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Portofolio\REPO GITHUB\Master Data Mitra Per Bulan\"/>
    </mc:Choice>
  </mc:AlternateContent>
  <xr:revisionPtr revIDLastSave="0" documentId="13_ncr:1_{23701AB3-CA79-4BA6-8B15-1CCCAD59BD23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File Gabungan Mitra" sheetId="5" r:id="rId1"/>
    <sheet name="Sum TID" sheetId="4" state="hidden" r:id="rId2"/>
    <sheet name="Sum Febuari" sheetId="1" r:id="rId3"/>
    <sheet name="Sum No Cek Saldo" sheetId="3" state="hidden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ExternalData_1" localSheetId="0" hidden="1">'File Gabungan Mitra'!$A$1:$G$34672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7" i="1" l="1" a="1"/>
  <c r="Y7" i="1" s="1"/>
  <c r="X7" i="1" a="1"/>
  <c r="X7" i="1" s="1"/>
  <c r="W7" i="1" a="1"/>
  <c r="W7" i="1" s="1"/>
  <c r="S7" i="1" a="1"/>
  <c r="S7" i="1" s="1"/>
  <c r="R7" i="1" a="1"/>
  <c r="R7" i="1" s="1"/>
  <c r="Q7" i="1" a="1"/>
  <c r="Q7" i="1" s="1"/>
  <c r="P7" i="1" a="1"/>
  <c r="P7" i="1" s="1"/>
  <c r="O7" i="1" a="1"/>
  <c r="O7" i="1" s="1"/>
  <c r="T7" i="1" a="1"/>
  <c r="T7" i="1" s="1"/>
  <c r="U7" i="1" a="1"/>
  <c r="U7" i="1" s="1"/>
  <c r="Z7" i="1" l="1" a="1"/>
  <c r="Z7" i="1" s="1"/>
  <c r="F7" i="1" l="1" a="1"/>
  <c r="F7" i="1" s="1"/>
  <c r="E7" i="1" l="1" a="1"/>
  <c r="E7" i="1" s="1"/>
  <c r="K7" i="1" a="1"/>
  <c r="K7" i="1" s="1"/>
  <c r="G7" i="1" a="1"/>
  <c r="G7" i="1" s="1"/>
  <c r="A1" i="4" a="1"/>
  <c r="V7" i="1" l="1" a="1"/>
  <c r="V7" i="1" s="1"/>
  <c r="A1" i="4"/>
  <c r="D2" i="4" a="1"/>
  <c r="D2" i="4" s="1"/>
  <c r="K2" i="4" s="1" a="1"/>
  <c r="K2" i="4" s="1"/>
  <c r="B2" i="4" a="1"/>
  <c r="B2" i="4" s="1"/>
  <c r="C2" i="4" a="1"/>
  <c r="C2" i="4" s="1"/>
  <c r="G4" i="4" l="1"/>
  <c r="I4" i="4"/>
  <c r="I3" i="4"/>
  <c r="G2" i="4"/>
  <c r="G3" i="4"/>
  <c r="I2" i="4"/>
  <c r="P2" i="4" a="1"/>
  <c r="P2" i="4" s="1"/>
  <c r="L2" i="4" a="1"/>
  <c r="L2" i="4" s="1"/>
  <c r="Q2" i="4" a="1"/>
  <c r="Q2" i="4" s="1"/>
  <c r="N2" i="4" a="1"/>
  <c r="N2" i="4" s="1"/>
  <c r="M2" i="4" a="1"/>
  <c r="M2" i="4" s="1"/>
  <c r="S2" i="4" a="1"/>
  <c r="S2" i="4" s="1"/>
  <c r="R2" i="4" a="1"/>
  <c r="R2" i="4" s="1"/>
  <c r="A1" i="3" l="1" a="1"/>
  <c r="B2" i="3" s="1" a="1"/>
  <c r="B2" i="3" s="1"/>
  <c r="A1" i="3" l="1"/>
  <c r="AA7" i="1" l="1" a="1"/>
  <c r="AA7" i="1" s="1"/>
  <c r="AB7" i="1" l="1"/>
  <c r="AB35" i="1"/>
  <c r="AB19" i="1"/>
  <c r="AB34" i="1"/>
  <c r="AB18" i="1"/>
  <c r="AB28" i="1"/>
  <c r="AB10" i="1"/>
  <c r="AB8" i="1"/>
  <c r="AB21" i="1"/>
  <c r="AB33" i="1"/>
  <c r="AB17" i="1"/>
  <c r="AB15" i="1"/>
  <c r="AB24" i="1"/>
  <c r="AB20" i="1"/>
  <c r="AB32" i="1"/>
  <c r="AB16" i="1"/>
  <c r="AB12" i="1"/>
  <c r="AB26" i="1"/>
  <c r="AB23" i="1"/>
  <c r="AB31" i="1"/>
  <c r="AB11" i="1"/>
  <c r="AB22" i="1"/>
  <c r="AB30" i="1"/>
  <c r="AB14" i="1"/>
  <c r="AB13" i="1"/>
  <c r="AB27" i="1"/>
  <c r="AB25" i="1"/>
  <c r="AB29" i="1"/>
  <c r="AB9" i="1"/>
  <c r="AB36" i="1"/>
  <c r="L7" i="1" a="1"/>
  <c r="L7" i="1" s="1"/>
  <c r="J7" i="1" s="1" a="1"/>
  <c r="J7" i="1" s="1"/>
  <c r="I7" i="1" a="1"/>
  <c r="I7" i="1" s="1"/>
  <c r="H7" i="1" a="1"/>
  <c r="H7" i="1" s="1"/>
  <c r="D7" i="1" l="1" a="1"/>
  <c r="D7" i="1" s="1"/>
  <c r="C7" i="1" a="1"/>
  <c r="C7" i="1" s="1"/>
  <c r="B7" i="1" a="1"/>
  <c r="B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5DF24E-A3D0-47C0-ABA0-0CF096AB0211}" keepAlive="1" name="Query - File Gabungan Mitra" description="Connection to the 'File Gabungan Mitra' query in the workbook." type="5" refreshedVersion="8" background="1" saveData="1">
    <dbPr connection="Provider=Microsoft.Mashup.OleDb.1;Data Source=$Workbook$;Location=&quot;File Gabungan Mitra&quot;;Extended Properties=&quot;&quot;" command="SELECT * FROM [File Gabungan Mitra]"/>
  </connection>
  <connection id="2" xr16:uid="{C9BA91D4-B561-4272-A199-F7D1008D397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9529DCAF-9AB9-40A6-AA8E-EF98B97E5056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C4087875-5721-48DD-A707-F1C59A9E8D69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79477E91-AD29-4690-A696-63AFF0D84907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<sst xmlns="http://schemas.openxmlformats.org/spreadsheetml/2006/main" count="69398" uniqueCount="44">
  <si>
    <t>TGL</t>
  </si>
  <si>
    <t>TID</t>
  </si>
  <si>
    <t>FITUR</t>
  </si>
  <si>
    <t>NOMINAL</t>
  </si>
  <si>
    <t>TRX</t>
  </si>
  <si>
    <t>FEE</t>
  </si>
  <si>
    <t>KB/AIO</t>
  </si>
  <si>
    <t>KB</t>
  </si>
  <si>
    <t>MAJU</t>
  </si>
  <si>
    <t>AIO</t>
  </si>
  <si>
    <t>BAYAR</t>
  </si>
  <si>
    <t>MELAJU</t>
  </si>
  <si>
    <t>TRANSAKSI</t>
  </si>
  <si>
    <t>PPOB</t>
  </si>
  <si>
    <t>TARTUN</t>
  </si>
  <si>
    <t>Melaju</t>
  </si>
  <si>
    <t>SALES MAJU</t>
  </si>
  <si>
    <t>&gt;300</t>
  </si>
  <si>
    <t>100-299</t>
  </si>
  <si>
    <t>&lt;100</t>
  </si>
  <si>
    <t>SALES MELAJU</t>
  </si>
  <si>
    <t>TOTAL</t>
  </si>
  <si>
    <t>CASHUP</t>
  </si>
  <si>
    <t>Mitra 1</t>
  </si>
  <si>
    <t>Mitra 2</t>
  </si>
  <si>
    <t>Mitra 3</t>
  </si>
  <si>
    <t>Mitra 4</t>
  </si>
  <si>
    <t>Mitra 5</t>
  </si>
  <si>
    <t>Mitra 6</t>
  </si>
  <si>
    <t>Mitra 7</t>
  </si>
  <si>
    <t>Mitra 8</t>
  </si>
  <si>
    <t>Cabang Jakarta</t>
  </si>
  <si>
    <t>Cabang Bandung</t>
  </si>
  <si>
    <t>CEK SALDO Prima</t>
  </si>
  <si>
    <t>0</t>
  </si>
  <si>
    <t>CEK SALDO</t>
  </si>
  <si>
    <t>TRANSFER</t>
  </si>
  <si>
    <t>Fund Transfer</t>
  </si>
  <si>
    <t>Tarik Tunai</t>
  </si>
  <si>
    <t>Pembelian Pulsa</t>
  </si>
  <si>
    <t>Pembayaran PLN</t>
  </si>
  <si>
    <t>Top Up</t>
  </si>
  <si>
    <t>MITRA 2</t>
  </si>
  <si>
    <t>MITRA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</si>
</sst>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0" xfId="0" applyNumberFormat="1"/>
    <xf numFmtId="0" fontId="2" fillId="0" borderId="1" xfId="0" applyFont="1" applyBorder="1"/>
    <xf numFmtId="0" fontId="3" fillId="2" borderId="1" xfId="0" applyFont="1" applyFill="1" applyBorder="1"/>
    <xf numFmtId="165" fontId="4" fillId="2" borderId="0" xfId="1" applyNumberFormat="1" applyFont="1" applyFill="1"/>
    <xf numFmtId="0" fontId="4" fillId="2" borderId="0" xfId="0" applyFont="1" applyFill="1"/>
    <xf numFmtId="0" fontId="3" fillId="3" borderId="2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onnections" Target="connections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Folder%20Sheetgo\Data%20Master%20MAJU-Melaju.xlsx" TargetMode="External"/><Relationship Id="rId1" Type="http://schemas.openxmlformats.org/officeDocument/2006/relationships/externalLinkPath" Target="file:///G:\My%20Drive\Folder%20Sheetgo\Data%20Master%20MAJU-Melaju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FEE%20MAJU-MELAJU\Summary%20Transaksi\12.Desember%202025\3.BAYAR%20MAJU.xlsx" TargetMode="External"/><Relationship Id="rId1" Type="http://schemas.openxmlformats.org/officeDocument/2006/relationships/externalLinkPath" Target="file:///G:\My%20Drive\FEE%20MAJU-MELAJU\Summary%20Transaksi\12.Desember%202025\3.BAYAR%20MAJU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FEE%20MAJU-MELAJU\Summary%20Transaksi\11.November%202025\6.BAYAR%20MELAJU.xlsx" TargetMode="External"/><Relationship Id="rId1" Type="http://schemas.openxmlformats.org/officeDocument/2006/relationships/externalLinkPath" Target="file:///G:\My%20Drive\FEE%20MAJU-MELAJU\Summary%20Transaksi\11.November%202025\6.BAYAR%20MELAJU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FEE%20MAJU-MELAJU\Summary%20Transaksi\Summary%202026\3.BAYAR%20MAJU.xlsx" TargetMode="External"/><Relationship Id="rId1" Type="http://schemas.openxmlformats.org/officeDocument/2006/relationships/externalLinkPath" Target="file:///G:\My%20Drive\FEE%20MAJU-MELAJU\Summary%20Transaksi\Summary%202026\3.BAYAR%20MAJU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FEE%20MAJU-MELAJU\Summary%20Transaksi\Summary%202026\6.BAYAR%20MELAJU.xlsx" TargetMode="External"/><Relationship Id="rId1" Type="http://schemas.openxmlformats.org/officeDocument/2006/relationships/externalLinkPath" Target="file:///G:\My%20Drive\FEE%20MAJU-MELAJU\Summary%20Transaksi\Summary%202026\6.BAYAR%20MELAJ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Master MAJU-MELAJU"/>
      <sheetName val="Sheet1"/>
      <sheetName val="Sheet2"/>
      <sheetName val="Sheet3"/>
    </sheetNames>
    <sheetDataSet>
      <sheetData sheetId="0">
        <row r="1">
          <cell r="C1" t="str">
            <v>Terminal ID (8)</v>
          </cell>
          <cell r="U1" t="str">
            <v>PIC (3-25)</v>
          </cell>
        </row>
        <row r="2">
          <cell r="C2">
            <v>61301155</v>
          </cell>
          <cell r="U2" t="str">
            <v>Iin Parlina</v>
          </cell>
        </row>
        <row r="3">
          <cell r="C3">
            <v>60900532</v>
          </cell>
          <cell r="U3" t="str">
            <v>Yusuf Firmansyah</v>
          </cell>
        </row>
        <row r="4">
          <cell r="C4">
            <v>61301129</v>
          </cell>
          <cell r="U4" t="str">
            <v>Iin Parlina</v>
          </cell>
        </row>
        <row r="5">
          <cell r="C5">
            <v>61700117</v>
          </cell>
          <cell r="U5" t="str">
            <v>Harvilita Anggun</v>
          </cell>
        </row>
        <row r="6">
          <cell r="C6">
            <v>63600045</v>
          </cell>
          <cell r="U6" t="str">
            <v>SEPTIAN DWI CAHYO</v>
          </cell>
        </row>
        <row r="7">
          <cell r="C7">
            <v>61000053</v>
          </cell>
          <cell r="U7" t="str">
            <v>M Wahyu Fauzi</v>
          </cell>
        </row>
        <row r="8">
          <cell r="C8">
            <v>61301164</v>
          </cell>
          <cell r="U8" t="str">
            <v>Imam Suyadi</v>
          </cell>
        </row>
        <row r="9">
          <cell r="C9">
            <v>60900301</v>
          </cell>
          <cell r="U9" t="str">
            <v>Iin Parlina</v>
          </cell>
        </row>
        <row r="10">
          <cell r="C10">
            <v>61300963</v>
          </cell>
          <cell r="U10" t="str">
            <v>Kusdawiharto</v>
          </cell>
        </row>
        <row r="11">
          <cell r="C11">
            <v>62800249</v>
          </cell>
          <cell r="U11" t="str">
            <v>Yusuf Firmansyah</v>
          </cell>
        </row>
        <row r="12">
          <cell r="C12">
            <v>61300961</v>
          </cell>
          <cell r="U12" t="str">
            <v>Budianto</v>
          </cell>
        </row>
        <row r="13">
          <cell r="C13">
            <v>61301075</v>
          </cell>
          <cell r="U13" t="str">
            <v>Kusdawiharto</v>
          </cell>
        </row>
        <row r="14">
          <cell r="C14">
            <v>61300909</v>
          </cell>
          <cell r="U14" t="str">
            <v>Yusuf Firmansyah</v>
          </cell>
        </row>
        <row r="15">
          <cell r="C15">
            <v>61300786</v>
          </cell>
          <cell r="U15" t="str">
            <v>Firdan Nurjaman</v>
          </cell>
        </row>
        <row r="16">
          <cell r="C16">
            <v>62200181</v>
          </cell>
          <cell r="U16" t="str">
            <v>Mil Ul Ikhsan</v>
          </cell>
        </row>
        <row r="17">
          <cell r="C17">
            <v>62100211</v>
          </cell>
          <cell r="U17" t="str">
            <v>Feri supriyadi</v>
          </cell>
        </row>
        <row r="18">
          <cell r="C18">
            <v>62100384</v>
          </cell>
          <cell r="U18" t="str">
            <v>Sahrul, SE</v>
          </cell>
        </row>
        <row r="19">
          <cell r="C19">
            <v>60800036</v>
          </cell>
          <cell r="U19" t="str">
            <v>Feri supriyadi</v>
          </cell>
        </row>
        <row r="20">
          <cell r="C20">
            <v>60800246</v>
          </cell>
          <cell r="U20" t="str">
            <v>Sahrul, SE</v>
          </cell>
        </row>
        <row r="21">
          <cell r="C21">
            <v>60800121</v>
          </cell>
          <cell r="U21" t="str">
            <v>Sahrul, SE</v>
          </cell>
        </row>
        <row r="22">
          <cell r="C22">
            <v>63100105</v>
          </cell>
          <cell r="U22" t="str">
            <v>Harvilita Anggun</v>
          </cell>
        </row>
        <row r="23">
          <cell r="C23">
            <v>60200267</v>
          </cell>
          <cell r="U23" t="str">
            <v>Budianto</v>
          </cell>
        </row>
        <row r="24">
          <cell r="C24">
            <v>62100300</v>
          </cell>
          <cell r="U24" t="str">
            <v>Sahrul, SE</v>
          </cell>
        </row>
        <row r="25">
          <cell r="C25">
            <v>62100244</v>
          </cell>
          <cell r="U25" t="str">
            <v>Mil Ul Ikhsan</v>
          </cell>
        </row>
        <row r="26">
          <cell r="C26">
            <v>60900389</v>
          </cell>
          <cell r="U26" t="str">
            <v>Lesta SOFIe</v>
          </cell>
        </row>
        <row r="27">
          <cell r="C27">
            <v>64200127</v>
          </cell>
          <cell r="U27" t="str">
            <v>Asep Septiana Arif</v>
          </cell>
        </row>
        <row r="28">
          <cell r="C28">
            <v>64700147</v>
          </cell>
          <cell r="U28" t="str">
            <v>Sahrul, SE</v>
          </cell>
        </row>
        <row r="29">
          <cell r="C29">
            <v>61200612</v>
          </cell>
          <cell r="U29" t="str">
            <v xml:space="preserve">REZA </v>
          </cell>
        </row>
        <row r="30">
          <cell r="C30">
            <v>60500001</v>
          </cell>
          <cell r="U30" t="str">
            <v>Feri supriyadi</v>
          </cell>
        </row>
        <row r="31">
          <cell r="C31">
            <v>65500126</v>
          </cell>
          <cell r="U31" t="str">
            <v>BUDIANTO</v>
          </cell>
        </row>
        <row r="32">
          <cell r="C32">
            <v>60700028</v>
          </cell>
          <cell r="U32" t="str">
            <v>FERY SUPRIYADI</v>
          </cell>
        </row>
        <row r="33">
          <cell r="C33">
            <v>61700110</v>
          </cell>
          <cell r="U33" t="str">
            <v>Feri supriyadi</v>
          </cell>
        </row>
        <row r="34">
          <cell r="C34">
            <v>62200075</v>
          </cell>
          <cell r="U34" t="str">
            <v>UMMI KALSUM</v>
          </cell>
        </row>
        <row r="35">
          <cell r="C35">
            <v>61300760</v>
          </cell>
          <cell r="U35" t="str">
            <v>Eko Putra Utama J</v>
          </cell>
        </row>
        <row r="36">
          <cell r="C36">
            <v>62500225</v>
          </cell>
          <cell r="U36" t="str">
            <v>Restu Andreas</v>
          </cell>
        </row>
        <row r="37">
          <cell r="C37">
            <v>60200309</v>
          </cell>
          <cell r="U37" t="str">
            <v>Budianto</v>
          </cell>
        </row>
        <row r="38">
          <cell r="C38">
            <v>61300758</v>
          </cell>
          <cell r="U38" t="str">
            <v>Asep Septiana Arif</v>
          </cell>
        </row>
        <row r="39">
          <cell r="C39">
            <v>60800115</v>
          </cell>
          <cell r="U39" t="str">
            <v>Eko PUTRA UTAMA WIJAYA</v>
          </cell>
        </row>
        <row r="40">
          <cell r="C40">
            <v>65700049</v>
          </cell>
          <cell r="U40" t="str">
            <v>Firdan Nurjaman</v>
          </cell>
        </row>
        <row r="41">
          <cell r="C41">
            <v>61301062</v>
          </cell>
          <cell r="U41" t="str">
            <v>Adi Supriatna</v>
          </cell>
        </row>
        <row r="42">
          <cell r="C42">
            <v>60900377</v>
          </cell>
          <cell r="U42" t="str">
            <v>Iin Parlina</v>
          </cell>
        </row>
        <row r="43">
          <cell r="C43">
            <v>62100481</v>
          </cell>
          <cell r="U43" t="str">
            <v>Eko PUTRA UTAMA WIJAYA</v>
          </cell>
        </row>
        <row r="44">
          <cell r="C44">
            <v>63700050</v>
          </cell>
          <cell r="U44" t="str">
            <v>ADI SANJAYA</v>
          </cell>
        </row>
        <row r="45">
          <cell r="C45">
            <v>61300931</v>
          </cell>
          <cell r="U45" t="str">
            <v>Sahrul, SE</v>
          </cell>
        </row>
        <row r="46">
          <cell r="C46">
            <v>64600095</v>
          </cell>
          <cell r="U46" t="str">
            <v>Muhamad usup</v>
          </cell>
        </row>
        <row r="47">
          <cell r="C47">
            <v>62100258</v>
          </cell>
          <cell r="U47" t="str">
            <v>Sahrul, SE</v>
          </cell>
        </row>
        <row r="48">
          <cell r="C48">
            <v>61201093</v>
          </cell>
          <cell r="U48" t="str">
            <v>Sahrul, SE</v>
          </cell>
        </row>
        <row r="49">
          <cell r="C49">
            <v>62100344</v>
          </cell>
          <cell r="U49" t="str">
            <v>Sahrul, SE</v>
          </cell>
        </row>
        <row r="50">
          <cell r="C50">
            <v>61300446</v>
          </cell>
          <cell r="U50" t="str">
            <v>MERI HARTATI</v>
          </cell>
        </row>
        <row r="51">
          <cell r="C51">
            <v>61301673</v>
          </cell>
          <cell r="U51" t="str">
            <v>Iin Parlina</v>
          </cell>
        </row>
        <row r="52">
          <cell r="C52">
            <v>64200129</v>
          </cell>
          <cell r="U52" t="str">
            <v>Sahrul, SE</v>
          </cell>
        </row>
        <row r="53">
          <cell r="C53">
            <v>62100360</v>
          </cell>
          <cell r="U53" t="str">
            <v>BUDIANTO</v>
          </cell>
        </row>
        <row r="54">
          <cell r="C54">
            <v>61301096</v>
          </cell>
          <cell r="U54" t="str">
            <v>Varlianus Jeni</v>
          </cell>
        </row>
        <row r="55">
          <cell r="C55">
            <v>62100340</v>
          </cell>
          <cell r="U55" t="str">
            <v>Harvilita Anggun</v>
          </cell>
        </row>
        <row r="56">
          <cell r="C56">
            <v>61201175</v>
          </cell>
          <cell r="U56" t="str">
            <v>Sahrul, SE</v>
          </cell>
        </row>
        <row r="57">
          <cell r="C57">
            <v>61301216</v>
          </cell>
          <cell r="U57" t="str">
            <v>Iin Parlina</v>
          </cell>
        </row>
        <row r="58">
          <cell r="C58">
            <v>61301145</v>
          </cell>
          <cell r="U58" t="str">
            <v>Imam Suyadi</v>
          </cell>
        </row>
        <row r="59">
          <cell r="C59">
            <v>60300023</v>
          </cell>
          <cell r="U59" t="str">
            <v>AULIA RAHMAN</v>
          </cell>
        </row>
        <row r="60">
          <cell r="C60">
            <v>60800227</v>
          </cell>
          <cell r="U60" t="str">
            <v>Sahrul, SE</v>
          </cell>
        </row>
        <row r="61">
          <cell r="C61">
            <v>61800033</v>
          </cell>
          <cell r="U61" t="str">
            <v>Feri supriyadi</v>
          </cell>
        </row>
        <row r="62">
          <cell r="C62">
            <v>61301144</v>
          </cell>
          <cell r="U62" t="str">
            <v>Imam Suyadi</v>
          </cell>
        </row>
        <row r="63">
          <cell r="C63">
            <v>63600094</v>
          </cell>
          <cell r="U63" t="str">
            <v>Harvilita Anggun</v>
          </cell>
        </row>
        <row r="64">
          <cell r="C64">
            <v>61600092</v>
          </cell>
          <cell r="U64" t="str">
            <v>Harvilita Anggun</v>
          </cell>
        </row>
        <row r="65">
          <cell r="C65">
            <v>61800217</v>
          </cell>
          <cell r="U65" t="str">
            <v>BUDIANTO</v>
          </cell>
        </row>
        <row r="66">
          <cell r="C66">
            <v>60800200</v>
          </cell>
          <cell r="U66" t="str">
            <v>Budianto</v>
          </cell>
        </row>
        <row r="67">
          <cell r="C67">
            <v>62100317</v>
          </cell>
          <cell r="U67" t="str">
            <v>BUDIANTO</v>
          </cell>
        </row>
        <row r="68">
          <cell r="C68">
            <v>61201075</v>
          </cell>
          <cell r="U68" t="str">
            <v>BUDIANTO</v>
          </cell>
        </row>
        <row r="69">
          <cell r="C69">
            <v>61201127</v>
          </cell>
          <cell r="U69" t="str">
            <v>BUDIANTO</v>
          </cell>
        </row>
        <row r="70">
          <cell r="C70">
            <v>61300890</v>
          </cell>
          <cell r="U70" t="str">
            <v>BUDIANTO</v>
          </cell>
        </row>
        <row r="71">
          <cell r="C71">
            <v>61300448</v>
          </cell>
          <cell r="U71" t="str">
            <v>AGUNG</v>
          </cell>
        </row>
        <row r="72">
          <cell r="C72">
            <v>62100365</v>
          </cell>
          <cell r="U72" t="str">
            <v>Sahrul, SE</v>
          </cell>
        </row>
        <row r="73">
          <cell r="C73">
            <v>62100419</v>
          </cell>
          <cell r="U73" t="str">
            <v>BUDIANTO</v>
          </cell>
        </row>
        <row r="74">
          <cell r="C74">
            <v>61000023</v>
          </cell>
          <cell r="U74" t="str">
            <v>ANGGUN HARVILITA</v>
          </cell>
        </row>
        <row r="75">
          <cell r="C75">
            <v>60200157</v>
          </cell>
          <cell r="U75" t="str">
            <v>Feri supriyadi</v>
          </cell>
        </row>
        <row r="76">
          <cell r="C76">
            <v>62100163</v>
          </cell>
          <cell r="U76" t="str">
            <v>AHMAD SAHRONI</v>
          </cell>
        </row>
        <row r="77">
          <cell r="C77">
            <v>61301126</v>
          </cell>
          <cell r="U77" t="str">
            <v>Yusuf Firmansyah</v>
          </cell>
        </row>
        <row r="78">
          <cell r="C78">
            <v>64200114</v>
          </cell>
          <cell r="U78" t="str">
            <v>Asep Septiana Arif</v>
          </cell>
        </row>
        <row r="79">
          <cell r="C79">
            <v>61300766</v>
          </cell>
          <cell r="U79" t="str">
            <v>Yusuf Firmansyah</v>
          </cell>
        </row>
        <row r="80">
          <cell r="C80">
            <v>60800111</v>
          </cell>
          <cell r="U80" t="str">
            <v>Sahrul, SE</v>
          </cell>
        </row>
        <row r="81">
          <cell r="C81">
            <v>61301221</v>
          </cell>
          <cell r="U81" t="str">
            <v>Imam Suyadi</v>
          </cell>
        </row>
        <row r="82">
          <cell r="C82">
            <v>64600077</v>
          </cell>
          <cell r="U82" t="str">
            <v>Asep Septiana Arif</v>
          </cell>
        </row>
        <row r="83">
          <cell r="C83">
            <v>61301172</v>
          </cell>
          <cell r="U83" t="str">
            <v>Imam Suyadi</v>
          </cell>
        </row>
        <row r="84">
          <cell r="C84">
            <v>62900083</v>
          </cell>
          <cell r="U84" t="str">
            <v>Eko PUTRA UTAMA WIJAYA</v>
          </cell>
        </row>
        <row r="85">
          <cell r="C85">
            <v>62800248</v>
          </cell>
          <cell r="U85" t="str">
            <v>Yusuf Firmansyah</v>
          </cell>
        </row>
        <row r="86">
          <cell r="C86">
            <v>60500116</v>
          </cell>
          <cell r="U86" t="str">
            <v>Bagus Achmad Yani</v>
          </cell>
        </row>
        <row r="87">
          <cell r="C87">
            <v>60800199</v>
          </cell>
          <cell r="U87" t="str">
            <v>Iin Parlina</v>
          </cell>
        </row>
        <row r="88">
          <cell r="C88">
            <v>60900455</v>
          </cell>
          <cell r="U88" t="str">
            <v>Firdan Nurjaman</v>
          </cell>
        </row>
        <row r="89">
          <cell r="C89">
            <v>60200258</v>
          </cell>
          <cell r="U89" t="str">
            <v>Budianto</v>
          </cell>
        </row>
        <row r="90">
          <cell r="C90">
            <v>60200245</v>
          </cell>
          <cell r="U90" t="str">
            <v>Eko PUTRA UTAMA WIJAYA</v>
          </cell>
        </row>
        <row r="91">
          <cell r="C91">
            <v>64200097</v>
          </cell>
          <cell r="U91" t="str">
            <v>Muhamad usup</v>
          </cell>
        </row>
        <row r="92">
          <cell r="C92">
            <v>62100502</v>
          </cell>
          <cell r="U92" t="str">
            <v>Lesta SOFIe</v>
          </cell>
        </row>
        <row r="93">
          <cell r="C93">
            <v>61201006</v>
          </cell>
          <cell r="U93" t="str">
            <v>Sahrul, SE</v>
          </cell>
        </row>
        <row r="94">
          <cell r="C94">
            <v>62100483</v>
          </cell>
          <cell r="U94" t="str">
            <v>Muhamad usup</v>
          </cell>
        </row>
        <row r="95">
          <cell r="C95">
            <v>61201084</v>
          </cell>
          <cell r="U95" t="str">
            <v>BUDIANTO</v>
          </cell>
        </row>
        <row r="96">
          <cell r="C96">
            <v>61301182</v>
          </cell>
          <cell r="U96" t="str">
            <v>Yusuf Firmansyah</v>
          </cell>
        </row>
        <row r="97">
          <cell r="C97">
            <v>62100504</v>
          </cell>
          <cell r="U97" t="str">
            <v>Budianto</v>
          </cell>
        </row>
        <row r="98">
          <cell r="C98">
            <v>61200465</v>
          </cell>
          <cell r="U98" t="str">
            <v>AULIA RAHMAN</v>
          </cell>
        </row>
        <row r="99">
          <cell r="C99">
            <v>60900452</v>
          </cell>
          <cell r="U99" t="str">
            <v>Firdan Nurjaman</v>
          </cell>
        </row>
        <row r="100">
          <cell r="C100">
            <v>65400057</v>
          </cell>
          <cell r="U100" t="str">
            <v>Cv rajawali jaya makmur</v>
          </cell>
        </row>
        <row r="101">
          <cell r="C101">
            <v>60600091</v>
          </cell>
          <cell r="U101" t="str">
            <v>Cv rajawali jaya makmur</v>
          </cell>
        </row>
        <row r="102">
          <cell r="C102">
            <v>61300779</v>
          </cell>
          <cell r="U102" t="str">
            <v>Asep Septiana Arif</v>
          </cell>
        </row>
        <row r="103">
          <cell r="C103">
            <v>61201177</v>
          </cell>
          <cell r="U103" t="str">
            <v>Sahrul, SE</v>
          </cell>
        </row>
        <row r="104">
          <cell r="C104">
            <v>62100439</v>
          </cell>
          <cell r="U104" t="str">
            <v>Harvilita Anggun</v>
          </cell>
        </row>
        <row r="105">
          <cell r="C105">
            <v>61201196</v>
          </cell>
          <cell r="U105" t="str">
            <v>Sahrul, SE</v>
          </cell>
        </row>
        <row r="106">
          <cell r="C106">
            <v>65500114</v>
          </cell>
          <cell r="U106" t="str">
            <v>BUDIANTO</v>
          </cell>
        </row>
        <row r="107">
          <cell r="C107">
            <v>62200235</v>
          </cell>
          <cell r="U107" t="str">
            <v>Iin Parlina</v>
          </cell>
        </row>
        <row r="108">
          <cell r="C108">
            <v>62700158</v>
          </cell>
          <cell r="U108" t="str">
            <v>Asep Septiana Arif</v>
          </cell>
        </row>
        <row r="109">
          <cell r="C109">
            <v>61301674</v>
          </cell>
          <cell r="U109" t="str">
            <v>Sahrul, SE</v>
          </cell>
        </row>
        <row r="110">
          <cell r="C110">
            <v>61201156</v>
          </cell>
          <cell r="U110" t="str">
            <v>Sahrul, SE</v>
          </cell>
        </row>
        <row r="111">
          <cell r="C111">
            <v>61300754</v>
          </cell>
          <cell r="U111" t="str">
            <v>Budianto</v>
          </cell>
        </row>
        <row r="112">
          <cell r="C112">
            <v>60900334</v>
          </cell>
          <cell r="U112" t="str">
            <v>Iin Parlina</v>
          </cell>
        </row>
        <row r="113">
          <cell r="C113">
            <v>61301672</v>
          </cell>
          <cell r="U113" t="str">
            <v>ADMIN MAJU</v>
          </cell>
        </row>
        <row r="114">
          <cell r="C114">
            <v>61301199</v>
          </cell>
          <cell r="U114" t="str">
            <v>Imam Suyadi</v>
          </cell>
        </row>
        <row r="115">
          <cell r="C115">
            <v>61301331</v>
          </cell>
          <cell r="U115" t="str">
            <v>Imam Suyadi</v>
          </cell>
        </row>
        <row r="116">
          <cell r="C116">
            <v>62100399</v>
          </cell>
          <cell r="U116" t="str">
            <v>BUDIANTO</v>
          </cell>
        </row>
        <row r="117">
          <cell r="C117">
            <v>61201057</v>
          </cell>
          <cell r="U117" t="str">
            <v>BUDIANTO</v>
          </cell>
        </row>
        <row r="118">
          <cell r="C118">
            <v>61300912</v>
          </cell>
          <cell r="U118" t="str">
            <v>Budianto</v>
          </cell>
        </row>
        <row r="119">
          <cell r="C119">
            <v>61301162</v>
          </cell>
          <cell r="U119" t="str">
            <v>Kusdawiharto</v>
          </cell>
        </row>
        <row r="120">
          <cell r="C120">
            <v>60800190</v>
          </cell>
          <cell r="U120" t="str">
            <v>BUDIANTO</v>
          </cell>
        </row>
        <row r="121">
          <cell r="C121">
            <v>60800189</v>
          </cell>
          <cell r="U121" t="str">
            <v>Budianto</v>
          </cell>
        </row>
        <row r="122">
          <cell r="C122">
            <v>61201208</v>
          </cell>
          <cell r="U122" t="str">
            <v>Budianto</v>
          </cell>
        </row>
        <row r="123">
          <cell r="C123">
            <v>60800206</v>
          </cell>
          <cell r="U123" t="str">
            <v>BUDIANTO</v>
          </cell>
        </row>
        <row r="124">
          <cell r="C124">
            <v>60800205</v>
          </cell>
          <cell r="U124" t="str">
            <v>Budianto</v>
          </cell>
        </row>
        <row r="125">
          <cell r="C125">
            <v>60800204</v>
          </cell>
          <cell r="U125" t="str">
            <v>Budianto</v>
          </cell>
        </row>
        <row r="126">
          <cell r="C126">
            <v>60800211</v>
          </cell>
          <cell r="U126" t="str">
            <v>Budianto</v>
          </cell>
        </row>
        <row r="127">
          <cell r="C127">
            <v>60800210</v>
          </cell>
          <cell r="U127" t="str">
            <v>Budianto</v>
          </cell>
        </row>
        <row r="128">
          <cell r="C128">
            <v>61300815</v>
          </cell>
          <cell r="U128" t="str">
            <v>Yusuf Firmansyah</v>
          </cell>
        </row>
        <row r="129">
          <cell r="C129">
            <v>61600098</v>
          </cell>
          <cell r="U129" t="str">
            <v>Varlianus Jeni</v>
          </cell>
        </row>
        <row r="130">
          <cell r="C130">
            <v>62200251</v>
          </cell>
          <cell r="U130" t="str">
            <v>Iin Parlina</v>
          </cell>
        </row>
        <row r="131">
          <cell r="C131">
            <v>61300937</v>
          </cell>
          <cell r="U131" t="str">
            <v>Kusdawiharto</v>
          </cell>
        </row>
        <row r="132">
          <cell r="C132">
            <v>61300950</v>
          </cell>
          <cell r="U132" t="str">
            <v>Kusdawiharto</v>
          </cell>
        </row>
        <row r="133">
          <cell r="C133">
            <v>60900309</v>
          </cell>
          <cell r="U133" t="str">
            <v>Iin Parlina</v>
          </cell>
        </row>
        <row r="134">
          <cell r="C134">
            <v>62100494</v>
          </cell>
          <cell r="U134" t="str">
            <v>Eko PUTRA UTAMA WIJAYA</v>
          </cell>
        </row>
        <row r="135">
          <cell r="C135">
            <v>62100164</v>
          </cell>
          <cell r="U135" t="str">
            <v>AMALIA AMRAINI</v>
          </cell>
        </row>
        <row r="136">
          <cell r="C136">
            <v>62100416</v>
          </cell>
          <cell r="U136" t="str">
            <v>BUDIANTO</v>
          </cell>
        </row>
        <row r="137">
          <cell r="C137">
            <v>62700113</v>
          </cell>
          <cell r="U137" t="str">
            <v>Asep Septiana Arif</v>
          </cell>
        </row>
        <row r="138">
          <cell r="C138">
            <v>61301165</v>
          </cell>
          <cell r="U138" t="str">
            <v>Imam Suyadi</v>
          </cell>
        </row>
        <row r="139">
          <cell r="C139">
            <v>60300155</v>
          </cell>
          <cell r="U139" t="str">
            <v>Mil Ul Ikhsan</v>
          </cell>
        </row>
        <row r="140">
          <cell r="C140">
            <v>66000003</v>
          </cell>
          <cell r="U140" t="str">
            <v>Asep Septiana Arif</v>
          </cell>
        </row>
        <row r="141">
          <cell r="C141">
            <v>61300874</v>
          </cell>
          <cell r="U141" t="str">
            <v>Iin Parlina</v>
          </cell>
        </row>
        <row r="142">
          <cell r="C142">
            <v>64200071</v>
          </cell>
          <cell r="U142" t="str">
            <v>Asep Septiana Arif</v>
          </cell>
        </row>
        <row r="143">
          <cell r="C143">
            <v>62800255</v>
          </cell>
          <cell r="U143" t="str">
            <v>Yusuf Firmansyah</v>
          </cell>
        </row>
        <row r="144">
          <cell r="C144">
            <v>60900347</v>
          </cell>
          <cell r="U144" t="str">
            <v>Iin Parlina</v>
          </cell>
        </row>
        <row r="145">
          <cell r="C145">
            <v>60800117</v>
          </cell>
          <cell r="U145" t="str">
            <v>Sahrul, SE</v>
          </cell>
        </row>
        <row r="146">
          <cell r="C146">
            <v>61300344</v>
          </cell>
          <cell r="U146" t="str">
            <v>ANDAN DEVANDA</v>
          </cell>
        </row>
        <row r="147">
          <cell r="C147">
            <v>60400034</v>
          </cell>
          <cell r="U147" t="str">
            <v>ANDI DWI SAPUTRA</v>
          </cell>
        </row>
        <row r="148">
          <cell r="C148">
            <v>60400036</v>
          </cell>
          <cell r="U148" t="str">
            <v>Feri supriyadi</v>
          </cell>
        </row>
        <row r="149">
          <cell r="C149">
            <v>62100343</v>
          </cell>
          <cell r="U149" t="str">
            <v>BUDIANTO</v>
          </cell>
        </row>
        <row r="150">
          <cell r="C150">
            <v>61100198</v>
          </cell>
          <cell r="U150" t="str">
            <v>Kusdawiharto</v>
          </cell>
        </row>
        <row r="151">
          <cell r="C151">
            <v>60300083</v>
          </cell>
          <cell r="U151" t="str">
            <v>Cv rajawali jaya makmur</v>
          </cell>
        </row>
        <row r="152">
          <cell r="C152">
            <v>60800157</v>
          </cell>
          <cell r="U152" t="str">
            <v>Sahrul, SE</v>
          </cell>
        </row>
        <row r="153">
          <cell r="C153">
            <v>62100391</v>
          </cell>
          <cell r="U153" t="str">
            <v>Sahrul, SE</v>
          </cell>
        </row>
        <row r="154">
          <cell r="C154">
            <v>61300868</v>
          </cell>
          <cell r="U154" t="str">
            <v>Iin Parlina</v>
          </cell>
        </row>
        <row r="155">
          <cell r="C155">
            <v>61800283</v>
          </cell>
          <cell r="U155" t="str">
            <v>Sahrul, SE</v>
          </cell>
        </row>
        <row r="156">
          <cell r="C156">
            <v>60900433</v>
          </cell>
          <cell r="U156" t="str">
            <v>Sahrul, SE</v>
          </cell>
        </row>
        <row r="157">
          <cell r="C157">
            <v>61200827</v>
          </cell>
          <cell r="U157" t="str">
            <v>Feri supriyadi</v>
          </cell>
        </row>
        <row r="158">
          <cell r="C158">
            <v>64600080</v>
          </cell>
          <cell r="U158" t="str">
            <v>Asep Septiana Arif</v>
          </cell>
        </row>
        <row r="159">
          <cell r="C159">
            <v>61301236</v>
          </cell>
          <cell r="U159" t="str">
            <v>Budianto</v>
          </cell>
        </row>
        <row r="160">
          <cell r="C160">
            <v>60900305</v>
          </cell>
          <cell r="U160" t="str">
            <v>Sahrul, SE</v>
          </cell>
        </row>
        <row r="161">
          <cell r="C161">
            <v>64700118</v>
          </cell>
          <cell r="U161" t="str">
            <v>Lesta SOFIe</v>
          </cell>
        </row>
        <row r="162">
          <cell r="C162">
            <v>61301057</v>
          </cell>
          <cell r="U162" t="str">
            <v>Iin Parlina</v>
          </cell>
        </row>
        <row r="163">
          <cell r="C163">
            <v>60800139</v>
          </cell>
          <cell r="U163" t="str">
            <v>Sahrul, SE</v>
          </cell>
        </row>
        <row r="164">
          <cell r="C164">
            <v>61800262</v>
          </cell>
          <cell r="U164" t="str">
            <v>Satrio Anugrah Pratama Alim</v>
          </cell>
        </row>
        <row r="165">
          <cell r="C165">
            <v>60800483</v>
          </cell>
          <cell r="U165" t="str">
            <v>Kusdawiharto</v>
          </cell>
        </row>
        <row r="166">
          <cell r="C166">
            <v>61300923</v>
          </cell>
          <cell r="U166" t="str">
            <v>Iin Parlina</v>
          </cell>
        </row>
        <row r="167">
          <cell r="C167">
            <v>62700213</v>
          </cell>
          <cell r="U167" t="str">
            <v>Muhamad usup</v>
          </cell>
        </row>
        <row r="168">
          <cell r="C168">
            <v>61300794</v>
          </cell>
          <cell r="U168" t="str">
            <v>Iin Parlina</v>
          </cell>
        </row>
        <row r="169">
          <cell r="C169">
            <v>62100303</v>
          </cell>
          <cell r="U169" t="str">
            <v>Sahrul, SE</v>
          </cell>
        </row>
        <row r="170">
          <cell r="C170">
            <v>62800134</v>
          </cell>
          <cell r="U170" t="str">
            <v>WAHYU TRIYUDHA SAPUTRO</v>
          </cell>
        </row>
        <row r="171">
          <cell r="C171">
            <v>60900339</v>
          </cell>
          <cell r="U171" t="str">
            <v>Iin Parlina</v>
          </cell>
        </row>
        <row r="172">
          <cell r="C172">
            <v>61201168</v>
          </cell>
          <cell r="U172" t="str">
            <v>Sahrul, SE</v>
          </cell>
        </row>
        <row r="173">
          <cell r="C173">
            <v>61300903</v>
          </cell>
          <cell r="U173" t="str">
            <v>Iin Parlina</v>
          </cell>
        </row>
        <row r="174">
          <cell r="C174">
            <v>61200908</v>
          </cell>
          <cell r="U174" t="str">
            <v>Feri supriyadi</v>
          </cell>
        </row>
        <row r="175">
          <cell r="C175">
            <v>62100389</v>
          </cell>
          <cell r="U175" t="str">
            <v>BUDIANTO</v>
          </cell>
        </row>
        <row r="176">
          <cell r="C176">
            <v>62100362</v>
          </cell>
          <cell r="U176" t="str">
            <v>Sahrul, SE</v>
          </cell>
        </row>
        <row r="177">
          <cell r="C177">
            <v>61301234</v>
          </cell>
          <cell r="U177" t="str">
            <v>Sahrul, SE</v>
          </cell>
        </row>
        <row r="178">
          <cell r="C178">
            <v>61200910</v>
          </cell>
          <cell r="U178" t="str">
            <v>Feri supriyadi</v>
          </cell>
        </row>
        <row r="179">
          <cell r="C179">
            <v>61200952</v>
          </cell>
          <cell r="U179" t="str">
            <v>Sahrul, SE</v>
          </cell>
        </row>
        <row r="180">
          <cell r="C180">
            <v>61300883</v>
          </cell>
          <cell r="U180" t="str">
            <v>Kusdawiharto</v>
          </cell>
        </row>
        <row r="181">
          <cell r="C181">
            <v>63300091</v>
          </cell>
          <cell r="U181" t="str">
            <v>Feri supriyadi</v>
          </cell>
        </row>
        <row r="182">
          <cell r="C182">
            <v>61800218</v>
          </cell>
          <cell r="U182" t="str">
            <v>Lesta SOFIe</v>
          </cell>
        </row>
        <row r="183">
          <cell r="C183">
            <v>65700059</v>
          </cell>
          <cell r="U183" t="str">
            <v>Lesta SOFIe</v>
          </cell>
        </row>
        <row r="184">
          <cell r="C184">
            <v>60300137</v>
          </cell>
          <cell r="U184" t="str">
            <v>Mil Ul Ikhsan</v>
          </cell>
        </row>
        <row r="185">
          <cell r="C185">
            <v>60700051</v>
          </cell>
          <cell r="U185" t="str">
            <v>Sahrul, SE</v>
          </cell>
        </row>
        <row r="186">
          <cell r="C186">
            <v>62100436</v>
          </cell>
          <cell r="U186" t="str">
            <v>Eko PUTRA UTAMA WIJAYA</v>
          </cell>
        </row>
        <row r="187">
          <cell r="C187">
            <v>61300368</v>
          </cell>
          <cell r="U187" t="str">
            <v>NERI YUSPA</v>
          </cell>
        </row>
        <row r="188">
          <cell r="C188">
            <v>62100402</v>
          </cell>
          <cell r="U188" t="str">
            <v>Harvilita Anggun</v>
          </cell>
        </row>
        <row r="189">
          <cell r="C189">
            <v>61600043</v>
          </cell>
          <cell r="U189" t="str">
            <v>Mil Ul Ikhsan</v>
          </cell>
        </row>
        <row r="190">
          <cell r="C190">
            <v>61300682</v>
          </cell>
          <cell r="U190" t="str">
            <v>Feri supriyadi</v>
          </cell>
        </row>
        <row r="191">
          <cell r="C191">
            <v>64800015</v>
          </cell>
          <cell r="U191" t="str">
            <v>DESI RATNA SARI</v>
          </cell>
        </row>
        <row r="192">
          <cell r="C192">
            <v>62300099</v>
          </cell>
          <cell r="U192" t="str">
            <v>Iin Parlina</v>
          </cell>
        </row>
        <row r="193">
          <cell r="C193">
            <v>60800232</v>
          </cell>
          <cell r="U193" t="str">
            <v>Iin Parlina</v>
          </cell>
        </row>
        <row r="194">
          <cell r="C194">
            <v>61300629</v>
          </cell>
          <cell r="U194" t="str">
            <v>Restu Andreas</v>
          </cell>
        </row>
        <row r="195">
          <cell r="C195">
            <v>61301150</v>
          </cell>
          <cell r="U195" t="str">
            <v>Varlianus Jeni</v>
          </cell>
        </row>
        <row r="196">
          <cell r="C196">
            <v>60300139</v>
          </cell>
          <cell r="U196" t="str">
            <v>Mil Ul Ikhsan</v>
          </cell>
        </row>
        <row r="197">
          <cell r="C197">
            <v>65400129</v>
          </cell>
          <cell r="U197" t="str">
            <v>Harvilita Anggun</v>
          </cell>
        </row>
        <row r="198">
          <cell r="C198">
            <v>61301202</v>
          </cell>
          <cell r="U198" t="str">
            <v>Yusuf Firmansyah</v>
          </cell>
        </row>
        <row r="199">
          <cell r="C199">
            <v>60900409</v>
          </cell>
          <cell r="U199" t="str">
            <v>Irwan hermawan</v>
          </cell>
        </row>
        <row r="200">
          <cell r="C200">
            <v>61300838</v>
          </cell>
          <cell r="U200" t="str">
            <v>Yusuf Firmansyah</v>
          </cell>
        </row>
        <row r="201">
          <cell r="C201">
            <v>62200241</v>
          </cell>
          <cell r="U201" t="str">
            <v>BUDIANTO</v>
          </cell>
        </row>
        <row r="202">
          <cell r="C202">
            <v>60900373</v>
          </cell>
          <cell r="U202" t="str">
            <v>Iin Parlina</v>
          </cell>
        </row>
        <row r="203">
          <cell r="C203">
            <v>63500073</v>
          </cell>
          <cell r="U203" t="str">
            <v>Yusuf Firmansyah</v>
          </cell>
        </row>
        <row r="204">
          <cell r="C204">
            <v>60800222</v>
          </cell>
          <cell r="U204" t="str">
            <v>Sahrul, SE</v>
          </cell>
        </row>
        <row r="205">
          <cell r="C205">
            <v>61301064</v>
          </cell>
          <cell r="U205" t="str">
            <v>Yusuf Firmansyah</v>
          </cell>
        </row>
        <row r="206">
          <cell r="C206">
            <v>62200196</v>
          </cell>
          <cell r="U206" t="str">
            <v>Budianto</v>
          </cell>
        </row>
        <row r="207">
          <cell r="C207">
            <v>61600106</v>
          </cell>
          <cell r="U207" t="str">
            <v>Varlianus Jeni</v>
          </cell>
        </row>
        <row r="208">
          <cell r="C208">
            <v>61700144</v>
          </cell>
          <cell r="U208" t="str">
            <v>Sahrul, SE</v>
          </cell>
        </row>
        <row r="209">
          <cell r="C209">
            <v>61300364</v>
          </cell>
          <cell r="U209" t="str">
            <v>ATEP DERI</v>
          </cell>
        </row>
        <row r="210">
          <cell r="C210">
            <v>60800179</v>
          </cell>
          <cell r="U210" t="str">
            <v>Budianto</v>
          </cell>
        </row>
        <row r="211">
          <cell r="C211">
            <v>61201137</v>
          </cell>
          <cell r="U211" t="str">
            <v>Sahrul, SE</v>
          </cell>
        </row>
        <row r="212">
          <cell r="C212">
            <v>61300366</v>
          </cell>
          <cell r="U212" t="str">
            <v>JUNAEDAH</v>
          </cell>
        </row>
        <row r="213">
          <cell r="C213">
            <v>60500051</v>
          </cell>
          <cell r="U213" t="str">
            <v>Feri supriyadi</v>
          </cell>
        </row>
        <row r="214">
          <cell r="C214">
            <v>60800263</v>
          </cell>
          <cell r="U214" t="str">
            <v>Andi Nurfadillah</v>
          </cell>
        </row>
        <row r="215">
          <cell r="C215">
            <v>61201232</v>
          </cell>
          <cell r="U215" t="str">
            <v>Budianto</v>
          </cell>
        </row>
        <row r="216">
          <cell r="C216">
            <v>62700056</v>
          </cell>
          <cell r="U216" t="str">
            <v>NANA SHINTIA</v>
          </cell>
        </row>
        <row r="217">
          <cell r="C217">
            <v>61700095</v>
          </cell>
          <cell r="U217" t="str">
            <v>NANA SHINTIA</v>
          </cell>
        </row>
        <row r="218">
          <cell r="C218">
            <v>62100396</v>
          </cell>
          <cell r="U218" t="str">
            <v>Sahrul, SE</v>
          </cell>
        </row>
        <row r="219">
          <cell r="C219">
            <v>65500128</v>
          </cell>
          <cell r="U219" t="str">
            <v>BUDIANTO</v>
          </cell>
        </row>
        <row r="220">
          <cell r="C220">
            <v>63500056</v>
          </cell>
          <cell r="U220" t="str">
            <v>SAIFUL RIZAL</v>
          </cell>
        </row>
        <row r="221">
          <cell r="C221">
            <v>62100515</v>
          </cell>
          <cell r="U221" t="str">
            <v>Sahrul, SE</v>
          </cell>
        </row>
        <row r="222">
          <cell r="C222">
            <v>62800128</v>
          </cell>
          <cell r="U222" t="str">
            <v>FERY SUPRIYADI</v>
          </cell>
        </row>
        <row r="223">
          <cell r="C223">
            <v>62800122</v>
          </cell>
          <cell r="U223" t="str">
            <v>YENI AFRINALIA</v>
          </cell>
        </row>
        <row r="224">
          <cell r="C224">
            <v>61300862</v>
          </cell>
          <cell r="U224" t="str">
            <v>BUDIANTO</v>
          </cell>
        </row>
        <row r="225">
          <cell r="C225">
            <v>61800261</v>
          </cell>
          <cell r="U225" t="str">
            <v>Sahrul, SE</v>
          </cell>
        </row>
        <row r="226">
          <cell r="C226">
            <v>63600082</v>
          </cell>
          <cell r="U226" t="str">
            <v>Restu Andreas</v>
          </cell>
        </row>
        <row r="227">
          <cell r="C227">
            <v>63700047</v>
          </cell>
          <cell r="U227" t="str">
            <v>DRS.O.M. SIGALINGGING, SH, MH</v>
          </cell>
        </row>
        <row r="228">
          <cell r="C228">
            <v>62800120</v>
          </cell>
          <cell r="U228" t="str">
            <v>DIAN APRIANI</v>
          </cell>
        </row>
        <row r="229">
          <cell r="C229">
            <v>61201095</v>
          </cell>
          <cell r="U229" t="str">
            <v>Asep Septiana Arif</v>
          </cell>
        </row>
        <row r="230">
          <cell r="C230">
            <v>60300126</v>
          </cell>
          <cell r="U230" t="str">
            <v>NURJILAH</v>
          </cell>
        </row>
        <row r="231">
          <cell r="C231">
            <v>61301006</v>
          </cell>
          <cell r="U231" t="str">
            <v>Budianto</v>
          </cell>
        </row>
        <row r="232">
          <cell r="C232">
            <v>64000033</v>
          </cell>
          <cell r="U232" t="str">
            <v>ADHIE SAPUTERO</v>
          </cell>
        </row>
        <row r="233">
          <cell r="C233">
            <v>63300074</v>
          </cell>
          <cell r="U233" t="str">
            <v>YUSUF SETIAWAN</v>
          </cell>
        </row>
        <row r="234">
          <cell r="C234">
            <v>62100397</v>
          </cell>
          <cell r="U234" t="str">
            <v>BUDIANTO</v>
          </cell>
        </row>
        <row r="235">
          <cell r="C235">
            <v>60800071</v>
          </cell>
          <cell r="U235" t="str">
            <v>Restu Andreas</v>
          </cell>
        </row>
        <row r="236">
          <cell r="C236">
            <v>60800209</v>
          </cell>
          <cell r="U236" t="str">
            <v>Iin Parlina</v>
          </cell>
        </row>
        <row r="237">
          <cell r="C237">
            <v>60900408</v>
          </cell>
          <cell r="U237" t="str">
            <v>Lesta SOFIe</v>
          </cell>
        </row>
        <row r="238">
          <cell r="C238">
            <v>61300797</v>
          </cell>
          <cell r="U238" t="str">
            <v>Imam Suyadi</v>
          </cell>
        </row>
        <row r="239">
          <cell r="C239">
            <v>61300761</v>
          </cell>
          <cell r="U239" t="str">
            <v>Varlianus Jeni</v>
          </cell>
        </row>
        <row r="240">
          <cell r="C240">
            <v>60700044</v>
          </cell>
          <cell r="U240" t="str">
            <v>MUHAMAD YUSUF</v>
          </cell>
        </row>
        <row r="241">
          <cell r="C241">
            <v>64600085</v>
          </cell>
          <cell r="U241" t="str">
            <v>Asep Septiana Arif</v>
          </cell>
        </row>
        <row r="242">
          <cell r="C242">
            <v>61300952</v>
          </cell>
          <cell r="U242" t="str">
            <v>BUDIANTO</v>
          </cell>
        </row>
        <row r="243">
          <cell r="C243">
            <v>61201192</v>
          </cell>
          <cell r="U243" t="str">
            <v>Sahrul, SE</v>
          </cell>
        </row>
        <row r="244">
          <cell r="C244">
            <v>60900372</v>
          </cell>
          <cell r="U244" t="str">
            <v>Iin Parlina</v>
          </cell>
        </row>
        <row r="245">
          <cell r="C245">
            <v>61300998</v>
          </cell>
          <cell r="U245" t="str">
            <v>Kusdawiharto</v>
          </cell>
        </row>
        <row r="246">
          <cell r="C246">
            <v>61301115</v>
          </cell>
          <cell r="U246" t="str">
            <v>Kusdawiharto</v>
          </cell>
        </row>
        <row r="247">
          <cell r="C247">
            <v>61300793</v>
          </cell>
          <cell r="U247" t="str">
            <v>Iin Parlina</v>
          </cell>
        </row>
        <row r="248">
          <cell r="C248">
            <v>62100445</v>
          </cell>
          <cell r="U248" t="str">
            <v>Budianto</v>
          </cell>
        </row>
        <row r="249">
          <cell r="C249">
            <v>62700170</v>
          </cell>
          <cell r="U249" t="str">
            <v>Asep Septiana Arif</v>
          </cell>
        </row>
        <row r="250">
          <cell r="C250">
            <v>65400256</v>
          </cell>
          <cell r="U250" t="str">
            <v>Iin Parlina</v>
          </cell>
        </row>
        <row r="251">
          <cell r="C251">
            <v>60800124</v>
          </cell>
          <cell r="U251" t="str">
            <v>Sahrul, SE</v>
          </cell>
        </row>
        <row r="252">
          <cell r="C252">
            <v>61600034</v>
          </cell>
          <cell r="U252" t="str">
            <v>FERY SUPRIYADI</v>
          </cell>
        </row>
        <row r="253">
          <cell r="C253">
            <v>64900069</v>
          </cell>
          <cell r="U253" t="str">
            <v>FERY SUPRIYADI</v>
          </cell>
        </row>
        <row r="254">
          <cell r="C254">
            <v>64500029</v>
          </cell>
          <cell r="U254" t="str">
            <v>AGUS WIBOWO</v>
          </cell>
        </row>
        <row r="255">
          <cell r="C255">
            <v>61000056</v>
          </cell>
          <cell r="U255" t="str">
            <v>BARDO</v>
          </cell>
        </row>
        <row r="256">
          <cell r="C256">
            <v>64200078</v>
          </cell>
          <cell r="U256" t="str">
            <v>Asep Septiana Arif</v>
          </cell>
        </row>
        <row r="257">
          <cell r="C257">
            <v>64200116</v>
          </cell>
          <cell r="U257" t="str">
            <v>Asep Septiana Arif</v>
          </cell>
        </row>
        <row r="258">
          <cell r="C258">
            <v>61201145</v>
          </cell>
          <cell r="U258" t="str">
            <v>Budianto</v>
          </cell>
        </row>
        <row r="259">
          <cell r="C259">
            <v>62800150</v>
          </cell>
          <cell r="U259" t="str">
            <v>Feri supriyadi</v>
          </cell>
        </row>
        <row r="260">
          <cell r="C260">
            <v>61800296</v>
          </cell>
          <cell r="U260" t="str">
            <v>Sahrul, SE</v>
          </cell>
        </row>
        <row r="261">
          <cell r="C261">
            <v>61301533</v>
          </cell>
          <cell r="U261" t="str">
            <v>Sahrul, SE</v>
          </cell>
        </row>
        <row r="262">
          <cell r="C262">
            <v>61201077</v>
          </cell>
          <cell r="U262" t="str">
            <v>BUDIANTO</v>
          </cell>
        </row>
        <row r="263">
          <cell r="C263">
            <v>62200240</v>
          </cell>
          <cell r="U263" t="str">
            <v>Iin Parlina</v>
          </cell>
        </row>
        <row r="264">
          <cell r="C264">
            <v>62800166</v>
          </cell>
          <cell r="U264" t="str">
            <v>Iin Parlina</v>
          </cell>
        </row>
        <row r="265">
          <cell r="C265">
            <v>65400252</v>
          </cell>
          <cell r="U265" t="str">
            <v>Sahrul, SE</v>
          </cell>
        </row>
        <row r="266">
          <cell r="C266">
            <v>60800126</v>
          </cell>
          <cell r="U266" t="str">
            <v>BUDIANTO</v>
          </cell>
        </row>
        <row r="267">
          <cell r="C267">
            <v>61300391</v>
          </cell>
          <cell r="U267" t="str">
            <v>RENDI SAPUTRA</v>
          </cell>
        </row>
        <row r="268">
          <cell r="C268">
            <v>61300853</v>
          </cell>
          <cell r="U268" t="str">
            <v>Iin Parlina</v>
          </cell>
        </row>
        <row r="269">
          <cell r="C269">
            <v>61300898</v>
          </cell>
          <cell r="U269" t="str">
            <v>BUDIANTO</v>
          </cell>
        </row>
        <row r="270">
          <cell r="C270">
            <v>61300984</v>
          </cell>
          <cell r="U270" t="str">
            <v>Adi Supriatna</v>
          </cell>
        </row>
        <row r="271">
          <cell r="C271">
            <v>60300145</v>
          </cell>
          <cell r="U271" t="str">
            <v>Mil Ul Ikhsan</v>
          </cell>
        </row>
        <row r="272">
          <cell r="C272">
            <v>60900429</v>
          </cell>
          <cell r="U272" t="str">
            <v>Iin Parlina</v>
          </cell>
        </row>
        <row r="273">
          <cell r="C273">
            <v>62100220</v>
          </cell>
          <cell r="U273" t="str">
            <v>Feri supriyadi</v>
          </cell>
        </row>
        <row r="274">
          <cell r="C274">
            <v>61301735</v>
          </cell>
          <cell r="U274" t="str">
            <v>BUDIANTO</v>
          </cell>
        </row>
        <row r="275">
          <cell r="C275">
            <v>61200907</v>
          </cell>
          <cell r="U275" t="str">
            <v>Feri supriyadi</v>
          </cell>
        </row>
        <row r="276">
          <cell r="C276">
            <v>61301125</v>
          </cell>
          <cell r="U276" t="str">
            <v>Eko Putra Utama J</v>
          </cell>
        </row>
        <row r="277">
          <cell r="C277">
            <v>60800176</v>
          </cell>
          <cell r="U277" t="str">
            <v>Budianto</v>
          </cell>
        </row>
        <row r="278">
          <cell r="C278">
            <v>61300876</v>
          </cell>
          <cell r="U278" t="str">
            <v>Kusdawiharto</v>
          </cell>
        </row>
        <row r="279">
          <cell r="C279">
            <v>64700135</v>
          </cell>
          <cell r="U279" t="str">
            <v>Budianto</v>
          </cell>
        </row>
        <row r="280">
          <cell r="C280">
            <v>61300787</v>
          </cell>
          <cell r="U280" t="str">
            <v>Muhamad usup</v>
          </cell>
        </row>
        <row r="281">
          <cell r="C281">
            <v>62100411</v>
          </cell>
          <cell r="U281" t="str">
            <v>BUDIANTO</v>
          </cell>
        </row>
        <row r="282">
          <cell r="C282">
            <v>62300096</v>
          </cell>
          <cell r="U282" t="str">
            <v>Eko PUTRA UTAMA WIJAYA</v>
          </cell>
        </row>
        <row r="283">
          <cell r="C283">
            <v>62700172</v>
          </cell>
          <cell r="U283" t="str">
            <v>Eko Putra Utama J</v>
          </cell>
        </row>
        <row r="284">
          <cell r="C284">
            <v>61800298</v>
          </cell>
          <cell r="U284" t="str">
            <v>Sahrul, SE</v>
          </cell>
        </row>
        <row r="285">
          <cell r="C285">
            <v>60800197</v>
          </cell>
          <cell r="U285" t="str">
            <v>Eko PUTRA UTAMA WIJAYA</v>
          </cell>
        </row>
        <row r="286">
          <cell r="C286">
            <v>62100387</v>
          </cell>
          <cell r="U286" t="str">
            <v>BUDIANTO</v>
          </cell>
        </row>
        <row r="287">
          <cell r="C287">
            <v>61300755</v>
          </cell>
          <cell r="U287" t="str">
            <v>Asep Septiana Arif</v>
          </cell>
        </row>
        <row r="288">
          <cell r="C288">
            <v>61300892</v>
          </cell>
          <cell r="U288" t="str">
            <v>Iin Parlina</v>
          </cell>
        </row>
        <row r="289">
          <cell r="C289">
            <v>61201224</v>
          </cell>
          <cell r="U289" t="str">
            <v>Sahrul, SE</v>
          </cell>
        </row>
        <row r="290">
          <cell r="C290">
            <v>66500395</v>
          </cell>
          <cell r="U290" t="str">
            <v>Harvilita Anggun</v>
          </cell>
        </row>
        <row r="291">
          <cell r="C291">
            <v>62100386</v>
          </cell>
          <cell r="U291" t="str">
            <v>Sahrul, SE</v>
          </cell>
        </row>
        <row r="292">
          <cell r="C292">
            <v>64600071</v>
          </cell>
          <cell r="U292" t="str">
            <v>Sahrul, SE</v>
          </cell>
        </row>
        <row r="293">
          <cell r="C293">
            <v>61201160</v>
          </cell>
          <cell r="U293" t="str">
            <v>Budianto</v>
          </cell>
        </row>
        <row r="294">
          <cell r="C294">
            <v>61300627</v>
          </cell>
          <cell r="U294" t="str">
            <v>Feri supriyadi</v>
          </cell>
        </row>
        <row r="295">
          <cell r="C295">
            <v>60300144</v>
          </cell>
          <cell r="U295" t="str">
            <v>Mil Ul Ikhsan</v>
          </cell>
        </row>
        <row r="296">
          <cell r="C296">
            <v>61600081</v>
          </cell>
          <cell r="U296" t="str">
            <v>Sahrul, SE</v>
          </cell>
        </row>
        <row r="297">
          <cell r="C297">
            <v>62700173</v>
          </cell>
          <cell r="U297" t="str">
            <v>Firdan Nurjaman</v>
          </cell>
        </row>
        <row r="298">
          <cell r="C298">
            <v>62100427</v>
          </cell>
          <cell r="U298" t="str">
            <v>Harvilita Anggun</v>
          </cell>
        </row>
        <row r="299">
          <cell r="C299">
            <v>62100319</v>
          </cell>
          <cell r="U299" t="str">
            <v>Sahrul, SE</v>
          </cell>
        </row>
        <row r="300">
          <cell r="C300">
            <v>61300806</v>
          </cell>
          <cell r="U300" t="str">
            <v>Sahrul, SE</v>
          </cell>
        </row>
        <row r="301">
          <cell r="C301">
            <v>62200223</v>
          </cell>
          <cell r="U301" t="str">
            <v>BUDIANTO</v>
          </cell>
        </row>
        <row r="302">
          <cell r="C302">
            <v>61301052</v>
          </cell>
          <cell r="U302" t="str">
            <v>Sahrul, SE</v>
          </cell>
        </row>
        <row r="303">
          <cell r="C303">
            <v>61201198</v>
          </cell>
          <cell r="U303" t="str">
            <v>Sahrul, SE</v>
          </cell>
        </row>
        <row r="304">
          <cell r="C304">
            <v>61300614</v>
          </cell>
          <cell r="U304" t="str">
            <v>Feri supriyadi</v>
          </cell>
        </row>
        <row r="305">
          <cell r="C305">
            <v>64200126</v>
          </cell>
          <cell r="U305" t="str">
            <v>Asep Septiana Arif</v>
          </cell>
        </row>
        <row r="306">
          <cell r="C306">
            <v>61301071</v>
          </cell>
          <cell r="U306" t="str">
            <v>Kusdawiharto</v>
          </cell>
        </row>
        <row r="307">
          <cell r="C307">
            <v>62500322</v>
          </cell>
          <cell r="U307" t="str">
            <v>MADE YOGI</v>
          </cell>
        </row>
        <row r="308">
          <cell r="C308">
            <v>62500324</v>
          </cell>
          <cell r="U308" t="str">
            <v>MADE YOGI</v>
          </cell>
        </row>
        <row r="309">
          <cell r="C309">
            <v>62500323</v>
          </cell>
          <cell r="U309" t="str">
            <v>MADE YOGI</v>
          </cell>
        </row>
        <row r="310">
          <cell r="C310">
            <v>63100072</v>
          </cell>
          <cell r="U310" t="str">
            <v>RISMA</v>
          </cell>
        </row>
        <row r="311">
          <cell r="C311">
            <v>60900375</v>
          </cell>
          <cell r="U311" t="str">
            <v>Iin Parlina</v>
          </cell>
        </row>
        <row r="312">
          <cell r="C312">
            <v>62100367</v>
          </cell>
          <cell r="U312" t="str">
            <v>BUDIANTO</v>
          </cell>
        </row>
        <row r="313">
          <cell r="C313">
            <v>64200093</v>
          </cell>
          <cell r="U313" t="str">
            <v>Asep Septiana Arif</v>
          </cell>
        </row>
        <row r="314">
          <cell r="C314">
            <v>60900388</v>
          </cell>
          <cell r="U314" t="str">
            <v>Iin Parlina</v>
          </cell>
        </row>
        <row r="315">
          <cell r="C315">
            <v>60800178</v>
          </cell>
          <cell r="U315" t="str">
            <v>Budianto</v>
          </cell>
        </row>
        <row r="316">
          <cell r="C316">
            <v>61800180</v>
          </cell>
          <cell r="U316" t="str">
            <v>Sahrul, SE</v>
          </cell>
        </row>
        <row r="317">
          <cell r="C317">
            <v>61300933</v>
          </cell>
          <cell r="U317" t="str">
            <v>Asep Septiana Arif</v>
          </cell>
        </row>
        <row r="318">
          <cell r="C318">
            <v>62200211</v>
          </cell>
          <cell r="U318" t="str">
            <v>Eko PUTRA UTAMA WIJAYA</v>
          </cell>
        </row>
        <row r="319">
          <cell r="C319">
            <v>65900014</v>
          </cell>
          <cell r="U319" t="str">
            <v>Feri supriyadi</v>
          </cell>
        </row>
        <row r="320">
          <cell r="C320">
            <v>66500014</v>
          </cell>
          <cell r="U320" t="str">
            <v>IBRAHIM ANWAR</v>
          </cell>
        </row>
        <row r="321">
          <cell r="C321">
            <v>65500115</v>
          </cell>
          <cell r="U321" t="str">
            <v>BUDIANTO</v>
          </cell>
        </row>
        <row r="322">
          <cell r="C322">
            <v>61300022</v>
          </cell>
          <cell r="U322" t="str">
            <v>Alexander Roky Unab</v>
          </cell>
        </row>
        <row r="323">
          <cell r="C323">
            <v>60900188</v>
          </cell>
          <cell r="U323" t="str">
            <v>Feri supriyadi</v>
          </cell>
        </row>
        <row r="324">
          <cell r="C324">
            <v>62500207</v>
          </cell>
          <cell r="U324" t="str">
            <v>SOFYAN NURYASIN</v>
          </cell>
        </row>
        <row r="325">
          <cell r="C325">
            <v>62500209</v>
          </cell>
          <cell r="U325" t="str">
            <v>NILASARI</v>
          </cell>
        </row>
        <row r="326">
          <cell r="C326">
            <v>61300991</v>
          </cell>
          <cell r="U326" t="str">
            <v>Yusuf Firmansyah</v>
          </cell>
        </row>
        <row r="327">
          <cell r="C327">
            <v>60900370</v>
          </cell>
          <cell r="U327" t="str">
            <v>Irwan hermawan</v>
          </cell>
        </row>
        <row r="328">
          <cell r="C328">
            <v>61201148</v>
          </cell>
          <cell r="U328" t="str">
            <v>Sahrul, SE</v>
          </cell>
        </row>
        <row r="329">
          <cell r="C329">
            <v>60900394</v>
          </cell>
          <cell r="U329" t="str">
            <v>Sahrul, SE</v>
          </cell>
        </row>
        <row r="330">
          <cell r="C330">
            <v>61300860</v>
          </cell>
          <cell r="U330" t="str">
            <v>Sahrul, SE</v>
          </cell>
        </row>
        <row r="331">
          <cell r="C331">
            <v>62100178</v>
          </cell>
          <cell r="U331" t="str">
            <v>ATIKA CANDRA</v>
          </cell>
        </row>
        <row r="332">
          <cell r="C332">
            <v>61200987</v>
          </cell>
          <cell r="U332" t="str">
            <v>BUDIANTO</v>
          </cell>
        </row>
        <row r="333">
          <cell r="C333">
            <v>60300128</v>
          </cell>
          <cell r="U333" t="str">
            <v>AGUS BUDIYANTO</v>
          </cell>
        </row>
        <row r="334">
          <cell r="C334">
            <v>62800123</v>
          </cell>
          <cell r="U334" t="str">
            <v>FERY SUPRIYADI</v>
          </cell>
        </row>
        <row r="335">
          <cell r="C335">
            <v>61201227</v>
          </cell>
          <cell r="U335" t="str">
            <v>Sahrul, SE</v>
          </cell>
        </row>
        <row r="336">
          <cell r="C336">
            <v>63300190</v>
          </cell>
          <cell r="U336" t="str">
            <v>Sahrul, SE</v>
          </cell>
        </row>
        <row r="337">
          <cell r="C337">
            <v>61301154</v>
          </cell>
          <cell r="U337" t="str">
            <v>Imam Suyadi</v>
          </cell>
        </row>
        <row r="338">
          <cell r="C338">
            <v>60200302</v>
          </cell>
          <cell r="U338" t="str">
            <v>Iin Parlina</v>
          </cell>
        </row>
        <row r="339">
          <cell r="C339">
            <v>61300850</v>
          </cell>
          <cell r="U339" t="str">
            <v>BUDIANTO</v>
          </cell>
        </row>
        <row r="340">
          <cell r="C340">
            <v>64600103</v>
          </cell>
          <cell r="U340" t="str">
            <v>Asep Septiana Arif</v>
          </cell>
        </row>
        <row r="341">
          <cell r="C341">
            <v>61301190</v>
          </cell>
          <cell r="U341" t="str">
            <v>Iin Parlina</v>
          </cell>
        </row>
        <row r="342">
          <cell r="C342">
            <v>60800086</v>
          </cell>
          <cell r="U342" t="str">
            <v>HAJAR ISKANDAR</v>
          </cell>
        </row>
        <row r="343">
          <cell r="C343">
            <v>60800134</v>
          </cell>
          <cell r="U343" t="str">
            <v>Sahrul, SE</v>
          </cell>
        </row>
        <row r="344">
          <cell r="C344">
            <v>64200083</v>
          </cell>
          <cell r="U344" t="str">
            <v>Muhamad usup</v>
          </cell>
        </row>
        <row r="345">
          <cell r="C345">
            <v>61300784</v>
          </cell>
          <cell r="U345" t="str">
            <v>Sahrul, SE</v>
          </cell>
        </row>
        <row r="346">
          <cell r="C346">
            <v>61301227</v>
          </cell>
          <cell r="U346" t="str">
            <v>Iin Parlina</v>
          </cell>
        </row>
        <row r="347">
          <cell r="C347">
            <v>60800482</v>
          </cell>
          <cell r="U347" t="str">
            <v>Sahrul, SE</v>
          </cell>
        </row>
        <row r="348">
          <cell r="C348">
            <v>61300927</v>
          </cell>
          <cell r="U348" t="str">
            <v>Sahrul, SE</v>
          </cell>
        </row>
        <row r="349">
          <cell r="C349">
            <v>61300739</v>
          </cell>
          <cell r="U349" t="str">
            <v>Asep Septiana Arif</v>
          </cell>
        </row>
        <row r="350">
          <cell r="C350">
            <v>60200272</v>
          </cell>
          <cell r="U350" t="str">
            <v>Iin Parlina</v>
          </cell>
        </row>
        <row r="351">
          <cell r="C351">
            <v>61201187</v>
          </cell>
          <cell r="U351" t="str">
            <v>Sahrul, SE</v>
          </cell>
        </row>
        <row r="352">
          <cell r="C352">
            <v>60900421</v>
          </cell>
          <cell r="U352" t="str">
            <v>Iin Parlina</v>
          </cell>
        </row>
        <row r="353">
          <cell r="C353">
            <v>60500084</v>
          </cell>
          <cell r="U353" t="str">
            <v>Yusuf Firmansyah</v>
          </cell>
        </row>
        <row r="354">
          <cell r="C354">
            <v>61300960</v>
          </cell>
          <cell r="U354" t="str">
            <v>Kusdawiharto</v>
          </cell>
        </row>
        <row r="355">
          <cell r="C355">
            <v>61301272</v>
          </cell>
          <cell r="U355" t="str">
            <v>Almiace Yogito</v>
          </cell>
        </row>
        <row r="356">
          <cell r="C356">
            <v>66400005</v>
          </cell>
          <cell r="U356" t="str">
            <v>Kusdawiharto</v>
          </cell>
        </row>
        <row r="357">
          <cell r="C357">
            <v>61300003</v>
          </cell>
          <cell r="U357" t="str">
            <v>Yusuf Firmansyah</v>
          </cell>
        </row>
        <row r="358">
          <cell r="C358">
            <v>60700027</v>
          </cell>
          <cell r="U358" t="str">
            <v>FERY SUPRIYADI</v>
          </cell>
        </row>
        <row r="359">
          <cell r="C359">
            <v>61300346</v>
          </cell>
          <cell r="U359" t="str">
            <v>MAKRUF</v>
          </cell>
        </row>
        <row r="360">
          <cell r="C360">
            <v>60900453</v>
          </cell>
          <cell r="U360" t="str">
            <v>Iin Parlina</v>
          </cell>
        </row>
        <row r="361">
          <cell r="C361">
            <v>61300978</v>
          </cell>
          <cell r="U361" t="str">
            <v>Iin Parlina</v>
          </cell>
        </row>
        <row r="362">
          <cell r="C362">
            <v>61301030</v>
          </cell>
          <cell r="U362" t="str">
            <v>Eko Putra Utama J</v>
          </cell>
        </row>
        <row r="363">
          <cell r="C363">
            <v>60800182</v>
          </cell>
          <cell r="U363" t="str">
            <v>Irwan hermawan</v>
          </cell>
        </row>
        <row r="364">
          <cell r="C364">
            <v>60900418</v>
          </cell>
          <cell r="U364" t="str">
            <v>Sahrul, SE</v>
          </cell>
        </row>
        <row r="365">
          <cell r="C365">
            <v>61300965</v>
          </cell>
          <cell r="U365" t="str">
            <v>Yusuf Firmansyah</v>
          </cell>
        </row>
        <row r="366">
          <cell r="C366">
            <v>61600095</v>
          </cell>
          <cell r="U366" t="str">
            <v>Sahrul, SE</v>
          </cell>
        </row>
        <row r="367">
          <cell r="C367">
            <v>60900379</v>
          </cell>
          <cell r="U367" t="str">
            <v>Iin Parlina</v>
          </cell>
        </row>
        <row r="368">
          <cell r="C368">
            <v>61800309</v>
          </cell>
          <cell r="U368" t="str">
            <v>Asep Septiana Arif</v>
          </cell>
        </row>
        <row r="369">
          <cell r="C369">
            <v>60200286</v>
          </cell>
          <cell r="U369" t="str">
            <v>BUDIANTO</v>
          </cell>
        </row>
        <row r="370">
          <cell r="C370">
            <v>60900346</v>
          </cell>
          <cell r="U370" t="str">
            <v>Iin Parlina</v>
          </cell>
        </row>
        <row r="371">
          <cell r="C371">
            <v>62100376</v>
          </cell>
          <cell r="U371" t="str">
            <v>Eko PUTRA UTAMA WIJAYA</v>
          </cell>
        </row>
        <row r="372">
          <cell r="C372">
            <v>63800005</v>
          </cell>
          <cell r="U372" t="str">
            <v>Muhamad usup</v>
          </cell>
        </row>
        <row r="373">
          <cell r="C373">
            <v>60200291</v>
          </cell>
          <cell r="U373" t="str">
            <v>Sahrul, SE</v>
          </cell>
        </row>
        <row r="374">
          <cell r="C374">
            <v>60800166</v>
          </cell>
          <cell r="U374" t="str">
            <v>Eko PUTRA UTAMA WIJAYA</v>
          </cell>
        </row>
        <row r="375">
          <cell r="C375">
            <v>60800070</v>
          </cell>
          <cell r="U375" t="str">
            <v>DELIMANSYAH PUTRA</v>
          </cell>
        </row>
        <row r="376">
          <cell r="C376">
            <v>61300867</v>
          </cell>
          <cell r="U376" t="str">
            <v>BUDIANTO</v>
          </cell>
        </row>
        <row r="377">
          <cell r="C377">
            <v>61300421</v>
          </cell>
          <cell r="U377" t="str">
            <v>MUHAMAD FERI SATRIAWAN</v>
          </cell>
        </row>
        <row r="378">
          <cell r="C378">
            <v>61300922</v>
          </cell>
          <cell r="U378" t="str">
            <v>Iin Parlina</v>
          </cell>
        </row>
        <row r="379">
          <cell r="C379">
            <v>61301581</v>
          </cell>
          <cell r="U379" t="str">
            <v>Iin Parlina</v>
          </cell>
        </row>
        <row r="380">
          <cell r="C380">
            <v>62100355</v>
          </cell>
          <cell r="U380" t="str">
            <v>Sahrul, SE</v>
          </cell>
        </row>
        <row r="381">
          <cell r="C381">
            <v>62100331</v>
          </cell>
          <cell r="U381" t="str">
            <v>Sahrul, SE</v>
          </cell>
        </row>
        <row r="382">
          <cell r="C382">
            <v>61300372</v>
          </cell>
          <cell r="U382" t="str">
            <v>DESI ASTUTI</v>
          </cell>
        </row>
        <row r="383">
          <cell r="C383">
            <v>61600100</v>
          </cell>
          <cell r="U383" t="str">
            <v>Varlianus Jeni</v>
          </cell>
        </row>
        <row r="384">
          <cell r="C384">
            <v>60200315</v>
          </cell>
          <cell r="U384" t="str">
            <v>Budianto</v>
          </cell>
        </row>
        <row r="385">
          <cell r="C385">
            <v>65500108</v>
          </cell>
          <cell r="U385" t="str">
            <v>Feri supriyadi</v>
          </cell>
        </row>
        <row r="386">
          <cell r="C386">
            <v>63300062</v>
          </cell>
          <cell r="U386" t="str">
            <v>AULIA RAHMAN</v>
          </cell>
        </row>
        <row r="387">
          <cell r="C387">
            <v>62100413</v>
          </cell>
          <cell r="U387" t="str">
            <v>BUDIANTO</v>
          </cell>
        </row>
        <row r="388">
          <cell r="C388">
            <v>61000059</v>
          </cell>
          <cell r="U388" t="str">
            <v>DODI FABIO</v>
          </cell>
        </row>
        <row r="389">
          <cell r="C389">
            <v>61301198</v>
          </cell>
          <cell r="U389" t="str">
            <v>Sahrul, SE</v>
          </cell>
        </row>
        <row r="390">
          <cell r="C390">
            <v>62500074</v>
          </cell>
          <cell r="U390" t="str">
            <v>Kusdawiharto</v>
          </cell>
        </row>
        <row r="391">
          <cell r="C391">
            <v>60800123</v>
          </cell>
          <cell r="U391" t="str">
            <v>Sahrul, SE</v>
          </cell>
        </row>
        <row r="392">
          <cell r="C392">
            <v>62200187</v>
          </cell>
          <cell r="U392" t="str">
            <v>BUDIANTO</v>
          </cell>
        </row>
        <row r="393">
          <cell r="C393">
            <v>62100351</v>
          </cell>
          <cell r="U393" t="str">
            <v>Sahrul, SE</v>
          </cell>
        </row>
        <row r="394">
          <cell r="C394">
            <v>60800133</v>
          </cell>
          <cell r="U394" t="str">
            <v>Sahrul, SE</v>
          </cell>
        </row>
        <row r="395">
          <cell r="C395">
            <v>61301153</v>
          </cell>
          <cell r="U395" t="str">
            <v>Imam Suyadi</v>
          </cell>
        </row>
        <row r="396">
          <cell r="C396">
            <v>62900053</v>
          </cell>
          <cell r="U396" t="str">
            <v>Feri supriyadi</v>
          </cell>
        </row>
        <row r="397">
          <cell r="C397">
            <v>62100412</v>
          </cell>
          <cell r="U397" t="str">
            <v>Harvilita Anggun</v>
          </cell>
        </row>
        <row r="398">
          <cell r="C398">
            <v>61300993</v>
          </cell>
          <cell r="U398" t="str">
            <v>Sahrul, SE</v>
          </cell>
        </row>
        <row r="399">
          <cell r="C399">
            <v>61201209</v>
          </cell>
          <cell r="U399" t="str">
            <v>Sahrul, SE</v>
          </cell>
        </row>
        <row r="400">
          <cell r="C400">
            <v>61301008</v>
          </cell>
          <cell r="U400" t="str">
            <v>Muhamad usup</v>
          </cell>
        </row>
        <row r="401">
          <cell r="C401">
            <v>61300309</v>
          </cell>
          <cell r="U401" t="str">
            <v>RATNA DEWI</v>
          </cell>
        </row>
        <row r="402">
          <cell r="C402">
            <v>61300433</v>
          </cell>
          <cell r="U402" t="str">
            <v>AKHMAD SYARIFUDIN</v>
          </cell>
        </row>
        <row r="403">
          <cell r="C403">
            <v>64200076</v>
          </cell>
          <cell r="U403" t="str">
            <v>Muhamad usup</v>
          </cell>
        </row>
        <row r="404">
          <cell r="C404">
            <v>61300849</v>
          </cell>
          <cell r="U404" t="str">
            <v>Yusuf Firmansyah</v>
          </cell>
        </row>
        <row r="405">
          <cell r="C405">
            <v>62500321</v>
          </cell>
          <cell r="U405" t="str">
            <v>WAWAN FERNANDO</v>
          </cell>
        </row>
        <row r="406">
          <cell r="C406">
            <v>61600089</v>
          </cell>
          <cell r="U406" t="str">
            <v>Sahrul, SE</v>
          </cell>
        </row>
        <row r="407">
          <cell r="C407">
            <v>60800242</v>
          </cell>
          <cell r="U407" t="str">
            <v>Sahrul, SE</v>
          </cell>
        </row>
        <row r="408">
          <cell r="C408">
            <v>61700103</v>
          </cell>
          <cell r="U408" t="str">
            <v>Restu Andreas</v>
          </cell>
        </row>
        <row r="409">
          <cell r="C409">
            <v>60300147</v>
          </cell>
          <cell r="U409" t="str">
            <v>Mil Ul Ikhsan</v>
          </cell>
        </row>
        <row r="410">
          <cell r="C410">
            <v>60900337</v>
          </cell>
          <cell r="U410" t="str">
            <v>Iin Parlina</v>
          </cell>
        </row>
        <row r="411">
          <cell r="C411">
            <v>60300164</v>
          </cell>
          <cell r="U411" t="str">
            <v>Mil Ul Ikhsan</v>
          </cell>
        </row>
        <row r="412">
          <cell r="C412">
            <v>61301131</v>
          </cell>
          <cell r="U412" t="str">
            <v>Imam Suyadi</v>
          </cell>
        </row>
        <row r="413">
          <cell r="C413">
            <v>63700077</v>
          </cell>
          <cell r="U413" t="str">
            <v>Lesta SOFIe</v>
          </cell>
        </row>
        <row r="414">
          <cell r="C414">
            <v>64700137</v>
          </cell>
          <cell r="U414" t="str">
            <v>Satrio Anugrah Pratama Alim</v>
          </cell>
        </row>
        <row r="415">
          <cell r="C415">
            <v>63100122</v>
          </cell>
          <cell r="U415" t="str">
            <v>Sahrul, SE</v>
          </cell>
        </row>
        <row r="416">
          <cell r="C416">
            <v>60900327</v>
          </cell>
          <cell r="U416" t="str">
            <v>BUDIANTO</v>
          </cell>
        </row>
        <row r="417">
          <cell r="C417">
            <v>63000019</v>
          </cell>
          <cell r="U417" t="str">
            <v>Yusuf Firmansyah</v>
          </cell>
        </row>
        <row r="418">
          <cell r="C418">
            <v>61800308</v>
          </cell>
          <cell r="U418" t="str">
            <v>SUNARTO</v>
          </cell>
        </row>
        <row r="419">
          <cell r="C419">
            <v>62100421</v>
          </cell>
          <cell r="U419" t="str">
            <v>Sahrul, SE</v>
          </cell>
        </row>
        <row r="420">
          <cell r="C420">
            <v>60900311</v>
          </cell>
          <cell r="U420" t="str">
            <v>Eko PUTRA UTAMA WIJAYA</v>
          </cell>
        </row>
        <row r="421">
          <cell r="C421">
            <v>60800247</v>
          </cell>
          <cell r="U421" t="str">
            <v>Satrio Anugrah Pratama Alim</v>
          </cell>
        </row>
        <row r="422">
          <cell r="C422">
            <v>62200216</v>
          </cell>
          <cell r="U422" t="str">
            <v>Sahrul, SE</v>
          </cell>
        </row>
        <row r="423">
          <cell r="C423">
            <v>61300628</v>
          </cell>
          <cell r="U423" t="str">
            <v>Feri supriyadi</v>
          </cell>
        </row>
        <row r="424">
          <cell r="C424">
            <v>61201201</v>
          </cell>
          <cell r="U424" t="str">
            <v>Sahrul, SE</v>
          </cell>
        </row>
        <row r="425">
          <cell r="C425">
            <v>62100173</v>
          </cell>
          <cell r="U425" t="str">
            <v>DWI EKASARI</v>
          </cell>
        </row>
        <row r="426">
          <cell r="C426">
            <v>62500205</v>
          </cell>
          <cell r="U426" t="str">
            <v>DIDI SUHERMANTO</v>
          </cell>
        </row>
        <row r="427">
          <cell r="C427">
            <v>61301143</v>
          </cell>
          <cell r="U427" t="str">
            <v>Imam Suyadi</v>
          </cell>
        </row>
        <row r="428">
          <cell r="C428">
            <v>60900338</v>
          </cell>
          <cell r="U428" t="str">
            <v>Eko PUTRA UTAMA WIJAYA</v>
          </cell>
        </row>
        <row r="429">
          <cell r="C429">
            <v>61600090</v>
          </cell>
          <cell r="U429" t="str">
            <v>Sahrul, SE</v>
          </cell>
        </row>
        <row r="430">
          <cell r="C430">
            <v>61600083</v>
          </cell>
          <cell r="U430" t="str">
            <v>Sahrul, SE</v>
          </cell>
        </row>
        <row r="431">
          <cell r="C431">
            <v>65100015</v>
          </cell>
          <cell r="U431" t="str">
            <v>ANGGUN HARVILITA</v>
          </cell>
        </row>
        <row r="432">
          <cell r="C432">
            <v>64600083</v>
          </cell>
          <cell r="U432" t="str">
            <v>Asep Septiana Arif</v>
          </cell>
        </row>
        <row r="433">
          <cell r="C433">
            <v>61301324</v>
          </cell>
          <cell r="U433" t="str">
            <v>Yusuf Firmansyah</v>
          </cell>
        </row>
        <row r="434">
          <cell r="C434">
            <v>60400035</v>
          </cell>
          <cell r="U434" t="str">
            <v>EKO SETIAWAN</v>
          </cell>
        </row>
        <row r="435">
          <cell r="C435">
            <v>62800159</v>
          </cell>
          <cell r="U435" t="str">
            <v>Budianto</v>
          </cell>
        </row>
        <row r="436">
          <cell r="C436">
            <v>63600068</v>
          </cell>
          <cell r="U436" t="str">
            <v>Restu Andreas</v>
          </cell>
        </row>
        <row r="437">
          <cell r="C437">
            <v>61800220</v>
          </cell>
          <cell r="U437" t="str">
            <v>Iin Parlina</v>
          </cell>
        </row>
        <row r="438">
          <cell r="C438">
            <v>60200254</v>
          </cell>
          <cell r="U438" t="str">
            <v>Iin Parlina</v>
          </cell>
        </row>
        <row r="439">
          <cell r="C439">
            <v>61301208</v>
          </cell>
          <cell r="U439" t="str">
            <v>Iin Parlina</v>
          </cell>
        </row>
        <row r="440">
          <cell r="C440">
            <v>60300157</v>
          </cell>
          <cell r="U440" t="str">
            <v>Mil Ul Ikhsan</v>
          </cell>
        </row>
        <row r="441">
          <cell r="C441">
            <v>61201076</v>
          </cell>
          <cell r="U441" t="str">
            <v>BUDIANTO</v>
          </cell>
        </row>
        <row r="442">
          <cell r="C442">
            <v>61301051</v>
          </cell>
          <cell r="U442" t="str">
            <v>Kusdawiharto</v>
          </cell>
        </row>
        <row r="443">
          <cell r="C443">
            <v>64600086</v>
          </cell>
          <cell r="U443" t="str">
            <v>Asep Septiana Arif</v>
          </cell>
        </row>
        <row r="444">
          <cell r="C444">
            <v>61300742</v>
          </cell>
          <cell r="U444" t="str">
            <v>Iin Parlina</v>
          </cell>
        </row>
        <row r="445">
          <cell r="C445">
            <v>61100028</v>
          </cell>
          <cell r="U445" t="str">
            <v>ELIN LIDIA WATI</v>
          </cell>
        </row>
        <row r="446">
          <cell r="C446">
            <v>64200023</v>
          </cell>
          <cell r="U446" t="str">
            <v>M SOFIYAN NURYASIN</v>
          </cell>
        </row>
        <row r="447">
          <cell r="C447">
            <v>65400044</v>
          </cell>
          <cell r="U447" t="str">
            <v>ELITA FEBRIANA</v>
          </cell>
        </row>
        <row r="448">
          <cell r="C448">
            <v>61300809</v>
          </cell>
          <cell r="U448" t="str">
            <v>Budianto</v>
          </cell>
        </row>
        <row r="449">
          <cell r="C449">
            <v>61201193</v>
          </cell>
          <cell r="U449" t="str">
            <v>Sahrul, SE</v>
          </cell>
        </row>
        <row r="450">
          <cell r="C450">
            <v>62700182</v>
          </cell>
          <cell r="U450" t="str">
            <v>Muhamad usup</v>
          </cell>
        </row>
        <row r="451">
          <cell r="C451">
            <v>61200844</v>
          </cell>
          <cell r="U451" t="str">
            <v>Feri supriyadi</v>
          </cell>
        </row>
        <row r="452">
          <cell r="C452">
            <v>64200081</v>
          </cell>
          <cell r="U452" t="str">
            <v>Asep Septiana Arif</v>
          </cell>
        </row>
        <row r="453">
          <cell r="C453">
            <v>62800003</v>
          </cell>
          <cell r="U453" t="str">
            <v>Sahrul, SE</v>
          </cell>
        </row>
        <row r="454">
          <cell r="C454">
            <v>61300951</v>
          </cell>
          <cell r="U454" t="str">
            <v>Kusdawiharto</v>
          </cell>
        </row>
        <row r="455">
          <cell r="C455">
            <v>60900289</v>
          </cell>
          <cell r="U455" t="str">
            <v>Harvilita Anggun</v>
          </cell>
        </row>
        <row r="456">
          <cell r="C456">
            <v>60300120</v>
          </cell>
          <cell r="U456" t="str">
            <v>GITA SYAHARA</v>
          </cell>
        </row>
        <row r="457">
          <cell r="C457">
            <v>62800152</v>
          </cell>
          <cell r="U457" t="str">
            <v>Harvilita Anggun</v>
          </cell>
        </row>
        <row r="458">
          <cell r="C458">
            <v>61201237</v>
          </cell>
          <cell r="U458" t="str">
            <v>Sahrul, SE</v>
          </cell>
        </row>
        <row r="459">
          <cell r="C459">
            <v>60500050</v>
          </cell>
          <cell r="U459" t="str">
            <v>Feri supriyadi</v>
          </cell>
        </row>
        <row r="460">
          <cell r="C460">
            <v>65400115</v>
          </cell>
          <cell r="U460" t="str">
            <v>Feri supriyadi</v>
          </cell>
        </row>
        <row r="461">
          <cell r="C461">
            <v>60600100</v>
          </cell>
          <cell r="U461" t="str">
            <v>Eko PUTRA UTAMA WIJAYA</v>
          </cell>
        </row>
        <row r="462">
          <cell r="C462">
            <v>64200121</v>
          </cell>
          <cell r="U462" t="str">
            <v>Asep Septiana Arif</v>
          </cell>
        </row>
        <row r="463">
          <cell r="C463">
            <v>61301124</v>
          </cell>
          <cell r="U463" t="str">
            <v>Imam Suyadi</v>
          </cell>
        </row>
        <row r="464">
          <cell r="C464">
            <v>60900423</v>
          </cell>
          <cell r="U464" t="str">
            <v>Iin Parlina</v>
          </cell>
        </row>
        <row r="465">
          <cell r="C465">
            <v>62700154</v>
          </cell>
          <cell r="U465" t="str">
            <v>Iin Parlina</v>
          </cell>
        </row>
        <row r="466">
          <cell r="C466">
            <v>60800135</v>
          </cell>
          <cell r="U466" t="str">
            <v>Iin Parlina</v>
          </cell>
        </row>
        <row r="467">
          <cell r="C467">
            <v>64900088</v>
          </cell>
          <cell r="U467" t="str">
            <v>Feri supriyadi</v>
          </cell>
        </row>
        <row r="468">
          <cell r="C468">
            <v>61301101</v>
          </cell>
          <cell r="U468" t="str">
            <v>Budianto</v>
          </cell>
        </row>
        <row r="469">
          <cell r="C469">
            <v>62700171</v>
          </cell>
          <cell r="U469" t="str">
            <v>Firdan Nurjaman</v>
          </cell>
        </row>
        <row r="470">
          <cell r="C470">
            <v>64700138</v>
          </cell>
          <cell r="U470" t="str">
            <v>Sahrul, SE</v>
          </cell>
        </row>
        <row r="471">
          <cell r="C471">
            <v>64700121</v>
          </cell>
          <cell r="U471" t="str">
            <v>Harvilita Anggun</v>
          </cell>
        </row>
        <row r="472">
          <cell r="C472">
            <v>62200189</v>
          </cell>
          <cell r="U472" t="str">
            <v>Budianto</v>
          </cell>
        </row>
        <row r="473">
          <cell r="C473">
            <v>61301061</v>
          </cell>
          <cell r="U473" t="str">
            <v>Sahrul, SE</v>
          </cell>
        </row>
        <row r="474">
          <cell r="C474">
            <v>60900189</v>
          </cell>
          <cell r="U474" t="str">
            <v>IWAN</v>
          </cell>
        </row>
        <row r="475">
          <cell r="C475">
            <v>60300125</v>
          </cell>
          <cell r="U475" t="str">
            <v>FAJAR SATRIA</v>
          </cell>
        </row>
        <row r="476">
          <cell r="C476">
            <v>63100059</v>
          </cell>
          <cell r="U476" t="str">
            <v>DARSA ROCEP</v>
          </cell>
        </row>
        <row r="477">
          <cell r="C477">
            <v>62300066</v>
          </cell>
          <cell r="U477" t="str">
            <v>ANGGUN HARVILITA</v>
          </cell>
        </row>
        <row r="478">
          <cell r="C478">
            <v>60300151</v>
          </cell>
          <cell r="U478" t="str">
            <v>Mil Ul Ikhsan</v>
          </cell>
        </row>
        <row r="479">
          <cell r="C479">
            <v>64700083</v>
          </cell>
          <cell r="U479" t="str">
            <v>FANI KRISDINTONI</v>
          </cell>
        </row>
        <row r="480">
          <cell r="C480">
            <v>62200242</v>
          </cell>
          <cell r="U480" t="str">
            <v>Budianto</v>
          </cell>
        </row>
        <row r="481">
          <cell r="C481">
            <v>61301148</v>
          </cell>
          <cell r="U481" t="str">
            <v>Sahrul, SE</v>
          </cell>
        </row>
        <row r="482">
          <cell r="C482">
            <v>60800153</v>
          </cell>
          <cell r="U482" t="str">
            <v>BUDIANTO</v>
          </cell>
        </row>
        <row r="483">
          <cell r="C483">
            <v>60900359</v>
          </cell>
          <cell r="U483" t="str">
            <v>Irwan hermawan</v>
          </cell>
        </row>
        <row r="484">
          <cell r="C484">
            <v>61000191</v>
          </cell>
          <cell r="U484" t="str">
            <v>BUDIANTO</v>
          </cell>
        </row>
        <row r="485">
          <cell r="C485">
            <v>61301049</v>
          </cell>
          <cell r="U485" t="str">
            <v>Iin Parlina</v>
          </cell>
        </row>
        <row r="486">
          <cell r="C486">
            <v>63600079</v>
          </cell>
          <cell r="U486" t="str">
            <v>Feri supriyadi</v>
          </cell>
        </row>
        <row r="487">
          <cell r="C487">
            <v>60800120</v>
          </cell>
          <cell r="U487" t="str">
            <v>Sahrul, SE</v>
          </cell>
        </row>
        <row r="488">
          <cell r="C488">
            <v>60900336</v>
          </cell>
          <cell r="U488" t="str">
            <v>Iin Parlina</v>
          </cell>
        </row>
        <row r="489">
          <cell r="C489">
            <v>61200868</v>
          </cell>
          <cell r="U489" t="str">
            <v>Cv rajawali jaya makmur</v>
          </cell>
        </row>
        <row r="490">
          <cell r="C490">
            <v>61300770</v>
          </cell>
          <cell r="U490" t="str">
            <v>Iin Parlina</v>
          </cell>
        </row>
        <row r="491">
          <cell r="C491">
            <v>60800223</v>
          </cell>
          <cell r="U491" t="str">
            <v>Budianto</v>
          </cell>
        </row>
        <row r="492">
          <cell r="C492">
            <v>62100563</v>
          </cell>
          <cell r="U492" t="str">
            <v>BUDIANTO</v>
          </cell>
        </row>
        <row r="493">
          <cell r="C493">
            <v>64200074</v>
          </cell>
          <cell r="U493" t="str">
            <v>Asep Septiana Arif</v>
          </cell>
        </row>
        <row r="494">
          <cell r="C494">
            <v>61301156</v>
          </cell>
          <cell r="U494" t="str">
            <v>Yusuf Firmansyah</v>
          </cell>
        </row>
        <row r="495">
          <cell r="C495">
            <v>60300048</v>
          </cell>
          <cell r="U495" t="str">
            <v>AULIA RAHMAN</v>
          </cell>
        </row>
        <row r="496">
          <cell r="C496">
            <v>62200250</v>
          </cell>
          <cell r="U496" t="str">
            <v>Hari Suherdi</v>
          </cell>
        </row>
        <row r="497">
          <cell r="C497">
            <v>61800200</v>
          </cell>
          <cell r="U497" t="str">
            <v>Sahrul, SE</v>
          </cell>
        </row>
        <row r="498">
          <cell r="C498">
            <v>61301134</v>
          </cell>
          <cell r="U498" t="str">
            <v>Muhamad usup</v>
          </cell>
        </row>
        <row r="499">
          <cell r="C499">
            <v>62100431</v>
          </cell>
          <cell r="U499" t="str">
            <v>Budianto</v>
          </cell>
        </row>
        <row r="500">
          <cell r="C500">
            <v>65700071</v>
          </cell>
          <cell r="U500" t="str">
            <v>Firdan Nurjaman</v>
          </cell>
        </row>
        <row r="501">
          <cell r="C501">
            <v>61301119</v>
          </cell>
          <cell r="U501" t="str">
            <v>Kusdawiharto</v>
          </cell>
        </row>
        <row r="502">
          <cell r="C502">
            <v>63800036</v>
          </cell>
          <cell r="U502" t="str">
            <v>Feri supriyadi</v>
          </cell>
        </row>
        <row r="503">
          <cell r="C503">
            <v>62100453</v>
          </cell>
          <cell r="U503" t="str">
            <v>Eko PUTRA UTAMA WIJAYA</v>
          </cell>
        </row>
        <row r="504">
          <cell r="C504">
            <v>61600104</v>
          </cell>
          <cell r="U504" t="str">
            <v>Almiace Yogito</v>
          </cell>
        </row>
        <row r="505">
          <cell r="C505">
            <v>61301084</v>
          </cell>
          <cell r="U505" t="str">
            <v>Muhamad usup</v>
          </cell>
        </row>
        <row r="506">
          <cell r="C506">
            <v>61100059</v>
          </cell>
          <cell r="U506" t="str">
            <v>Iin Parlina</v>
          </cell>
        </row>
        <row r="507">
          <cell r="C507">
            <v>60300050</v>
          </cell>
          <cell r="U507" t="str">
            <v>AULIA RAHMAN</v>
          </cell>
        </row>
        <row r="508">
          <cell r="C508">
            <v>61301361</v>
          </cell>
          <cell r="U508" t="str">
            <v>Varlianus Jeni</v>
          </cell>
        </row>
        <row r="509">
          <cell r="C509">
            <v>61600099</v>
          </cell>
          <cell r="U509" t="str">
            <v>Sahrul, SE</v>
          </cell>
        </row>
        <row r="510">
          <cell r="C510">
            <v>64800018</v>
          </cell>
          <cell r="U510" t="str">
            <v>Feri supriyadi</v>
          </cell>
        </row>
        <row r="511">
          <cell r="C511">
            <v>61300854</v>
          </cell>
          <cell r="U511" t="str">
            <v>Iin Parlina</v>
          </cell>
        </row>
        <row r="512">
          <cell r="C512">
            <v>64600084</v>
          </cell>
          <cell r="U512" t="str">
            <v>Asep Septiana Arif</v>
          </cell>
        </row>
        <row r="513">
          <cell r="C513">
            <v>61301534</v>
          </cell>
          <cell r="U513" t="str">
            <v>Sahrul, SE</v>
          </cell>
        </row>
        <row r="514">
          <cell r="C514">
            <v>61700141</v>
          </cell>
          <cell r="U514" t="str">
            <v>Sahrul, SE</v>
          </cell>
        </row>
        <row r="515">
          <cell r="C515">
            <v>63300076</v>
          </cell>
          <cell r="U515" t="str">
            <v>Mil Ul Ikhsan</v>
          </cell>
        </row>
        <row r="516">
          <cell r="C516">
            <v>61201276</v>
          </cell>
          <cell r="U516" t="str">
            <v>Eko Putra Utama J</v>
          </cell>
        </row>
        <row r="517">
          <cell r="C517">
            <v>61301107</v>
          </cell>
          <cell r="U517" t="str">
            <v>Iin Parlina</v>
          </cell>
        </row>
        <row r="518">
          <cell r="C518">
            <v>61301005</v>
          </cell>
          <cell r="U518" t="str">
            <v>Asep Septiana Arif</v>
          </cell>
        </row>
        <row r="519">
          <cell r="C519">
            <v>60900292</v>
          </cell>
          <cell r="U519" t="str">
            <v>BUDIANTO</v>
          </cell>
        </row>
        <row r="520">
          <cell r="C520">
            <v>62100475</v>
          </cell>
          <cell r="U520" t="str">
            <v>Sahrul, SE</v>
          </cell>
        </row>
        <row r="521">
          <cell r="C521">
            <v>61201226</v>
          </cell>
          <cell r="U521" t="str">
            <v>Sahrul, SE</v>
          </cell>
        </row>
        <row r="522">
          <cell r="C522">
            <v>62700160</v>
          </cell>
          <cell r="U522" t="str">
            <v>Firdan Nurjaman</v>
          </cell>
        </row>
        <row r="523">
          <cell r="C523">
            <v>62200089</v>
          </cell>
          <cell r="U523" t="str">
            <v>Aulia Rahman</v>
          </cell>
        </row>
        <row r="524">
          <cell r="C524">
            <v>64200103</v>
          </cell>
          <cell r="U524" t="str">
            <v>Asep Septiana Arif</v>
          </cell>
        </row>
        <row r="525">
          <cell r="C525">
            <v>61800208</v>
          </cell>
          <cell r="U525" t="str">
            <v>Iin Parlina</v>
          </cell>
        </row>
        <row r="526">
          <cell r="C526">
            <v>62200200</v>
          </cell>
          <cell r="U526" t="str">
            <v>BUDIANTO</v>
          </cell>
        </row>
        <row r="527">
          <cell r="C527">
            <v>65700076</v>
          </cell>
          <cell r="U527" t="str">
            <v>Almiace Yogito</v>
          </cell>
        </row>
        <row r="528">
          <cell r="C528">
            <v>60900413</v>
          </cell>
          <cell r="U528" t="str">
            <v>Iin Parlina</v>
          </cell>
        </row>
        <row r="529">
          <cell r="C529">
            <v>60900257</v>
          </cell>
          <cell r="U529" t="str">
            <v>Iin Parlina</v>
          </cell>
        </row>
        <row r="530">
          <cell r="C530">
            <v>61300891</v>
          </cell>
          <cell r="U530" t="str">
            <v>Kusdawiharto</v>
          </cell>
        </row>
        <row r="531">
          <cell r="C531">
            <v>61300974</v>
          </cell>
          <cell r="U531" t="str">
            <v>Asep Septiana Arif</v>
          </cell>
        </row>
        <row r="532">
          <cell r="C532">
            <v>62100452</v>
          </cell>
          <cell r="U532" t="str">
            <v>Budianto</v>
          </cell>
        </row>
        <row r="533">
          <cell r="C533">
            <v>61300607</v>
          </cell>
          <cell r="U533" t="str">
            <v>Restu Andreas</v>
          </cell>
        </row>
        <row r="534">
          <cell r="C534">
            <v>61301024</v>
          </cell>
          <cell r="U534" t="str">
            <v>Kusdawiharto</v>
          </cell>
        </row>
        <row r="535">
          <cell r="C535">
            <v>64000024</v>
          </cell>
          <cell r="U535" t="str">
            <v>GUMILAR AGUSTIAN</v>
          </cell>
        </row>
        <row r="536">
          <cell r="C536">
            <v>62100398</v>
          </cell>
          <cell r="U536" t="str">
            <v>Sahrul, SE</v>
          </cell>
        </row>
        <row r="537">
          <cell r="C537">
            <v>60300149</v>
          </cell>
          <cell r="U537" t="str">
            <v>Mil Ul Ikhsan</v>
          </cell>
        </row>
        <row r="538">
          <cell r="C538">
            <v>61301142</v>
          </cell>
          <cell r="U538" t="str">
            <v>Kusdawiharto</v>
          </cell>
        </row>
        <row r="539">
          <cell r="C539">
            <v>62100240</v>
          </cell>
          <cell r="U539" t="str">
            <v>Mil Ul Ikhsan</v>
          </cell>
        </row>
        <row r="540">
          <cell r="C540">
            <v>61300783</v>
          </cell>
          <cell r="U540" t="str">
            <v>Sahrul, SE</v>
          </cell>
        </row>
        <row r="541">
          <cell r="C541">
            <v>61300757</v>
          </cell>
          <cell r="U541" t="str">
            <v>Muhamad usup</v>
          </cell>
        </row>
        <row r="542">
          <cell r="C542">
            <v>63800041</v>
          </cell>
          <cell r="U542" t="str">
            <v>Feri supriyadi</v>
          </cell>
        </row>
        <row r="543">
          <cell r="C543">
            <v>61300971</v>
          </cell>
          <cell r="U543" t="str">
            <v>Iin Parlina</v>
          </cell>
        </row>
        <row r="544">
          <cell r="C544">
            <v>60900385</v>
          </cell>
          <cell r="U544" t="str">
            <v>Lesta SOFIe</v>
          </cell>
        </row>
        <row r="545">
          <cell r="C545">
            <v>62800121</v>
          </cell>
          <cell r="U545" t="str">
            <v xml:space="preserve">HALIMAH </v>
          </cell>
        </row>
        <row r="546">
          <cell r="C546">
            <v>61300771</v>
          </cell>
          <cell r="U546" t="str">
            <v>Iin Parlina</v>
          </cell>
        </row>
        <row r="547">
          <cell r="C547">
            <v>64600097</v>
          </cell>
          <cell r="U547" t="str">
            <v>Asep Septiana Arif</v>
          </cell>
        </row>
        <row r="548">
          <cell r="C548">
            <v>61200848</v>
          </cell>
          <cell r="U548" t="str">
            <v>Feri supriyadi</v>
          </cell>
        </row>
        <row r="549">
          <cell r="C549">
            <v>61301025</v>
          </cell>
          <cell r="U549" t="str">
            <v>Iin Parlina</v>
          </cell>
        </row>
        <row r="550">
          <cell r="C550">
            <v>60800150</v>
          </cell>
          <cell r="U550" t="str">
            <v>BUDIANTO</v>
          </cell>
        </row>
        <row r="551">
          <cell r="C551">
            <v>62200233</v>
          </cell>
          <cell r="U551" t="str">
            <v>Mil Ul Ikhsan</v>
          </cell>
        </row>
        <row r="552">
          <cell r="C552">
            <v>61301009</v>
          </cell>
          <cell r="U552" t="str">
            <v>Iin Parlina</v>
          </cell>
        </row>
        <row r="553">
          <cell r="C553">
            <v>61700116</v>
          </cell>
          <cell r="U553" t="str">
            <v>Harvilita Anggun</v>
          </cell>
        </row>
        <row r="554">
          <cell r="C554">
            <v>60900533</v>
          </cell>
          <cell r="U554" t="str">
            <v>Sahrul, SE</v>
          </cell>
        </row>
        <row r="555">
          <cell r="C555">
            <v>61301176</v>
          </cell>
          <cell r="U555" t="str">
            <v>Kusdawiharto</v>
          </cell>
        </row>
        <row r="556">
          <cell r="C556">
            <v>60900437</v>
          </cell>
          <cell r="U556" t="str">
            <v>Iin Parlina</v>
          </cell>
        </row>
        <row r="557">
          <cell r="C557">
            <v>61000234</v>
          </cell>
          <cell r="U557" t="str">
            <v>Sahrul, SE</v>
          </cell>
        </row>
        <row r="558">
          <cell r="C558">
            <v>64700117</v>
          </cell>
          <cell r="U558" t="str">
            <v>Budianto</v>
          </cell>
        </row>
        <row r="559">
          <cell r="C559">
            <v>64700119</v>
          </cell>
          <cell r="U559" t="str">
            <v>Budianto</v>
          </cell>
        </row>
        <row r="560">
          <cell r="C560">
            <v>64700120</v>
          </cell>
          <cell r="U560" t="str">
            <v>Budianto</v>
          </cell>
        </row>
        <row r="561">
          <cell r="C561">
            <v>62500332</v>
          </cell>
          <cell r="U561" t="str">
            <v>Yusuf Firmansyah</v>
          </cell>
        </row>
        <row r="562">
          <cell r="C562">
            <v>61301138</v>
          </cell>
          <cell r="U562" t="str">
            <v>Kusdawiharto</v>
          </cell>
        </row>
        <row r="563">
          <cell r="C563">
            <v>61301181</v>
          </cell>
          <cell r="U563" t="str">
            <v>Yusuf Firmansyah</v>
          </cell>
        </row>
        <row r="564">
          <cell r="C564">
            <v>61300928</v>
          </cell>
          <cell r="U564" t="str">
            <v>Sahrul, SE</v>
          </cell>
        </row>
        <row r="565">
          <cell r="C565">
            <v>61301644</v>
          </cell>
          <cell r="U565" t="str">
            <v>Iin Parlina</v>
          </cell>
        </row>
        <row r="566">
          <cell r="C566">
            <v>62100463</v>
          </cell>
          <cell r="U566" t="str">
            <v>Eko PUTRA UTAMA WIJAYA</v>
          </cell>
        </row>
        <row r="567">
          <cell r="C567">
            <v>65500007</v>
          </cell>
          <cell r="U567" t="str">
            <v>Feri supriyadi</v>
          </cell>
        </row>
        <row r="568">
          <cell r="C568">
            <v>62700167</v>
          </cell>
          <cell r="U568" t="str">
            <v>Eko Putra Utama J</v>
          </cell>
        </row>
        <row r="569">
          <cell r="C569">
            <v>60800221</v>
          </cell>
          <cell r="U569" t="str">
            <v>Budianto</v>
          </cell>
        </row>
        <row r="570">
          <cell r="C570">
            <v>64200072</v>
          </cell>
          <cell r="U570" t="str">
            <v>Asep Septiana Arif</v>
          </cell>
        </row>
        <row r="571">
          <cell r="C571">
            <v>64600094</v>
          </cell>
          <cell r="U571" t="str">
            <v>Asep Septiana Arif</v>
          </cell>
        </row>
        <row r="572">
          <cell r="C572">
            <v>61301109</v>
          </cell>
          <cell r="U572" t="str">
            <v>Kusdawiharto</v>
          </cell>
        </row>
        <row r="573">
          <cell r="C573">
            <v>62100382</v>
          </cell>
          <cell r="U573" t="str">
            <v>BUDIANTO</v>
          </cell>
        </row>
        <row r="574">
          <cell r="C574">
            <v>64200087</v>
          </cell>
          <cell r="U574" t="str">
            <v>Eko PUTRA UTAMA WIJAYA</v>
          </cell>
        </row>
        <row r="575">
          <cell r="C575">
            <v>62100347</v>
          </cell>
          <cell r="U575" t="str">
            <v>Sahrul, SE</v>
          </cell>
        </row>
        <row r="576">
          <cell r="C576">
            <v>60800183</v>
          </cell>
          <cell r="U576" t="str">
            <v>BUDIANTO</v>
          </cell>
        </row>
        <row r="577">
          <cell r="C577">
            <v>60800264</v>
          </cell>
          <cell r="U577" t="str">
            <v>Andi Nurfadillah</v>
          </cell>
        </row>
        <row r="578">
          <cell r="C578">
            <v>62100524</v>
          </cell>
          <cell r="U578" t="str">
            <v>Budianto</v>
          </cell>
        </row>
        <row r="579">
          <cell r="C579">
            <v>61100057</v>
          </cell>
          <cell r="U579" t="str">
            <v>Sahrul, SE</v>
          </cell>
        </row>
        <row r="580">
          <cell r="C580">
            <v>61301215</v>
          </cell>
          <cell r="U580" t="str">
            <v>Iin Parlina</v>
          </cell>
        </row>
        <row r="581">
          <cell r="C581">
            <v>61100043</v>
          </cell>
          <cell r="U581" t="str">
            <v>ADMIN MAJU</v>
          </cell>
        </row>
        <row r="582">
          <cell r="C582">
            <v>60800231</v>
          </cell>
          <cell r="U582" t="str">
            <v>Sahrul, SE</v>
          </cell>
        </row>
        <row r="583">
          <cell r="C583">
            <v>60200249</v>
          </cell>
          <cell r="U583" t="str">
            <v>BUDIANTO</v>
          </cell>
        </row>
        <row r="584">
          <cell r="C584">
            <v>60800253</v>
          </cell>
          <cell r="U584" t="str">
            <v>Iin Parlina</v>
          </cell>
        </row>
        <row r="585">
          <cell r="C585">
            <v>62100511</v>
          </cell>
          <cell r="U585" t="str">
            <v>BUDIANTO</v>
          </cell>
        </row>
        <row r="586">
          <cell r="C586">
            <v>61300964</v>
          </cell>
          <cell r="U586" t="str">
            <v>BUDIANTO</v>
          </cell>
        </row>
        <row r="587">
          <cell r="C587">
            <v>64600091</v>
          </cell>
          <cell r="U587" t="str">
            <v>Asep Septiana Arif</v>
          </cell>
        </row>
        <row r="588">
          <cell r="C588">
            <v>65500132</v>
          </cell>
          <cell r="U588" t="str">
            <v>Budianto</v>
          </cell>
        </row>
        <row r="589">
          <cell r="C589">
            <v>62100307</v>
          </cell>
          <cell r="U589" t="str">
            <v>Eko PUTRA UTAMA WIJAYA</v>
          </cell>
        </row>
        <row r="590">
          <cell r="C590">
            <v>60900510</v>
          </cell>
          <cell r="U590" t="str">
            <v>Sahrul, SE</v>
          </cell>
        </row>
        <row r="591">
          <cell r="C591">
            <v>60900428</v>
          </cell>
          <cell r="U591" t="str">
            <v>Irwan hermawan</v>
          </cell>
        </row>
        <row r="592">
          <cell r="C592">
            <v>60800239</v>
          </cell>
          <cell r="U592" t="str">
            <v>Sahrul, SE</v>
          </cell>
        </row>
        <row r="593">
          <cell r="C593">
            <v>61300405</v>
          </cell>
          <cell r="U593" t="str">
            <v>IRMARITA</v>
          </cell>
        </row>
        <row r="594">
          <cell r="C594">
            <v>61301021</v>
          </cell>
          <cell r="U594" t="str">
            <v>Varlianus Jeni</v>
          </cell>
        </row>
        <row r="595">
          <cell r="C595">
            <v>61301078</v>
          </cell>
          <cell r="U595" t="str">
            <v>Iin Parlina</v>
          </cell>
        </row>
        <row r="596">
          <cell r="C596">
            <v>60800191</v>
          </cell>
          <cell r="U596" t="str">
            <v>BUDIANTO</v>
          </cell>
        </row>
        <row r="597">
          <cell r="C597">
            <v>61800211</v>
          </cell>
          <cell r="U597" t="str">
            <v>Iin Parlina</v>
          </cell>
        </row>
        <row r="598">
          <cell r="C598">
            <v>61200880</v>
          </cell>
          <cell r="U598" t="str">
            <v>Feri supriyadi</v>
          </cell>
        </row>
        <row r="599">
          <cell r="C599">
            <v>61301173</v>
          </cell>
          <cell r="U599" t="str">
            <v>Yusuf Firmansyah</v>
          </cell>
        </row>
        <row r="600">
          <cell r="C600">
            <v>61301226</v>
          </cell>
          <cell r="U600" t="str">
            <v>Muhamad usup</v>
          </cell>
        </row>
        <row r="601">
          <cell r="C601">
            <v>60900411</v>
          </cell>
          <cell r="U601" t="str">
            <v>Iin Parlina</v>
          </cell>
        </row>
        <row r="602">
          <cell r="C602">
            <v>62100287</v>
          </cell>
          <cell r="U602" t="str">
            <v>BUDIANTO</v>
          </cell>
        </row>
        <row r="603">
          <cell r="C603">
            <v>64200098</v>
          </cell>
          <cell r="U603" t="str">
            <v>Asep Septiana Arif</v>
          </cell>
        </row>
        <row r="604">
          <cell r="C604">
            <v>62100385</v>
          </cell>
          <cell r="U604" t="str">
            <v>BUDIANTO</v>
          </cell>
        </row>
        <row r="605">
          <cell r="C605">
            <v>65900011</v>
          </cell>
          <cell r="U605" t="str">
            <v>FERY SUPRIYADI</v>
          </cell>
        </row>
        <row r="606">
          <cell r="C606">
            <v>61201229</v>
          </cell>
          <cell r="U606" t="str">
            <v>Budianto</v>
          </cell>
        </row>
        <row r="607">
          <cell r="C607">
            <v>65700079</v>
          </cell>
          <cell r="U607" t="str">
            <v>Budianto</v>
          </cell>
        </row>
        <row r="608">
          <cell r="C608">
            <v>60600102</v>
          </cell>
          <cell r="U608" t="str">
            <v>Sahrul, SE</v>
          </cell>
        </row>
        <row r="609">
          <cell r="C609">
            <v>60900402</v>
          </cell>
          <cell r="U609" t="str">
            <v>Mil Ul Ikhsan</v>
          </cell>
        </row>
        <row r="610">
          <cell r="C610">
            <v>61301140</v>
          </cell>
          <cell r="U610" t="str">
            <v>Varlianus Jeni</v>
          </cell>
        </row>
        <row r="611">
          <cell r="C611">
            <v>62100523</v>
          </cell>
          <cell r="U611" t="str">
            <v>BUDIANTO</v>
          </cell>
        </row>
        <row r="612">
          <cell r="C612">
            <v>61600094</v>
          </cell>
          <cell r="U612" t="str">
            <v>Sahrul, SE</v>
          </cell>
        </row>
        <row r="613">
          <cell r="C613">
            <v>61201132</v>
          </cell>
          <cell r="U613" t="str">
            <v>Budianto</v>
          </cell>
        </row>
        <row r="614">
          <cell r="C614">
            <v>61301739</v>
          </cell>
          <cell r="U614" t="str">
            <v>Yusuf Firmansyah</v>
          </cell>
        </row>
        <row r="615">
          <cell r="C615">
            <v>64600081</v>
          </cell>
          <cell r="U615" t="str">
            <v>Asep Septiana Arif</v>
          </cell>
        </row>
        <row r="616">
          <cell r="C616">
            <v>65400135</v>
          </cell>
          <cell r="U616" t="str">
            <v>Harvilita Anggun</v>
          </cell>
        </row>
        <row r="617">
          <cell r="C617">
            <v>62700156</v>
          </cell>
          <cell r="U617" t="str">
            <v>Muhamad usup</v>
          </cell>
        </row>
        <row r="618">
          <cell r="C618">
            <v>61300767</v>
          </cell>
          <cell r="U618" t="str">
            <v>Varlianus Jeni</v>
          </cell>
        </row>
        <row r="619">
          <cell r="C619">
            <v>62800153</v>
          </cell>
          <cell r="U619" t="str">
            <v>Eko PUTRA UTAMA WIJAYA</v>
          </cell>
        </row>
        <row r="620">
          <cell r="C620">
            <v>60900352</v>
          </cell>
          <cell r="U620" t="str">
            <v>Iin Parlina</v>
          </cell>
        </row>
        <row r="621">
          <cell r="C621">
            <v>64700044</v>
          </cell>
          <cell r="U621" t="str">
            <v>JUNAIDI J</v>
          </cell>
        </row>
        <row r="622">
          <cell r="C622">
            <v>64500055</v>
          </cell>
          <cell r="U622" t="str">
            <v>Budianto</v>
          </cell>
        </row>
        <row r="623">
          <cell r="C623">
            <v>61201233</v>
          </cell>
          <cell r="U623" t="str">
            <v>Harvilita Anggun</v>
          </cell>
        </row>
        <row r="624">
          <cell r="C624">
            <v>65200004</v>
          </cell>
          <cell r="U624" t="str">
            <v>Eko PUTRA UTAMA WIJAYA</v>
          </cell>
        </row>
        <row r="625">
          <cell r="C625">
            <v>61000118</v>
          </cell>
          <cell r="U625" t="str">
            <v>EKO BUDI SANTOSO</v>
          </cell>
        </row>
        <row r="626">
          <cell r="C626">
            <v>62800028</v>
          </cell>
          <cell r="U626" t="str">
            <v>AULIA RAHMAN</v>
          </cell>
        </row>
        <row r="627">
          <cell r="C627">
            <v>60900412</v>
          </cell>
          <cell r="U627" t="str">
            <v>Iin Parlina</v>
          </cell>
        </row>
        <row r="628">
          <cell r="C628">
            <v>65500054</v>
          </cell>
          <cell r="U628" t="str">
            <v>MOHAMAD RESKI TAUWA</v>
          </cell>
        </row>
        <row r="629">
          <cell r="C629">
            <v>63300086</v>
          </cell>
          <cell r="U629" t="str">
            <v>MOHAMAD RESKI TAUWA</v>
          </cell>
        </row>
        <row r="630">
          <cell r="C630">
            <v>63300085</v>
          </cell>
          <cell r="U630" t="str">
            <v>MOHAMAD RESKI TAUWA</v>
          </cell>
        </row>
        <row r="631">
          <cell r="C631">
            <v>63300084</v>
          </cell>
          <cell r="U631" t="str">
            <v>MOHAMAD RESKI TAUWA</v>
          </cell>
        </row>
        <row r="632">
          <cell r="C632">
            <v>65400107</v>
          </cell>
          <cell r="U632" t="str">
            <v>ANGGUN HARVILITA</v>
          </cell>
        </row>
        <row r="633">
          <cell r="C633">
            <v>65400106</v>
          </cell>
          <cell r="U633" t="str">
            <v>ANGGUN HARVILITA</v>
          </cell>
        </row>
        <row r="634">
          <cell r="C634">
            <v>65400105</v>
          </cell>
          <cell r="U634" t="str">
            <v>ANGGUN HARVILITA</v>
          </cell>
        </row>
        <row r="635">
          <cell r="C635">
            <v>65400104</v>
          </cell>
          <cell r="U635" t="str">
            <v>ANGGUN HARVILITA</v>
          </cell>
        </row>
        <row r="636">
          <cell r="C636">
            <v>65400103</v>
          </cell>
          <cell r="U636" t="str">
            <v>ANGGUN HARVILITA</v>
          </cell>
        </row>
        <row r="637">
          <cell r="C637">
            <v>65400102</v>
          </cell>
          <cell r="U637" t="str">
            <v>ANGGUN HARVILITA</v>
          </cell>
        </row>
        <row r="638">
          <cell r="C638">
            <v>65400101</v>
          </cell>
          <cell r="U638" t="str">
            <v>ANGGUN HARVILITA</v>
          </cell>
        </row>
        <row r="639">
          <cell r="C639">
            <v>65400100</v>
          </cell>
          <cell r="U639" t="str">
            <v>ANGGUN HARVILITA</v>
          </cell>
        </row>
        <row r="640">
          <cell r="C640">
            <v>65400099</v>
          </cell>
          <cell r="U640" t="str">
            <v>ANGGUN HARVILITA</v>
          </cell>
        </row>
        <row r="641">
          <cell r="C641">
            <v>65400098</v>
          </cell>
          <cell r="U641" t="str">
            <v>ANGGUN HARVILITA</v>
          </cell>
        </row>
        <row r="642">
          <cell r="C642">
            <v>62100224</v>
          </cell>
          <cell r="U642" t="str">
            <v>Harvilita Anggun</v>
          </cell>
        </row>
        <row r="643">
          <cell r="C643">
            <v>60900332</v>
          </cell>
          <cell r="U643" t="str">
            <v>Iin Parlina</v>
          </cell>
        </row>
        <row r="644">
          <cell r="C644">
            <v>62100428</v>
          </cell>
          <cell r="U644" t="str">
            <v>BUDIANTO</v>
          </cell>
        </row>
        <row r="645">
          <cell r="C645">
            <v>62200226</v>
          </cell>
          <cell r="U645" t="str">
            <v>BUDIANTO</v>
          </cell>
        </row>
        <row r="646">
          <cell r="C646">
            <v>62800162</v>
          </cell>
          <cell r="U646" t="str">
            <v>BUDIANTO</v>
          </cell>
        </row>
        <row r="647">
          <cell r="C647">
            <v>60200252</v>
          </cell>
          <cell r="U647" t="str">
            <v>Sahrul, SE</v>
          </cell>
        </row>
        <row r="648">
          <cell r="C648">
            <v>63700044</v>
          </cell>
          <cell r="U648" t="str">
            <v>DESI ARYANTI</v>
          </cell>
        </row>
        <row r="649">
          <cell r="C649">
            <v>61201279</v>
          </cell>
          <cell r="U649" t="str">
            <v>Iin Parlina</v>
          </cell>
        </row>
        <row r="650">
          <cell r="C650">
            <v>64700015</v>
          </cell>
          <cell r="U650" t="str">
            <v>YUDI AFRIANTO</v>
          </cell>
        </row>
        <row r="651">
          <cell r="C651">
            <v>61300926</v>
          </cell>
          <cell r="U651" t="str">
            <v>Sahrul, SE</v>
          </cell>
        </row>
        <row r="652">
          <cell r="C652">
            <v>61300946</v>
          </cell>
          <cell r="U652" t="str">
            <v>Iin Parlina</v>
          </cell>
        </row>
        <row r="653">
          <cell r="C653">
            <v>60300166</v>
          </cell>
          <cell r="U653" t="str">
            <v>Mil Ul Ikhsan</v>
          </cell>
        </row>
        <row r="654">
          <cell r="C654">
            <v>62700208</v>
          </cell>
          <cell r="U654" t="str">
            <v>Firdan Nurjaman</v>
          </cell>
        </row>
        <row r="655">
          <cell r="C655">
            <v>61300408</v>
          </cell>
          <cell r="U655" t="str">
            <v>Feri supriyadi</v>
          </cell>
        </row>
        <row r="656">
          <cell r="C656">
            <v>61300814</v>
          </cell>
          <cell r="U656" t="str">
            <v>Budianto</v>
          </cell>
        </row>
        <row r="657">
          <cell r="C657">
            <v>64600105</v>
          </cell>
          <cell r="U657" t="str">
            <v>Asep Septiana Arif</v>
          </cell>
        </row>
        <row r="658">
          <cell r="C658">
            <v>62700189</v>
          </cell>
          <cell r="U658" t="str">
            <v>Andi Nurfadillah</v>
          </cell>
        </row>
        <row r="659">
          <cell r="C659">
            <v>61300877</v>
          </cell>
          <cell r="U659" t="str">
            <v>Almiace Yogito</v>
          </cell>
        </row>
        <row r="660">
          <cell r="C660">
            <v>61300866</v>
          </cell>
          <cell r="U660" t="str">
            <v>Iin Parlina</v>
          </cell>
        </row>
        <row r="661">
          <cell r="C661">
            <v>61300873</v>
          </cell>
          <cell r="U661" t="str">
            <v>Varlianus Jeni</v>
          </cell>
        </row>
        <row r="662">
          <cell r="C662">
            <v>61100195</v>
          </cell>
          <cell r="U662" t="str">
            <v>Varlianus Jeni</v>
          </cell>
        </row>
        <row r="663">
          <cell r="C663">
            <v>60800217</v>
          </cell>
          <cell r="U663" t="str">
            <v>BUDIANTO</v>
          </cell>
        </row>
        <row r="664">
          <cell r="C664">
            <v>61200454</v>
          </cell>
          <cell r="U664" t="str">
            <v>Imam Suyadi</v>
          </cell>
        </row>
        <row r="665">
          <cell r="C665">
            <v>65500119</v>
          </cell>
          <cell r="U665" t="str">
            <v>BUDIANTO</v>
          </cell>
        </row>
        <row r="666">
          <cell r="C666">
            <v>65700073</v>
          </cell>
          <cell r="U666" t="str">
            <v>Varlianus Jeni</v>
          </cell>
        </row>
        <row r="667">
          <cell r="C667">
            <v>61800263</v>
          </cell>
          <cell r="U667" t="str">
            <v>Satrio Anugrah Pratama Alim</v>
          </cell>
        </row>
        <row r="668">
          <cell r="C668">
            <v>61300886</v>
          </cell>
          <cell r="U668" t="str">
            <v>Varlianus Jeni</v>
          </cell>
        </row>
        <row r="669">
          <cell r="C669">
            <v>61301294</v>
          </cell>
          <cell r="U669" t="str">
            <v>Sahrul, SE</v>
          </cell>
        </row>
        <row r="670">
          <cell r="C670">
            <v>61300914</v>
          </cell>
          <cell r="U670" t="str">
            <v>Almiace Yogito</v>
          </cell>
        </row>
        <row r="671">
          <cell r="C671">
            <v>61300780</v>
          </cell>
          <cell r="U671" t="str">
            <v>Varlianus Jeni</v>
          </cell>
        </row>
        <row r="672">
          <cell r="C672">
            <v>65400203</v>
          </cell>
          <cell r="U672" t="str">
            <v>Iin Parlina</v>
          </cell>
        </row>
        <row r="673">
          <cell r="C673">
            <v>61301266</v>
          </cell>
          <cell r="U673" t="str">
            <v>Varlianus Jeni</v>
          </cell>
        </row>
        <row r="674">
          <cell r="C674">
            <v>61300749</v>
          </cell>
          <cell r="U674" t="str">
            <v>Varlianus Jeni</v>
          </cell>
        </row>
        <row r="675">
          <cell r="C675">
            <v>61600310</v>
          </cell>
          <cell r="U675" t="str">
            <v>Alexander Roky Unab</v>
          </cell>
        </row>
        <row r="676">
          <cell r="C676">
            <v>61600110</v>
          </cell>
          <cell r="U676" t="str">
            <v>Varlianus Jeni</v>
          </cell>
        </row>
        <row r="677">
          <cell r="C677">
            <v>61300753</v>
          </cell>
          <cell r="U677" t="str">
            <v>Almiace Yogito</v>
          </cell>
        </row>
        <row r="678">
          <cell r="C678">
            <v>61300305</v>
          </cell>
          <cell r="U678" t="str">
            <v>AULIA RAHMAN</v>
          </cell>
        </row>
        <row r="679">
          <cell r="C679">
            <v>60400033</v>
          </cell>
          <cell r="U679" t="str">
            <v>TRI SUMARSIH</v>
          </cell>
        </row>
        <row r="680">
          <cell r="C680">
            <v>62100473</v>
          </cell>
          <cell r="U680" t="str">
            <v>Sahrul, SE</v>
          </cell>
        </row>
        <row r="681">
          <cell r="C681">
            <v>61800234</v>
          </cell>
          <cell r="U681" t="str">
            <v>Alexander Roky Unab</v>
          </cell>
        </row>
        <row r="682">
          <cell r="C682">
            <v>61300942</v>
          </cell>
          <cell r="U682" t="str">
            <v>Varlianus Jeni</v>
          </cell>
        </row>
        <row r="683">
          <cell r="C683">
            <v>63100097</v>
          </cell>
          <cell r="U683" t="str">
            <v>Harvilita Anggun</v>
          </cell>
        </row>
        <row r="684">
          <cell r="C684">
            <v>61600109</v>
          </cell>
          <cell r="U684" t="str">
            <v>Varlianus Jeni</v>
          </cell>
        </row>
        <row r="685">
          <cell r="C685">
            <v>61300785</v>
          </cell>
          <cell r="U685" t="str">
            <v>Almiace Yogito</v>
          </cell>
        </row>
        <row r="686">
          <cell r="C686">
            <v>60800113</v>
          </cell>
          <cell r="U686" t="str">
            <v>BUDIANTO</v>
          </cell>
        </row>
        <row r="687">
          <cell r="C687">
            <v>65700057</v>
          </cell>
          <cell r="U687" t="str">
            <v>Varlianus Jeni</v>
          </cell>
        </row>
        <row r="688">
          <cell r="C688">
            <v>60300037</v>
          </cell>
          <cell r="U688" t="str">
            <v>ANGGUN HARVILITA</v>
          </cell>
        </row>
        <row r="689">
          <cell r="C689">
            <v>64200011</v>
          </cell>
          <cell r="U689" t="str">
            <v>Almiace Yogito</v>
          </cell>
        </row>
        <row r="690">
          <cell r="C690">
            <v>61300790</v>
          </cell>
          <cell r="U690" t="str">
            <v>Varlianus Jeni</v>
          </cell>
        </row>
        <row r="691">
          <cell r="C691">
            <v>61301117</v>
          </cell>
          <cell r="U691" t="str">
            <v>Fransiskus Lamusei</v>
          </cell>
        </row>
        <row r="692">
          <cell r="C692">
            <v>61200173</v>
          </cell>
          <cell r="U692" t="str">
            <v>Alexander Roky Unab</v>
          </cell>
        </row>
        <row r="693">
          <cell r="C693">
            <v>61800284</v>
          </cell>
          <cell r="U693" t="str">
            <v>Varlianus Jeni</v>
          </cell>
        </row>
        <row r="694">
          <cell r="C694">
            <v>61300835</v>
          </cell>
          <cell r="U694" t="str">
            <v>Varlianus Jeni</v>
          </cell>
        </row>
        <row r="695">
          <cell r="C695">
            <v>60800108</v>
          </cell>
          <cell r="U695" t="str">
            <v>Sahrul, SE</v>
          </cell>
        </row>
        <row r="696">
          <cell r="C696">
            <v>61600111</v>
          </cell>
          <cell r="U696" t="str">
            <v>Varlianus Jeni</v>
          </cell>
        </row>
        <row r="697">
          <cell r="C697">
            <v>65400033</v>
          </cell>
          <cell r="U697" t="str">
            <v>EKA AGUSTIN NUR</v>
          </cell>
        </row>
        <row r="698">
          <cell r="C698">
            <v>61301235</v>
          </cell>
          <cell r="U698" t="str">
            <v>Sahrul, SE</v>
          </cell>
        </row>
        <row r="699">
          <cell r="C699">
            <v>60800214</v>
          </cell>
          <cell r="U699" t="str">
            <v>Lesta SOFIe</v>
          </cell>
        </row>
        <row r="700">
          <cell r="C700">
            <v>61301090</v>
          </cell>
          <cell r="U700" t="str">
            <v>Varlianus Jeni</v>
          </cell>
        </row>
        <row r="701">
          <cell r="C701">
            <v>61200439</v>
          </cell>
          <cell r="U701" t="str">
            <v>Feri supriyadi</v>
          </cell>
        </row>
        <row r="702">
          <cell r="C702">
            <v>62300013</v>
          </cell>
          <cell r="U702" t="str">
            <v>Imam Suyadi</v>
          </cell>
        </row>
        <row r="703">
          <cell r="C703">
            <v>60800244</v>
          </cell>
          <cell r="U703" t="str">
            <v>Sahrul, SE</v>
          </cell>
        </row>
        <row r="704">
          <cell r="C704">
            <v>64700166</v>
          </cell>
          <cell r="U704" t="str">
            <v>Varlianus Jeni</v>
          </cell>
        </row>
        <row r="705">
          <cell r="C705">
            <v>61800249</v>
          </cell>
          <cell r="U705" t="str">
            <v>Sahrul, SE</v>
          </cell>
        </row>
        <row r="706">
          <cell r="C706">
            <v>61800270</v>
          </cell>
          <cell r="U706" t="str">
            <v>Varlianus Jeni</v>
          </cell>
        </row>
        <row r="707">
          <cell r="C707">
            <v>61600103</v>
          </cell>
          <cell r="U707" t="str">
            <v>Varlianus Jeni</v>
          </cell>
        </row>
        <row r="708">
          <cell r="C708">
            <v>60800245</v>
          </cell>
          <cell r="U708" t="str">
            <v>Sahrul, SE</v>
          </cell>
        </row>
        <row r="709">
          <cell r="C709">
            <v>61300832</v>
          </cell>
          <cell r="U709" t="str">
            <v>Varlianus Jeni</v>
          </cell>
        </row>
        <row r="710">
          <cell r="C710">
            <v>61300765</v>
          </cell>
          <cell r="U710" t="str">
            <v>Varlianus Jeni</v>
          </cell>
        </row>
        <row r="711">
          <cell r="C711">
            <v>61301059</v>
          </cell>
          <cell r="U711" t="str">
            <v>Fransiskus Lamusei</v>
          </cell>
        </row>
        <row r="712">
          <cell r="C712">
            <v>61300915</v>
          </cell>
          <cell r="U712" t="str">
            <v>Varlianus Jeni</v>
          </cell>
        </row>
        <row r="713">
          <cell r="C713">
            <v>60800243</v>
          </cell>
          <cell r="U713" t="str">
            <v>Budianto</v>
          </cell>
        </row>
        <row r="714">
          <cell r="C714">
            <v>61300992</v>
          </cell>
          <cell r="U714" t="str">
            <v>Kusdawiharto</v>
          </cell>
        </row>
        <row r="715">
          <cell r="C715">
            <v>61301161</v>
          </cell>
          <cell r="U715" t="str">
            <v>Kusdawiharto</v>
          </cell>
        </row>
        <row r="716">
          <cell r="C716">
            <v>61800282</v>
          </cell>
          <cell r="U716" t="str">
            <v>Varlianus Jeni</v>
          </cell>
        </row>
        <row r="717">
          <cell r="C717">
            <v>61300750</v>
          </cell>
          <cell r="U717" t="str">
            <v>Almiace Yogito</v>
          </cell>
        </row>
        <row r="718">
          <cell r="C718">
            <v>61300910</v>
          </cell>
          <cell r="U718" t="str">
            <v>Varlianus Jeni</v>
          </cell>
        </row>
        <row r="719">
          <cell r="C719">
            <v>61301193</v>
          </cell>
          <cell r="U719" t="str">
            <v>Varlianus Jeni</v>
          </cell>
        </row>
        <row r="720">
          <cell r="C720">
            <v>61300913</v>
          </cell>
          <cell r="U720" t="str">
            <v>Almiace Yogito</v>
          </cell>
        </row>
        <row r="721">
          <cell r="C721">
            <v>61301085</v>
          </cell>
          <cell r="U721" t="str">
            <v>Varlianus Jeni</v>
          </cell>
        </row>
        <row r="722">
          <cell r="C722">
            <v>61300824</v>
          </cell>
          <cell r="U722" t="str">
            <v>Almiace Yogito</v>
          </cell>
        </row>
        <row r="723">
          <cell r="C723">
            <v>61301072</v>
          </cell>
          <cell r="U723" t="str">
            <v>Varlianus Jeni</v>
          </cell>
        </row>
        <row r="724">
          <cell r="C724">
            <v>61600101</v>
          </cell>
          <cell r="U724" t="str">
            <v>Almiace Yogito</v>
          </cell>
        </row>
        <row r="725">
          <cell r="C725">
            <v>60800240</v>
          </cell>
          <cell r="U725" t="str">
            <v>Sahrul, SE</v>
          </cell>
        </row>
        <row r="726">
          <cell r="C726">
            <v>61300908</v>
          </cell>
          <cell r="U726" t="str">
            <v>Varlianus Jeni</v>
          </cell>
        </row>
        <row r="727">
          <cell r="C727">
            <v>61301163</v>
          </cell>
          <cell r="U727" t="str">
            <v>Kusdawiharto</v>
          </cell>
        </row>
        <row r="728">
          <cell r="C728">
            <v>61300804</v>
          </cell>
          <cell r="U728" t="str">
            <v>Varlianus Jeni</v>
          </cell>
        </row>
        <row r="729">
          <cell r="C729">
            <v>65500149</v>
          </cell>
          <cell r="U729" t="str">
            <v>Imam Suyadi</v>
          </cell>
        </row>
        <row r="730">
          <cell r="C730">
            <v>61300881</v>
          </cell>
          <cell r="U730" t="str">
            <v>Almiace Yogito</v>
          </cell>
        </row>
        <row r="731">
          <cell r="C731">
            <v>61301726</v>
          </cell>
          <cell r="U731" t="str">
            <v>Alexander Roky Unab</v>
          </cell>
        </row>
        <row r="732">
          <cell r="C732">
            <v>60800127</v>
          </cell>
          <cell r="U732" t="str">
            <v>BUDIANTO</v>
          </cell>
        </row>
        <row r="733">
          <cell r="C733">
            <v>61301213</v>
          </cell>
          <cell r="U733" t="str">
            <v>Varlianus Jeni</v>
          </cell>
        </row>
        <row r="734">
          <cell r="C734">
            <v>62800057</v>
          </cell>
          <cell r="U734" t="str">
            <v>ANGGUN HARVILITA</v>
          </cell>
        </row>
        <row r="735">
          <cell r="C735">
            <v>61301157</v>
          </cell>
          <cell r="U735" t="str">
            <v>Sahrul, SE</v>
          </cell>
        </row>
        <row r="736">
          <cell r="C736">
            <v>61301732</v>
          </cell>
          <cell r="U736" t="str">
            <v>Varlianus Jeni</v>
          </cell>
        </row>
        <row r="737">
          <cell r="C737">
            <v>61800260</v>
          </cell>
          <cell r="U737" t="str">
            <v>Sahrul, SE</v>
          </cell>
        </row>
        <row r="738">
          <cell r="C738">
            <v>61301333</v>
          </cell>
          <cell r="U738" t="str">
            <v>Almiace Yogito</v>
          </cell>
        </row>
        <row r="739">
          <cell r="C739">
            <v>61301583</v>
          </cell>
          <cell r="U739" t="str">
            <v>Alexander Roky Unab</v>
          </cell>
        </row>
        <row r="740">
          <cell r="C740">
            <v>64700153</v>
          </cell>
          <cell r="U740" t="str">
            <v>Varlianus Jeni</v>
          </cell>
        </row>
        <row r="741">
          <cell r="C741">
            <v>61301676</v>
          </cell>
          <cell r="U741" t="str">
            <v>Alexander Roky Unab</v>
          </cell>
        </row>
        <row r="742">
          <cell r="C742">
            <v>61600107</v>
          </cell>
          <cell r="U742" t="str">
            <v>Varlianus Jeni</v>
          </cell>
        </row>
        <row r="743">
          <cell r="C743">
            <v>65400202</v>
          </cell>
          <cell r="U743" t="str">
            <v>Budianto</v>
          </cell>
        </row>
        <row r="744">
          <cell r="C744">
            <v>61301539</v>
          </cell>
          <cell r="U744" t="str">
            <v>Alexander Roky Unab</v>
          </cell>
        </row>
        <row r="745">
          <cell r="C745">
            <v>60800212</v>
          </cell>
          <cell r="U745" t="str">
            <v>BUDIANTO</v>
          </cell>
        </row>
        <row r="746">
          <cell r="C746">
            <v>61301734</v>
          </cell>
          <cell r="U746" t="str">
            <v>Alexander Roky Unab</v>
          </cell>
        </row>
        <row r="747">
          <cell r="C747">
            <v>63600093</v>
          </cell>
          <cell r="U747" t="str">
            <v>Harvilita Anggun</v>
          </cell>
        </row>
        <row r="748">
          <cell r="C748">
            <v>61000214</v>
          </cell>
          <cell r="U748" t="str">
            <v>Iin Parlina</v>
          </cell>
        </row>
        <row r="749">
          <cell r="C749">
            <v>61300738</v>
          </cell>
          <cell r="U749" t="str">
            <v>Varlianus Jeni</v>
          </cell>
        </row>
        <row r="750">
          <cell r="C750">
            <v>61300856</v>
          </cell>
          <cell r="U750" t="str">
            <v>Almiace Yogito</v>
          </cell>
        </row>
        <row r="751">
          <cell r="C751">
            <v>61300894</v>
          </cell>
          <cell r="U751" t="str">
            <v>Almiace Yogito</v>
          </cell>
        </row>
        <row r="752">
          <cell r="C752">
            <v>61300855</v>
          </cell>
          <cell r="U752" t="str">
            <v>Almiace Yogito</v>
          </cell>
        </row>
        <row r="753">
          <cell r="C753">
            <v>65500130</v>
          </cell>
          <cell r="U753" t="str">
            <v>Budianto</v>
          </cell>
        </row>
        <row r="754">
          <cell r="C754">
            <v>61301207</v>
          </cell>
          <cell r="U754" t="str">
            <v>Varlianus Jeni</v>
          </cell>
        </row>
        <row r="755">
          <cell r="C755">
            <v>65500090</v>
          </cell>
          <cell r="U755" t="str">
            <v>ANGGUN HARVILITA</v>
          </cell>
        </row>
        <row r="756">
          <cell r="C756">
            <v>61300884</v>
          </cell>
          <cell r="U756" t="str">
            <v>Varlianus Jeni</v>
          </cell>
        </row>
        <row r="757">
          <cell r="C757">
            <v>61301047</v>
          </cell>
          <cell r="U757" t="str">
            <v>Varlianus Jeni</v>
          </cell>
        </row>
        <row r="758">
          <cell r="C758">
            <v>60800261</v>
          </cell>
          <cell r="U758" t="str">
            <v>Satrio Anugrah Pratama Alim</v>
          </cell>
        </row>
        <row r="759">
          <cell r="C759">
            <v>61600102</v>
          </cell>
          <cell r="U759" t="str">
            <v>Varlianus Jeni</v>
          </cell>
        </row>
        <row r="760">
          <cell r="C760">
            <v>64200082</v>
          </cell>
          <cell r="U760" t="str">
            <v>Asep Septiana Arif</v>
          </cell>
        </row>
        <row r="761">
          <cell r="C761">
            <v>61300121</v>
          </cell>
          <cell r="U761" t="str">
            <v>Varlianus Jeni</v>
          </cell>
        </row>
        <row r="762">
          <cell r="C762">
            <v>61301304</v>
          </cell>
          <cell r="U762" t="str">
            <v>Sahrul, SE</v>
          </cell>
        </row>
        <row r="763">
          <cell r="C763">
            <v>61300737</v>
          </cell>
          <cell r="U763" t="str">
            <v>Varlianus Jeni</v>
          </cell>
        </row>
        <row r="764">
          <cell r="C764">
            <v>61300222</v>
          </cell>
          <cell r="U764" t="str">
            <v>Almiace Yogito</v>
          </cell>
        </row>
        <row r="765">
          <cell r="C765">
            <v>61301301</v>
          </cell>
          <cell r="U765" t="str">
            <v>Sahrul, SE</v>
          </cell>
        </row>
        <row r="766">
          <cell r="C766">
            <v>60800078</v>
          </cell>
          <cell r="U766" t="str">
            <v>Alexander Roky Unab</v>
          </cell>
        </row>
        <row r="767">
          <cell r="C767">
            <v>61600096</v>
          </cell>
          <cell r="U767" t="str">
            <v>Sahrul, SE</v>
          </cell>
        </row>
        <row r="768">
          <cell r="C768">
            <v>61301230</v>
          </cell>
          <cell r="U768" t="str">
            <v>Varlianus Jeni</v>
          </cell>
        </row>
        <row r="769">
          <cell r="C769">
            <v>61300916</v>
          </cell>
          <cell r="U769" t="str">
            <v>Varlianus Jeni</v>
          </cell>
        </row>
        <row r="770">
          <cell r="C770">
            <v>61301175</v>
          </cell>
          <cell r="U770" t="str">
            <v>Almiace Yogito</v>
          </cell>
        </row>
        <row r="771">
          <cell r="C771">
            <v>61201249</v>
          </cell>
          <cell r="U771" t="str">
            <v>Sahrul, SE</v>
          </cell>
        </row>
        <row r="772">
          <cell r="C772">
            <v>61301206</v>
          </cell>
          <cell r="U772" t="str">
            <v>Iin Parlina</v>
          </cell>
        </row>
        <row r="773">
          <cell r="C773">
            <v>65400253</v>
          </cell>
          <cell r="U773" t="str">
            <v>Sahrul, SE</v>
          </cell>
        </row>
        <row r="774">
          <cell r="C774">
            <v>62100349</v>
          </cell>
          <cell r="U774" t="str">
            <v>BUDIANTO</v>
          </cell>
        </row>
        <row r="775">
          <cell r="C775">
            <v>62100555</v>
          </cell>
          <cell r="U775" t="str">
            <v>Budianto</v>
          </cell>
        </row>
        <row r="776">
          <cell r="C776">
            <v>64000040</v>
          </cell>
          <cell r="U776" t="str">
            <v>TRI RATRIANA PUTRI</v>
          </cell>
        </row>
        <row r="777">
          <cell r="C777">
            <v>61800276</v>
          </cell>
          <cell r="U777" t="str">
            <v>Varlianus Jeni</v>
          </cell>
        </row>
        <row r="778">
          <cell r="C778">
            <v>61301362</v>
          </cell>
          <cell r="U778" t="str">
            <v>Varlianus Jeni</v>
          </cell>
        </row>
        <row r="779">
          <cell r="C779">
            <v>61300740</v>
          </cell>
          <cell r="U779" t="str">
            <v>Varlianus Jeni</v>
          </cell>
        </row>
        <row r="780">
          <cell r="C780">
            <v>61300772</v>
          </cell>
          <cell r="U780" t="str">
            <v>Varlianus Jeni</v>
          </cell>
        </row>
        <row r="781">
          <cell r="C781">
            <v>61000209</v>
          </cell>
          <cell r="U781" t="str">
            <v>Iin Parlina</v>
          </cell>
        </row>
        <row r="782">
          <cell r="C782">
            <v>61301082</v>
          </cell>
          <cell r="U782" t="str">
            <v>Fransiskus Lamusei</v>
          </cell>
        </row>
        <row r="783">
          <cell r="C783">
            <v>61300810</v>
          </cell>
          <cell r="U783" t="str">
            <v>Almiace Yogito</v>
          </cell>
        </row>
        <row r="784">
          <cell r="C784">
            <v>61301354</v>
          </cell>
          <cell r="U784" t="str">
            <v>Varlianus Jeni</v>
          </cell>
        </row>
        <row r="785">
          <cell r="C785">
            <v>61301201</v>
          </cell>
          <cell r="U785" t="str">
            <v>Varlianus Jeni</v>
          </cell>
        </row>
        <row r="786">
          <cell r="C786">
            <v>65400213</v>
          </cell>
          <cell r="U786" t="str">
            <v>Iin Parlina</v>
          </cell>
        </row>
        <row r="787">
          <cell r="C787">
            <v>64700136</v>
          </cell>
          <cell r="U787" t="str">
            <v>Varlianus Jeni</v>
          </cell>
        </row>
        <row r="788">
          <cell r="C788">
            <v>61300808</v>
          </cell>
          <cell r="U788" t="str">
            <v>Varlianus Jeni</v>
          </cell>
        </row>
        <row r="789">
          <cell r="C789">
            <v>61300875</v>
          </cell>
          <cell r="U789" t="str">
            <v>Varlianus Jeni</v>
          </cell>
        </row>
        <row r="790">
          <cell r="C790">
            <v>61201214</v>
          </cell>
          <cell r="U790" t="str">
            <v>Sahrul, SE</v>
          </cell>
        </row>
        <row r="791">
          <cell r="C791">
            <v>61301699</v>
          </cell>
          <cell r="U791" t="str">
            <v>Sahrul, SE</v>
          </cell>
        </row>
        <row r="792">
          <cell r="C792">
            <v>61301081</v>
          </cell>
          <cell r="U792" t="str">
            <v>Fransiskus Lamusei</v>
          </cell>
        </row>
        <row r="793">
          <cell r="C793">
            <v>61300934</v>
          </cell>
          <cell r="U793" t="str">
            <v>Varlianus Jeni</v>
          </cell>
        </row>
        <row r="794">
          <cell r="C794">
            <v>61800271</v>
          </cell>
          <cell r="U794" t="str">
            <v>Varlianus Jeni</v>
          </cell>
        </row>
        <row r="795">
          <cell r="C795">
            <v>61301089</v>
          </cell>
          <cell r="U795" t="str">
            <v>Fransiskus Lamusei</v>
          </cell>
        </row>
        <row r="796">
          <cell r="C796">
            <v>61600316</v>
          </cell>
          <cell r="U796" t="str">
            <v>Alexander Roky Unab</v>
          </cell>
        </row>
        <row r="797">
          <cell r="C797">
            <v>60800198</v>
          </cell>
          <cell r="U797" t="str">
            <v>Budianto</v>
          </cell>
        </row>
        <row r="798">
          <cell r="C798">
            <v>62100564</v>
          </cell>
          <cell r="U798" t="str">
            <v>Varlianus Jeni</v>
          </cell>
        </row>
        <row r="799">
          <cell r="C799">
            <v>62100562</v>
          </cell>
          <cell r="U799" t="str">
            <v>Varlianus Jeni</v>
          </cell>
        </row>
        <row r="800">
          <cell r="C800">
            <v>61301725</v>
          </cell>
          <cell r="U800" t="str">
            <v>Varlianus Jeni</v>
          </cell>
        </row>
        <row r="801">
          <cell r="C801">
            <v>62100559</v>
          </cell>
          <cell r="U801" t="str">
            <v>Varlianus Jeni</v>
          </cell>
        </row>
        <row r="802">
          <cell r="C802">
            <v>61600318</v>
          </cell>
          <cell r="U802" t="str">
            <v xml:space="preserve">Varlianus Jeni </v>
          </cell>
        </row>
        <row r="803">
          <cell r="C803">
            <v>62100560</v>
          </cell>
          <cell r="U803" t="str">
            <v>Varlianus Jeni</v>
          </cell>
        </row>
        <row r="804">
          <cell r="C804">
            <v>62500002</v>
          </cell>
          <cell r="U804" t="str">
            <v>Muhamad usup</v>
          </cell>
        </row>
        <row r="805">
          <cell r="C805">
            <v>61301020</v>
          </cell>
          <cell r="U805" t="str">
            <v>Yusuf Firmansyah</v>
          </cell>
        </row>
        <row r="806">
          <cell r="C806">
            <v>61100065</v>
          </cell>
          <cell r="U806" t="str">
            <v>Eko PUTRA UTAMA WIJAYA</v>
          </cell>
        </row>
        <row r="807">
          <cell r="C807">
            <v>60600104</v>
          </cell>
          <cell r="U807" t="str">
            <v>Reni Mustikaningtyas</v>
          </cell>
        </row>
        <row r="808">
          <cell r="C808">
            <v>60800162</v>
          </cell>
          <cell r="U808" t="str">
            <v>Harvilita Anggun</v>
          </cell>
        </row>
        <row r="809">
          <cell r="C809">
            <v>65400045</v>
          </cell>
          <cell r="U809" t="str">
            <v>KOMANG SURIAH BERATA</v>
          </cell>
        </row>
        <row r="810">
          <cell r="C810">
            <v>64200092</v>
          </cell>
          <cell r="U810" t="str">
            <v>Iin Parlina</v>
          </cell>
        </row>
        <row r="811">
          <cell r="C811">
            <v>60800116</v>
          </cell>
          <cell r="U811" t="str">
            <v>Sahrul, SE</v>
          </cell>
        </row>
        <row r="812">
          <cell r="C812">
            <v>60300040</v>
          </cell>
          <cell r="U812" t="str">
            <v>ANGGUN HARVILITA</v>
          </cell>
        </row>
        <row r="813">
          <cell r="C813">
            <v>61301026</v>
          </cell>
          <cell r="U813" t="str">
            <v>Kusdawiharto</v>
          </cell>
        </row>
        <row r="814">
          <cell r="C814">
            <v>61400147</v>
          </cell>
          <cell r="U814" t="str">
            <v>Feri supriyadi</v>
          </cell>
        </row>
        <row r="815">
          <cell r="C815">
            <v>62100561</v>
          </cell>
          <cell r="U815" t="str">
            <v>Sahrul, SE</v>
          </cell>
        </row>
        <row r="816">
          <cell r="C816">
            <v>62200140</v>
          </cell>
          <cell r="U816" t="str">
            <v>FERY SUPRIYADI</v>
          </cell>
        </row>
        <row r="817">
          <cell r="C817">
            <v>62100400</v>
          </cell>
          <cell r="U817" t="str">
            <v>BUDIANTO</v>
          </cell>
        </row>
        <row r="818">
          <cell r="C818">
            <v>61300365</v>
          </cell>
          <cell r="U818" t="str">
            <v>AMRAN</v>
          </cell>
        </row>
        <row r="819">
          <cell r="C819">
            <v>60500057</v>
          </cell>
          <cell r="U819" t="str">
            <v>KARYADI</v>
          </cell>
        </row>
        <row r="820">
          <cell r="C820">
            <v>61300260</v>
          </cell>
          <cell r="U820" t="str">
            <v>AKHMAD SYARIFUDIN</v>
          </cell>
        </row>
        <row r="821">
          <cell r="C821">
            <v>61300261</v>
          </cell>
          <cell r="U821" t="str">
            <v>BUDIANTO</v>
          </cell>
        </row>
        <row r="822">
          <cell r="C822">
            <v>64700046</v>
          </cell>
          <cell r="U822" t="str">
            <v>KASMIN</v>
          </cell>
        </row>
        <row r="823">
          <cell r="C823">
            <v>60400028</v>
          </cell>
          <cell r="U823" t="str">
            <v>AFRIZAL IDMI</v>
          </cell>
        </row>
        <row r="824">
          <cell r="C824">
            <v>60500035</v>
          </cell>
          <cell r="U824" t="str">
            <v>M Hadi Iswanto</v>
          </cell>
        </row>
        <row r="825">
          <cell r="C825">
            <v>60400041</v>
          </cell>
          <cell r="U825" t="str">
            <v>SUYATO</v>
          </cell>
        </row>
        <row r="826">
          <cell r="C826">
            <v>61700101</v>
          </cell>
          <cell r="U826" t="str">
            <v>ADMIN MAJU</v>
          </cell>
        </row>
        <row r="827">
          <cell r="C827">
            <v>64700009</v>
          </cell>
          <cell r="U827" t="str">
            <v>ADMIN MAJU</v>
          </cell>
        </row>
        <row r="828">
          <cell r="C828">
            <v>61201128</v>
          </cell>
          <cell r="U828" t="str">
            <v>AULIA RAHMAN</v>
          </cell>
        </row>
        <row r="829">
          <cell r="C829">
            <v>60800125</v>
          </cell>
          <cell r="U829" t="str">
            <v>AULIA RAHMAN</v>
          </cell>
        </row>
        <row r="830">
          <cell r="C830">
            <v>60600042</v>
          </cell>
          <cell r="U830" t="str">
            <v>ADMIN MAJU</v>
          </cell>
        </row>
        <row r="831">
          <cell r="C831">
            <v>64800041</v>
          </cell>
          <cell r="U831" t="str">
            <v>HERMANSYAH</v>
          </cell>
        </row>
        <row r="832">
          <cell r="C832">
            <v>61200837</v>
          </cell>
          <cell r="U832" t="str">
            <v>ADMIN MAJU</v>
          </cell>
        </row>
        <row r="833">
          <cell r="C833">
            <v>64200036</v>
          </cell>
          <cell r="U833" t="str">
            <v>HARIMIADI</v>
          </cell>
        </row>
        <row r="834">
          <cell r="C834">
            <v>60700026</v>
          </cell>
          <cell r="U834" t="str">
            <v>EKO YULIANTO</v>
          </cell>
        </row>
        <row r="835">
          <cell r="C835">
            <v>62500281</v>
          </cell>
          <cell r="U835" t="str">
            <v>SANDRI</v>
          </cell>
        </row>
        <row r="836">
          <cell r="C836">
            <v>64600100</v>
          </cell>
          <cell r="U836" t="str">
            <v>Budianto</v>
          </cell>
        </row>
        <row r="837">
          <cell r="C837">
            <v>64600096</v>
          </cell>
          <cell r="U837" t="str">
            <v>Budianto</v>
          </cell>
        </row>
        <row r="838">
          <cell r="C838">
            <v>62500118</v>
          </cell>
          <cell r="U838" t="str">
            <v>AULIA RAHMAN</v>
          </cell>
        </row>
        <row r="839">
          <cell r="C839">
            <v>61000117</v>
          </cell>
          <cell r="U839" t="str">
            <v>FEBRI KURNIAWAN</v>
          </cell>
        </row>
        <row r="840">
          <cell r="C840">
            <v>61300958</v>
          </cell>
          <cell r="U840" t="str">
            <v>Iin Parlina</v>
          </cell>
        </row>
        <row r="841">
          <cell r="C841">
            <v>62100414</v>
          </cell>
          <cell r="U841" t="str">
            <v>BUDIANTO</v>
          </cell>
        </row>
        <row r="842">
          <cell r="C842">
            <v>60800478</v>
          </cell>
          <cell r="U842" t="str">
            <v>Kusdawiharto</v>
          </cell>
        </row>
        <row r="843">
          <cell r="C843">
            <v>61201096</v>
          </cell>
          <cell r="U843" t="str">
            <v>Budianto</v>
          </cell>
        </row>
        <row r="844">
          <cell r="C844">
            <v>62500210</v>
          </cell>
          <cell r="U844" t="str">
            <v>FERY SUPRIYADI</v>
          </cell>
        </row>
        <row r="845">
          <cell r="C845">
            <v>61300792</v>
          </cell>
          <cell r="U845" t="str">
            <v>Iin Parlina</v>
          </cell>
        </row>
        <row r="846">
          <cell r="C846">
            <v>61300893</v>
          </cell>
          <cell r="U846" t="str">
            <v>Kusdawiharto</v>
          </cell>
        </row>
        <row r="847">
          <cell r="C847">
            <v>61300888</v>
          </cell>
          <cell r="U847" t="str">
            <v>Sahrul, SE</v>
          </cell>
        </row>
        <row r="848">
          <cell r="C848">
            <v>62100433</v>
          </cell>
          <cell r="U848" t="str">
            <v>BUDIANTO</v>
          </cell>
        </row>
        <row r="849">
          <cell r="C849">
            <v>61300821</v>
          </cell>
          <cell r="U849" t="str">
            <v>Iin Parlina</v>
          </cell>
        </row>
        <row r="850">
          <cell r="C850">
            <v>64700126</v>
          </cell>
          <cell r="U850" t="str">
            <v>Asep Septiana Arif</v>
          </cell>
        </row>
        <row r="851">
          <cell r="C851">
            <v>61300789</v>
          </cell>
          <cell r="U851" t="str">
            <v>Iin Parlina</v>
          </cell>
        </row>
        <row r="852">
          <cell r="C852">
            <v>60800171</v>
          </cell>
          <cell r="U852" t="str">
            <v>BUDIANTO</v>
          </cell>
        </row>
        <row r="853">
          <cell r="C853">
            <v>61200443</v>
          </cell>
          <cell r="U853" t="str">
            <v>AULIA RAHMAN</v>
          </cell>
        </row>
        <row r="854">
          <cell r="C854">
            <v>61301063</v>
          </cell>
          <cell r="U854" t="str">
            <v>Iin Parlina</v>
          </cell>
        </row>
        <row r="855">
          <cell r="C855">
            <v>61300348</v>
          </cell>
          <cell r="U855" t="str">
            <v>MARYONI FIARLIS</v>
          </cell>
        </row>
        <row r="856">
          <cell r="C856">
            <v>61300362</v>
          </cell>
          <cell r="U856" t="str">
            <v>MARYONI FIARLIS</v>
          </cell>
        </row>
        <row r="857">
          <cell r="C857">
            <v>60600083</v>
          </cell>
          <cell r="U857" t="str">
            <v>MARYONI FIARLIS</v>
          </cell>
        </row>
        <row r="858">
          <cell r="C858">
            <v>61700093</v>
          </cell>
          <cell r="U858" t="str">
            <v>MARYONI FIARLIS</v>
          </cell>
        </row>
        <row r="859">
          <cell r="C859">
            <v>63300183</v>
          </cell>
          <cell r="U859" t="str">
            <v>Harvilita Anggun</v>
          </cell>
        </row>
        <row r="860">
          <cell r="C860">
            <v>65400231</v>
          </cell>
          <cell r="U860" t="str">
            <v>Harvilita Anggun</v>
          </cell>
        </row>
        <row r="861">
          <cell r="C861">
            <v>65400255</v>
          </cell>
          <cell r="U861" t="str">
            <v>Sahrul, SE</v>
          </cell>
        </row>
        <row r="862">
          <cell r="C862">
            <v>65400259</v>
          </cell>
          <cell r="U862" t="str">
            <v>Sahrul, SE</v>
          </cell>
        </row>
        <row r="863">
          <cell r="C863">
            <v>65400263</v>
          </cell>
          <cell r="U863" t="str">
            <v>Sahrul, SE</v>
          </cell>
        </row>
        <row r="864">
          <cell r="C864">
            <v>61300308</v>
          </cell>
          <cell r="U864" t="str">
            <v>SERLI MEI LANI</v>
          </cell>
        </row>
        <row r="865">
          <cell r="C865">
            <v>61300906</v>
          </cell>
          <cell r="U865" t="str">
            <v>BUDIANTO</v>
          </cell>
        </row>
        <row r="866">
          <cell r="C866">
            <v>62200225</v>
          </cell>
          <cell r="U866" t="str">
            <v>Budianto</v>
          </cell>
        </row>
        <row r="867">
          <cell r="C867">
            <v>61301045</v>
          </cell>
          <cell r="U867" t="str">
            <v>Iin Parlina</v>
          </cell>
        </row>
        <row r="868">
          <cell r="C868">
            <v>62100529</v>
          </cell>
          <cell r="U868" t="str">
            <v>Eko Putra Utama J</v>
          </cell>
        </row>
        <row r="869">
          <cell r="C869">
            <v>64600088</v>
          </cell>
          <cell r="U869" t="str">
            <v>Asep Septiana Arif</v>
          </cell>
        </row>
        <row r="870">
          <cell r="C870">
            <v>61300857</v>
          </cell>
          <cell r="U870" t="str">
            <v>Sahrul, SE</v>
          </cell>
        </row>
        <row r="871">
          <cell r="C871">
            <v>63100094</v>
          </cell>
          <cell r="U871" t="str">
            <v>Feri supriyadi</v>
          </cell>
        </row>
        <row r="872">
          <cell r="C872">
            <v>61300680</v>
          </cell>
          <cell r="U872" t="str">
            <v>Kusdawiharto</v>
          </cell>
        </row>
        <row r="873">
          <cell r="C873">
            <v>60800122</v>
          </cell>
          <cell r="U873" t="str">
            <v>BUDIANTO</v>
          </cell>
        </row>
        <row r="874">
          <cell r="C874">
            <v>62100348</v>
          </cell>
          <cell r="U874" t="str">
            <v>BUDIANTO</v>
          </cell>
        </row>
        <row r="875">
          <cell r="C875">
            <v>62100383</v>
          </cell>
          <cell r="U875" t="str">
            <v>Sahrul, SE</v>
          </cell>
        </row>
        <row r="876">
          <cell r="C876">
            <v>61301531</v>
          </cell>
          <cell r="U876" t="str">
            <v>Sahrul, SE</v>
          </cell>
        </row>
        <row r="877">
          <cell r="C877">
            <v>64200056</v>
          </cell>
          <cell r="U877" t="str">
            <v>Sahrul, SE</v>
          </cell>
        </row>
        <row r="878">
          <cell r="C878">
            <v>61300044</v>
          </cell>
          <cell r="U878" t="str">
            <v>Sahrul, SE</v>
          </cell>
        </row>
        <row r="879">
          <cell r="C879">
            <v>61000190</v>
          </cell>
          <cell r="U879" t="str">
            <v>Sahrul, SE</v>
          </cell>
        </row>
        <row r="880">
          <cell r="C880">
            <v>62500152</v>
          </cell>
          <cell r="U880" t="str">
            <v>Imam Suyadi</v>
          </cell>
        </row>
        <row r="881">
          <cell r="C881">
            <v>60300141</v>
          </cell>
          <cell r="U881" t="str">
            <v>Mil Ul Ikhsan</v>
          </cell>
        </row>
        <row r="882">
          <cell r="C882">
            <v>60300153</v>
          </cell>
          <cell r="U882" t="str">
            <v>Mil Ul Ikhsan</v>
          </cell>
        </row>
        <row r="883">
          <cell r="C883">
            <v>61300957</v>
          </cell>
          <cell r="U883" t="str">
            <v>Iin Parlina</v>
          </cell>
        </row>
        <row r="884">
          <cell r="C884">
            <v>62100180</v>
          </cell>
          <cell r="U884" t="str">
            <v>M.ROSIADI</v>
          </cell>
        </row>
        <row r="885">
          <cell r="C885">
            <v>61000030</v>
          </cell>
          <cell r="U885" t="str">
            <v>Feri supriyadi</v>
          </cell>
        </row>
        <row r="886">
          <cell r="C886">
            <v>65900022</v>
          </cell>
          <cell r="U886" t="str">
            <v>Cv rajawali jaya makmur</v>
          </cell>
        </row>
        <row r="887">
          <cell r="C887">
            <v>60900357</v>
          </cell>
          <cell r="U887" t="str">
            <v>Iin Parlina</v>
          </cell>
        </row>
        <row r="888">
          <cell r="C888">
            <v>63700039</v>
          </cell>
          <cell r="U888" t="str">
            <v>AHMAD FAUZAN</v>
          </cell>
        </row>
        <row r="889">
          <cell r="C889">
            <v>65500140</v>
          </cell>
          <cell r="U889" t="str">
            <v>Sahrul, SE</v>
          </cell>
        </row>
        <row r="890">
          <cell r="C890">
            <v>60200091</v>
          </cell>
          <cell r="U890" t="str">
            <v>AULIA RAHMAN</v>
          </cell>
        </row>
        <row r="891">
          <cell r="C891">
            <v>64700113</v>
          </cell>
          <cell r="U891" t="str">
            <v>ARIEF SETIAWAN</v>
          </cell>
        </row>
        <row r="892">
          <cell r="C892">
            <v>65400032</v>
          </cell>
          <cell r="U892" t="str">
            <v>HENDRA MEIKE ANDRI WIJAYA</v>
          </cell>
        </row>
        <row r="893">
          <cell r="C893">
            <v>61201231</v>
          </cell>
          <cell r="U893" t="str">
            <v>Sahrul, SE</v>
          </cell>
        </row>
        <row r="894">
          <cell r="C894">
            <v>64600110</v>
          </cell>
          <cell r="U894" t="str">
            <v>Muhamad usup</v>
          </cell>
        </row>
        <row r="895">
          <cell r="C895">
            <v>60800167</v>
          </cell>
          <cell r="U895" t="str">
            <v>BUDIANTO</v>
          </cell>
        </row>
        <row r="896">
          <cell r="C896">
            <v>62500208</v>
          </cell>
          <cell r="U896" t="str">
            <v>Arnold Rizky Wahyudi</v>
          </cell>
        </row>
        <row r="897">
          <cell r="C897">
            <v>61300831</v>
          </cell>
          <cell r="U897" t="str">
            <v>BUDIANTO</v>
          </cell>
        </row>
        <row r="898">
          <cell r="C898">
            <v>60900508</v>
          </cell>
          <cell r="U898" t="str">
            <v>Iin Parlina</v>
          </cell>
        </row>
        <row r="899">
          <cell r="C899">
            <v>61301669</v>
          </cell>
          <cell r="U899" t="str">
            <v>Iin Parlina</v>
          </cell>
        </row>
        <row r="900">
          <cell r="C900">
            <v>61300885</v>
          </cell>
          <cell r="U900" t="str">
            <v>Iin Parlina</v>
          </cell>
        </row>
        <row r="901">
          <cell r="C901">
            <v>62800124</v>
          </cell>
          <cell r="U901" t="str">
            <v>Feri supriyadi</v>
          </cell>
        </row>
        <row r="902">
          <cell r="C902">
            <v>61300798</v>
          </cell>
          <cell r="U902" t="str">
            <v>Sahrul, SE</v>
          </cell>
        </row>
        <row r="903">
          <cell r="C903">
            <v>63700070</v>
          </cell>
          <cell r="U903" t="str">
            <v>Sahrul, SE</v>
          </cell>
        </row>
        <row r="904">
          <cell r="C904">
            <v>62700201</v>
          </cell>
          <cell r="U904" t="str">
            <v>Satrio Anugrah Pratama Alim</v>
          </cell>
        </row>
        <row r="905">
          <cell r="C905">
            <v>62100458</v>
          </cell>
          <cell r="U905" t="str">
            <v>Lesta SOFIe</v>
          </cell>
        </row>
        <row r="906">
          <cell r="C906">
            <v>65700058</v>
          </cell>
          <cell r="U906" t="str">
            <v>Lesta SOFIe</v>
          </cell>
        </row>
        <row r="907">
          <cell r="C907">
            <v>61300976</v>
          </cell>
          <cell r="U907" t="str">
            <v>Iin Parlina</v>
          </cell>
        </row>
        <row r="908">
          <cell r="C908">
            <v>62100409</v>
          </cell>
          <cell r="U908" t="str">
            <v>BUDIANTO</v>
          </cell>
        </row>
        <row r="909">
          <cell r="C909">
            <v>62200194</v>
          </cell>
          <cell r="U909" t="str">
            <v>BUDIANTO</v>
          </cell>
        </row>
        <row r="910">
          <cell r="C910">
            <v>61301003</v>
          </cell>
          <cell r="U910" t="str">
            <v>Kusdawiharto</v>
          </cell>
        </row>
        <row r="911">
          <cell r="C911">
            <v>63700034</v>
          </cell>
          <cell r="U911" t="str">
            <v>Mil Ul Ikhsan</v>
          </cell>
        </row>
        <row r="912">
          <cell r="C912">
            <v>60800112</v>
          </cell>
          <cell r="U912" t="str">
            <v>Sahrul, SE</v>
          </cell>
        </row>
        <row r="913">
          <cell r="C913">
            <v>64600047</v>
          </cell>
          <cell r="U913" t="str">
            <v>ANGGI YUVIANA</v>
          </cell>
        </row>
        <row r="914">
          <cell r="C914">
            <v>61201170</v>
          </cell>
          <cell r="U914" t="str">
            <v>Sahrul, SE</v>
          </cell>
        </row>
        <row r="915">
          <cell r="C915">
            <v>62100275</v>
          </cell>
          <cell r="U915" t="str">
            <v>Sahrul, SE</v>
          </cell>
        </row>
        <row r="916">
          <cell r="C916">
            <v>62100478</v>
          </cell>
          <cell r="U916" t="str">
            <v>Eko PUTRA UTAMA WIJAYA</v>
          </cell>
        </row>
        <row r="917">
          <cell r="C917">
            <v>64700160</v>
          </cell>
          <cell r="U917" t="str">
            <v>Satrio Anugrah Pratama Alim</v>
          </cell>
        </row>
        <row r="918">
          <cell r="C918">
            <v>61300959</v>
          </cell>
          <cell r="U918" t="str">
            <v>Iin Parlina</v>
          </cell>
        </row>
        <row r="919">
          <cell r="C919">
            <v>61300983</v>
          </cell>
          <cell r="U919" t="str">
            <v>Iin Parlina</v>
          </cell>
        </row>
        <row r="920">
          <cell r="C920">
            <v>62100404</v>
          </cell>
          <cell r="U920" t="str">
            <v>Sahrul, SE</v>
          </cell>
        </row>
        <row r="921">
          <cell r="C921">
            <v>62100506</v>
          </cell>
          <cell r="U921" t="str">
            <v>BUDIANTO</v>
          </cell>
        </row>
        <row r="922">
          <cell r="C922">
            <v>62100474</v>
          </cell>
          <cell r="U922" t="str">
            <v>Sahrul, SE</v>
          </cell>
        </row>
        <row r="923">
          <cell r="C923">
            <v>61201219</v>
          </cell>
          <cell r="U923" t="str">
            <v>Budianto</v>
          </cell>
        </row>
        <row r="924">
          <cell r="C924">
            <v>61700094</v>
          </cell>
          <cell r="U924" t="str">
            <v>ENDANG SULASTRI S. PD</v>
          </cell>
        </row>
        <row r="925">
          <cell r="C925">
            <v>60500036</v>
          </cell>
          <cell r="U925" t="str">
            <v>AHMAD JAZULI</v>
          </cell>
        </row>
        <row r="926">
          <cell r="C926">
            <v>60200310</v>
          </cell>
          <cell r="U926" t="str">
            <v>Firdan Nurjaman</v>
          </cell>
        </row>
        <row r="927">
          <cell r="C927">
            <v>60800235</v>
          </cell>
          <cell r="U927" t="str">
            <v>Sahrul, SE</v>
          </cell>
        </row>
        <row r="928">
          <cell r="C928">
            <v>61300799</v>
          </cell>
          <cell r="U928" t="str">
            <v>BUDIANTO</v>
          </cell>
        </row>
        <row r="929">
          <cell r="C929">
            <v>60400058</v>
          </cell>
          <cell r="U929" t="str">
            <v>Arif Setiawan</v>
          </cell>
        </row>
        <row r="930">
          <cell r="C930">
            <v>62900052</v>
          </cell>
          <cell r="U930" t="str">
            <v>Arif Setiawan</v>
          </cell>
        </row>
        <row r="931">
          <cell r="C931">
            <v>65300008</v>
          </cell>
          <cell r="U931" t="str">
            <v>Iin Parlina</v>
          </cell>
        </row>
        <row r="932">
          <cell r="C932">
            <v>61300593</v>
          </cell>
          <cell r="U932" t="str">
            <v>ANGGUN HARVILITA</v>
          </cell>
        </row>
        <row r="933">
          <cell r="C933">
            <v>62100430</v>
          </cell>
          <cell r="U933" t="str">
            <v>Eko PUTRA UTAMA WIJAYA</v>
          </cell>
        </row>
        <row r="934">
          <cell r="C934">
            <v>64200123</v>
          </cell>
          <cell r="U934" t="str">
            <v>Muhamad usup</v>
          </cell>
        </row>
        <row r="935">
          <cell r="C935">
            <v>61201190</v>
          </cell>
          <cell r="U935" t="str">
            <v>BUDIANTO</v>
          </cell>
        </row>
        <row r="936">
          <cell r="C936">
            <v>61201169</v>
          </cell>
          <cell r="U936" t="str">
            <v>Budianto</v>
          </cell>
        </row>
        <row r="937">
          <cell r="C937">
            <v>60900380</v>
          </cell>
          <cell r="U937" t="str">
            <v>Iin Parlina</v>
          </cell>
        </row>
        <row r="938">
          <cell r="C938">
            <v>64600102</v>
          </cell>
          <cell r="U938" t="str">
            <v>Asep Septiana Arif</v>
          </cell>
        </row>
        <row r="939">
          <cell r="C939">
            <v>64200110</v>
          </cell>
          <cell r="U939" t="str">
            <v>Muhamad usup</v>
          </cell>
        </row>
        <row r="940">
          <cell r="C940">
            <v>60400065</v>
          </cell>
          <cell r="U940" t="str">
            <v>Budianto</v>
          </cell>
        </row>
        <row r="941">
          <cell r="C941">
            <v>60300146</v>
          </cell>
          <cell r="U941" t="str">
            <v>Mil Ul Ikhsan</v>
          </cell>
        </row>
        <row r="942">
          <cell r="C942">
            <v>61300751</v>
          </cell>
          <cell r="U942" t="str">
            <v>Sahrul, SE</v>
          </cell>
        </row>
        <row r="943">
          <cell r="C943">
            <v>61100044</v>
          </cell>
          <cell r="U943" t="str">
            <v>Restu Andreas</v>
          </cell>
        </row>
        <row r="944">
          <cell r="C944">
            <v>61301004</v>
          </cell>
          <cell r="U944" t="str">
            <v>Yusuf Firmansyah</v>
          </cell>
        </row>
        <row r="945">
          <cell r="C945">
            <v>60300121</v>
          </cell>
          <cell r="U945" t="str">
            <v>RISMAWANSYAH</v>
          </cell>
        </row>
        <row r="946">
          <cell r="C946">
            <v>61000224</v>
          </cell>
          <cell r="U946" t="str">
            <v>Sahrul, SE</v>
          </cell>
        </row>
        <row r="947">
          <cell r="C947">
            <v>61200867</v>
          </cell>
          <cell r="U947" t="str">
            <v>Cv rajawali jaya makmur</v>
          </cell>
        </row>
        <row r="948">
          <cell r="C948">
            <v>61200923</v>
          </cell>
          <cell r="U948" t="str">
            <v>AULIA RAHMAN</v>
          </cell>
        </row>
        <row r="949">
          <cell r="C949">
            <v>65900032</v>
          </cell>
          <cell r="U949" t="str">
            <v>VIKO APRIYANTO</v>
          </cell>
        </row>
        <row r="950">
          <cell r="C950">
            <v>61301120</v>
          </cell>
          <cell r="U950" t="str">
            <v>Imam Suyadi</v>
          </cell>
        </row>
        <row r="951">
          <cell r="C951">
            <v>62100174</v>
          </cell>
          <cell r="U951" t="str">
            <v>SITI MUSLIMAH</v>
          </cell>
        </row>
        <row r="952">
          <cell r="C952">
            <v>63700035</v>
          </cell>
          <cell r="U952" t="str">
            <v>AULIA RAHMAN</v>
          </cell>
        </row>
        <row r="953">
          <cell r="C953">
            <v>61700063</v>
          </cell>
          <cell r="U953" t="str">
            <v>DEVI ANA SARI</v>
          </cell>
        </row>
        <row r="954">
          <cell r="C954">
            <v>60900430</v>
          </cell>
          <cell r="U954" t="str">
            <v>Eko PUTRA UTAMA WIJAYA</v>
          </cell>
        </row>
        <row r="955">
          <cell r="C955">
            <v>62400014</v>
          </cell>
          <cell r="U955" t="str">
            <v>Feri supriyadi</v>
          </cell>
        </row>
        <row r="956">
          <cell r="C956">
            <v>60800226</v>
          </cell>
          <cell r="U956" t="str">
            <v>Sahrul, SE</v>
          </cell>
        </row>
        <row r="957">
          <cell r="C957">
            <v>60800215</v>
          </cell>
          <cell r="U957" t="str">
            <v>Sahrul, SE</v>
          </cell>
        </row>
        <row r="958">
          <cell r="C958">
            <v>60800220</v>
          </cell>
          <cell r="U958" t="str">
            <v>Sahrul, SE</v>
          </cell>
        </row>
        <row r="959">
          <cell r="C959">
            <v>62200232</v>
          </cell>
          <cell r="U959" t="str">
            <v>Eko PUTRA UTAMA WIJAYA</v>
          </cell>
        </row>
        <row r="960">
          <cell r="C960">
            <v>60800257</v>
          </cell>
          <cell r="U960" t="str">
            <v>Andi Nurfadillah</v>
          </cell>
        </row>
        <row r="961">
          <cell r="C961">
            <v>61200890</v>
          </cell>
          <cell r="U961" t="str">
            <v>Restu Andreas</v>
          </cell>
        </row>
        <row r="962">
          <cell r="C962">
            <v>62100122</v>
          </cell>
          <cell r="U962" t="str">
            <v>AULIA RAHMAN</v>
          </cell>
        </row>
        <row r="963">
          <cell r="C963">
            <v>65700060</v>
          </cell>
          <cell r="U963" t="str">
            <v>Iin Parlina</v>
          </cell>
        </row>
        <row r="964">
          <cell r="C964">
            <v>62800089</v>
          </cell>
          <cell r="U964" t="str">
            <v>ANTON SETIAWAN</v>
          </cell>
        </row>
        <row r="965">
          <cell r="C965">
            <v>64200040</v>
          </cell>
          <cell r="U965" t="str">
            <v>NANA SHINTIA</v>
          </cell>
        </row>
        <row r="966">
          <cell r="C966">
            <v>62800131</v>
          </cell>
          <cell r="U966" t="str">
            <v>KURNIA RIADI</v>
          </cell>
        </row>
        <row r="967">
          <cell r="C967">
            <v>64000039</v>
          </cell>
          <cell r="U967" t="str">
            <v>Koko Irwanto</v>
          </cell>
        </row>
        <row r="968">
          <cell r="C968">
            <v>61000223</v>
          </cell>
          <cell r="U968" t="str">
            <v>Sahrul, SE</v>
          </cell>
        </row>
        <row r="969">
          <cell r="C969">
            <v>64200041</v>
          </cell>
          <cell r="U969" t="str">
            <v>NANA SHINTIA</v>
          </cell>
        </row>
        <row r="970">
          <cell r="C970">
            <v>61300269</v>
          </cell>
          <cell r="U970" t="str">
            <v>AULIA RAHMAN</v>
          </cell>
        </row>
        <row r="971">
          <cell r="C971">
            <v>62800073</v>
          </cell>
          <cell r="U971" t="str">
            <v>FIRDAUS ARDIANSYAH</v>
          </cell>
        </row>
        <row r="972">
          <cell r="C972">
            <v>61300367</v>
          </cell>
          <cell r="U972" t="str">
            <v>ASTRI NINDY HUTAMI</v>
          </cell>
        </row>
        <row r="973">
          <cell r="C973">
            <v>61201186</v>
          </cell>
          <cell r="U973" t="str">
            <v>Sahrul, SE</v>
          </cell>
        </row>
        <row r="974">
          <cell r="C974">
            <v>62800088</v>
          </cell>
          <cell r="U974" t="str">
            <v>NEDI PRIYATNO</v>
          </cell>
        </row>
        <row r="975">
          <cell r="C975">
            <v>61300939</v>
          </cell>
          <cell r="U975" t="str">
            <v>Eko Putra Utama J</v>
          </cell>
        </row>
        <row r="976">
          <cell r="C976">
            <v>62100123</v>
          </cell>
          <cell r="U976" t="str">
            <v>AULIA RAHMAN</v>
          </cell>
        </row>
        <row r="977">
          <cell r="C977">
            <v>65500056</v>
          </cell>
          <cell r="U977" t="str">
            <v>Restu Andreas</v>
          </cell>
        </row>
        <row r="978">
          <cell r="C978">
            <v>64200024</v>
          </cell>
          <cell r="U978" t="str">
            <v>M ISMAIL MARZUKI</v>
          </cell>
        </row>
        <row r="979">
          <cell r="C979">
            <v>62300059</v>
          </cell>
          <cell r="U979" t="str">
            <v>SURIPTO</v>
          </cell>
        </row>
        <row r="980">
          <cell r="C980">
            <v>61000173</v>
          </cell>
          <cell r="U980" t="str">
            <v>Feri supriyadi</v>
          </cell>
        </row>
        <row r="981">
          <cell r="C981">
            <v>63500039</v>
          </cell>
          <cell r="U981" t="str">
            <v>SEPTIKA ARYANTI</v>
          </cell>
        </row>
        <row r="982">
          <cell r="C982">
            <v>61301141</v>
          </cell>
          <cell r="U982" t="str">
            <v>Yusuf Firmansyah</v>
          </cell>
        </row>
        <row r="983">
          <cell r="C983">
            <v>61000054</v>
          </cell>
          <cell r="U983" t="str">
            <v>AULIA RAHMAN</v>
          </cell>
        </row>
        <row r="984">
          <cell r="C984">
            <v>62200239</v>
          </cell>
          <cell r="U984" t="str">
            <v>Iin Parlina</v>
          </cell>
        </row>
        <row r="985">
          <cell r="C985">
            <v>63100077</v>
          </cell>
          <cell r="U985" t="str">
            <v>Restu Andreas</v>
          </cell>
        </row>
        <row r="986">
          <cell r="C986">
            <v>61800159</v>
          </cell>
          <cell r="U986" t="str">
            <v>Sahrul, SE</v>
          </cell>
        </row>
        <row r="987">
          <cell r="C987">
            <v>65400049</v>
          </cell>
          <cell r="U987" t="str">
            <v>NANA SHINTIA</v>
          </cell>
        </row>
        <row r="988">
          <cell r="C988">
            <v>60900158</v>
          </cell>
          <cell r="U988" t="str">
            <v>TRISNA HIDAYAH</v>
          </cell>
        </row>
        <row r="989">
          <cell r="C989">
            <v>60700029</v>
          </cell>
          <cell r="U989" t="str">
            <v>Cv rajawali jaya makmur</v>
          </cell>
        </row>
        <row r="990">
          <cell r="C990">
            <v>61301068</v>
          </cell>
          <cell r="U990" t="str">
            <v>Eko Putra Utama J</v>
          </cell>
        </row>
        <row r="991">
          <cell r="C991">
            <v>61300878</v>
          </cell>
          <cell r="U991" t="str">
            <v>Kusdawiharto</v>
          </cell>
        </row>
        <row r="992">
          <cell r="C992">
            <v>61300897</v>
          </cell>
          <cell r="U992" t="str">
            <v>Iin Parlina</v>
          </cell>
        </row>
        <row r="993">
          <cell r="C993">
            <v>60200295</v>
          </cell>
          <cell r="U993" t="str">
            <v>Sahrul, SE</v>
          </cell>
        </row>
        <row r="994">
          <cell r="C994">
            <v>60900003</v>
          </cell>
          <cell r="U994" t="str">
            <v>Arif Setiawan</v>
          </cell>
        </row>
        <row r="995">
          <cell r="C995">
            <v>61201144</v>
          </cell>
          <cell r="U995" t="str">
            <v>Budianto</v>
          </cell>
        </row>
        <row r="996">
          <cell r="C996">
            <v>62100302</v>
          </cell>
          <cell r="U996" t="str">
            <v>Eko PUTRA UTAMA WIJAYA</v>
          </cell>
        </row>
        <row r="997">
          <cell r="C997">
            <v>61201216</v>
          </cell>
          <cell r="U997" t="str">
            <v>Sahrul, SE</v>
          </cell>
        </row>
        <row r="998">
          <cell r="C998">
            <v>60900534</v>
          </cell>
          <cell r="U998" t="str">
            <v>Yusuf Firmansyah</v>
          </cell>
        </row>
        <row r="999">
          <cell r="C999">
            <v>65500045</v>
          </cell>
          <cell r="U999" t="str">
            <v>MM CELLULAR</v>
          </cell>
        </row>
        <row r="1000">
          <cell r="C1000">
            <v>60900306</v>
          </cell>
          <cell r="U1000" t="str">
            <v>Sahrul, SE</v>
          </cell>
        </row>
        <row r="1001">
          <cell r="C1001">
            <v>60900314</v>
          </cell>
          <cell r="U1001" t="str">
            <v>BUDIANTO</v>
          </cell>
        </row>
        <row r="1002">
          <cell r="C1002">
            <v>61201067</v>
          </cell>
          <cell r="U1002" t="str">
            <v>BUDIANTO</v>
          </cell>
        </row>
        <row r="1003">
          <cell r="C1003">
            <v>64600078</v>
          </cell>
          <cell r="U1003" t="str">
            <v>Asep Septiana Arif</v>
          </cell>
        </row>
        <row r="1004">
          <cell r="C1004">
            <v>62200182</v>
          </cell>
          <cell r="U1004" t="str">
            <v>Mil Ul Ikhsan</v>
          </cell>
        </row>
        <row r="1005">
          <cell r="C1005">
            <v>60800216</v>
          </cell>
          <cell r="U1005" t="str">
            <v>BUDIANTO</v>
          </cell>
        </row>
        <row r="1006">
          <cell r="C1006">
            <v>62100499</v>
          </cell>
          <cell r="U1006" t="str">
            <v>Budianto</v>
          </cell>
        </row>
        <row r="1007">
          <cell r="C1007">
            <v>63600069</v>
          </cell>
          <cell r="U1007" t="str">
            <v>Restu Andreas</v>
          </cell>
        </row>
        <row r="1008">
          <cell r="C1008">
            <v>62500283</v>
          </cell>
          <cell r="U1008" t="str">
            <v>MUFTUHEN</v>
          </cell>
        </row>
        <row r="1009">
          <cell r="C1009">
            <v>60800054</v>
          </cell>
          <cell r="U1009" t="str">
            <v>MUGI RAHARJO</v>
          </cell>
        </row>
        <row r="1010">
          <cell r="C1010">
            <v>64600087</v>
          </cell>
          <cell r="U1010" t="str">
            <v>ANGGUN HARVILITA</v>
          </cell>
        </row>
        <row r="1011">
          <cell r="C1011">
            <v>62200061</v>
          </cell>
          <cell r="U1011" t="str">
            <v>Suriadi</v>
          </cell>
        </row>
        <row r="1012">
          <cell r="C1012">
            <v>62800113</v>
          </cell>
          <cell r="U1012" t="str">
            <v>ANGGUN HARVILITA</v>
          </cell>
        </row>
        <row r="1013">
          <cell r="C1013">
            <v>61300272</v>
          </cell>
          <cell r="U1013" t="str">
            <v>ANGGUN HARVILITA</v>
          </cell>
        </row>
        <row r="1014">
          <cell r="C1014">
            <v>61300304</v>
          </cell>
          <cell r="U1014" t="str">
            <v>ANGGUN HARVILITA</v>
          </cell>
        </row>
        <row r="1015">
          <cell r="C1015">
            <v>61300271</v>
          </cell>
          <cell r="U1015" t="str">
            <v>ANGGUN HARVILITA</v>
          </cell>
        </row>
        <row r="1016">
          <cell r="C1016">
            <v>61300610</v>
          </cell>
          <cell r="U1016" t="str">
            <v>ANGGUN HARVILITA</v>
          </cell>
        </row>
        <row r="1017">
          <cell r="C1017">
            <v>65400126</v>
          </cell>
          <cell r="U1017" t="str">
            <v>Harvilita Anggun</v>
          </cell>
        </row>
        <row r="1018">
          <cell r="C1018">
            <v>65400127</v>
          </cell>
          <cell r="U1018" t="str">
            <v>Harvilita Anggun</v>
          </cell>
        </row>
        <row r="1019">
          <cell r="C1019">
            <v>63600083</v>
          </cell>
          <cell r="U1019" t="str">
            <v>Harvilita Anggun</v>
          </cell>
        </row>
        <row r="1020">
          <cell r="C1020">
            <v>63600084</v>
          </cell>
          <cell r="U1020" t="str">
            <v>AULIA RAHMAN</v>
          </cell>
        </row>
        <row r="1021">
          <cell r="C1021">
            <v>63600085</v>
          </cell>
          <cell r="U1021" t="str">
            <v>AULIA RAHMAN</v>
          </cell>
        </row>
        <row r="1022">
          <cell r="C1022">
            <v>63600087</v>
          </cell>
          <cell r="U1022" t="str">
            <v>AULIA RAHMAN</v>
          </cell>
        </row>
        <row r="1023">
          <cell r="C1023">
            <v>63600088</v>
          </cell>
          <cell r="U1023" t="str">
            <v>AULIA RAHMAN</v>
          </cell>
        </row>
        <row r="1024">
          <cell r="C1024">
            <v>65400133</v>
          </cell>
          <cell r="U1024" t="str">
            <v>AULIA RAHMAN</v>
          </cell>
        </row>
        <row r="1025">
          <cell r="C1025">
            <v>65400134</v>
          </cell>
          <cell r="U1025" t="str">
            <v>AULIA RAHMAN</v>
          </cell>
        </row>
        <row r="1026">
          <cell r="C1026">
            <v>61300270</v>
          </cell>
          <cell r="U1026" t="str">
            <v>Feri supriyadi</v>
          </cell>
        </row>
        <row r="1027">
          <cell r="C1027">
            <v>61301383</v>
          </cell>
          <cell r="U1027" t="str">
            <v>Imam Suyadi</v>
          </cell>
        </row>
        <row r="1028">
          <cell r="C1028">
            <v>62100505</v>
          </cell>
          <cell r="U1028" t="str">
            <v>Budianto</v>
          </cell>
        </row>
        <row r="1029">
          <cell r="C1029">
            <v>61300256</v>
          </cell>
          <cell r="U1029" t="str">
            <v>AULIA RAHMAN</v>
          </cell>
        </row>
        <row r="1030">
          <cell r="C1030">
            <v>64600090</v>
          </cell>
          <cell r="U1030" t="str">
            <v>Muhamad usup</v>
          </cell>
        </row>
        <row r="1031">
          <cell r="C1031">
            <v>60900371</v>
          </cell>
          <cell r="U1031" t="str">
            <v>Eko PUTRA UTAMA WIJAYA</v>
          </cell>
        </row>
        <row r="1032">
          <cell r="C1032">
            <v>62700148</v>
          </cell>
          <cell r="U1032" t="str">
            <v>Lesta SOFIe</v>
          </cell>
        </row>
        <row r="1033">
          <cell r="C1033">
            <v>64500028</v>
          </cell>
          <cell r="U1033" t="str">
            <v>DEDE JUNIAR</v>
          </cell>
        </row>
        <row r="1034">
          <cell r="C1034">
            <v>64700074</v>
          </cell>
          <cell r="U1034" t="str">
            <v>MELANITA NABILA</v>
          </cell>
        </row>
        <row r="1035">
          <cell r="C1035">
            <v>61300251</v>
          </cell>
          <cell r="U1035" t="str">
            <v>Feri supriyadi</v>
          </cell>
        </row>
        <row r="1036">
          <cell r="C1036">
            <v>61300880</v>
          </cell>
          <cell r="U1036" t="str">
            <v>Kusdawiharto</v>
          </cell>
        </row>
        <row r="1037">
          <cell r="C1037">
            <v>61201138</v>
          </cell>
          <cell r="U1037" t="str">
            <v>BUDIANTO</v>
          </cell>
        </row>
        <row r="1038">
          <cell r="C1038">
            <v>62300058</v>
          </cell>
          <cell r="U1038" t="str">
            <v>AHMAD SHOLEHAN</v>
          </cell>
        </row>
        <row r="1039">
          <cell r="C1039">
            <v>64200037</v>
          </cell>
          <cell r="U1039" t="str">
            <v>SEPTERNAWATI</v>
          </cell>
        </row>
        <row r="1040">
          <cell r="C1040">
            <v>60300152</v>
          </cell>
          <cell r="U1040" t="str">
            <v>Mil Ul Ikhsan</v>
          </cell>
        </row>
        <row r="1041">
          <cell r="C1041">
            <v>61300924</v>
          </cell>
          <cell r="U1041" t="str">
            <v>Kusdawiharto</v>
          </cell>
        </row>
        <row r="1042">
          <cell r="C1042">
            <v>65500138</v>
          </cell>
          <cell r="U1042" t="str">
            <v>Sahrul, SE</v>
          </cell>
        </row>
        <row r="1043">
          <cell r="C1043">
            <v>61201230</v>
          </cell>
          <cell r="U1043" t="str">
            <v>Iin Parlina</v>
          </cell>
        </row>
        <row r="1044">
          <cell r="C1044">
            <v>64700115</v>
          </cell>
          <cell r="U1044" t="str">
            <v>Sahrul, SE</v>
          </cell>
        </row>
        <row r="1045">
          <cell r="C1045">
            <v>60900358</v>
          </cell>
          <cell r="U1045" t="str">
            <v>Iin Parlina</v>
          </cell>
        </row>
        <row r="1046">
          <cell r="C1046">
            <v>62700214</v>
          </cell>
          <cell r="U1046" t="str">
            <v>Firdan Nurjaman</v>
          </cell>
        </row>
        <row r="1047">
          <cell r="C1047">
            <v>61301205</v>
          </cell>
          <cell r="U1047" t="str">
            <v>Iin Parlina</v>
          </cell>
        </row>
        <row r="1048">
          <cell r="C1048">
            <v>62100489</v>
          </cell>
          <cell r="U1048" t="str">
            <v>Harvilita Anggun</v>
          </cell>
        </row>
        <row r="1049">
          <cell r="C1049">
            <v>64600070</v>
          </cell>
          <cell r="U1049" t="str">
            <v>Sahrul, SE</v>
          </cell>
        </row>
        <row r="1050">
          <cell r="C1050">
            <v>61300967</v>
          </cell>
          <cell r="U1050" t="str">
            <v>BUDIANTO</v>
          </cell>
        </row>
        <row r="1051">
          <cell r="C1051">
            <v>61000219</v>
          </cell>
          <cell r="U1051" t="str">
            <v>Sahrul, SE</v>
          </cell>
        </row>
        <row r="1052">
          <cell r="C1052">
            <v>64200090</v>
          </cell>
          <cell r="U1052" t="str">
            <v>Iin Parlina</v>
          </cell>
        </row>
        <row r="1053">
          <cell r="C1053">
            <v>62100356</v>
          </cell>
          <cell r="U1053" t="str">
            <v>Sahrul, SE</v>
          </cell>
        </row>
        <row r="1054">
          <cell r="C1054">
            <v>62100557</v>
          </cell>
          <cell r="U1054" t="str">
            <v>Sahrul, SE</v>
          </cell>
        </row>
        <row r="1055">
          <cell r="C1055">
            <v>60900319</v>
          </cell>
          <cell r="U1055" t="str">
            <v>Iin Parlina</v>
          </cell>
        </row>
        <row r="1056">
          <cell r="C1056">
            <v>62700195</v>
          </cell>
          <cell r="U1056" t="str">
            <v>Satrio Anugrah Pratama Alim</v>
          </cell>
        </row>
        <row r="1057">
          <cell r="C1057">
            <v>62100373</v>
          </cell>
          <cell r="U1057" t="str">
            <v>Sahrul, SE</v>
          </cell>
        </row>
        <row r="1058">
          <cell r="C1058">
            <v>61800199</v>
          </cell>
          <cell r="U1058" t="str">
            <v>Eko PUTRA UTAMA WIJAYA</v>
          </cell>
        </row>
        <row r="1059">
          <cell r="C1059">
            <v>61301171</v>
          </cell>
          <cell r="U1059" t="str">
            <v>Sahrul, SE</v>
          </cell>
        </row>
        <row r="1060">
          <cell r="C1060">
            <v>61301194</v>
          </cell>
          <cell r="U1060" t="str">
            <v>Iin Parlina</v>
          </cell>
        </row>
        <row r="1061">
          <cell r="C1061">
            <v>61300899</v>
          </cell>
          <cell r="U1061" t="str">
            <v>Yusuf Firmansyah</v>
          </cell>
        </row>
        <row r="1062">
          <cell r="C1062">
            <v>62100370</v>
          </cell>
          <cell r="U1062" t="str">
            <v>BUDIANTO</v>
          </cell>
        </row>
        <row r="1063">
          <cell r="C1063">
            <v>61800248</v>
          </cell>
          <cell r="U1063" t="str">
            <v>Sahrul, SE</v>
          </cell>
        </row>
        <row r="1064">
          <cell r="C1064">
            <v>61301132</v>
          </cell>
          <cell r="U1064" t="str">
            <v>Imam Suyadi</v>
          </cell>
        </row>
        <row r="1065">
          <cell r="C1065">
            <v>61300254</v>
          </cell>
          <cell r="U1065" t="str">
            <v>Aulia Rahman</v>
          </cell>
        </row>
        <row r="1066">
          <cell r="C1066">
            <v>61300311</v>
          </cell>
          <cell r="U1066" t="str">
            <v>Aulia Rahman</v>
          </cell>
        </row>
        <row r="1067">
          <cell r="C1067">
            <v>61800201</v>
          </cell>
          <cell r="U1067" t="str">
            <v>Eko PUTRA UTAMA WIJAYA</v>
          </cell>
        </row>
        <row r="1068">
          <cell r="C1068">
            <v>64200112</v>
          </cell>
          <cell r="U1068" t="str">
            <v>Iin Parlina</v>
          </cell>
        </row>
        <row r="1069">
          <cell r="C1069">
            <v>65400128</v>
          </cell>
          <cell r="U1069" t="str">
            <v>Feri supriyadi</v>
          </cell>
        </row>
        <row r="1070">
          <cell r="C1070">
            <v>61301589</v>
          </cell>
          <cell r="U1070" t="str">
            <v>Iin Parlina</v>
          </cell>
        </row>
        <row r="1071">
          <cell r="C1071">
            <v>60800172</v>
          </cell>
          <cell r="U1071" t="str">
            <v>BUDIANTO</v>
          </cell>
        </row>
        <row r="1072">
          <cell r="C1072">
            <v>61301083</v>
          </cell>
          <cell r="U1072" t="str">
            <v>Iin Parlina</v>
          </cell>
        </row>
        <row r="1073">
          <cell r="C1073">
            <v>64600074</v>
          </cell>
          <cell r="U1073" t="str">
            <v>Asep Septiana Arif</v>
          </cell>
        </row>
        <row r="1074">
          <cell r="C1074">
            <v>63700071</v>
          </cell>
          <cell r="U1074" t="str">
            <v>Budianto</v>
          </cell>
        </row>
        <row r="1075">
          <cell r="C1075">
            <v>62100395</v>
          </cell>
          <cell r="U1075" t="str">
            <v>Sahrul, SE</v>
          </cell>
        </row>
        <row r="1076">
          <cell r="C1076">
            <v>61201210</v>
          </cell>
          <cell r="U1076" t="str">
            <v>Sahrul, SE</v>
          </cell>
        </row>
        <row r="1077">
          <cell r="C1077">
            <v>61300902</v>
          </cell>
          <cell r="U1077" t="str">
            <v>Muhamad usup</v>
          </cell>
        </row>
        <row r="1078">
          <cell r="C1078">
            <v>61301130</v>
          </cell>
          <cell r="U1078" t="str">
            <v>Sahrul, SE</v>
          </cell>
        </row>
        <row r="1079">
          <cell r="C1079">
            <v>62700155</v>
          </cell>
          <cell r="U1079" t="str">
            <v>Iin Parlina</v>
          </cell>
        </row>
        <row r="1080">
          <cell r="C1080">
            <v>63800040</v>
          </cell>
          <cell r="U1080" t="str">
            <v>Feri supriyadi</v>
          </cell>
        </row>
        <row r="1081">
          <cell r="C1081">
            <v>60900374</v>
          </cell>
          <cell r="U1081" t="str">
            <v>Eko PUTRA UTAMA WIJAYA</v>
          </cell>
        </row>
        <row r="1082">
          <cell r="C1082">
            <v>60800173</v>
          </cell>
          <cell r="U1082" t="str">
            <v>BUDIANTO</v>
          </cell>
        </row>
        <row r="1083">
          <cell r="C1083">
            <v>61300253</v>
          </cell>
          <cell r="U1083" t="str">
            <v>AULIA RAHMAN</v>
          </cell>
        </row>
        <row r="1084">
          <cell r="C1084">
            <v>61201092</v>
          </cell>
          <cell r="U1084" t="str">
            <v>Sahrul, SE</v>
          </cell>
        </row>
        <row r="1085">
          <cell r="C1085">
            <v>64200113</v>
          </cell>
          <cell r="U1085" t="str">
            <v>Asep Septiana Arif</v>
          </cell>
        </row>
        <row r="1086">
          <cell r="C1086">
            <v>61800252</v>
          </cell>
          <cell r="U1086" t="str">
            <v>Sahrul, SE</v>
          </cell>
        </row>
        <row r="1087">
          <cell r="C1087">
            <v>61400079</v>
          </cell>
          <cell r="U1087" t="str">
            <v>AULIA RAHMAN</v>
          </cell>
        </row>
        <row r="1088">
          <cell r="C1088">
            <v>60300129</v>
          </cell>
          <cell r="U1088" t="str">
            <v>MARISKA PUJI EFFENDI</v>
          </cell>
        </row>
        <row r="1089">
          <cell r="C1089">
            <v>61700131</v>
          </cell>
          <cell r="U1089" t="str">
            <v>Budianto</v>
          </cell>
        </row>
        <row r="1090">
          <cell r="C1090">
            <v>60900512</v>
          </cell>
          <cell r="U1090" t="str">
            <v>Sahrul, SE</v>
          </cell>
        </row>
        <row r="1091">
          <cell r="C1091">
            <v>62200202</v>
          </cell>
          <cell r="U1091" t="str">
            <v>Budianto</v>
          </cell>
        </row>
        <row r="1092">
          <cell r="C1092">
            <v>60900422</v>
          </cell>
          <cell r="U1092" t="str">
            <v>Lesta SOFIe</v>
          </cell>
        </row>
        <row r="1093">
          <cell r="C1093">
            <v>61200898</v>
          </cell>
          <cell r="U1093" t="str">
            <v>Feri supriyadi</v>
          </cell>
        </row>
        <row r="1094">
          <cell r="C1094">
            <v>61301118</v>
          </cell>
          <cell r="U1094" t="str">
            <v>Yusuf Firmansyah</v>
          </cell>
        </row>
        <row r="1095">
          <cell r="C1095">
            <v>60800143</v>
          </cell>
          <cell r="U1095" t="str">
            <v>Asep Septiana Arif</v>
          </cell>
        </row>
        <row r="1096">
          <cell r="C1096">
            <v>60800142</v>
          </cell>
          <cell r="U1096" t="str">
            <v>Asep Septiana Arif</v>
          </cell>
        </row>
        <row r="1097">
          <cell r="C1097">
            <v>60800132</v>
          </cell>
          <cell r="U1097" t="str">
            <v>Asep Septiana Arif</v>
          </cell>
        </row>
        <row r="1098">
          <cell r="C1098">
            <v>60800131</v>
          </cell>
          <cell r="U1098" t="str">
            <v>Asep Septiana Arif</v>
          </cell>
        </row>
        <row r="1099">
          <cell r="C1099">
            <v>65400038</v>
          </cell>
          <cell r="U1099" t="str">
            <v>ADMIN MAJU</v>
          </cell>
        </row>
        <row r="1100">
          <cell r="C1100">
            <v>64200060</v>
          </cell>
          <cell r="U1100" t="str">
            <v>Asep Septiana Arif</v>
          </cell>
        </row>
        <row r="1101">
          <cell r="C1101">
            <v>66300002</v>
          </cell>
          <cell r="U1101" t="str">
            <v>Winarto</v>
          </cell>
        </row>
        <row r="1102">
          <cell r="C1102">
            <v>62200184</v>
          </cell>
          <cell r="U1102" t="str">
            <v>Mil Ul Ikhsan</v>
          </cell>
        </row>
        <row r="1103">
          <cell r="C1103">
            <v>63600072</v>
          </cell>
          <cell r="U1103" t="str">
            <v>ADMIN MAJU</v>
          </cell>
        </row>
        <row r="1104">
          <cell r="C1104">
            <v>62100358</v>
          </cell>
          <cell r="U1104" t="str">
            <v>BUDIANTO</v>
          </cell>
        </row>
        <row r="1105">
          <cell r="C1105">
            <v>61200843</v>
          </cell>
          <cell r="U1105" t="str">
            <v>Feri supriyadi</v>
          </cell>
        </row>
        <row r="1106">
          <cell r="C1106">
            <v>62200201</v>
          </cell>
          <cell r="U1106" t="str">
            <v>Budianto</v>
          </cell>
        </row>
        <row r="1107">
          <cell r="C1107">
            <v>62200203</v>
          </cell>
          <cell r="U1107" t="str">
            <v>Iin Parlina</v>
          </cell>
        </row>
        <row r="1108">
          <cell r="C1108">
            <v>64200055</v>
          </cell>
          <cell r="U1108" t="str">
            <v>Eko PUTRA UTAMA WIJAYA</v>
          </cell>
        </row>
        <row r="1109">
          <cell r="C1109">
            <v>62200205</v>
          </cell>
          <cell r="U1109" t="str">
            <v>Asep Septiana Arif</v>
          </cell>
        </row>
        <row r="1110">
          <cell r="C1110">
            <v>61600087</v>
          </cell>
          <cell r="U1110" t="str">
            <v>Sahrul, SE</v>
          </cell>
        </row>
        <row r="1111">
          <cell r="C1111">
            <v>61600086</v>
          </cell>
          <cell r="U1111" t="str">
            <v>Sahrul, SE</v>
          </cell>
        </row>
        <row r="1112">
          <cell r="C1112">
            <v>61200955</v>
          </cell>
          <cell r="U1112" t="str">
            <v>Sahrul, SE</v>
          </cell>
        </row>
        <row r="1113">
          <cell r="C1113">
            <v>62800107</v>
          </cell>
          <cell r="U1113" t="str">
            <v>Iin Parlina</v>
          </cell>
        </row>
        <row r="1114">
          <cell r="C1114">
            <v>62800020</v>
          </cell>
          <cell r="U1114" t="str">
            <v>ANGGUN HARVILITA</v>
          </cell>
        </row>
        <row r="1115">
          <cell r="C1115">
            <v>60200196</v>
          </cell>
          <cell r="U1115" t="str">
            <v>ANGGUN HARVILITA</v>
          </cell>
        </row>
        <row r="1116">
          <cell r="C1116">
            <v>61201204</v>
          </cell>
          <cell r="U1116" t="str">
            <v>Budianto</v>
          </cell>
        </row>
        <row r="1117">
          <cell r="C1117">
            <v>61300911</v>
          </cell>
          <cell r="U1117" t="str">
            <v>Iin Parlina</v>
          </cell>
        </row>
        <row r="1118">
          <cell r="C1118">
            <v>63500038</v>
          </cell>
          <cell r="U1118" t="str">
            <v>Cv rajawali jaya makmur</v>
          </cell>
        </row>
        <row r="1119">
          <cell r="C1119">
            <v>60800152</v>
          </cell>
          <cell r="U1119" t="str">
            <v>BUDIANTO</v>
          </cell>
        </row>
        <row r="1120">
          <cell r="C1120">
            <v>64600101</v>
          </cell>
          <cell r="U1120" t="str">
            <v>Asep Septiana Arif</v>
          </cell>
        </row>
        <row r="1121">
          <cell r="C1121">
            <v>60800169</v>
          </cell>
          <cell r="U1121" t="str">
            <v>BUDIANTO</v>
          </cell>
        </row>
        <row r="1122">
          <cell r="C1122">
            <v>61300632</v>
          </cell>
          <cell r="U1122" t="str">
            <v>Imam Suyadi</v>
          </cell>
        </row>
        <row r="1123">
          <cell r="C1123">
            <v>61301191</v>
          </cell>
          <cell r="U1123" t="str">
            <v>Iin Parlina</v>
          </cell>
        </row>
        <row r="1124">
          <cell r="C1124">
            <v>62100277</v>
          </cell>
          <cell r="U1124" t="str">
            <v>Sahrul, SE</v>
          </cell>
        </row>
        <row r="1125">
          <cell r="C1125">
            <v>65500089</v>
          </cell>
          <cell r="U1125" t="str">
            <v>ANGGUN HARVILITA</v>
          </cell>
        </row>
        <row r="1126">
          <cell r="C1126">
            <v>60800144</v>
          </cell>
          <cell r="U1126" t="str">
            <v>Harvilita Anggun</v>
          </cell>
        </row>
        <row r="1127">
          <cell r="C1127">
            <v>61301200</v>
          </cell>
          <cell r="U1127" t="str">
            <v>Sahrul, SE</v>
          </cell>
        </row>
        <row r="1128">
          <cell r="C1128">
            <v>61201194</v>
          </cell>
          <cell r="U1128" t="str">
            <v>BUDIANTO</v>
          </cell>
        </row>
        <row r="1129">
          <cell r="C1129">
            <v>62700218</v>
          </cell>
          <cell r="U1129" t="str">
            <v>Firdan Nurjaman</v>
          </cell>
        </row>
        <row r="1130">
          <cell r="C1130">
            <v>61300764</v>
          </cell>
          <cell r="U1130" t="str">
            <v>Sahrul, SE</v>
          </cell>
        </row>
        <row r="1131">
          <cell r="C1131">
            <v>64600067</v>
          </cell>
          <cell r="U1131" t="str">
            <v>Muhamad usup</v>
          </cell>
        </row>
        <row r="1132">
          <cell r="C1132">
            <v>62100451</v>
          </cell>
          <cell r="U1132" t="str">
            <v>Eko PUTRA UTAMA WIJAYA</v>
          </cell>
        </row>
        <row r="1133">
          <cell r="C1133">
            <v>64600093</v>
          </cell>
          <cell r="U1133" t="str">
            <v>Asep Septiana Arif</v>
          </cell>
        </row>
        <row r="1134">
          <cell r="C1134">
            <v>64200058</v>
          </cell>
          <cell r="U1134" t="str">
            <v>Asep Septiana Arif</v>
          </cell>
        </row>
        <row r="1135">
          <cell r="C1135">
            <v>64200075</v>
          </cell>
          <cell r="U1135" t="str">
            <v>Asep Septiana Arif</v>
          </cell>
        </row>
        <row r="1136">
          <cell r="C1136">
            <v>64200091</v>
          </cell>
          <cell r="U1136" t="str">
            <v>Asep Septiana Arif</v>
          </cell>
        </row>
        <row r="1137">
          <cell r="C1137">
            <v>64200089</v>
          </cell>
          <cell r="U1137" t="str">
            <v>Asep Septiana Arif</v>
          </cell>
        </row>
        <row r="1138">
          <cell r="C1138">
            <v>62100261</v>
          </cell>
          <cell r="U1138" t="str">
            <v>Eko PUTRA UTAMA WIJAYA</v>
          </cell>
        </row>
        <row r="1139">
          <cell r="C1139">
            <v>61300769</v>
          </cell>
          <cell r="U1139" t="str">
            <v>Budianto</v>
          </cell>
        </row>
        <row r="1140">
          <cell r="C1140">
            <v>61800242</v>
          </cell>
          <cell r="U1140" t="str">
            <v>Harvilita Anggun</v>
          </cell>
        </row>
        <row r="1141">
          <cell r="C1141">
            <v>60300154</v>
          </cell>
          <cell r="U1141" t="str">
            <v>Mil Ul Ikhsan</v>
          </cell>
        </row>
        <row r="1142">
          <cell r="C1142">
            <v>61300833</v>
          </cell>
          <cell r="U1142" t="str">
            <v>Iin Parlina</v>
          </cell>
        </row>
        <row r="1143">
          <cell r="C1143">
            <v>64600073</v>
          </cell>
          <cell r="U1143" t="str">
            <v>Asep Septiana Arif</v>
          </cell>
        </row>
        <row r="1144">
          <cell r="C1144">
            <v>64900068</v>
          </cell>
          <cell r="U1144" t="str">
            <v>FERY SUPRIYADI</v>
          </cell>
        </row>
        <row r="1145">
          <cell r="C1145">
            <v>60800180</v>
          </cell>
          <cell r="U1145" t="str">
            <v>BUDIANTO</v>
          </cell>
        </row>
        <row r="1146">
          <cell r="C1146">
            <v>61301204</v>
          </cell>
          <cell r="U1146" t="str">
            <v>Sahrul, SE</v>
          </cell>
        </row>
        <row r="1147">
          <cell r="C1147">
            <v>61201248</v>
          </cell>
          <cell r="U1147" t="str">
            <v>Firdan Nurjaman</v>
          </cell>
        </row>
        <row r="1148">
          <cell r="C1148">
            <v>61000020</v>
          </cell>
          <cell r="U1148" t="str">
            <v>Sahrul, SE</v>
          </cell>
        </row>
        <row r="1149">
          <cell r="C1149">
            <v>61300816</v>
          </cell>
          <cell r="U1149" t="str">
            <v>Iin Parlina</v>
          </cell>
        </row>
        <row r="1150">
          <cell r="C1150">
            <v>63100103</v>
          </cell>
          <cell r="U1150" t="str">
            <v>Harvilita Anggun</v>
          </cell>
        </row>
        <row r="1151">
          <cell r="C1151">
            <v>63100104</v>
          </cell>
          <cell r="U1151" t="str">
            <v>Harvilita Anggun</v>
          </cell>
        </row>
        <row r="1152">
          <cell r="C1152">
            <v>62900054</v>
          </cell>
          <cell r="U1152" t="str">
            <v>ANGGUN HARVILITA</v>
          </cell>
        </row>
        <row r="1153">
          <cell r="C1153">
            <v>61700123</v>
          </cell>
          <cell r="U1153" t="str">
            <v>Harvilita Anggun</v>
          </cell>
        </row>
        <row r="1154">
          <cell r="C1154">
            <v>61700122</v>
          </cell>
          <cell r="U1154" t="str">
            <v>Harvilita Anggun</v>
          </cell>
        </row>
        <row r="1155">
          <cell r="C1155">
            <v>63100102</v>
          </cell>
          <cell r="U1155" t="str">
            <v>Harvilita Anggun</v>
          </cell>
        </row>
        <row r="1156">
          <cell r="C1156">
            <v>63100101</v>
          </cell>
          <cell r="U1156" t="str">
            <v>Harvilita Anggun</v>
          </cell>
        </row>
        <row r="1157">
          <cell r="C1157">
            <v>63100100</v>
          </cell>
          <cell r="U1157" t="str">
            <v>Harvilita Anggun</v>
          </cell>
        </row>
        <row r="1158">
          <cell r="C1158">
            <v>60300170</v>
          </cell>
          <cell r="U1158" t="str">
            <v>Asep Septiana Arif</v>
          </cell>
        </row>
        <row r="1159">
          <cell r="C1159">
            <v>62700175</v>
          </cell>
          <cell r="U1159" t="str">
            <v>Iin Parlina</v>
          </cell>
        </row>
        <row r="1160">
          <cell r="C1160">
            <v>60900407</v>
          </cell>
          <cell r="U1160" t="str">
            <v>Iin Parlina</v>
          </cell>
        </row>
        <row r="1161">
          <cell r="C1161">
            <v>64200059</v>
          </cell>
          <cell r="U1161" t="str">
            <v>Sahrul, SE</v>
          </cell>
        </row>
        <row r="1162">
          <cell r="C1162">
            <v>63300004</v>
          </cell>
          <cell r="U1162" t="str">
            <v>Mil Ul Ikhsan</v>
          </cell>
        </row>
        <row r="1163">
          <cell r="C1163">
            <v>64200102</v>
          </cell>
          <cell r="U1163" t="str">
            <v>Asep Septiana Arif</v>
          </cell>
        </row>
        <row r="1164">
          <cell r="C1164">
            <v>61300944</v>
          </cell>
          <cell r="U1164" t="str">
            <v>Iin Parlina</v>
          </cell>
        </row>
        <row r="1165">
          <cell r="C1165">
            <v>61301308</v>
          </cell>
          <cell r="U1165" t="str">
            <v>Imam Suyadi</v>
          </cell>
        </row>
        <row r="1166">
          <cell r="C1166">
            <v>61700102</v>
          </cell>
          <cell r="U1166" t="str">
            <v>Restu Andreas</v>
          </cell>
        </row>
        <row r="1167">
          <cell r="C1167">
            <v>62100254</v>
          </cell>
          <cell r="U1167" t="str">
            <v>Mil Ul Ikhsan</v>
          </cell>
        </row>
        <row r="1168">
          <cell r="C1168">
            <v>64700122</v>
          </cell>
          <cell r="U1168" t="str">
            <v>Iin Parlina</v>
          </cell>
        </row>
        <row r="1169">
          <cell r="C1169">
            <v>61200817</v>
          </cell>
          <cell r="U1169" t="str">
            <v>Feri supriyadi</v>
          </cell>
        </row>
        <row r="1170">
          <cell r="C1170">
            <v>64300020</v>
          </cell>
          <cell r="U1170" t="str">
            <v>RAHMA FADILLA</v>
          </cell>
        </row>
        <row r="1171">
          <cell r="C1171">
            <v>62100175</v>
          </cell>
          <cell r="U1171" t="str">
            <v>RAHMAT MAHARDIKA</v>
          </cell>
        </row>
        <row r="1172">
          <cell r="C1172">
            <v>62300057</v>
          </cell>
          <cell r="U1172" t="str">
            <v>TITIK NURJANAH</v>
          </cell>
        </row>
        <row r="1173">
          <cell r="C1173">
            <v>60900521</v>
          </cell>
          <cell r="U1173" t="str">
            <v>Iin Parlina</v>
          </cell>
        </row>
        <row r="1174">
          <cell r="C1174">
            <v>61201030</v>
          </cell>
          <cell r="U1174" t="str">
            <v>Sahrul, SE</v>
          </cell>
        </row>
        <row r="1175">
          <cell r="C1175">
            <v>60200073</v>
          </cell>
          <cell r="U1175" t="str">
            <v>Cv rajawali jaya makmur</v>
          </cell>
        </row>
        <row r="1176">
          <cell r="C1176">
            <v>61300611</v>
          </cell>
          <cell r="U1176" t="str">
            <v>Cv rajawali jaya makmur</v>
          </cell>
        </row>
        <row r="1177">
          <cell r="C1177">
            <v>61300612</v>
          </cell>
          <cell r="U1177" t="str">
            <v>Cv rajawali jaya makmur</v>
          </cell>
        </row>
        <row r="1178">
          <cell r="C1178">
            <v>61200906</v>
          </cell>
          <cell r="U1178" t="str">
            <v>Cv rajawali jaya makmur</v>
          </cell>
        </row>
        <row r="1179">
          <cell r="C1179">
            <v>64700019</v>
          </cell>
          <cell r="U1179" t="str">
            <v>Cv rajawali jaya makmur</v>
          </cell>
        </row>
        <row r="1180">
          <cell r="C1180">
            <v>64700018</v>
          </cell>
          <cell r="U1180" t="str">
            <v>Cv rajawali jaya makmur</v>
          </cell>
        </row>
        <row r="1181">
          <cell r="C1181">
            <v>64700161</v>
          </cell>
          <cell r="U1181" t="str">
            <v>Satrio Anugrah Pratama Alim</v>
          </cell>
        </row>
        <row r="1182">
          <cell r="C1182">
            <v>62100299</v>
          </cell>
          <cell r="U1182" t="str">
            <v>BUDIANTO</v>
          </cell>
        </row>
        <row r="1183">
          <cell r="C1183">
            <v>62700209</v>
          </cell>
          <cell r="U1183" t="str">
            <v>Satrio Anugrah Pratama Alim</v>
          </cell>
        </row>
        <row r="1184">
          <cell r="C1184">
            <v>61301296</v>
          </cell>
          <cell r="U1184" t="str">
            <v>Muhamad usup</v>
          </cell>
        </row>
        <row r="1185">
          <cell r="C1185">
            <v>62200197</v>
          </cell>
          <cell r="U1185" t="str">
            <v>BUDIANTO</v>
          </cell>
        </row>
        <row r="1186">
          <cell r="C1186">
            <v>61301056</v>
          </cell>
          <cell r="U1186" t="str">
            <v>Sahrul, SE</v>
          </cell>
        </row>
        <row r="1187">
          <cell r="C1187">
            <v>62100496</v>
          </cell>
          <cell r="U1187" t="str">
            <v>Iin Parlina</v>
          </cell>
        </row>
        <row r="1188">
          <cell r="C1188">
            <v>60600073</v>
          </cell>
          <cell r="U1188" t="str">
            <v>RATNO ANTORO HIDAKNO</v>
          </cell>
        </row>
        <row r="1189">
          <cell r="C1189">
            <v>62500151</v>
          </cell>
          <cell r="U1189" t="str">
            <v>AULIA RAHMAN</v>
          </cell>
        </row>
        <row r="1190">
          <cell r="C1190">
            <v>62100225</v>
          </cell>
          <cell r="U1190" t="str">
            <v>Eko PUTRA UTAMA WIJAYA</v>
          </cell>
        </row>
        <row r="1191">
          <cell r="C1191">
            <v>62100471</v>
          </cell>
          <cell r="U1191" t="str">
            <v>Eko PUTRA UTAMA WIJAYA</v>
          </cell>
        </row>
        <row r="1192">
          <cell r="C1192">
            <v>65700074</v>
          </cell>
          <cell r="U1192" t="str">
            <v>Budianto</v>
          </cell>
        </row>
        <row r="1193">
          <cell r="C1193">
            <v>62200222</v>
          </cell>
          <cell r="U1193" t="str">
            <v>Budianto</v>
          </cell>
        </row>
        <row r="1194">
          <cell r="C1194">
            <v>64900073</v>
          </cell>
          <cell r="U1194" t="str">
            <v>Feri supriyadi</v>
          </cell>
        </row>
        <row r="1195">
          <cell r="C1195">
            <v>62200230</v>
          </cell>
          <cell r="U1195" t="str">
            <v>Budianto</v>
          </cell>
        </row>
        <row r="1196">
          <cell r="C1196">
            <v>64200069</v>
          </cell>
          <cell r="U1196" t="str">
            <v>Asep Septiana Arif</v>
          </cell>
        </row>
        <row r="1197">
          <cell r="C1197">
            <v>61200899</v>
          </cell>
          <cell r="U1197" t="str">
            <v>Feri supriyadi</v>
          </cell>
        </row>
        <row r="1198">
          <cell r="C1198">
            <v>64600098</v>
          </cell>
          <cell r="U1198" t="str">
            <v>Asep Septiana Arif</v>
          </cell>
        </row>
        <row r="1199">
          <cell r="C1199">
            <v>64700134</v>
          </cell>
          <cell r="U1199" t="str">
            <v>Asep Septiana Arif</v>
          </cell>
        </row>
        <row r="1200">
          <cell r="C1200">
            <v>61100042</v>
          </cell>
          <cell r="U1200" t="str">
            <v>ADMIN MAJU</v>
          </cell>
        </row>
        <row r="1201">
          <cell r="C1201">
            <v>61100041</v>
          </cell>
          <cell r="U1201" t="str">
            <v>ADMIN MAJU</v>
          </cell>
        </row>
        <row r="1202">
          <cell r="C1202">
            <v>61100040</v>
          </cell>
          <cell r="U1202" t="str">
            <v>ADMIN MAJU</v>
          </cell>
        </row>
        <row r="1203">
          <cell r="C1203">
            <v>64000047</v>
          </cell>
          <cell r="U1203" t="str">
            <v>ADMIN MAJU</v>
          </cell>
        </row>
        <row r="1204">
          <cell r="C1204">
            <v>64000046</v>
          </cell>
          <cell r="U1204" t="str">
            <v>ADMIN MAJU</v>
          </cell>
        </row>
        <row r="1205">
          <cell r="C1205">
            <v>63300108</v>
          </cell>
          <cell r="U1205" t="str">
            <v>Harvilita Anggun</v>
          </cell>
        </row>
        <row r="1206">
          <cell r="C1206">
            <v>63300109</v>
          </cell>
          <cell r="U1206" t="str">
            <v>Harvilita Anggun</v>
          </cell>
        </row>
        <row r="1207">
          <cell r="C1207">
            <v>63300110</v>
          </cell>
          <cell r="U1207" t="str">
            <v>Harvilita Anggun</v>
          </cell>
        </row>
        <row r="1208">
          <cell r="C1208">
            <v>65400150</v>
          </cell>
          <cell r="U1208" t="str">
            <v>Harvilita Anggun</v>
          </cell>
        </row>
        <row r="1209">
          <cell r="C1209">
            <v>65400151</v>
          </cell>
          <cell r="U1209" t="str">
            <v>Harvilita Anggun</v>
          </cell>
        </row>
        <row r="1210">
          <cell r="C1210">
            <v>65400152</v>
          </cell>
          <cell r="U1210" t="str">
            <v>Harvilita Anggun</v>
          </cell>
        </row>
        <row r="1211">
          <cell r="C1211">
            <v>65400153</v>
          </cell>
          <cell r="U1211" t="str">
            <v>Harvilita Anggun</v>
          </cell>
        </row>
        <row r="1212">
          <cell r="C1212">
            <v>60800099</v>
          </cell>
          <cell r="U1212" t="str">
            <v>Harvilita Anggun</v>
          </cell>
        </row>
        <row r="1213">
          <cell r="C1213">
            <v>63500016</v>
          </cell>
          <cell r="U1213" t="str">
            <v>ANGGUN HARVILITA</v>
          </cell>
        </row>
        <row r="1214">
          <cell r="C1214">
            <v>62100334</v>
          </cell>
          <cell r="U1214" t="str">
            <v>Sahrul, SE</v>
          </cell>
        </row>
        <row r="1215">
          <cell r="C1215">
            <v>62200179</v>
          </cell>
          <cell r="U1215" t="str">
            <v>Mil Ul Ikhsan</v>
          </cell>
        </row>
        <row r="1216">
          <cell r="C1216">
            <v>64800039</v>
          </cell>
          <cell r="U1216" t="str">
            <v>Feri supriyadi</v>
          </cell>
        </row>
        <row r="1217">
          <cell r="C1217">
            <v>66500394</v>
          </cell>
          <cell r="U1217" t="str">
            <v>Mil Ul Ikhsan</v>
          </cell>
        </row>
        <row r="1218">
          <cell r="C1218">
            <v>62700130</v>
          </cell>
          <cell r="U1218" t="str">
            <v>Asep Septiana Arif</v>
          </cell>
        </row>
        <row r="1219">
          <cell r="C1219">
            <v>62700210</v>
          </cell>
          <cell r="U1219" t="str">
            <v>Satrio Anugrah Pratama Alim</v>
          </cell>
        </row>
        <row r="1220">
          <cell r="C1220">
            <v>64700043</v>
          </cell>
          <cell r="U1220" t="str">
            <v>TEDI AGUSTINO</v>
          </cell>
        </row>
        <row r="1221">
          <cell r="C1221">
            <v>65700072</v>
          </cell>
          <cell r="U1221" t="str">
            <v>Firdan Nurjaman</v>
          </cell>
        </row>
        <row r="1222">
          <cell r="C1222">
            <v>60800274</v>
          </cell>
          <cell r="U1222" t="str">
            <v>Sahrul, SE</v>
          </cell>
        </row>
        <row r="1223">
          <cell r="C1223">
            <v>61700132</v>
          </cell>
          <cell r="U1223" t="str">
            <v>Budianto</v>
          </cell>
        </row>
        <row r="1224">
          <cell r="C1224">
            <v>60800202</v>
          </cell>
          <cell r="U1224" t="str">
            <v>Sahrul, SE</v>
          </cell>
        </row>
        <row r="1225">
          <cell r="C1225">
            <v>61000196</v>
          </cell>
          <cell r="U1225" t="str">
            <v>Sahrul, SE</v>
          </cell>
        </row>
        <row r="1226">
          <cell r="C1226">
            <v>62500179</v>
          </cell>
          <cell r="U1226" t="str">
            <v xml:space="preserve">Ridhal Hidayat </v>
          </cell>
        </row>
        <row r="1227">
          <cell r="C1227">
            <v>62100441</v>
          </cell>
          <cell r="U1227" t="str">
            <v>Eko PUTRA UTAMA WIJAYA</v>
          </cell>
        </row>
        <row r="1228">
          <cell r="C1228">
            <v>62100357</v>
          </cell>
          <cell r="U1228" t="str">
            <v>Sahrul, SE</v>
          </cell>
        </row>
        <row r="1229">
          <cell r="C1229">
            <v>62100393</v>
          </cell>
          <cell r="U1229" t="str">
            <v>BUDIANTO</v>
          </cell>
        </row>
        <row r="1230">
          <cell r="C1230">
            <v>60900147</v>
          </cell>
          <cell r="U1230" t="str">
            <v>Mil Ul Ikhsan</v>
          </cell>
        </row>
        <row r="1231">
          <cell r="C1231">
            <v>60900440</v>
          </cell>
          <cell r="U1231" t="str">
            <v>Iin Parlina</v>
          </cell>
        </row>
        <row r="1232">
          <cell r="C1232">
            <v>64600108</v>
          </cell>
          <cell r="U1232" t="str">
            <v>Firdan Nurjaman</v>
          </cell>
        </row>
        <row r="1233">
          <cell r="C1233">
            <v>61200437</v>
          </cell>
          <cell r="U1233" t="str">
            <v>Feri supriyadi</v>
          </cell>
        </row>
        <row r="1234">
          <cell r="C1234">
            <v>63500051</v>
          </cell>
          <cell r="U1234" t="str">
            <v>RINI ROSMIATI</v>
          </cell>
        </row>
        <row r="1235">
          <cell r="C1235">
            <v>62800127</v>
          </cell>
          <cell r="U1235" t="str">
            <v>FERY SUPRIYADI</v>
          </cell>
        </row>
        <row r="1236">
          <cell r="C1236">
            <v>62100329</v>
          </cell>
          <cell r="U1236" t="str">
            <v>Sahrul, SE</v>
          </cell>
        </row>
        <row r="1237">
          <cell r="C1237">
            <v>60900445</v>
          </cell>
          <cell r="U1237" t="str">
            <v>Firdan Nurjaman</v>
          </cell>
        </row>
        <row r="1238">
          <cell r="C1238">
            <v>62200212</v>
          </cell>
          <cell r="U1238" t="str">
            <v>Eko PUTRA UTAMA WIJAYA</v>
          </cell>
        </row>
        <row r="1239">
          <cell r="C1239">
            <v>62200109</v>
          </cell>
          <cell r="U1239" t="str">
            <v>FERY SUPRIYADI</v>
          </cell>
        </row>
        <row r="1240">
          <cell r="C1240">
            <v>61800222</v>
          </cell>
          <cell r="U1240" t="str">
            <v>Iin Parlina</v>
          </cell>
        </row>
        <row r="1241">
          <cell r="C1241">
            <v>62800133</v>
          </cell>
          <cell r="U1241" t="str">
            <v>WAWAN DIANTORO</v>
          </cell>
        </row>
        <row r="1242">
          <cell r="C1242">
            <v>62100422</v>
          </cell>
          <cell r="U1242" t="str">
            <v>BUDIANTO</v>
          </cell>
        </row>
        <row r="1243">
          <cell r="C1243">
            <v>62100508</v>
          </cell>
          <cell r="U1243" t="str">
            <v>Sahrul, SE</v>
          </cell>
        </row>
        <row r="1244">
          <cell r="C1244">
            <v>64700154</v>
          </cell>
          <cell r="U1244" t="str">
            <v>Satrio Anugrah Pratama Alim</v>
          </cell>
        </row>
        <row r="1245">
          <cell r="C1245">
            <v>62100394</v>
          </cell>
          <cell r="U1245" t="str">
            <v>Eko PUTRA UTAMA WIJAYA</v>
          </cell>
        </row>
        <row r="1246">
          <cell r="C1246">
            <v>61201176</v>
          </cell>
          <cell r="U1246" t="str">
            <v>BUDIANTO</v>
          </cell>
        </row>
        <row r="1247">
          <cell r="C1247">
            <v>61301022</v>
          </cell>
          <cell r="U1247" t="str">
            <v>Iin Parlina</v>
          </cell>
        </row>
        <row r="1248">
          <cell r="C1248">
            <v>64300048</v>
          </cell>
          <cell r="U1248" t="str">
            <v>Iin Parlina</v>
          </cell>
        </row>
        <row r="1249">
          <cell r="C1249">
            <v>62100507</v>
          </cell>
          <cell r="U1249" t="str">
            <v>Sahrul, SE</v>
          </cell>
        </row>
        <row r="1250">
          <cell r="C1250">
            <v>60900296</v>
          </cell>
          <cell r="U1250" t="str">
            <v>Iin Parlina</v>
          </cell>
        </row>
        <row r="1251">
          <cell r="C1251">
            <v>60300140</v>
          </cell>
          <cell r="U1251" t="str">
            <v>Mil Ul Ikhsan</v>
          </cell>
        </row>
        <row r="1252">
          <cell r="C1252">
            <v>61301122</v>
          </cell>
          <cell r="U1252" t="str">
            <v>Iin Parlina</v>
          </cell>
        </row>
        <row r="1253">
          <cell r="C1253">
            <v>61000126</v>
          </cell>
          <cell r="U1253" t="str">
            <v>ANGGUN HARVILITA</v>
          </cell>
        </row>
        <row r="1254">
          <cell r="C1254">
            <v>61700139</v>
          </cell>
          <cell r="U1254" t="str">
            <v>Beni Arif</v>
          </cell>
        </row>
        <row r="1255">
          <cell r="C1255">
            <v>63700033</v>
          </cell>
          <cell r="U1255" t="str">
            <v>AULIA RAHMAN</v>
          </cell>
        </row>
        <row r="1256">
          <cell r="C1256">
            <v>62200227</v>
          </cell>
          <cell r="U1256" t="str">
            <v>Iin Parlina</v>
          </cell>
        </row>
        <row r="1257">
          <cell r="C1257">
            <v>62100304</v>
          </cell>
          <cell r="U1257" t="str">
            <v>Sahrul, SE</v>
          </cell>
        </row>
        <row r="1258">
          <cell r="C1258">
            <v>65300018</v>
          </cell>
          <cell r="U1258" t="str">
            <v>DIDI SUHERMANTO</v>
          </cell>
        </row>
        <row r="1259">
          <cell r="C1259">
            <v>64900064</v>
          </cell>
          <cell r="U1259" t="str">
            <v>Cv rajawali jaya makmur</v>
          </cell>
        </row>
        <row r="1260">
          <cell r="C1260">
            <v>61300608</v>
          </cell>
          <cell r="U1260" t="str">
            <v>ANGGUN HARVILITA</v>
          </cell>
        </row>
        <row r="1261">
          <cell r="C1261">
            <v>61300307</v>
          </cell>
          <cell r="U1261" t="str">
            <v>MARLINA</v>
          </cell>
        </row>
        <row r="1262">
          <cell r="C1262">
            <v>61600037</v>
          </cell>
          <cell r="U1262" t="str">
            <v>Suriana</v>
          </cell>
        </row>
        <row r="1263">
          <cell r="C1263">
            <v>61000087</v>
          </cell>
          <cell r="U1263" t="str">
            <v>RIZKI ZAINUDIN</v>
          </cell>
        </row>
        <row r="1264">
          <cell r="C1264">
            <v>62700100</v>
          </cell>
          <cell r="U1264" t="str">
            <v>Sahrul, SE</v>
          </cell>
        </row>
        <row r="1265">
          <cell r="C1265">
            <v>65400052</v>
          </cell>
          <cell r="U1265" t="str">
            <v>Sahrul, SE</v>
          </cell>
        </row>
        <row r="1266">
          <cell r="C1266">
            <v>62100172</v>
          </cell>
          <cell r="U1266" t="str">
            <v>ROKHMATUL KAMAL</v>
          </cell>
        </row>
        <row r="1267">
          <cell r="C1267">
            <v>61301582</v>
          </cell>
          <cell r="U1267" t="str">
            <v>Sahrul, SE</v>
          </cell>
        </row>
        <row r="1268">
          <cell r="C1268">
            <v>62100369</v>
          </cell>
          <cell r="U1268" t="str">
            <v>Sahrul, SE</v>
          </cell>
        </row>
        <row r="1269">
          <cell r="C1269">
            <v>62100401</v>
          </cell>
          <cell r="U1269" t="str">
            <v>Sahrul, SE</v>
          </cell>
        </row>
        <row r="1270">
          <cell r="C1270">
            <v>64200118</v>
          </cell>
          <cell r="U1270" t="str">
            <v>Iin Parlina</v>
          </cell>
        </row>
        <row r="1271">
          <cell r="C1271">
            <v>60900416</v>
          </cell>
          <cell r="U1271" t="str">
            <v>Iin Parlina</v>
          </cell>
        </row>
        <row r="1272">
          <cell r="C1272">
            <v>61301027</v>
          </cell>
          <cell r="U1272" t="str">
            <v>Yusuf Firmansyah</v>
          </cell>
        </row>
        <row r="1273">
          <cell r="C1273">
            <v>61300918</v>
          </cell>
          <cell r="U1273" t="str">
            <v>Iin Parlina</v>
          </cell>
        </row>
        <row r="1274">
          <cell r="C1274">
            <v>61300313</v>
          </cell>
          <cell r="U1274" t="str">
            <v>AULIA RAHMAN</v>
          </cell>
        </row>
        <row r="1275">
          <cell r="C1275">
            <v>60900303</v>
          </cell>
          <cell r="U1275" t="str">
            <v>Iin Parlina</v>
          </cell>
        </row>
        <row r="1276">
          <cell r="C1276">
            <v>62800163</v>
          </cell>
          <cell r="U1276" t="str">
            <v>Iin Parlina</v>
          </cell>
        </row>
        <row r="1277">
          <cell r="C1277">
            <v>60900442</v>
          </cell>
          <cell r="U1277" t="str">
            <v>Muhamad usup</v>
          </cell>
        </row>
        <row r="1278">
          <cell r="C1278">
            <v>62100354</v>
          </cell>
          <cell r="U1278" t="str">
            <v>BUDIANTO</v>
          </cell>
        </row>
        <row r="1279">
          <cell r="C1279">
            <v>62200245</v>
          </cell>
          <cell r="U1279" t="str">
            <v>Sahrul, SE</v>
          </cell>
        </row>
        <row r="1280">
          <cell r="C1280">
            <v>62200191</v>
          </cell>
          <cell r="U1280" t="str">
            <v>Budianto</v>
          </cell>
        </row>
        <row r="1281">
          <cell r="C1281">
            <v>61300800</v>
          </cell>
          <cell r="U1281" t="str">
            <v>Muhamad usup</v>
          </cell>
        </row>
        <row r="1282">
          <cell r="C1282">
            <v>64800016</v>
          </cell>
          <cell r="U1282" t="str">
            <v>FERY SUPRIYADI</v>
          </cell>
        </row>
        <row r="1283">
          <cell r="C1283">
            <v>62100243</v>
          </cell>
          <cell r="U1283" t="str">
            <v>Sahrul, SE</v>
          </cell>
        </row>
        <row r="1284">
          <cell r="C1284">
            <v>60800259</v>
          </cell>
          <cell r="U1284" t="str">
            <v>Andi Nurfadillah</v>
          </cell>
        </row>
        <row r="1285">
          <cell r="C1285">
            <v>61600317</v>
          </cell>
          <cell r="U1285" t="str">
            <v>Sahrul, SE</v>
          </cell>
        </row>
        <row r="1286">
          <cell r="C1286">
            <v>64600029</v>
          </cell>
          <cell r="U1286" t="str">
            <v>MEI YASINTA</v>
          </cell>
        </row>
        <row r="1287">
          <cell r="C1287">
            <v>61301160</v>
          </cell>
          <cell r="U1287" t="str">
            <v>Kusdawiharto</v>
          </cell>
        </row>
        <row r="1288">
          <cell r="C1288">
            <v>61800198</v>
          </cell>
          <cell r="U1288" t="str">
            <v>Sahrul, SE</v>
          </cell>
        </row>
        <row r="1289">
          <cell r="C1289">
            <v>61201037</v>
          </cell>
          <cell r="U1289" t="str">
            <v>BUDIANTO</v>
          </cell>
        </row>
        <row r="1290">
          <cell r="C1290">
            <v>61201223</v>
          </cell>
          <cell r="U1290" t="str">
            <v>BUDIANTO</v>
          </cell>
        </row>
        <row r="1291">
          <cell r="C1291">
            <v>61301219</v>
          </cell>
          <cell r="U1291" t="str">
            <v>BUDIANTO</v>
          </cell>
        </row>
        <row r="1292">
          <cell r="C1292">
            <v>62100236</v>
          </cell>
          <cell r="U1292" t="str">
            <v>Mil Ul Ikhsan</v>
          </cell>
        </row>
        <row r="1293">
          <cell r="C1293">
            <v>62900066</v>
          </cell>
          <cell r="U1293" t="str">
            <v>AULIA RAHMAN</v>
          </cell>
        </row>
        <row r="1294">
          <cell r="C1294">
            <v>60300163</v>
          </cell>
          <cell r="U1294" t="str">
            <v>FERY SUPRIYADI</v>
          </cell>
        </row>
        <row r="1295">
          <cell r="C1295">
            <v>60300049</v>
          </cell>
          <cell r="U1295" t="str">
            <v>AULIA RAHMAN</v>
          </cell>
        </row>
        <row r="1296">
          <cell r="C1296">
            <v>60300051</v>
          </cell>
          <cell r="U1296" t="str">
            <v>AULIA RAHMAN</v>
          </cell>
        </row>
        <row r="1297">
          <cell r="C1297">
            <v>60900103</v>
          </cell>
          <cell r="U1297" t="str">
            <v>FERY SUPRIYADI</v>
          </cell>
        </row>
        <row r="1298">
          <cell r="C1298">
            <v>60900104</v>
          </cell>
          <cell r="U1298" t="str">
            <v>FERY SUPRIYADI</v>
          </cell>
        </row>
        <row r="1299">
          <cell r="C1299">
            <v>61300255</v>
          </cell>
          <cell r="U1299" t="str">
            <v>FERY SUPRIYADI</v>
          </cell>
        </row>
        <row r="1300">
          <cell r="C1300">
            <v>61300257</v>
          </cell>
          <cell r="U1300" t="str">
            <v>AULIA RAHMAN</v>
          </cell>
        </row>
        <row r="1301">
          <cell r="C1301">
            <v>61300258</v>
          </cell>
          <cell r="U1301" t="str">
            <v>AULIA RAHMAN</v>
          </cell>
        </row>
        <row r="1302">
          <cell r="C1302">
            <v>61300259</v>
          </cell>
          <cell r="U1302" t="str">
            <v>AULIA RAHMAN</v>
          </cell>
        </row>
        <row r="1303">
          <cell r="C1303">
            <v>61300266</v>
          </cell>
          <cell r="U1303" t="str">
            <v>FERY SUPRIYADI</v>
          </cell>
        </row>
        <row r="1304">
          <cell r="C1304">
            <v>61300267</v>
          </cell>
          <cell r="U1304" t="str">
            <v>AULIA RAHMAN</v>
          </cell>
        </row>
        <row r="1305">
          <cell r="C1305">
            <v>61300268</v>
          </cell>
          <cell r="U1305" t="str">
            <v>AULIA RAHMAN</v>
          </cell>
        </row>
        <row r="1306">
          <cell r="C1306">
            <v>60700023</v>
          </cell>
          <cell r="U1306" t="str">
            <v>FERY SUPRIYADI</v>
          </cell>
        </row>
        <row r="1307">
          <cell r="C1307">
            <v>60700024</v>
          </cell>
          <cell r="U1307" t="str">
            <v>FERY SUPRIYADI</v>
          </cell>
        </row>
        <row r="1308">
          <cell r="C1308">
            <v>60700025</v>
          </cell>
          <cell r="U1308" t="str">
            <v>FERY SUPRIYADI</v>
          </cell>
        </row>
        <row r="1309">
          <cell r="C1309">
            <v>64900070</v>
          </cell>
          <cell r="U1309" t="str">
            <v>FERY SUPRIYADI</v>
          </cell>
        </row>
        <row r="1310">
          <cell r="C1310">
            <v>63500052</v>
          </cell>
          <cell r="U1310" t="str">
            <v>Feri supriyadi</v>
          </cell>
        </row>
        <row r="1311">
          <cell r="C1311">
            <v>62200144</v>
          </cell>
          <cell r="U1311" t="str">
            <v>FERY SUPRIYADI</v>
          </cell>
        </row>
        <row r="1312">
          <cell r="C1312">
            <v>62200143</v>
          </cell>
          <cell r="U1312" t="str">
            <v>FERY SUPRIYADI</v>
          </cell>
        </row>
        <row r="1313">
          <cell r="C1313">
            <v>62200142</v>
          </cell>
          <cell r="U1313" t="str">
            <v>FERY SUPRIYADI</v>
          </cell>
        </row>
        <row r="1314">
          <cell r="C1314">
            <v>62200141</v>
          </cell>
          <cell r="U1314" t="str">
            <v>FERY SUPRIYADI</v>
          </cell>
        </row>
        <row r="1315">
          <cell r="C1315">
            <v>61200828</v>
          </cell>
          <cell r="U1315" t="str">
            <v>FERY SUPRIYADI</v>
          </cell>
        </row>
        <row r="1316">
          <cell r="C1316">
            <v>62800126</v>
          </cell>
          <cell r="U1316" t="str">
            <v>FERY SUPRIYADI</v>
          </cell>
        </row>
        <row r="1317">
          <cell r="C1317">
            <v>62800125</v>
          </cell>
          <cell r="U1317" t="str">
            <v>FERY SUPRIYADI</v>
          </cell>
        </row>
        <row r="1318">
          <cell r="C1318">
            <v>63700062</v>
          </cell>
          <cell r="U1318" t="str">
            <v>Feri supriyadi</v>
          </cell>
        </row>
        <row r="1319">
          <cell r="C1319">
            <v>63700060</v>
          </cell>
          <cell r="U1319" t="str">
            <v>Feri supriyadi</v>
          </cell>
        </row>
        <row r="1320">
          <cell r="C1320">
            <v>63700059</v>
          </cell>
          <cell r="U1320" t="str">
            <v>Feri supriyadi</v>
          </cell>
        </row>
        <row r="1321">
          <cell r="C1321">
            <v>63700058</v>
          </cell>
          <cell r="U1321" t="str">
            <v>Feri supriyadi</v>
          </cell>
        </row>
        <row r="1322">
          <cell r="C1322">
            <v>65100051</v>
          </cell>
          <cell r="U1322" t="str">
            <v>Feri supriyadi</v>
          </cell>
        </row>
        <row r="1323">
          <cell r="C1323">
            <v>61200826</v>
          </cell>
          <cell r="U1323" t="str">
            <v>Feri supriyadi</v>
          </cell>
        </row>
        <row r="1324">
          <cell r="C1324">
            <v>61200825</v>
          </cell>
          <cell r="U1324" t="str">
            <v>Feri supriyadi</v>
          </cell>
        </row>
        <row r="1325">
          <cell r="C1325">
            <v>61300317</v>
          </cell>
          <cell r="U1325" t="str">
            <v>AULIA RAHMAN</v>
          </cell>
        </row>
        <row r="1326">
          <cell r="C1326">
            <v>65100035</v>
          </cell>
          <cell r="U1326" t="str">
            <v>Feri supriyadi</v>
          </cell>
        </row>
        <row r="1327">
          <cell r="C1327">
            <v>61300871</v>
          </cell>
          <cell r="U1327" t="str">
            <v>Iin Parlina</v>
          </cell>
        </row>
        <row r="1328">
          <cell r="C1328">
            <v>65400233</v>
          </cell>
          <cell r="U1328" t="str">
            <v>Sahrul, SE</v>
          </cell>
        </row>
        <row r="1329">
          <cell r="C1329">
            <v>60900449</v>
          </cell>
          <cell r="U1329" t="str">
            <v>Iin Parlina</v>
          </cell>
        </row>
        <row r="1330">
          <cell r="C1330">
            <v>63100045</v>
          </cell>
          <cell r="U1330" t="str">
            <v>AULIA RAHMAN</v>
          </cell>
        </row>
        <row r="1331">
          <cell r="C1331">
            <v>61301211</v>
          </cell>
          <cell r="U1331" t="str">
            <v>Yusuf Firmansyah</v>
          </cell>
        </row>
        <row r="1332">
          <cell r="C1332">
            <v>61301295</v>
          </cell>
          <cell r="U1332" t="str">
            <v>Budianto</v>
          </cell>
        </row>
        <row r="1333">
          <cell r="C1333">
            <v>61301700</v>
          </cell>
          <cell r="U1333" t="str">
            <v xml:space="preserve">Ahmad Iqbal Firmansyah </v>
          </cell>
        </row>
        <row r="1334">
          <cell r="C1334">
            <v>61300869</v>
          </cell>
          <cell r="U1334" t="str">
            <v>Eko Putra Utama J</v>
          </cell>
        </row>
        <row r="1335">
          <cell r="C1335">
            <v>64200073</v>
          </cell>
          <cell r="U1335" t="str">
            <v>Asep Septiana Arif</v>
          </cell>
        </row>
        <row r="1336">
          <cell r="C1336">
            <v>61300371</v>
          </cell>
          <cell r="U1336" t="str">
            <v>DESIKA DEWI RAHAYU</v>
          </cell>
        </row>
        <row r="1337">
          <cell r="C1337">
            <v>60900340</v>
          </cell>
          <cell r="U1337" t="str">
            <v>Iin Parlina</v>
          </cell>
        </row>
        <row r="1338">
          <cell r="C1338">
            <v>62100521</v>
          </cell>
          <cell r="U1338" t="str">
            <v>Eko Putra Utama J</v>
          </cell>
        </row>
        <row r="1339">
          <cell r="C1339">
            <v>64700139</v>
          </cell>
          <cell r="U1339" t="str">
            <v>Almiace Yogito</v>
          </cell>
        </row>
        <row r="1340">
          <cell r="C1340">
            <v>62200206</v>
          </cell>
          <cell r="U1340" t="str">
            <v>Eko PUTRA UTAMA WIJAYA</v>
          </cell>
        </row>
        <row r="1341">
          <cell r="C1341">
            <v>65500129</v>
          </cell>
          <cell r="U1341" t="str">
            <v>Budianto</v>
          </cell>
        </row>
        <row r="1342">
          <cell r="C1342">
            <v>62200238</v>
          </cell>
          <cell r="U1342" t="str">
            <v>Budianto</v>
          </cell>
        </row>
        <row r="1343">
          <cell r="C1343">
            <v>62100390</v>
          </cell>
          <cell r="U1343" t="str">
            <v>Sahrul, SE</v>
          </cell>
        </row>
        <row r="1344">
          <cell r="C1344">
            <v>60800177</v>
          </cell>
          <cell r="U1344" t="str">
            <v>Budianto</v>
          </cell>
        </row>
        <row r="1345">
          <cell r="C1345">
            <v>61300863</v>
          </cell>
          <cell r="U1345" t="str">
            <v>Sahrul, SE</v>
          </cell>
        </row>
        <row r="1346">
          <cell r="C1346">
            <v>65300017</v>
          </cell>
          <cell r="U1346" t="str">
            <v>FERY SUPRIYADI</v>
          </cell>
        </row>
        <row r="1347">
          <cell r="C1347">
            <v>60300127</v>
          </cell>
          <cell r="U1347" t="str">
            <v>Feri supriyadi</v>
          </cell>
        </row>
        <row r="1348">
          <cell r="C1348">
            <v>62200192</v>
          </cell>
          <cell r="U1348" t="str">
            <v>Budianto</v>
          </cell>
        </row>
        <row r="1349">
          <cell r="C1349">
            <v>61201109</v>
          </cell>
          <cell r="U1349" t="str">
            <v>Sahrul, SE</v>
          </cell>
        </row>
        <row r="1350">
          <cell r="C1350">
            <v>61200870</v>
          </cell>
          <cell r="U1350" t="str">
            <v>Feri supriyadi</v>
          </cell>
        </row>
        <row r="1351">
          <cell r="C1351">
            <v>61800294</v>
          </cell>
          <cell r="U1351" t="str">
            <v>Iin Parlina</v>
          </cell>
        </row>
        <row r="1352">
          <cell r="C1352">
            <v>62800250</v>
          </cell>
          <cell r="U1352" t="str">
            <v>Yusuf Firmansyah</v>
          </cell>
        </row>
        <row r="1353">
          <cell r="C1353">
            <v>62100375</v>
          </cell>
          <cell r="U1353" t="str">
            <v>BUDIANTO</v>
          </cell>
        </row>
        <row r="1354">
          <cell r="C1354">
            <v>64900071</v>
          </cell>
          <cell r="U1354" t="str">
            <v>FERY SUPRIYADI</v>
          </cell>
        </row>
        <row r="1355">
          <cell r="C1355">
            <v>62200193</v>
          </cell>
          <cell r="U1355" t="str">
            <v>BUDIANTO</v>
          </cell>
        </row>
        <row r="1356">
          <cell r="C1356">
            <v>61300314</v>
          </cell>
          <cell r="U1356" t="str">
            <v>AULIA RAHMAN</v>
          </cell>
        </row>
        <row r="1357">
          <cell r="C1357">
            <v>64200096</v>
          </cell>
          <cell r="U1357" t="str">
            <v>Asep Septiana Arif</v>
          </cell>
        </row>
        <row r="1358">
          <cell r="C1358">
            <v>61300985</v>
          </cell>
          <cell r="U1358" t="str">
            <v>Iin Parlina</v>
          </cell>
        </row>
        <row r="1359">
          <cell r="C1359">
            <v>61300901</v>
          </cell>
          <cell r="U1359" t="str">
            <v>Iin Parlina</v>
          </cell>
        </row>
        <row r="1360">
          <cell r="C1360">
            <v>61201065</v>
          </cell>
          <cell r="U1360" t="str">
            <v>Sahrul, SE</v>
          </cell>
        </row>
        <row r="1361">
          <cell r="C1361">
            <v>62100282</v>
          </cell>
          <cell r="U1361" t="str">
            <v>Sahrul, SE</v>
          </cell>
        </row>
        <row r="1362">
          <cell r="C1362">
            <v>61800275</v>
          </cell>
          <cell r="U1362" t="str">
            <v>Almiace Yogito</v>
          </cell>
        </row>
        <row r="1363">
          <cell r="C1363">
            <v>62700168</v>
          </cell>
          <cell r="U1363" t="str">
            <v>Asep Septiana Arif</v>
          </cell>
        </row>
        <row r="1364">
          <cell r="C1364">
            <v>61800219</v>
          </cell>
          <cell r="U1364" t="str">
            <v>Lesta SOFIe</v>
          </cell>
        </row>
        <row r="1365">
          <cell r="C1365">
            <v>61301012</v>
          </cell>
          <cell r="U1365" t="str">
            <v>Sahrul, SE</v>
          </cell>
        </row>
        <row r="1366">
          <cell r="C1366">
            <v>60900378</v>
          </cell>
          <cell r="U1366" t="str">
            <v>Iin Parlina</v>
          </cell>
        </row>
        <row r="1367">
          <cell r="C1367">
            <v>62100388</v>
          </cell>
          <cell r="U1367" t="str">
            <v>BUDIANTO</v>
          </cell>
        </row>
        <row r="1368">
          <cell r="C1368">
            <v>60900451</v>
          </cell>
          <cell r="U1368" t="str">
            <v>Firdan Nurjaman</v>
          </cell>
        </row>
        <row r="1369">
          <cell r="C1369">
            <v>61000055</v>
          </cell>
          <cell r="U1369" t="str">
            <v>SITI LESTARI</v>
          </cell>
        </row>
        <row r="1370">
          <cell r="C1370">
            <v>62100177</v>
          </cell>
          <cell r="U1370" t="str">
            <v>SITI NUR AISAH</v>
          </cell>
        </row>
        <row r="1371">
          <cell r="C1371">
            <v>61800295</v>
          </cell>
          <cell r="U1371" t="str">
            <v>Budianto</v>
          </cell>
        </row>
        <row r="1372">
          <cell r="C1372">
            <v>60200097</v>
          </cell>
          <cell r="U1372" t="str">
            <v>Cv rajawali jaya makmur</v>
          </cell>
        </row>
        <row r="1373">
          <cell r="C1373">
            <v>62700149</v>
          </cell>
          <cell r="U1373" t="str">
            <v>Asep Septiana Arif</v>
          </cell>
        </row>
        <row r="1374">
          <cell r="C1374">
            <v>64200094</v>
          </cell>
          <cell r="U1374" t="str">
            <v>Muhamad usup</v>
          </cell>
        </row>
        <row r="1375">
          <cell r="C1375">
            <v>62800129</v>
          </cell>
          <cell r="U1375" t="str">
            <v>FERY SUPRIYADI</v>
          </cell>
        </row>
        <row r="1376">
          <cell r="C1376">
            <v>61600085</v>
          </cell>
          <cell r="U1376" t="str">
            <v>Sahrul, SE</v>
          </cell>
        </row>
        <row r="1377">
          <cell r="C1377">
            <v>62100361</v>
          </cell>
          <cell r="U1377" t="str">
            <v>Sahrul, SE</v>
          </cell>
        </row>
        <row r="1378">
          <cell r="C1378">
            <v>61301050</v>
          </cell>
          <cell r="U1378" t="str">
            <v>Varlianus Jeni</v>
          </cell>
        </row>
        <row r="1379">
          <cell r="C1379">
            <v>62700146</v>
          </cell>
          <cell r="U1379" t="str">
            <v>Muhamad usup</v>
          </cell>
        </row>
        <row r="1380">
          <cell r="C1380">
            <v>62500365</v>
          </cell>
          <cell r="U1380" t="str">
            <v>Muhamad usup</v>
          </cell>
        </row>
        <row r="1381">
          <cell r="C1381">
            <v>61300759</v>
          </cell>
          <cell r="U1381" t="str">
            <v>Iin Parlina</v>
          </cell>
        </row>
        <row r="1382">
          <cell r="C1382">
            <v>60900384</v>
          </cell>
          <cell r="U1382" t="str">
            <v>Lesta SOFIe</v>
          </cell>
        </row>
        <row r="1383">
          <cell r="C1383">
            <v>62200229</v>
          </cell>
          <cell r="U1383" t="str">
            <v>Budianto</v>
          </cell>
        </row>
        <row r="1384">
          <cell r="C1384">
            <v>62100377</v>
          </cell>
          <cell r="U1384" t="str">
            <v>BUDIANTO</v>
          </cell>
        </row>
        <row r="1385">
          <cell r="C1385">
            <v>60300168</v>
          </cell>
          <cell r="U1385" t="str">
            <v>Mil Ul Ikhsan</v>
          </cell>
        </row>
        <row r="1386">
          <cell r="C1386">
            <v>61000016</v>
          </cell>
          <cell r="U1386" t="str">
            <v>Restu Andreas</v>
          </cell>
        </row>
        <row r="1387">
          <cell r="C1387">
            <v>61201200</v>
          </cell>
          <cell r="U1387" t="str">
            <v>Budianto</v>
          </cell>
        </row>
        <row r="1388">
          <cell r="C1388">
            <v>60800230</v>
          </cell>
          <cell r="U1388" t="str">
            <v>Sahrul, SE</v>
          </cell>
        </row>
        <row r="1389">
          <cell r="C1389">
            <v>62300095</v>
          </cell>
          <cell r="U1389" t="str">
            <v>Eko PUTRA UTAMA WIJAYA</v>
          </cell>
        </row>
        <row r="1390">
          <cell r="C1390">
            <v>61300920</v>
          </cell>
          <cell r="U1390" t="str">
            <v>Iin Parlina</v>
          </cell>
        </row>
        <row r="1391">
          <cell r="C1391">
            <v>60900400</v>
          </cell>
          <cell r="U1391" t="str">
            <v>Harvilita Anggun</v>
          </cell>
        </row>
        <row r="1392">
          <cell r="C1392">
            <v>61301260</v>
          </cell>
          <cell r="U1392" t="str">
            <v>Sahrul, SE</v>
          </cell>
        </row>
        <row r="1393">
          <cell r="C1393">
            <v>65900038</v>
          </cell>
          <cell r="U1393" t="str">
            <v>IIS SUGIARTI</v>
          </cell>
        </row>
        <row r="1394">
          <cell r="C1394">
            <v>62200214</v>
          </cell>
          <cell r="U1394" t="str">
            <v>BUDIANTO</v>
          </cell>
        </row>
        <row r="1395">
          <cell r="C1395">
            <v>63600077</v>
          </cell>
          <cell r="U1395" t="str">
            <v>ANGGUN HARVILITA</v>
          </cell>
        </row>
        <row r="1396">
          <cell r="C1396">
            <v>61700127</v>
          </cell>
          <cell r="U1396" t="str">
            <v>Harvilita Anggun</v>
          </cell>
        </row>
        <row r="1397">
          <cell r="C1397">
            <v>61300970</v>
          </cell>
          <cell r="U1397" t="str">
            <v>Yusuf Firmansyah</v>
          </cell>
        </row>
        <row r="1398">
          <cell r="C1398">
            <v>61400107</v>
          </cell>
          <cell r="U1398" t="str">
            <v>Sahrul, SE</v>
          </cell>
        </row>
        <row r="1399">
          <cell r="C1399">
            <v>61301087</v>
          </cell>
          <cell r="U1399" t="str">
            <v>Kusdawiharto</v>
          </cell>
        </row>
        <row r="1400">
          <cell r="C1400">
            <v>62500282</v>
          </cell>
          <cell r="U1400" t="str">
            <v>AINI</v>
          </cell>
        </row>
        <row r="1401">
          <cell r="C1401">
            <v>61301053</v>
          </cell>
          <cell r="U1401" t="str">
            <v>Asep Septiana Arif</v>
          </cell>
        </row>
        <row r="1402">
          <cell r="C1402">
            <v>61301097</v>
          </cell>
          <cell r="U1402" t="str">
            <v>Kusdawiharto</v>
          </cell>
        </row>
        <row r="1403">
          <cell r="C1403">
            <v>63100002</v>
          </cell>
          <cell r="U1403" t="str">
            <v>Kusdawiharto</v>
          </cell>
        </row>
        <row r="1404">
          <cell r="C1404">
            <v>62100407</v>
          </cell>
          <cell r="U1404" t="str">
            <v>BUDIANTO</v>
          </cell>
        </row>
        <row r="1405">
          <cell r="C1405">
            <v>61200819</v>
          </cell>
          <cell r="U1405" t="str">
            <v>Feri supriyadi</v>
          </cell>
        </row>
        <row r="1406">
          <cell r="C1406">
            <v>64200070</v>
          </cell>
          <cell r="U1406" t="str">
            <v>Asep Septiana Arif</v>
          </cell>
        </row>
        <row r="1407">
          <cell r="C1407">
            <v>60200271</v>
          </cell>
          <cell r="U1407" t="str">
            <v>Sahrul, SE</v>
          </cell>
        </row>
        <row r="1408">
          <cell r="C1408">
            <v>64200025</v>
          </cell>
          <cell r="U1408" t="str">
            <v>SARI YULIYANTI</v>
          </cell>
        </row>
        <row r="1409">
          <cell r="C1409">
            <v>61201066</v>
          </cell>
          <cell r="U1409" t="str">
            <v>BUDIANTO</v>
          </cell>
        </row>
        <row r="1410">
          <cell r="C1410">
            <v>61300600</v>
          </cell>
          <cell r="U1410" t="str">
            <v>ANGGUN HARVILITA</v>
          </cell>
        </row>
        <row r="1411">
          <cell r="C1411">
            <v>60900387</v>
          </cell>
          <cell r="U1411" t="str">
            <v>Iin Parlina</v>
          </cell>
        </row>
        <row r="1412">
          <cell r="C1412">
            <v>60900520</v>
          </cell>
          <cell r="U1412" t="str">
            <v>Sahrul, SE</v>
          </cell>
        </row>
        <row r="1413">
          <cell r="C1413">
            <v>61600105</v>
          </cell>
          <cell r="U1413" t="str">
            <v>Almiace Yogito</v>
          </cell>
        </row>
        <row r="1414">
          <cell r="C1414">
            <v>60300136</v>
          </cell>
          <cell r="U1414" t="str">
            <v>Topaz</v>
          </cell>
        </row>
        <row r="1415">
          <cell r="C1415">
            <v>61201091</v>
          </cell>
          <cell r="U1415" t="str">
            <v>BUDIANTO</v>
          </cell>
        </row>
        <row r="1416">
          <cell r="C1416">
            <v>60300156</v>
          </cell>
          <cell r="U1416" t="str">
            <v>Mil Ul Ikhsan</v>
          </cell>
        </row>
        <row r="1417">
          <cell r="C1417">
            <v>61000218</v>
          </cell>
          <cell r="U1417" t="str">
            <v>BUDIANTO</v>
          </cell>
        </row>
        <row r="1418">
          <cell r="C1418">
            <v>60800106</v>
          </cell>
          <cell r="U1418" t="str">
            <v>Sahrul, SE</v>
          </cell>
        </row>
        <row r="1419">
          <cell r="C1419">
            <v>61300548</v>
          </cell>
          <cell r="U1419" t="str">
            <v>ANGGUN HARVILITA</v>
          </cell>
        </row>
        <row r="1420">
          <cell r="C1420">
            <v>60300150</v>
          </cell>
          <cell r="U1420" t="str">
            <v>Mil Ul Ikhsan</v>
          </cell>
        </row>
        <row r="1421">
          <cell r="C1421">
            <v>61301128</v>
          </cell>
          <cell r="U1421" t="str">
            <v>Iin Parlina</v>
          </cell>
        </row>
        <row r="1422">
          <cell r="C1422">
            <v>62100528</v>
          </cell>
          <cell r="U1422" t="str">
            <v>Sahrul, SE</v>
          </cell>
        </row>
        <row r="1423">
          <cell r="C1423">
            <v>61600082</v>
          </cell>
          <cell r="U1423" t="str">
            <v>Sahrul, SE</v>
          </cell>
        </row>
        <row r="1424">
          <cell r="C1424">
            <v>60800236</v>
          </cell>
          <cell r="U1424" t="str">
            <v>BUDIANTO</v>
          </cell>
        </row>
        <row r="1425">
          <cell r="C1425">
            <v>60900434</v>
          </cell>
          <cell r="U1425" t="str">
            <v>Sahrul, SE</v>
          </cell>
        </row>
        <row r="1426">
          <cell r="C1426">
            <v>61201184</v>
          </cell>
          <cell r="U1426" t="str">
            <v>Sahrul, SE</v>
          </cell>
        </row>
        <row r="1427">
          <cell r="C1427">
            <v>61201073</v>
          </cell>
          <cell r="U1427" t="str">
            <v>Sahrul, SE</v>
          </cell>
        </row>
        <row r="1428">
          <cell r="C1428">
            <v>61300935</v>
          </cell>
          <cell r="U1428" t="str">
            <v>Muhamad usup</v>
          </cell>
        </row>
        <row r="1429">
          <cell r="C1429">
            <v>65500137</v>
          </cell>
          <cell r="U1429" t="str">
            <v>Sahrul, SE</v>
          </cell>
        </row>
        <row r="1430">
          <cell r="C1430">
            <v>63600089</v>
          </cell>
          <cell r="U1430" t="str">
            <v>Harvilita Anggun</v>
          </cell>
        </row>
        <row r="1431">
          <cell r="C1431">
            <v>62200209</v>
          </cell>
          <cell r="U1431" t="str">
            <v>BUDIANTO</v>
          </cell>
        </row>
        <row r="1432">
          <cell r="C1432">
            <v>61700048</v>
          </cell>
          <cell r="U1432" t="str">
            <v>Feri supriyadi</v>
          </cell>
        </row>
        <row r="1433">
          <cell r="C1433">
            <v>63600078</v>
          </cell>
          <cell r="U1433" t="str">
            <v>ANGGUN HARVILITA</v>
          </cell>
        </row>
        <row r="1434">
          <cell r="C1434">
            <v>61300616</v>
          </cell>
          <cell r="U1434" t="str">
            <v>ANGGUN HARVILITA</v>
          </cell>
        </row>
        <row r="1435">
          <cell r="C1435">
            <v>62100352</v>
          </cell>
          <cell r="U1435" t="str">
            <v>Harvilita Anggun</v>
          </cell>
        </row>
        <row r="1436">
          <cell r="C1436">
            <v>60200251</v>
          </cell>
          <cell r="U1436" t="str">
            <v>Sahrul, SE</v>
          </cell>
        </row>
        <row r="1437">
          <cell r="C1437">
            <v>60800146</v>
          </cell>
          <cell r="U1437" t="str">
            <v>Budianto</v>
          </cell>
        </row>
        <row r="1438">
          <cell r="C1438">
            <v>62100179</v>
          </cell>
          <cell r="U1438" t="str">
            <v>NUR ASYIFATURROHMAN</v>
          </cell>
        </row>
        <row r="1439">
          <cell r="C1439">
            <v>65400260</v>
          </cell>
          <cell r="U1439" t="str">
            <v>Sahrul, SE</v>
          </cell>
        </row>
        <row r="1440">
          <cell r="C1440">
            <v>61301080</v>
          </cell>
          <cell r="U1440" t="str">
            <v>Kusdawiharto</v>
          </cell>
        </row>
        <row r="1441">
          <cell r="C1441">
            <v>65500131</v>
          </cell>
          <cell r="U1441" t="str">
            <v>Iin Parlina</v>
          </cell>
        </row>
        <row r="1442">
          <cell r="C1442">
            <v>60800149</v>
          </cell>
          <cell r="U1442" t="str">
            <v>BUDIANTO</v>
          </cell>
        </row>
        <row r="1443">
          <cell r="C1443">
            <v>63100121</v>
          </cell>
          <cell r="U1443" t="str">
            <v>Sahrul, SE</v>
          </cell>
        </row>
        <row r="1444">
          <cell r="C1444">
            <v>62700184</v>
          </cell>
          <cell r="U1444" t="str">
            <v>Andi Nurfadillah</v>
          </cell>
        </row>
        <row r="1445">
          <cell r="C1445">
            <v>64200105</v>
          </cell>
          <cell r="U1445" t="str">
            <v>Muhamad usup</v>
          </cell>
        </row>
        <row r="1446">
          <cell r="C1446">
            <v>61300369</v>
          </cell>
          <cell r="U1446" t="str">
            <v>MUHAMAD FERI SETIAWAN</v>
          </cell>
        </row>
        <row r="1447">
          <cell r="C1447">
            <v>61600091</v>
          </cell>
          <cell r="U1447" t="str">
            <v>Iin Parlina</v>
          </cell>
        </row>
        <row r="1448">
          <cell r="C1448">
            <v>62800108</v>
          </cell>
          <cell r="U1448" t="str">
            <v>FAHRUL ROZI SINAMBELA</v>
          </cell>
        </row>
        <row r="1449">
          <cell r="C1449">
            <v>62800157</v>
          </cell>
          <cell r="U1449" t="str">
            <v>Asep Septiana Arif</v>
          </cell>
        </row>
        <row r="1450">
          <cell r="C1450">
            <v>61800247</v>
          </cell>
          <cell r="U1450" t="str">
            <v>Sahrul, SE</v>
          </cell>
        </row>
        <row r="1451">
          <cell r="C1451">
            <v>62100410</v>
          </cell>
          <cell r="U1451" t="str">
            <v>BUDIANTO</v>
          </cell>
        </row>
        <row r="1452">
          <cell r="C1452">
            <v>64300019</v>
          </cell>
          <cell r="U1452" t="str">
            <v>KHAIRUL MUHSIN</v>
          </cell>
        </row>
        <row r="1453">
          <cell r="C1453">
            <v>61300836</v>
          </cell>
          <cell r="U1453" t="str">
            <v>Asep Septiana Arif</v>
          </cell>
        </row>
        <row r="1454">
          <cell r="C1454">
            <v>62300056</v>
          </cell>
          <cell r="U1454" t="str">
            <v>SIWI HAYATI</v>
          </cell>
        </row>
        <row r="1455">
          <cell r="C1455">
            <v>65500144</v>
          </cell>
          <cell r="U1455" t="str">
            <v>Iin Parlina</v>
          </cell>
        </row>
        <row r="1456">
          <cell r="C1456">
            <v>62500206</v>
          </cell>
          <cell r="U1456" t="str">
            <v>DIACENIEL SIHOMBING</v>
          </cell>
        </row>
        <row r="1457">
          <cell r="C1457">
            <v>61300796</v>
          </cell>
          <cell r="U1457" t="str">
            <v>Iin Parlina</v>
          </cell>
        </row>
        <row r="1458">
          <cell r="C1458">
            <v>61301671</v>
          </cell>
          <cell r="U1458" t="str">
            <v>Yusuf Firmansyah</v>
          </cell>
        </row>
        <row r="1459">
          <cell r="C1459">
            <v>61301159</v>
          </cell>
          <cell r="U1459" t="str">
            <v>Yusuf Firmansyah</v>
          </cell>
        </row>
        <row r="1460">
          <cell r="C1460">
            <v>62200234</v>
          </cell>
          <cell r="U1460" t="str">
            <v>Sahrul, SE</v>
          </cell>
        </row>
        <row r="1461">
          <cell r="C1461">
            <v>60900441</v>
          </cell>
          <cell r="U1461" t="str">
            <v>Iin Parlina</v>
          </cell>
        </row>
        <row r="1462">
          <cell r="C1462">
            <v>65500116</v>
          </cell>
          <cell r="U1462" t="str">
            <v>BUDIANTO</v>
          </cell>
        </row>
        <row r="1463">
          <cell r="C1463">
            <v>62200199</v>
          </cell>
          <cell r="U1463" t="str">
            <v>Budianto</v>
          </cell>
        </row>
        <row r="1464">
          <cell r="C1464">
            <v>63300187</v>
          </cell>
          <cell r="U1464" t="str">
            <v>Mil Ul Ikhsan</v>
          </cell>
        </row>
        <row r="1465">
          <cell r="C1465">
            <v>60800174</v>
          </cell>
          <cell r="U1465" t="str">
            <v>BUDIANTO</v>
          </cell>
        </row>
        <row r="1466">
          <cell r="C1466">
            <v>62700161</v>
          </cell>
          <cell r="U1466" t="str">
            <v>Muhamad usup</v>
          </cell>
        </row>
        <row r="1467">
          <cell r="C1467">
            <v>60900335</v>
          </cell>
          <cell r="U1467" t="str">
            <v>Iin Parlina</v>
          </cell>
        </row>
        <row r="1468">
          <cell r="C1468">
            <v>61201122</v>
          </cell>
          <cell r="U1468" t="str">
            <v>Sahrul, SE</v>
          </cell>
        </row>
        <row r="1469">
          <cell r="C1469">
            <v>61800203</v>
          </cell>
          <cell r="U1469" t="str">
            <v>Eko PUTRA UTAMA WIJAYA</v>
          </cell>
        </row>
        <row r="1470">
          <cell r="C1470">
            <v>61300979</v>
          </cell>
          <cell r="U1470" t="str">
            <v>Iin Parlina</v>
          </cell>
        </row>
        <row r="1471">
          <cell r="C1471">
            <v>61300900</v>
          </cell>
          <cell r="U1471" t="str">
            <v>Iin Parlina</v>
          </cell>
        </row>
        <row r="1472">
          <cell r="C1472">
            <v>61300945</v>
          </cell>
          <cell r="U1472" t="str">
            <v>Iin Parlina</v>
          </cell>
        </row>
        <row r="1473">
          <cell r="C1473">
            <v>65500127</v>
          </cell>
          <cell r="U1473" t="str">
            <v>BUDIANTO</v>
          </cell>
        </row>
        <row r="1474">
          <cell r="C1474">
            <v>60900318</v>
          </cell>
          <cell r="U1474" t="str">
            <v>Iin Parlina</v>
          </cell>
        </row>
        <row r="1475">
          <cell r="C1475">
            <v>60800181</v>
          </cell>
          <cell r="U1475" t="str">
            <v>Budianto</v>
          </cell>
        </row>
        <row r="1476">
          <cell r="C1476">
            <v>60300138</v>
          </cell>
          <cell r="U1476" t="str">
            <v>Mil Ul Ikhsan</v>
          </cell>
        </row>
        <row r="1477">
          <cell r="C1477">
            <v>62700134</v>
          </cell>
          <cell r="U1477" t="str">
            <v>Muhamad usup</v>
          </cell>
        </row>
        <row r="1478">
          <cell r="C1478">
            <v>60900432</v>
          </cell>
          <cell r="U1478" t="str">
            <v>Sahrul, SE</v>
          </cell>
        </row>
        <row r="1479">
          <cell r="C1479">
            <v>60800273</v>
          </cell>
          <cell r="U1479" t="str">
            <v>Sahrul, SE</v>
          </cell>
        </row>
        <row r="1480">
          <cell r="C1480">
            <v>62700152</v>
          </cell>
          <cell r="U1480" t="str">
            <v>Asep Septiana Arif</v>
          </cell>
        </row>
        <row r="1481">
          <cell r="C1481">
            <v>61301177</v>
          </cell>
          <cell r="U1481" t="str">
            <v>Iin Parlina</v>
          </cell>
        </row>
        <row r="1482">
          <cell r="C1482">
            <v>61301220</v>
          </cell>
          <cell r="U1482" t="str">
            <v>Sahrul, SE</v>
          </cell>
        </row>
        <row r="1483">
          <cell r="C1483">
            <v>62100255</v>
          </cell>
          <cell r="U1483" t="str">
            <v>Mil Ul Ikhsan</v>
          </cell>
        </row>
        <row r="1484">
          <cell r="C1484">
            <v>61300858</v>
          </cell>
          <cell r="U1484" t="str">
            <v>Yusuf Firmansyah</v>
          </cell>
        </row>
        <row r="1485">
          <cell r="C1485">
            <v>60300047</v>
          </cell>
          <cell r="U1485" t="str">
            <v>AULIA RAHMAN</v>
          </cell>
        </row>
        <row r="1486">
          <cell r="C1486">
            <v>61301133</v>
          </cell>
          <cell r="U1486" t="str">
            <v>Muhamad usup</v>
          </cell>
        </row>
        <row r="1487">
          <cell r="C1487">
            <v>60300122</v>
          </cell>
          <cell r="U1487" t="str">
            <v>NURUH FITRIAH</v>
          </cell>
        </row>
        <row r="1488">
          <cell r="C1488">
            <v>60800203</v>
          </cell>
          <cell r="U1488" t="str">
            <v>BUDIANTO</v>
          </cell>
        </row>
        <row r="1489">
          <cell r="C1489">
            <v>60900450</v>
          </cell>
          <cell r="U1489" t="str">
            <v>Firdan Nurjaman</v>
          </cell>
        </row>
        <row r="1490">
          <cell r="C1490">
            <v>61300917</v>
          </cell>
          <cell r="U1490" t="str">
            <v>Iin Parlina</v>
          </cell>
        </row>
        <row r="1491">
          <cell r="C1491">
            <v>63300036</v>
          </cell>
          <cell r="U1491" t="str">
            <v>ANGGUN HARVILITA</v>
          </cell>
        </row>
        <row r="1492">
          <cell r="C1492">
            <v>63300035</v>
          </cell>
          <cell r="U1492" t="str">
            <v>INGGRID ROLLA KEMBUAN</v>
          </cell>
        </row>
        <row r="1493">
          <cell r="C1493">
            <v>62200183</v>
          </cell>
          <cell r="U1493" t="str">
            <v>BUDIANTO</v>
          </cell>
        </row>
        <row r="1494">
          <cell r="C1494">
            <v>66500396</v>
          </cell>
          <cell r="U1494" t="str">
            <v>Mil Ul Ikhsan</v>
          </cell>
        </row>
        <row r="1495">
          <cell r="C1495">
            <v>61300919</v>
          </cell>
          <cell r="U1495" t="str">
            <v>Iin Parlina</v>
          </cell>
        </row>
        <row r="1496">
          <cell r="C1496">
            <v>60900105</v>
          </cell>
          <cell r="U1496" t="str">
            <v>INDAH SEPTIANA</v>
          </cell>
        </row>
        <row r="1497">
          <cell r="C1497">
            <v>60900454</v>
          </cell>
          <cell r="U1497" t="str">
            <v>Iin Parlina</v>
          </cell>
        </row>
        <row r="1498">
          <cell r="C1498">
            <v>61300791</v>
          </cell>
          <cell r="U1498" t="str">
            <v>Iin Parlina</v>
          </cell>
        </row>
        <row r="1499">
          <cell r="C1499">
            <v>60500034</v>
          </cell>
          <cell r="U1499" t="str">
            <v>DEDI HERMANTO</v>
          </cell>
        </row>
        <row r="1500">
          <cell r="C1500">
            <v>60900527</v>
          </cell>
          <cell r="U1500" t="str">
            <v>Iin Parlina</v>
          </cell>
        </row>
        <row r="1501">
          <cell r="C1501">
            <v>62100558</v>
          </cell>
          <cell r="U1501" t="str">
            <v>Budianto</v>
          </cell>
        </row>
        <row r="1502">
          <cell r="C1502">
            <v>62900034</v>
          </cell>
          <cell r="U1502" t="str">
            <v>AULIA RAHMAN</v>
          </cell>
        </row>
        <row r="1503">
          <cell r="C1503">
            <v>60900155</v>
          </cell>
          <cell r="U1503" t="str">
            <v>DIANA SARI</v>
          </cell>
        </row>
        <row r="1504">
          <cell r="C1504">
            <v>64200122</v>
          </cell>
          <cell r="U1504" t="str">
            <v>Asep Septiana Arif</v>
          </cell>
        </row>
        <row r="1505">
          <cell r="C1505">
            <v>62700202</v>
          </cell>
          <cell r="U1505" t="str">
            <v>Satrio Anugrah Pratama Alim</v>
          </cell>
        </row>
        <row r="1506">
          <cell r="C1506">
            <v>64200084</v>
          </cell>
          <cell r="U1506" t="str">
            <v>Asep Septiana Arif</v>
          </cell>
        </row>
        <row r="1507">
          <cell r="C1507">
            <v>62100330</v>
          </cell>
          <cell r="U1507" t="str">
            <v>Sahrul, SE</v>
          </cell>
        </row>
        <row r="1508">
          <cell r="C1508">
            <v>62700022</v>
          </cell>
          <cell r="U1508" t="str">
            <v>SOFYAN NURYASIN</v>
          </cell>
        </row>
        <row r="1509">
          <cell r="C1509">
            <v>61301271</v>
          </cell>
          <cell r="U1509" t="str">
            <v>Iin Parlina</v>
          </cell>
        </row>
        <row r="1510">
          <cell r="C1510">
            <v>61000197</v>
          </cell>
          <cell r="U1510" t="str">
            <v>BUDIANTO</v>
          </cell>
        </row>
        <row r="1511">
          <cell r="C1511">
            <v>65500086</v>
          </cell>
          <cell r="U1511" t="str">
            <v>ANGGUN HARVILITA</v>
          </cell>
        </row>
        <row r="1512">
          <cell r="C1512">
            <v>64200066</v>
          </cell>
          <cell r="U1512" t="str">
            <v>Asep Septiana Arif</v>
          </cell>
        </row>
        <row r="1513">
          <cell r="C1513">
            <v>63500028</v>
          </cell>
          <cell r="U1513" t="str">
            <v>ADMIN MAJU</v>
          </cell>
        </row>
        <row r="1514">
          <cell r="C1514">
            <v>61301121</v>
          </cell>
          <cell r="U1514" t="str">
            <v>Iin Parlina</v>
          </cell>
        </row>
        <row r="1515">
          <cell r="C1515">
            <v>60800147</v>
          </cell>
          <cell r="U1515" t="str">
            <v>Budianto</v>
          </cell>
        </row>
        <row r="1516">
          <cell r="C1516">
            <v>62100425</v>
          </cell>
          <cell r="U1516" t="str">
            <v>BUDIANTO</v>
          </cell>
        </row>
        <row r="1517">
          <cell r="C1517">
            <v>61301225</v>
          </cell>
          <cell r="U1517" t="str">
            <v>Kusdawiharto</v>
          </cell>
        </row>
        <row r="1518">
          <cell r="C1518">
            <v>62100392</v>
          </cell>
          <cell r="U1518" t="str">
            <v>Sahrul, SE</v>
          </cell>
        </row>
        <row r="1519">
          <cell r="C1519">
            <v>61301197</v>
          </cell>
          <cell r="U1519" t="str">
            <v>Imam Suyadi</v>
          </cell>
        </row>
        <row r="1520">
          <cell r="C1520">
            <v>61201213</v>
          </cell>
          <cell r="U1520" t="str">
            <v>Budianto</v>
          </cell>
        </row>
        <row r="1521">
          <cell r="C1521">
            <v>62800132</v>
          </cell>
          <cell r="U1521" t="str">
            <v>LIZA WINAHYU</v>
          </cell>
        </row>
        <row r="1522">
          <cell r="C1522">
            <v>64200125</v>
          </cell>
          <cell r="U1522" t="str">
            <v>Asep Septiana Arif</v>
          </cell>
        </row>
        <row r="1523">
          <cell r="C1523">
            <v>61300788</v>
          </cell>
          <cell r="U1523" t="str">
            <v>Sahrul, SE</v>
          </cell>
        </row>
        <row r="1524">
          <cell r="C1524">
            <v>61301212</v>
          </cell>
          <cell r="U1524" t="str">
            <v>Kusdawiharto</v>
          </cell>
        </row>
        <row r="1525">
          <cell r="C1525">
            <v>61201212</v>
          </cell>
          <cell r="U1525" t="str">
            <v>Sahrul, SE</v>
          </cell>
        </row>
        <row r="1526">
          <cell r="C1526">
            <v>61200451</v>
          </cell>
          <cell r="U1526" t="str">
            <v>AULIA RAHMAN</v>
          </cell>
        </row>
        <row r="1527">
          <cell r="C1527">
            <v>61200738</v>
          </cell>
          <cell r="U1527" t="str">
            <v>Gunawan</v>
          </cell>
        </row>
        <row r="1528">
          <cell r="C1528">
            <v>63700076</v>
          </cell>
          <cell r="U1528" t="str">
            <v>Lesta SOFIe</v>
          </cell>
        </row>
        <row r="1529">
          <cell r="C1529">
            <v>61301188</v>
          </cell>
          <cell r="U1529" t="str">
            <v>Kusdawiharto</v>
          </cell>
        </row>
        <row r="1530">
          <cell r="C1530">
            <v>61300851</v>
          </cell>
          <cell r="U1530" t="str">
            <v>Muhamad usup</v>
          </cell>
        </row>
        <row r="1531">
          <cell r="C1531">
            <v>61300936</v>
          </cell>
          <cell r="U1531" t="str">
            <v>Kusdawiharto</v>
          </cell>
        </row>
        <row r="1532">
          <cell r="C1532">
            <v>61301639</v>
          </cell>
          <cell r="U1532" t="str">
            <v>Iin Parlina</v>
          </cell>
        </row>
        <row r="1533">
          <cell r="C1533">
            <v>61700061</v>
          </cell>
          <cell r="U1533" t="str">
            <v>SITI LESTARI</v>
          </cell>
        </row>
        <row r="1534">
          <cell r="C1534">
            <v>64900042</v>
          </cell>
          <cell r="U1534" t="str">
            <v>Feri supriyadi</v>
          </cell>
        </row>
        <row r="1535">
          <cell r="C1535">
            <v>61000088</v>
          </cell>
          <cell r="U1535" t="str">
            <v>MELLA RISDIYANTI</v>
          </cell>
        </row>
        <row r="1536">
          <cell r="C1536">
            <v>60800201</v>
          </cell>
          <cell r="U1536" t="str">
            <v>Iin Parlina</v>
          </cell>
        </row>
        <row r="1537">
          <cell r="C1537">
            <v>62200228</v>
          </cell>
          <cell r="U1537" t="str">
            <v>Budianto</v>
          </cell>
        </row>
        <row r="1538">
          <cell r="C1538">
            <v>62100332</v>
          </cell>
          <cell r="U1538" t="str">
            <v>Sahrul, SE</v>
          </cell>
        </row>
        <row r="1539">
          <cell r="C1539">
            <v>60900321</v>
          </cell>
          <cell r="U1539" t="str">
            <v>Sahrul, SE</v>
          </cell>
        </row>
        <row r="1540">
          <cell r="C1540">
            <v>60800175</v>
          </cell>
          <cell r="U1540" t="str">
            <v>BUDIANTO</v>
          </cell>
        </row>
        <row r="1541">
          <cell r="C1541">
            <v>60300158</v>
          </cell>
          <cell r="U1541" t="str">
            <v>Mil Ul Ikhsan</v>
          </cell>
        </row>
        <row r="1542">
          <cell r="C1542">
            <v>61300932</v>
          </cell>
          <cell r="U1542" t="str">
            <v>Asep Septiana Arif</v>
          </cell>
        </row>
        <row r="1543">
          <cell r="C1543">
            <v>61201220</v>
          </cell>
          <cell r="U1543" t="str">
            <v>Sahrul, SE</v>
          </cell>
        </row>
        <row r="1544">
          <cell r="C1544">
            <v>62100457</v>
          </cell>
          <cell r="U1544" t="str">
            <v>Sahrul, SE</v>
          </cell>
        </row>
        <row r="1545">
          <cell r="C1545">
            <v>62200244</v>
          </cell>
          <cell r="U1545" t="str">
            <v>Sahrul, SE</v>
          </cell>
        </row>
        <row r="1546">
          <cell r="C1546">
            <v>65500120</v>
          </cell>
          <cell r="U1546" t="str">
            <v>BUDIANTO</v>
          </cell>
        </row>
        <row r="1547">
          <cell r="C1547">
            <v>65300052</v>
          </cell>
          <cell r="U1547" t="str">
            <v>Sales admin pt doa</v>
          </cell>
        </row>
        <row r="1548">
          <cell r="C1548">
            <v>60800148</v>
          </cell>
          <cell r="U1548" t="str">
            <v>Budianto</v>
          </cell>
        </row>
        <row r="1549">
          <cell r="C1549">
            <v>61301670</v>
          </cell>
          <cell r="U1549" t="str">
            <v>Iin Parlina</v>
          </cell>
        </row>
        <row r="1550">
          <cell r="C1550">
            <v>61300943</v>
          </cell>
          <cell r="U1550" t="str">
            <v>Varlianus Jeni</v>
          </cell>
        </row>
        <row r="1551">
          <cell r="C1551">
            <v>65500151</v>
          </cell>
          <cell r="U1551" t="str">
            <v>Sahrul, SE</v>
          </cell>
        </row>
        <row r="1552">
          <cell r="C1552">
            <v>61301588</v>
          </cell>
          <cell r="U1552" t="str">
            <v>Yusuf Firmansyah</v>
          </cell>
        </row>
        <row r="1553">
          <cell r="C1553">
            <v>62100176</v>
          </cell>
          <cell r="U1553" t="str">
            <v>EDI SUSANTO</v>
          </cell>
        </row>
        <row r="1554">
          <cell r="C1554">
            <v>61201197</v>
          </cell>
          <cell r="U1554" t="str">
            <v>Budianto</v>
          </cell>
        </row>
        <row r="1555">
          <cell r="C1555">
            <v>62100450</v>
          </cell>
          <cell r="U1555" t="str">
            <v>Harvilita Anggun</v>
          </cell>
        </row>
        <row r="1556">
          <cell r="C1556">
            <v>61301293</v>
          </cell>
          <cell r="U1556" t="str">
            <v>Yusuf Firmansyah</v>
          </cell>
        </row>
        <row r="1557">
          <cell r="C1557">
            <v>64600082</v>
          </cell>
          <cell r="U1557" t="str">
            <v>Asep Septiana Arif</v>
          </cell>
        </row>
        <row r="1558">
          <cell r="C1558">
            <v>61301149</v>
          </cell>
          <cell r="U1558" t="str">
            <v>Yusuf Firmansyah</v>
          </cell>
        </row>
        <row r="1559">
          <cell r="C1559">
            <v>60800151</v>
          </cell>
          <cell r="U1559" t="str">
            <v>Budianto</v>
          </cell>
        </row>
        <row r="1560">
          <cell r="C1560">
            <v>60500074</v>
          </cell>
          <cell r="U1560" t="str">
            <v>ANGGUN HARVILITA</v>
          </cell>
        </row>
        <row r="1561">
          <cell r="C1561">
            <v>62100359</v>
          </cell>
          <cell r="U1561" t="str">
            <v>BUDIANTO</v>
          </cell>
        </row>
        <row r="1562">
          <cell r="C1562">
            <v>66300003</v>
          </cell>
          <cell r="U1562" t="str">
            <v>Winarto</v>
          </cell>
        </row>
        <row r="1563">
          <cell r="C1563">
            <v>61300823</v>
          </cell>
          <cell r="U1563" t="str">
            <v>Muhamad usup</v>
          </cell>
        </row>
        <row r="1564">
          <cell r="C1564">
            <v>60900404</v>
          </cell>
          <cell r="U1564" t="str">
            <v>Iin Parlina</v>
          </cell>
        </row>
        <row r="1565">
          <cell r="C1565">
            <v>62100288</v>
          </cell>
          <cell r="U1565" t="str">
            <v>Sahrul, SE</v>
          </cell>
        </row>
        <row r="1566">
          <cell r="C1566">
            <v>61301055</v>
          </cell>
          <cell r="U1566" t="str">
            <v>Kusdawiharto</v>
          </cell>
        </row>
        <row r="1567">
          <cell r="C1567">
            <v>61800195</v>
          </cell>
          <cell r="U1567" t="str">
            <v>Iin Parlina</v>
          </cell>
        </row>
        <row r="1568">
          <cell r="C1568">
            <v>64600089</v>
          </cell>
          <cell r="U1568" t="str">
            <v>Muhamad usup</v>
          </cell>
        </row>
        <row r="1569">
          <cell r="C1569">
            <v>64200124</v>
          </cell>
          <cell r="U1569" t="str">
            <v>Asep Septiana Arif</v>
          </cell>
        </row>
        <row r="1570">
          <cell r="C1570">
            <v>62700106</v>
          </cell>
          <cell r="U1570" t="str">
            <v>Iin Parlina</v>
          </cell>
        </row>
        <row r="1571">
          <cell r="C1571">
            <v>62100320</v>
          </cell>
          <cell r="U1571" t="str">
            <v>Harvilita Anggun</v>
          </cell>
        </row>
        <row r="1572">
          <cell r="C1572">
            <v>61301309</v>
          </cell>
          <cell r="U1572" t="str">
            <v>Varlianus Jeni</v>
          </cell>
        </row>
        <row r="1573">
          <cell r="C1573">
            <v>61300921</v>
          </cell>
          <cell r="U1573" t="str">
            <v>Kusdawiharto</v>
          </cell>
        </row>
        <row r="1574">
          <cell r="C1574">
            <v>62100339</v>
          </cell>
          <cell r="U1574" t="str">
            <v>BUDIANTO</v>
          </cell>
        </row>
        <row r="1575">
          <cell r="C1575">
            <v>60600061</v>
          </cell>
          <cell r="U1575" t="str">
            <v>Sahrul, SE</v>
          </cell>
        </row>
        <row r="1576">
          <cell r="C1576">
            <v>61000195</v>
          </cell>
          <cell r="U1576" t="str">
            <v>BUDIANTO</v>
          </cell>
        </row>
        <row r="1577">
          <cell r="C1577">
            <v>62100338</v>
          </cell>
          <cell r="U1577" t="str">
            <v>Sahrul, SE</v>
          </cell>
        </row>
        <row r="1578">
          <cell r="C1578">
            <v>62200110</v>
          </cell>
          <cell r="U1578" t="str">
            <v>FERY SUPRIYADI</v>
          </cell>
        </row>
        <row r="1579">
          <cell r="C1579">
            <v>65300053</v>
          </cell>
          <cell r="U1579" t="str">
            <v>Sales admin pt doa</v>
          </cell>
        </row>
        <row r="1580">
          <cell r="C1580">
            <v>65500142</v>
          </cell>
          <cell r="U1580" t="str">
            <v>Budianto</v>
          </cell>
        </row>
        <row r="1581">
          <cell r="C1581">
            <v>62200246</v>
          </cell>
          <cell r="U1581" t="str">
            <v>Hari Suherdi</v>
          </cell>
        </row>
        <row r="1582">
          <cell r="C1582">
            <v>60800072</v>
          </cell>
          <cell r="U1582" t="str">
            <v>ADMIN MAJU</v>
          </cell>
        </row>
        <row r="1583">
          <cell r="C1583">
            <v>65500055</v>
          </cell>
          <cell r="U1583" t="str">
            <v>ADMIN MAJU</v>
          </cell>
        </row>
        <row r="1584">
          <cell r="C1584">
            <v>64200101</v>
          </cell>
          <cell r="U1584" t="str">
            <v>Muhamad usup</v>
          </cell>
        </row>
        <row r="1585">
          <cell r="C1585">
            <v>63100007</v>
          </cell>
          <cell r="U1585" t="str">
            <v>IBRAHIM ANWAR</v>
          </cell>
        </row>
        <row r="1586">
          <cell r="C1586">
            <v>62100346</v>
          </cell>
          <cell r="U1586" t="str">
            <v>SURIADI</v>
          </cell>
        </row>
        <row r="1587">
          <cell r="C1587">
            <v>61100058</v>
          </cell>
          <cell r="U1587" t="str">
            <v>Iin Parlina</v>
          </cell>
        </row>
        <row r="1588">
          <cell r="C1588">
            <v>61301635</v>
          </cell>
          <cell r="U1588" t="str">
            <v>Iin Parlina</v>
          </cell>
        </row>
        <row r="1589">
          <cell r="C1589">
            <v>60800145</v>
          </cell>
          <cell r="U1589" t="str">
            <v>BUDIANTO</v>
          </cell>
        </row>
        <row r="1590">
          <cell r="C1590">
            <v>61100196</v>
          </cell>
          <cell r="U1590" t="str">
            <v xml:space="preserve">Ahmad Iqbal Firmansyah </v>
          </cell>
        </row>
        <row r="1591">
          <cell r="C1591">
            <v>61301044</v>
          </cell>
          <cell r="U1591" t="str">
            <v>Sahrul, SE</v>
          </cell>
        </row>
        <row r="1592">
          <cell r="C1592">
            <v>61300940</v>
          </cell>
          <cell r="U1592" t="str">
            <v>Sahrul, SE</v>
          </cell>
        </row>
        <row r="1593">
          <cell r="C1593">
            <v>61201218</v>
          </cell>
          <cell r="U1593" t="str">
            <v>Asep Septiana Arif</v>
          </cell>
        </row>
        <row r="1594">
          <cell r="C1594">
            <v>65500135</v>
          </cell>
          <cell r="U1594" t="str">
            <v>BUDIANTO</v>
          </cell>
        </row>
        <row r="1595">
          <cell r="C1595">
            <v>60200277</v>
          </cell>
          <cell r="U1595" t="str">
            <v>Sahrul, SE</v>
          </cell>
        </row>
        <row r="1596">
          <cell r="C1596">
            <v>65700083</v>
          </cell>
          <cell r="U1596" t="str">
            <v>Sahrul, SE</v>
          </cell>
        </row>
        <row r="1597">
          <cell r="C1597">
            <v>64200107</v>
          </cell>
          <cell r="U1597" t="str">
            <v>Asep Septiana Arif</v>
          </cell>
        </row>
        <row r="1598">
          <cell r="C1598">
            <v>61301137</v>
          </cell>
          <cell r="U1598" t="str">
            <v>Yusuf Firmansyah</v>
          </cell>
        </row>
        <row r="1599">
          <cell r="C1599">
            <v>61300752</v>
          </cell>
          <cell r="U1599" t="str">
            <v>Sahrul, SE</v>
          </cell>
        </row>
        <row r="1600">
          <cell r="C1600">
            <v>60800262</v>
          </cell>
          <cell r="U1600" t="str">
            <v>Iin Parlina</v>
          </cell>
        </row>
        <row r="1601">
          <cell r="C1601">
            <v>62100462</v>
          </cell>
          <cell r="U1601" t="str">
            <v>Sahrul, SE</v>
          </cell>
        </row>
        <row r="1602">
          <cell r="C1602">
            <v>60900444</v>
          </cell>
          <cell r="U1602" t="str">
            <v>Mughni Lingga</v>
          </cell>
        </row>
        <row r="1603">
          <cell r="C1603">
            <v>65400058</v>
          </cell>
          <cell r="U1603" t="str">
            <v>MELIA KURNIA SAPUTRI</v>
          </cell>
        </row>
        <row r="1604">
          <cell r="C1604">
            <v>61300907</v>
          </cell>
          <cell r="U1604" t="str">
            <v>Iin Parlina</v>
          </cell>
        </row>
        <row r="1605">
          <cell r="C1605">
            <v>62700174</v>
          </cell>
          <cell r="U1605" t="str">
            <v>Muhamad usup</v>
          </cell>
        </row>
        <row r="1606">
          <cell r="C1606">
            <v>62200249</v>
          </cell>
          <cell r="U1606" t="str">
            <v>Mil Ul Ikhsan</v>
          </cell>
        </row>
        <row r="1607">
          <cell r="C1607">
            <v>60900290</v>
          </cell>
          <cell r="U1607" t="str">
            <v>Sahrul, SE</v>
          </cell>
        </row>
        <row r="1608">
          <cell r="C1608">
            <v>64300005</v>
          </cell>
          <cell r="U1608" t="str">
            <v>Iin Parlina</v>
          </cell>
        </row>
        <row r="1609">
          <cell r="C1609">
            <v>65400237</v>
          </cell>
          <cell r="U1609" t="str">
            <v>Asep Septiana Arif</v>
          </cell>
        </row>
        <row r="1610">
          <cell r="C1610">
            <v>60900381</v>
          </cell>
          <cell r="U1610" t="str">
            <v>Iin Parlina</v>
          </cell>
        </row>
        <row r="1611">
          <cell r="C1611">
            <v>61301060</v>
          </cell>
          <cell r="U1611" t="str">
            <v>Iin Parlina</v>
          </cell>
        </row>
        <row r="1612">
          <cell r="C1612">
            <v>64600075</v>
          </cell>
          <cell r="U1612" t="str">
            <v>Asep Septiana Arif</v>
          </cell>
        </row>
        <row r="1613">
          <cell r="C1613">
            <v>62100465</v>
          </cell>
          <cell r="U1613" t="str">
            <v>Harvilita Anggun</v>
          </cell>
        </row>
        <row r="1614">
          <cell r="C1614">
            <v>65400131</v>
          </cell>
          <cell r="U1614" t="str">
            <v>Harvilita Anggun</v>
          </cell>
        </row>
        <row r="1615">
          <cell r="C1615">
            <v>65400132</v>
          </cell>
          <cell r="U1615" t="str">
            <v>Harvilita Anggun</v>
          </cell>
        </row>
        <row r="1616">
          <cell r="C1616">
            <v>63300104</v>
          </cell>
          <cell r="U1616" t="str">
            <v>Harvilita Anggun</v>
          </cell>
        </row>
        <row r="1617">
          <cell r="C1617">
            <v>65400136</v>
          </cell>
          <cell r="U1617" t="str">
            <v>Harvilita Anggun</v>
          </cell>
        </row>
        <row r="1618">
          <cell r="C1618">
            <v>65400137</v>
          </cell>
          <cell r="U1618" t="str">
            <v>Harvilita Anggun</v>
          </cell>
        </row>
        <row r="1619">
          <cell r="C1619">
            <v>65400138</v>
          </cell>
          <cell r="U1619" t="str">
            <v>Harvilita Anggun</v>
          </cell>
        </row>
        <row r="1620">
          <cell r="C1620">
            <v>65400139</v>
          </cell>
          <cell r="U1620" t="str">
            <v>Harvilita Anggun</v>
          </cell>
        </row>
        <row r="1621">
          <cell r="C1621">
            <v>65400147</v>
          </cell>
          <cell r="U1621" t="str">
            <v>Harvilita Anggun</v>
          </cell>
        </row>
        <row r="1622">
          <cell r="C1622">
            <v>63300105</v>
          </cell>
          <cell r="U1622" t="str">
            <v>Harvilita Anggun</v>
          </cell>
        </row>
        <row r="1623">
          <cell r="C1623">
            <v>65100020</v>
          </cell>
          <cell r="U1623" t="str">
            <v>ANGGUN HARVILITA</v>
          </cell>
        </row>
        <row r="1624">
          <cell r="C1624">
            <v>64600028</v>
          </cell>
          <cell r="U1624" t="str">
            <v>RIKA MONIKA</v>
          </cell>
        </row>
        <row r="1625">
          <cell r="C1625">
            <v>61300905</v>
          </cell>
          <cell r="U1625" t="str">
            <v>Asep Septiana Arif</v>
          </cell>
        </row>
        <row r="1626">
          <cell r="C1626">
            <v>61301642</v>
          </cell>
          <cell r="U1626" t="str">
            <v>Muhamad usup</v>
          </cell>
        </row>
        <row r="1627">
          <cell r="C1627">
            <v>61300615</v>
          </cell>
          <cell r="U1627" t="str">
            <v>ANGGUN HARVILITA</v>
          </cell>
        </row>
        <row r="1628">
          <cell r="C1628">
            <v>60900299</v>
          </cell>
          <cell r="U1628" t="str">
            <v>Iin Parlina</v>
          </cell>
        </row>
        <row r="1629">
          <cell r="C1629">
            <v>61300973</v>
          </cell>
          <cell r="U1629" t="str">
            <v>Iin Parlina</v>
          </cell>
        </row>
        <row r="1630">
          <cell r="C1630">
            <v>61301086</v>
          </cell>
          <cell r="U1630" t="str">
            <v>Imam Suyadi</v>
          </cell>
        </row>
        <row r="1631">
          <cell r="C1631">
            <v>61700129</v>
          </cell>
          <cell r="U1631" t="str">
            <v>BUDIANTO</v>
          </cell>
        </row>
        <row r="1632">
          <cell r="C1632">
            <v>60900328</v>
          </cell>
          <cell r="U1632" t="str">
            <v>Irwan hermawan</v>
          </cell>
        </row>
        <row r="1633">
          <cell r="C1633">
            <v>61100022</v>
          </cell>
          <cell r="U1633" t="str">
            <v>ANGGUN HARVILITA</v>
          </cell>
        </row>
        <row r="1634">
          <cell r="C1634">
            <v>61200842</v>
          </cell>
          <cell r="U1634" t="str">
            <v>ANGGUN HARVILITA</v>
          </cell>
        </row>
        <row r="1635">
          <cell r="C1635">
            <v>61300762</v>
          </cell>
          <cell r="U1635" t="str">
            <v>Iin Parlina</v>
          </cell>
        </row>
        <row r="1636">
          <cell r="C1636">
            <v>61301237</v>
          </cell>
          <cell r="U1636" t="str">
            <v>Muhamad usup</v>
          </cell>
        </row>
        <row r="1637">
          <cell r="C1637">
            <v>61300975</v>
          </cell>
          <cell r="U1637" t="str">
            <v>Asep Septiana Arif</v>
          </cell>
        </row>
        <row r="1638">
          <cell r="C1638">
            <v>64200095</v>
          </cell>
          <cell r="U1638" t="str">
            <v>Asep Septiana Arif</v>
          </cell>
        </row>
        <row r="1639">
          <cell r="C1639">
            <v>62700140</v>
          </cell>
          <cell r="U1639" t="str">
            <v>Lesta SOFIe</v>
          </cell>
        </row>
        <row r="1640">
          <cell r="C1640">
            <v>61301093</v>
          </cell>
          <cell r="U1640" t="str">
            <v>Muhamad usup</v>
          </cell>
        </row>
        <row r="1641">
          <cell r="C1641">
            <v>63100078</v>
          </cell>
          <cell r="U1641" t="str">
            <v>ADMIN MAJU</v>
          </cell>
        </row>
        <row r="1642">
          <cell r="C1642">
            <v>61201202</v>
          </cell>
          <cell r="U1642" t="str">
            <v>Sahrul, SE</v>
          </cell>
        </row>
        <row r="1643">
          <cell r="C1643">
            <v>61300977</v>
          </cell>
          <cell r="U1643" t="str">
            <v>Iin Parlina</v>
          </cell>
        </row>
        <row r="1644">
          <cell r="C1644">
            <v>61301675</v>
          </cell>
          <cell r="U1644" t="str">
            <v>BUDIANTO</v>
          </cell>
        </row>
        <row r="1645">
          <cell r="C1645">
            <v>61300811</v>
          </cell>
          <cell r="U1645" t="str">
            <v>Yusuf Firmansyah</v>
          </cell>
        </row>
        <row r="1646">
          <cell r="C1646">
            <v>60900350</v>
          </cell>
          <cell r="U1646" t="str">
            <v>Irwan hermawan</v>
          </cell>
        </row>
        <row r="1647">
          <cell r="C1647">
            <v>61201207</v>
          </cell>
          <cell r="U1647" t="str">
            <v>Sahrul, SE</v>
          </cell>
        </row>
        <row r="1648">
          <cell r="C1648">
            <v>61300343</v>
          </cell>
          <cell r="U1648" t="str">
            <v>LINDA ROSABILA</v>
          </cell>
        </row>
        <row r="1649">
          <cell r="C1649">
            <v>61300782</v>
          </cell>
          <cell r="U1649" t="str">
            <v>Asep Septiana Arif</v>
          </cell>
        </row>
        <row r="1650">
          <cell r="C1650">
            <v>63000018</v>
          </cell>
          <cell r="U1650" t="str">
            <v>Feri supriyadi</v>
          </cell>
        </row>
        <row r="1651">
          <cell r="C1651">
            <v>62700107</v>
          </cell>
          <cell r="U1651" t="str">
            <v>Budianto</v>
          </cell>
        </row>
        <row r="1652">
          <cell r="C1652">
            <v>69000045</v>
          </cell>
          <cell r="U1652" t="str">
            <v>Sahrul, SE</v>
          </cell>
        </row>
        <row r="1653">
          <cell r="C1653">
            <v>60800168</v>
          </cell>
          <cell r="U1653" t="str">
            <v>BUDIANTO</v>
          </cell>
        </row>
        <row r="1654">
          <cell r="C1654">
            <v>60400061</v>
          </cell>
          <cell r="U1654" t="str">
            <v>Sales admin pt doa</v>
          </cell>
        </row>
        <row r="1655">
          <cell r="C1655">
            <v>60800234</v>
          </cell>
          <cell r="U1655" t="str">
            <v>Mil Ul Ikhsan</v>
          </cell>
        </row>
        <row r="1656">
          <cell r="C1656">
            <v>65500012</v>
          </cell>
          <cell r="U1656" t="str">
            <v>Moh Sidik</v>
          </cell>
        </row>
        <row r="1657">
          <cell r="C1657">
            <v>64800040</v>
          </cell>
          <cell r="U1657" t="str">
            <v>MUHAMMAD FIKRI</v>
          </cell>
        </row>
        <row r="1658">
          <cell r="C1658">
            <v>61300956</v>
          </cell>
          <cell r="U1658" t="str">
            <v>Budianto</v>
          </cell>
        </row>
        <row r="1659">
          <cell r="C1659">
            <v>61301222</v>
          </cell>
          <cell r="U1659" t="str">
            <v>Imam Suyadi</v>
          </cell>
        </row>
        <row r="1660">
          <cell r="C1660">
            <v>61301192</v>
          </cell>
          <cell r="U1660" t="str">
            <v>Yusuf Firmansyah</v>
          </cell>
        </row>
        <row r="1661">
          <cell r="C1661">
            <v>60900530</v>
          </cell>
          <cell r="U1661" t="str">
            <v>Yusuf Firmansyah</v>
          </cell>
        </row>
        <row r="1662">
          <cell r="C1662">
            <v>61300795</v>
          </cell>
          <cell r="U1662" t="str">
            <v>Iin Parlina</v>
          </cell>
        </row>
        <row r="1663">
          <cell r="C1663">
            <v>61300972</v>
          </cell>
          <cell r="U1663" t="str">
            <v>Iin Parlina</v>
          </cell>
        </row>
        <row r="1664">
          <cell r="C1664">
            <v>60300005</v>
          </cell>
          <cell r="U1664" t="str">
            <v>Feri supriyadi</v>
          </cell>
        </row>
        <row r="1665">
          <cell r="C1665">
            <v>61301179</v>
          </cell>
          <cell r="U1665" t="str">
            <v>Iin Parlina</v>
          </cell>
        </row>
        <row r="1666">
          <cell r="C1666">
            <v>62100345</v>
          </cell>
          <cell r="U1666" t="str">
            <v>M. SARIFPUDIN</v>
          </cell>
        </row>
        <row r="1667">
          <cell r="C1667">
            <v>61300830</v>
          </cell>
          <cell r="U1667" t="str">
            <v>Asep Septiana Arif</v>
          </cell>
        </row>
        <row r="1668">
          <cell r="C1668">
            <v>60900333</v>
          </cell>
          <cell r="U1668" t="str">
            <v>Sahrul, SE</v>
          </cell>
        </row>
        <row r="1669">
          <cell r="C1669">
            <v>61300865</v>
          </cell>
          <cell r="U1669" t="str">
            <v>Iin Parlina</v>
          </cell>
        </row>
        <row r="1670">
          <cell r="C1670">
            <v>60900424</v>
          </cell>
          <cell r="U1670" t="str">
            <v>Iin Parlina</v>
          </cell>
        </row>
        <row r="1671">
          <cell r="C1671">
            <v>61800049</v>
          </cell>
          <cell r="U1671" t="str">
            <v>Restu Andreas</v>
          </cell>
        </row>
        <row r="1672">
          <cell r="C1672">
            <v>61300925</v>
          </cell>
          <cell r="U1672" t="str">
            <v>Muhamad usup</v>
          </cell>
        </row>
        <row r="1673">
          <cell r="C1673">
            <v>61201134</v>
          </cell>
          <cell r="U1673" t="str">
            <v>Sahrul, SE</v>
          </cell>
        </row>
        <row r="1674">
          <cell r="C1674">
            <v>61300310</v>
          </cell>
          <cell r="U1674" t="str">
            <v>Yusuf Firmansyah</v>
          </cell>
        </row>
        <row r="1675">
          <cell r="C1675">
            <v>62200220</v>
          </cell>
          <cell r="U1675" t="str">
            <v>Harvilita Anggun</v>
          </cell>
        </row>
        <row r="1676">
          <cell r="C1676">
            <v>61600035</v>
          </cell>
          <cell r="U1676" t="str">
            <v>FERY SUPRIYADI</v>
          </cell>
        </row>
        <row r="1677">
          <cell r="C1677">
            <v>62200213</v>
          </cell>
          <cell r="U1677" t="str">
            <v>Budianto</v>
          </cell>
        </row>
        <row r="1678">
          <cell r="C1678">
            <v>62100353</v>
          </cell>
          <cell r="U1678" t="str">
            <v>Sahrul, SE</v>
          </cell>
        </row>
        <row r="1679">
          <cell r="C1679">
            <v>60900431</v>
          </cell>
          <cell r="U1679" t="str">
            <v>Iin Parlina</v>
          </cell>
        </row>
        <row r="1680">
          <cell r="C1680">
            <v>63700061</v>
          </cell>
          <cell r="U1680" t="str">
            <v>ADMIN MAJU</v>
          </cell>
        </row>
        <row r="1681">
          <cell r="C1681">
            <v>64700116</v>
          </cell>
          <cell r="U1681" t="str">
            <v>BUDIANTO</v>
          </cell>
        </row>
        <row r="1682">
          <cell r="C1682">
            <v>64200117</v>
          </cell>
          <cell r="U1682" t="str">
            <v>Muhamad usup</v>
          </cell>
        </row>
        <row r="1683">
          <cell r="C1683">
            <v>60900354</v>
          </cell>
          <cell r="U1683" t="str">
            <v>Iin Parlina</v>
          </cell>
        </row>
        <row r="1684">
          <cell r="C1684">
            <v>60900298</v>
          </cell>
          <cell r="U1684" t="str">
            <v>Iin Parlina</v>
          </cell>
        </row>
        <row r="1685">
          <cell r="C1685">
            <v>61200818</v>
          </cell>
          <cell r="U1685" t="str">
            <v>Feri supriyadi</v>
          </cell>
        </row>
        <row r="1686">
          <cell r="C1686">
            <v>61300203</v>
          </cell>
          <cell r="U1686" t="str">
            <v>ANGGUN HARVILITA</v>
          </cell>
        </row>
        <row r="1687">
          <cell r="C1687">
            <v>62100406</v>
          </cell>
          <cell r="U1687" t="str">
            <v>Sahrul, SE</v>
          </cell>
        </row>
        <row r="1688">
          <cell r="C1688">
            <v>61301076</v>
          </cell>
          <cell r="U1688" t="str">
            <v>Kusdawiharto</v>
          </cell>
        </row>
        <row r="1689">
          <cell r="C1689">
            <v>64600076</v>
          </cell>
          <cell r="U1689" t="str">
            <v>Asep Septiana Arif</v>
          </cell>
        </row>
        <row r="1690">
          <cell r="C1690">
            <v>62200442</v>
          </cell>
          <cell r="U1690" t="str">
            <v>Kusdawiharto</v>
          </cell>
        </row>
        <row r="1691">
          <cell r="C1691">
            <v>64200106</v>
          </cell>
          <cell r="U1691" t="str">
            <v>Muhamad usup</v>
          </cell>
        </row>
        <row r="1692">
          <cell r="C1692">
            <v>64800035</v>
          </cell>
          <cell r="U1692" t="str">
            <v>ATIKA CANDRA</v>
          </cell>
        </row>
        <row r="1693">
          <cell r="C1693">
            <v>61201195</v>
          </cell>
          <cell r="U1693" t="str">
            <v>Budianto</v>
          </cell>
        </row>
        <row r="1694">
          <cell r="C1694">
            <v>61000119</v>
          </cell>
          <cell r="U1694" t="str">
            <v>INDRA HIDAYAT</v>
          </cell>
        </row>
        <row r="1695">
          <cell r="C1695">
            <v>61300864</v>
          </cell>
          <cell r="U1695" t="str">
            <v>Iin Parlina</v>
          </cell>
        </row>
        <row r="1696">
          <cell r="C1696">
            <v>61800259</v>
          </cell>
          <cell r="U1696" t="str">
            <v>Iin Parlina</v>
          </cell>
        </row>
        <row r="1697">
          <cell r="C1697">
            <v>65900012</v>
          </cell>
          <cell r="U1697" t="str">
            <v>Feri Ferdiansyah</v>
          </cell>
        </row>
        <row r="1698">
          <cell r="C1698">
            <v>60800188</v>
          </cell>
          <cell r="U1698" t="str">
            <v>Mil Ul Ikhsan</v>
          </cell>
        </row>
        <row r="1699">
          <cell r="C1699">
            <v>62200176</v>
          </cell>
          <cell r="U1699" t="str">
            <v>Harvilita Anggun</v>
          </cell>
        </row>
        <row r="1700">
          <cell r="C1700">
            <v>62200177</v>
          </cell>
          <cell r="U1700" t="str">
            <v>Harvilita Anggun</v>
          </cell>
        </row>
        <row r="1701">
          <cell r="C1701">
            <v>60800137</v>
          </cell>
          <cell r="U1701" t="str">
            <v>Budianto</v>
          </cell>
        </row>
        <row r="1702">
          <cell r="C1702">
            <v>61300802</v>
          </cell>
          <cell r="U1702" t="str">
            <v>Sahrul, SE</v>
          </cell>
        </row>
        <row r="1703">
          <cell r="C1703">
            <v>60900341</v>
          </cell>
          <cell r="U1703" t="str">
            <v>Iin Parlina</v>
          </cell>
        </row>
        <row r="1704">
          <cell r="C1704">
            <v>60800192</v>
          </cell>
          <cell r="U1704" t="str">
            <v>BUDIANTO</v>
          </cell>
        </row>
        <row r="1705">
          <cell r="C1705">
            <v>64600092</v>
          </cell>
          <cell r="U1705" t="str">
            <v>Asep Septiana Arif</v>
          </cell>
        </row>
        <row r="1706">
          <cell r="C1706">
            <v>61300887</v>
          </cell>
          <cell r="U1706" t="str">
            <v>Sahrul, SE</v>
          </cell>
        </row>
        <row r="1707">
          <cell r="C1707">
            <v>60300148</v>
          </cell>
          <cell r="U1707" t="str">
            <v>Mil Ul Ikhsan</v>
          </cell>
        </row>
        <row r="1708">
          <cell r="C1708">
            <v>62800158</v>
          </cell>
          <cell r="U1708" t="str">
            <v>Budianto</v>
          </cell>
        </row>
        <row r="1709">
          <cell r="C1709">
            <v>66500398</v>
          </cell>
          <cell r="U1709" t="str">
            <v>Sahrul, SE</v>
          </cell>
        </row>
        <row r="1710">
          <cell r="C1710">
            <v>61700062</v>
          </cell>
          <cell r="U1710" t="str">
            <v>BARDO</v>
          </cell>
        </row>
        <row r="1711">
          <cell r="C1711">
            <v>61200180</v>
          </cell>
          <cell r="U1711" t="str">
            <v>Iin Parlina</v>
          </cell>
        </row>
        <row r="1712">
          <cell r="C1712">
            <v>62700021</v>
          </cell>
          <cell r="U1712" t="str">
            <v>DIDI SUHERMANTO</v>
          </cell>
        </row>
        <row r="1713">
          <cell r="C1713">
            <v>61600097</v>
          </cell>
          <cell r="U1713" t="str">
            <v>Varlianus Jeni</v>
          </cell>
        </row>
        <row r="1714">
          <cell r="C1714">
            <v>60900300</v>
          </cell>
          <cell r="U1714" t="str">
            <v>Iin Parlina</v>
          </cell>
        </row>
        <row r="1715">
          <cell r="C1715">
            <v>61301233</v>
          </cell>
          <cell r="U1715" t="str">
            <v>Iin Parlina</v>
          </cell>
        </row>
        <row r="1716">
          <cell r="C1716">
            <v>64200067</v>
          </cell>
          <cell r="U1716" t="str">
            <v>Muhamad usup</v>
          </cell>
        </row>
        <row r="1717">
          <cell r="C1717">
            <v>62100371</v>
          </cell>
          <cell r="U1717" t="str">
            <v>BUDIANTO</v>
          </cell>
        </row>
        <row r="1718">
          <cell r="C1718">
            <v>62200215</v>
          </cell>
          <cell r="U1718" t="str">
            <v>BUDIANTO</v>
          </cell>
        </row>
        <row r="1719">
          <cell r="C1719">
            <v>61300447</v>
          </cell>
          <cell r="U1719" t="str">
            <v>WAHYU LESTARI</v>
          </cell>
        </row>
        <row r="1720">
          <cell r="C1720">
            <v>60200044</v>
          </cell>
          <cell r="U1720" t="str">
            <v>Restu Andreas</v>
          </cell>
        </row>
        <row r="1721">
          <cell r="C1721">
            <v>61201215</v>
          </cell>
          <cell r="U1721" t="str">
            <v>Sahrul, SE</v>
          </cell>
        </row>
        <row r="1722">
          <cell r="C1722">
            <v>61000160</v>
          </cell>
          <cell r="U1722" t="str">
            <v>Feri supriyadi</v>
          </cell>
        </row>
        <row r="1723">
          <cell r="C1723">
            <v>60800154</v>
          </cell>
          <cell r="U1723" t="str">
            <v>BUDIANTO</v>
          </cell>
        </row>
        <row r="1724">
          <cell r="C1724">
            <v>62100235</v>
          </cell>
          <cell r="U1724" t="str">
            <v>Mil Ul Ikhsan</v>
          </cell>
        </row>
        <row r="1725">
          <cell r="C1725">
            <v>61301042</v>
          </cell>
          <cell r="U1725" t="str">
            <v>Iin Parlina</v>
          </cell>
        </row>
        <row r="1726">
          <cell r="C1726">
            <v>60900325</v>
          </cell>
          <cell r="U1726" t="str">
            <v>Iin Parlina</v>
          </cell>
        </row>
        <row r="1727">
          <cell r="C1727">
            <v>60900302</v>
          </cell>
          <cell r="U1727" t="str">
            <v>Iin Parlina</v>
          </cell>
        </row>
        <row r="1728">
          <cell r="C1728">
            <v>61300987</v>
          </cell>
          <cell r="U1728" t="str">
            <v>Kusdawiharto</v>
          </cell>
        </row>
        <row r="1729">
          <cell r="C1729">
            <v>61300347</v>
          </cell>
          <cell r="U1729" t="str">
            <v>ALHIKMAH RIZKIYAH</v>
          </cell>
        </row>
        <row r="1730">
          <cell r="C1730">
            <v>64600099</v>
          </cell>
          <cell r="U1730" t="str">
            <v>Muhamad usup</v>
          </cell>
        </row>
        <row r="1731">
          <cell r="C1731">
            <v>61300870</v>
          </cell>
          <cell r="U1731" t="str">
            <v>BUDIANTO</v>
          </cell>
        </row>
        <row r="1732">
          <cell r="C1732">
            <v>64900039</v>
          </cell>
          <cell r="U1732" t="str">
            <v>ANGGUN HARVILITA</v>
          </cell>
        </row>
        <row r="1733">
          <cell r="C1733">
            <v>61301385</v>
          </cell>
          <cell r="U1733" t="str">
            <v>Yusuf Firmansyah</v>
          </cell>
        </row>
        <row r="1734">
          <cell r="C1734">
            <v>61300756</v>
          </cell>
          <cell r="U1734" t="str">
            <v>Iin Parlina</v>
          </cell>
        </row>
        <row r="1735">
          <cell r="C1735">
            <v>61300980</v>
          </cell>
          <cell r="U1735" t="str">
            <v>Iin Parlina</v>
          </cell>
        </row>
        <row r="1736">
          <cell r="C1736">
            <v>61300882</v>
          </cell>
          <cell r="U1736" t="str">
            <v>Varlianus Jeni</v>
          </cell>
        </row>
        <row r="1737">
          <cell r="C1737">
            <v>60900425</v>
          </cell>
          <cell r="U1737" t="str">
            <v>Iin Parlina</v>
          </cell>
        </row>
        <row r="1738">
          <cell r="C1738">
            <v>61301103</v>
          </cell>
          <cell r="U1738" t="str">
            <v>Kusdawiharto</v>
          </cell>
        </row>
        <row r="1739">
          <cell r="C1739">
            <v>61300349</v>
          </cell>
          <cell r="U1739" t="str">
            <v>DWI WULANSARI</v>
          </cell>
        </row>
        <row r="1740">
          <cell r="C1740">
            <v>61201174</v>
          </cell>
          <cell r="U1740" t="str">
            <v>Sahrul, SE</v>
          </cell>
        </row>
        <row r="1741">
          <cell r="C1741">
            <v>61000201</v>
          </cell>
          <cell r="U1741" t="str">
            <v>Budianto</v>
          </cell>
        </row>
        <row r="1742">
          <cell r="C1742">
            <v>61700128</v>
          </cell>
          <cell r="U1742" t="str">
            <v>Harvilita Anggun</v>
          </cell>
        </row>
        <row r="1743">
          <cell r="C1743">
            <v>60200043</v>
          </cell>
          <cell r="U1743" t="str">
            <v>Sales admin pt doa</v>
          </cell>
        </row>
        <row r="1744">
          <cell r="C1744">
            <v>62100162</v>
          </cell>
          <cell r="U1744" t="str">
            <v xml:space="preserve">M NUR ISKANDAR </v>
          </cell>
        </row>
        <row r="1745">
          <cell r="C1745">
            <v>62500320</v>
          </cell>
          <cell r="U1745" t="str">
            <v>DEDI ARDIYANSYAH</v>
          </cell>
        </row>
        <row r="1746">
          <cell r="C1746">
            <v>61300252</v>
          </cell>
          <cell r="U1746" t="str">
            <v>AULIA RAHMAN</v>
          </cell>
        </row>
        <row r="1747">
          <cell r="C1747">
            <v>63300138</v>
          </cell>
          <cell r="U1747" t="str">
            <v>Harvilita Anggun</v>
          </cell>
        </row>
        <row r="1748">
          <cell r="C1748">
            <v>63300139</v>
          </cell>
          <cell r="U1748" t="str">
            <v>Harvilita Anggun</v>
          </cell>
        </row>
        <row r="1749">
          <cell r="C1749">
            <v>63100099</v>
          </cell>
          <cell r="U1749" t="str">
            <v>Harvilita Anggun</v>
          </cell>
        </row>
        <row r="1750">
          <cell r="C1750">
            <v>63300129</v>
          </cell>
          <cell r="U1750" t="str">
            <v>Harvilita Anggun</v>
          </cell>
        </row>
        <row r="1751">
          <cell r="C1751">
            <v>63300137</v>
          </cell>
          <cell r="U1751" t="str">
            <v>Harvilita Anggun</v>
          </cell>
        </row>
        <row r="1752">
          <cell r="C1752">
            <v>63300093</v>
          </cell>
          <cell r="U1752" t="str">
            <v>Harvilita Anggun</v>
          </cell>
        </row>
        <row r="1753">
          <cell r="C1753">
            <v>63300094</v>
          </cell>
          <cell r="U1753" t="str">
            <v>Harvilita Anggun</v>
          </cell>
        </row>
        <row r="1754">
          <cell r="C1754">
            <v>63300095</v>
          </cell>
          <cell r="U1754" t="str">
            <v>Harvilita Anggun</v>
          </cell>
        </row>
        <row r="1755">
          <cell r="C1755">
            <v>63300096</v>
          </cell>
          <cell r="U1755" t="str">
            <v>Harvilita Anggun</v>
          </cell>
        </row>
        <row r="1756">
          <cell r="C1756">
            <v>63300098</v>
          </cell>
          <cell r="U1756" t="str">
            <v>Harvilita Anggun</v>
          </cell>
        </row>
        <row r="1757">
          <cell r="C1757">
            <v>63300097</v>
          </cell>
          <cell r="U1757" t="str">
            <v>Harvilita Anggun</v>
          </cell>
        </row>
        <row r="1758">
          <cell r="C1758">
            <v>61301530</v>
          </cell>
          <cell r="U1758" t="str">
            <v>Sahrul, SE</v>
          </cell>
        </row>
        <row r="1759">
          <cell r="C1759">
            <v>62700147</v>
          </cell>
          <cell r="U1759" t="str">
            <v>Iin Parlina</v>
          </cell>
        </row>
        <row r="1760">
          <cell r="C1760">
            <v>61301536</v>
          </cell>
          <cell r="U1760" t="str">
            <v>Yusuf Firmansyah</v>
          </cell>
        </row>
        <row r="1761">
          <cell r="C1761">
            <v>60300086</v>
          </cell>
          <cell r="U1761" t="str">
            <v>ZAINUL MUBTADIIN</v>
          </cell>
        </row>
        <row r="1762">
          <cell r="C1762">
            <v>61301231</v>
          </cell>
          <cell r="U1762" t="str">
            <v>Iin Parlina</v>
          </cell>
        </row>
        <row r="1763">
          <cell r="C1763">
            <v>62100161</v>
          </cell>
          <cell r="U1763" t="str">
            <v>RINA DWI LESTARI</v>
          </cell>
        </row>
        <row r="1764">
          <cell r="C1764">
            <v>61800113</v>
          </cell>
          <cell r="U1764" t="str">
            <v>Feri supriyadi</v>
          </cell>
        </row>
        <row r="1765">
          <cell r="C1765">
            <v>62200087</v>
          </cell>
          <cell r="U1765" t="str">
            <v>NUR AINI INDAH PERMATASARI</v>
          </cell>
        </row>
        <row r="1766">
          <cell r="C1766">
            <v>62300087</v>
          </cell>
          <cell r="U1766" t="str">
            <v>BUDIYANTO</v>
          </cell>
        </row>
        <row r="1767">
          <cell r="C1767">
            <v>62300086</v>
          </cell>
          <cell r="U1767" t="str">
            <v>BUDIYANTO</v>
          </cell>
        </row>
        <row r="1768">
          <cell r="C1768">
            <v>61301321</v>
          </cell>
          <cell r="U1768" t="str">
            <v>Sahrul, SE</v>
          </cell>
        </row>
        <row r="1769">
          <cell r="C1769">
            <v>61000058</v>
          </cell>
          <cell r="U1769" t="str">
            <v>MARDUANSYAH</v>
          </cell>
        </row>
        <row r="1770">
          <cell r="C1770">
            <v>60900393</v>
          </cell>
          <cell r="U1770" t="str">
            <v>Iin Parlina</v>
          </cell>
        </row>
        <row r="1771">
          <cell r="C1771">
            <v>61300404</v>
          </cell>
          <cell r="U1771" t="str">
            <v>FITRIA MELIA</v>
          </cell>
        </row>
        <row r="1772">
          <cell r="C1772">
            <v>61300872</v>
          </cell>
          <cell r="U1772" t="str">
            <v>Sahrul, SE</v>
          </cell>
        </row>
        <row r="1773">
          <cell r="C1773">
            <v>60600089</v>
          </cell>
          <cell r="U1773" t="str">
            <v>ANGGUN HARVILITA</v>
          </cell>
        </row>
        <row r="1774">
          <cell r="C1774">
            <v>60900507</v>
          </cell>
          <cell r="U1774" t="str">
            <v>Iin Parlina</v>
          </cell>
        </row>
        <row r="1775">
          <cell r="C1775">
            <v>61300837</v>
          </cell>
          <cell r="U1775" t="str">
            <v>Sahrul, SE</v>
          </cell>
        </row>
        <row r="1776">
          <cell r="C1776">
            <v>65400056</v>
          </cell>
          <cell r="U1776" t="str">
            <v>LEONARDUS JUDOM MUDA DARMAWAN</v>
          </cell>
        </row>
        <row r="1777">
          <cell r="C1777">
            <v>62700183</v>
          </cell>
          <cell r="U1777" t="str">
            <v>Sahrul, SE</v>
          </cell>
        </row>
        <row r="1778">
          <cell r="C1778">
            <v>65400199</v>
          </cell>
          <cell r="U1778" t="str">
            <v>Iin Parlina</v>
          </cell>
        </row>
        <row r="1779">
          <cell r="C1779">
            <v>65300054</v>
          </cell>
          <cell r="U1779" t="str">
            <v>Sales admin pt doa</v>
          </cell>
        </row>
        <row r="1780">
          <cell r="C1780">
            <v>60200259</v>
          </cell>
          <cell r="U1780" t="str">
            <v>Budianto</v>
          </cell>
        </row>
        <row r="1781">
          <cell r="C1781">
            <v>61600080</v>
          </cell>
          <cell r="U1781" t="str">
            <v>Sahrul, SE</v>
          </cell>
        </row>
        <row r="1782">
          <cell r="C1782">
            <v>64700070</v>
          </cell>
          <cell r="U1782" t="str">
            <v>WIDIA MAULANA</v>
          </cell>
        </row>
        <row r="1783">
          <cell r="C1783">
            <v>60900312</v>
          </cell>
          <cell r="U1783" t="str">
            <v>Iin Parlina</v>
          </cell>
        </row>
        <row r="1784">
          <cell r="C1784">
            <v>60900436</v>
          </cell>
          <cell r="U1784" t="str">
            <v>Sahrul, SE</v>
          </cell>
        </row>
        <row r="1785">
          <cell r="C1785">
            <v>61201147</v>
          </cell>
          <cell r="U1785" t="str">
            <v>Sahrul, SE</v>
          </cell>
        </row>
        <row r="1786">
          <cell r="C1786">
            <v>62800130</v>
          </cell>
          <cell r="U1786" t="str">
            <v>ROHIMAT</v>
          </cell>
        </row>
        <row r="1787">
          <cell r="C1787">
            <v>64200119</v>
          </cell>
          <cell r="U1787" t="str">
            <v>Asep Septiana Arif</v>
          </cell>
        </row>
        <row r="1788">
          <cell r="C1788">
            <v>61301074</v>
          </cell>
          <cell r="U1788" t="str">
            <v>Kusdawiharto</v>
          </cell>
        </row>
        <row r="1789">
          <cell r="C1789">
            <v>61000120</v>
          </cell>
          <cell r="U1789" t="str">
            <v>Restu Andreas</v>
          </cell>
        </row>
        <row r="1790">
          <cell r="C1790">
            <v>64600072</v>
          </cell>
          <cell r="U1790" t="str">
            <v>Eko PUTRA UTAMA WIJAYA</v>
          </cell>
        </row>
        <row r="1791">
          <cell r="C1791">
            <v>61300889</v>
          </cell>
          <cell r="U1791" t="str">
            <v>Sahrul, SE</v>
          </cell>
        </row>
        <row r="1792">
          <cell r="C1792">
            <v>64600079</v>
          </cell>
          <cell r="U1792" t="str">
            <v>Asep Septiana Arif</v>
          </cell>
        </row>
        <row r="1793">
          <cell r="C1793">
            <v>63600067</v>
          </cell>
          <cell r="U1793" t="str">
            <v>ADMIN MAJU</v>
          </cell>
        </row>
        <row r="1794">
          <cell r="C1794">
            <v>61000203</v>
          </cell>
          <cell r="U1794" t="str">
            <v>Iin Parlina</v>
          </cell>
        </row>
        <row r="1795">
          <cell r="C1795">
            <v>61301174</v>
          </cell>
          <cell r="U1795" t="str">
            <v>Yusuf Firmansyah</v>
          </cell>
        </row>
        <row r="1796">
          <cell r="C1796">
            <v>61300822</v>
          </cell>
          <cell r="U1796" t="str">
            <v>Muhamad usup</v>
          </cell>
        </row>
        <row r="1797">
          <cell r="C1797">
            <v>64700155</v>
          </cell>
          <cell r="U1797" t="str">
            <v>Almiace Yogito</v>
          </cell>
        </row>
        <row r="1798">
          <cell r="C1798">
            <v>61300370</v>
          </cell>
          <cell r="U1798" t="str">
            <v>USRA DINUR</v>
          </cell>
        </row>
        <row r="1799">
          <cell r="C1799">
            <v>63100123</v>
          </cell>
          <cell r="U1799" t="str">
            <v>yuliana</v>
          </cell>
        </row>
        <row r="1800">
          <cell r="C1800">
            <v>60300142</v>
          </cell>
          <cell r="U1800" t="str">
            <v>Mil Ul Ikhsan</v>
          </cell>
        </row>
        <row r="1801">
          <cell r="C1801">
            <v>61800241</v>
          </cell>
          <cell r="U1801" t="str">
            <v>Sahrul, SE</v>
          </cell>
        </row>
        <row r="1802">
          <cell r="C1802">
            <v>61300306</v>
          </cell>
          <cell r="U1802" t="str">
            <v>YULI SISTIOWATI</v>
          </cell>
        </row>
        <row r="1803">
          <cell r="C1803">
            <v>61700130</v>
          </cell>
          <cell r="U1803" t="str">
            <v>Sahrul, SE</v>
          </cell>
        </row>
        <row r="1804">
          <cell r="C1804">
            <v>63300142</v>
          </cell>
          <cell r="U1804" t="str">
            <v>Sahrul, SE</v>
          </cell>
        </row>
        <row r="1805">
          <cell r="C1805">
            <v>61301224</v>
          </cell>
          <cell r="U1805" t="str">
            <v>Kusdawiharto</v>
          </cell>
        </row>
        <row r="1806">
          <cell r="C1806">
            <v>61600084</v>
          </cell>
          <cell r="U1806" t="str">
            <v>Sahrul, SE</v>
          </cell>
        </row>
        <row r="1807">
          <cell r="C1807">
            <v>60800114</v>
          </cell>
          <cell r="U1807" t="str">
            <v>BUDIANTO</v>
          </cell>
        </row>
        <row r="1808">
          <cell r="C1808">
            <v>62200247</v>
          </cell>
          <cell r="U1808" t="str">
            <v>Hari Suherdi</v>
          </cell>
        </row>
        <row r="1809">
          <cell r="C1809">
            <v>66500399</v>
          </cell>
          <cell r="U1809" t="str">
            <v>Sahrul, SE</v>
          </cell>
        </row>
        <row r="1810">
          <cell r="C1810">
            <v>61201236</v>
          </cell>
          <cell r="U1810" t="str">
            <v>BUDIANTO</v>
          </cell>
        </row>
        <row r="1811">
          <cell r="C1811">
            <v>61301043</v>
          </cell>
          <cell r="U1811" t="str">
            <v>Iin Parlina</v>
          </cell>
        </row>
        <row r="1812">
          <cell r="C1812">
            <v>61301196</v>
          </cell>
          <cell r="U1812" t="str">
            <v>Iin Parlina</v>
          </cell>
        </row>
        <row r="1813">
          <cell r="C1813">
            <v>60900295</v>
          </cell>
          <cell r="U1813" t="str">
            <v>Sahrul, SE</v>
          </cell>
        </row>
        <row r="1814">
          <cell r="C1814">
            <v>60900443</v>
          </cell>
          <cell r="U1814" t="str">
            <v>Iin Parlina</v>
          </cell>
        </row>
        <row r="1815">
          <cell r="C1815">
            <v>61301638</v>
          </cell>
          <cell r="U1815" t="str">
            <v>Iin Parlina</v>
          </cell>
        </row>
        <row r="1816">
          <cell r="C1816">
            <v>62200111</v>
          </cell>
          <cell r="U1816" t="str">
            <v>FERY SUPRIYADI</v>
          </cell>
        </row>
        <row r="1817">
          <cell r="C1817">
            <v>60800110</v>
          </cell>
          <cell r="U1817" t="str">
            <v>Sahrul, SE</v>
          </cell>
        </row>
        <row r="1818">
          <cell r="C1818">
            <v>64200065</v>
          </cell>
          <cell r="U1818" t="str">
            <v>Asep Septiana Arif</v>
          </cell>
        </row>
        <row r="1819">
          <cell r="C1819">
            <v>61301116</v>
          </cell>
          <cell r="U1819" t="str">
            <v>Iin Parlina</v>
          </cell>
        </row>
        <row r="1820">
          <cell r="C1820">
            <v>64000045</v>
          </cell>
          <cell r="U1820" t="str">
            <v>WASIKHATUL RIZIAH</v>
          </cell>
        </row>
        <row r="1821">
          <cell r="C1821">
            <v>61201191</v>
          </cell>
          <cell r="U1821" t="str">
            <v>Iin Parlina</v>
          </cell>
        </row>
        <row r="1822">
          <cell r="C1822">
            <v>61301229</v>
          </cell>
          <cell r="U1822" t="str">
            <v>Kusdawiharto</v>
          </cell>
        </row>
        <row r="1823">
          <cell r="C1823">
            <v>63100108</v>
          </cell>
          <cell r="U1823" t="str">
            <v>BUDIANTO</v>
          </cell>
        </row>
        <row r="1824">
          <cell r="C1824">
            <v>62800023</v>
          </cell>
          <cell r="U1824" t="str">
            <v>Feri supriyadi</v>
          </cell>
        </row>
        <row r="1825">
          <cell r="C1825">
            <v>61300859</v>
          </cell>
          <cell r="U1825" t="str">
            <v>Iin Parlina</v>
          </cell>
        </row>
        <row r="1826">
          <cell r="C1826">
            <v>62700211</v>
          </cell>
          <cell r="U1826" t="str">
            <v>Mutiara Melaju</v>
          </cell>
        </row>
        <row r="1827">
          <cell r="C1827">
            <v>60800256</v>
          </cell>
          <cell r="U1827" t="str">
            <v>Satrio Angurah Pratama Alim</v>
          </cell>
        </row>
        <row r="1828">
          <cell r="C1828">
            <v>61201260</v>
          </cell>
          <cell r="U1828" t="str">
            <v>Mutiara Melaju</v>
          </cell>
        </row>
        <row r="1829">
          <cell r="C1829">
            <v>61300076</v>
          </cell>
          <cell r="U1829" t="str">
            <v xml:space="preserve">Firdan Nurjaman Melaju </v>
          </cell>
        </row>
        <row r="1830">
          <cell r="C1830">
            <v>61300827</v>
          </cell>
          <cell r="U1830" t="str">
            <v>Satrio Angurah Pratama Alim</v>
          </cell>
        </row>
        <row r="1831">
          <cell r="C1831">
            <v>65700078</v>
          </cell>
          <cell r="U1831" t="str">
            <v>Mutiara Melaju</v>
          </cell>
        </row>
        <row r="1832">
          <cell r="C1832">
            <v>61201265</v>
          </cell>
          <cell r="U1832" t="str">
            <v>Mutiara Melaju</v>
          </cell>
        </row>
        <row r="1833">
          <cell r="C1833">
            <v>61301146</v>
          </cell>
          <cell r="U1833" t="str">
            <v xml:space="preserve">Firdan Nurjaman Melaju </v>
          </cell>
        </row>
        <row r="1834">
          <cell r="C1834">
            <v>64700165</v>
          </cell>
          <cell r="U1834" t="str">
            <v>Mutiara Melaju</v>
          </cell>
        </row>
        <row r="1835">
          <cell r="C1835">
            <v>61300947</v>
          </cell>
          <cell r="U1835" t="str">
            <v>Sahrul Melaju</v>
          </cell>
        </row>
        <row r="1836">
          <cell r="C1836">
            <v>61300953</v>
          </cell>
          <cell r="U1836" t="str">
            <v>Sahrul Melaju</v>
          </cell>
        </row>
        <row r="1837">
          <cell r="C1837">
            <v>62700196</v>
          </cell>
          <cell r="U1837" t="str">
            <v>Satrio Angurah Pratama Alim</v>
          </cell>
        </row>
        <row r="1838">
          <cell r="C1838">
            <v>61300619</v>
          </cell>
          <cell r="U1838" t="str">
            <v xml:space="preserve">Firdan Nurjaman Melaju </v>
          </cell>
        </row>
        <row r="1839">
          <cell r="C1839">
            <v>61301306</v>
          </cell>
          <cell r="U1839" t="str">
            <v>M_Kusdawiharto</v>
          </cell>
        </row>
        <row r="1840">
          <cell r="C1840">
            <v>61301098</v>
          </cell>
          <cell r="U1840" t="str">
            <v>Satrio Angurah Pratama Alim</v>
          </cell>
        </row>
        <row r="1841">
          <cell r="C1841">
            <v>61301359</v>
          </cell>
          <cell r="U1841" t="str">
            <v>M_Kusdawiharto</v>
          </cell>
        </row>
        <row r="1842">
          <cell r="C1842">
            <v>63000023</v>
          </cell>
          <cell r="U1842" t="str">
            <v>M_Kusdawiharto</v>
          </cell>
        </row>
        <row r="1843">
          <cell r="C1843">
            <v>61301186</v>
          </cell>
          <cell r="U1843" t="str">
            <v xml:space="preserve">Firdan Nurjaman Melaju </v>
          </cell>
        </row>
        <row r="1844">
          <cell r="C1844">
            <v>61300852</v>
          </cell>
          <cell r="U1844" t="str">
            <v xml:space="preserve">Firdan Nurjaman Melaju </v>
          </cell>
        </row>
        <row r="1845">
          <cell r="C1845">
            <v>61300818</v>
          </cell>
          <cell r="U1845" t="str">
            <v>Satrio Angurah Pratama Alim</v>
          </cell>
        </row>
        <row r="1846">
          <cell r="C1846">
            <v>61300566</v>
          </cell>
          <cell r="U1846" t="str">
            <v xml:space="preserve">Firdan Nurjaman Melaju </v>
          </cell>
        </row>
        <row r="1847">
          <cell r="C1847">
            <v>61300812</v>
          </cell>
          <cell r="U1847" t="str">
            <v>Satrio Angurah Pratama Alim</v>
          </cell>
        </row>
        <row r="1848">
          <cell r="C1848">
            <v>65700085</v>
          </cell>
          <cell r="U1848" t="str">
            <v>Mutiara Melaju</v>
          </cell>
        </row>
        <row r="1849">
          <cell r="C1849">
            <v>61301704</v>
          </cell>
          <cell r="U1849" t="str">
            <v>Sahrul Melaju</v>
          </cell>
        </row>
        <row r="1850">
          <cell r="C1850">
            <v>61301095</v>
          </cell>
          <cell r="U1850" t="str">
            <v>Sahrul Melaju</v>
          </cell>
        </row>
        <row r="1851">
          <cell r="C1851">
            <v>60800258</v>
          </cell>
          <cell r="U1851" t="str">
            <v>Satrio Angurah Pratama Alim</v>
          </cell>
        </row>
        <row r="1852">
          <cell r="C1852">
            <v>61301535</v>
          </cell>
          <cell r="U1852" t="str">
            <v xml:space="preserve">Firdan Nurjaman Melaju </v>
          </cell>
        </row>
        <row r="1853">
          <cell r="C1853">
            <v>60900518</v>
          </cell>
          <cell r="U1853" t="str">
            <v xml:space="preserve">Firdan Nurjaman Melaju </v>
          </cell>
        </row>
        <row r="1854">
          <cell r="C1854">
            <v>61301028</v>
          </cell>
          <cell r="U1854" t="str">
            <v>Satrio Angurah Pratama Alim</v>
          </cell>
        </row>
        <row r="1855">
          <cell r="C1855">
            <v>61300774</v>
          </cell>
          <cell r="U1855" t="str">
            <v>Satrio Angurah Pratama Alim</v>
          </cell>
        </row>
        <row r="1856">
          <cell r="C1856">
            <v>61300969</v>
          </cell>
          <cell r="U1856" t="str">
            <v>Sahrul Melaju</v>
          </cell>
        </row>
        <row r="1857">
          <cell r="C1857">
            <v>61301110</v>
          </cell>
          <cell r="U1857" t="str">
            <v>Sahrul Melaju</v>
          </cell>
        </row>
        <row r="1858">
          <cell r="C1858">
            <v>61300982</v>
          </cell>
          <cell r="U1858" t="str">
            <v>Satrio Angurah Pratama Alim</v>
          </cell>
        </row>
        <row r="1859">
          <cell r="C1859">
            <v>60800269</v>
          </cell>
          <cell r="U1859" t="str">
            <v>Satrio Angurah Pratama Alim</v>
          </cell>
        </row>
        <row r="1860">
          <cell r="C1860">
            <v>61300778</v>
          </cell>
          <cell r="U1860" t="str">
            <v>Satrio Angurah Pratama Alim</v>
          </cell>
        </row>
        <row r="1861">
          <cell r="C1861">
            <v>61300841</v>
          </cell>
          <cell r="U1861" t="str">
            <v>Satrio Angurah Pratama Alim</v>
          </cell>
        </row>
        <row r="1862">
          <cell r="C1862">
            <v>64700169</v>
          </cell>
          <cell r="U1862" t="str">
            <v>Mutiara Melaju</v>
          </cell>
        </row>
        <row r="1863">
          <cell r="C1863">
            <v>60800270</v>
          </cell>
          <cell r="U1863" t="str">
            <v>Satrio Angurah Pratama Alim</v>
          </cell>
        </row>
        <row r="1864">
          <cell r="C1864">
            <v>61201330</v>
          </cell>
          <cell r="U1864" t="str">
            <v>Sahrul Melaju</v>
          </cell>
        </row>
        <row r="1865">
          <cell r="C1865">
            <v>61300631</v>
          </cell>
          <cell r="U1865" t="str">
            <v>Sahrul Melaju</v>
          </cell>
        </row>
        <row r="1866">
          <cell r="C1866">
            <v>61301270</v>
          </cell>
          <cell r="U1866" t="str">
            <v xml:space="preserve">Firdan Nurjaman Melaju </v>
          </cell>
        </row>
        <row r="1867">
          <cell r="C1867">
            <v>61300007</v>
          </cell>
          <cell r="U1867" t="str">
            <v>Sahrul Melaju</v>
          </cell>
        </row>
        <row r="1868">
          <cell r="C1868">
            <v>61300745</v>
          </cell>
          <cell r="U1868" t="str">
            <v>M_Kusdawiharto</v>
          </cell>
        </row>
        <row r="1869">
          <cell r="C1869">
            <v>61301327</v>
          </cell>
          <cell r="U1869" t="str">
            <v xml:space="preserve">Firdan Nurjaman Melaju </v>
          </cell>
        </row>
        <row r="1870">
          <cell r="C1870">
            <v>61301015</v>
          </cell>
          <cell r="U1870" t="str">
            <v>Satrio Angurah Pratama Alim</v>
          </cell>
        </row>
        <row r="1871">
          <cell r="C1871">
            <v>61301586</v>
          </cell>
          <cell r="U1871" t="str">
            <v xml:space="preserve">Firdan Nurjaman Melaju </v>
          </cell>
        </row>
        <row r="1872">
          <cell r="C1872">
            <v>61201269</v>
          </cell>
          <cell r="U1872" t="str">
            <v>Mutiara Melaju</v>
          </cell>
        </row>
        <row r="1873">
          <cell r="C1873">
            <v>61301088</v>
          </cell>
          <cell r="U1873" t="str">
            <v xml:space="preserve">Firdan Nurjaman Melaju </v>
          </cell>
        </row>
        <row r="1874">
          <cell r="C1874">
            <v>60400066</v>
          </cell>
          <cell r="U1874" t="str">
            <v>M_Kusdawiharto</v>
          </cell>
        </row>
        <row r="1875">
          <cell r="C1875">
            <v>62700207</v>
          </cell>
          <cell r="U1875" t="str">
            <v>Mutiara Melaju</v>
          </cell>
        </row>
        <row r="1876">
          <cell r="C1876">
            <v>61201257</v>
          </cell>
          <cell r="U1876" t="str">
            <v>Mutiara Melaju</v>
          </cell>
        </row>
        <row r="1877">
          <cell r="C1877">
            <v>61301100</v>
          </cell>
          <cell r="U1877" t="str">
            <v>Budianto Melaju</v>
          </cell>
        </row>
        <row r="1878">
          <cell r="C1878">
            <v>64700141</v>
          </cell>
          <cell r="U1878" t="str">
            <v>Satrio Angurah Pratama Alim</v>
          </cell>
        </row>
        <row r="1879">
          <cell r="C1879">
            <v>61300781</v>
          </cell>
          <cell r="U1879" t="str">
            <v xml:space="preserve">Firdan Nurjaman Melaju </v>
          </cell>
        </row>
        <row r="1880">
          <cell r="C1880">
            <v>61301677</v>
          </cell>
          <cell r="U1880" t="str">
            <v>Sahrul Melaju</v>
          </cell>
        </row>
        <row r="1881">
          <cell r="C1881">
            <v>65700088</v>
          </cell>
          <cell r="U1881" t="str">
            <v>Mutiara Melaju</v>
          </cell>
        </row>
        <row r="1882">
          <cell r="C1882">
            <v>61301067</v>
          </cell>
          <cell r="U1882" t="str">
            <v>Satrio Angurah Pratama Alim</v>
          </cell>
        </row>
        <row r="1883">
          <cell r="C1883">
            <v>61301262</v>
          </cell>
          <cell r="U1883" t="str">
            <v>Satrio Angurah Pratama Alim</v>
          </cell>
        </row>
        <row r="1884">
          <cell r="C1884">
            <v>61201250</v>
          </cell>
          <cell r="U1884" t="str">
            <v>Mutiara Melaju</v>
          </cell>
        </row>
        <row r="1885">
          <cell r="C1885">
            <v>60900256</v>
          </cell>
          <cell r="U1885" t="str">
            <v>Sahrul Melaju</v>
          </cell>
        </row>
        <row r="1886">
          <cell r="C1886">
            <v>61301228</v>
          </cell>
          <cell r="U1886" t="str">
            <v xml:space="preserve">Firdan Nurjaman Melaju </v>
          </cell>
        </row>
        <row r="1887">
          <cell r="C1887">
            <v>61301634</v>
          </cell>
          <cell r="U1887" t="str">
            <v>Sahrul Melaju</v>
          </cell>
        </row>
        <row r="1888">
          <cell r="C1888">
            <v>61301203</v>
          </cell>
          <cell r="U1888" t="str">
            <v>Sahrul Melaju</v>
          </cell>
        </row>
        <row r="1889">
          <cell r="C1889">
            <v>61301328</v>
          </cell>
          <cell r="U1889" t="str">
            <v>Sahrul Melaju</v>
          </cell>
        </row>
        <row r="1890">
          <cell r="C1890">
            <v>61301239</v>
          </cell>
          <cell r="U1890" t="str">
            <v>Sahrul Melaju</v>
          </cell>
        </row>
        <row r="1891">
          <cell r="C1891">
            <v>61301018</v>
          </cell>
          <cell r="U1891" t="str">
            <v>Satrio Angurah Pratama Alim</v>
          </cell>
        </row>
        <row r="1892">
          <cell r="C1892">
            <v>61301703</v>
          </cell>
          <cell r="U1892" t="str">
            <v xml:space="preserve">Firdan Nurjaman Melaju </v>
          </cell>
        </row>
        <row r="1893">
          <cell r="C1893">
            <v>61300879</v>
          </cell>
          <cell r="U1893" t="str">
            <v>Satrio Angurah Pratama Alim</v>
          </cell>
        </row>
        <row r="1894">
          <cell r="C1894">
            <v>65500150</v>
          </cell>
          <cell r="U1894" t="str">
            <v>Satrio Angurah Pratama Alim</v>
          </cell>
        </row>
        <row r="1895">
          <cell r="C1895">
            <v>61600313</v>
          </cell>
          <cell r="U1895" t="str">
            <v>M_Kusdawiharto</v>
          </cell>
        </row>
        <row r="1896">
          <cell r="C1896">
            <v>61301108</v>
          </cell>
          <cell r="U1896" t="str">
            <v>Zeri Mukhlis</v>
          </cell>
        </row>
        <row r="1897">
          <cell r="C1897">
            <v>61300948</v>
          </cell>
          <cell r="U1897" t="str">
            <v>Satrio Angurah Pratama Alim</v>
          </cell>
        </row>
        <row r="1898">
          <cell r="C1898">
            <v>61301112</v>
          </cell>
          <cell r="U1898" t="str">
            <v xml:space="preserve">Firdan Nurjaman Melaju </v>
          </cell>
        </row>
        <row r="1899">
          <cell r="C1899">
            <v>61300775</v>
          </cell>
          <cell r="U1899" t="str">
            <v>Satrio Angurah Pratama Alim</v>
          </cell>
        </row>
        <row r="1900">
          <cell r="C1900">
            <v>60800272</v>
          </cell>
          <cell r="U1900" t="str">
            <v>Satrio Angurah Pratama Alim</v>
          </cell>
        </row>
        <row r="1901">
          <cell r="C1901">
            <v>61301303</v>
          </cell>
          <cell r="U1901" t="str">
            <v>Sahrul Melaju</v>
          </cell>
        </row>
        <row r="1902">
          <cell r="C1902">
            <v>61301268</v>
          </cell>
          <cell r="U1902" t="str">
            <v xml:space="preserve">Firdan Nurjaman Melaju </v>
          </cell>
        </row>
        <row r="1903">
          <cell r="C1903">
            <v>61000114</v>
          </cell>
          <cell r="U1903" t="str">
            <v>Sebastianus Silfester</v>
          </cell>
        </row>
        <row r="1904">
          <cell r="C1904">
            <v>61301000</v>
          </cell>
          <cell r="U1904" t="str">
            <v xml:space="preserve">Firdan Nurjaman Melaju </v>
          </cell>
        </row>
        <row r="1905">
          <cell r="C1905">
            <v>61301538</v>
          </cell>
          <cell r="U1905" t="str">
            <v>Sebastianus Silfester</v>
          </cell>
        </row>
        <row r="1906">
          <cell r="C1906">
            <v>61201266</v>
          </cell>
          <cell r="U1906" t="str">
            <v>Mutiara Melaju</v>
          </cell>
        </row>
        <row r="1907">
          <cell r="C1907">
            <v>61301298</v>
          </cell>
          <cell r="U1907" t="str">
            <v xml:space="preserve">Firdan Nurjaman Melaju </v>
          </cell>
        </row>
        <row r="1908">
          <cell r="C1908">
            <v>61800418</v>
          </cell>
          <cell r="U1908" t="str">
            <v>M_Kusdawiharto</v>
          </cell>
        </row>
        <row r="1909">
          <cell r="C1909">
            <v>61301223</v>
          </cell>
          <cell r="U1909" t="str">
            <v xml:space="preserve">Firdan Nurjaman Melaju </v>
          </cell>
        </row>
        <row r="1910">
          <cell r="C1910">
            <v>61301529</v>
          </cell>
          <cell r="U1910" t="str">
            <v>M_Kusdawiharto</v>
          </cell>
        </row>
        <row r="1911">
          <cell r="C1911">
            <v>64700145</v>
          </cell>
          <cell r="U1911" t="str">
            <v>Satrio Angurah Pratama Alim</v>
          </cell>
        </row>
        <row r="1912">
          <cell r="C1912">
            <v>61800419</v>
          </cell>
          <cell r="U1912" t="str">
            <v>M_Kusdawiharto</v>
          </cell>
        </row>
        <row r="1913">
          <cell r="C1913">
            <v>61301069</v>
          </cell>
          <cell r="U1913" t="str">
            <v xml:space="preserve">Firdan Nurjaman Melaju </v>
          </cell>
        </row>
        <row r="1914">
          <cell r="C1914">
            <v>61300023</v>
          </cell>
          <cell r="U1914" t="str">
            <v>Sebastianus Silfester</v>
          </cell>
        </row>
        <row r="1915">
          <cell r="C1915">
            <v>61300768</v>
          </cell>
          <cell r="U1915" t="str">
            <v xml:space="preserve">Firdan Nurjaman Melaju </v>
          </cell>
        </row>
        <row r="1916">
          <cell r="C1916">
            <v>61301646</v>
          </cell>
          <cell r="U1916" t="str">
            <v>Sahrul Melaju</v>
          </cell>
        </row>
        <row r="1917">
          <cell r="C1917">
            <v>65700081</v>
          </cell>
          <cell r="U1917" t="str">
            <v>Mutiara Melaju</v>
          </cell>
        </row>
        <row r="1918">
          <cell r="C1918">
            <v>61300839</v>
          </cell>
          <cell r="U1918" t="str">
            <v>Satrio Angurah Pratama Alim</v>
          </cell>
        </row>
        <row r="1919">
          <cell r="C1919">
            <v>61300088</v>
          </cell>
          <cell r="U1919" t="str">
            <v xml:space="preserve">Firdan Nurjaman Melaju </v>
          </cell>
        </row>
        <row r="1920">
          <cell r="C1920">
            <v>61301011</v>
          </cell>
          <cell r="U1920" t="str">
            <v>Satrio Angurah Pratama Alim</v>
          </cell>
        </row>
        <row r="1921">
          <cell r="C1921">
            <v>61300679</v>
          </cell>
          <cell r="U1921" t="str">
            <v xml:space="preserve">Firdan Nurjaman Melaju </v>
          </cell>
        </row>
        <row r="1922">
          <cell r="C1922">
            <v>61201253</v>
          </cell>
          <cell r="U1922" t="str">
            <v>Mutiara Melaju</v>
          </cell>
        </row>
        <row r="1923">
          <cell r="C1923">
            <v>61201261</v>
          </cell>
          <cell r="U1923" t="str">
            <v>Mutiara Melaju</v>
          </cell>
        </row>
        <row r="1924">
          <cell r="C1924">
            <v>61301355</v>
          </cell>
          <cell r="U1924" t="str">
            <v>Almando Sobalokan</v>
          </cell>
        </row>
        <row r="1925">
          <cell r="C1925">
            <v>61201252</v>
          </cell>
          <cell r="U1925" t="str">
            <v>Mutiara Melaju</v>
          </cell>
        </row>
        <row r="1926">
          <cell r="C1926">
            <v>62200023</v>
          </cell>
          <cell r="U1926" t="str">
            <v>Alexander Roky Unab</v>
          </cell>
        </row>
        <row r="1927">
          <cell r="C1927">
            <v>61301023</v>
          </cell>
          <cell r="U1927" t="str">
            <v>Satrio Angurah Pratama Alim</v>
          </cell>
        </row>
        <row r="1928">
          <cell r="C1928">
            <v>64300036</v>
          </cell>
          <cell r="U1928" t="str">
            <v>Sahrul Melaju</v>
          </cell>
        </row>
        <row r="1929">
          <cell r="C1929">
            <v>63100081</v>
          </cell>
          <cell r="U1929" t="str">
            <v>M_Kusdawiharto</v>
          </cell>
        </row>
        <row r="1930">
          <cell r="C1930">
            <v>61201271</v>
          </cell>
          <cell r="U1930" t="str">
            <v>Mutiara Melaju</v>
          </cell>
        </row>
        <row r="1931">
          <cell r="C1931">
            <v>61201328</v>
          </cell>
          <cell r="U1931" t="str">
            <v>Sahrul Melaju</v>
          </cell>
        </row>
        <row r="1932">
          <cell r="C1932">
            <v>61201251</v>
          </cell>
          <cell r="U1932" t="str">
            <v>Mutiara Melaju</v>
          </cell>
        </row>
        <row r="1933">
          <cell r="C1933">
            <v>61201263</v>
          </cell>
          <cell r="U1933" t="str">
            <v>Mutiara Melaju</v>
          </cell>
        </row>
        <row r="1934">
          <cell r="C1934">
            <v>65700080</v>
          </cell>
          <cell r="U1934" t="str">
            <v>Mutiara Melaju</v>
          </cell>
        </row>
        <row r="1935">
          <cell r="C1935">
            <v>61301326</v>
          </cell>
          <cell r="U1935" t="str">
            <v>Sahrul Melaju</v>
          </cell>
        </row>
        <row r="1936">
          <cell r="C1936">
            <v>60900317</v>
          </cell>
          <cell r="U1936" t="str">
            <v xml:space="preserve">Firdan Nurjaman Melaju </v>
          </cell>
        </row>
        <row r="1937">
          <cell r="C1937">
            <v>66300001</v>
          </cell>
          <cell r="U1937" t="str">
            <v>M_Kusdawiharto</v>
          </cell>
        </row>
        <row r="1938">
          <cell r="C1938">
            <v>65700084</v>
          </cell>
          <cell r="U1938" t="str">
            <v>Mutiara Melaju</v>
          </cell>
        </row>
        <row r="1939">
          <cell r="C1939">
            <v>64700146</v>
          </cell>
          <cell r="U1939" t="str">
            <v>Satrio Angurah Pratama Alim</v>
          </cell>
        </row>
        <row r="1940">
          <cell r="C1940">
            <v>62200198</v>
          </cell>
          <cell r="U1940" t="str">
            <v>SAHRUL</v>
          </cell>
        </row>
        <row r="1941">
          <cell r="C1941">
            <v>61301123</v>
          </cell>
          <cell r="U1941" t="str">
            <v>Zeri Mukhlis</v>
          </cell>
        </row>
        <row r="1942">
          <cell r="C1942">
            <v>61201256</v>
          </cell>
          <cell r="U1942" t="str">
            <v>Mutiara Melaju</v>
          </cell>
        </row>
        <row r="1943">
          <cell r="C1943">
            <v>64900013</v>
          </cell>
          <cell r="U1943" t="str">
            <v>Flaviana Rhigamon</v>
          </cell>
        </row>
        <row r="1944">
          <cell r="C1944">
            <v>64500053</v>
          </cell>
          <cell r="U1944" t="str">
            <v>Helda Gusvi Briliantoro</v>
          </cell>
        </row>
        <row r="1945">
          <cell r="C1945">
            <v>62700190</v>
          </cell>
          <cell r="U1945" t="str">
            <v>Satrio Angurah Pratama Alim</v>
          </cell>
        </row>
        <row r="1946">
          <cell r="C1946">
            <v>61301139</v>
          </cell>
          <cell r="U1946" t="str">
            <v>Sahrul Melaju</v>
          </cell>
        </row>
        <row r="1947">
          <cell r="C1947">
            <v>61301104</v>
          </cell>
          <cell r="U1947" t="str">
            <v xml:space="preserve">Firdan Nurjaman Melaju </v>
          </cell>
        </row>
        <row r="1948">
          <cell r="C1948">
            <v>61300861</v>
          </cell>
          <cell r="U1948" t="str">
            <v xml:space="preserve">Firdan Nurjaman Melaju </v>
          </cell>
        </row>
        <row r="1949">
          <cell r="C1949">
            <v>61301079</v>
          </cell>
          <cell r="U1949" t="str">
            <v xml:space="preserve">Firdan Nurjaman Melaju </v>
          </cell>
        </row>
        <row r="1950">
          <cell r="C1950">
            <v>60200266</v>
          </cell>
          <cell r="U1950" t="str">
            <v xml:space="preserve">Firdan Nurjaman Melaju </v>
          </cell>
        </row>
        <row r="1951">
          <cell r="C1951">
            <v>65700065</v>
          </cell>
          <cell r="U1951" t="str">
            <v>Satrio Angurah Pratama Alim</v>
          </cell>
        </row>
        <row r="1952">
          <cell r="C1952">
            <v>61300989</v>
          </cell>
          <cell r="U1952" t="str">
            <v xml:space="preserve">Firdan Nurjaman Melaju </v>
          </cell>
        </row>
        <row r="1953">
          <cell r="C1953">
            <v>61301152</v>
          </cell>
          <cell r="U1953" t="str">
            <v xml:space="preserve">Firdan Nurjaman Melaju </v>
          </cell>
        </row>
        <row r="1954">
          <cell r="C1954">
            <v>61300763</v>
          </cell>
          <cell r="U1954" t="str">
            <v xml:space="preserve">Firdan Nurjaman Melaju </v>
          </cell>
        </row>
        <row r="1955">
          <cell r="C1955">
            <v>61800258</v>
          </cell>
          <cell r="U1955" t="str">
            <v>Varlianus Jeni</v>
          </cell>
        </row>
        <row r="1956">
          <cell r="C1956">
            <v>61300213</v>
          </cell>
          <cell r="U1956" t="str">
            <v>Sahrul Melaju</v>
          </cell>
        </row>
        <row r="1957">
          <cell r="C1957">
            <v>61301269</v>
          </cell>
          <cell r="U1957" t="str">
            <v xml:space="preserve">Firdan Nurjaman Melaju </v>
          </cell>
        </row>
        <row r="1958">
          <cell r="C1958">
            <v>61301166</v>
          </cell>
          <cell r="U1958" t="str">
            <v>Zeri Mukhlis</v>
          </cell>
        </row>
        <row r="1959">
          <cell r="C1959">
            <v>61300776</v>
          </cell>
          <cell r="U1959" t="str">
            <v>Satrio Angurah Pratama Alim</v>
          </cell>
        </row>
        <row r="1960">
          <cell r="C1960">
            <v>61301170</v>
          </cell>
          <cell r="U1960" t="str">
            <v xml:space="preserve">Firdan Nurjaman Melaju </v>
          </cell>
        </row>
        <row r="1961">
          <cell r="C1961">
            <v>61301094</v>
          </cell>
          <cell r="U1961" t="str">
            <v xml:space="preserve">Firdan Nurjaman Melaju </v>
          </cell>
        </row>
        <row r="1962">
          <cell r="C1962">
            <v>61301007</v>
          </cell>
          <cell r="U1962" t="str">
            <v xml:space="preserve">Firdan Nurjaman Melaju </v>
          </cell>
        </row>
        <row r="1963">
          <cell r="C1963">
            <v>61300626</v>
          </cell>
          <cell r="U1963" t="str">
            <v xml:space="preserve">Firdan Nurjaman Melaju </v>
          </cell>
        </row>
        <row r="1964">
          <cell r="C1964">
            <v>61300805</v>
          </cell>
          <cell r="U1964" t="str">
            <v>Satrio Angurah Pratama Alim</v>
          </cell>
        </row>
        <row r="1965">
          <cell r="C1965">
            <v>61301158</v>
          </cell>
          <cell r="U1965" t="str">
            <v xml:space="preserve">Firdan Nurjaman Melaju </v>
          </cell>
        </row>
        <row r="1966">
          <cell r="C1966">
            <v>61301102</v>
          </cell>
          <cell r="U1966" t="str">
            <v xml:space="preserve">Firdan Nurjaman Melaju </v>
          </cell>
        </row>
        <row r="1967">
          <cell r="C1967">
            <v>61201255</v>
          </cell>
          <cell r="U1967" t="str">
            <v>Mutiara Melaju</v>
          </cell>
        </row>
        <row r="1968">
          <cell r="C1968">
            <v>61300681</v>
          </cell>
          <cell r="U1968" t="str">
            <v>Sahrul Melaju</v>
          </cell>
        </row>
        <row r="1969">
          <cell r="C1969">
            <v>61301590</v>
          </cell>
          <cell r="U1969" t="str">
            <v>Sahrul Melaju</v>
          </cell>
        </row>
        <row r="1970">
          <cell r="C1970">
            <v>61301010</v>
          </cell>
          <cell r="U1970" t="str">
            <v>Satrio Angurah Pratama Alim</v>
          </cell>
        </row>
        <row r="1971">
          <cell r="C1971">
            <v>61301099</v>
          </cell>
          <cell r="U1971" t="str">
            <v>Satrio Angurah Pratama Alim</v>
          </cell>
        </row>
        <row r="1972">
          <cell r="C1972">
            <v>61300132</v>
          </cell>
          <cell r="U1972" t="str">
            <v>Alexander Roky Unab</v>
          </cell>
        </row>
        <row r="1973">
          <cell r="C1973">
            <v>61301019</v>
          </cell>
          <cell r="U1973" t="str">
            <v>Satrio Angurah Pratama Alim</v>
          </cell>
        </row>
        <row r="1974">
          <cell r="C1974">
            <v>61201254</v>
          </cell>
          <cell r="U1974" t="str">
            <v>Mutiara Melaju</v>
          </cell>
        </row>
        <row r="1975">
          <cell r="C1975">
            <v>61300990</v>
          </cell>
          <cell r="U1975" t="str">
            <v>Sahrul Melaju</v>
          </cell>
        </row>
        <row r="1976">
          <cell r="C1976">
            <v>61300994</v>
          </cell>
          <cell r="U1976" t="str">
            <v>Satrio Angurah Pratama Alim</v>
          </cell>
        </row>
        <row r="1977">
          <cell r="C1977">
            <v>62700205</v>
          </cell>
          <cell r="U1977" t="str">
            <v xml:space="preserve">Firdan Nurjaman Melaju </v>
          </cell>
        </row>
        <row r="1978">
          <cell r="C1978">
            <v>61300848</v>
          </cell>
          <cell r="U1978" t="str">
            <v>Satrio Angurah Pratama Alim</v>
          </cell>
        </row>
        <row r="1979">
          <cell r="C1979">
            <v>61201259</v>
          </cell>
          <cell r="U1979" t="str">
            <v>Mutiara Melaju</v>
          </cell>
        </row>
        <row r="1980">
          <cell r="C1980">
            <v>61300988</v>
          </cell>
          <cell r="U1980" t="str">
            <v xml:space="preserve">Firdan Nurjaman Melaju </v>
          </cell>
        </row>
        <row r="1981">
          <cell r="C1981">
            <v>61300929</v>
          </cell>
          <cell r="U1981" t="str">
            <v>Satrio Angurah Pratama Alim</v>
          </cell>
        </row>
        <row r="1982">
          <cell r="C1982">
            <v>61201270</v>
          </cell>
          <cell r="U1982" t="str">
            <v>Mutiara Melaju</v>
          </cell>
        </row>
        <row r="1983">
          <cell r="C1983">
            <v>61301265</v>
          </cell>
          <cell r="U1983" t="str">
            <v xml:space="preserve">Firdan Nurjaman Melaju </v>
          </cell>
        </row>
        <row r="1984">
          <cell r="C1984">
            <v>61301678</v>
          </cell>
          <cell r="U1984" t="str">
            <v>Almando Sobalokan</v>
          </cell>
        </row>
        <row r="1985">
          <cell r="C1985">
            <v>60800248</v>
          </cell>
          <cell r="U1985" t="str">
            <v>Satrio Angurah Pratama Alim</v>
          </cell>
        </row>
        <row r="1986">
          <cell r="C1986">
            <v>63100091</v>
          </cell>
          <cell r="U1986" t="str">
            <v xml:space="preserve">Firdan Nurjaman Melaju </v>
          </cell>
        </row>
        <row r="1987">
          <cell r="C1987">
            <v>61301647</v>
          </cell>
          <cell r="U1987" t="str">
            <v xml:space="preserve">Firdan Nurjaman Melaju </v>
          </cell>
        </row>
        <row r="1988">
          <cell r="C1988">
            <v>61301127</v>
          </cell>
          <cell r="U1988" t="str">
            <v>Sahrul Melaju</v>
          </cell>
        </row>
        <row r="1989">
          <cell r="C1989">
            <v>61301264</v>
          </cell>
          <cell r="U1989" t="str">
            <v>Satrio Angurah Pratama Alim</v>
          </cell>
        </row>
        <row r="1990">
          <cell r="C1990">
            <v>61301016</v>
          </cell>
          <cell r="U1990" t="str">
            <v>Satrio Angurah Pratama Alim</v>
          </cell>
        </row>
        <row r="1991">
          <cell r="C1991">
            <v>61300840</v>
          </cell>
          <cell r="U1991" t="str">
            <v>Satrio Angurah Pratama Alim</v>
          </cell>
        </row>
        <row r="1992">
          <cell r="C1992">
            <v>61300847</v>
          </cell>
          <cell r="U1992" t="str">
            <v>Satrio Angurah Pratama Alim</v>
          </cell>
        </row>
        <row r="1993">
          <cell r="C1993">
            <v>61301178</v>
          </cell>
          <cell r="U1993" t="str">
            <v xml:space="preserve">Firdan Nurjaman Melaju </v>
          </cell>
        </row>
        <row r="1994">
          <cell r="C1994">
            <v>64700163</v>
          </cell>
          <cell r="U1994" t="str">
            <v>Mutiara Melaju</v>
          </cell>
        </row>
        <row r="1995">
          <cell r="C1995">
            <v>65700056</v>
          </cell>
          <cell r="U1995" t="str">
            <v>Flaviana Rhigamon</v>
          </cell>
        </row>
        <row r="1996">
          <cell r="C1996">
            <v>64700177</v>
          </cell>
          <cell r="U1996" t="str">
            <v>Alexander Roky Unab</v>
          </cell>
        </row>
        <row r="1997">
          <cell r="C1997">
            <v>61600311</v>
          </cell>
          <cell r="U1997" t="str">
            <v>Sahrul Melaju</v>
          </cell>
        </row>
        <row r="1998">
          <cell r="C1998">
            <v>61300941</v>
          </cell>
          <cell r="U1998" t="str">
            <v>Flaviana Rhigamon</v>
          </cell>
        </row>
        <row r="1999">
          <cell r="C1999">
            <v>61301077</v>
          </cell>
          <cell r="U1999" t="str">
            <v>Sahrul Melaju</v>
          </cell>
        </row>
        <row r="2000">
          <cell r="C2000">
            <v>62700216</v>
          </cell>
          <cell r="U2000" t="str">
            <v>Mutiara Melaju</v>
          </cell>
        </row>
        <row r="2001">
          <cell r="C2001">
            <v>64600109</v>
          </cell>
          <cell r="U2001" t="str">
            <v>Varlianus Jeni</v>
          </cell>
        </row>
        <row r="2002">
          <cell r="C2002">
            <v>61300895</v>
          </cell>
          <cell r="U2002" t="str">
            <v>Satrio Angurah Pratama Alim</v>
          </cell>
        </row>
        <row r="2003">
          <cell r="C2003">
            <v>63100079</v>
          </cell>
          <cell r="U2003" t="str">
            <v>Alexander Roky Unab</v>
          </cell>
        </row>
        <row r="2004">
          <cell r="C2004">
            <v>61301332</v>
          </cell>
          <cell r="U2004" t="str">
            <v>Alexander Roky Unab</v>
          </cell>
        </row>
        <row r="2005">
          <cell r="C2005">
            <v>61301730</v>
          </cell>
          <cell r="U2005" t="str">
            <v>Varlianus Jeni</v>
          </cell>
        </row>
        <row r="2006">
          <cell r="C2006">
            <v>61301066</v>
          </cell>
          <cell r="U2006" t="str">
            <v>Satrio Angurah Pratama Alim</v>
          </cell>
        </row>
        <row r="2007">
          <cell r="C2007">
            <v>61301046</v>
          </cell>
          <cell r="U2007" t="str">
            <v>Sahrul Melaju</v>
          </cell>
        </row>
        <row r="2008">
          <cell r="C2008">
            <v>60800480</v>
          </cell>
          <cell r="U2008" t="str">
            <v>M_Kusdawiharto</v>
          </cell>
        </row>
        <row r="2009">
          <cell r="C2009">
            <v>65700014</v>
          </cell>
          <cell r="U2009" t="str">
            <v>Alexander Roky Unab</v>
          </cell>
        </row>
        <row r="2010">
          <cell r="C2010">
            <v>61301029</v>
          </cell>
          <cell r="U2010" t="str">
            <v>Alexander Roky Unab</v>
          </cell>
        </row>
        <row r="2011">
          <cell r="C2011">
            <v>62700144</v>
          </cell>
          <cell r="U2011" t="str">
            <v>Almando Sobalokan</v>
          </cell>
        </row>
        <row r="2012">
          <cell r="C2012">
            <v>61301297</v>
          </cell>
          <cell r="U2012" t="str">
            <v>Sahrul Melaju</v>
          </cell>
        </row>
        <row r="2013">
          <cell r="C2013">
            <v>61300595</v>
          </cell>
          <cell r="U2013" t="str">
            <v>Sahrul Melaju</v>
          </cell>
        </row>
        <row r="2014">
          <cell r="C2014">
            <v>61200116</v>
          </cell>
          <cell r="U2014" t="str">
            <v>Alexander Roky Unab</v>
          </cell>
        </row>
        <row r="2015">
          <cell r="C2015">
            <v>64600106</v>
          </cell>
          <cell r="U2015" t="str">
            <v>Sebastianus Silfester</v>
          </cell>
        </row>
        <row r="2016">
          <cell r="C2016">
            <v>61300630</v>
          </cell>
          <cell r="U2016" t="str">
            <v>Sebastianus Silfester</v>
          </cell>
        </row>
        <row r="2017">
          <cell r="C2017">
            <v>61301702</v>
          </cell>
          <cell r="U2017" t="str">
            <v>Budianto Melaju</v>
          </cell>
        </row>
        <row r="2018">
          <cell r="C2018">
            <v>61300618</v>
          </cell>
          <cell r="U2018" t="str">
            <v>Alexander Roky Unab</v>
          </cell>
        </row>
        <row r="2019">
          <cell r="C2019">
            <v>61300995</v>
          </cell>
          <cell r="U2019" t="str">
            <v>Satrio Angurah Pratama Alim</v>
          </cell>
        </row>
        <row r="2020">
          <cell r="C2020">
            <v>61300621</v>
          </cell>
          <cell r="U2020" t="str">
            <v>Alexander Roky Unab</v>
          </cell>
        </row>
        <row r="2021">
          <cell r="C2021">
            <v>60900351</v>
          </cell>
          <cell r="U2021" t="str">
            <v>Sebastianus Silfester</v>
          </cell>
        </row>
        <row r="2022">
          <cell r="C2022">
            <v>61301329</v>
          </cell>
          <cell r="U2022" t="str">
            <v>Sahrul Melaju</v>
          </cell>
        </row>
        <row r="2023">
          <cell r="C2023">
            <v>61300896</v>
          </cell>
          <cell r="U2023" t="str">
            <v>Satrio Angurah Pratama Alim</v>
          </cell>
        </row>
        <row r="2024">
          <cell r="C2024">
            <v>61301151</v>
          </cell>
          <cell r="U2024" t="str">
            <v xml:space="preserve">Firdan Nurjaman Melaju </v>
          </cell>
        </row>
        <row r="2025">
          <cell r="C2025">
            <v>61301325</v>
          </cell>
          <cell r="U2025" t="str">
            <v>Sahrul Melaju</v>
          </cell>
        </row>
        <row r="2026">
          <cell r="C2026">
            <v>60800251</v>
          </cell>
          <cell r="U2026" t="str">
            <v>Satrio Angurah Pratama Alim</v>
          </cell>
        </row>
        <row r="2027">
          <cell r="C2027">
            <v>61300535</v>
          </cell>
          <cell r="U2027" t="str">
            <v>Sahrul Melaju</v>
          </cell>
        </row>
        <row r="2028">
          <cell r="C2028">
            <v>61201264</v>
          </cell>
          <cell r="U2028" t="str">
            <v>Mutiara Melaju</v>
          </cell>
        </row>
        <row r="2029">
          <cell r="C2029">
            <v>61201273</v>
          </cell>
          <cell r="U2029" t="str">
            <v>Mutiara Melaju</v>
          </cell>
        </row>
        <row r="2030">
          <cell r="C2030">
            <v>61301136</v>
          </cell>
          <cell r="U2030" t="str">
            <v>Satrio Angurah Pratama Alim</v>
          </cell>
        </row>
        <row r="2031">
          <cell r="C2031">
            <v>61800417</v>
          </cell>
          <cell r="U2031" t="str">
            <v>M_Kusdawiharto</v>
          </cell>
        </row>
        <row r="2032">
          <cell r="C2032">
            <v>61301001</v>
          </cell>
          <cell r="U2032" t="str">
            <v>Sahrul Melaju</v>
          </cell>
        </row>
        <row r="2033">
          <cell r="C2033">
            <v>65700029</v>
          </cell>
          <cell r="U2033" t="str">
            <v>Varlianus Jeni</v>
          </cell>
        </row>
        <row r="2034">
          <cell r="C2034">
            <v>61300986</v>
          </cell>
          <cell r="U2034" t="str">
            <v>Sahrul Melaju</v>
          </cell>
        </row>
        <row r="2035">
          <cell r="C2035">
            <v>61301384</v>
          </cell>
          <cell r="U2035" t="str">
            <v>Sahrul Melaju</v>
          </cell>
        </row>
        <row r="2036">
          <cell r="C2036">
            <v>65700089</v>
          </cell>
          <cell r="U2036" t="str">
            <v>Mutiara Melaju</v>
          </cell>
        </row>
        <row r="2037">
          <cell r="C2037">
            <v>65700087</v>
          </cell>
          <cell r="U2037" t="str">
            <v>Mutiara Melaju</v>
          </cell>
        </row>
        <row r="2038">
          <cell r="C2038">
            <v>61301537</v>
          </cell>
          <cell r="U2038" t="str">
            <v xml:space="preserve">Firdan Nurjaman Melaju </v>
          </cell>
        </row>
        <row r="2039">
          <cell r="C2039">
            <v>61301111</v>
          </cell>
          <cell r="U2039" t="str">
            <v>Zeri Mukhlis</v>
          </cell>
        </row>
        <row r="2040">
          <cell r="C2040">
            <v>61301214</v>
          </cell>
          <cell r="U2040" t="str">
            <v>Zeri Mukhlis</v>
          </cell>
        </row>
        <row r="2041">
          <cell r="C2041">
            <v>61300843</v>
          </cell>
          <cell r="U2041" t="str">
            <v>Satrio Angurah Pratama Alim</v>
          </cell>
        </row>
        <row r="2042">
          <cell r="C2042">
            <v>61300842</v>
          </cell>
          <cell r="U2042" t="str">
            <v>Satrio Angurah Pratama Alim</v>
          </cell>
        </row>
        <row r="2043">
          <cell r="C2043">
            <v>61301300</v>
          </cell>
          <cell r="U2043" t="str">
            <v xml:space="preserve">Firdan Nurjaman Melaju </v>
          </cell>
        </row>
        <row r="2044">
          <cell r="C2044">
            <v>61301637</v>
          </cell>
          <cell r="U2044" t="str">
            <v>M_Kusdawiharto</v>
          </cell>
        </row>
        <row r="2045">
          <cell r="C2045">
            <v>60900528</v>
          </cell>
          <cell r="U2045" t="str">
            <v xml:space="preserve">Firdan Nurjaman Melaju </v>
          </cell>
        </row>
        <row r="2046">
          <cell r="C2046">
            <v>61301386</v>
          </cell>
          <cell r="U2046" t="str">
            <v xml:space="preserve">Firdan Nurjaman Melaju </v>
          </cell>
        </row>
        <row r="2047">
          <cell r="C2047">
            <v>64900010</v>
          </cell>
          <cell r="U2047" t="str">
            <v xml:space="preserve">Firdan Nurjaman Melaju </v>
          </cell>
        </row>
        <row r="2048">
          <cell r="C2048">
            <v>61300813</v>
          </cell>
          <cell r="U2048" t="str">
            <v xml:space="preserve">Firdan Nurjaman Melaju </v>
          </cell>
        </row>
        <row r="2049">
          <cell r="C2049">
            <v>61300820</v>
          </cell>
          <cell r="U2049" t="str">
            <v>Satrio Angurah Pratama Alim</v>
          </cell>
        </row>
        <row r="2050">
          <cell r="C2050">
            <v>61301733</v>
          </cell>
          <cell r="U2050" t="str">
            <v xml:space="preserve">Firdan Nurjaman Melaju </v>
          </cell>
        </row>
        <row r="2051">
          <cell r="C2051">
            <v>61300265</v>
          </cell>
          <cell r="U2051" t="str">
            <v xml:space="preserve">Martin Sulaiman </v>
          </cell>
        </row>
        <row r="2052">
          <cell r="C2052">
            <v>61301185</v>
          </cell>
          <cell r="U2052" t="str">
            <v>Sahrul Melaju</v>
          </cell>
        </row>
        <row r="2053">
          <cell r="C2053">
            <v>61301065</v>
          </cell>
          <cell r="U2053" t="str">
            <v>Sahrul Melaju</v>
          </cell>
        </row>
        <row r="2054">
          <cell r="C2054">
            <v>61301017</v>
          </cell>
          <cell r="U2054" t="str">
            <v>Satrio Angurah Pratama Alim</v>
          </cell>
        </row>
        <row r="2055">
          <cell r="C2055">
            <v>65700066</v>
          </cell>
          <cell r="U2055" t="str">
            <v>Satrio Angurah Pratama Alim</v>
          </cell>
        </row>
        <row r="2056">
          <cell r="C2056">
            <v>61300954</v>
          </cell>
          <cell r="U2056" t="str">
            <v>Sahrul Melaju</v>
          </cell>
        </row>
        <row r="2057">
          <cell r="C2057">
            <v>61600312</v>
          </cell>
          <cell r="U2057" t="str">
            <v>M_Kusdawiharto</v>
          </cell>
        </row>
        <row r="2058">
          <cell r="C2058">
            <v>61300999</v>
          </cell>
          <cell r="U2058" t="str">
            <v>Satrio Angurah Pratama Alim</v>
          </cell>
        </row>
        <row r="2059">
          <cell r="C2059">
            <v>60900529</v>
          </cell>
          <cell r="U2059" t="str">
            <v xml:space="preserve">Firdan Nurjaman Melaju </v>
          </cell>
        </row>
        <row r="2060">
          <cell r="C2060">
            <v>60800260</v>
          </cell>
          <cell r="U2060" t="str">
            <v>Satrio Angurah Pratama Alim</v>
          </cell>
        </row>
        <row r="2061">
          <cell r="C2061">
            <v>62700215</v>
          </cell>
          <cell r="U2061" t="str">
            <v>Mutiara Melaju</v>
          </cell>
        </row>
        <row r="2062">
          <cell r="C2062">
            <v>62500006</v>
          </cell>
          <cell r="U2062" t="str">
            <v>Sahrul Melaju</v>
          </cell>
        </row>
        <row r="2063">
          <cell r="C2063">
            <v>61301187</v>
          </cell>
          <cell r="U2063" t="str">
            <v>Zeri Mukhlis</v>
          </cell>
        </row>
        <row r="2064">
          <cell r="C2064">
            <v>64700140</v>
          </cell>
          <cell r="U2064" t="str">
            <v>Sahrul Melaju</v>
          </cell>
        </row>
        <row r="2065">
          <cell r="C2065">
            <v>61301731</v>
          </cell>
          <cell r="U2065" t="str">
            <v>Sahrul Melaju</v>
          </cell>
        </row>
        <row r="2066">
          <cell r="C2066">
            <v>61301322</v>
          </cell>
          <cell r="U2066" t="str">
            <v>Sahrul Melaju</v>
          </cell>
        </row>
        <row r="2067">
          <cell r="C2067">
            <v>61300981</v>
          </cell>
          <cell r="U2067" t="str">
            <v>Sahrul Melaju</v>
          </cell>
        </row>
        <row r="2068">
          <cell r="C2068">
            <v>61300828</v>
          </cell>
          <cell r="U2068" t="str">
            <v>Satrio Angurah Pratama Alim</v>
          </cell>
        </row>
        <row r="2069">
          <cell r="C2069">
            <v>61301210</v>
          </cell>
          <cell r="U2069" t="str">
            <v xml:space="preserve">Firdan Nurjaman Melaju </v>
          </cell>
        </row>
        <row r="2070">
          <cell r="C2070">
            <v>61201280</v>
          </cell>
          <cell r="U2070" t="str">
            <v>Sahrul Melaju</v>
          </cell>
        </row>
        <row r="2071">
          <cell r="C2071">
            <v>61301183</v>
          </cell>
          <cell r="U2071" t="str">
            <v>Sahrul Melaju</v>
          </cell>
        </row>
        <row r="2072">
          <cell r="C2072">
            <v>61301307</v>
          </cell>
          <cell r="U2072" t="str">
            <v xml:space="preserve">Firdan Nurjaman Melaju </v>
          </cell>
        </row>
        <row r="2073">
          <cell r="C2073">
            <v>64700172</v>
          </cell>
          <cell r="U2073" t="str">
            <v>Mutiara Melaju</v>
          </cell>
        </row>
        <row r="2074">
          <cell r="C2074">
            <v>61300962</v>
          </cell>
          <cell r="U2074" t="str">
            <v>Sahrul Melaju</v>
          </cell>
        </row>
        <row r="2075">
          <cell r="C2075">
            <v>61201278</v>
          </cell>
          <cell r="U2075" t="str">
            <v>Mutiara Melaju</v>
          </cell>
        </row>
        <row r="2076">
          <cell r="C2076">
            <v>61301633</v>
          </cell>
          <cell r="U2076" t="str">
            <v xml:space="preserve">Firdan Nurjaman Melaju </v>
          </cell>
        </row>
        <row r="2077">
          <cell r="C2077">
            <v>61301013</v>
          </cell>
          <cell r="U2077" t="str">
            <v>Sahrul Melaju</v>
          </cell>
        </row>
        <row r="2078">
          <cell r="C2078">
            <v>60800254</v>
          </cell>
          <cell r="U2078" t="str">
            <v>Satrio Angurah Pratama Alim</v>
          </cell>
        </row>
        <row r="2079">
          <cell r="C2079">
            <v>61201267</v>
          </cell>
          <cell r="U2079" t="str">
            <v>Mutiara Melaju</v>
          </cell>
        </row>
        <row r="2080">
          <cell r="C2080">
            <v>61200869</v>
          </cell>
          <cell r="U2080" t="str">
            <v>Sebastianus Silfester</v>
          </cell>
        </row>
        <row r="2081">
          <cell r="C2081">
            <v>61301147</v>
          </cell>
          <cell r="U2081" t="str">
            <v xml:space="preserve">Firdan Nurjaman Melaju </v>
          </cell>
        </row>
        <row r="2082">
          <cell r="C2082">
            <v>61300966</v>
          </cell>
          <cell r="U2082" t="str">
            <v>Satrio Angurah Pratama Alim</v>
          </cell>
        </row>
        <row r="2083">
          <cell r="C2083">
            <v>61300624</v>
          </cell>
          <cell r="U2083" t="str">
            <v>M_Kusdawiharto</v>
          </cell>
        </row>
        <row r="2084">
          <cell r="C2084">
            <v>61300997</v>
          </cell>
          <cell r="U2084" t="str">
            <v>Sahrul Melaju</v>
          </cell>
        </row>
        <row r="2085">
          <cell r="C2085">
            <v>61300996</v>
          </cell>
          <cell r="U2085" t="str">
            <v>Sahrul Melaju</v>
          </cell>
        </row>
        <row r="2086">
          <cell r="C2086">
            <v>62200248</v>
          </cell>
          <cell r="U2086" t="str">
            <v>Sahrul Melaju</v>
          </cell>
        </row>
        <row r="2087">
          <cell r="C2087">
            <v>61300623</v>
          </cell>
          <cell r="U2087" t="str">
            <v>Sahrul Melaju</v>
          </cell>
        </row>
        <row r="2088">
          <cell r="C2088">
            <v>61301180</v>
          </cell>
          <cell r="U2088" t="str">
            <v xml:space="preserve">Firdan Nurjaman Melaju </v>
          </cell>
        </row>
        <row r="2089">
          <cell r="C2089">
            <v>60800477</v>
          </cell>
          <cell r="U2089" t="str">
            <v>Sahrul Melaju</v>
          </cell>
        </row>
        <row r="2090">
          <cell r="C2090">
            <v>61301106</v>
          </cell>
          <cell r="U2090" t="str">
            <v xml:space="preserve">Firdan Nurjaman Melaju </v>
          </cell>
        </row>
        <row r="2091">
          <cell r="C2091">
            <v>62700212</v>
          </cell>
          <cell r="U2091" t="str">
            <v>Mutiara Melaju</v>
          </cell>
        </row>
        <row r="2092">
          <cell r="C2092">
            <v>61301169</v>
          </cell>
          <cell r="U2092" t="str">
            <v xml:space="preserve">Firdan Nurjaman Melaju </v>
          </cell>
        </row>
        <row r="2093">
          <cell r="C2093">
            <v>62700206</v>
          </cell>
          <cell r="U2093" t="str">
            <v>Mutiara Melaju</v>
          </cell>
        </row>
        <row r="2094">
          <cell r="C2094">
            <v>63500004</v>
          </cell>
          <cell r="U2094" t="str">
            <v xml:space="preserve">Firdan Nurjaman Melaju </v>
          </cell>
        </row>
        <row r="2095">
          <cell r="C2095">
            <v>61300829</v>
          </cell>
          <cell r="U2095" t="str">
            <v>Satrio Angurah Pratama Alim</v>
          </cell>
        </row>
        <row r="2096">
          <cell r="C2096">
            <v>61300949</v>
          </cell>
          <cell r="U2096" t="str">
            <v>Sahrul Melaju</v>
          </cell>
        </row>
        <row r="2097">
          <cell r="C2097">
            <v>60800255</v>
          </cell>
          <cell r="U2097" t="str">
            <v>Satrio Angurah Pratama Alim</v>
          </cell>
        </row>
        <row r="2098">
          <cell r="C2098">
            <v>61300819</v>
          </cell>
          <cell r="U2098" t="str">
            <v>Satrio Angurah Pratama Alim</v>
          </cell>
        </row>
        <row r="2099">
          <cell r="C2099">
            <v>61201262</v>
          </cell>
          <cell r="U2099" t="str">
            <v>Mutiara Melaju</v>
          </cell>
        </row>
        <row r="2100">
          <cell r="C2100">
            <v>62500003</v>
          </cell>
          <cell r="U2100" t="str">
            <v>M_Kusdawiharto</v>
          </cell>
        </row>
        <row r="2101">
          <cell r="C2101">
            <v>61300024</v>
          </cell>
          <cell r="U2101" t="str">
            <v>Sahrul Melaju</v>
          </cell>
        </row>
        <row r="2102">
          <cell r="C2102">
            <v>64700171</v>
          </cell>
          <cell r="U2102" t="str">
            <v>Mutiara Melaju</v>
          </cell>
        </row>
        <row r="2103">
          <cell r="C2103">
            <v>64700178</v>
          </cell>
          <cell r="U2103" t="str">
            <v xml:space="preserve">Firdan Nurjaman Melaju </v>
          </cell>
        </row>
        <row r="2104">
          <cell r="C2104">
            <v>61300845</v>
          </cell>
          <cell r="U2104" t="str">
            <v>Satrio Angurah Pratama Alim</v>
          </cell>
        </row>
        <row r="2105">
          <cell r="C2105">
            <v>64700164</v>
          </cell>
          <cell r="U2105" t="str">
            <v>Mutiara Melaju</v>
          </cell>
        </row>
        <row r="2106">
          <cell r="C2106">
            <v>61301184</v>
          </cell>
          <cell r="U2106" t="str">
            <v xml:space="preserve">Firdan Nurjaman Melaju </v>
          </cell>
        </row>
        <row r="2107">
          <cell r="C2107">
            <v>61301305</v>
          </cell>
          <cell r="U2107" t="str">
            <v>Sahrul Melaju</v>
          </cell>
        </row>
        <row r="2108">
          <cell r="C2108">
            <v>61301360</v>
          </cell>
          <cell r="U2108" t="str">
            <v>Sahrul Melaju</v>
          </cell>
        </row>
        <row r="2109">
          <cell r="C2109">
            <v>61300744</v>
          </cell>
          <cell r="U2109" t="str">
            <v>Satrio Angurah Pratama A</v>
          </cell>
        </row>
        <row r="2110">
          <cell r="C2110">
            <v>61300741</v>
          </cell>
          <cell r="U2110" t="str">
            <v>Satrio Angurah Pratama A</v>
          </cell>
        </row>
        <row r="2111">
          <cell r="C2111">
            <v>66500011</v>
          </cell>
          <cell r="U2111" t="str">
            <v xml:space="preserve">Firdan Nurjaman Melaju </v>
          </cell>
        </row>
        <row r="2112">
          <cell r="C2112">
            <v>61301701</v>
          </cell>
          <cell r="U2112" t="str">
            <v>M_Kusdawiharto</v>
          </cell>
        </row>
        <row r="2113">
          <cell r="C2113">
            <v>60800252</v>
          </cell>
          <cell r="U2113" t="str">
            <v>Satrio Angurah Pratama Alim</v>
          </cell>
        </row>
        <row r="2114">
          <cell r="C2114">
            <v>64700173</v>
          </cell>
          <cell r="U2114" t="str">
            <v>Mutiara Melaju</v>
          </cell>
        </row>
        <row r="2115">
          <cell r="C2115">
            <v>61201277</v>
          </cell>
          <cell r="U2115" t="str">
            <v>Satrio Angurah Pratama Alim</v>
          </cell>
        </row>
        <row r="2116">
          <cell r="C2116">
            <v>61300938</v>
          </cell>
          <cell r="U2116" t="str">
            <v>Sahrul Melaju</v>
          </cell>
        </row>
        <row r="2117">
          <cell r="C2117">
            <v>61300625</v>
          </cell>
          <cell r="U2117" t="str">
            <v>Sahrul Melaju</v>
          </cell>
        </row>
        <row r="2118">
          <cell r="C2118">
            <v>60900514</v>
          </cell>
          <cell r="U2118" t="str">
            <v xml:space="preserve">Firdan Nurjaman Melaju </v>
          </cell>
        </row>
        <row r="2119">
          <cell r="C2119">
            <v>61201268</v>
          </cell>
          <cell r="U2119" t="str">
            <v>Mutiara Melaju</v>
          </cell>
        </row>
        <row r="2120">
          <cell r="C2120">
            <v>61300773</v>
          </cell>
          <cell r="U2120" t="str">
            <v>Satrio Angurah Pratama Alim</v>
          </cell>
        </row>
        <row r="2121">
          <cell r="C2121">
            <v>61301014</v>
          </cell>
          <cell r="U2121" t="str">
            <v xml:space="preserve">Firdan Nurjaman Melaju </v>
          </cell>
        </row>
        <row r="2122">
          <cell r="C2122">
            <v>61301729</v>
          </cell>
          <cell r="U2122" t="str">
            <v xml:space="preserve">Firdan Nurjaman Melaju </v>
          </cell>
        </row>
        <row r="2123">
          <cell r="C2123">
            <v>60900448</v>
          </cell>
          <cell r="U2123" t="str">
            <v xml:space="preserve">Firdan Nurjaman Melaju </v>
          </cell>
        </row>
        <row r="2124">
          <cell r="C2124">
            <v>61301167</v>
          </cell>
          <cell r="U2124" t="str">
            <v xml:space="preserve">Firdan Nurjaman Melaju </v>
          </cell>
        </row>
        <row r="2125">
          <cell r="C2125">
            <v>61301002</v>
          </cell>
          <cell r="U2125" t="str">
            <v>Satrio Angurah Pratama Alim</v>
          </cell>
        </row>
        <row r="2126">
          <cell r="C2126">
            <v>61301168</v>
          </cell>
          <cell r="U2126" t="str">
            <v xml:space="preserve">Firdan Nurjaman Melaju </v>
          </cell>
        </row>
        <row r="2127">
          <cell r="C2127">
            <v>61201258</v>
          </cell>
          <cell r="U2127" t="str">
            <v>Mutiara Melaju</v>
          </cell>
        </row>
        <row r="2128">
          <cell r="C2128">
            <v>61301299</v>
          </cell>
          <cell r="U2128" t="str">
            <v xml:space="preserve">Firdan Nurjaman Melaju </v>
          </cell>
        </row>
        <row r="2129">
          <cell r="C2129">
            <v>61301238</v>
          </cell>
          <cell r="U2129" t="str">
            <v>Sahrul Melaju</v>
          </cell>
        </row>
        <row r="2130">
          <cell r="C2130">
            <v>61200128</v>
          </cell>
          <cell r="U2130" t="str">
            <v xml:space="preserve">Firdan Nurjaman Melaju </v>
          </cell>
        </row>
        <row r="2131">
          <cell r="C2131">
            <v>61300746</v>
          </cell>
          <cell r="U2131" t="str">
            <v>Satrio Angurah Pratama A</v>
          </cell>
        </row>
        <row r="2132">
          <cell r="C2132">
            <v>65700082</v>
          </cell>
          <cell r="U2132" t="str">
            <v>Mutiara Melaju</v>
          </cell>
        </row>
        <row r="2133">
          <cell r="C2133">
            <v>61201272</v>
          </cell>
          <cell r="U2133" t="str">
            <v>Mutiara Melaju</v>
          </cell>
        </row>
        <row r="2134">
          <cell r="C2134">
            <v>61300005</v>
          </cell>
          <cell r="U2134" t="str">
            <v>Sebastianus Silfester</v>
          </cell>
        </row>
        <row r="2135">
          <cell r="C2135">
            <v>61301737</v>
          </cell>
          <cell r="U2135" t="str">
            <v>Sahrul Melaju</v>
          </cell>
        </row>
        <row r="2136">
          <cell r="C2136">
            <v>61300777</v>
          </cell>
          <cell r="U2136" t="str">
            <v>Satrio Angurah Pratama Alim</v>
          </cell>
        </row>
        <row r="2137">
          <cell r="C2137">
            <v>61300844</v>
          </cell>
          <cell r="U2137" t="str">
            <v>Satrio Angurah Pratama Alim</v>
          </cell>
        </row>
        <row r="2138">
          <cell r="C2138">
            <v>61301356</v>
          </cell>
          <cell r="U2138" t="str">
            <v xml:space="preserve">Firdan Nurjaman Melaju </v>
          </cell>
        </row>
        <row r="2139">
          <cell r="C2139">
            <v>60800271</v>
          </cell>
          <cell r="U2139" t="str">
            <v>Satrio Angurah Pratama Alim</v>
          </cell>
        </row>
        <row r="2140">
          <cell r="C2140">
            <v>61300930</v>
          </cell>
          <cell r="U2140" t="str">
            <v>Bayu Tri Admodjo</v>
          </cell>
        </row>
        <row r="2141">
          <cell r="C2141">
            <v>61000015</v>
          </cell>
          <cell r="U2141" t="str">
            <v xml:space="preserve">Firdan Nurjaman Melaju </v>
          </cell>
        </row>
        <row r="2142">
          <cell r="C2142">
            <v>61301218</v>
          </cell>
          <cell r="U2142" t="str">
            <v xml:space="preserve">Firdan Nurjaman Melaju </v>
          </cell>
        </row>
        <row r="2143">
          <cell r="C2143">
            <v>61300622</v>
          </cell>
          <cell r="U2143" t="str">
            <v>Sahrul Melaju</v>
          </cell>
        </row>
        <row r="2144">
          <cell r="C2144">
            <v>60800268</v>
          </cell>
          <cell r="U2144" t="str">
            <v>Satrio Angurah Pratama Alim</v>
          </cell>
        </row>
        <row r="2145">
          <cell r="C2145">
            <v>60900515</v>
          </cell>
          <cell r="U2145" t="str">
            <v xml:space="preserve">Firdan Nurjaman Melaju </v>
          </cell>
        </row>
        <row r="2146">
          <cell r="C2146">
            <v>61300620</v>
          </cell>
          <cell r="U2146" t="str">
            <v>Bayu Tri Admodjo</v>
          </cell>
        </row>
        <row r="2147">
          <cell r="C2147">
            <v>61301641</v>
          </cell>
          <cell r="U2147" t="str">
            <v xml:space="preserve">Firdan Nurjaman Melaju </v>
          </cell>
        </row>
        <row r="2148">
          <cell r="C2148">
            <v>61301540</v>
          </cell>
          <cell r="U2148" t="str">
            <v xml:space="preserve">Firdan Nurjaman Melaju </v>
          </cell>
        </row>
        <row r="2149">
          <cell r="C2149">
            <v>61301263</v>
          </cell>
          <cell r="U2149" t="str">
            <v>Sahrul Melaju</v>
          </cell>
        </row>
        <row r="2150">
          <cell r="C2150">
            <v>60900509</v>
          </cell>
          <cell r="U2150" t="str">
            <v xml:space="preserve">Firdan Nurjaman Melaju </v>
          </cell>
        </row>
        <row r="2151">
          <cell r="C2151">
            <v>64200128</v>
          </cell>
          <cell r="U2151" t="str">
            <v xml:space="preserve">Firdan Nurjaman Melaju </v>
          </cell>
        </row>
        <row r="2152">
          <cell r="C2152">
            <v>61301585</v>
          </cell>
          <cell r="U2152" t="str">
            <v xml:space="preserve">Firdan Nurjaman Melaju </v>
          </cell>
        </row>
        <row r="2153">
          <cell r="C2153">
            <v>61301195</v>
          </cell>
          <cell r="U2153" t="str">
            <v>Sahrul Melaju</v>
          </cell>
        </row>
        <row r="2154">
          <cell r="C2154">
            <v>61301302</v>
          </cell>
          <cell r="U2154" t="str">
            <v xml:space="preserve">Firdan Nurjaman Melaju </v>
          </cell>
        </row>
        <row r="2155">
          <cell r="C2155">
            <v>61301217</v>
          </cell>
          <cell r="U2155" t="str">
            <v xml:space="preserve">Firdan Nurjaman Melaju </v>
          </cell>
        </row>
        <row r="2156">
          <cell r="C2156">
            <v>61300801</v>
          </cell>
          <cell r="U2156" t="str">
            <v>Mutiara Melaju</v>
          </cell>
        </row>
        <row r="2157">
          <cell r="C2157">
            <v>61201274</v>
          </cell>
          <cell r="U2157" t="str">
            <v>Mutiara Melaju</v>
          </cell>
        </row>
        <row r="2158">
          <cell r="C2158">
            <v>60500091</v>
          </cell>
          <cell r="U2158" t="str">
            <v xml:space="preserve">Firdan Nurjaman Melaju </v>
          </cell>
        </row>
        <row r="2159">
          <cell r="C2159">
            <v>61301631</v>
          </cell>
          <cell r="U2159" t="str">
            <v xml:space="preserve">Firdan Nurjaman Melaju </v>
          </cell>
        </row>
        <row r="2160">
          <cell r="C2160">
            <v>61301587</v>
          </cell>
          <cell r="U2160" t="str">
            <v xml:space="preserve">Firdan Nurjaman Melaju </v>
          </cell>
        </row>
        <row r="2161">
          <cell r="C2161">
            <v>61301636</v>
          </cell>
          <cell r="U2161" t="str">
            <v>Sebastianus Silfester</v>
          </cell>
        </row>
        <row r="2162">
          <cell r="C2162">
            <v>61301323</v>
          </cell>
          <cell r="U2162" t="str">
            <v>Sahrul Melaju</v>
          </cell>
        </row>
        <row r="2163">
          <cell r="C2163">
            <v>61300826</v>
          </cell>
          <cell r="U2163" t="str">
            <v>Satrio Angurah Pratama Alim</v>
          </cell>
        </row>
        <row r="2164">
          <cell r="C2164">
            <v>61200571</v>
          </cell>
          <cell r="U2164" t="str">
            <v xml:space="preserve">Firdan Nurjaman Melaju </v>
          </cell>
        </row>
        <row r="2165">
          <cell r="C2165">
            <v>61301105</v>
          </cell>
          <cell r="U2165" t="str">
            <v xml:space="preserve">Firdan Nurjaman Melaju </v>
          </cell>
        </row>
        <row r="2166">
          <cell r="C2166">
            <v>61300825</v>
          </cell>
          <cell r="U2166" t="str">
            <v>Satrio Angurah Pratama Alim</v>
          </cell>
        </row>
        <row r="2167">
          <cell r="C2167">
            <v>61300613</v>
          </cell>
          <cell r="U2167" t="str">
            <v>Sahrul Melaju</v>
          </cell>
        </row>
        <row r="2168">
          <cell r="C2168">
            <v>61301728</v>
          </cell>
          <cell r="U2168" t="str">
            <v>M_Kusdawiharto</v>
          </cell>
        </row>
        <row r="2169">
          <cell r="C2169">
            <v>61301114</v>
          </cell>
          <cell r="U2169" t="str">
            <v xml:space="preserve">Firdan Nurjaman Melaju </v>
          </cell>
        </row>
        <row r="2170">
          <cell r="C2170">
            <v>64400011</v>
          </cell>
          <cell r="U2170" t="str">
            <v>Sebastianus Silfester</v>
          </cell>
        </row>
        <row r="2171">
          <cell r="C2171">
            <v>62100556</v>
          </cell>
          <cell r="U2171" t="str">
            <v>Sahrul Melaju</v>
          </cell>
        </row>
        <row r="2172">
          <cell r="C2172">
            <v>64700167</v>
          </cell>
          <cell r="U2172" t="str">
            <v>Mutiara Melaju</v>
          </cell>
        </row>
        <row r="2173">
          <cell r="C2173">
            <v>61201275</v>
          </cell>
          <cell r="U2173" t="str">
            <v>Mutiara Melaju</v>
          </cell>
        </row>
        <row r="2174">
          <cell r="C2174">
            <v>64700170</v>
          </cell>
          <cell r="U2174" t="str">
            <v>Mutiara Melaju</v>
          </cell>
        </row>
        <row r="2175">
          <cell r="C2175">
            <v>61300846</v>
          </cell>
          <cell r="U2175" t="str">
            <v>Satrio Angurah Pratama Alim</v>
          </cell>
        </row>
        <row r="2176">
          <cell r="C2176">
            <v>61301031</v>
          </cell>
          <cell r="U2176" t="str">
            <v>M_Kusdawiharto</v>
          </cell>
        </row>
        <row r="2177">
          <cell r="C2177">
            <v>65700086</v>
          </cell>
          <cell r="U2177" t="str">
            <v>Mutiara Melaju</v>
          </cell>
        </row>
        <row r="2178">
          <cell r="C2178">
            <v>61301113</v>
          </cell>
          <cell r="U2178" t="str">
            <v>Zeri Mukhlis</v>
          </cell>
        </row>
        <row r="2179">
          <cell r="C2179">
            <v>61301330</v>
          </cell>
          <cell r="U2179" t="str">
            <v>Sahrul Melaju</v>
          </cell>
        </row>
        <row r="2180">
          <cell r="C2180">
            <v>65700028</v>
          </cell>
          <cell r="U2180" t="str">
            <v xml:space="preserve">Firdan Nurjaman Melaju </v>
          </cell>
        </row>
        <row r="2181">
          <cell r="C2181">
            <v>61301070</v>
          </cell>
          <cell r="U2181" t="str">
            <v xml:space="preserve">Firdan Nurjaman Melaju </v>
          </cell>
        </row>
        <row r="2182">
          <cell r="C2182">
            <v>61201064</v>
          </cell>
          <cell r="U2182" t="str">
            <v>Sahrul Melaju</v>
          </cell>
        </row>
        <row r="2183">
          <cell r="C2183">
            <v>61301073</v>
          </cell>
          <cell r="U2183" t="str">
            <v>Zeri Mukhlis</v>
          </cell>
        </row>
        <row r="2184">
          <cell r="C2184">
            <v>61300027</v>
          </cell>
          <cell r="U2184" t="str">
            <v>Sahrul Melaju</v>
          </cell>
        </row>
        <row r="2185">
          <cell r="C2185">
            <v>62300022</v>
          </cell>
          <cell r="U2185" t="str">
            <v xml:space="preserve">Firdan Nurjaman Melaju </v>
          </cell>
        </row>
        <row r="2186">
          <cell r="C2186">
            <v>61301135</v>
          </cell>
          <cell r="U2186" t="str">
            <v xml:space="preserve">Firdan Nurjaman Melaju </v>
          </cell>
        </row>
        <row r="2187">
          <cell r="C2187">
            <v>62200446</v>
          </cell>
          <cell r="U2187" t="str">
            <v>Sahrul Melaju</v>
          </cell>
        </row>
        <row r="2188">
          <cell r="C2188">
            <v>61300817</v>
          </cell>
          <cell r="U2188" t="str">
            <v>Satrio Angurah Pratama Alim</v>
          </cell>
        </row>
        <row r="2189">
          <cell r="C2189">
            <v>62900335</v>
          </cell>
          <cell r="U2189" t="str">
            <v>M_Kusdawiharto</v>
          </cell>
        </row>
        <row r="2190">
          <cell r="C2190">
            <v>61301054</v>
          </cell>
          <cell r="U2190" t="str">
            <v xml:space="preserve">Firdan Nurjaman Melaju </v>
          </cell>
        </row>
        <row r="2191">
          <cell r="C2191">
            <v>61301727</v>
          </cell>
          <cell r="U2191" t="str">
            <v>Sahrul Melaju</v>
          </cell>
        </row>
        <row r="2192">
          <cell r="C2192">
            <v>61301058</v>
          </cell>
          <cell r="U2192" t="str">
            <v xml:space="preserve">Firdan Nurjaman Melaju </v>
          </cell>
        </row>
        <row r="2193">
          <cell r="C2193">
            <v>60200238</v>
          </cell>
          <cell r="U2193" t="str">
            <v>Sahrul Melaju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OB MAJU"/>
      <sheetName val="SUM PPOB"/>
      <sheetName val="Tartun"/>
      <sheetName val="TEMPLATE"/>
      <sheetName val="SUM TARTUN"/>
    </sheetNames>
    <sheetDataSet>
      <sheetData sheetId="0" refreshError="1"/>
      <sheetData sheetId="1" refreshError="1">
        <row r="1">
          <cell r="B1" t="str">
            <v>Count of Fee</v>
          </cell>
        </row>
        <row r="2">
          <cell r="B2">
            <v>192</v>
          </cell>
          <cell r="D2">
            <v>46023</v>
          </cell>
        </row>
        <row r="3">
          <cell r="B3">
            <v>179</v>
          </cell>
          <cell r="D3">
            <v>46024</v>
          </cell>
        </row>
        <row r="4">
          <cell r="B4">
            <v>110</v>
          </cell>
          <cell r="D4">
            <v>46025</v>
          </cell>
        </row>
        <row r="5">
          <cell r="B5">
            <v>215</v>
          </cell>
          <cell r="D5">
            <v>46026</v>
          </cell>
        </row>
        <row r="6">
          <cell r="B6">
            <v>180</v>
          </cell>
          <cell r="D6" t="e">
            <v>#VALUE!</v>
          </cell>
        </row>
        <row r="7">
          <cell r="B7">
            <v>212</v>
          </cell>
          <cell r="D7" t="e">
            <v>#VALUE!</v>
          </cell>
        </row>
        <row r="8">
          <cell r="B8">
            <v>228</v>
          </cell>
          <cell r="D8" t="e">
            <v>#VALUE!</v>
          </cell>
        </row>
        <row r="9">
          <cell r="B9">
            <v>121</v>
          </cell>
          <cell r="D9" t="e">
            <v>#VALUE!</v>
          </cell>
        </row>
        <row r="10">
          <cell r="B10">
            <v>102</v>
          </cell>
          <cell r="D10" t="e">
            <v>#VALUE!</v>
          </cell>
        </row>
        <row r="11">
          <cell r="B11">
            <v>119</v>
          </cell>
          <cell r="D11" t="e">
            <v>#VALUE!</v>
          </cell>
        </row>
        <row r="12">
          <cell r="B12">
            <v>131</v>
          </cell>
          <cell r="D12" t="e">
            <v>#VALUE!</v>
          </cell>
        </row>
        <row r="13">
          <cell r="B13">
            <v>117</v>
          </cell>
          <cell r="D13" t="e">
            <v>#VALUE!</v>
          </cell>
        </row>
        <row r="14">
          <cell r="B14">
            <v>124</v>
          </cell>
          <cell r="D14" t="e">
            <v>#VALUE!</v>
          </cell>
        </row>
        <row r="15">
          <cell r="B15">
            <v>120</v>
          </cell>
          <cell r="D15" t="e">
            <v>#VALUE!</v>
          </cell>
        </row>
        <row r="16">
          <cell r="B16">
            <v>95</v>
          </cell>
          <cell r="D16" t="e">
            <v>#VALUE!</v>
          </cell>
        </row>
        <row r="17">
          <cell r="B17">
            <v>131</v>
          </cell>
          <cell r="D17" t="e">
            <v>#VALUE!</v>
          </cell>
        </row>
        <row r="18">
          <cell r="B18">
            <v>125</v>
          </cell>
          <cell r="D18" t="e">
            <v>#VALUE!</v>
          </cell>
        </row>
        <row r="19">
          <cell r="B19">
            <v>115</v>
          </cell>
          <cell r="D19" t="e">
            <v>#VALUE!</v>
          </cell>
        </row>
        <row r="20">
          <cell r="B20">
            <v>98</v>
          </cell>
          <cell r="D20" t="e">
            <v>#VALUE!</v>
          </cell>
        </row>
        <row r="21">
          <cell r="B21">
            <v>101</v>
          </cell>
          <cell r="D21" t="e">
            <v>#VALUE!</v>
          </cell>
        </row>
        <row r="22">
          <cell r="B22">
            <v>95</v>
          </cell>
          <cell r="D22" t="e">
            <v>#VALUE!</v>
          </cell>
        </row>
        <row r="23">
          <cell r="B23">
            <v>129</v>
          </cell>
          <cell r="D23" t="e">
            <v>#VALUE!</v>
          </cell>
        </row>
        <row r="24">
          <cell r="B24">
            <v>3039</v>
          </cell>
          <cell r="D24" t="e">
            <v>#VALUE!</v>
          </cell>
        </row>
        <row r="25">
          <cell r="D25" t="e">
            <v>#VALUE!</v>
          </cell>
        </row>
        <row r="26">
          <cell r="D26" t="e">
            <v>#VALUE!</v>
          </cell>
        </row>
        <row r="27">
          <cell r="D27" t="e">
            <v>#VALUE!</v>
          </cell>
        </row>
        <row r="28">
          <cell r="D28" t="e">
            <v>#VALUE!</v>
          </cell>
        </row>
        <row r="29">
          <cell r="D29" t="e">
            <v>#VALUE!</v>
          </cell>
        </row>
        <row r="30">
          <cell r="D30" t="e">
            <v>#VALUE!</v>
          </cell>
        </row>
        <row r="31">
          <cell r="D31" t="e">
            <v>#VALUE!</v>
          </cell>
        </row>
        <row r="32">
          <cell r="D32" t="e">
            <v>#VALUE!</v>
          </cell>
        </row>
        <row r="33">
          <cell r="D33" t="e">
            <v>#VALUE!</v>
          </cell>
        </row>
        <row r="34">
          <cell r="D34" t="e">
            <v>#VALUE!</v>
          </cell>
        </row>
        <row r="35">
          <cell r="D35" t="e">
            <v>#VALUE!</v>
          </cell>
        </row>
        <row r="36">
          <cell r="D36" t="e">
            <v>#VALUE!</v>
          </cell>
        </row>
        <row r="37">
          <cell r="D37" t="e">
            <v>#VALUE!</v>
          </cell>
        </row>
        <row r="42">
          <cell r="D42" t="e">
            <v>#VALUE!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RTUN MELAJU"/>
      <sheetName val="PPOB"/>
      <sheetName val="SUM PPOB"/>
      <sheetName val="SUM TARTUN "/>
      <sheetName val="TEMPLATE"/>
    </sheetNames>
    <sheetDataSet>
      <sheetData sheetId="0" refreshError="1"/>
      <sheetData sheetId="1" refreshError="1"/>
      <sheetData sheetId="2" refreshError="1">
        <row r="1">
          <cell r="B1" t="str">
            <v>Count of Fee2</v>
          </cell>
        </row>
        <row r="2">
          <cell r="B2">
            <v>111</v>
          </cell>
          <cell r="D2">
            <v>45962</v>
          </cell>
        </row>
        <row r="3">
          <cell r="B3">
            <v>82</v>
          </cell>
          <cell r="D3">
            <v>45963</v>
          </cell>
        </row>
        <row r="4">
          <cell r="B4">
            <v>104</v>
          </cell>
          <cell r="D4">
            <v>45964</v>
          </cell>
        </row>
        <row r="5">
          <cell r="B5">
            <v>130</v>
          </cell>
          <cell r="D5">
            <v>45965</v>
          </cell>
        </row>
        <row r="6">
          <cell r="B6">
            <v>131</v>
          </cell>
          <cell r="D6">
            <v>45966</v>
          </cell>
        </row>
        <row r="7">
          <cell r="B7">
            <v>126</v>
          </cell>
          <cell r="D7">
            <v>45967</v>
          </cell>
        </row>
        <row r="8">
          <cell r="B8">
            <v>123</v>
          </cell>
          <cell r="D8">
            <v>45968</v>
          </cell>
        </row>
        <row r="9">
          <cell r="B9">
            <v>105</v>
          </cell>
          <cell r="D9">
            <v>45969</v>
          </cell>
        </row>
        <row r="10">
          <cell r="B10">
            <v>92</v>
          </cell>
          <cell r="D10">
            <v>45970</v>
          </cell>
        </row>
        <row r="11">
          <cell r="B11">
            <v>114</v>
          </cell>
          <cell r="D11">
            <v>45971</v>
          </cell>
        </row>
        <row r="12">
          <cell r="B12">
            <v>97</v>
          </cell>
          <cell r="D12">
            <v>45972</v>
          </cell>
        </row>
        <row r="13">
          <cell r="B13">
            <v>77</v>
          </cell>
          <cell r="D13">
            <v>45973</v>
          </cell>
        </row>
        <row r="14">
          <cell r="B14">
            <v>97</v>
          </cell>
          <cell r="D14">
            <v>45974</v>
          </cell>
        </row>
        <row r="15">
          <cell r="B15">
            <v>94</v>
          </cell>
          <cell r="D15">
            <v>45975</v>
          </cell>
        </row>
        <row r="16">
          <cell r="B16">
            <v>97</v>
          </cell>
          <cell r="D16">
            <v>45976</v>
          </cell>
        </row>
        <row r="17">
          <cell r="B17">
            <v>83</v>
          </cell>
          <cell r="D17">
            <v>45977</v>
          </cell>
        </row>
        <row r="18">
          <cell r="B18">
            <v>1663</v>
          </cell>
          <cell r="D18">
            <v>45978</v>
          </cell>
        </row>
        <row r="19">
          <cell r="D19">
            <v>45979</v>
          </cell>
        </row>
        <row r="20">
          <cell r="D20">
            <v>45982</v>
          </cell>
        </row>
        <row r="21">
          <cell r="D21">
            <v>45983</v>
          </cell>
        </row>
        <row r="22">
          <cell r="D22">
            <v>45984</v>
          </cell>
        </row>
        <row r="23">
          <cell r="D23">
            <v>45985</v>
          </cell>
        </row>
        <row r="24">
          <cell r="D24">
            <v>45986</v>
          </cell>
        </row>
        <row r="25">
          <cell r="D25">
            <v>45987</v>
          </cell>
        </row>
        <row r="26">
          <cell r="D26">
            <v>45988</v>
          </cell>
        </row>
        <row r="27">
          <cell r="D27">
            <v>45989</v>
          </cell>
        </row>
        <row r="28">
          <cell r="D28">
            <v>45990</v>
          </cell>
        </row>
        <row r="29">
          <cell r="D29">
            <v>45991</v>
          </cell>
        </row>
        <row r="30">
          <cell r="D30" t="e">
            <v>#VALUE!</v>
          </cell>
        </row>
        <row r="31">
          <cell r="D31" t="e">
            <v>#VALUE!</v>
          </cell>
        </row>
        <row r="32">
          <cell r="D32" t="e">
            <v>#VALUE!</v>
          </cell>
        </row>
        <row r="33">
          <cell r="D33" t="e">
            <v>#VALUE!</v>
          </cell>
        </row>
        <row r="34">
          <cell r="D34" t="e">
            <v>#VALUE!</v>
          </cell>
        </row>
        <row r="35">
          <cell r="D35" t="e">
            <v>#VALUE!</v>
          </cell>
        </row>
        <row r="36">
          <cell r="D36" t="e">
            <v>#VALUE!</v>
          </cell>
        </row>
        <row r="37">
          <cell r="D37" t="e">
            <v>#VALUE!</v>
          </cell>
        </row>
      </sheetData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OB MAJU"/>
      <sheetName val="SUM PPOB"/>
      <sheetName val="Tartun"/>
      <sheetName val="TEMPLATE"/>
      <sheetName val="SUM TARTUN"/>
    </sheetNames>
    <sheetDataSet>
      <sheetData sheetId="0" refreshError="1"/>
      <sheetData sheetId="1" refreshError="1">
        <row r="1">
          <cell r="C1" t="str">
            <v>Sum of Fee2</v>
          </cell>
        </row>
        <row r="2">
          <cell r="C2">
            <v>19800</v>
          </cell>
          <cell r="D2">
            <v>46054</v>
          </cell>
        </row>
        <row r="3">
          <cell r="C3">
            <v>18900</v>
          </cell>
          <cell r="D3">
            <v>46055</v>
          </cell>
        </row>
        <row r="4">
          <cell r="C4">
            <v>38700</v>
          </cell>
          <cell r="D4" t="e">
            <v>#VALUE!</v>
          </cell>
        </row>
        <row r="5">
          <cell r="C5"/>
          <cell r="D5" t="e">
            <v>#VALUE!</v>
          </cell>
        </row>
        <row r="6">
          <cell r="C6"/>
          <cell r="D6" t="e">
            <v>#VALUE!</v>
          </cell>
        </row>
        <row r="7">
          <cell r="C7"/>
          <cell r="D7" t="e">
            <v>#VALUE!</v>
          </cell>
        </row>
        <row r="8">
          <cell r="C8"/>
          <cell r="D8" t="e">
            <v>#VALUE!</v>
          </cell>
        </row>
        <row r="9">
          <cell r="C9"/>
          <cell r="D9" t="e">
            <v>#VALUE!</v>
          </cell>
        </row>
        <row r="10">
          <cell r="C10"/>
          <cell r="D10" t="e">
            <v>#VALUE!</v>
          </cell>
        </row>
        <row r="11">
          <cell r="C11"/>
          <cell r="D11" t="e">
            <v>#VALUE!</v>
          </cell>
        </row>
        <row r="12">
          <cell r="C12"/>
          <cell r="D12" t="e">
            <v>#VALUE!</v>
          </cell>
        </row>
        <row r="13">
          <cell r="C13"/>
          <cell r="D13" t="e">
            <v>#VALUE!</v>
          </cell>
        </row>
        <row r="14">
          <cell r="C14"/>
          <cell r="D14" t="e">
            <v>#VALUE!</v>
          </cell>
        </row>
        <row r="15">
          <cell r="C15"/>
          <cell r="D15" t="e">
            <v>#VALUE!</v>
          </cell>
        </row>
        <row r="16">
          <cell r="C16"/>
          <cell r="D16" t="e">
            <v>#VALUE!</v>
          </cell>
        </row>
        <row r="17">
          <cell r="C17"/>
          <cell r="D17" t="e">
            <v>#VALUE!</v>
          </cell>
        </row>
        <row r="18">
          <cell r="C18"/>
          <cell r="D18" t="e">
            <v>#VALUE!</v>
          </cell>
        </row>
        <row r="19">
          <cell r="C19"/>
          <cell r="D19" t="e">
            <v>#VALUE!</v>
          </cell>
        </row>
        <row r="20">
          <cell r="C20"/>
          <cell r="D20" t="e">
            <v>#VALUE!</v>
          </cell>
        </row>
        <row r="21">
          <cell r="C21"/>
          <cell r="D21" t="e">
            <v>#VALUE!</v>
          </cell>
        </row>
        <row r="22">
          <cell r="D22" t="e">
            <v>#VALUE!</v>
          </cell>
        </row>
        <row r="23">
          <cell r="D23" t="e">
            <v>#VALUE!</v>
          </cell>
        </row>
        <row r="24">
          <cell r="D24" t="e">
            <v>#VALUE!</v>
          </cell>
        </row>
        <row r="25">
          <cell r="D25" t="e">
            <v>#VALUE!</v>
          </cell>
        </row>
        <row r="26">
          <cell r="D26" t="e">
            <v>#VALUE!</v>
          </cell>
        </row>
        <row r="27">
          <cell r="D27" t="e">
            <v>#VALUE!</v>
          </cell>
        </row>
        <row r="28">
          <cell r="D28" t="e">
            <v>#VALUE!</v>
          </cell>
        </row>
        <row r="29">
          <cell r="D29" t="e">
            <v>#VALUE!</v>
          </cell>
        </row>
        <row r="30">
          <cell r="D30" t="e">
            <v>#VALUE!</v>
          </cell>
        </row>
        <row r="31">
          <cell r="D31" t="e">
            <v>#VALUE!</v>
          </cell>
        </row>
        <row r="32">
          <cell r="D32" t="e">
            <v>#VALUE!</v>
          </cell>
        </row>
        <row r="33">
          <cell r="D33" t="e">
            <v>#VALUE!</v>
          </cell>
        </row>
        <row r="34">
          <cell r="D34" t="e">
            <v>#VALUE!</v>
          </cell>
        </row>
        <row r="35">
          <cell r="D35" t="e">
            <v>#VALUE!</v>
          </cell>
        </row>
        <row r="36">
          <cell r="D36" t="e">
            <v>#VALUE!</v>
          </cell>
        </row>
        <row r="37">
          <cell r="D37" t="e">
            <v>#VALUE!</v>
          </cell>
        </row>
        <row r="42">
          <cell r="D42" t="e">
            <v>#VALUE!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RTUN MELAJU"/>
      <sheetName val="PPOB"/>
      <sheetName val="SUM PPOB"/>
      <sheetName val="SUM TARTUN "/>
      <sheetName val="TEMPLATE"/>
    </sheetNames>
    <sheetDataSet>
      <sheetData sheetId="0" refreshError="1"/>
      <sheetData sheetId="1" refreshError="1"/>
      <sheetData sheetId="2" refreshError="1">
        <row r="1">
          <cell r="C1" t="str">
            <v>Sum of Fee</v>
          </cell>
        </row>
        <row r="2">
          <cell r="C2">
            <v>20700</v>
          </cell>
          <cell r="D2">
            <v>46054</v>
          </cell>
        </row>
        <row r="3">
          <cell r="C3">
            <v>6300</v>
          </cell>
          <cell r="D3">
            <v>46055</v>
          </cell>
        </row>
        <row r="4">
          <cell r="C4">
            <v>27000</v>
          </cell>
          <cell r="D4" t="e">
            <v>#VALUE!</v>
          </cell>
        </row>
        <row r="5">
          <cell r="C5"/>
          <cell r="D5" t="e">
            <v>#VALUE!</v>
          </cell>
        </row>
        <row r="6">
          <cell r="C6"/>
          <cell r="D6" t="e">
            <v>#VALUE!</v>
          </cell>
        </row>
        <row r="7">
          <cell r="C7"/>
          <cell r="D7" t="e">
            <v>#VALUE!</v>
          </cell>
        </row>
        <row r="8">
          <cell r="C8"/>
          <cell r="D8" t="e">
            <v>#VALUE!</v>
          </cell>
        </row>
        <row r="9">
          <cell r="C9"/>
          <cell r="D9" t="e">
            <v>#VALUE!</v>
          </cell>
        </row>
        <row r="10">
          <cell r="C10"/>
          <cell r="D10" t="e">
            <v>#VALUE!</v>
          </cell>
        </row>
        <row r="11">
          <cell r="C11"/>
          <cell r="D11" t="e">
            <v>#VALUE!</v>
          </cell>
        </row>
        <row r="12">
          <cell r="C12"/>
          <cell r="D12" t="e">
            <v>#VALUE!</v>
          </cell>
        </row>
        <row r="13">
          <cell r="C13"/>
          <cell r="D13" t="e">
            <v>#VALUE!</v>
          </cell>
        </row>
        <row r="14">
          <cell r="C14"/>
          <cell r="D14" t="e">
            <v>#VALUE!</v>
          </cell>
        </row>
        <row r="15">
          <cell r="C15"/>
          <cell r="D15" t="e">
            <v>#VALUE!</v>
          </cell>
        </row>
        <row r="16">
          <cell r="C16"/>
          <cell r="D16" t="e">
            <v>#VALUE!</v>
          </cell>
        </row>
        <row r="17">
          <cell r="C17"/>
          <cell r="D17" t="e">
            <v>#VALUE!</v>
          </cell>
        </row>
        <row r="18">
          <cell r="C18"/>
          <cell r="D18" t="e">
            <v>#VALUE!</v>
          </cell>
        </row>
        <row r="19">
          <cell r="C19"/>
          <cell r="D19" t="e">
            <v>#VALUE!</v>
          </cell>
        </row>
        <row r="20">
          <cell r="C20"/>
          <cell r="D20" t="e">
            <v>#VALUE!</v>
          </cell>
        </row>
        <row r="21">
          <cell r="C21"/>
          <cell r="D21" t="e">
            <v>#VALUE!</v>
          </cell>
        </row>
        <row r="22">
          <cell r="D22" t="e">
            <v>#VALUE!</v>
          </cell>
        </row>
        <row r="23">
          <cell r="D23" t="e">
            <v>#VALUE!</v>
          </cell>
        </row>
        <row r="24">
          <cell r="D24" t="e">
            <v>#VALUE!</v>
          </cell>
        </row>
        <row r="25">
          <cell r="D25" t="e">
            <v>#VALUE!</v>
          </cell>
        </row>
        <row r="26">
          <cell r="D26" t="e">
            <v>#VALUE!</v>
          </cell>
        </row>
        <row r="27">
          <cell r="D27" t="e">
            <v>#VALUE!</v>
          </cell>
        </row>
        <row r="28">
          <cell r="D28" t="e">
            <v>#VALUE!</v>
          </cell>
        </row>
        <row r="29">
          <cell r="D29" t="e">
            <v>#VALUE!</v>
          </cell>
        </row>
        <row r="30">
          <cell r="D30" t="e">
            <v>#VALUE!</v>
          </cell>
        </row>
        <row r="31">
          <cell r="D31" t="e">
            <v>#VALUE!</v>
          </cell>
        </row>
        <row r="32">
          <cell r="D32" t="e">
            <v>#VALUE!</v>
          </cell>
        </row>
        <row r="33">
          <cell r="D33" t="e">
            <v>#VALUE!</v>
          </cell>
        </row>
        <row r="34">
          <cell r="D34" t="e">
            <v>#VALUE!</v>
          </cell>
        </row>
        <row r="35">
          <cell r="D35" t="e">
            <v>#VALUE!</v>
          </cell>
        </row>
        <row r="36">
          <cell r="D36" t="e">
            <v>#VALUE!</v>
          </cell>
        </row>
        <row r="37">
          <cell r="D37" t="e">
            <v>#VALUE!</v>
          </cell>
        </row>
      </sheetData>
      <sheetData sheetId="3" refreshError="1"/>
      <sheetData sheetId="4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85992C-7AF9-47D3-8680-61E8CFD554C2}" autoFormatId="16" applyNumberFormats="0" applyBorderFormats="0" applyFontFormats="0" applyPatternFormats="0" applyAlignmentFormats="0" applyWidthHeightFormats="0">
  <queryTableRefresh nextId="9">
    <queryTableFields count="7">
      <queryTableField id="1" name="TGL" tableColumnId="1"/>
      <queryTableField id="2" name="TID" tableColumnId="2"/>
      <queryTableField id="3" name="FITUR" tableColumnId="3"/>
      <queryTableField id="4" name="NOMINAL" tableColumnId="4"/>
      <queryTableField id="5" name="TRX" tableColumnId="5"/>
      <queryTableField id="6" name="FEE" tableColumnId="6"/>
      <queryTableField id="7" name="KB/AI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960640-3339-4293-9A1F-DE4FE3842B9B}" name="File_Gabungan_Mitra" displayName="File_Gabungan_Mitra" ref="A1:G34672" tableType="queryTable" totalsRowShown="0">
  <autoFilter ref="A1:G34672" xr:uid="{71960640-3339-4293-9A1F-DE4FE3842B9B}"/>
  <tableColumns count="7">
    <tableColumn id="1" xr3:uid="{DEDF22E1-848B-4EB3-B146-86ACA265F4C6}" uniqueName="1" name="TGL" queryTableFieldId="1" dataDxfId="2"/>
    <tableColumn id="2" xr3:uid="{287D539E-4FF4-43EE-B27A-2AC02FC29CBF}" uniqueName="2" name="TID" queryTableFieldId="2"/>
    <tableColumn id="3" xr3:uid="{B8F0512A-7EE4-415C-8A23-77527E0F00CE}" uniqueName="3" name="FITUR" queryTableFieldId="3" dataDxfId="1"/>
    <tableColumn id="4" xr3:uid="{DA48954D-BB1C-4BEF-A546-028C321CE3EA}" uniqueName="4" name="NOMINAL" queryTableFieldId="4"/>
    <tableColumn id="5" xr3:uid="{24AC4355-7E6C-414F-91DB-A1BB6F9DB395}" uniqueName="5" name="TRX" queryTableFieldId="5"/>
    <tableColumn id="6" xr3:uid="{8E72953B-D9D5-4AF8-80EE-E1EE0362164B}" uniqueName="6" name="FEE" queryTableFieldId="6"/>
    <tableColumn id="7" xr3:uid="{B177F59C-F3B3-43D3-AE41-0C36263BDFA5}" uniqueName="7" name="KB/AIO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4A36A-2713-4FCA-B311-94E477DBA738}">
  <dimension ref="A1:G34672"/>
  <sheetViews>
    <sheetView workbookViewId="0">
      <selection activeCell="E25" sqref="E25"/>
    </sheetView>
  </sheetViews>
  <sheetFormatPr defaultRowHeight="14.5" x14ac:dyDescent="0.35"/>
  <cols>
    <col min="1" max="1" width="10.453125" bestFit="1" customWidth="1"/>
    <col min="2" max="2" width="8.81640625" bestFit="1" customWidth="1"/>
    <col min="3" max="3" width="15.26953125" bestFit="1" customWidth="1"/>
    <col min="4" max="4" width="11.26953125" bestFit="1" customWidth="1"/>
    <col min="5" max="5" width="6.26953125" bestFit="1" customWidth="1"/>
    <col min="6" max="6" width="6" bestFit="1" customWidth="1"/>
    <col min="7" max="7" width="9.1796875" bestFit="1" customWidth="1"/>
    <col min="8" max="8" width="4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46054</v>
      </c>
      <c r="B2">
        <v>67518569</v>
      </c>
      <c r="C2" s="2" t="s">
        <v>33</v>
      </c>
      <c r="D2">
        <v>0</v>
      </c>
      <c r="E2">
        <v>1</v>
      </c>
      <c r="F2">
        <v>250</v>
      </c>
      <c r="G2" s="2" t="s">
        <v>23</v>
      </c>
    </row>
    <row r="3" spans="1:7" x14ac:dyDescent="0.35">
      <c r="A3" s="1">
        <v>46054</v>
      </c>
      <c r="B3">
        <v>66074693</v>
      </c>
      <c r="C3" s="2" t="s">
        <v>37</v>
      </c>
      <c r="D3">
        <v>3500000</v>
      </c>
      <c r="E3">
        <v>1</v>
      </c>
      <c r="F3">
        <v>250</v>
      </c>
      <c r="G3" s="2" t="s">
        <v>23</v>
      </c>
    </row>
    <row r="4" spans="1:7" x14ac:dyDescent="0.35">
      <c r="A4" s="1">
        <v>46054</v>
      </c>
      <c r="B4">
        <v>87928396</v>
      </c>
      <c r="C4" s="2" t="s">
        <v>33</v>
      </c>
      <c r="D4">
        <v>500000</v>
      </c>
      <c r="E4">
        <v>1</v>
      </c>
      <c r="F4">
        <v>1000</v>
      </c>
      <c r="G4" s="2" t="s">
        <v>23</v>
      </c>
    </row>
    <row r="5" spans="1:7" x14ac:dyDescent="0.35">
      <c r="A5" s="1">
        <v>46054</v>
      </c>
      <c r="B5">
        <v>83530568</v>
      </c>
      <c r="C5" s="2" t="s">
        <v>38</v>
      </c>
      <c r="D5">
        <v>1000000</v>
      </c>
      <c r="E5">
        <v>1</v>
      </c>
      <c r="F5">
        <v>1000</v>
      </c>
      <c r="G5" s="2" t="s">
        <v>23</v>
      </c>
    </row>
    <row r="6" spans="1:7" x14ac:dyDescent="0.35">
      <c r="A6" s="1">
        <v>46054</v>
      </c>
      <c r="B6">
        <v>81558920</v>
      </c>
      <c r="C6" s="2" t="s">
        <v>39</v>
      </c>
      <c r="D6">
        <v>500000</v>
      </c>
      <c r="E6">
        <v>1</v>
      </c>
      <c r="F6">
        <v>1550</v>
      </c>
      <c r="G6" s="2" t="s">
        <v>23</v>
      </c>
    </row>
    <row r="7" spans="1:7" x14ac:dyDescent="0.35">
      <c r="A7" s="1">
        <v>46054</v>
      </c>
      <c r="B7">
        <v>79072817</v>
      </c>
      <c r="C7" s="2" t="s">
        <v>38</v>
      </c>
      <c r="D7">
        <v>0</v>
      </c>
      <c r="E7">
        <v>1</v>
      </c>
      <c r="F7">
        <v>1000</v>
      </c>
      <c r="G7" s="2" t="s">
        <v>23</v>
      </c>
    </row>
    <row r="8" spans="1:7" x14ac:dyDescent="0.35">
      <c r="A8" s="1">
        <v>46054</v>
      </c>
      <c r="B8">
        <v>99401802</v>
      </c>
      <c r="C8" s="2" t="s">
        <v>39</v>
      </c>
      <c r="D8">
        <v>100000</v>
      </c>
      <c r="E8">
        <v>1</v>
      </c>
      <c r="F8">
        <v>1000</v>
      </c>
      <c r="G8" s="2" t="s">
        <v>23</v>
      </c>
    </row>
    <row r="9" spans="1:7" x14ac:dyDescent="0.35">
      <c r="A9" s="1">
        <v>46054</v>
      </c>
      <c r="B9">
        <v>79294663</v>
      </c>
      <c r="C9" s="2" t="s">
        <v>40</v>
      </c>
      <c r="D9">
        <v>0</v>
      </c>
      <c r="E9">
        <v>1</v>
      </c>
      <c r="F9">
        <v>600</v>
      </c>
      <c r="G9" s="2" t="s">
        <v>23</v>
      </c>
    </row>
    <row r="10" spans="1:7" x14ac:dyDescent="0.35">
      <c r="A10" s="1">
        <v>46054</v>
      </c>
      <c r="B10">
        <v>63254090</v>
      </c>
      <c r="C10" s="2" t="s">
        <v>35</v>
      </c>
      <c r="D10">
        <v>1000000</v>
      </c>
      <c r="E10">
        <v>1</v>
      </c>
      <c r="F10">
        <v>600</v>
      </c>
      <c r="G10" s="2" t="s">
        <v>23</v>
      </c>
    </row>
    <row r="11" spans="1:7" x14ac:dyDescent="0.35">
      <c r="A11" s="1">
        <v>46054</v>
      </c>
      <c r="B11">
        <v>68647257</v>
      </c>
      <c r="C11" s="2" t="s">
        <v>39</v>
      </c>
      <c r="D11">
        <v>3500000</v>
      </c>
      <c r="E11">
        <v>1</v>
      </c>
      <c r="F11">
        <v>600</v>
      </c>
      <c r="G11" s="2" t="s">
        <v>23</v>
      </c>
    </row>
    <row r="12" spans="1:7" x14ac:dyDescent="0.35">
      <c r="A12" s="1">
        <v>46054</v>
      </c>
      <c r="B12">
        <v>81309880</v>
      </c>
      <c r="C12" s="2" t="s">
        <v>40</v>
      </c>
      <c r="D12">
        <v>1500000</v>
      </c>
      <c r="E12">
        <v>1</v>
      </c>
      <c r="F12">
        <v>250</v>
      </c>
      <c r="G12" s="2" t="s">
        <v>23</v>
      </c>
    </row>
    <row r="13" spans="1:7" x14ac:dyDescent="0.35">
      <c r="A13" s="1">
        <v>46054</v>
      </c>
      <c r="B13">
        <v>62870935</v>
      </c>
      <c r="C13" s="2" t="s">
        <v>40</v>
      </c>
      <c r="D13">
        <v>0</v>
      </c>
      <c r="E13">
        <v>1</v>
      </c>
      <c r="F13">
        <v>1000</v>
      </c>
      <c r="G13" s="2" t="s">
        <v>23</v>
      </c>
    </row>
    <row r="14" spans="1:7" x14ac:dyDescent="0.35">
      <c r="A14" s="1">
        <v>46054</v>
      </c>
      <c r="B14">
        <v>79933680</v>
      </c>
      <c r="C14" s="2" t="s">
        <v>40</v>
      </c>
      <c r="D14">
        <v>0</v>
      </c>
      <c r="E14">
        <v>1</v>
      </c>
      <c r="F14">
        <v>250</v>
      </c>
      <c r="G14" s="2" t="s">
        <v>23</v>
      </c>
    </row>
    <row r="15" spans="1:7" x14ac:dyDescent="0.35">
      <c r="A15" s="1">
        <v>46054</v>
      </c>
      <c r="B15">
        <v>88823126</v>
      </c>
      <c r="C15" s="2" t="s">
        <v>36</v>
      </c>
      <c r="D15">
        <v>0</v>
      </c>
      <c r="E15">
        <v>1</v>
      </c>
      <c r="F15">
        <v>1550</v>
      </c>
      <c r="G15" s="2" t="s">
        <v>23</v>
      </c>
    </row>
    <row r="16" spans="1:7" x14ac:dyDescent="0.35">
      <c r="A16" s="1">
        <v>46054</v>
      </c>
      <c r="B16">
        <v>86751592</v>
      </c>
      <c r="C16" s="2" t="s">
        <v>37</v>
      </c>
      <c r="D16">
        <v>50000</v>
      </c>
      <c r="E16">
        <v>1</v>
      </c>
      <c r="F16">
        <v>1000</v>
      </c>
      <c r="G16" s="2" t="s">
        <v>23</v>
      </c>
    </row>
    <row r="17" spans="1:7" x14ac:dyDescent="0.35">
      <c r="A17" s="1">
        <v>46054</v>
      </c>
      <c r="B17">
        <v>95971729</v>
      </c>
      <c r="C17" s="2" t="s">
        <v>36</v>
      </c>
      <c r="D17">
        <v>3500000</v>
      </c>
      <c r="E17">
        <v>1</v>
      </c>
      <c r="F17">
        <v>1000</v>
      </c>
      <c r="G17" s="2" t="s">
        <v>23</v>
      </c>
    </row>
    <row r="18" spans="1:7" x14ac:dyDescent="0.35">
      <c r="A18" s="1">
        <v>46054</v>
      </c>
      <c r="B18">
        <v>87656537</v>
      </c>
      <c r="C18" s="2" t="s">
        <v>39</v>
      </c>
      <c r="D18">
        <v>50000</v>
      </c>
      <c r="E18">
        <v>1</v>
      </c>
      <c r="F18">
        <v>600</v>
      </c>
      <c r="G18" s="2" t="s">
        <v>23</v>
      </c>
    </row>
    <row r="19" spans="1:7" x14ac:dyDescent="0.35">
      <c r="A19" s="1">
        <v>46054</v>
      </c>
      <c r="B19">
        <v>84701147</v>
      </c>
      <c r="C19" s="2" t="s">
        <v>41</v>
      </c>
      <c r="D19">
        <v>250000</v>
      </c>
      <c r="E19">
        <v>1</v>
      </c>
      <c r="F19">
        <v>1550</v>
      </c>
      <c r="G19" s="2" t="s">
        <v>23</v>
      </c>
    </row>
    <row r="20" spans="1:7" x14ac:dyDescent="0.35">
      <c r="A20" s="1">
        <v>46054</v>
      </c>
      <c r="B20">
        <v>84256022</v>
      </c>
      <c r="C20" s="2" t="s">
        <v>35</v>
      </c>
      <c r="D20">
        <v>1500000</v>
      </c>
      <c r="E20">
        <v>1</v>
      </c>
      <c r="F20">
        <v>1000</v>
      </c>
      <c r="G20" s="2" t="s">
        <v>23</v>
      </c>
    </row>
    <row r="21" spans="1:7" x14ac:dyDescent="0.35">
      <c r="A21" s="1">
        <v>46054</v>
      </c>
      <c r="B21">
        <v>96919324</v>
      </c>
      <c r="C21" s="2" t="s">
        <v>38</v>
      </c>
      <c r="D21">
        <v>0</v>
      </c>
      <c r="E21">
        <v>1</v>
      </c>
      <c r="F21">
        <v>1550</v>
      </c>
      <c r="G21" s="2" t="s">
        <v>23</v>
      </c>
    </row>
    <row r="22" spans="1:7" x14ac:dyDescent="0.35">
      <c r="A22" s="1">
        <v>46054</v>
      </c>
      <c r="B22">
        <v>97225382</v>
      </c>
      <c r="C22" s="2" t="s">
        <v>39</v>
      </c>
      <c r="D22">
        <v>250000</v>
      </c>
      <c r="E22">
        <v>1</v>
      </c>
      <c r="F22">
        <v>1000</v>
      </c>
      <c r="G22" s="2" t="s">
        <v>23</v>
      </c>
    </row>
    <row r="23" spans="1:7" x14ac:dyDescent="0.35">
      <c r="A23" s="1">
        <v>46054</v>
      </c>
      <c r="B23">
        <v>82231777</v>
      </c>
      <c r="C23" s="2" t="s">
        <v>39</v>
      </c>
      <c r="D23">
        <v>2000000</v>
      </c>
      <c r="E23">
        <v>1</v>
      </c>
      <c r="F23">
        <v>1000</v>
      </c>
      <c r="G23" s="2" t="s">
        <v>23</v>
      </c>
    </row>
    <row r="24" spans="1:7" x14ac:dyDescent="0.35">
      <c r="A24" s="1">
        <v>46054</v>
      </c>
      <c r="B24">
        <v>64641767</v>
      </c>
      <c r="C24" s="2" t="s">
        <v>40</v>
      </c>
      <c r="D24">
        <v>250000</v>
      </c>
      <c r="E24">
        <v>1</v>
      </c>
      <c r="F24">
        <v>1000</v>
      </c>
      <c r="G24" s="2" t="s">
        <v>23</v>
      </c>
    </row>
    <row r="25" spans="1:7" x14ac:dyDescent="0.35">
      <c r="A25" s="1">
        <v>46054</v>
      </c>
      <c r="B25">
        <v>83242669</v>
      </c>
      <c r="C25" s="2" t="s">
        <v>40</v>
      </c>
      <c r="D25">
        <v>0</v>
      </c>
      <c r="E25">
        <v>1</v>
      </c>
      <c r="F25">
        <v>600</v>
      </c>
      <c r="G25" s="2" t="s">
        <v>23</v>
      </c>
    </row>
    <row r="26" spans="1:7" x14ac:dyDescent="0.35">
      <c r="A26" s="1">
        <v>46054</v>
      </c>
      <c r="B26">
        <v>71969130</v>
      </c>
      <c r="C26" s="2" t="s">
        <v>40</v>
      </c>
      <c r="D26">
        <v>200000</v>
      </c>
      <c r="E26">
        <v>1</v>
      </c>
      <c r="F26">
        <v>250</v>
      </c>
      <c r="G26" s="2" t="s">
        <v>23</v>
      </c>
    </row>
    <row r="27" spans="1:7" x14ac:dyDescent="0.35">
      <c r="A27" s="1">
        <v>46054</v>
      </c>
      <c r="B27">
        <v>90985001</v>
      </c>
      <c r="C27" s="2" t="s">
        <v>39</v>
      </c>
      <c r="D27">
        <v>3500000</v>
      </c>
      <c r="E27">
        <v>1</v>
      </c>
      <c r="F27">
        <v>1550</v>
      </c>
      <c r="G27" s="2" t="s">
        <v>23</v>
      </c>
    </row>
    <row r="28" spans="1:7" x14ac:dyDescent="0.35">
      <c r="A28" s="1">
        <v>46054</v>
      </c>
      <c r="B28">
        <v>83928259</v>
      </c>
      <c r="C28" s="2" t="s">
        <v>39</v>
      </c>
      <c r="D28">
        <v>0</v>
      </c>
      <c r="E28">
        <v>1</v>
      </c>
      <c r="F28">
        <v>600</v>
      </c>
      <c r="G28" s="2" t="s">
        <v>23</v>
      </c>
    </row>
    <row r="29" spans="1:7" x14ac:dyDescent="0.35">
      <c r="A29" s="1">
        <v>46054</v>
      </c>
      <c r="B29">
        <v>83571456</v>
      </c>
      <c r="C29" s="2" t="s">
        <v>40</v>
      </c>
      <c r="D29">
        <v>0</v>
      </c>
      <c r="E29">
        <v>1</v>
      </c>
      <c r="F29">
        <v>1000</v>
      </c>
      <c r="G29" s="2" t="s">
        <v>23</v>
      </c>
    </row>
    <row r="30" spans="1:7" x14ac:dyDescent="0.35">
      <c r="A30" s="1">
        <v>46054</v>
      </c>
      <c r="B30">
        <v>76617557</v>
      </c>
      <c r="C30" s="2" t="s">
        <v>39</v>
      </c>
      <c r="D30">
        <v>100000</v>
      </c>
      <c r="E30">
        <v>1</v>
      </c>
      <c r="F30">
        <v>600</v>
      </c>
      <c r="G30" s="2" t="s">
        <v>23</v>
      </c>
    </row>
    <row r="31" spans="1:7" x14ac:dyDescent="0.35">
      <c r="A31" s="1">
        <v>46054</v>
      </c>
      <c r="B31">
        <v>76031189</v>
      </c>
      <c r="C31" s="2" t="s">
        <v>37</v>
      </c>
      <c r="D31">
        <v>0</v>
      </c>
      <c r="E31">
        <v>1</v>
      </c>
      <c r="F31">
        <v>250</v>
      </c>
      <c r="G31" s="2" t="s">
        <v>23</v>
      </c>
    </row>
    <row r="32" spans="1:7" x14ac:dyDescent="0.35">
      <c r="A32" s="1">
        <v>46054</v>
      </c>
      <c r="B32">
        <v>71566432</v>
      </c>
      <c r="C32" s="2" t="s">
        <v>39</v>
      </c>
      <c r="D32">
        <v>200000</v>
      </c>
      <c r="E32">
        <v>1</v>
      </c>
      <c r="F32">
        <v>1000</v>
      </c>
      <c r="G32" s="2" t="s">
        <v>23</v>
      </c>
    </row>
    <row r="33" spans="1:7" x14ac:dyDescent="0.35">
      <c r="A33" s="1">
        <v>46054</v>
      </c>
      <c r="B33">
        <v>93876586</v>
      </c>
      <c r="C33" s="2" t="s">
        <v>35</v>
      </c>
      <c r="D33">
        <v>1500000</v>
      </c>
      <c r="E33">
        <v>1</v>
      </c>
      <c r="F33">
        <v>600</v>
      </c>
      <c r="G33" s="2" t="s">
        <v>23</v>
      </c>
    </row>
    <row r="34" spans="1:7" x14ac:dyDescent="0.35">
      <c r="A34" s="1">
        <v>46054</v>
      </c>
      <c r="B34">
        <v>70422052</v>
      </c>
      <c r="C34" s="2" t="s">
        <v>35</v>
      </c>
      <c r="D34">
        <v>750000</v>
      </c>
      <c r="E34">
        <v>1</v>
      </c>
      <c r="F34">
        <v>1000</v>
      </c>
      <c r="G34" s="2" t="s">
        <v>23</v>
      </c>
    </row>
    <row r="35" spans="1:7" x14ac:dyDescent="0.35">
      <c r="A35" s="1">
        <v>46054</v>
      </c>
      <c r="B35">
        <v>76798886</v>
      </c>
      <c r="C35" s="2" t="s">
        <v>33</v>
      </c>
      <c r="D35">
        <v>750000</v>
      </c>
      <c r="E35">
        <v>1</v>
      </c>
      <c r="F35">
        <v>1550</v>
      </c>
      <c r="G35" s="2" t="s">
        <v>23</v>
      </c>
    </row>
    <row r="36" spans="1:7" x14ac:dyDescent="0.35">
      <c r="A36" s="1">
        <v>46054</v>
      </c>
      <c r="B36">
        <v>83100306</v>
      </c>
      <c r="C36" s="2" t="s">
        <v>37</v>
      </c>
      <c r="D36">
        <v>5000000</v>
      </c>
      <c r="E36">
        <v>1</v>
      </c>
      <c r="F36">
        <v>600</v>
      </c>
      <c r="G36" s="2" t="s">
        <v>23</v>
      </c>
    </row>
    <row r="37" spans="1:7" x14ac:dyDescent="0.35">
      <c r="A37" s="1">
        <v>46054</v>
      </c>
      <c r="B37">
        <v>78275241</v>
      </c>
      <c r="C37" s="2" t="s">
        <v>39</v>
      </c>
      <c r="D37">
        <v>1000000</v>
      </c>
      <c r="E37">
        <v>1</v>
      </c>
      <c r="F37">
        <v>600</v>
      </c>
      <c r="G37" s="2" t="s">
        <v>23</v>
      </c>
    </row>
    <row r="38" spans="1:7" x14ac:dyDescent="0.35">
      <c r="A38" s="1">
        <v>46054</v>
      </c>
      <c r="B38">
        <v>69167378</v>
      </c>
      <c r="C38" s="2" t="s">
        <v>41</v>
      </c>
      <c r="D38">
        <v>1000000</v>
      </c>
      <c r="E38">
        <v>1</v>
      </c>
      <c r="F38">
        <v>1000</v>
      </c>
      <c r="G38" s="2" t="s">
        <v>23</v>
      </c>
    </row>
    <row r="39" spans="1:7" x14ac:dyDescent="0.35">
      <c r="A39" s="1">
        <v>46054</v>
      </c>
      <c r="B39">
        <v>63542589</v>
      </c>
      <c r="C39" s="2" t="s">
        <v>38</v>
      </c>
      <c r="D39">
        <v>750000</v>
      </c>
      <c r="E39">
        <v>1</v>
      </c>
      <c r="F39">
        <v>600</v>
      </c>
      <c r="G39" s="2" t="s">
        <v>23</v>
      </c>
    </row>
    <row r="40" spans="1:7" x14ac:dyDescent="0.35">
      <c r="A40" s="1">
        <v>46054</v>
      </c>
      <c r="B40">
        <v>71725739</v>
      </c>
      <c r="C40" s="2" t="s">
        <v>36</v>
      </c>
      <c r="D40">
        <v>0</v>
      </c>
      <c r="E40">
        <v>1</v>
      </c>
      <c r="F40">
        <v>1000</v>
      </c>
      <c r="G40" s="2" t="s">
        <v>23</v>
      </c>
    </row>
    <row r="41" spans="1:7" x14ac:dyDescent="0.35">
      <c r="A41" s="1">
        <v>46054</v>
      </c>
      <c r="B41">
        <v>99045158</v>
      </c>
      <c r="C41" s="2" t="s">
        <v>37</v>
      </c>
      <c r="D41">
        <v>0</v>
      </c>
      <c r="E41">
        <v>1</v>
      </c>
      <c r="F41">
        <v>600</v>
      </c>
      <c r="G41" s="2" t="s">
        <v>23</v>
      </c>
    </row>
    <row r="42" spans="1:7" x14ac:dyDescent="0.35">
      <c r="A42" s="1">
        <v>46054</v>
      </c>
      <c r="B42">
        <v>85860873</v>
      </c>
      <c r="C42" s="2" t="s">
        <v>36</v>
      </c>
      <c r="D42">
        <v>250000</v>
      </c>
      <c r="E42">
        <v>1</v>
      </c>
      <c r="F42">
        <v>250</v>
      </c>
      <c r="G42" s="2" t="s">
        <v>23</v>
      </c>
    </row>
    <row r="43" spans="1:7" x14ac:dyDescent="0.35">
      <c r="A43" s="1">
        <v>46054</v>
      </c>
      <c r="B43">
        <v>74895647</v>
      </c>
      <c r="C43" s="2" t="s">
        <v>35</v>
      </c>
      <c r="D43">
        <v>3500000</v>
      </c>
      <c r="E43">
        <v>1</v>
      </c>
      <c r="F43">
        <v>1000</v>
      </c>
      <c r="G43" s="2" t="s">
        <v>23</v>
      </c>
    </row>
    <row r="44" spans="1:7" x14ac:dyDescent="0.35">
      <c r="A44" s="1">
        <v>46054</v>
      </c>
      <c r="B44">
        <v>77896313</v>
      </c>
      <c r="C44" s="2" t="s">
        <v>33</v>
      </c>
      <c r="D44">
        <v>750000</v>
      </c>
      <c r="E44">
        <v>1</v>
      </c>
      <c r="F44">
        <v>1000</v>
      </c>
      <c r="G44" s="2" t="s">
        <v>23</v>
      </c>
    </row>
    <row r="45" spans="1:7" x14ac:dyDescent="0.35">
      <c r="A45" s="1">
        <v>46054</v>
      </c>
      <c r="B45">
        <v>60291853</v>
      </c>
      <c r="C45" s="2" t="s">
        <v>41</v>
      </c>
      <c r="D45">
        <v>0</v>
      </c>
      <c r="E45">
        <v>1</v>
      </c>
      <c r="F45">
        <v>250</v>
      </c>
      <c r="G45" s="2" t="s">
        <v>23</v>
      </c>
    </row>
    <row r="46" spans="1:7" x14ac:dyDescent="0.35">
      <c r="A46" s="1">
        <v>46054</v>
      </c>
      <c r="B46">
        <v>70696653</v>
      </c>
      <c r="C46" s="2" t="s">
        <v>33</v>
      </c>
      <c r="D46">
        <v>250000</v>
      </c>
      <c r="E46">
        <v>1</v>
      </c>
      <c r="F46">
        <v>1550</v>
      </c>
      <c r="G46" s="2" t="s">
        <v>23</v>
      </c>
    </row>
    <row r="47" spans="1:7" x14ac:dyDescent="0.35">
      <c r="A47" s="1">
        <v>46054</v>
      </c>
      <c r="B47">
        <v>99999082</v>
      </c>
      <c r="C47" s="2" t="s">
        <v>35</v>
      </c>
      <c r="D47">
        <v>3500000</v>
      </c>
      <c r="E47">
        <v>1</v>
      </c>
      <c r="F47">
        <v>1000</v>
      </c>
      <c r="G47" s="2" t="s">
        <v>23</v>
      </c>
    </row>
    <row r="48" spans="1:7" x14ac:dyDescent="0.35">
      <c r="A48" s="1">
        <v>46054</v>
      </c>
      <c r="B48">
        <v>97133281</v>
      </c>
      <c r="C48" s="2" t="s">
        <v>37</v>
      </c>
      <c r="D48">
        <v>500000</v>
      </c>
      <c r="E48">
        <v>1</v>
      </c>
      <c r="F48">
        <v>1550</v>
      </c>
      <c r="G48" s="2" t="s">
        <v>23</v>
      </c>
    </row>
    <row r="49" spans="1:7" x14ac:dyDescent="0.35">
      <c r="A49" s="1">
        <v>46054</v>
      </c>
      <c r="B49">
        <v>97750379</v>
      </c>
      <c r="C49" s="2" t="s">
        <v>37</v>
      </c>
      <c r="D49">
        <v>2000000</v>
      </c>
      <c r="E49">
        <v>1</v>
      </c>
      <c r="F49">
        <v>250</v>
      </c>
      <c r="G49" s="2" t="s">
        <v>23</v>
      </c>
    </row>
    <row r="50" spans="1:7" x14ac:dyDescent="0.35">
      <c r="A50" s="1">
        <v>46054</v>
      </c>
      <c r="B50">
        <v>85027942</v>
      </c>
      <c r="C50" s="2" t="s">
        <v>40</v>
      </c>
      <c r="D50">
        <v>1000000</v>
      </c>
      <c r="E50">
        <v>1</v>
      </c>
      <c r="F50">
        <v>600</v>
      </c>
      <c r="G50" s="2" t="s">
        <v>23</v>
      </c>
    </row>
    <row r="51" spans="1:7" x14ac:dyDescent="0.35">
      <c r="A51" s="1">
        <v>46054</v>
      </c>
      <c r="B51">
        <v>79682937</v>
      </c>
      <c r="C51" s="2" t="s">
        <v>33</v>
      </c>
      <c r="D51">
        <v>1500000</v>
      </c>
      <c r="E51">
        <v>1</v>
      </c>
      <c r="F51">
        <v>1550</v>
      </c>
      <c r="G51" s="2" t="s">
        <v>23</v>
      </c>
    </row>
    <row r="52" spans="1:7" x14ac:dyDescent="0.35">
      <c r="A52" s="1">
        <v>46054</v>
      </c>
      <c r="B52">
        <v>73356142</v>
      </c>
      <c r="C52" s="2" t="s">
        <v>37</v>
      </c>
      <c r="D52">
        <v>0</v>
      </c>
      <c r="E52">
        <v>1</v>
      </c>
      <c r="F52">
        <v>600</v>
      </c>
      <c r="G52" s="2" t="s">
        <v>23</v>
      </c>
    </row>
    <row r="53" spans="1:7" x14ac:dyDescent="0.35">
      <c r="A53" s="1">
        <v>46054</v>
      </c>
      <c r="B53">
        <v>91097082</v>
      </c>
      <c r="C53" s="2" t="s">
        <v>38</v>
      </c>
      <c r="D53">
        <v>1500000</v>
      </c>
      <c r="E53">
        <v>1</v>
      </c>
      <c r="F53">
        <v>1000</v>
      </c>
      <c r="G53" s="2" t="s">
        <v>23</v>
      </c>
    </row>
    <row r="54" spans="1:7" x14ac:dyDescent="0.35">
      <c r="A54" s="1">
        <v>46054</v>
      </c>
      <c r="B54">
        <v>93492129</v>
      </c>
      <c r="C54" s="2" t="s">
        <v>36</v>
      </c>
      <c r="D54">
        <v>50000</v>
      </c>
      <c r="E54">
        <v>1</v>
      </c>
      <c r="F54">
        <v>250</v>
      </c>
      <c r="G54" s="2" t="s">
        <v>23</v>
      </c>
    </row>
    <row r="55" spans="1:7" x14ac:dyDescent="0.35">
      <c r="A55" s="1">
        <v>46054</v>
      </c>
      <c r="B55">
        <v>63878360</v>
      </c>
      <c r="C55" s="2" t="s">
        <v>41</v>
      </c>
      <c r="D55">
        <v>50000</v>
      </c>
      <c r="E55">
        <v>1</v>
      </c>
      <c r="F55">
        <v>1000</v>
      </c>
      <c r="G55" s="2" t="s">
        <v>23</v>
      </c>
    </row>
    <row r="56" spans="1:7" x14ac:dyDescent="0.35">
      <c r="A56" s="1">
        <v>46054</v>
      </c>
      <c r="B56">
        <v>86900714</v>
      </c>
      <c r="C56" s="2" t="s">
        <v>39</v>
      </c>
      <c r="D56">
        <v>1000000</v>
      </c>
      <c r="E56">
        <v>1</v>
      </c>
      <c r="F56">
        <v>250</v>
      </c>
      <c r="G56" s="2" t="s">
        <v>23</v>
      </c>
    </row>
    <row r="57" spans="1:7" x14ac:dyDescent="0.35">
      <c r="A57" s="1">
        <v>46054</v>
      </c>
      <c r="B57">
        <v>73721898</v>
      </c>
      <c r="C57" s="2" t="s">
        <v>41</v>
      </c>
      <c r="D57">
        <v>750000</v>
      </c>
      <c r="E57">
        <v>1</v>
      </c>
      <c r="F57">
        <v>600</v>
      </c>
      <c r="G57" s="2" t="s">
        <v>23</v>
      </c>
    </row>
    <row r="58" spans="1:7" x14ac:dyDescent="0.35">
      <c r="A58" s="1">
        <v>46054</v>
      </c>
      <c r="B58">
        <v>76665948</v>
      </c>
      <c r="C58" s="2" t="s">
        <v>35</v>
      </c>
      <c r="D58">
        <v>50000</v>
      </c>
      <c r="E58">
        <v>1</v>
      </c>
      <c r="F58">
        <v>250</v>
      </c>
      <c r="G58" s="2" t="s">
        <v>23</v>
      </c>
    </row>
    <row r="59" spans="1:7" x14ac:dyDescent="0.35">
      <c r="A59" s="1">
        <v>46054</v>
      </c>
      <c r="B59">
        <v>74628034</v>
      </c>
      <c r="C59" s="2" t="s">
        <v>37</v>
      </c>
      <c r="D59">
        <v>3500000</v>
      </c>
      <c r="E59">
        <v>1</v>
      </c>
      <c r="F59">
        <v>1550</v>
      </c>
      <c r="G59" s="2" t="s">
        <v>23</v>
      </c>
    </row>
    <row r="60" spans="1:7" x14ac:dyDescent="0.35">
      <c r="A60" s="1">
        <v>46054</v>
      </c>
      <c r="B60">
        <v>92440205</v>
      </c>
      <c r="C60" s="2" t="s">
        <v>36</v>
      </c>
      <c r="D60">
        <v>3500000</v>
      </c>
      <c r="E60">
        <v>1</v>
      </c>
      <c r="F60">
        <v>1550</v>
      </c>
      <c r="G60" s="2" t="s">
        <v>23</v>
      </c>
    </row>
    <row r="61" spans="1:7" x14ac:dyDescent="0.35">
      <c r="A61" s="1">
        <v>46054</v>
      </c>
      <c r="B61">
        <v>97163306</v>
      </c>
      <c r="C61" s="2" t="s">
        <v>41</v>
      </c>
      <c r="D61">
        <v>1000000</v>
      </c>
      <c r="E61">
        <v>1</v>
      </c>
      <c r="F61">
        <v>250</v>
      </c>
      <c r="G61" s="2" t="s">
        <v>23</v>
      </c>
    </row>
    <row r="62" spans="1:7" x14ac:dyDescent="0.35">
      <c r="A62" s="1">
        <v>46054</v>
      </c>
      <c r="B62">
        <v>82536541</v>
      </c>
      <c r="C62" s="2" t="s">
        <v>37</v>
      </c>
      <c r="D62">
        <v>100000</v>
      </c>
      <c r="E62">
        <v>1</v>
      </c>
      <c r="F62">
        <v>250</v>
      </c>
      <c r="G62" s="2" t="s">
        <v>23</v>
      </c>
    </row>
    <row r="63" spans="1:7" x14ac:dyDescent="0.35">
      <c r="A63" s="1">
        <v>46054</v>
      </c>
      <c r="B63">
        <v>76799704</v>
      </c>
      <c r="C63" s="2" t="s">
        <v>35</v>
      </c>
      <c r="D63">
        <v>1000000</v>
      </c>
      <c r="E63">
        <v>1</v>
      </c>
      <c r="F63">
        <v>1550</v>
      </c>
      <c r="G63" s="2" t="s">
        <v>23</v>
      </c>
    </row>
    <row r="64" spans="1:7" x14ac:dyDescent="0.35">
      <c r="A64" s="1">
        <v>46054</v>
      </c>
      <c r="B64">
        <v>84702653</v>
      </c>
      <c r="C64" s="2" t="s">
        <v>38</v>
      </c>
      <c r="D64">
        <v>50000</v>
      </c>
      <c r="E64">
        <v>1</v>
      </c>
      <c r="F64">
        <v>1550</v>
      </c>
      <c r="G64" s="2" t="s">
        <v>23</v>
      </c>
    </row>
    <row r="65" spans="1:7" x14ac:dyDescent="0.35">
      <c r="A65" s="1">
        <v>46054</v>
      </c>
      <c r="B65">
        <v>97961575</v>
      </c>
      <c r="C65" s="2" t="s">
        <v>39</v>
      </c>
      <c r="D65">
        <v>200000</v>
      </c>
      <c r="E65">
        <v>1</v>
      </c>
      <c r="F65">
        <v>1550</v>
      </c>
      <c r="G65" s="2" t="s">
        <v>23</v>
      </c>
    </row>
    <row r="66" spans="1:7" x14ac:dyDescent="0.35">
      <c r="A66" s="1">
        <v>46054</v>
      </c>
      <c r="B66">
        <v>91085809</v>
      </c>
      <c r="C66" s="2" t="s">
        <v>38</v>
      </c>
      <c r="D66">
        <v>3500000</v>
      </c>
      <c r="E66">
        <v>1</v>
      </c>
      <c r="F66">
        <v>250</v>
      </c>
      <c r="G66" s="2" t="s">
        <v>23</v>
      </c>
    </row>
    <row r="67" spans="1:7" x14ac:dyDescent="0.35">
      <c r="A67" s="1">
        <v>46054</v>
      </c>
      <c r="B67">
        <v>97317071</v>
      </c>
      <c r="C67" s="2" t="s">
        <v>35</v>
      </c>
      <c r="D67">
        <v>100000</v>
      </c>
      <c r="E67">
        <v>1</v>
      </c>
      <c r="F67">
        <v>1000</v>
      </c>
      <c r="G67" s="2" t="s">
        <v>23</v>
      </c>
    </row>
    <row r="68" spans="1:7" x14ac:dyDescent="0.35">
      <c r="A68" s="1">
        <v>46054</v>
      </c>
      <c r="B68">
        <v>63075675</v>
      </c>
      <c r="C68" s="2" t="s">
        <v>33</v>
      </c>
      <c r="D68">
        <v>2000000</v>
      </c>
      <c r="E68">
        <v>1</v>
      </c>
      <c r="F68">
        <v>600</v>
      </c>
      <c r="G68" s="2" t="s">
        <v>23</v>
      </c>
    </row>
    <row r="69" spans="1:7" x14ac:dyDescent="0.35">
      <c r="A69" s="1">
        <v>46054</v>
      </c>
      <c r="B69">
        <v>68903817</v>
      </c>
      <c r="C69" s="2" t="s">
        <v>35</v>
      </c>
      <c r="D69">
        <v>250000</v>
      </c>
      <c r="E69">
        <v>1</v>
      </c>
      <c r="F69">
        <v>600</v>
      </c>
      <c r="G69" s="2" t="s">
        <v>23</v>
      </c>
    </row>
    <row r="70" spans="1:7" x14ac:dyDescent="0.35">
      <c r="A70" s="1">
        <v>46054</v>
      </c>
      <c r="B70">
        <v>92426687</v>
      </c>
      <c r="C70" s="2" t="s">
        <v>36</v>
      </c>
      <c r="D70">
        <v>0</v>
      </c>
      <c r="E70">
        <v>1</v>
      </c>
      <c r="F70">
        <v>1000</v>
      </c>
      <c r="G70" s="2" t="s">
        <v>23</v>
      </c>
    </row>
    <row r="71" spans="1:7" x14ac:dyDescent="0.35">
      <c r="A71" s="1">
        <v>46054</v>
      </c>
      <c r="B71">
        <v>85363880</v>
      </c>
      <c r="C71" s="2" t="s">
        <v>37</v>
      </c>
      <c r="D71">
        <v>200000</v>
      </c>
      <c r="E71">
        <v>1</v>
      </c>
      <c r="F71">
        <v>1550</v>
      </c>
      <c r="G71" s="2" t="s">
        <v>23</v>
      </c>
    </row>
    <row r="72" spans="1:7" x14ac:dyDescent="0.35">
      <c r="A72" s="1">
        <v>46054</v>
      </c>
      <c r="B72">
        <v>77754876</v>
      </c>
      <c r="C72" s="2" t="s">
        <v>40</v>
      </c>
      <c r="D72">
        <v>100000</v>
      </c>
      <c r="E72">
        <v>1</v>
      </c>
      <c r="F72">
        <v>600</v>
      </c>
      <c r="G72" s="2" t="s">
        <v>23</v>
      </c>
    </row>
    <row r="73" spans="1:7" x14ac:dyDescent="0.35">
      <c r="A73" s="1">
        <v>46054</v>
      </c>
      <c r="B73">
        <v>89170389</v>
      </c>
      <c r="C73" s="2" t="s">
        <v>33</v>
      </c>
      <c r="D73">
        <v>1500000</v>
      </c>
      <c r="E73">
        <v>1</v>
      </c>
      <c r="F73">
        <v>1000</v>
      </c>
      <c r="G73" s="2" t="s">
        <v>23</v>
      </c>
    </row>
    <row r="74" spans="1:7" x14ac:dyDescent="0.35">
      <c r="A74" s="1">
        <v>46054</v>
      </c>
      <c r="B74">
        <v>88589601</v>
      </c>
      <c r="C74" s="2" t="s">
        <v>33</v>
      </c>
      <c r="D74">
        <v>1000000</v>
      </c>
      <c r="E74">
        <v>1</v>
      </c>
      <c r="F74">
        <v>600</v>
      </c>
      <c r="G74" s="2" t="s">
        <v>23</v>
      </c>
    </row>
    <row r="75" spans="1:7" x14ac:dyDescent="0.35">
      <c r="A75" s="1">
        <v>46054</v>
      </c>
      <c r="B75">
        <v>64596861</v>
      </c>
      <c r="C75" s="2" t="s">
        <v>35</v>
      </c>
      <c r="D75">
        <v>500000</v>
      </c>
      <c r="E75">
        <v>1</v>
      </c>
      <c r="F75">
        <v>250</v>
      </c>
      <c r="G75" s="2" t="s">
        <v>23</v>
      </c>
    </row>
    <row r="76" spans="1:7" x14ac:dyDescent="0.35">
      <c r="A76" s="1">
        <v>46054</v>
      </c>
      <c r="B76">
        <v>64480655</v>
      </c>
      <c r="C76" s="2" t="s">
        <v>39</v>
      </c>
      <c r="D76">
        <v>2000000</v>
      </c>
      <c r="E76">
        <v>1</v>
      </c>
      <c r="F76">
        <v>1550</v>
      </c>
      <c r="G76" s="2" t="s">
        <v>23</v>
      </c>
    </row>
    <row r="77" spans="1:7" x14ac:dyDescent="0.35">
      <c r="A77" s="1">
        <v>46054</v>
      </c>
      <c r="B77">
        <v>80657179</v>
      </c>
      <c r="C77" s="2" t="s">
        <v>33</v>
      </c>
      <c r="D77">
        <v>0</v>
      </c>
      <c r="E77">
        <v>1</v>
      </c>
      <c r="F77">
        <v>600</v>
      </c>
      <c r="G77" s="2" t="s">
        <v>23</v>
      </c>
    </row>
    <row r="78" spans="1:7" x14ac:dyDescent="0.35">
      <c r="A78" s="1">
        <v>46054</v>
      </c>
      <c r="B78">
        <v>94414532</v>
      </c>
      <c r="C78" s="2" t="s">
        <v>38</v>
      </c>
      <c r="D78">
        <v>0</v>
      </c>
      <c r="E78">
        <v>1</v>
      </c>
      <c r="F78">
        <v>1000</v>
      </c>
      <c r="G78" s="2" t="s">
        <v>23</v>
      </c>
    </row>
    <row r="79" spans="1:7" x14ac:dyDescent="0.35">
      <c r="A79" s="1">
        <v>46054</v>
      </c>
      <c r="B79">
        <v>70794573</v>
      </c>
      <c r="C79" s="2" t="s">
        <v>41</v>
      </c>
      <c r="D79">
        <v>5000000</v>
      </c>
      <c r="E79">
        <v>1</v>
      </c>
      <c r="F79">
        <v>1550</v>
      </c>
      <c r="G79" s="2" t="s">
        <v>23</v>
      </c>
    </row>
    <row r="80" spans="1:7" x14ac:dyDescent="0.35">
      <c r="A80" s="1">
        <v>46054</v>
      </c>
      <c r="B80">
        <v>92580169</v>
      </c>
      <c r="C80" s="2" t="s">
        <v>35</v>
      </c>
      <c r="D80">
        <v>750000</v>
      </c>
      <c r="E80">
        <v>1</v>
      </c>
      <c r="F80">
        <v>1000</v>
      </c>
      <c r="G80" s="2" t="s">
        <v>23</v>
      </c>
    </row>
    <row r="81" spans="1:7" x14ac:dyDescent="0.35">
      <c r="A81" s="1">
        <v>46054</v>
      </c>
      <c r="B81">
        <v>93797336</v>
      </c>
      <c r="C81" s="2" t="s">
        <v>37</v>
      </c>
      <c r="D81">
        <v>250000</v>
      </c>
      <c r="E81">
        <v>1</v>
      </c>
      <c r="F81">
        <v>1000</v>
      </c>
      <c r="G81" s="2" t="s">
        <v>23</v>
      </c>
    </row>
    <row r="82" spans="1:7" x14ac:dyDescent="0.35">
      <c r="A82" s="1">
        <v>46054</v>
      </c>
      <c r="B82">
        <v>79476514</v>
      </c>
      <c r="C82" s="2" t="s">
        <v>40</v>
      </c>
      <c r="D82">
        <v>200000</v>
      </c>
      <c r="E82">
        <v>1</v>
      </c>
      <c r="F82">
        <v>1550</v>
      </c>
      <c r="G82" s="2" t="s">
        <v>23</v>
      </c>
    </row>
    <row r="83" spans="1:7" x14ac:dyDescent="0.35">
      <c r="A83" s="1">
        <v>46054</v>
      </c>
      <c r="B83">
        <v>64041470</v>
      </c>
      <c r="C83" s="2" t="s">
        <v>38</v>
      </c>
      <c r="D83">
        <v>3500000</v>
      </c>
      <c r="E83">
        <v>1</v>
      </c>
      <c r="F83">
        <v>600</v>
      </c>
      <c r="G83" s="2" t="s">
        <v>23</v>
      </c>
    </row>
    <row r="84" spans="1:7" x14ac:dyDescent="0.35">
      <c r="A84" s="1">
        <v>46054</v>
      </c>
      <c r="B84">
        <v>89211584</v>
      </c>
      <c r="C84" s="2" t="s">
        <v>36</v>
      </c>
      <c r="D84">
        <v>0</v>
      </c>
      <c r="E84">
        <v>1</v>
      </c>
      <c r="F84">
        <v>250</v>
      </c>
      <c r="G84" s="2" t="s">
        <v>23</v>
      </c>
    </row>
    <row r="85" spans="1:7" x14ac:dyDescent="0.35">
      <c r="A85" s="1">
        <v>46054</v>
      </c>
      <c r="B85">
        <v>73818435</v>
      </c>
      <c r="C85" s="2" t="s">
        <v>36</v>
      </c>
      <c r="D85">
        <v>50000</v>
      </c>
      <c r="E85">
        <v>1</v>
      </c>
      <c r="F85">
        <v>250</v>
      </c>
      <c r="G85" s="2" t="s">
        <v>23</v>
      </c>
    </row>
    <row r="86" spans="1:7" x14ac:dyDescent="0.35">
      <c r="A86" s="1">
        <v>46054</v>
      </c>
      <c r="B86">
        <v>94934148</v>
      </c>
      <c r="C86" s="2" t="s">
        <v>40</v>
      </c>
      <c r="D86">
        <v>750000</v>
      </c>
      <c r="E86">
        <v>1</v>
      </c>
      <c r="F86">
        <v>1000</v>
      </c>
      <c r="G86" s="2" t="s">
        <v>23</v>
      </c>
    </row>
    <row r="87" spans="1:7" x14ac:dyDescent="0.35">
      <c r="A87" s="1">
        <v>46054</v>
      </c>
      <c r="B87">
        <v>83846712</v>
      </c>
      <c r="C87" s="2" t="s">
        <v>39</v>
      </c>
      <c r="D87">
        <v>100000</v>
      </c>
      <c r="E87">
        <v>1</v>
      </c>
      <c r="F87">
        <v>1000</v>
      </c>
      <c r="G87" s="2" t="s">
        <v>23</v>
      </c>
    </row>
    <row r="88" spans="1:7" x14ac:dyDescent="0.35">
      <c r="A88" s="1">
        <v>46054</v>
      </c>
      <c r="B88">
        <v>98878713</v>
      </c>
      <c r="C88" s="2" t="s">
        <v>36</v>
      </c>
      <c r="D88">
        <v>3500000</v>
      </c>
      <c r="E88">
        <v>1</v>
      </c>
      <c r="F88">
        <v>600</v>
      </c>
      <c r="G88" s="2" t="s">
        <v>23</v>
      </c>
    </row>
    <row r="89" spans="1:7" x14ac:dyDescent="0.35">
      <c r="A89" s="1">
        <v>46054</v>
      </c>
      <c r="B89">
        <v>61903400</v>
      </c>
      <c r="C89" s="2" t="s">
        <v>41</v>
      </c>
      <c r="D89">
        <v>200000</v>
      </c>
      <c r="E89">
        <v>1</v>
      </c>
      <c r="F89">
        <v>250</v>
      </c>
      <c r="G89" s="2" t="s">
        <v>23</v>
      </c>
    </row>
    <row r="90" spans="1:7" x14ac:dyDescent="0.35">
      <c r="A90" s="1">
        <v>46054</v>
      </c>
      <c r="B90">
        <v>94875095</v>
      </c>
      <c r="C90" s="2" t="s">
        <v>36</v>
      </c>
      <c r="D90">
        <v>750000</v>
      </c>
      <c r="E90">
        <v>1</v>
      </c>
      <c r="F90">
        <v>600</v>
      </c>
      <c r="G90" s="2" t="s">
        <v>23</v>
      </c>
    </row>
    <row r="91" spans="1:7" x14ac:dyDescent="0.35">
      <c r="A91" s="1">
        <v>46054</v>
      </c>
      <c r="B91">
        <v>91577863</v>
      </c>
      <c r="C91" s="2" t="s">
        <v>39</v>
      </c>
      <c r="D91">
        <v>750000</v>
      </c>
      <c r="E91">
        <v>1</v>
      </c>
      <c r="F91">
        <v>1550</v>
      </c>
      <c r="G91" s="2" t="s">
        <v>23</v>
      </c>
    </row>
    <row r="92" spans="1:7" x14ac:dyDescent="0.35">
      <c r="A92" s="1">
        <v>46054</v>
      </c>
      <c r="B92">
        <v>82813086</v>
      </c>
      <c r="C92" s="2" t="s">
        <v>38</v>
      </c>
      <c r="D92">
        <v>50000</v>
      </c>
      <c r="E92">
        <v>1</v>
      </c>
      <c r="F92">
        <v>600</v>
      </c>
      <c r="G92" s="2" t="s">
        <v>23</v>
      </c>
    </row>
    <row r="93" spans="1:7" x14ac:dyDescent="0.35">
      <c r="A93" s="1">
        <v>46054</v>
      </c>
      <c r="B93">
        <v>71348436</v>
      </c>
      <c r="C93" s="2" t="s">
        <v>41</v>
      </c>
      <c r="D93">
        <v>3500000</v>
      </c>
      <c r="E93">
        <v>1</v>
      </c>
      <c r="F93">
        <v>250</v>
      </c>
      <c r="G93" s="2" t="s">
        <v>23</v>
      </c>
    </row>
    <row r="94" spans="1:7" x14ac:dyDescent="0.35">
      <c r="A94" s="1">
        <v>46054</v>
      </c>
      <c r="B94">
        <v>78369409</v>
      </c>
      <c r="C94" s="2" t="s">
        <v>37</v>
      </c>
      <c r="D94">
        <v>500000</v>
      </c>
      <c r="E94">
        <v>1</v>
      </c>
      <c r="F94">
        <v>1550</v>
      </c>
      <c r="G94" s="2" t="s">
        <v>23</v>
      </c>
    </row>
    <row r="95" spans="1:7" x14ac:dyDescent="0.35">
      <c r="A95" s="1">
        <v>46054</v>
      </c>
      <c r="B95">
        <v>69720255</v>
      </c>
      <c r="C95" s="2" t="s">
        <v>38</v>
      </c>
      <c r="D95">
        <v>750000</v>
      </c>
      <c r="E95">
        <v>1</v>
      </c>
      <c r="F95">
        <v>1000</v>
      </c>
      <c r="G95" s="2" t="s">
        <v>23</v>
      </c>
    </row>
    <row r="96" spans="1:7" x14ac:dyDescent="0.35">
      <c r="A96" s="1">
        <v>46054</v>
      </c>
      <c r="B96">
        <v>97652634</v>
      </c>
      <c r="C96" s="2" t="s">
        <v>36</v>
      </c>
      <c r="D96">
        <v>500000</v>
      </c>
      <c r="E96">
        <v>1</v>
      </c>
      <c r="F96">
        <v>250</v>
      </c>
      <c r="G96" s="2" t="s">
        <v>23</v>
      </c>
    </row>
    <row r="97" spans="1:7" x14ac:dyDescent="0.35">
      <c r="A97" s="1">
        <v>46054</v>
      </c>
      <c r="B97">
        <v>84279952</v>
      </c>
      <c r="C97" s="2" t="s">
        <v>39</v>
      </c>
      <c r="D97">
        <v>2000000</v>
      </c>
      <c r="E97">
        <v>1</v>
      </c>
      <c r="F97">
        <v>600</v>
      </c>
      <c r="G97" s="2" t="s">
        <v>23</v>
      </c>
    </row>
    <row r="98" spans="1:7" x14ac:dyDescent="0.35">
      <c r="A98" s="1">
        <v>46054</v>
      </c>
      <c r="B98">
        <v>98218301</v>
      </c>
      <c r="C98" s="2" t="s">
        <v>41</v>
      </c>
      <c r="D98">
        <v>2000000</v>
      </c>
      <c r="E98">
        <v>1</v>
      </c>
      <c r="F98">
        <v>250</v>
      </c>
      <c r="G98" s="2" t="s">
        <v>23</v>
      </c>
    </row>
    <row r="99" spans="1:7" x14ac:dyDescent="0.35">
      <c r="A99" s="1">
        <v>46054</v>
      </c>
      <c r="B99">
        <v>90008452</v>
      </c>
      <c r="C99" s="2" t="s">
        <v>36</v>
      </c>
      <c r="D99">
        <v>1000000</v>
      </c>
      <c r="E99">
        <v>1</v>
      </c>
      <c r="F99">
        <v>1550</v>
      </c>
      <c r="G99" s="2" t="s">
        <v>23</v>
      </c>
    </row>
    <row r="100" spans="1:7" x14ac:dyDescent="0.35">
      <c r="A100" s="1">
        <v>46054</v>
      </c>
      <c r="B100">
        <v>79538817</v>
      </c>
      <c r="C100" s="2" t="s">
        <v>37</v>
      </c>
      <c r="D100">
        <v>250000</v>
      </c>
      <c r="E100">
        <v>1</v>
      </c>
      <c r="F100">
        <v>250</v>
      </c>
      <c r="G100" s="2" t="s">
        <v>23</v>
      </c>
    </row>
    <row r="101" spans="1:7" x14ac:dyDescent="0.35">
      <c r="A101" s="1">
        <v>46054</v>
      </c>
      <c r="B101">
        <v>73461635</v>
      </c>
      <c r="C101" s="2" t="s">
        <v>37</v>
      </c>
      <c r="D101">
        <v>0</v>
      </c>
      <c r="E101">
        <v>1</v>
      </c>
      <c r="F101">
        <v>250</v>
      </c>
      <c r="G101" s="2" t="s">
        <v>23</v>
      </c>
    </row>
    <row r="102" spans="1:7" x14ac:dyDescent="0.35">
      <c r="A102" s="1">
        <v>46054</v>
      </c>
      <c r="B102">
        <v>96856165</v>
      </c>
      <c r="C102" s="2" t="s">
        <v>39</v>
      </c>
      <c r="D102">
        <v>1000000</v>
      </c>
      <c r="E102">
        <v>1</v>
      </c>
      <c r="F102">
        <v>600</v>
      </c>
      <c r="G102" s="2" t="s">
        <v>23</v>
      </c>
    </row>
    <row r="103" spans="1:7" x14ac:dyDescent="0.35">
      <c r="A103" s="1">
        <v>46054</v>
      </c>
      <c r="B103">
        <v>98104625</v>
      </c>
      <c r="C103" s="2" t="s">
        <v>33</v>
      </c>
      <c r="D103">
        <v>100000</v>
      </c>
      <c r="E103">
        <v>1</v>
      </c>
      <c r="F103">
        <v>600</v>
      </c>
      <c r="G103" s="2" t="s">
        <v>23</v>
      </c>
    </row>
    <row r="104" spans="1:7" x14ac:dyDescent="0.35">
      <c r="A104" s="1">
        <v>46054</v>
      </c>
      <c r="B104">
        <v>68861804</v>
      </c>
      <c r="C104" s="2" t="s">
        <v>40</v>
      </c>
      <c r="D104">
        <v>0</v>
      </c>
      <c r="E104">
        <v>1</v>
      </c>
      <c r="F104">
        <v>250</v>
      </c>
      <c r="G104" s="2" t="s">
        <v>23</v>
      </c>
    </row>
    <row r="105" spans="1:7" x14ac:dyDescent="0.35">
      <c r="A105" s="1">
        <v>46054</v>
      </c>
      <c r="B105">
        <v>98130955</v>
      </c>
      <c r="C105" s="2" t="s">
        <v>41</v>
      </c>
      <c r="D105">
        <v>500000</v>
      </c>
      <c r="E105">
        <v>1</v>
      </c>
      <c r="F105">
        <v>250</v>
      </c>
      <c r="G105" s="2" t="s">
        <v>23</v>
      </c>
    </row>
    <row r="106" spans="1:7" x14ac:dyDescent="0.35">
      <c r="A106" s="1">
        <v>46054</v>
      </c>
      <c r="B106">
        <v>75238412</v>
      </c>
      <c r="C106" s="2" t="s">
        <v>33</v>
      </c>
      <c r="D106">
        <v>1000000</v>
      </c>
      <c r="E106">
        <v>1</v>
      </c>
      <c r="F106">
        <v>1550</v>
      </c>
      <c r="G106" s="2" t="s">
        <v>23</v>
      </c>
    </row>
    <row r="107" spans="1:7" x14ac:dyDescent="0.35">
      <c r="A107" s="1">
        <v>46054</v>
      </c>
      <c r="B107">
        <v>98804150</v>
      </c>
      <c r="C107" s="2" t="s">
        <v>40</v>
      </c>
      <c r="D107">
        <v>1500000</v>
      </c>
      <c r="E107">
        <v>1</v>
      </c>
      <c r="F107">
        <v>1550</v>
      </c>
      <c r="G107" s="2" t="s">
        <v>23</v>
      </c>
    </row>
    <row r="108" spans="1:7" x14ac:dyDescent="0.35">
      <c r="A108" s="1">
        <v>46054</v>
      </c>
      <c r="B108">
        <v>91153347</v>
      </c>
      <c r="C108" s="2" t="s">
        <v>38</v>
      </c>
      <c r="D108">
        <v>100000</v>
      </c>
      <c r="E108">
        <v>1</v>
      </c>
      <c r="F108">
        <v>1550</v>
      </c>
      <c r="G108" s="2" t="s">
        <v>23</v>
      </c>
    </row>
    <row r="109" spans="1:7" x14ac:dyDescent="0.35">
      <c r="A109" s="1">
        <v>46054</v>
      </c>
      <c r="B109">
        <v>75787632</v>
      </c>
      <c r="C109" s="2" t="s">
        <v>37</v>
      </c>
      <c r="D109">
        <v>750000</v>
      </c>
      <c r="E109">
        <v>1</v>
      </c>
      <c r="F109">
        <v>250</v>
      </c>
      <c r="G109" s="2" t="s">
        <v>23</v>
      </c>
    </row>
    <row r="110" spans="1:7" x14ac:dyDescent="0.35">
      <c r="A110" s="1">
        <v>46054</v>
      </c>
      <c r="B110">
        <v>82759834</v>
      </c>
      <c r="C110" s="2" t="s">
        <v>38</v>
      </c>
      <c r="D110">
        <v>200000</v>
      </c>
      <c r="E110">
        <v>1</v>
      </c>
      <c r="F110">
        <v>1550</v>
      </c>
      <c r="G110" s="2" t="s">
        <v>23</v>
      </c>
    </row>
    <row r="111" spans="1:7" x14ac:dyDescent="0.35">
      <c r="A111" s="1">
        <v>46054</v>
      </c>
      <c r="B111">
        <v>67078003</v>
      </c>
      <c r="C111" s="2" t="s">
        <v>35</v>
      </c>
      <c r="D111">
        <v>750000</v>
      </c>
      <c r="E111">
        <v>1</v>
      </c>
      <c r="F111">
        <v>1000</v>
      </c>
      <c r="G111" s="2" t="s">
        <v>23</v>
      </c>
    </row>
    <row r="112" spans="1:7" x14ac:dyDescent="0.35">
      <c r="A112" s="1">
        <v>46054</v>
      </c>
      <c r="B112">
        <v>89739483</v>
      </c>
      <c r="C112" s="2" t="s">
        <v>37</v>
      </c>
      <c r="D112">
        <v>50000</v>
      </c>
      <c r="E112">
        <v>1</v>
      </c>
      <c r="F112">
        <v>1550</v>
      </c>
      <c r="G112" s="2" t="s">
        <v>23</v>
      </c>
    </row>
    <row r="113" spans="1:7" x14ac:dyDescent="0.35">
      <c r="A113" s="1">
        <v>46054</v>
      </c>
      <c r="B113">
        <v>71094014</v>
      </c>
      <c r="C113" s="2" t="s">
        <v>36</v>
      </c>
      <c r="D113">
        <v>500000</v>
      </c>
      <c r="E113">
        <v>1</v>
      </c>
      <c r="F113">
        <v>250</v>
      </c>
      <c r="G113" s="2" t="s">
        <v>23</v>
      </c>
    </row>
    <row r="114" spans="1:7" x14ac:dyDescent="0.35">
      <c r="A114" s="1">
        <v>46054</v>
      </c>
      <c r="B114">
        <v>97238749</v>
      </c>
      <c r="C114" s="2" t="s">
        <v>39</v>
      </c>
      <c r="D114">
        <v>200000</v>
      </c>
      <c r="E114">
        <v>1</v>
      </c>
      <c r="F114">
        <v>1000</v>
      </c>
      <c r="G114" s="2" t="s">
        <v>23</v>
      </c>
    </row>
    <row r="115" spans="1:7" x14ac:dyDescent="0.35">
      <c r="A115" s="1">
        <v>46054</v>
      </c>
      <c r="B115">
        <v>71724847</v>
      </c>
      <c r="C115" s="2" t="s">
        <v>38</v>
      </c>
      <c r="D115">
        <v>0</v>
      </c>
      <c r="E115">
        <v>1</v>
      </c>
      <c r="F115">
        <v>600</v>
      </c>
      <c r="G115" s="2" t="s">
        <v>23</v>
      </c>
    </row>
    <row r="116" spans="1:7" x14ac:dyDescent="0.35">
      <c r="A116" s="1">
        <v>46054</v>
      </c>
      <c r="B116">
        <v>76038644</v>
      </c>
      <c r="C116" s="2" t="s">
        <v>41</v>
      </c>
      <c r="D116">
        <v>0</v>
      </c>
      <c r="E116">
        <v>1</v>
      </c>
      <c r="F116">
        <v>250</v>
      </c>
      <c r="G116" s="2" t="s">
        <v>23</v>
      </c>
    </row>
    <row r="117" spans="1:7" x14ac:dyDescent="0.35">
      <c r="A117" s="1">
        <v>46054</v>
      </c>
      <c r="B117">
        <v>97020656</v>
      </c>
      <c r="C117" s="2" t="s">
        <v>35</v>
      </c>
      <c r="D117">
        <v>2000000</v>
      </c>
      <c r="E117">
        <v>1</v>
      </c>
      <c r="F117">
        <v>1000</v>
      </c>
      <c r="G117" s="2" t="s">
        <v>23</v>
      </c>
    </row>
    <row r="118" spans="1:7" x14ac:dyDescent="0.35">
      <c r="A118" s="1">
        <v>46054</v>
      </c>
      <c r="B118">
        <v>89245778</v>
      </c>
      <c r="C118" s="2" t="s">
        <v>41</v>
      </c>
      <c r="D118">
        <v>750000</v>
      </c>
      <c r="E118">
        <v>1</v>
      </c>
      <c r="F118">
        <v>1550</v>
      </c>
      <c r="G118" s="2" t="s">
        <v>23</v>
      </c>
    </row>
    <row r="119" spans="1:7" x14ac:dyDescent="0.35">
      <c r="A119" s="1">
        <v>46054</v>
      </c>
      <c r="B119">
        <v>61411911</v>
      </c>
      <c r="C119" s="2" t="s">
        <v>36</v>
      </c>
      <c r="D119">
        <v>250000</v>
      </c>
      <c r="E119">
        <v>1</v>
      </c>
      <c r="F119">
        <v>1000</v>
      </c>
      <c r="G119" s="2" t="s">
        <v>23</v>
      </c>
    </row>
    <row r="120" spans="1:7" x14ac:dyDescent="0.35">
      <c r="A120" s="1">
        <v>46054</v>
      </c>
      <c r="B120">
        <v>63421986</v>
      </c>
      <c r="C120" s="2" t="s">
        <v>39</v>
      </c>
      <c r="D120">
        <v>0</v>
      </c>
      <c r="E120">
        <v>1</v>
      </c>
      <c r="F120">
        <v>1000</v>
      </c>
      <c r="G120" s="2" t="s">
        <v>23</v>
      </c>
    </row>
    <row r="121" spans="1:7" x14ac:dyDescent="0.35">
      <c r="A121" s="1">
        <v>46055</v>
      </c>
      <c r="B121">
        <v>65367684</v>
      </c>
      <c r="C121" s="2" t="s">
        <v>37</v>
      </c>
      <c r="D121">
        <v>5000000</v>
      </c>
      <c r="E121">
        <v>1</v>
      </c>
      <c r="F121">
        <v>250</v>
      </c>
      <c r="G121" s="2" t="s">
        <v>23</v>
      </c>
    </row>
    <row r="122" spans="1:7" x14ac:dyDescent="0.35">
      <c r="A122" s="1">
        <v>46055</v>
      </c>
      <c r="B122">
        <v>88625537</v>
      </c>
      <c r="C122" s="2" t="s">
        <v>38</v>
      </c>
      <c r="D122">
        <v>1000000</v>
      </c>
      <c r="E122">
        <v>1</v>
      </c>
      <c r="F122">
        <v>600</v>
      </c>
      <c r="G122" s="2" t="s">
        <v>23</v>
      </c>
    </row>
    <row r="123" spans="1:7" x14ac:dyDescent="0.35">
      <c r="A123" s="1">
        <v>46055</v>
      </c>
      <c r="B123">
        <v>65978741</v>
      </c>
      <c r="C123" s="2" t="s">
        <v>35</v>
      </c>
      <c r="D123">
        <v>0</v>
      </c>
      <c r="E123">
        <v>1</v>
      </c>
      <c r="F123">
        <v>1550</v>
      </c>
      <c r="G123" s="2" t="s">
        <v>23</v>
      </c>
    </row>
    <row r="124" spans="1:7" x14ac:dyDescent="0.35">
      <c r="A124" s="1">
        <v>46055</v>
      </c>
      <c r="B124">
        <v>93255500</v>
      </c>
      <c r="C124" s="2" t="s">
        <v>35</v>
      </c>
      <c r="D124">
        <v>0</v>
      </c>
      <c r="E124">
        <v>1</v>
      </c>
      <c r="F124">
        <v>1000</v>
      </c>
      <c r="G124" s="2" t="s">
        <v>23</v>
      </c>
    </row>
    <row r="125" spans="1:7" x14ac:dyDescent="0.35">
      <c r="A125" s="1">
        <v>46055</v>
      </c>
      <c r="B125">
        <v>78872456</v>
      </c>
      <c r="C125" s="2" t="s">
        <v>36</v>
      </c>
      <c r="D125">
        <v>0</v>
      </c>
      <c r="E125">
        <v>1</v>
      </c>
      <c r="F125">
        <v>1550</v>
      </c>
      <c r="G125" s="2" t="s">
        <v>23</v>
      </c>
    </row>
    <row r="126" spans="1:7" x14ac:dyDescent="0.35">
      <c r="A126" s="1">
        <v>46055</v>
      </c>
      <c r="B126">
        <v>74855702</v>
      </c>
      <c r="C126" s="2" t="s">
        <v>36</v>
      </c>
      <c r="D126">
        <v>3500000</v>
      </c>
      <c r="E126">
        <v>1</v>
      </c>
      <c r="F126">
        <v>250</v>
      </c>
      <c r="G126" s="2" t="s">
        <v>23</v>
      </c>
    </row>
    <row r="127" spans="1:7" x14ac:dyDescent="0.35">
      <c r="A127" s="1">
        <v>46055</v>
      </c>
      <c r="B127">
        <v>93311180</v>
      </c>
      <c r="C127" s="2" t="s">
        <v>36</v>
      </c>
      <c r="D127">
        <v>100000</v>
      </c>
      <c r="E127">
        <v>1</v>
      </c>
      <c r="F127">
        <v>250</v>
      </c>
      <c r="G127" s="2" t="s">
        <v>23</v>
      </c>
    </row>
    <row r="128" spans="1:7" x14ac:dyDescent="0.35">
      <c r="A128" s="1">
        <v>46055</v>
      </c>
      <c r="B128">
        <v>83951249</v>
      </c>
      <c r="C128" s="2" t="s">
        <v>38</v>
      </c>
      <c r="D128">
        <v>0</v>
      </c>
      <c r="E128">
        <v>1</v>
      </c>
      <c r="F128">
        <v>250</v>
      </c>
      <c r="G128" s="2" t="s">
        <v>23</v>
      </c>
    </row>
    <row r="129" spans="1:7" x14ac:dyDescent="0.35">
      <c r="A129" s="1">
        <v>46055</v>
      </c>
      <c r="B129">
        <v>96633492</v>
      </c>
      <c r="C129" s="2" t="s">
        <v>33</v>
      </c>
      <c r="D129">
        <v>2000000</v>
      </c>
      <c r="E129">
        <v>1</v>
      </c>
      <c r="F129">
        <v>250</v>
      </c>
      <c r="G129" s="2" t="s">
        <v>23</v>
      </c>
    </row>
    <row r="130" spans="1:7" x14ac:dyDescent="0.35">
      <c r="A130" s="1">
        <v>46055</v>
      </c>
      <c r="B130">
        <v>81890947</v>
      </c>
      <c r="C130" s="2" t="s">
        <v>36</v>
      </c>
      <c r="D130">
        <v>0</v>
      </c>
      <c r="E130">
        <v>1</v>
      </c>
      <c r="F130">
        <v>1550</v>
      </c>
      <c r="G130" s="2" t="s">
        <v>23</v>
      </c>
    </row>
    <row r="131" spans="1:7" x14ac:dyDescent="0.35">
      <c r="A131" s="1">
        <v>46055</v>
      </c>
      <c r="B131">
        <v>62949157</v>
      </c>
      <c r="C131" s="2" t="s">
        <v>33</v>
      </c>
      <c r="D131">
        <v>1000000</v>
      </c>
      <c r="E131">
        <v>1</v>
      </c>
      <c r="F131">
        <v>250</v>
      </c>
      <c r="G131" s="2" t="s">
        <v>23</v>
      </c>
    </row>
    <row r="132" spans="1:7" x14ac:dyDescent="0.35">
      <c r="A132" s="1">
        <v>46055</v>
      </c>
      <c r="B132">
        <v>76866198</v>
      </c>
      <c r="C132" s="2" t="s">
        <v>41</v>
      </c>
      <c r="D132">
        <v>750000</v>
      </c>
      <c r="E132">
        <v>1</v>
      </c>
      <c r="F132">
        <v>1550</v>
      </c>
      <c r="G132" s="2" t="s">
        <v>23</v>
      </c>
    </row>
    <row r="133" spans="1:7" x14ac:dyDescent="0.35">
      <c r="A133" s="1">
        <v>46055</v>
      </c>
      <c r="B133">
        <v>65809619</v>
      </c>
      <c r="C133" s="2" t="s">
        <v>33</v>
      </c>
      <c r="D133">
        <v>2000000</v>
      </c>
      <c r="E133">
        <v>1</v>
      </c>
      <c r="F133">
        <v>1550</v>
      </c>
      <c r="G133" s="2" t="s">
        <v>23</v>
      </c>
    </row>
    <row r="134" spans="1:7" x14ac:dyDescent="0.35">
      <c r="A134" s="1">
        <v>46055</v>
      </c>
      <c r="B134">
        <v>63660147</v>
      </c>
      <c r="C134" s="2" t="s">
        <v>40</v>
      </c>
      <c r="D134">
        <v>1500000</v>
      </c>
      <c r="E134">
        <v>1</v>
      </c>
      <c r="F134">
        <v>250</v>
      </c>
      <c r="G134" s="2" t="s">
        <v>23</v>
      </c>
    </row>
    <row r="135" spans="1:7" x14ac:dyDescent="0.35">
      <c r="A135" s="1">
        <v>46055</v>
      </c>
      <c r="B135">
        <v>98102361</v>
      </c>
      <c r="C135" s="2" t="s">
        <v>41</v>
      </c>
      <c r="D135">
        <v>2000000</v>
      </c>
      <c r="E135">
        <v>1</v>
      </c>
      <c r="F135">
        <v>1000</v>
      </c>
      <c r="G135" s="2" t="s">
        <v>23</v>
      </c>
    </row>
    <row r="136" spans="1:7" x14ac:dyDescent="0.35">
      <c r="A136" s="1">
        <v>46055</v>
      </c>
      <c r="B136">
        <v>89558827</v>
      </c>
      <c r="C136" s="2" t="s">
        <v>38</v>
      </c>
      <c r="D136">
        <v>0</v>
      </c>
      <c r="E136">
        <v>1</v>
      </c>
      <c r="F136">
        <v>250</v>
      </c>
      <c r="G136" s="2" t="s">
        <v>23</v>
      </c>
    </row>
    <row r="137" spans="1:7" x14ac:dyDescent="0.35">
      <c r="A137" s="1">
        <v>46055</v>
      </c>
      <c r="B137">
        <v>65313073</v>
      </c>
      <c r="C137" s="2" t="s">
        <v>33</v>
      </c>
      <c r="D137">
        <v>50000</v>
      </c>
      <c r="E137">
        <v>1</v>
      </c>
      <c r="F137">
        <v>600</v>
      </c>
      <c r="G137" s="2" t="s">
        <v>23</v>
      </c>
    </row>
    <row r="138" spans="1:7" x14ac:dyDescent="0.35">
      <c r="A138" s="1">
        <v>46055</v>
      </c>
      <c r="B138">
        <v>84540612</v>
      </c>
      <c r="C138" s="2" t="s">
        <v>39</v>
      </c>
      <c r="D138">
        <v>50000</v>
      </c>
      <c r="E138">
        <v>1</v>
      </c>
      <c r="F138">
        <v>250</v>
      </c>
      <c r="G138" s="2" t="s">
        <v>23</v>
      </c>
    </row>
    <row r="139" spans="1:7" x14ac:dyDescent="0.35">
      <c r="A139" s="1">
        <v>46055</v>
      </c>
      <c r="B139">
        <v>83248190</v>
      </c>
      <c r="C139" s="2" t="s">
        <v>39</v>
      </c>
      <c r="D139">
        <v>500000</v>
      </c>
      <c r="E139">
        <v>1</v>
      </c>
      <c r="F139">
        <v>250</v>
      </c>
      <c r="G139" s="2" t="s">
        <v>23</v>
      </c>
    </row>
    <row r="140" spans="1:7" x14ac:dyDescent="0.35">
      <c r="A140" s="1">
        <v>46055</v>
      </c>
      <c r="B140">
        <v>64494983</v>
      </c>
      <c r="C140" s="2" t="s">
        <v>37</v>
      </c>
      <c r="D140">
        <v>750000</v>
      </c>
      <c r="E140">
        <v>1</v>
      </c>
      <c r="F140">
        <v>1550</v>
      </c>
      <c r="G140" s="2" t="s">
        <v>23</v>
      </c>
    </row>
    <row r="141" spans="1:7" x14ac:dyDescent="0.35">
      <c r="A141" s="1">
        <v>46055</v>
      </c>
      <c r="B141">
        <v>91443102</v>
      </c>
      <c r="C141" s="2" t="s">
        <v>33</v>
      </c>
      <c r="D141">
        <v>1000000</v>
      </c>
      <c r="E141">
        <v>1</v>
      </c>
      <c r="F141">
        <v>1000</v>
      </c>
      <c r="G141" s="2" t="s">
        <v>23</v>
      </c>
    </row>
    <row r="142" spans="1:7" x14ac:dyDescent="0.35">
      <c r="A142" s="1">
        <v>46055</v>
      </c>
      <c r="B142">
        <v>76522450</v>
      </c>
      <c r="C142" s="2" t="s">
        <v>39</v>
      </c>
      <c r="D142">
        <v>3500000</v>
      </c>
      <c r="E142">
        <v>1</v>
      </c>
      <c r="F142">
        <v>1550</v>
      </c>
      <c r="G142" s="2" t="s">
        <v>23</v>
      </c>
    </row>
    <row r="143" spans="1:7" x14ac:dyDescent="0.35">
      <c r="A143" s="1">
        <v>46055</v>
      </c>
      <c r="B143">
        <v>97179981</v>
      </c>
      <c r="C143" s="2" t="s">
        <v>41</v>
      </c>
      <c r="D143">
        <v>1000000</v>
      </c>
      <c r="E143">
        <v>1</v>
      </c>
      <c r="F143">
        <v>1550</v>
      </c>
      <c r="G143" s="2" t="s">
        <v>23</v>
      </c>
    </row>
    <row r="144" spans="1:7" x14ac:dyDescent="0.35">
      <c r="A144" s="1">
        <v>46055</v>
      </c>
      <c r="B144">
        <v>72472065</v>
      </c>
      <c r="C144" s="2" t="s">
        <v>40</v>
      </c>
      <c r="D144">
        <v>250000</v>
      </c>
      <c r="E144">
        <v>1</v>
      </c>
      <c r="F144">
        <v>1000</v>
      </c>
      <c r="G144" s="2" t="s">
        <v>23</v>
      </c>
    </row>
    <row r="145" spans="1:7" x14ac:dyDescent="0.35">
      <c r="A145" s="1">
        <v>46055</v>
      </c>
      <c r="B145">
        <v>87646256</v>
      </c>
      <c r="C145" s="2" t="s">
        <v>40</v>
      </c>
      <c r="D145">
        <v>0</v>
      </c>
      <c r="E145">
        <v>1</v>
      </c>
      <c r="F145">
        <v>600</v>
      </c>
      <c r="G145" s="2" t="s">
        <v>23</v>
      </c>
    </row>
    <row r="146" spans="1:7" x14ac:dyDescent="0.35">
      <c r="A146" s="1">
        <v>46055</v>
      </c>
      <c r="B146">
        <v>73673073</v>
      </c>
      <c r="C146" s="2" t="s">
        <v>37</v>
      </c>
      <c r="D146">
        <v>750000</v>
      </c>
      <c r="E146">
        <v>1</v>
      </c>
      <c r="F146">
        <v>1000</v>
      </c>
      <c r="G146" s="2" t="s">
        <v>23</v>
      </c>
    </row>
    <row r="147" spans="1:7" x14ac:dyDescent="0.35">
      <c r="A147" s="1">
        <v>46055</v>
      </c>
      <c r="B147">
        <v>91852879</v>
      </c>
      <c r="C147" s="2" t="s">
        <v>33</v>
      </c>
      <c r="D147">
        <v>1000000</v>
      </c>
      <c r="E147">
        <v>1</v>
      </c>
      <c r="F147">
        <v>1550</v>
      </c>
      <c r="G147" s="2" t="s">
        <v>23</v>
      </c>
    </row>
    <row r="148" spans="1:7" x14ac:dyDescent="0.35">
      <c r="A148" s="1">
        <v>46055</v>
      </c>
      <c r="B148">
        <v>71590889</v>
      </c>
      <c r="C148" s="2" t="s">
        <v>40</v>
      </c>
      <c r="D148">
        <v>50000</v>
      </c>
      <c r="E148">
        <v>1</v>
      </c>
      <c r="F148">
        <v>1000</v>
      </c>
      <c r="G148" s="2" t="s">
        <v>23</v>
      </c>
    </row>
    <row r="149" spans="1:7" x14ac:dyDescent="0.35">
      <c r="A149" s="1">
        <v>46055</v>
      </c>
      <c r="B149">
        <v>80380262</v>
      </c>
      <c r="C149" s="2" t="s">
        <v>40</v>
      </c>
      <c r="D149">
        <v>50000</v>
      </c>
      <c r="E149">
        <v>1</v>
      </c>
      <c r="F149">
        <v>600</v>
      </c>
      <c r="G149" s="2" t="s">
        <v>23</v>
      </c>
    </row>
    <row r="150" spans="1:7" x14ac:dyDescent="0.35">
      <c r="A150" s="1">
        <v>46055</v>
      </c>
      <c r="B150">
        <v>75173553</v>
      </c>
      <c r="C150" s="2" t="s">
        <v>38</v>
      </c>
      <c r="D150">
        <v>1500000</v>
      </c>
      <c r="E150">
        <v>1</v>
      </c>
      <c r="F150">
        <v>250</v>
      </c>
      <c r="G150" s="2" t="s">
        <v>23</v>
      </c>
    </row>
    <row r="151" spans="1:7" x14ac:dyDescent="0.35">
      <c r="A151" s="1">
        <v>46055</v>
      </c>
      <c r="B151">
        <v>84660074</v>
      </c>
      <c r="C151" s="2" t="s">
        <v>36</v>
      </c>
      <c r="D151">
        <v>1500000</v>
      </c>
      <c r="E151">
        <v>1</v>
      </c>
      <c r="F151">
        <v>1550</v>
      </c>
      <c r="G151" s="2" t="s">
        <v>23</v>
      </c>
    </row>
    <row r="152" spans="1:7" x14ac:dyDescent="0.35">
      <c r="A152" s="1">
        <v>46055</v>
      </c>
      <c r="B152">
        <v>96653386</v>
      </c>
      <c r="C152" s="2" t="s">
        <v>37</v>
      </c>
      <c r="D152">
        <v>2000000</v>
      </c>
      <c r="E152">
        <v>1</v>
      </c>
      <c r="F152">
        <v>1550</v>
      </c>
      <c r="G152" s="2" t="s">
        <v>23</v>
      </c>
    </row>
    <row r="153" spans="1:7" x14ac:dyDescent="0.35">
      <c r="A153" s="1">
        <v>46055</v>
      </c>
      <c r="B153">
        <v>82876862</v>
      </c>
      <c r="C153" s="2" t="s">
        <v>33</v>
      </c>
      <c r="D153">
        <v>100000</v>
      </c>
      <c r="E153">
        <v>1</v>
      </c>
      <c r="F153">
        <v>600</v>
      </c>
      <c r="G153" s="2" t="s">
        <v>23</v>
      </c>
    </row>
    <row r="154" spans="1:7" x14ac:dyDescent="0.35">
      <c r="A154" s="1">
        <v>46055</v>
      </c>
      <c r="B154">
        <v>64964563</v>
      </c>
      <c r="C154" s="2" t="s">
        <v>36</v>
      </c>
      <c r="D154">
        <v>2000000</v>
      </c>
      <c r="E154">
        <v>1</v>
      </c>
      <c r="F154">
        <v>250</v>
      </c>
      <c r="G154" s="2" t="s">
        <v>23</v>
      </c>
    </row>
    <row r="155" spans="1:7" x14ac:dyDescent="0.35">
      <c r="A155" s="1">
        <v>46055</v>
      </c>
      <c r="B155">
        <v>66087836</v>
      </c>
      <c r="C155" s="2" t="s">
        <v>39</v>
      </c>
      <c r="D155">
        <v>750000</v>
      </c>
      <c r="E155">
        <v>1</v>
      </c>
      <c r="F155">
        <v>1550</v>
      </c>
      <c r="G155" s="2" t="s">
        <v>23</v>
      </c>
    </row>
    <row r="156" spans="1:7" x14ac:dyDescent="0.35">
      <c r="A156" s="1">
        <v>46055</v>
      </c>
      <c r="B156">
        <v>80465821</v>
      </c>
      <c r="C156" s="2" t="s">
        <v>38</v>
      </c>
      <c r="D156">
        <v>5000000</v>
      </c>
      <c r="E156">
        <v>1</v>
      </c>
      <c r="F156">
        <v>1000</v>
      </c>
      <c r="G156" s="2" t="s">
        <v>23</v>
      </c>
    </row>
    <row r="157" spans="1:7" x14ac:dyDescent="0.35">
      <c r="A157" s="1">
        <v>46055</v>
      </c>
      <c r="B157">
        <v>97137718</v>
      </c>
      <c r="C157" s="2" t="s">
        <v>36</v>
      </c>
      <c r="D157">
        <v>50000</v>
      </c>
      <c r="E157">
        <v>1</v>
      </c>
      <c r="F157">
        <v>600</v>
      </c>
      <c r="G157" s="2" t="s">
        <v>23</v>
      </c>
    </row>
    <row r="158" spans="1:7" x14ac:dyDescent="0.35">
      <c r="A158" s="1">
        <v>46055</v>
      </c>
      <c r="B158">
        <v>72798175</v>
      </c>
      <c r="C158" s="2" t="s">
        <v>40</v>
      </c>
      <c r="D158">
        <v>200000</v>
      </c>
      <c r="E158">
        <v>1</v>
      </c>
      <c r="F158">
        <v>1000</v>
      </c>
      <c r="G158" s="2" t="s">
        <v>23</v>
      </c>
    </row>
    <row r="159" spans="1:7" x14ac:dyDescent="0.35">
      <c r="A159" s="1">
        <v>46055</v>
      </c>
      <c r="B159">
        <v>83314030</v>
      </c>
      <c r="C159" s="2" t="s">
        <v>35</v>
      </c>
      <c r="D159">
        <v>500000</v>
      </c>
      <c r="E159">
        <v>1</v>
      </c>
      <c r="F159">
        <v>250</v>
      </c>
      <c r="G159" s="2" t="s">
        <v>23</v>
      </c>
    </row>
    <row r="160" spans="1:7" x14ac:dyDescent="0.35">
      <c r="A160" s="1">
        <v>46055</v>
      </c>
      <c r="B160">
        <v>61698575</v>
      </c>
      <c r="C160" s="2" t="s">
        <v>33</v>
      </c>
      <c r="D160">
        <v>200000</v>
      </c>
      <c r="E160">
        <v>1</v>
      </c>
      <c r="F160">
        <v>1550</v>
      </c>
      <c r="G160" s="2" t="s">
        <v>23</v>
      </c>
    </row>
    <row r="161" spans="1:7" x14ac:dyDescent="0.35">
      <c r="A161" s="1">
        <v>46055</v>
      </c>
      <c r="B161">
        <v>68903918</v>
      </c>
      <c r="C161" s="2" t="s">
        <v>41</v>
      </c>
      <c r="D161">
        <v>100000</v>
      </c>
      <c r="E161">
        <v>1</v>
      </c>
      <c r="F161">
        <v>1000</v>
      </c>
      <c r="G161" s="2" t="s">
        <v>23</v>
      </c>
    </row>
    <row r="162" spans="1:7" x14ac:dyDescent="0.35">
      <c r="A162" s="1">
        <v>46055</v>
      </c>
      <c r="B162">
        <v>68176167</v>
      </c>
      <c r="C162" s="2" t="s">
        <v>33</v>
      </c>
      <c r="D162">
        <v>750000</v>
      </c>
      <c r="E162">
        <v>1</v>
      </c>
      <c r="F162">
        <v>1000</v>
      </c>
      <c r="G162" s="2" t="s">
        <v>23</v>
      </c>
    </row>
    <row r="163" spans="1:7" x14ac:dyDescent="0.35">
      <c r="A163" s="1">
        <v>46055</v>
      </c>
      <c r="B163">
        <v>64719898</v>
      </c>
      <c r="C163" s="2" t="s">
        <v>40</v>
      </c>
      <c r="D163">
        <v>0</v>
      </c>
      <c r="E163">
        <v>1</v>
      </c>
      <c r="F163">
        <v>1000</v>
      </c>
      <c r="G163" s="2" t="s">
        <v>23</v>
      </c>
    </row>
    <row r="164" spans="1:7" x14ac:dyDescent="0.35">
      <c r="A164" s="1">
        <v>46055</v>
      </c>
      <c r="B164">
        <v>83170522</v>
      </c>
      <c r="C164" s="2" t="s">
        <v>39</v>
      </c>
      <c r="D164">
        <v>50000</v>
      </c>
      <c r="E164">
        <v>1</v>
      </c>
      <c r="F164">
        <v>250</v>
      </c>
      <c r="G164" s="2" t="s">
        <v>23</v>
      </c>
    </row>
    <row r="165" spans="1:7" x14ac:dyDescent="0.35">
      <c r="A165" s="1">
        <v>46055</v>
      </c>
      <c r="B165">
        <v>98071289</v>
      </c>
      <c r="C165" s="2" t="s">
        <v>39</v>
      </c>
      <c r="D165">
        <v>0</v>
      </c>
      <c r="E165">
        <v>1</v>
      </c>
      <c r="F165">
        <v>1550</v>
      </c>
      <c r="G165" s="2" t="s">
        <v>23</v>
      </c>
    </row>
    <row r="166" spans="1:7" x14ac:dyDescent="0.35">
      <c r="A166" s="1">
        <v>46055</v>
      </c>
      <c r="B166">
        <v>98976872</v>
      </c>
      <c r="C166" s="2" t="s">
        <v>41</v>
      </c>
      <c r="D166">
        <v>1500000</v>
      </c>
      <c r="E166">
        <v>1</v>
      </c>
      <c r="F166">
        <v>250</v>
      </c>
      <c r="G166" s="2" t="s">
        <v>23</v>
      </c>
    </row>
    <row r="167" spans="1:7" x14ac:dyDescent="0.35">
      <c r="A167" s="1">
        <v>46055</v>
      </c>
      <c r="B167">
        <v>78677255</v>
      </c>
      <c r="C167" s="2" t="s">
        <v>39</v>
      </c>
      <c r="D167">
        <v>100000</v>
      </c>
      <c r="E167">
        <v>1</v>
      </c>
      <c r="F167">
        <v>600</v>
      </c>
      <c r="G167" s="2" t="s">
        <v>23</v>
      </c>
    </row>
    <row r="168" spans="1:7" x14ac:dyDescent="0.35">
      <c r="A168" s="1">
        <v>46055</v>
      </c>
      <c r="B168">
        <v>73131307</v>
      </c>
      <c r="C168" s="2" t="s">
        <v>41</v>
      </c>
      <c r="D168">
        <v>0</v>
      </c>
      <c r="E168">
        <v>1</v>
      </c>
      <c r="F168">
        <v>250</v>
      </c>
      <c r="G168" s="2" t="s">
        <v>23</v>
      </c>
    </row>
    <row r="169" spans="1:7" x14ac:dyDescent="0.35">
      <c r="A169" s="1">
        <v>46055</v>
      </c>
      <c r="B169">
        <v>73451582</v>
      </c>
      <c r="C169" s="2" t="s">
        <v>38</v>
      </c>
      <c r="D169">
        <v>250000</v>
      </c>
      <c r="E169">
        <v>1</v>
      </c>
      <c r="F169">
        <v>1000</v>
      </c>
      <c r="G169" s="2" t="s">
        <v>23</v>
      </c>
    </row>
    <row r="170" spans="1:7" x14ac:dyDescent="0.35">
      <c r="A170" s="1">
        <v>46055</v>
      </c>
      <c r="B170">
        <v>67496660</v>
      </c>
      <c r="C170" s="2" t="s">
        <v>41</v>
      </c>
      <c r="D170">
        <v>50000</v>
      </c>
      <c r="E170">
        <v>1</v>
      </c>
      <c r="F170">
        <v>600</v>
      </c>
      <c r="G170" s="2" t="s">
        <v>23</v>
      </c>
    </row>
    <row r="171" spans="1:7" x14ac:dyDescent="0.35">
      <c r="A171" s="1">
        <v>46055</v>
      </c>
      <c r="B171">
        <v>79464635</v>
      </c>
      <c r="C171" s="2" t="s">
        <v>41</v>
      </c>
      <c r="D171">
        <v>750000</v>
      </c>
      <c r="E171">
        <v>1</v>
      </c>
      <c r="F171">
        <v>1550</v>
      </c>
      <c r="G171" s="2" t="s">
        <v>23</v>
      </c>
    </row>
    <row r="172" spans="1:7" x14ac:dyDescent="0.35">
      <c r="A172" s="1">
        <v>46055</v>
      </c>
      <c r="B172">
        <v>81133244</v>
      </c>
      <c r="C172" s="2" t="s">
        <v>40</v>
      </c>
      <c r="D172">
        <v>500000</v>
      </c>
      <c r="E172">
        <v>1</v>
      </c>
      <c r="F172">
        <v>250</v>
      </c>
      <c r="G172" s="2" t="s">
        <v>23</v>
      </c>
    </row>
    <row r="173" spans="1:7" x14ac:dyDescent="0.35">
      <c r="A173" s="1">
        <v>46055</v>
      </c>
      <c r="B173">
        <v>76678636</v>
      </c>
      <c r="C173" s="2" t="s">
        <v>37</v>
      </c>
      <c r="D173">
        <v>50000</v>
      </c>
      <c r="E173">
        <v>1</v>
      </c>
      <c r="F173">
        <v>1000</v>
      </c>
      <c r="G173" s="2" t="s">
        <v>23</v>
      </c>
    </row>
    <row r="174" spans="1:7" x14ac:dyDescent="0.35">
      <c r="A174" s="1">
        <v>46055</v>
      </c>
      <c r="B174">
        <v>99910927</v>
      </c>
      <c r="C174" s="2" t="s">
        <v>36</v>
      </c>
      <c r="D174">
        <v>2000000</v>
      </c>
      <c r="E174">
        <v>1</v>
      </c>
      <c r="F174">
        <v>600</v>
      </c>
      <c r="G174" s="2" t="s">
        <v>23</v>
      </c>
    </row>
    <row r="175" spans="1:7" x14ac:dyDescent="0.35">
      <c r="A175" s="1">
        <v>46055</v>
      </c>
      <c r="B175">
        <v>72028706</v>
      </c>
      <c r="C175" s="2" t="s">
        <v>39</v>
      </c>
      <c r="D175">
        <v>0</v>
      </c>
      <c r="E175">
        <v>1</v>
      </c>
      <c r="F175">
        <v>1000</v>
      </c>
      <c r="G175" s="2" t="s">
        <v>23</v>
      </c>
    </row>
    <row r="176" spans="1:7" x14ac:dyDescent="0.35">
      <c r="A176" s="1">
        <v>46055</v>
      </c>
      <c r="B176">
        <v>73883047</v>
      </c>
      <c r="C176" s="2" t="s">
        <v>40</v>
      </c>
      <c r="D176">
        <v>250000</v>
      </c>
      <c r="E176">
        <v>1</v>
      </c>
      <c r="F176">
        <v>1000</v>
      </c>
      <c r="G176" s="2" t="s">
        <v>23</v>
      </c>
    </row>
    <row r="177" spans="1:7" x14ac:dyDescent="0.35">
      <c r="A177" s="1">
        <v>46055</v>
      </c>
      <c r="B177">
        <v>96203703</v>
      </c>
      <c r="C177" s="2" t="s">
        <v>41</v>
      </c>
      <c r="D177">
        <v>0</v>
      </c>
      <c r="E177">
        <v>1</v>
      </c>
      <c r="F177">
        <v>1000</v>
      </c>
      <c r="G177" s="2" t="s">
        <v>23</v>
      </c>
    </row>
    <row r="178" spans="1:7" x14ac:dyDescent="0.35">
      <c r="A178" s="1">
        <v>46055</v>
      </c>
      <c r="B178">
        <v>91570669</v>
      </c>
      <c r="C178" s="2" t="s">
        <v>40</v>
      </c>
      <c r="D178">
        <v>2000000</v>
      </c>
      <c r="E178">
        <v>1</v>
      </c>
      <c r="F178">
        <v>1000</v>
      </c>
      <c r="G178" s="2" t="s">
        <v>23</v>
      </c>
    </row>
    <row r="179" spans="1:7" x14ac:dyDescent="0.35">
      <c r="A179" s="1">
        <v>46055</v>
      </c>
      <c r="B179">
        <v>68654496</v>
      </c>
      <c r="C179" s="2" t="s">
        <v>39</v>
      </c>
      <c r="D179">
        <v>50000</v>
      </c>
      <c r="E179">
        <v>1</v>
      </c>
      <c r="F179">
        <v>600</v>
      </c>
      <c r="G179" s="2" t="s">
        <v>23</v>
      </c>
    </row>
    <row r="180" spans="1:7" x14ac:dyDescent="0.35">
      <c r="A180" s="1">
        <v>46055</v>
      </c>
      <c r="B180">
        <v>64737207</v>
      </c>
      <c r="C180" s="2" t="s">
        <v>38</v>
      </c>
      <c r="D180">
        <v>0</v>
      </c>
      <c r="E180">
        <v>1</v>
      </c>
      <c r="F180">
        <v>250</v>
      </c>
      <c r="G180" s="2" t="s">
        <v>23</v>
      </c>
    </row>
    <row r="181" spans="1:7" x14ac:dyDescent="0.35">
      <c r="A181" s="1">
        <v>46055</v>
      </c>
      <c r="B181">
        <v>64243452</v>
      </c>
      <c r="C181" s="2" t="s">
        <v>39</v>
      </c>
      <c r="D181">
        <v>200000</v>
      </c>
      <c r="E181">
        <v>1</v>
      </c>
      <c r="F181">
        <v>250</v>
      </c>
      <c r="G181" s="2" t="s">
        <v>23</v>
      </c>
    </row>
    <row r="182" spans="1:7" x14ac:dyDescent="0.35">
      <c r="A182" s="1">
        <v>46055</v>
      </c>
      <c r="B182">
        <v>64295369</v>
      </c>
      <c r="C182" s="2" t="s">
        <v>39</v>
      </c>
      <c r="D182">
        <v>250000</v>
      </c>
      <c r="E182">
        <v>1</v>
      </c>
      <c r="F182">
        <v>1550</v>
      </c>
      <c r="G182" s="2" t="s">
        <v>23</v>
      </c>
    </row>
    <row r="183" spans="1:7" x14ac:dyDescent="0.35">
      <c r="A183" s="1">
        <v>46055</v>
      </c>
      <c r="B183">
        <v>90304054</v>
      </c>
      <c r="C183" s="2" t="s">
        <v>39</v>
      </c>
      <c r="D183">
        <v>5000000</v>
      </c>
      <c r="E183">
        <v>1</v>
      </c>
      <c r="F183">
        <v>1550</v>
      </c>
      <c r="G183" s="2" t="s">
        <v>23</v>
      </c>
    </row>
    <row r="184" spans="1:7" x14ac:dyDescent="0.35">
      <c r="A184" s="1">
        <v>46055</v>
      </c>
      <c r="B184">
        <v>69469418</v>
      </c>
      <c r="C184" s="2" t="s">
        <v>35</v>
      </c>
      <c r="D184">
        <v>200000</v>
      </c>
      <c r="E184">
        <v>1</v>
      </c>
      <c r="F184">
        <v>250</v>
      </c>
      <c r="G184" s="2" t="s">
        <v>23</v>
      </c>
    </row>
    <row r="185" spans="1:7" x14ac:dyDescent="0.35">
      <c r="A185" s="1">
        <v>46055</v>
      </c>
      <c r="B185">
        <v>72386682</v>
      </c>
      <c r="C185" s="2" t="s">
        <v>35</v>
      </c>
      <c r="D185">
        <v>50000</v>
      </c>
      <c r="E185">
        <v>1</v>
      </c>
      <c r="F185">
        <v>600</v>
      </c>
      <c r="G185" s="2" t="s">
        <v>23</v>
      </c>
    </row>
    <row r="186" spans="1:7" x14ac:dyDescent="0.35">
      <c r="A186" s="1">
        <v>46055</v>
      </c>
      <c r="B186">
        <v>60399257</v>
      </c>
      <c r="C186" s="2" t="s">
        <v>41</v>
      </c>
      <c r="D186">
        <v>100000</v>
      </c>
      <c r="E186">
        <v>1</v>
      </c>
      <c r="F186">
        <v>1550</v>
      </c>
      <c r="G186" s="2" t="s">
        <v>23</v>
      </c>
    </row>
    <row r="187" spans="1:7" x14ac:dyDescent="0.35">
      <c r="A187" s="1">
        <v>46055</v>
      </c>
      <c r="B187">
        <v>83163251</v>
      </c>
      <c r="C187" s="2" t="s">
        <v>41</v>
      </c>
      <c r="D187">
        <v>250000</v>
      </c>
      <c r="E187">
        <v>1</v>
      </c>
      <c r="F187">
        <v>1000</v>
      </c>
      <c r="G187" s="2" t="s">
        <v>23</v>
      </c>
    </row>
    <row r="188" spans="1:7" x14ac:dyDescent="0.35">
      <c r="A188" s="1">
        <v>46055</v>
      </c>
      <c r="B188">
        <v>76844883</v>
      </c>
      <c r="C188" s="2" t="s">
        <v>40</v>
      </c>
      <c r="D188">
        <v>1500000</v>
      </c>
      <c r="E188">
        <v>1</v>
      </c>
      <c r="F188">
        <v>250</v>
      </c>
      <c r="G188" s="2" t="s">
        <v>23</v>
      </c>
    </row>
    <row r="189" spans="1:7" x14ac:dyDescent="0.35">
      <c r="A189" s="1">
        <v>46055</v>
      </c>
      <c r="B189">
        <v>81822445</v>
      </c>
      <c r="C189" s="2" t="s">
        <v>35</v>
      </c>
      <c r="D189">
        <v>1000000</v>
      </c>
      <c r="E189">
        <v>1</v>
      </c>
      <c r="F189">
        <v>600</v>
      </c>
      <c r="G189" s="2" t="s">
        <v>23</v>
      </c>
    </row>
    <row r="190" spans="1:7" x14ac:dyDescent="0.35">
      <c r="A190" s="1">
        <v>46055</v>
      </c>
      <c r="B190">
        <v>93538734</v>
      </c>
      <c r="C190" s="2" t="s">
        <v>41</v>
      </c>
      <c r="D190">
        <v>50000</v>
      </c>
      <c r="E190">
        <v>1</v>
      </c>
      <c r="F190">
        <v>250</v>
      </c>
      <c r="G190" s="2" t="s">
        <v>23</v>
      </c>
    </row>
    <row r="191" spans="1:7" x14ac:dyDescent="0.35">
      <c r="A191" s="1">
        <v>46055</v>
      </c>
      <c r="B191">
        <v>98924433</v>
      </c>
      <c r="C191" s="2" t="s">
        <v>39</v>
      </c>
      <c r="D191">
        <v>0</v>
      </c>
      <c r="E191">
        <v>1</v>
      </c>
      <c r="F191">
        <v>1000</v>
      </c>
      <c r="G191" s="2" t="s">
        <v>23</v>
      </c>
    </row>
    <row r="192" spans="1:7" x14ac:dyDescent="0.35">
      <c r="A192" s="1">
        <v>46055</v>
      </c>
      <c r="B192">
        <v>79722067</v>
      </c>
      <c r="C192" s="2" t="s">
        <v>41</v>
      </c>
      <c r="D192">
        <v>0</v>
      </c>
      <c r="E192">
        <v>1</v>
      </c>
      <c r="F192">
        <v>1000</v>
      </c>
      <c r="G192" s="2" t="s">
        <v>23</v>
      </c>
    </row>
    <row r="193" spans="1:7" x14ac:dyDescent="0.35">
      <c r="A193" s="1">
        <v>46055</v>
      </c>
      <c r="B193">
        <v>78775112</v>
      </c>
      <c r="C193" s="2" t="s">
        <v>41</v>
      </c>
      <c r="D193">
        <v>100000</v>
      </c>
      <c r="E193">
        <v>1</v>
      </c>
      <c r="F193">
        <v>1000</v>
      </c>
      <c r="G193" s="2" t="s">
        <v>23</v>
      </c>
    </row>
    <row r="194" spans="1:7" x14ac:dyDescent="0.35">
      <c r="A194" s="1">
        <v>46055</v>
      </c>
      <c r="B194">
        <v>84462446</v>
      </c>
      <c r="C194" s="2" t="s">
        <v>36</v>
      </c>
      <c r="D194">
        <v>0</v>
      </c>
      <c r="E194">
        <v>1</v>
      </c>
      <c r="F194">
        <v>600</v>
      </c>
      <c r="G194" s="2" t="s">
        <v>23</v>
      </c>
    </row>
    <row r="195" spans="1:7" x14ac:dyDescent="0.35">
      <c r="A195" s="1">
        <v>46055</v>
      </c>
      <c r="B195">
        <v>92730998</v>
      </c>
      <c r="C195" s="2" t="s">
        <v>37</v>
      </c>
      <c r="D195">
        <v>100000</v>
      </c>
      <c r="E195">
        <v>1</v>
      </c>
      <c r="F195">
        <v>1000</v>
      </c>
      <c r="G195" s="2" t="s">
        <v>23</v>
      </c>
    </row>
    <row r="196" spans="1:7" x14ac:dyDescent="0.35">
      <c r="A196" s="1">
        <v>46055</v>
      </c>
      <c r="B196">
        <v>98101955</v>
      </c>
      <c r="C196" s="2" t="s">
        <v>36</v>
      </c>
      <c r="D196">
        <v>0</v>
      </c>
      <c r="E196">
        <v>1</v>
      </c>
      <c r="F196">
        <v>1550</v>
      </c>
      <c r="G196" s="2" t="s">
        <v>23</v>
      </c>
    </row>
    <row r="197" spans="1:7" x14ac:dyDescent="0.35">
      <c r="A197" s="1">
        <v>46055</v>
      </c>
      <c r="B197">
        <v>81830562</v>
      </c>
      <c r="C197" s="2" t="s">
        <v>36</v>
      </c>
      <c r="D197">
        <v>1500000</v>
      </c>
      <c r="E197">
        <v>1</v>
      </c>
      <c r="F197">
        <v>1550</v>
      </c>
      <c r="G197" s="2" t="s">
        <v>23</v>
      </c>
    </row>
    <row r="198" spans="1:7" x14ac:dyDescent="0.35">
      <c r="A198" s="1">
        <v>46055</v>
      </c>
      <c r="B198">
        <v>63346966</v>
      </c>
      <c r="C198" s="2" t="s">
        <v>38</v>
      </c>
      <c r="D198">
        <v>3500000</v>
      </c>
      <c r="E198">
        <v>1</v>
      </c>
      <c r="F198">
        <v>250</v>
      </c>
      <c r="G198" s="2" t="s">
        <v>23</v>
      </c>
    </row>
    <row r="199" spans="1:7" x14ac:dyDescent="0.35">
      <c r="A199" s="1">
        <v>46055</v>
      </c>
      <c r="B199">
        <v>77409691</v>
      </c>
      <c r="C199" s="2" t="s">
        <v>41</v>
      </c>
      <c r="D199">
        <v>1500000</v>
      </c>
      <c r="E199">
        <v>1</v>
      </c>
      <c r="F199">
        <v>1550</v>
      </c>
      <c r="G199" s="2" t="s">
        <v>23</v>
      </c>
    </row>
    <row r="200" spans="1:7" x14ac:dyDescent="0.35">
      <c r="A200" s="1">
        <v>46055</v>
      </c>
      <c r="B200">
        <v>82149123</v>
      </c>
      <c r="C200" s="2" t="s">
        <v>39</v>
      </c>
      <c r="D200">
        <v>5000000</v>
      </c>
      <c r="E200">
        <v>1</v>
      </c>
      <c r="F200">
        <v>250</v>
      </c>
      <c r="G200" s="2" t="s">
        <v>23</v>
      </c>
    </row>
    <row r="201" spans="1:7" x14ac:dyDescent="0.35">
      <c r="A201" s="1">
        <v>46055</v>
      </c>
      <c r="B201">
        <v>62389062</v>
      </c>
      <c r="C201" s="2" t="s">
        <v>35</v>
      </c>
      <c r="D201">
        <v>100000</v>
      </c>
      <c r="E201">
        <v>1</v>
      </c>
      <c r="F201">
        <v>600</v>
      </c>
      <c r="G201" s="2" t="s">
        <v>23</v>
      </c>
    </row>
    <row r="202" spans="1:7" x14ac:dyDescent="0.35">
      <c r="A202" s="1">
        <v>46055</v>
      </c>
      <c r="B202">
        <v>78632654</v>
      </c>
      <c r="C202" s="2" t="s">
        <v>40</v>
      </c>
      <c r="D202">
        <v>500000</v>
      </c>
      <c r="E202">
        <v>1</v>
      </c>
      <c r="F202">
        <v>250</v>
      </c>
      <c r="G202" s="2" t="s">
        <v>23</v>
      </c>
    </row>
    <row r="203" spans="1:7" x14ac:dyDescent="0.35">
      <c r="A203" s="1">
        <v>46055</v>
      </c>
      <c r="B203">
        <v>97725221</v>
      </c>
      <c r="C203" s="2" t="s">
        <v>40</v>
      </c>
      <c r="D203">
        <v>1000000</v>
      </c>
      <c r="E203">
        <v>1</v>
      </c>
      <c r="F203">
        <v>1550</v>
      </c>
      <c r="G203" s="2" t="s">
        <v>23</v>
      </c>
    </row>
    <row r="204" spans="1:7" x14ac:dyDescent="0.35">
      <c r="A204" s="1">
        <v>46055</v>
      </c>
      <c r="B204">
        <v>71793693</v>
      </c>
      <c r="C204" s="2" t="s">
        <v>37</v>
      </c>
      <c r="D204">
        <v>0</v>
      </c>
      <c r="E204">
        <v>1</v>
      </c>
      <c r="F204">
        <v>250</v>
      </c>
      <c r="G204" s="2" t="s">
        <v>23</v>
      </c>
    </row>
    <row r="205" spans="1:7" x14ac:dyDescent="0.35">
      <c r="A205" s="1">
        <v>46055</v>
      </c>
      <c r="B205">
        <v>88705963</v>
      </c>
      <c r="C205" s="2" t="s">
        <v>40</v>
      </c>
      <c r="D205">
        <v>3500000</v>
      </c>
      <c r="E205">
        <v>1</v>
      </c>
      <c r="F205">
        <v>1550</v>
      </c>
      <c r="G205" s="2" t="s">
        <v>23</v>
      </c>
    </row>
    <row r="206" spans="1:7" x14ac:dyDescent="0.35">
      <c r="A206" s="1">
        <v>46055</v>
      </c>
      <c r="B206">
        <v>86272964</v>
      </c>
      <c r="C206" s="2" t="s">
        <v>41</v>
      </c>
      <c r="D206">
        <v>250000</v>
      </c>
      <c r="E206">
        <v>1</v>
      </c>
      <c r="F206">
        <v>1000</v>
      </c>
      <c r="G206" s="2" t="s">
        <v>23</v>
      </c>
    </row>
    <row r="207" spans="1:7" x14ac:dyDescent="0.35">
      <c r="A207" s="1">
        <v>46055</v>
      </c>
      <c r="B207">
        <v>62423667</v>
      </c>
      <c r="C207" s="2" t="s">
        <v>39</v>
      </c>
      <c r="D207">
        <v>3500000</v>
      </c>
      <c r="E207">
        <v>1</v>
      </c>
      <c r="F207">
        <v>600</v>
      </c>
      <c r="G207" s="2" t="s">
        <v>23</v>
      </c>
    </row>
    <row r="208" spans="1:7" x14ac:dyDescent="0.35">
      <c r="A208" s="1">
        <v>46055</v>
      </c>
      <c r="B208">
        <v>84544547</v>
      </c>
      <c r="C208" s="2" t="s">
        <v>38</v>
      </c>
      <c r="D208">
        <v>250000</v>
      </c>
      <c r="E208">
        <v>1</v>
      </c>
      <c r="F208">
        <v>600</v>
      </c>
      <c r="G208" s="2" t="s">
        <v>23</v>
      </c>
    </row>
    <row r="209" spans="1:7" x14ac:dyDescent="0.35">
      <c r="A209" s="1">
        <v>46055</v>
      </c>
      <c r="B209">
        <v>76659030</v>
      </c>
      <c r="C209" s="2" t="s">
        <v>38</v>
      </c>
      <c r="D209">
        <v>750000</v>
      </c>
      <c r="E209">
        <v>1</v>
      </c>
      <c r="F209">
        <v>600</v>
      </c>
      <c r="G209" s="2" t="s">
        <v>23</v>
      </c>
    </row>
    <row r="210" spans="1:7" x14ac:dyDescent="0.35">
      <c r="A210" s="1">
        <v>46055</v>
      </c>
      <c r="B210">
        <v>95465409</v>
      </c>
      <c r="C210" s="2" t="s">
        <v>33</v>
      </c>
      <c r="D210">
        <v>0</v>
      </c>
      <c r="E210">
        <v>1</v>
      </c>
      <c r="F210">
        <v>1550</v>
      </c>
      <c r="G210" s="2" t="s">
        <v>23</v>
      </c>
    </row>
    <row r="211" spans="1:7" x14ac:dyDescent="0.35">
      <c r="A211" s="1">
        <v>46055</v>
      </c>
      <c r="B211">
        <v>81696421</v>
      </c>
      <c r="C211" s="2" t="s">
        <v>40</v>
      </c>
      <c r="D211">
        <v>5000000</v>
      </c>
      <c r="E211">
        <v>1</v>
      </c>
      <c r="F211">
        <v>1000</v>
      </c>
      <c r="G211" s="2" t="s">
        <v>23</v>
      </c>
    </row>
    <row r="212" spans="1:7" x14ac:dyDescent="0.35">
      <c r="A212" s="1">
        <v>46055</v>
      </c>
      <c r="B212">
        <v>69219698</v>
      </c>
      <c r="C212" s="2" t="s">
        <v>41</v>
      </c>
      <c r="D212">
        <v>0</v>
      </c>
      <c r="E212">
        <v>1</v>
      </c>
      <c r="F212">
        <v>600</v>
      </c>
      <c r="G212" s="2" t="s">
        <v>23</v>
      </c>
    </row>
    <row r="213" spans="1:7" x14ac:dyDescent="0.35">
      <c r="A213" s="1">
        <v>46055</v>
      </c>
      <c r="B213">
        <v>85284109</v>
      </c>
      <c r="C213" s="2" t="s">
        <v>39</v>
      </c>
      <c r="D213">
        <v>3500000</v>
      </c>
      <c r="E213">
        <v>1</v>
      </c>
      <c r="F213">
        <v>600</v>
      </c>
      <c r="G213" s="2" t="s">
        <v>23</v>
      </c>
    </row>
    <row r="214" spans="1:7" x14ac:dyDescent="0.35">
      <c r="A214" s="1">
        <v>46055</v>
      </c>
      <c r="B214">
        <v>66240687</v>
      </c>
      <c r="C214" s="2" t="s">
        <v>33</v>
      </c>
      <c r="D214">
        <v>200000</v>
      </c>
      <c r="E214">
        <v>1</v>
      </c>
      <c r="F214">
        <v>600</v>
      </c>
      <c r="G214" s="2" t="s">
        <v>23</v>
      </c>
    </row>
    <row r="215" spans="1:7" x14ac:dyDescent="0.35">
      <c r="A215" s="1">
        <v>46055</v>
      </c>
      <c r="B215">
        <v>93451986</v>
      </c>
      <c r="C215" s="2" t="s">
        <v>35</v>
      </c>
      <c r="D215">
        <v>0</v>
      </c>
      <c r="E215">
        <v>1</v>
      </c>
      <c r="F215">
        <v>600</v>
      </c>
      <c r="G215" s="2" t="s">
        <v>23</v>
      </c>
    </row>
    <row r="216" spans="1:7" x14ac:dyDescent="0.35">
      <c r="A216" s="1">
        <v>46055</v>
      </c>
      <c r="B216">
        <v>85045154</v>
      </c>
      <c r="C216" s="2" t="s">
        <v>38</v>
      </c>
      <c r="D216">
        <v>3500000</v>
      </c>
      <c r="E216">
        <v>1</v>
      </c>
      <c r="F216">
        <v>1000</v>
      </c>
      <c r="G216" s="2" t="s">
        <v>23</v>
      </c>
    </row>
    <row r="217" spans="1:7" x14ac:dyDescent="0.35">
      <c r="A217" s="1">
        <v>46055</v>
      </c>
      <c r="B217">
        <v>80024319</v>
      </c>
      <c r="C217" s="2" t="s">
        <v>41</v>
      </c>
      <c r="D217">
        <v>250000</v>
      </c>
      <c r="E217">
        <v>1</v>
      </c>
      <c r="F217">
        <v>600</v>
      </c>
      <c r="G217" s="2" t="s">
        <v>23</v>
      </c>
    </row>
    <row r="218" spans="1:7" x14ac:dyDescent="0.35">
      <c r="A218" s="1">
        <v>46055</v>
      </c>
      <c r="B218">
        <v>61398097</v>
      </c>
      <c r="C218" s="2" t="s">
        <v>35</v>
      </c>
      <c r="D218">
        <v>1500000</v>
      </c>
      <c r="E218">
        <v>1</v>
      </c>
      <c r="F218">
        <v>250</v>
      </c>
      <c r="G218" s="2" t="s">
        <v>23</v>
      </c>
    </row>
    <row r="219" spans="1:7" x14ac:dyDescent="0.35">
      <c r="A219" s="1">
        <v>46055</v>
      </c>
      <c r="B219">
        <v>62279338</v>
      </c>
      <c r="C219" s="2" t="s">
        <v>41</v>
      </c>
      <c r="D219">
        <v>0</v>
      </c>
      <c r="E219">
        <v>1</v>
      </c>
      <c r="F219">
        <v>250</v>
      </c>
      <c r="G219" s="2" t="s">
        <v>23</v>
      </c>
    </row>
    <row r="220" spans="1:7" x14ac:dyDescent="0.35">
      <c r="A220" s="1">
        <v>46055</v>
      </c>
      <c r="B220">
        <v>66365761</v>
      </c>
      <c r="C220" s="2" t="s">
        <v>39</v>
      </c>
      <c r="D220">
        <v>5000000</v>
      </c>
      <c r="E220">
        <v>1</v>
      </c>
      <c r="F220">
        <v>600</v>
      </c>
      <c r="G220" s="2" t="s">
        <v>23</v>
      </c>
    </row>
    <row r="221" spans="1:7" x14ac:dyDescent="0.35">
      <c r="A221" s="1">
        <v>46055</v>
      </c>
      <c r="B221">
        <v>60505087</v>
      </c>
      <c r="C221" s="2" t="s">
        <v>41</v>
      </c>
      <c r="D221">
        <v>1500000</v>
      </c>
      <c r="E221">
        <v>1</v>
      </c>
      <c r="F221">
        <v>600</v>
      </c>
      <c r="G221" s="2" t="s">
        <v>23</v>
      </c>
    </row>
    <row r="222" spans="1:7" x14ac:dyDescent="0.35">
      <c r="A222" s="1">
        <v>46055</v>
      </c>
      <c r="B222">
        <v>82010218</v>
      </c>
      <c r="C222" s="2" t="s">
        <v>39</v>
      </c>
      <c r="D222">
        <v>500000</v>
      </c>
      <c r="E222">
        <v>1</v>
      </c>
      <c r="F222">
        <v>250</v>
      </c>
      <c r="G222" s="2" t="s">
        <v>23</v>
      </c>
    </row>
    <row r="223" spans="1:7" x14ac:dyDescent="0.35">
      <c r="A223" s="1">
        <v>46055</v>
      </c>
      <c r="B223">
        <v>86894974</v>
      </c>
      <c r="C223" s="2" t="s">
        <v>40</v>
      </c>
      <c r="D223">
        <v>1000000</v>
      </c>
      <c r="E223">
        <v>1</v>
      </c>
      <c r="F223">
        <v>250</v>
      </c>
      <c r="G223" s="2" t="s">
        <v>23</v>
      </c>
    </row>
    <row r="224" spans="1:7" x14ac:dyDescent="0.35">
      <c r="A224" s="1">
        <v>46055</v>
      </c>
      <c r="B224">
        <v>87453335</v>
      </c>
      <c r="C224" s="2" t="s">
        <v>41</v>
      </c>
      <c r="D224">
        <v>250000</v>
      </c>
      <c r="E224">
        <v>1</v>
      </c>
      <c r="F224">
        <v>250</v>
      </c>
      <c r="G224" s="2" t="s">
        <v>23</v>
      </c>
    </row>
    <row r="225" spans="1:7" x14ac:dyDescent="0.35">
      <c r="A225" s="1">
        <v>46055</v>
      </c>
      <c r="B225">
        <v>70671136</v>
      </c>
      <c r="C225" s="2" t="s">
        <v>40</v>
      </c>
      <c r="D225">
        <v>100000</v>
      </c>
      <c r="E225">
        <v>1</v>
      </c>
      <c r="F225">
        <v>1000</v>
      </c>
      <c r="G225" s="2" t="s">
        <v>23</v>
      </c>
    </row>
    <row r="226" spans="1:7" x14ac:dyDescent="0.35">
      <c r="A226" s="1">
        <v>46055</v>
      </c>
      <c r="B226">
        <v>60369845</v>
      </c>
      <c r="C226" s="2" t="s">
        <v>40</v>
      </c>
      <c r="D226">
        <v>1500000</v>
      </c>
      <c r="E226">
        <v>1</v>
      </c>
      <c r="F226">
        <v>1000</v>
      </c>
      <c r="G226" s="2" t="s">
        <v>23</v>
      </c>
    </row>
    <row r="227" spans="1:7" x14ac:dyDescent="0.35">
      <c r="A227" s="1">
        <v>46055</v>
      </c>
      <c r="B227">
        <v>69802714</v>
      </c>
      <c r="C227" s="2" t="s">
        <v>37</v>
      </c>
      <c r="D227">
        <v>1500000</v>
      </c>
      <c r="E227">
        <v>1</v>
      </c>
      <c r="F227">
        <v>250</v>
      </c>
      <c r="G227" s="2" t="s">
        <v>23</v>
      </c>
    </row>
    <row r="228" spans="1:7" x14ac:dyDescent="0.35">
      <c r="A228" s="1">
        <v>46055</v>
      </c>
      <c r="B228">
        <v>77494032</v>
      </c>
      <c r="C228" s="2" t="s">
        <v>33</v>
      </c>
      <c r="D228">
        <v>5000000</v>
      </c>
      <c r="E228">
        <v>1</v>
      </c>
      <c r="F228">
        <v>600</v>
      </c>
      <c r="G228" s="2" t="s">
        <v>23</v>
      </c>
    </row>
    <row r="229" spans="1:7" x14ac:dyDescent="0.35">
      <c r="A229" s="1">
        <v>46055</v>
      </c>
      <c r="B229">
        <v>66791500</v>
      </c>
      <c r="C229" s="2" t="s">
        <v>35</v>
      </c>
      <c r="D229">
        <v>0</v>
      </c>
      <c r="E229">
        <v>1</v>
      </c>
      <c r="F229">
        <v>250</v>
      </c>
      <c r="G229" s="2" t="s">
        <v>23</v>
      </c>
    </row>
    <row r="230" spans="1:7" x14ac:dyDescent="0.35">
      <c r="A230" s="1">
        <v>46055</v>
      </c>
      <c r="B230">
        <v>95610204</v>
      </c>
      <c r="C230" s="2" t="s">
        <v>40</v>
      </c>
      <c r="D230">
        <v>0</v>
      </c>
      <c r="E230">
        <v>1</v>
      </c>
      <c r="F230">
        <v>600</v>
      </c>
      <c r="G230" s="2" t="s">
        <v>23</v>
      </c>
    </row>
    <row r="231" spans="1:7" x14ac:dyDescent="0.35">
      <c r="A231" s="1">
        <v>46055</v>
      </c>
      <c r="B231">
        <v>65341030</v>
      </c>
      <c r="C231" s="2" t="s">
        <v>35</v>
      </c>
      <c r="D231">
        <v>1500000</v>
      </c>
      <c r="E231">
        <v>1</v>
      </c>
      <c r="F231">
        <v>1550</v>
      </c>
      <c r="G231" s="2" t="s">
        <v>23</v>
      </c>
    </row>
    <row r="232" spans="1:7" x14ac:dyDescent="0.35">
      <c r="A232" s="1">
        <v>46055</v>
      </c>
      <c r="B232">
        <v>74652587</v>
      </c>
      <c r="C232" s="2" t="s">
        <v>39</v>
      </c>
      <c r="D232">
        <v>200000</v>
      </c>
      <c r="E232">
        <v>1</v>
      </c>
      <c r="F232">
        <v>1000</v>
      </c>
      <c r="G232" s="2" t="s">
        <v>23</v>
      </c>
    </row>
    <row r="233" spans="1:7" x14ac:dyDescent="0.35">
      <c r="A233" s="1">
        <v>46055</v>
      </c>
      <c r="B233">
        <v>84555983</v>
      </c>
      <c r="C233" s="2" t="s">
        <v>39</v>
      </c>
      <c r="D233">
        <v>0</v>
      </c>
      <c r="E233">
        <v>1</v>
      </c>
      <c r="F233">
        <v>1550</v>
      </c>
      <c r="G233" s="2" t="s">
        <v>23</v>
      </c>
    </row>
    <row r="234" spans="1:7" x14ac:dyDescent="0.35">
      <c r="A234" s="1">
        <v>46055</v>
      </c>
      <c r="B234">
        <v>92219541</v>
      </c>
      <c r="C234" s="2" t="s">
        <v>33</v>
      </c>
      <c r="D234">
        <v>750000</v>
      </c>
      <c r="E234">
        <v>1</v>
      </c>
      <c r="F234">
        <v>1550</v>
      </c>
      <c r="G234" s="2" t="s">
        <v>23</v>
      </c>
    </row>
    <row r="235" spans="1:7" x14ac:dyDescent="0.35">
      <c r="A235" s="1">
        <v>46055</v>
      </c>
      <c r="B235">
        <v>66732702</v>
      </c>
      <c r="C235" s="2" t="s">
        <v>40</v>
      </c>
      <c r="D235">
        <v>2000000</v>
      </c>
      <c r="E235">
        <v>1</v>
      </c>
      <c r="F235">
        <v>1000</v>
      </c>
      <c r="G235" s="2" t="s">
        <v>23</v>
      </c>
    </row>
    <row r="236" spans="1:7" x14ac:dyDescent="0.35">
      <c r="A236" s="1">
        <v>46055</v>
      </c>
      <c r="B236">
        <v>64935779</v>
      </c>
      <c r="C236" s="2" t="s">
        <v>33</v>
      </c>
      <c r="D236">
        <v>250000</v>
      </c>
      <c r="E236">
        <v>1</v>
      </c>
      <c r="F236">
        <v>250</v>
      </c>
      <c r="G236" s="2" t="s">
        <v>23</v>
      </c>
    </row>
    <row r="237" spans="1:7" x14ac:dyDescent="0.35">
      <c r="A237" s="1">
        <v>46055</v>
      </c>
      <c r="B237">
        <v>93601945</v>
      </c>
      <c r="C237" s="2" t="s">
        <v>41</v>
      </c>
      <c r="D237">
        <v>500000</v>
      </c>
      <c r="E237">
        <v>1</v>
      </c>
      <c r="F237">
        <v>250</v>
      </c>
      <c r="G237" s="2" t="s">
        <v>23</v>
      </c>
    </row>
    <row r="238" spans="1:7" x14ac:dyDescent="0.35">
      <c r="A238" s="1">
        <v>46055</v>
      </c>
      <c r="B238">
        <v>70838557</v>
      </c>
      <c r="C238" s="2" t="s">
        <v>35</v>
      </c>
      <c r="D238">
        <v>0</v>
      </c>
      <c r="E238">
        <v>1</v>
      </c>
      <c r="F238">
        <v>1000</v>
      </c>
      <c r="G238" s="2" t="s">
        <v>23</v>
      </c>
    </row>
    <row r="239" spans="1:7" x14ac:dyDescent="0.35">
      <c r="A239" s="1">
        <v>46055</v>
      </c>
      <c r="B239">
        <v>73591947</v>
      </c>
      <c r="C239" s="2" t="s">
        <v>39</v>
      </c>
      <c r="D239">
        <v>100000</v>
      </c>
      <c r="E239">
        <v>1</v>
      </c>
      <c r="F239">
        <v>250</v>
      </c>
      <c r="G239" s="2" t="s">
        <v>23</v>
      </c>
    </row>
    <row r="240" spans="1:7" x14ac:dyDescent="0.35">
      <c r="A240" s="1">
        <v>46056</v>
      </c>
      <c r="B240">
        <v>98409140</v>
      </c>
      <c r="C240" s="2" t="s">
        <v>39</v>
      </c>
      <c r="D240">
        <v>1500000</v>
      </c>
      <c r="E240">
        <v>1</v>
      </c>
      <c r="F240">
        <v>250</v>
      </c>
      <c r="G240" s="2" t="s">
        <v>23</v>
      </c>
    </row>
    <row r="241" spans="1:7" x14ac:dyDescent="0.35">
      <c r="A241" s="1">
        <v>46056</v>
      </c>
      <c r="B241">
        <v>84058714</v>
      </c>
      <c r="C241" s="2" t="s">
        <v>38</v>
      </c>
      <c r="D241">
        <v>1500000</v>
      </c>
      <c r="E241">
        <v>1</v>
      </c>
      <c r="F241">
        <v>250</v>
      </c>
      <c r="G241" s="2" t="s">
        <v>23</v>
      </c>
    </row>
    <row r="242" spans="1:7" x14ac:dyDescent="0.35">
      <c r="A242" s="1">
        <v>46056</v>
      </c>
      <c r="B242">
        <v>90546989</v>
      </c>
      <c r="C242" s="2" t="s">
        <v>39</v>
      </c>
      <c r="D242">
        <v>2000000</v>
      </c>
      <c r="E242">
        <v>1</v>
      </c>
      <c r="F242">
        <v>1550</v>
      </c>
      <c r="G242" s="2" t="s">
        <v>23</v>
      </c>
    </row>
    <row r="243" spans="1:7" x14ac:dyDescent="0.35">
      <c r="A243" s="1">
        <v>46056</v>
      </c>
      <c r="B243">
        <v>92647879</v>
      </c>
      <c r="C243" s="2" t="s">
        <v>33</v>
      </c>
      <c r="D243">
        <v>200000</v>
      </c>
      <c r="E243">
        <v>1</v>
      </c>
      <c r="F243">
        <v>250</v>
      </c>
      <c r="G243" s="2" t="s">
        <v>23</v>
      </c>
    </row>
    <row r="244" spans="1:7" x14ac:dyDescent="0.35">
      <c r="A244" s="1">
        <v>46056</v>
      </c>
      <c r="B244">
        <v>96691250</v>
      </c>
      <c r="C244" s="2" t="s">
        <v>38</v>
      </c>
      <c r="D244">
        <v>1500000</v>
      </c>
      <c r="E244">
        <v>1</v>
      </c>
      <c r="F244">
        <v>1000</v>
      </c>
      <c r="G244" s="2" t="s">
        <v>23</v>
      </c>
    </row>
    <row r="245" spans="1:7" x14ac:dyDescent="0.35">
      <c r="A245" s="1">
        <v>46056</v>
      </c>
      <c r="B245">
        <v>69136997</v>
      </c>
      <c r="C245" s="2" t="s">
        <v>35</v>
      </c>
      <c r="D245">
        <v>0</v>
      </c>
      <c r="E245">
        <v>1</v>
      </c>
      <c r="F245">
        <v>600</v>
      </c>
      <c r="G245" s="2" t="s">
        <v>23</v>
      </c>
    </row>
    <row r="246" spans="1:7" x14ac:dyDescent="0.35">
      <c r="A246" s="1">
        <v>46056</v>
      </c>
      <c r="B246">
        <v>91074345</v>
      </c>
      <c r="C246" s="2" t="s">
        <v>38</v>
      </c>
      <c r="D246">
        <v>1000000</v>
      </c>
      <c r="E246">
        <v>1</v>
      </c>
      <c r="F246">
        <v>1550</v>
      </c>
      <c r="G246" s="2" t="s">
        <v>23</v>
      </c>
    </row>
    <row r="247" spans="1:7" x14ac:dyDescent="0.35">
      <c r="A247" s="1">
        <v>46056</v>
      </c>
      <c r="B247">
        <v>96803615</v>
      </c>
      <c r="C247" s="2" t="s">
        <v>36</v>
      </c>
      <c r="D247">
        <v>200000</v>
      </c>
      <c r="E247">
        <v>1</v>
      </c>
      <c r="F247">
        <v>250</v>
      </c>
      <c r="G247" s="2" t="s">
        <v>23</v>
      </c>
    </row>
    <row r="248" spans="1:7" x14ac:dyDescent="0.35">
      <c r="A248" s="1">
        <v>46056</v>
      </c>
      <c r="B248">
        <v>65864598</v>
      </c>
      <c r="C248" s="2" t="s">
        <v>38</v>
      </c>
      <c r="D248">
        <v>500000</v>
      </c>
      <c r="E248">
        <v>1</v>
      </c>
      <c r="F248">
        <v>1000</v>
      </c>
      <c r="G248" s="2" t="s">
        <v>23</v>
      </c>
    </row>
    <row r="249" spans="1:7" x14ac:dyDescent="0.35">
      <c r="A249" s="1">
        <v>46056</v>
      </c>
      <c r="B249">
        <v>88268758</v>
      </c>
      <c r="C249" s="2" t="s">
        <v>36</v>
      </c>
      <c r="D249">
        <v>50000</v>
      </c>
      <c r="E249">
        <v>1</v>
      </c>
      <c r="F249">
        <v>1550</v>
      </c>
      <c r="G249" s="2" t="s">
        <v>23</v>
      </c>
    </row>
    <row r="250" spans="1:7" x14ac:dyDescent="0.35">
      <c r="A250" s="1">
        <v>46056</v>
      </c>
      <c r="B250">
        <v>72073969</v>
      </c>
      <c r="C250" s="2" t="s">
        <v>35</v>
      </c>
      <c r="D250">
        <v>750000</v>
      </c>
      <c r="E250">
        <v>1</v>
      </c>
      <c r="F250">
        <v>250</v>
      </c>
      <c r="G250" s="2" t="s">
        <v>23</v>
      </c>
    </row>
    <row r="251" spans="1:7" x14ac:dyDescent="0.35">
      <c r="A251" s="1">
        <v>46056</v>
      </c>
      <c r="B251">
        <v>83139519</v>
      </c>
      <c r="C251" s="2" t="s">
        <v>35</v>
      </c>
      <c r="D251">
        <v>0</v>
      </c>
      <c r="E251">
        <v>1</v>
      </c>
      <c r="F251">
        <v>1000</v>
      </c>
      <c r="G251" s="2" t="s">
        <v>23</v>
      </c>
    </row>
    <row r="252" spans="1:7" x14ac:dyDescent="0.35">
      <c r="A252" s="1">
        <v>46056</v>
      </c>
      <c r="B252">
        <v>65869038</v>
      </c>
      <c r="C252" s="2" t="s">
        <v>33</v>
      </c>
      <c r="D252">
        <v>100000</v>
      </c>
      <c r="E252">
        <v>1</v>
      </c>
      <c r="F252">
        <v>1550</v>
      </c>
      <c r="G252" s="2" t="s">
        <v>23</v>
      </c>
    </row>
    <row r="253" spans="1:7" x14ac:dyDescent="0.35">
      <c r="A253" s="1">
        <v>46056</v>
      </c>
      <c r="B253">
        <v>66336849</v>
      </c>
      <c r="C253" s="2" t="s">
        <v>40</v>
      </c>
      <c r="D253">
        <v>3500000</v>
      </c>
      <c r="E253">
        <v>1</v>
      </c>
      <c r="F253">
        <v>1550</v>
      </c>
      <c r="G253" s="2" t="s">
        <v>23</v>
      </c>
    </row>
    <row r="254" spans="1:7" x14ac:dyDescent="0.35">
      <c r="A254" s="1">
        <v>46056</v>
      </c>
      <c r="B254">
        <v>69567855</v>
      </c>
      <c r="C254" s="2" t="s">
        <v>39</v>
      </c>
      <c r="D254">
        <v>5000000</v>
      </c>
      <c r="E254">
        <v>1</v>
      </c>
      <c r="F254">
        <v>600</v>
      </c>
      <c r="G254" s="2" t="s">
        <v>23</v>
      </c>
    </row>
    <row r="255" spans="1:7" x14ac:dyDescent="0.35">
      <c r="A255" s="1">
        <v>46056</v>
      </c>
      <c r="B255">
        <v>99307771</v>
      </c>
      <c r="C255" s="2" t="s">
        <v>40</v>
      </c>
      <c r="D255">
        <v>1000000</v>
      </c>
      <c r="E255">
        <v>1</v>
      </c>
      <c r="F255">
        <v>1000</v>
      </c>
      <c r="G255" s="2" t="s">
        <v>23</v>
      </c>
    </row>
    <row r="256" spans="1:7" x14ac:dyDescent="0.35">
      <c r="A256" s="1">
        <v>46056</v>
      </c>
      <c r="B256">
        <v>63739554</v>
      </c>
      <c r="C256" s="2" t="s">
        <v>36</v>
      </c>
      <c r="D256">
        <v>200000</v>
      </c>
      <c r="E256">
        <v>1</v>
      </c>
      <c r="F256">
        <v>250</v>
      </c>
      <c r="G256" s="2" t="s">
        <v>23</v>
      </c>
    </row>
    <row r="257" spans="1:7" x14ac:dyDescent="0.35">
      <c r="A257" s="1">
        <v>46056</v>
      </c>
      <c r="B257">
        <v>90164276</v>
      </c>
      <c r="C257" s="2" t="s">
        <v>33</v>
      </c>
      <c r="D257">
        <v>0</v>
      </c>
      <c r="E257">
        <v>1</v>
      </c>
      <c r="F257">
        <v>250</v>
      </c>
      <c r="G257" s="2" t="s">
        <v>23</v>
      </c>
    </row>
    <row r="258" spans="1:7" x14ac:dyDescent="0.35">
      <c r="A258" s="1">
        <v>46056</v>
      </c>
      <c r="B258">
        <v>88171836</v>
      </c>
      <c r="C258" s="2" t="s">
        <v>35</v>
      </c>
      <c r="D258">
        <v>250000</v>
      </c>
      <c r="E258">
        <v>1</v>
      </c>
      <c r="F258">
        <v>250</v>
      </c>
      <c r="G258" s="2" t="s">
        <v>23</v>
      </c>
    </row>
    <row r="259" spans="1:7" x14ac:dyDescent="0.35">
      <c r="A259" s="1">
        <v>46056</v>
      </c>
      <c r="B259">
        <v>70447711</v>
      </c>
      <c r="C259" s="2" t="s">
        <v>37</v>
      </c>
      <c r="D259">
        <v>1000000</v>
      </c>
      <c r="E259">
        <v>1</v>
      </c>
      <c r="F259">
        <v>250</v>
      </c>
      <c r="G259" s="2" t="s">
        <v>23</v>
      </c>
    </row>
    <row r="260" spans="1:7" x14ac:dyDescent="0.35">
      <c r="A260" s="1">
        <v>46056</v>
      </c>
      <c r="B260">
        <v>89241130</v>
      </c>
      <c r="C260" s="2" t="s">
        <v>37</v>
      </c>
      <c r="D260">
        <v>100000</v>
      </c>
      <c r="E260">
        <v>1</v>
      </c>
      <c r="F260">
        <v>1000</v>
      </c>
      <c r="G260" s="2" t="s">
        <v>23</v>
      </c>
    </row>
    <row r="261" spans="1:7" x14ac:dyDescent="0.35">
      <c r="A261" s="1">
        <v>46056</v>
      </c>
      <c r="B261">
        <v>99134620</v>
      </c>
      <c r="C261" s="2" t="s">
        <v>41</v>
      </c>
      <c r="D261">
        <v>1500000</v>
      </c>
      <c r="E261">
        <v>1</v>
      </c>
      <c r="F261">
        <v>1000</v>
      </c>
      <c r="G261" s="2" t="s">
        <v>23</v>
      </c>
    </row>
    <row r="262" spans="1:7" x14ac:dyDescent="0.35">
      <c r="A262" s="1">
        <v>46056</v>
      </c>
      <c r="B262">
        <v>88322282</v>
      </c>
      <c r="C262" s="2" t="s">
        <v>38</v>
      </c>
      <c r="D262">
        <v>2000000</v>
      </c>
      <c r="E262">
        <v>1</v>
      </c>
      <c r="F262">
        <v>600</v>
      </c>
      <c r="G262" s="2" t="s">
        <v>23</v>
      </c>
    </row>
    <row r="263" spans="1:7" x14ac:dyDescent="0.35">
      <c r="A263" s="1">
        <v>46056</v>
      </c>
      <c r="B263">
        <v>91554920</v>
      </c>
      <c r="C263" s="2" t="s">
        <v>40</v>
      </c>
      <c r="D263">
        <v>100000</v>
      </c>
      <c r="E263">
        <v>1</v>
      </c>
      <c r="F263">
        <v>600</v>
      </c>
      <c r="G263" s="2" t="s">
        <v>23</v>
      </c>
    </row>
    <row r="264" spans="1:7" x14ac:dyDescent="0.35">
      <c r="A264" s="1">
        <v>46056</v>
      </c>
      <c r="B264">
        <v>65962257</v>
      </c>
      <c r="C264" s="2" t="s">
        <v>39</v>
      </c>
      <c r="D264">
        <v>500000</v>
      </c>
      <c r="E264">
        <v>1</v>
      </c>
      <c r="F264">
        <v>1550</v>
      </c>
      <c r="G264" s="2" t="s">
        <v>23</v>
      </c>
    </row>
    <row r="265" spans="1:7" x14ac:dyDescent="0.35">
      <c r="A265" s="1">
        <v>46056</v>
      </c>
      <c r="B265">
        <v>90713836</v>
      </c>
      <c r="C265" s="2" t="s">
        <v>41</v>
      </c>
      <c r="D265">
        <v>1500000</v>
      </c>
      <c r="E265">
        <v>1</v>
      </c>
      <c r="F265">
        <v>250</v>
      </c>
      <c r="G265" s="2" t="s">
        <v>23</v>
      </c>
    </row>
    <row r="266" spans="1:7" x14ac:dyDescent="0.35">
      <c r="A266" s="1">
        <v>46056</v>
      </c>
      <c r="B266">
        <v>95352730</v>
      </c>
      <c r="C266" s="2" t="s">
        <v>37</v>
      </c>
      <c r="D266">
        <v>3500000</v>
      </c>
      <c r="E266">
        <v>1</v>
      </c>
      <c r="F266">
        <v>1000</v>
      </c>
      <c r="G266" s="2" t="s">
        <v>23</v>
      </c>
    </row>
    <row r="267" spans="1:7" x14ac:dyDescent="0.35">
      <c r="A267" s="1">
        <v>46056</v>
      </c>
      <c r="B267">
        <v>80755286</v>
      </c>
      <c r="C267" s="2" t="s">
        <v>38</v>
      </c>
      <c r="D267">
        <v>0</v>
      </c>
      <c r="E267">
        <v>1</v>
      </c>
      <c r="F267">
        <v>600</v>
      </c>
      <c r="G267" s="2" t="s">
        <v>23</v>
      </c>
    </row>
    <row r="268" spans="1:7" x14ac:dyDescent="0.35">
      <c r="A268" s="1">
        <v>46056</v>
      </c>
      <c r="B268">
        <v>86016510</v>
      </c>
      <c r="C268" s="2" t="s">
        <v>38</v>
      </c>
      <c r="D268">
        <v>0</v>
      </c>
      <c r="E268">
        <v>1</v>
      </c>
      <c r="F268">
        <v>250</v>
      </c>
      <c r="G268" s="2" t="s">
        <v>23</v>
      </c>
    </row>
    <row r="269" spans="1:7" x14ac:dyDescent="0.35">
      <c r="A269" s="1">
        <v>46056</v>
      </c>
      <c r="B269">
        <v>89419841</v>
      </c>
      <c r="C269" s="2" t="s">
        <v>37</v>
      </c>
      <c r="D269">
        <v>0</v>
      </c>
      <c r="E269">
        <v>1</v>
      </c>
      <c r="F269">
        <v>600</v>
      </c>
      <c r="G269" s="2" t="s">
        <v>23</v>
      </c>
    </row>
    <row r="270" spans="1:7" x14ac:dyDescent="0.35">
      <c r="A270" s="1">
        <v>46056</v>
      </c>
      <c r="B270">
        <v>93322232</v>
      </c>
      <c r="C270" s="2" t="s">
        <v>35</v>
      </c>
      <c r="D270">
        <v>0</v>
      </c>
      <c r="E270">
        <v>1</v>
      </c>
      <c r="F270">
        <v>1550</v>
      </c>
      <c r="G270" s="2" t="s">
        <v>23</v>
      </c>
    </row>
    <row r="271" spans="1:7" x14ac:dyDescent="0.35">
      <c r="A271" s="1">
        <v>46056</v>
      </c>
      <c r="B271">
        <v>92895178</v>
      </c>
      <c r="C271" s="2" t="s">
        <v>37</v>
      </c>
      <c r="D271">
        <v>50000</v>
      </c>
      <c r="E271">
        <v>1</v>
      </c>
      <c r="F271">
        <v>600</v>
      </c>
      <c r="G271" s="2" t="s">
        <v>23</v>
      </c>
    </row>
    <row r="272" spans="1:7" x14ac:dyDescent="0.35">
      <c r="A272" s="1">
        <v>46056</v>
      </c>
      <c r="B272">
        <v>98299852</v>
      </c>
      <c r="C272" s="2" t="s">
        <v>39</v>
      </c>
      <c r="D272">
        <v>1000000</v>
      </c>
      <c r="E272">
        <v>1</v>
      </c>
      <c r="F272">
        <v>1550</v>
      </c>
      <c r="G272" s="2" t="s">
        <v>23</v>
      </c>
    </row>
    <row r="273" spans="1:7" x14ac:dyDescent="0.35">
      <c r="A273" s="1">
        <v>46056</v>
      </c>
      <c r="B273">
        <v>70851505</v>
      </c>
      <c r="C273" s="2" t="s">
        <v>33</v>
      </c>
      <c r="D273">
        <v>2000000</v>
      </c>
      <c r="E273">
        <v>1</v>
      </c>
      <c r="F273">
        <v>1000</v>
      </c>
      <c r="G273" s="2" t="s">
        <v>23</v>
      </c>
    </row>
    <row r="274" spans="1:7" x14ac:dyDescent="0.35">
      <c r="A274" s="1">
        <v>46056</v>
      </c>
      <c r="B274">
        <v>80940340</v>
      </c>
      <c r="C274" s="2" t="s">
        <v>33</v>
      </c>
      <c r="D274">
        <v>750000</v>
      </c>
      <c r="E274">
        <v>1</v>
      </c>
      <c r="F274">
        <v>1000</v>
      </c>
      <c r="G274" s="2" t="s">
        <v>23</v>
      </c>
    </row>
    <row r="275" spans="1:7" x14ac:dyDescent="0.35">
      <c r="A275" s="1">
        <v>46056</v>
      </c>
      <c r="B275">
        <v>73431788</v>
      </c>
      <c r="C275" s="2" t="s">
        <v>40</v>
      </c>
      <c r="D275">
        <v>3500000</v>
      </c>
      <c r="E275">
        <v>1</v>
      </c>
      <c r="F275">
        <v>1000</v>
      </c>
      <c r="G275" s="2" t="s">
        <v>23</v>
      </c>
    </row>
    <row r="276" spans="1:7" x14ac:dyDescent="0.35">
      <c r="A276" s="1">
        <v>46056</v>
      </c>
      <c r="B276">
        <v>99536574</v>
      </c>
      <c r="C276" s="2" t="s">
        <v>39</v>
      </c>
      <c r="D276">
        <v>1000000</v>
      </c>
      <c r="E276">
        <v>1</v>
      </c>
      <c r="F276">
        <v>1000</v>
      </c>
      <c r="G276" s="2" t="s">
        <v>23</v>
      </c>
    </row>
    <row r="277" spans="1:7" x14ac:dyDescent="0.35">
      <c r="A277" s="1">
        <v>46056</v>
      </c>
      <c r="B277">
        <v>74848299</v>
      </c>
      <c r="C277" s="2" t="s">
        <v>40</v>
      </c>
      <c r="D277">
        <v>0</v>
      </c>
      <c r="E277">
        <v>1</v>
      </c>
      <c r="F277">
        <v>1000</v>
      </c>
      <c r="G277" s="2" t="s">
        <v>23</v>
      </c>
    </row>
    <row r="278" spans="1:7" x14ac:dyDescent="0.35">
      <c r="A278" s="1">
        <v>46056</v>
      </c>
      <c r="B278">
        <v>70280221</v>
      </c>
      <c r="C278" s="2" t="s">
        <v>33</v>
      </c>
      <c r="D278">
        <v>750000</v>
      </c>
      <c r="E278">
        <v>1</v>
      </c>
      <c r="F278">
        <v>1550</v>
      </c>
      <c r="G278" s="2" t="s">
        <v>23</v>
      </c>
    </row>
    <row r="279" spans="1:7" x14ac:dyDescent="0.35">
      <c r="A279" s="1">
        <v>46056</v>
      </c>
      <c r="B279">
        <v>85188809</v>
      </c>
      <c r="C279" s="2" t="s">
        <v>35</v>
      </c>
      <c r="D279">
        <v>2000000</v>
      </c>
      <c r="E279">
        <v>1</v>
      </c>
      <c r="F279">
        <v>1550</v>
      </c>
      <c r="G279" s="2" t="s">
        <v>23</v>
      </c>
    </row>
    <row r="280" spans="1:7" x14ac:dyDescent="0.35">
      <c r="A280" s="1">
        <v>46056</v>
      </c>
      <c r="B280">
        <v>81997782</v>
      </c>
      <c r="C280" s="2" t="s">
        <v>39</v>
      </c>
      <c r="D280">
        <v>0</v>
      </c>
      <c r="E280">
        <v>1</v>
      </c>
      <c r="F280">
        <v>1550</v>
      </c>
      <c r="G280" s="2" t="s">
        <v>23</v>
      </c>
    </row>
    <row r="281" spans="1:7" x14ac:dyDescent="0.35">
      <c r="A281" s="1">
        <v>46056</v>
      </c>
      <c r="B281">
        <v>62130866</v>
      </c>
      <c r="C281" s="2" t="s">
        <v>41</v>
      </c>
      <c r="D281">
        <v>1000000</v>
      </c>
      <c r="E281">
        <v>1</v>
      </c>
      <c r="F281">
        <v>600</v>
      </c>
      <c r="G281" s="2" t="s">
        <v>23</v>
      </c>
    </row>
    <row r="282" spans="1:7" x14ac:dyDescent="0.35">
      <c r="A282" s="1">
        <v>46056</v>
      </c>
      <c r="B282">
        <v>69963207</v>
      </c>
      <c r="C282" s="2" t="s">
        <v>41</v>
      </c>
      <c r="D282">
        <v>0</v>
      </c>
      <c r="E282">
        <v>1</v>
      </c>
      <c r="F282">
        <v>600</v>
      </c>
      <c r="G282" s="2" t="s">
        <v>23</v>
      </c>
    </row>
    <row r="283" spans="1:7" x14ac:dyDescent="0.35">
      <c r="A283" s="1">
        <v>46056</v>
      </c>
      <c r="B283">
        <v>73498369</v>
      </c>
      <c r="C283" s="2" t="s">
        <v>37</v>
      </c>
      <c r="D283">
        <v>250000</v>
      </c>
      <c r="E283">
        <v>1</v>
      </c>
      <c r="F283">
        <v>1550</v>
      </c>
      <c r="G283" s="2" t="s">
        <v>23</v>
      </c>
    </row>
    <row r="284" spans="1:7" x14ac:dyDescent="0.35">
      <c r="A284" s="1">
        <v>46056</v>
      </c>
      <c r="B284">
        <v>99654297</v>
      </c>
      <c r="C284" s="2" t="s">
        <v>33</v>
      </c>
      <c r="D284">
        <v>0</v>
      </c>
      <c r="E284">
        <v>1</v>
      </c>
      <c r="F284">
        <v>250</v>
      </c>
      <c r="G284" s="2" t="s">
        <v>23</v>
      </c>
    </row>
    <row r="285" spans="1:7" x14ac:dyDescent="0.35">
      <c r="A285" s="1">
        <v>46056</v>
      </c>
      <c r="B285">
        <v>72026952</v>
      </c>
      <c r="C285" s="2" t="s">
        <v>38</v>
      </c>
      <c r="D285">
        <v>50000</v>
      </c>
      <c r="E285">
        <v>1</v>
      </c>
      <c r="F285">
        <v>1550</v>
      </c>
      <c r="G285" s="2" t="s">
        <v>23</v>
      </c>
    </row>
    <row r="286" spans="1:7" x14ac:dyDescent="0.35">
      <c r="A286" s="1">
        <v>46056</v>
      </c>
      <c r="B286">
        <v>92073536</v>
      </c>
      <c r="C286" s="2" t="s">
        <v>33</v>
      </c>
      <c r="D286">
        <v>1000000</v>
      </c>
      <c r="E286">
        <v>1</v>
      </c>
      <c r="F286">
        <v>1000</v>
      </c>
      <c r="G286" s="2" t="s">
        <v>23</v>
      </c>
    </row>
    <row r="287" spans="1:7" x14ac:dyDescent="0.35">
      <c r="A287" s="1">
        <v>46056</v>
      </c>
      <c r="B287">
        <v>95012128</v>
      </c>
      <c r="C287" s="2" t="s">
        <v>33</v>
      </c>
      <c r="D287">
        <v>500000</v>
      </c>
      <c r="E287">
        <v>1</v>
      </c>
      <c r="F287">
        <v>1550</v>
      </c>
      <c r="G287" s="2" t="s">
        <v>23</v>
      </c>
    </row>
    <row r="288" spans="1:7" x14ac:dyDescent="0.35">
      <c r="A288" s="1">
        <v>46056</v>
      </c>
      <c r="B288">
        <v>87357763</v>
      </c>
      <c r="C288" s="2" t="s">
        <v>38</v>
      </c>
      <c r="D288">
        <v>0</v>
      </c>
      <c r="E288">
        <v>1</v>
      </c>
      <c r="F288">
        <v>600</v>
      </c>
      <c r="G288" s="2" t="s">
        <v>23</v>
      </c>
    </row>
    <row r="289" spans="1:7" x14ac:dyDescent="0.35">
      <c r="A289" s="1">
        <v>46056</v>
      </c>
      <c r="B289">
        <v>81612868</v>
      </c>
      <c r="C289" s="2" t="s">
        <v>37</v>
      </c>
      <c r="D289">
        <v>0</v>
      </c>
      <c r="E289">
        <v>1</v>
      </c>
      <c r="F289">
        <v>1000</v>
      </c>
      <c r="G289" s="2" t="s">
        <v>23</v>
      </c>
    </row>
    <row r="290" spans="1:7" x14ac:dyDescent="0.35">
      <c r="A290" s="1">
        <v>46056</v>
      </c>
      <c r="B290">
        <v>80051907</v>
      </c>
      <c r="C290" s="2" t="s">
        <v>35</v>
      </c>
      <c r="D290">
        <v>50000</v>
      </c>
      <c r="E290">
        <v>1</v>
      </c>
      <c r="F290">
        <v>600</v>
      </c>
      <c r="G290" s="2" t="s">
        <v>23</v>
      </c>
    </row>
    <row r="291" spans="1:7" x14ac:dyDescent="0.35">
      <c r="A291" s="1">
        <v>46056</v>
      </c>
      <c r="B291">
        <v>76659635</v>
      </c>
      <c r="C291" s="2" t="s">
        <v>37</v>
      </c>
      <c r="D291">
        <v>200000</v>
      </c>
      <c r="E291">
        <v>1</v>
      </c>
      <c r="F291">
        <v>600</v>
      </c>
      <c r="G291" s="2" t="s">
        <v>23</v>
      </c>
    </row>
    <row r="292" spans="1:7" x14ac:dyDescent="0.35">
      <c r="A292" s="1">
        <v>46056</v>
      </c>
      <c r="B292">
        <v>96661080</v>
      </c>
      <c r="C292" s="2" t="s">
        <v>37</v>
      </c>
      <c r="D292">
        <v>0</v>
      </c>
      <c r="E292">
        <v>1</v>
      </c>
      <c r="F292">
        <v>250</v>
      </c>
      <c r="G292" s="2" t="s">
        <v>23</v>
      </c>
    </row>
    <row r="293" spans="1:7" x14ac:dyDescent="0.35">
      <c r="A293" s="1">
        <v>46056</v>
      </c>
      <c r="B293">
        <v>94795135</v>
      </c>
      <c r="C293" s="2" t="s">
        <v>37</v>
      </c>
      <c r="D293">
        <v>1000000</v>
      </c>
      <c r="E293">
        <v>1</v>
      </c>
      <c r="F293">
        <v>250</v>
      </c>
      <c r="G293" s="2" t="s">
        <v>23</v>
      </c>
    </row>
    <row r="294" spans="1:7" x14ac:dyDescent="0.35">
      <c r="A294" s="1">
        <v>46056</v>
      </c>
      <c r="B294">
        <v>85022652</v>
      </c>
      <c r="C294" s="2" t="s">
        <v>36</v>
      </c>
      <c r="D294">
        <v>100000</v>
      </c>
      <c r="E294">
        <v>1</v>
      </c>
      <c r="F294">
        <v>1550</v>
      </c>
      <c r="G294" s="2" t="s">
        <v>23</v>
      </c>
    </row>
    <row r="295" spans="1:7" x14ac:dyDescent="0.35">
      <c r="A295" s="1">
        <v>46056</v>
      </c>
      <c r="B295">
        <v>60229964</v>
      </c>
      <c r="C295" s="2" t="s">
        <v>38</v>
      </c>
      <c r="D295">
        <v>0</v>
      </c>
      <c r="E295">
        <v>1</v>
      </c>
      <c r="F295">
        <v>600</v>
      </c>
      <c r="G295" s="2" t="s">
        <v>23</v>
      </c>
    </row>
    <row r="296" spans="1:7" x14ac:dyDescent="0.35">
      <c r="A296" s="1">
        <v>46056</v>
      </c>
      <c r="B296">
        <v>72670890</v>
      </c>
      <c r="C296" s="2" t="s">
        <v>33</v>
      </c>
      <c r="D296">
        <v>100000</v>
      </c>
      <c r="E296">
        <v>1</v>
      </c>
      <c r="F296">
        <v>600</v>
      </c>
      <c r="G296" s="2" t="s">
        <v>23</v>
      </c>
    </row>
    <row r="297" spans="1:7" x14ac:dyDescent="0.35">
      <c r="A297" s="1">
        <v>46056</v>
      </c>
      <c r="B297">
        <v>98659555</v>
      </c>
      <c r="C297" s="2" t="s">
        <v>40</v>
      </c>
      <c r="D297">
        <v>5000000</v>
      </c>
      <c r="E297">
        <v>1</v>
      </c>
      <c r="F297">
        <v>600</v>
      </c>
      <c r="G297" s="2" t="s">
        <v>23</v>
      </c>
    </row>
    <row r="298" spans="1:7" x14ac:dyDescent="0.35">
      <c r="A298" s="1">
        <v>46056</v>
      </c>
      <c r="B298">
        <v>88554476</v>
      </c>
      <c r="C298" s="2" t="s">
        <v>39</v>
      </c>
      <c r="D298">
        <v>100000</v>
      </c>
      <c r="E298">
        <v>1</v>
      </c>
      <c r="F298">
        <v>600</v>
      </c>
      <c r="G298" s="2" t="s">
        <v>23</v>
      </c>
    </row>
    <row r="299" spans="1:7" x14ac:dyDescent="0.35">
      <c r="A299" s="1">
        <v>46056</v>
      </c>
      <c r="B299">
        <v>99983419</v>
      </c>
      <c r="C299" s="2" t="s">
        <v>39</v>
      </c>
      <c r="D299">
        <v>750000</v>
      </c>
      <c r="E299">
        <v>1</v>
      </c>
      <c r="F299">
        <v>250</v>
      </c>
      <c r="G299" s="2" t="s">
        <v>23</v>
      </c>
    </row>
    <row r="300" spans="1:7" x14ac:dyDescent="0.35">
      <c r="A300" s="1">
        <v>46056</v>
      </c>
      <c r="B300">
        <v>61911522</v>
      </c>
      <c r="C300" s="2" t="s">
        <v>36</v>
      </c>
      <c r="D300">
        <v>200000</v>
      </c>
      <c r="E300">
        <v>1</v>
      </c>
      <c r="F300">
        <v>600</v>
      </c>
      <c r="G300" s="2" t="s">
        <v>23</v>
      </c>
    </row>
    <row r="301" spans="1:7" x14ac:dyDescent="0.35">
      <c r="A301" s="1">
        <v>46056</v>
      </c>
      <c r="B301">
        <v>72646039</v>
      </c>
      <c r="C301" s="2" t="s">
        <v>40</v>
      </c>
      <c r="D301">
        <v>0</v>
      </c>
      <c r="E301">
        <v>1</v>
      </c>
      <c r="F301">
        <v>1000</v>
      </c>
      <c r="G301" s="2" t="s">
        <v>23</v>
      </c>
    </row>
    <row r="302" spans="1:7" x14ac:dyDescent="0.35">
      <c r="A302" s="1">
        <v>46056</v>
      </c>
      <c r="B302">
        <v>85372073</v>
      </c>
      <c r="C302" s="2" t="s">
        <v>36</v>
      </c>
      <c r="D302">
        <v>0</v>
      </c>
      <c r="E302">
        <v>1</v>
      </c>
      <c r="F302">
        <v>1000</v>
      </c>
      <c r="G302" s="2" t="s">
        <v>23</v>
      </c>
    </row>
    <row r="303" spans="1:7" x14ac:dyDescent="0.35">
      <c r="A303" s="1">
        <v>46056</v>
      </c>
      <c r="B303">
        <v>86648662</v>
      </c>
      <c r="C303" s="2" t="s">
        <v>38</v>
      </c>
      <c r="D303">
        <v>0</v>
      </c>
      <c r="E303">
        <v>1</v>
      </c>
      <c r="F303">
        <v>600</v>
      </c>
      <c r="G303" s="2" t="s">
        <v>23</v>
      </c>
    </row>
    <row r="304" spans="1:7" x14ac:dyDescent="0.35">
      <c r="A304" s="1">
        <v>46056</v>
      </c>
      <c r="B304">
        <v>72048034</v>
      </c>
      <c r="C304" s="2" t="s">
        <v>33</v>
      </c>
      <c r="D304">
        <v>250000</v>
      </c>
      <c r="E304">
        <v>1</v>
      </c>
      <c r="F304">
        <v>600</v>
      </c>
      <c r="G304" s="2" t="s">
        <v>23</v>
      </c>
    </row>
    <row r="305" spans="1:7" x14ac:dyDescent="0.35">
      <c r="A305" s="1">
        <v>46056</v>
      </c>
      <c r="B305">
        <v>86065320</v>
      </c>
      <c r="C305" s="2" t="s">
        <v>39</v>
      </c>
      <c r="D305">
        <v>500000</v>
      </c>
      <c r="E305">
        <v>1</v>
      </c>
      <c r="F305">
        <v>600</v>
      </c>
      <c r="G305" s="2" t="s">
        <v>23</v>
      </c>
    </row>
    <row r="306" spans="1:7" x14ac:dyDescent="0.35">
      <c r="A306" s="1">
        <v>46056</v>
      </c>
      <c r="B306">
        <v>60594134</v>
      </c>
      <c r="C306" s="2" t="s">
        <v>39</v>
      </c>
      <c r="D306">
        <v>0</v>
      </c>
      <c r="E306">
        <v>1</v>
      </c>
      <c r="F306">
        <v>250</v>
      </c>
      <c r="G306" s="2" t="s">
        <v>23</v>
      </c>
    </row>
    <row r="307" spans="1:7" x14ac:dyDescent="0.35">
      <c r="A307" s="1">
        <v>46056</v>
      </c>
      <c r="B307">
        <v>91076954</v>
      </c>
      <c r="C307" s="2" t="s">
        <v>33</v>
      </c>
      <c r="D307">
        <v>5000000</v>
      </c>
      <c r="E307">
        <v>1</v>
      </c>
      <c r="F307">
        <v>600</v>
      </c>
      <c r="G307" s="2" t="s">
        <v>23</v>
      </c>
    </row>
    <row r="308" spans="1:7" x14ac:dyDescent="0.35">
      <c r="A308" s="1">
        <v>46056</v>
      </c>
      <c r="B308">
        <v>68248592</v>
      </c>
      <c r="C308" s="2" t="s">
        <v>36</v>
      </c>
      <c r="D308">
        <v>50000</v>
      </c>
      <c r="E308">
        <v>1</v>
      </c>
      <c r="F308">
        <v>1000</v>
      </c>
      <c r="G308" s="2" t="s">
        <v>23</v>
      </c>
    </row>
    <row r="309" spans="1:7" x14ac:dyDescent="0.35">
      <c r="A309" s="1">
        <v>46056</v>
      </c>
      <c r="B309">
        <v>93105026</v>
      </c>
      <c r="C309" s="2" t="s">
        <v>36</v>
      </c>
      <c r="D309">
        <v>250000</v>
      </c>
      <c r="E309">
        <v>1</v>
      </c>
      <c r="F309">
        <v>1000</v>
      </c>
      <c r="G309" s="2" t="s">
        <v>23</v>
      </c>
    </row>
    <row r="310" spans="1:7" x14ac:dyDescent="0.35">
      <c r="A310" s="1">
        <v>46056</v>
      </c>
      <c r="B310">
        <v>71166482</v>
      </c>
      <c r="C310" s="2" t="s">
        <v>33</v>
      </c>
      <c r="D310">
        <v>100000</v>
      </c>
      <c r="E310">
        <v>1</v>
      </c>
      <c r="F310">
        <v>1550</v>
      </c>
      <c r="G310" s="2" t="s">
        <v>23</v>
      </c>
    </row>
    <row r="311" spans="1:7" x14ac:dyDescent="0.35">
      <c r="A311" s="1">
        <v>46056</v>
      </c>
      <c r="B311">
        <v>70950235</v>
      </c>
      <c r="C311" s="2" t="s">
        <v>40</v>
      </c>
      <c r="D311">
        <v>2000000</v>
      </c>
      <c r="E311">
        <v>1</v>
      </c>
      <c r="F311">
        <v>600</v>
      </c>
      <c r="G311" s="2" t="s">
        <v>23</v>
      </c>
    </row>
    <row r="312" spans="1:7" x14ac:dyDescent="0.35">
      <c r="A312" s="1">
        <v>46056</v>
      </c>
      <c r="B312">
        <v>93619780</v>
      </c>
      <c r="C312" s="2" t="s">
        <v>41</v>
      </c>
      <c r="D312">
        <v>5000000</v>
      </c>
      <c r="E312">
        <v>1</v>
      </c>
      <c r="F312">
        <v>1000</v>
      </c>
      <c r="G312" s="2" t="s">
        <v>23</v>
      </c>
    </row>
    <row r="313" spans="1:7" x14ac:dyDescent="0.35">
      <c r="A313" s="1">
        <v>46056</v>
      </c>
      <c r="B313">
        <v>89117671</v>
      </c>
      <c r="C313" s="2" t="s">
        <v>35</v>
      </c>
      <c r="D313">
        <v>5000000</v>
      </c>
      <c r="E313">
        <v>1</v>
      </c>
      <c r="F313">
        <v>250</v>
      </c>
      <c r="G313" s="2" t="s">
        <v>23</v>
      </c>
    </row>
    <row r="314" spans="1:7" x14ac:dyDescent="0.35">
      <c r="A314" s="1">
        <v>46056</v>
      </c>
      <c r="B314">
        <v>92873904</v>
      </c>
      <c r="C314" s="2" t="s">
        <v>39</v>
      </c>
      <c r="D314">
        <v>3500000</v>
      </c>
      <c r="E314">
        <v>1</v>
      </c>
      <c r="F314">
        <v>1000</v>
      </c>
      <c r="G314" s="2" t="s">
        <v>23</v>
      </c>
    </row>
    <row r="315" spans="1:7" x14ac:dyDescent="0.35">
      <c r="A315" s="1">
        <v>46056</v>
      </c>
      <c r="B315">
        <v>86040268</v>
      </c>
      <c r="C315" s="2" t="s">
        <v>36</v>
      </c>
      <c r="D315">
        <v>200000</v>
      </c>
      <c r="E315">
        <v>1</v>
      </c>
      <c r="F315">
        <v>1000</v>
      </c>
      <c r="G315" s="2" t="s">
        <v>23</v>
      </c>
    </row>
    <row r="316" spans="1:7" x14ac:dyDescent="0.35">
      <c r="A316" s="1">
        <v>46056</v>
      </c>
      <c r="B316">
        <v>62475347</v>
      </c>
      <c r="C316" s="2" t="s">
        <v>40</v>
      </c>
      <c r="D316">
        <v>50000</v>
      </c>
      <c r="E316">
        <v>1</v>
      </c>
      <c r="F316">
        <v>250</v>
      </c>
      <c r="G316" s="2" t="s">
        <v>23</v>
      </c>
    </row>
    <row r="317" spans="1:7" x14ac:dyDescent="0.35">
      <c r="A317" s="1">
        <v>46056</v>
      </c>
      <c r="B317">
        <v>61421337</v>
      </c>
      <c r="C317" s="2" t="s">
        <v>37</v>
      </c>
      <c r="D317">
        <v>500000</v>
      </c>
      <c r="E317">
        <v>1</v>
      </c>
      <c r="F317">
        <v>250</v>
      </c>
      <c r="G317" s="2" t="s">
        <v>23</v>
      </c>
    </row>
    <row r="318" spans="1:7" x14ac:dyDescent="0.35">
      <c r="A318" s="1">
        <v>46056</v>
      </c>
      <c r="B318">
        <v>71844196</v>
      </c>
      <c r="C318" s="2" t="s">
        <v>38</v>
      </c>
      <c r="D318">
        <v>750000</v>
      </c>
      <c r="E318">
        <v>1</v>
      </c>
      <c r="F318">
        <v>250</v>
      </c>
      <c r="G318" s="2" t="s">
        <v>23</v>
      </c>
    </row>
    <row r="319" spans="1:7" x14ac:dyDescent="0.35">
      <c r="A319" s="1">
        <v>46056</v>
      </c>
      <c r="B319">
        <v>70429555</v>
      </c>
      <c r="C319" s="2" t="s">
        <v>40</v>
      </c>
      <c r="D319">
        <v>1500000</v>
      </c>
      <c r="E319">
        <v>1</v>
      </c>
      <c r="F319">
        <v>250</v>
      </c>
      <c r="G319" s="2" t="s">
        <v>23</v>
      </c>
    </row>
    <row r="320" spans="1:7" x14ac:dyDescent="0.35">
      <c r="A320" s="1">
        <v>46056</v>
      </c>
      <c r="B320">
        <v>81250431</v>
      </c>
      <c r="C320" s="2" t="s">
        <v>40</v>
      </c>
      <c r="D320">
        <v>200000</v>
      </c>
      <c r="E320">
        <v>1</v>
      </c>
      <c r="F320">
        <v>250</v>
      </c>
      <c r="G320" s="2" t="s">
        <v>23</v>
      </c>
    </row>
    <row r="321" spans="1:7" x14ac:dyDescent="0.35">
      <c r="A321" s="1">
        <v>46056</v>
      </c>
      <c r="B321">
        <v>93051536</v>
      </c>
      <c r="C321" s="2" t="s">
        <v>37</v>
      </c>
      <c r="D321">
        <v>0</v>
      </c>
      <c r="E321">
        <v>1</v>
      </c>
      <c r="F321">
        <v>600</v>
      </c>
      <c r="G321" s="2" t="s">
        <v>23</v>
      </c>
    </row>
    <row r="322" spans="1:7" x14ac:dyDescent="0.35">
      <c r="A322" s="1">
        <v>46056</v>
      </c>
      <c r="B322">
        <v>81628183</v>
      </c>
      <c r="C322" s="2" t="s">
        <v>39</v>
      </c>
      <c r="D322">
        <v>250000</v>
      </c>
      <c r="E322">
        <v>1</v>
      </c>
      <c r="F322">
        <v>250</v>
      </c>
      <c r="G322" s="2" t="s">
        <v>23</v>
      </c>
    </row>
    <row r="323" spans="1:7" x14ac:dyDescent="0.35">
      <c r="A323" s="1">
        <v>46056</v>
      </c>
      <c r="B323">
        <v>68362043</v>
      </c>
      <c r="C323" s="2" t="s">
        <v>37</v>
      </c>
      <c r="D323">
        <v>50000</v>
      </c>
      <c r="E323">
        <v>1</v>
      </c>
      <c r="F323">
        <v>1000</v>
      </c>
      <c r="G323" s="2" t="s">
        <v>23</v>
      </c>
    </row>
    <row r="324" spans="1:7" x14ac:dyDescent="0.35">
      <c r="A324" s="1">
        <v>46056</v>
      </c>
      <c r="B324">
        <v>85816190</v>
      </c>
      <c r="C324" s="2" t="s">
        <v>37</v>
      </c>
      <c r="D324">
        <v>200000</v>
      </c>
      <c r="E324">
        <v>1</v>
      </c>
      <c r="F324">
        <v>600</v>
      </c>
      <c r="G324" s="2" t="s">
        <v>23</v>
      </c>
    </row>
    <row r="325" spans="1:7" x14ac:dyDescent="0.35">
      <c r="A325" s="1">
        <v>46056</v>
      </c>
      <c r="B325">
        <v>99457191</v>
      </c>
      <c r="C325" s="2" t="s">
        <v>39</v>
      </c>
      <c r="D325">
        <v>0</v>
      </c>
      <c r="E325">
        <v>1</v>
      </c>
      <c r="F325">
        <v>1000</v>
      </c>
      <c r="G325" s="2" t="s">
        <v>23</v>
      </c>
    </row>
    <row r="326" spans="1:7" x14ac:dyDescent="0.35">
      <c r="A326" s="1">
        <v>46056</v>
      </c>
      <c r="B326">
        <v>71634918</v>
      </c>
      <c r="C326" s="2" t="s">
        <v>39</v>
      </c>
      <c r="D326">
        <v>0</v>
      </c>
      <c r="E326">
        <v>1</v>
      </c>
      <c r="F326">
        <v>1000</v>
      </c>
      <c r="G326" s="2" t="s">
        <v>23</v>
      </c>
    </row>
    <row r="327" spans="1:7" x14ac:dyDescent="0.35">
      <c r="A327" s="1">
        <v>46056</v>
      </c>
      <c r="B327">
        <v>71916708</v>
      </c>
      <c r="C327" s="2" t="s">
        <v>37</v>
      </c>
      <c r="D327">
        <v>3500000</v>
      </c>
      <c r="E327">
        <v>1</v>
      </c>
      <c r="F327">
        <v>1000</v>
      </c>
      <c r="G327" s="2" t="s">
        <v>23</v>
      </c>
    </row>
    <row r="328" spans="1:7" x14ac:dyDescent="0.35">
      <c r="A328" s="1">
        <v>46056</v>
      </c>
      <c r="B328">
        <v>93562365</v>
      </c>
      <c r="C328" s="2" t="s">
        <v>35</v>
      </c>
      <c r="D328">
        <v>2000000</v>
      </c>
      <c r="E328">
        <v>1</v>
      </c>
      <c r="F328">
        <v>600</v>
      </c>
      <c r="G328" s="2" t="s">
        <v>23</v>
      </c>
    </row>
    <row r="329" spans="1:7" x14ac:dyDescent="0.35">
      <c r="A329" s="1">
        <v>46056</v>
      </c>
      <c r="B329">
        <v>61589032</v>
      </c>
      <c r="C329" s="2" t="s">
        <v>38</v>
      </c>
      <c r="D329">
        <v>750000</v>
      </c>
      <c r="E329">
        <v>1</v>
      </c>
      <c r="F329">
        <v>1550</v>
      </c>
      <c r="G329" s="2" t="s">
        <v>23</v>
      </c>
    </row>
    <row r="330" spans="1:7" x14ac:dyDescent="0.35">
      <c r="A330" s="1">
        <v>46056</v>
      </c>
      <c r="B330">
        <v>80726378</v>
      </c>
      <c r="C330" s="2" t="s">
        <v>39</v>
      </c>
      <c r="D330">
        <v>50000</v>
      </c>
      <c r="E330">
        <v>1</v>
      </c>
      <c r="F330">
        <v>1000</v>
      </c>
      <c r="G330" s="2" t="s">
        <v>23</v>
      </c>
    </row>
    <row r="331" spans="1:7" x14ac:dyDescent="0.35">
      <c r="A331" s="1">
        <v>46056</v>
      </c>
      <c r="B331">
        <v>92025405</v>
      </c>
      <c r="C331" s="2" t="s">
        <v>38</v>
      </c>
      <c r="D331">
        <v>750000</v>
      </c>
      <c r="E331">
        <v>1</v>
      </c>
      <c r="F331">
        <v>1550</v>
      </c>
      <c r="G331" s="2" t="s">
        <v>23</v>
      </c>
    </row>
    <row r="332" spans="1:7" x14ac:dyDescent="0.35">
      <c r="A332" s="1">
        <v>46056</v>
      </c>
      <c r="B332">
        <v>98024745</v>
      </c>
      <c r="C332" s="2" t="s">
        <v>41</v>
      </c>
      <c r="D332">
        <v>50000</v>
      </c>
      <c r="E332">
        <v>1</v>
      </c>
      <c r="F332">
        <v>600</v>
      </c>
      <c r="G332" s="2" t="s">
        <v>23</v>
      </c>
    </row>
    <row r="333" spans="1:7" x14ac:dyDescent="0.35">
      <c r="A333" s="1">
        <v>46056</v>
      </c>
      <c r="B333">
        <v>84541348</v>
      </c>
      <c r="C333" s="2" t="s">
        <v>35</v>
      </c>
      <c r="D333">
        <v>5000000</v>
      </c>
      <c r="E333">
        <v>1</v>
      </c>
      <c r="F333">
        <v>1000</v>
      </c>
      <c r="G333" s="2" t="s">
        <v>23</v>
      </c>
    </row>
    <row r="334" spans="1:7" x14ac:dyDescent="0.35">
      <c r="A334" s="1">
        <v>46056</v>
      </c>
      <c r="B334">
        <v>79488984</v>
      </c>
      <c r="C334" s="2" t="s">
        <v>40</v>
      </c>
      <c r="D334">
        <v>750000</v>
      </c>
      <c r="E334">
        <v>1</v>
      </c>
      <c r="F334">
        <v>1000</v>
      </c>
      <c r="G334" s="2" t="s">
        <v>23</v>
      </c>
    </row>
    <row r="335" spans="1:7" x14ac:dyDescent="0.35">
      <c r="A335" s="1">
        <v>46056</v>
      </c>
      <c r="B335">
        <v>92857288</v>
      </c>
      <c r="C335" s="2" t="s">
        <v>40</v>
      </c>
      <c r="D335">
        <v>200000</v>
      </c>
      <c r="E335">
        <v>1</v>
      </c>
      <c r="F335">
        <v>1000</v>
      </c>
      <c r="G335" s="2" t="s">
        <v>23</v>
      </c>
    </row>
    <row r="336" spans="1:7" x14ac:dyDescent="0.35">
      <c r="A336" s="1">
        <v>46056</v>
      </c>
      <c r="B336">
        <v>85862145</v>
      </c>
      <c r="C336" s="2" t="s">
        <v>38</v>
      </c>
      <c r="D336">
        <v>200000</v>
      </c>
      <c r="E336">
        <v>1</v>
      </c>
      <c r="F336">
        <v>1550</v>
      </c>
      <c r="G336" s="2" t="s">
        <v>23</v>
      </c>
    </row>
    <row r="337" spans="1:7" x14ac:dyDescent="0.35">
      <c r="A337" s="1">
        <v>46056</v>
      </c>
      <c r="B337">
        <v>66157269</v>
      </c>
      <c r="C337" s="2" t="s">
        <v>41</v>
      </c>
      <c r="D337">
        <v>250000</v>
      </c>
      <c r="E337">
        <v>1</v>
      </c>
      <c r="F337">
        <v>1550</v>
      </c>
      <c r="G337" s="2" t="s">
        <v>23</v>
      </c>
    </row>
    <row r="338" spans="1:7" x14ac:dyDescent="0.35">
      <c r="A338" s="1">
        <v>46056</v>
      </c>
      <c r="B338">
        <v>92623996</v>
      </c>
      <c r="C338" s="2" t="s">
        <v>36</v>
      </c>
      <c r="D338">
        <v>2000000</v>
      </c>
      <c r="E338">
        <v>1</v>
      </c>
      <c r="F338">
        <v>600</v>
      </c>
      <c r="G338" s="2" t="s">
        <v>23</v>
      </c>
    </row>
    <row r="339" spans="1:7" x14ac:dyDescent="0.35">
      <c r="A339" s="1">
        <v>46056</v>
      </c>
      <c r="B339">
        <v>86269422</v>
      </c>
      <c r="C339" s="2" t="s">
        <v>39</v>
      </c>
      <c r="D339">
        <v>50000</v>
      </c>
      <c r="E339">
        <v>1</v>
      </c>
      <c r="F339">
        <v>250</v>
      </c>
      <c r="G339" s="2" t="s">
        <v>23</v>
      </c>
    </row>
    <row r="340" spans="1:7" x14ac:dyDescent="0.35">
      <c r="A340" s="1">
        <v>46056</v>
      </c>
      <c r="B340">
        <v>96948595</v>
      </c>
      <c r="C340" s="2" t="s">
        <v>39</v>
      </c>
      <c r="D340">
        <v>2000000</v>
      </c>
      <c r="E340">
        <v>1</v>
      </c>
      <c r="F340">
        <v>1000</v>
      </c>
      <c r="G340" s="2" t="s">
        <v>23</v>
      </c>
    </row>
    <row r="341" spans="1:7" x14ac:dyDescent="0.35">
      <c r="A341" s="1">
        <v>46056</v>
      </c>
      <c r="B341">
        <v>76717548</v>
      </c>
      <c r="C341" s="2" t="s">
        <v>41</v>
      </c>
      <c r="D341">
        <v>0</v>
      </c>
      <c r="E341">
        <v>1</v>
      </c>
      <c r="F341">
        <v>1000</v>
      </c>
      <c r="G341" s="2" t="s">
        <v>23</v>
      </c>
    </row>
    <row r="342" spans="1:7" x14ac:dyDescent="0.35">
      <c r="A342" s="1">
        <v>46056</v>
      </c>
      <c r="B342">
        <v>64404258</v>
      </c>
      <c r="C342" s="2" t="s">
        <v>39</v>
      </c>
      <c r="D342">
        <v>0</v>
      </c>
      <c r="E342">
        <v>1</v>
      </c>
      <c r="F342">
        <v>600</v>
      </c>
      <c r="G342" s="2" t="s">
        <v>23</v>
      </c>
    </row>
    <row r="343" spans="1:7" x14ac:dyDescent="0.35">
      <c r="A343" s="1">
        <v>46056</v>
      </c>
      <c r="B343">
        <v>64773782</v>
      </c>
      <c r="C343" s="2" t="s">
        <v>37</v>
      </c>
      <c r="D343">
        <v>0</v>
      </c>
      <c r="E343">
        <v>1</v>
      </c>
      <c r="F343">
        <v>600</v>
      </c>
      <c r="G343" s="2" t="s">
        <v>23</v>
      </c>
    </row>
    <row r="344" spans="1:7" x14ac:dyDescent="0.35">
      <c r="A344" s="1">
        <v>46056</v>
      </c>
      <c r="B344">
        <v>83726571</v>
      </c>
      <c r="C344" s="2" t="s">
        <v>39</v>
      </c>
      <c r="D344">
        <v>1000000</v>
      </c>
      <c r="E344">
        <v>1</v>
      </c>
      <c r="F344">
        <v>250</v>
      </c>
      <c r="G344" s="2" t="s">
        <v>23</v>
      </c>
    </row>
    <row r="345" spans="1:7" x14ac:dyDescent="0.35">
      <c r="A345" s="1">
        <v>46056</v>
      </c>
      <c r="B345">
        <v>92997142</v>
      </c>
      <c r="C345" s="2" t="s">
        <v>41</v>
      </c>
      <c r="D345">
        <v>3500000</v>
      </c>
      <c r="E345">
        <v>1</v>
      </c>
      <c r="F345">
        <v>600</v>
      </c>
      <c r="G345" s="2" t="s">
        <v>23</v>
      </c>
    </row>
    <row r="346" spans="1:7" x14ac:dyDescent="0.35">
      <c r="A346" s="1">
        <v>46056</v>
      </c>
      <c r="B346">
        <v>92345909</v>
      </c>
      <c r="C346" s="2" t="s">
        <v>38</v>
      </c>
      <c r="D346">
        <v>250000</v>
      </c>
      <c r="E346">
        <v>1</v>
      </c>
      <c r="F346">
        <v>1000</v>
      </c>
      <c r="G346" s="2" t="s">
        <v>23</v>
      </c>
    </row>
    <row r="347" spans="1:7" x14ac:dyDescent="0.35">
      <c r="A347" s="1">
        <v>46056</v>
      </c>
      <c r="B347">
        <v>71802955</v>
      </c>
      <c r="C347" s="2" t="s">
        <v>39</v>
      </c>
      <c r="D347">
        <v>1000000</v>
      </c>
      <c r="E347">
        <v>1</v>
      </c>
      <c r="F347">
        <v>1000</v>
      </c>
      <c r="G347" s="2" t="s">
        <v>23</v>
      </c>
    </row>
    <row r="348" spans="1:7" x14ac:dyDescent="0.35">
      <c r="A348" s="1">
        <v>46056</v>
      </c>
      <c r="B348">
        <v>63386900</v>
      </c>
      <c r="C348" s="2" t="s">
        <v>37</v>
      </c>
      <c r="D348">
        <v>2000000</v>
      </c>
      <c r="E348">
        <v>1</v>
      </c>
      <c r="F348">
        <v>600</v>
      </c>
      <c r="G348" s="2" t="s">
        <v>23</v>
      </c>
    </row>
    <row r="349" spans="1:7" x14ac:dyDescent="0.35">
      <c r="A349" s="1">
        <v>46056</v>
      </c>
      <c r="B349">
        <v>87971034</v>
      </c>
      <c r="C349" s="2" t="s">
        <v>41</v>
      </c>
      <c r="D349">
        <v>1000000</v>
      </c>
      <c r="E349">
        <v>1</v>
      </c>
      <c r="F349">
        <v>250</v>
      </c>
      <c r="G349" s="2" t="s">
        <v>23</v>
      </c>
    </row>
    <row r="350" spans="1:7" x14ac:dyDescent="0.35">
      <c r="A350" s="1">
        <v>46056</v>
      </c>
      <c r="B350">
        <v>64945316</v>
      </c>
      <c r="C350" s="2" t="s">
        <v>36</v>
      </c>
      <c r="D350">
        <v>50000</v>
      </c>
      <c r="E350">
        <v>1</v>
      </c>
      <c r="F350">
        <v>250</v>
      </c>
      <c r="G350" s="2" t="s">
        <v>23</v>
      </c>
    </row>
    <row r="351" spans="1:7" x14ac:dyDescent="0.35">
      <c r="A351" s="1">
        <v>46056</v>
      </c>
      <c r="B351">
        <v>78715772</v>
      </c>
      <c r="C351" s="2" t="s">
        <v>35</v>
      </c>
      <c r="D351">
        <v>50000</v>
      </c>
      <c r="E351">
        <v>1</v>
      </c>
      <c r="F351">
        <v>250</v>
      </c>
      <c r="G351" s="2" t="s">
        <v>23</v>
      </c>
    </row>
    <row r="352" spans="1:7" x14ac:dyDescent="0.35">
      <c r="A352" s="1">
        <v>46056</v>
      </c>
      <c r="B352">
        <v>77408415</v>
      </c>
      <c r="C352" s="2" t="s">
        <v>39</v>
      </c>
      <c r="D352">
        <v>0</v>
      </c>
      <c r="E352">
        <v>1</v>
      </c>
      <c r="F352">
        <v>250</v>
      </c>
      <c r="G352" s="2" t="s">
        <v>23</v>
      </c>
    </row>
    <row r="353" spans="1:7" x14ac:dyDescent="0.35">
      <c r="A353" s="1">
        <v>46056</v>
      </c>
      <c r="B353">
        <v>70400982</v>
      </c>
      <c r="C353" s="2" t="s">
        <v>33</v>
      </c>
      <c r="D353">
        <v>0</v>
      </c>
      <c r="E353">
        <v>1</v>
      </c>
      <c r="F353">
        <v>1000</v>
      </c>
      <c r="G353" s="2" t="s">
        <v>23</v>
      </c>
    </row>
    <row r="354" spans="1:7" x14ac:dyDescent="0.35">
      <c r="A354" s="1">
        <v>46056</v>
      </c>
      <c r="B354">
        <v>73477656</v>
      </c>
      <c r="C354" s="2" t="s">
        <v>40</v>
      </c>
      <c r="D354">
        <v>5000000</v>
      </c>
      <c r="E354">
        <v>1</v>
      </c>
      <c r="F354">
        <v>250</v>
      </c>
      <c r="G354" s="2" t="s">
        <v>23</v>
      </c>
    </row>
    <row r="355" spans="1:7" x14ac:dyDescent="0.35">
      <c r="A355" s="1">
        <v>46056</v>
      </c>
      <c r="B355">
        <v>98088094</v>
      </c>
      <c r="C355" s="2" t="s">
        <v>38</v>
      </c>
      <c r="D355">
        <v>250000</v>
      </c>
      <c r="E355">
        <v>1</v>
      </c>
      <c r="F355">
        <v>1000</v>
      </c>
      <c r="G355" s="2" t="s">
        <v>23</v>
      </c>
    </row>
    <row r="356" spans="1:7" x14ac:dyDescent="0.35">
      <c r="A356" s="1">
        <v>46056</v>
      </c>
      <c r="B356">
        <v>60822047</v>
      </c>
      <c r="C356" s="2" t="s">
        <v>35</v>
      </c>
      <c r="D356">
        <v>1000000</v>
      </c>
      <c r="E356">
        <v>1</v>
      </c>
      <c r="F356">
        <v>1000</v>
      </c>
      <c r="G356" s="2" t="s">
        <v>23</v>
      </c>
    </row>
    <row r="357" spans="1:7" x14ac:dyDescent="0.35">
      <c r="A357" s="1">
        <v>46056</v>
      </c>
      <c r="B357">
        <v>79468771</v>
      </c>
      <c r="C357" s="2" t="s">
        <v>37</v>
      </c>
      <c r="D357">
        <v>750000</v>
      </c>
      <c r="E357">
        <v>1</v>
      </c>
      <c r="F357">
        <v>250</v>
      </c>
      <c r="G357" s="2" t="s">
        <v>23</v>
      </c>
    </row>
    <row r="358" spans="1:7" x14ac:dyDescent="0.35">
      <c r="A358" s="1">
        <v>46056</v>
      </c>
      <c r="B358">
        <v>96137785</v>
      </c>
      <c r="C358" s="2" t="s">
        <v>37</v>
      </c>
      <c r="D358">
        <v>0</v>
      </c>
      <c r="E358">
        <v>1</v>
      </c>
      <c r="F358">
        <v>1550</v>
      </c>
      <c r="G358" s="2" t="s">
        <v>23</v>
      </c>
    </row>
    <row r="359" spans="1:7" x14ac:dyDescent="0.35">
      <c r="A359" s="1">
        <v>46057</v>
      </c>
      <c r="B359">
        <v>93890403</v>
      </c>
      <c r="C359" s="2" t="s">
        <v>37</v>
      </c>
      <c r="D359">
        <v>250000</v>
      </c>
      <c r="E359">
        <v>1</v>
      </c>
      <c r="F359">
        <v>600</v>
      </c>
      <c r="G359" s="2" t="s">
        <v>23</v>
      </c>
    </row>
    <row r="360" spans="1:7" x14ac:dyDescent="0.35">
      <c r="A360" s="1">
        <v>46057</v>
      </c>
      <c r="B360">
        <v>62441186</v>
      </c>
      <c r="C360" s="2" t="s">
        <v>36</v>
      </c>
      <c r="D360">
        <v>0</v>
      </c>
      <c r="E360">
        <v>1</v>
      </c>
      <c r="F360">
        <v>1550</v>
      </c>
      <c r="G360" s="2" t="s">
        <v>23</v>
      </c>
    </row>
    <row r="361" spans="1:7" x14ac:dyDescent="0.35">
      <c r="A361" s="1">
        <v>46057</v>
      </c>
      <c r="B361">
        <v>90884997</v>
      </c>
      <c r="C361" s="2" t="s">
        <v>40</v>
      </c>
      <c r="D361">
        <v>0</v>
      </c>
      <c r="E361">
        <v>1</v>
      </c>
      <c r="F361">
        <v>1000</v>
      </c>
      <c r="G361" s="2" t="s">
        <v>23</v>
      </c>
    </row>
    <row r="362" spans="1:7" x14ac:dyDescent="0.35">
      <c r="A362" s="1">
        <v>46057</v>
      </c>
      <c r="B362">
        <v>62725574</v>
      </c>
      <c r="C362" s="2" t="s">
        <v>33</v>
      </c>
      <c r="D362">
        <v>1500000</v>
      </c>
      <c r="E362">
        <v>1</v>
      </c>
      <c r="F362">
        <v>1550</v>
      </c>
      <c r="G362" s="2" t="s">
        <v>23</v>
      </c>
    </row>
    <row r="363" spans="1:7" x14ac:dyDescent="0.35">
      <c r="A363" s="1">
        <v>46057</v>
      </c>
      <c r="B363">
        <v>84373763</v>
      </c>
      <c r="C363" s="2" t="s">
        <v>35</v>
      </c>
      <c r="D363">
        <v>200000</v>
      </c>
      <c r="E363">
        <v>1</v>
      </c>
      <c r="F363">
        <v>600</v>
      </c>
      <c r="G363" s="2" t="s">
        <v>23</v>
      </c>
    </row>
    <row r="364" spans="1:7" x14ac:dyDescent="0.35">
      <c r="A364" s="1">
        <v>46057</v>
      </c>
      <c r="B364">
        <v>97469899</v>
      </c>
      <c r="C364" s="2" t="s">
        <v>37</v>
      </c>
      <c r="D364">
        <v>750000</v>
      </c>
      <c r="E364">
        <v>1</v>
      </c>
      <c r="F364">
        <v>600</v>
      </c>
      <c r="G364" s="2" t="s">
        <v>23</v>
      </c>
    </row>
    <row r="365" spans="1:7" x14ac:dyDescent="0.35">
      <c r="A365" s="1">
        <v>46057</v>
      </c>
      <c r="B365">
        <v>73843822</v>
      </c>
      <c r="C365" s="2" t="s">
        <v>37</v>
      </c>
      <c r="D365">
        <v>100000</v>
      </c>
      <c r="E365">
        <v>1</v>
      </c>
      <c r="F365">
        <v>1000</v>
      </c>
      <c r="G365" s="2" t="s">
        <v>23</v>
      </c>
    </row>
    <row r="366" spans="1:7" x14ac:dyDescent="0.35">
      <c r="A366" s="1">
        <v>46057</v>
      </c>
      <c r="B366">
        <v>60579616</v>
      </c>
      <c r="C366" s="2" t="s">
        <v>37</v>
      </c>
      <c r="D366">
        <v>5000000</v>
      </c>
      <c r="E366">
        <v>1</v>
      </c>
      <c r="F366">
        <v>600</v>
      </c>
      <c r="G366" s="2" t="s">
        <v>23</v>
      </c>
    </row>
    <row r="367" spans="1:7" x14ac:dyDescent="0.35">
      <c r="A367" s="1">
        <v>46057</v>
      </c>
      <c r="B367">
        <v>63087279</v>
      </c>
      <c r="C367" s="2" t="s">
        <v>41</v>
      </c>
      <c r="D367">
        <v>750000</v>
      </c>
      <c r="E367">
        <v>1</v>
      </c>
      <c r="F367">
        <v>250</v>
      </c>
      <c r="G367" s="2" t="s">
        <v>23</v>
      </c>
    </row>
    <row r="368" spans="1:7" x14ac:dyDescent="0.35">
      <c r="A368" s="1">
        <v>46057</v>
      </c>
      <c r="B368">
        <v>81251049</v>
      </c>
      <c r="C368" s="2" t="s">
        <v>36</v>
      </c>
      <c r="D368">
        <v>50000</v>
      </c>
      <c r="E368">
        <v>1</v>
      </c>
      <c r="F368">
        <v>600</v>
      </c>
      <c r="G368" s="2" t="s">
        <v>23</v>
      </c>
    </row>
    <row r="369" spans="1:7" x14ac:dyDescent="0.35">
      <c r="A369" s="1">
        <v>46057</v>
      </c>
      <c r="B369">
        <v>76708324</v>
      </c>
      <c r="C369" s="2" t="s">
        <v>36</v>
      </c>
      <c r="D369">
        <v>750000</v>
      </c>
      <c r="E369">
        <v>1</v>
      </c>
      <c r="F369">
        <v>1000</v>
      </c>
      <c r="G369" s="2" t="s">
        <v>23</v>
      </c>
    </row>
    <row r="370" spans="1:7" x14ac:dyDescent="0.35">
      <c r="A370" s="1">
        <v>46057</v>
      </c>
      <c r="B370">
        <v>97840381</v>
      </c>
      <c r="C370" s="2" t="s">
        <v>40</v>
      </c>
      <c r="D370">
        <v>200000</v>
      </c>
      <c r="E370">
        <v>1</v>
      </c>
      <c r="F370">
        <v>250</v>
      </c>
      <c r="G370" s="2" t="s">
        <v>23</v>
      </c>
    </row>
    <row r="371" spans="1:7" x14ac:dyDescent="0.35">
      <c r="A371" s="1">
        <v>46057</v>
      </c>
      <c r="B371">
        <v>63824396</v>
      </c>
      <c r="C371" s="2" t="s">
        <v>40</v>
      </c>
      <c r="D371">
        <v>750000</v>
      </c>
      <c r="E371">
        <v>1</v>
      </c>
      <c r="F371">
        <v>600</v>
      </c>
      <c r="G371" s="2" t="s">
        <v>23</v>
      </c>
    </row>
    <row r="372" spans="1:7" x14ac:dyDescent="0.35">
      <c r="A372" s="1">
        <v>46057</v>
      </c>
      <c r="B372">
        <v>97564025</v>
      </c>
      <c r="C372" s="2" t="s">
        <v>40</v>
      </c>
      <c r="D372">
        <v>3500000</v>
      </c>
      <c r="E372">
        <v>1</v>
      </c>
      <c r="F372">
        <v>600</v>
      </c>
      <c r="G372" s="2" t="s">
        <v>23</v>
      </c>
    </row>
    <row r="373" spans="1:7" x14ac:dyDescent="0.35">
      <c r="A373" s="1">
        <v>46057</v>
      </c>
      <c r="B373">
        <v>63786626</v>
      </c>
      <c r="C373" s="2" t="s">
        <v>40</v>
      </c>
      <c r="D373">
        <v>0</v>
      </c>
      <c r="E373">
        <v>1</v>
      </c>
      <c r="F373">
        <v>600</v>
      </c>
      <c r="G373" s="2" t="s">
        <v>23</v>
      </c>
    </row>
    <row r="374" spans="1:7" x14ac:dyDescent="0.35">
      <c r="A374" s="1">
        <v>46057</v>
      </c>
      <c r="B374">
        <v>87093573</v>
      </c>
      <c r="C374" s="2" t="s">
        <v>40</v>
      </c>
      <c r="D374">
        <v>0</v>
      </c>
      <c r="E374">
        <v>1</v>
      </c>
      <c r="F374">
        <v>600</v>
      </c>
      <c r="G374" s="2" t="s">
        <v>23</v>
      </c>
    </row>
    <row r="375" spans="1:7" x14ac:dyDescent="0.35">
      <c r="A375" s="1">
        <v>46057</v>
      </c>
      <c r="B375">
        <v>60103874</v>
      </c>
      <c r="C375" s="2" t="s">
        <v>39</v>
      </c>
      <c r="D375">
        <v>500000</v>
      </c>
      <c r="E375">
        <v>1</v>
      </c>
      <c r="F375">
        <v>600</v>
      </c>
      <c r="G375" s="2" t="s">
        <v>23</v>
      </c>
    </row>
    <row r="376" spans="1:7" x14ac:dyDescent="0.35">
      <c r="A376" s="1">
        <v>46057</v>
      </c>
      <c r="B376">
        <v>69550724</v>
      </c>
      <c r="C376" s="2" t="s">
        <v>39</v>
      </c>
      <c r="D376">
        <v>1000000</v>
      </c>
      <c r="E376">
        <v>1</v>
      </c>
      <c r="F376">
        <v>1550</v>
      </c>
      <c r="G376" s="2" t="s">
        <v>23</v>
      </c>
    </row>
    <row r="377" spans="1:7" x14ac:dyDescent="0.35">
      <c r="A377" s="1">
        <v>46057</v>
      </c>
      <c r="B377">
        <v>89988485</v>
      </c>
      <c r="C377" s="2" t="s">
        <v>37</v>
      </c>
      <c r="D377">
        <v>5000000</v>
      </c>
      <c r="E377">
        <v>1</v>
      </c>
      <c r="F377">
        <v>600</v>
      </c>
      <c r="G377" s="2" t="s">
        <v>23</v>
      </c>
    </row>
    <row r="378" spans="1:7" x14ac:dyDescent="0.35">
      <c r="A378" s="1">
        <v>46057</v>
      </c>
      <c r="B378">
        <v>94153709</v>
      </c>
      <c r="C378" s="2" t="s">
        <v>36</v>
      </c>
      <c r="D378">
        <v>0</v>
      </c>
      <c r="E378">
        <v>1</v>
      </c>
      <c r="F378">
        <v>250</v>
      </c>
      <c r="G378" s="2" t="s">
        <v>23</v>
      </c>
    </row>
    <row r="379" spans="1:7" x14ac:dyDescent="0.35">
      <c r="A379" s="1">
        <v>46057</v>
      </c>
      <c r="B379">
        <v>61537048</v>
      </c>
      <c r="C379" s="2" t="s">
        <v>36</v>
      </c>
      <c r="D379">
        <v>0</v>
      </c>
      <c r="E379">
        <v>1</v>
      </c>
      <c r="F379">
        <v>600</v>
      </c>
      <c r="G379" s="2" t="s">
        <v>23</v>
      </c>
    </row>
    <row r="380" spans="1:7" x14ac:dyDescent="0.35">
      <c r="A380" s="1">
        <v>46057</v>
      </c>
      <c r="B380">
        <v>65119836</v>
      </c>
      <c r="C380" s="2" t="s">
        <v>39</v>
      </c>
      <c r="D380">
        <v>200000</v>
      </c>
      <c r="E380">
        <v>1</v>
      </c>
      <c r="F380">
        <v>250</v>
      </c>
      <c r="G380" s="2" t="s">
        <v>23</v>
      </c>
    </row>
    <row r="381" spans="1:7" x14ac:dyDescent="0.35">
      <c r="A381" s="1">
        <v>46057</v>
      </c>
      <c r="B381">
        <v>99267048</v>
      </c>
      <c r="C381" s="2" t="s">
        <v>35</v>
      </c>
      <c r="D381">
        <v>2000000</v>
      </c>
      <c r="E381">
        <v>1</v>
      </c>
      <c r="F381">
        <v>250</v>
      </c>
      <c r="G381" s="2" t="s">
        <v>23</v>
      </c>
    </row>
    <row r="382" spans="1:7" x14ac:dyDescent="0.35">
      <c r="A382" s="1">
        <v>46057</v>
      </c>
      <c r="B382">
        <v>83351903</v>
      </c>
      <c r="C382" s="2" t="s">
        <v>40</v>
      </c>
      <c r="D382">
        <v>0</v>
      </c>
      <c r="E382">
        <v>1</v>
      </c>
      <c r="F382">
        <v>1000</v>
      </c>
      <c r="G382" s="2" t="s">
        <v>23</v>
      </c>
    </row>
    <row r="383" spans="1:7" x14ac:dyDescent="0.35">
      <c r="A383" s="1">
        <v>46057</v>
      </c>
      <c r="B383">
        <v>93739802</v>
      </c>
      <c r="C383" s="2" t="s">
        <v>40</v>
      </c>
      <c r="D383">
        <v>1000000</v>
      </c>
      <c r="E383">
        <v>1</v>
      </c>
      <c r="F383">
        <v>250</v>
      </c>
      <c r="G383" s="2" t="s">
        <v>23</v>
      </c>
    </row>
    <row r="384" spans="1:7" x14ac:dyDescent="0.35">
      <c r="A384" s="1">
        <v>46057</v>
      </c>
      <c r="B384">
        <v>72459105</v>
      </c>
      <c r="C384" s="2" t="s">
        <v>36</v>
      </c>
      <c r="D384">
        <v>500000</v>
      </c>
      <c r="E384">
        <v>1</v>
      </c>
      <c r="F384">
        <v>1550</v>
      </c>
      <c r="G384" s="2" t="s">
        <v>23</v>
      </c>
    </row>
    <row r="385" spans="1:7" x14ac:dyDescent="0.35">
      <c r="A385" s="1">
        <v>46057</v>
      </c>
      <c r="B385">
        <v>99496650</v>
      </c>
      <c r="C385" s="2" t="s">
        <v>37</v>
      </c>
      <c r="D385">
        <v>0</v>
      </c>
      <c r="E385">
        <v>1</v>
      </c>
      <c r="F385">
        <v>250</v>
      </c>
      <c r="G385" s="2" t="s">
        <v>23</v>
      </c>
    </row>
    <row r="386" spans="1:7" x14ac:dyDescent="0.35">
      <c r="A386" s="1">
        <v>46057</v>
      </c>
      <c r="B386">
        <v>61060191</v>
      </c>
      <c r="C386" s="2" t="s">
        <v>37</v>
      </c>
      <c r="D386">
        <v>200000</v>
      </c>
      <c r="E386">
        <v>1</v>
      </c>
      <c r="F386">
        <v>600</v>
      </c>
      <c r="G386" s="2" t="s">
        <v>23</v>
      </c>
    </row>
    <row r="387" spans="1:7" x14ac:dyDescent="0.35">
      <c r="A387" s="1">
        <v>46057</v>
      </c>
      <c r="B387">
        <v>90504068</v>
      </c>
      <c r="C387" s="2" t="s">
        <v>33</v>
      </c>
      <c r="D387">
        <v>250000</v>
      </c>
      <c r="E387">
        <v>1</v>
      </c>
      <c r="F387">
        <v>600</v>
      </c>
      <c r="G387" s="2" t="s">
        <v>23</v>
      </c>
    </row>
    <row r="388" spans="1:7" x14ac:dyDescent="0.35">
      <c r="A388" s="1">
        <v>46057</v>
      </c>
      <c r="B388">
        <v>98849140</v>
      </c>
      <c r="C388" s="2" t="s">
        <v>37</v>
      </c>
      <c r="D388">
        <v>100000</v>
      </c>
      <c r="E388">
        <v>1</v>
      </c>
      <c r="F388">
        <v>600</v>
      </c>
      <c r="G388" s="2" t="s">
        <v>23</v>
      </c>
    </row>
    <row r="389" spans="1:7" x14ac:dyDescent="0.35">
      <c r="A389" s="1">
        <v>46057</v>
      </c>
      <c r="B389">
        <v>61157683</v>
      </c>
      <c r="C389" s="2" t="s">
        <v>36</v>
      </c>
      <c r="D389">
        <v>2000000</v>
      </c>
      <c r="E389">
        <v>1</v>
      </c>
      <c r="F389">
        <v>1000</v>
      </c>
      <c r="G389" s="2" t="s">
        <v>23</v>
      </c>
    </row>
    <row r="390" spans="1:7" x14ac:dyDescent="0.35">
      <c r="A390" s="1">
        <v>46057</v>
      </c>
      <c r="B390">
        <v>60487826</v>
      </c>
      <c r="C390" s="2" t="s">
        <v>33</v>
      </c>
      <c r="D390">
        <v>0</v>
      </c>
      <c r="E390">
        <v>1</v>
      </c>
      <c r="F390">
        <v>250</v>
      </c>
      <c r="G390" s="2" t="s">
        <v>23</v>
      </c>
    </row>
    <row r="391" spans="1:7" x14ac:dyDescent="0.35">
      <c r="A391" s="1">
        <v>46057</v>
      </c>
      <c r="B391">
        <v>72350069</v>
      </c>
      <c r="C391" s="2" t="s">
        <v>35</v>
      </c>
      <c r="D391">
        <v>500000</v>
      </c>
      <c r="E391">
        <v>1</v>
      </c>
      <c r="F391">
        <v>600</v>
      </c>
      <c r="G391" s="2" t="s">
        <v>23</v>
      </c>
    </row>
    <row r="392" spans="1:7" x14ac:dyDescent="0.35">
      <c r="A392" s="1">
        <v>46057</v>
      </c>
      <c r="B392">
        <v>92632043</v>
      </c>
      <c r="C392" s="2" t="s">
        <v>37</v>
      </c>
      <c r="D392">
        <v>250000</v>
      </c>
      <c r="E392">
        <v>1</v>
      </c>
      <c r="F392">
        <v>250</v>
      </c>
      <c r="G392" s="2" t="s">
        <v>23</v>
      </c>
    </row>
    <row r="393" spans="1:7" x14ac:dyDescent="0.35">
      <c r="A393" s="1">
        <v>46057</v>
      </c>
      <c r="B393">
        <v>70228359</v>
      </c>
      <c r="C393" s="2" t="s">
        <v>37</v>
      </c>
      <c r="D393">
        <v>1500000</v>
      </c>
      <c r="E393">
        <v>1</v>
      </c>
      <c r="F393">
        <v>1550</v>
      </c>
      <c r="G393" s="2" t="s">
        <v>23</v>
      </c>
    </row>
    <row r="394" spans="1:7" x14ac:dyDescent="0.35">
      <c r="A394" s="1">
        <v>46057</v>
      </c>
      <c r="B394">
        <v>90649129</v>
      </c>
      <c r="C394" s="2" t="s">
        <v>38</v>
      </c>
      <c r="D394">
        <v>100000</v>
      </c>
      <c r="E394">
        <v>1</v>
      </c>
      <c r="F394">
        <v>250</v>
      </c>
      <c r="G394" s="2" t="s">
        <v>23</v>
      </c>
    </row>
    <row r="395" spans="1:7" x14ac:dyDescent="0.35">
      <c r="A395" s="1">
        <v>46057</v>
      </c>
      <c r="B395">
        <v>70722556</v>
      </c>
      <c r="C395" s="2" t="s">
        <v>39</v>
      </c>
      <c r="D395">
        <v>750000</v>
      </c>
      <c r="E395">
        <v>1</v>
      </c>
      <c r="F395">
        <v>600</v>
      </c>
      <c r="G395" s="2" t="s">
        <v>23</v>
      </c>
    </row>
    <row r="396" spans="1:7" x14ac:dyDescent="0.35">
      <c r="A396" s="1">
        <v>46057</v>
      </c>
      <c r="B396">
        <v>83115750</v>
      </c>
      <c r="C396" s="2" t="s">
        <v>37</v>
      </c>
      <c r="D396">
        <v>0</v>
      </c>
      <c r="E396">
        <v>1</v>
      </c>
      <c r="F396">
        <v>1000</v>
      </c>
      <c r="G396" s="2" t="s">
        <v>23</v>
      </c>
    </row>
    <row r="397" spans="1:7" x14ac:dyDescent="0.35">
      <c r="A397" s="1">
        <v>46057</v>
      </c>
      <c r="B397">
        <v>69240842</v>
      </c>
      <c r="C397" s="2" t="s">
        <v>38</v>
      </c>
      <c r="D397">
        <v>1000000</v>
      </c>
      <c r="E397">
        <v>1</v>
      </c>
      <c r="F397">
        <v>250</v>
      </c>
      <c r="G397" s="2" t="s">
        <v>23</v>
      </c>
    </row>
    <row r="398" spans="1:7" x14ac:dyDescent="0.35">
      <c r="A398" s="1">
        <v>46057</v>
      </c>
      <c r="B398">
        <v>92659034</v>
      </c>
      <c r="C398" s="2" t="s">
        <v>41</v>
      </c>
      <c r="D398">
        <v>500000</v>
      </c>
      <c r="E398">
        <v>1</v>
      </c>
      <c r="F398">
        <v>600</v>
      </c>
      <c r="G398" s="2" t="s">
        <v>23</v>
      </c>
    </row>
    <row r="399" spans="1:7" x14ac:dyDescent="0.35">
      <c r="A399" s="1">
        <v>46057</v>
      </c>
      <c r="B399">
        <v>69283457</v>
      </c>
      <c r="C399" s="2" t="s">
        <v>39</v>
      </c>
      <c r="D399">
        <v>500000</v>
      </c>
      <c r="E399">
        <v>1</v>
      </c>
      <c r="F399">
        <v>1000</v>
      </c>
      <c r="G399" s="2" t="s">
        <v>23</v>
      </c>
    </row>
    <row r="400" spans="1:7" x14ac:dyDescent="0.35">
      <c r="A400" s="1">
        <v>46057</v>
      </c>
      <c r="B400">
        <v>66581092</v>
      </c>
      <c r="C400" s="2" t="s">
        <v>36</v>
      </c>
      <c r="D400">
        <v>750000</v>
      </c>
      <c r="E400">
        <v>1</v>
      </c>
      <c r="F400">
        <v>1550</v>
      </c>
      <c r="G400" s="2" t="s">
        <v>23</v>
      </c>
    </row>
    <row r="401" spans="1:7" x14ac:dyDescent="0.35">
      <c r="A401" s="1">
        <v>46057</v>
      </c>
      <c r="B401">
        <v>98488942</v>
      </c>
      <c r="C401" s="2" t="s">
        <v>41</v>
      </c>
      <c r="D401">
        <v>250000</v>
      </c>
      <c r="E401">
        <v>1</v>
      </c>
      <c r="F401">
        <v>250</v>
      </c>
      <c r="G401" s="2" t="s">
        <v>23</v>
      </c>
    </row>
    <row r="402" spans="1:7" x14ac:dyDescent="0.35">
      <c r="A402" s="1">
        <v>46057</v>
      </c>
      <c r="B402">
        <v>64122033</v>
      </c>
      <c r="C402" s="2" t="s">
        <v>38</v>
      </c>
      <c r="D402">
        <v>1500000</v>
      </c>
      <c r="E402">
        <v>1</v>
      </c>
      <c r="F402">
        <v>600</v>
      </c>
      <c r="G402" s="2" t="s">
        <v>23</v>
      </c>
    </row>
    <row r="403" spans="1:7" x14ac:dyDescent="0.35">
      <c r="A403" s="1">
        <v>46057</v>
      </c>
      <c r="B403">
        <v>71123512</v>
      </c>
      <c r="C403" s="2" t="s">
        <v>37</v>
      </c>
      <c r="D403">
        <v>1500000</v>
      </c>
      <c r="E403">
        <v>1</v>
      </c>
      <c r="F403">
        <v>1550</v>
      </c>
      <c r="G403" s="2" t="s">
        <v>23</v>
      </c>
    </row>
    <row r="404" spans="1:7" x14ac:dyDescent="0.35">
      <c r="A404" s="1">
        <v>46057</v>
      </c>
      <c r="B404">
        <v>93578021</v>
      </c>
      <c r="C404" s="2" t="s">
        <v>35</v>
      </c>
      <c r="D404">
        <v>0</v>
      </c>
      <c r="E404">
        <v>1</v>
      </c>
      <c r="F404">
        <v>600</v>
      </c>
      <c r="G404" s="2" t="s">
        <v>23</v>
      </c>
    </row>
    <row r="405" spans="1:7" x14ac:dyDescent="0.35">
      <c r="A405" s="1">
        <v>46057</v>
      </c>
      <c r="B405">
        <v>85528740</v>
      </c>
      <c r="C405" s="2" t="s">
        <v>37</v>
      </c>
      <c r="D405">
        <v>100000</v>
      </c>
      <c r="E405">
        <v>1</v>
      </c>
      <c r="F405">
        <v>1000</v>
      </c>
      <c r="G405" s="2" t="s">
        <v>23</v>
      </c>
    </row>
    <row r="406" spans="1:7" x14ac:dyDescent="0.35">
      <c r="A406" s="1">
        <v>46057</v>
      </c>
      <c r="B406">
        <v>87740524</v>
      </c>
      <c r="C406" s="2" t="s">
        <v>39</v>
      </c>
      <c r="D406">
        <v>200000</v>
      </c>
      <c r="E406">
        <v>1</v>
      </c>
      <c r="F406">
        <v>1000</v>
      </c>
      <c r="G406" s="2" t="s">
        <v>23</v>
      </c>
    </row>
    <row r="407" spans="1:7" x14ac:dyDescent="0.35">
      <c r="A407" s="1">
        <v>46057</v>
      </c>
      <c r="B407">
        <v>81526234</v>
      </c>
      <c r="C407" s="2" t="s">
        <v>37</v>
      </c>
      <c r="D407">
        <v>250000</v>
      </c>
      <c r="E407">
        <v>1</v>
      </c>
      <c r="F407">
        <v>600</v>
      </c>
      <c r="G407" s="2" t="s">
        <v>23</v>
      </c>
    </row>
    <row r="408" spans="1:7" x14ac:dyDescent="0.35">
      <c r="A408" s="1">
        <v>46057</v>
      </c>
      <c r="B408">
        <v>60257458</v>
      </c>
      <c r="C408" s="2" t="s">
        <v>38</v>
      </c>
      <c r="D408">
        <v>750000</v>
      </c>
      <c r="E408">
        <v>1</v>
      </c>
      <c r="F408">
        <v>250</v>
      </c>
      <c r="G408" s="2" t="s">
        <v>23</v>
      </c>
    </row>
    <row r="409" spans="1:7" x14ac:dyDescent="0.35">
      <c r="A409" s="1">
        <v>46057</v>
      </c>
      <c r="B409">
        <v>88339236</v>
      </c>
      <c r="C409" s="2" t="s">
        <v>39</v>
      </c>
      <c r="D409">
        <v>1000000</v>
      </c>
      <c r="E409">
        <v>1</v>
      </c>
      <c r="F409">
        <v>1550</v>
      </c>
      <c r="G409" s="2" t="s">
        <v>23</v>
      </c>
    </row>
    <row r="410" spans="1:7" x14ac:dyDescent="0.35">
      <c r="A410" s="1">
        <v>46057</v>
      </c>
      <c r="B410">
        <v>70817561</v>
      </c>
      <c r="C410" s="2" t="s">
        <v>36</v>
      </c>
      <c r="D410">
        <v>1000000</v>
      </c>
      <c r="E410">
        <v>1</v>
      </c>
      <c r="F410">
        <v>600</v>
      </c>
      <c r="G410" s="2" t="s">
        <v>23</v>
      </c>
    </row>
    <row r="411" spans="1:7" x14ac:dyDescent="0.35">
      <c r="A411" s="1">
        <v>46057</v>
      </c>
      <c r="B411">
        <v>65981544</v>
      </c>
      <c r="C411" s="2" t="s">
        <v>35</v>
      </c>
      <c r="D411">
        <v>50000</v>
      </c>
      <c r="E411">
        <v>1</v>
      </c>
      <c r="F411">
        <v>600</v>
      </c>
      <c r="G411" s="2" t="s">
        <v>23</v>
      </c>
    </row>
    <row r="412" spans="1:7" x14ac:dyDescent="0.35">
      <c r="A412" s="1">
        <v>46057</v>
      </c>
      <c r="B412">
        <v>95888608</v>
      </c>
      <c r="C412" s="2" t="s">
        <v>37</v>
      </c>
      <c r="D412">
        <v>0</v>
      </c>
      <c r="E412">
        <v>1</v>
      </c>
      <c r="F412">
        <v>250</v>
      </c>
      <c r="G412" s="2" t="s">
        <v>23</v>
      </c>
    </row>
    <row r="413" spans="1:7" x14ac:dyDescent="0.35">
      <c r="A413" s="1">
        <v>46057</v>
      </c>
      <c r="B413">
        <v>85555994</v>
      </c>
      <c r="C413" s="2" t="s">
        <v>37</v>
      </c>
      <c r="D413">
        <v>0</v>
      </c>
      <c r="E413">
        <v>1</v>
      </c>
      <c r="F413">
        <v>600</v>
      </c>
      <c r="G413" s="2" t="s">
        <v>23</v>
      </c>
    </row>
    <row r="414" spans="1:7" x14ac:dyDescent="0.35">
      <c r="A414" s="1">
        <v>46057</v>
      </c>
      <c r="B414">
        <v>76630134</v>
      </c>
      <c r="C414" s="2" t="s">
        <v>33</v>
      </c>
      <c r="D414">
        <v>250000</v>
      </c>
      <c r="E414">
        <v>1</v>
      </c>
      <c r="F414">
        <v>600</v>
      </c>
      <c r="G414" s="2" t="s">
        <v>23</v>
      </c>
    </row>
    <row r="415" spans="1:7" x14ac:dyDescent="0.35">
      <c r="A415" s="1">
        <v>46057</v>
      </c>
      <c r="B415">
        <v>80839844</v>
      </c>
      <c r="C415" s="2" t="s">
        <v>39</v>
      </c>
      <c r="D415">
        <v>500000</v>
      </c>
      <c r="E415">
        <v>1</v>
      </c>
      <c r="F415">
        <v>600</v>
      </c>
      <c r="G415" s="2" t="s">
        <v>23</v>
      </c>
    </row>
    <row r="416" spans="1:7" x14ac:dyDescent="0.35">
      <c r="A416" s="1">
        <v>46057</v>
      </c>
      <c r="B416">
        <v>60411608</v>
      </c>
      <c r="C416" s="2" t="s">
        <v>39</v>
      </c>
      <c r="D416">
        <v>5000000</v>
      </c>
      <c r="E416">
        <v>1</v>
      </c>
      <c r="F416">
        <v>600</v>
      </c>
      <c r="G416" s="2" t="s">
        <v>23</v>
      </c>
    </row>
    <row r="417" spans="1:7" x14ac:dyDescent="0.35">
      <c r="A417" s="1">
        <v>46057</v>
      </c>
      <c r="B417">
        <v>93198699</v>
      </c>
      <c r="C417" s="2" t="s">
        <v>36</v>
      </c>
      <c r="D417">
        <v>1000000</v>
      </c>
      <c r="E417">
        <v>1</v>
      </c>
      <c r="F417">
        <v>250</v>
      </c>
      <c r="G417" s="2" t="s">
        <v>23</v>
      </c>
    </row>
    <row r="418" spans="1:7" x14ac:dyDescent="0.35">
      <c r="A418" s="1">
        <v>46057</v>
      </c>
      <c r="B418">
        <v>88427815</v>
      </c>
      <c r="C418" s="2" t="s">
        <v>38</v>
      </c>
      <c r="D418">
        <v>1000000</v>
      </c>
      <c r="E418">
        <v>1</v>
      </c>
      <c r="F418">
        <v>1000</v>
      </c>
      <c r="G418" s="2" t="s">
        <v>23</v>
      </c>
    </row>
    <row r="419" spans="1:7" x14ac:dyDescent="0.35">
      <c r="A419" s="1">
        <v>46057</v>
      </c>
      <c r="B419">
        <v>68289048</v>
      </c>
      <c r="C419" s="2" t="s">
        <v>36</v>
      </c>
      <c r="D419">
        <v>1000000</v>
      </c>
      <c r="E419">
        <v>1</v>
      </c>
      <c r="F419">
        <v>250</v>
      </c>
      <c r="G419" s="2" t="s">
        <v>23</v>
      </c>
    </row>
    <row r="420" spans="1:7" x14ac:dyDescent="0.35">
      <c r="A420" s="1">
        <v>46057</v>
      </c>
      <c r="B420">
        <v>80416540</v>
      </c>
      <c r="C420" s="2" t="s">
        <v>33</v>
      </c>
      <c r="D420">
        <v>1500000</v>
      </c>
      <c r="E420">
        <v>1</v>
      </c>
      <c r="F420">
        <v>1550</v>
      </c>
      <c r="G420" s="2" t="s">
        <v>23</v>
      </c>
    </row>
    <row r="421" spans="1:7" x14ac:dyDescent="0.35">
      <c r="A421" s="1">
        <v>46057</v>
      </c>
      <c r="B421">
        <v>64351823</v>
      </c>
      <c r="C421" s="2" t="s">
        <v>37</v>
      </c>
      <c r="D421">
        <v>200000</v>
      </c>
      <c r="E421">
        <v>1</v>
      </c>
      <c r="F421">
        <v>1550</v>
      </c>
      <c r="G421" s="2" t="s">
        <v>23</v>
      </c>
    </row>
    <row r="422" spans="1:7" x14ac:dyDescent="0.35">
      <c r="A422" s="1">
        <v>46057</v>
      </c>
      <c r="B422">
        <v>83473378</v>
      </c>
      <c r="C422" s="2" t="s">
        <v>39</v>
      </c>
      <c r="D422">
        <v>500000</v>
      </c>
      <c r="E422">
        <v>1</v>
      </c>
      <c r="F422">
        <v>250</v>
      </c>
      <c r="G422" s="2" t="s">
        <v>23</v>
      </c>
    </row>
    <row r="423" spans="1:7" x14ac:dyDescent="0.35">
      <c r="A423" s="1">
        <v>46057</v>
      </c>
      <c r="B423">
        <v>85793510</v>
      </c>
      <c r="C423" s="2" t="s">
        <v>39</v>
      </c>
      <c r="D423">
        <v>200000</v>
      </c>
      <c r="E423">
        <v>1</v>
      </c>
      <c r="F423">
        <v>250</v>
      </c>
      <c r="G423" s="2" t="s">
        <v>23</v>
      </c>
    </row>
    <row r="424" spans="1:7" x14ac:dyDescent="0.35">
      <c r="A424" s="1">
        <v>46057</v>
      </c>
      <c r="B424">
        <v>88816164</v>
      </c>
      <c r="C424" s="2" t="s">
        <v>41</v>
      </c>
      <c r="D424">
        <v>2000000</v>
      </c>
      <c r="E424">
        <v>1</v>
      </c>
      <c r="F424">
        <v>1000</v>
      </c>
      <c r="G424" s="2" t="s">
        <v>23</v>
      </c>
    </row>
    <row r="425" spans="1:7" x14ac:dyDescent="0.35">
      <c r="A425" s="1">
        <v>46057</v>
      </c>
      <c r="B425">
        <v>74243004</v>
      </c>
      <c r="C425" s="2" t="s">
        <v>35</v>
      </c>
      <c r="D425">
        <v>50000</v>
      </c>
      <c r="E425">
        <v>1</v>
      </c>
      <c r="F425">
        <v>1550</v>
      </c>
      <c r="G425" s="2" t="s">
        <v>23</v>
      </c>
    </row>
    <row r="426" spans="1:7" x14ac:dyDescent="0.35">
      <c r="A426" s="1">
        <v>46057</v>
      </c>
      <c r="B426">
        <v>68558686</v>
      </c>
      <c r="C426" s="2" t="s">
        <v>33</v>
      </c>
      <c r="D426">
        <v>100000</v>
      </c>
      <c r="E426">
        <v>1</v>
      </c>
      <c r="F426">
        <v>250</v>
      </c>
      <c r="G426" s="2" t="s">
        <v>23</v>
      </c>
    </row>
    <row r="427" spans="1:7" x14ac:dyDescent="0.35">
      <c r="A427" s="1">
        <v>46057</v>
      </c>
      <c r="B427">
        <v>81244935</v>
      </c>
      <c r="C427" s="2" t="s">
        <v>35</v>
      </c>
      <c r="D427">
        <v>250000</v>
      </c>
      <c r="E427">
        <v>1</v>
      </c>
      <c r="F427">
        <v>1000</v>
      </c>
      <c r="G427" s="2" t="s">
        <v>23</v>
      </c>
    </row>
    <row r="428" spans="1:7" x14ac:dyDescent="0.35">
      <c r="A428" s="1">
        <v>46057</v>
      </c>
      <c r="B428">
        <v>81577632</v>
      </c>
      <c r="C428" s="2" t="s">
        <v>38</v>
      </c>
      <c r="D428">
        <v>200000</v>
      </c>
      <c r="E428">
        <v>1</v>
      </c>
      <c r="F428">
        <v>1550</v>
      </c>
      <c r="G428" s="2" t="s">
        <v>23</v>
      </c>
    </row>
    <row r="429" spans="1:7" x14ac:dyDescent="0.35">
      <c r="A429" s="1">
        <v>46057</v>
      </c>
      <c r="B429">
        <v>69545337</v>
      </c>
      <c r="C429" s="2" t="s">
        <v>35</v>
      </c>
      <c r="D429">
        <v>1000000</v>
      </c>
      <c r="E429">
        <v>1</v>
      </c>
      <c r="F429">
        <v>600</v>
      </c>
      <c r="G429" s="2" t="s">
        <v>23</v>
      </c>
    </row>
    <row r="430" spans="1:7" x14ac:dyDescent="0.35">
      <c r="A430" s="1">
        <v>46057</v>
      </c>
      <c r="B430">
        <v>88181852</v>
      </c>
      <c r="C430" s="2" t="s">
        <v>41</v>
      </c>
      <c r="D430">
        <v>3500000</v>
      </c>
      <c r="E430">
        <v>1</v>
      </c>
      <c r="F430">
        <v>250</v>
      </c>
      <c r="G430" s="2" t="s">
        <v>23</v>
      </c>
    </row>
    <row r="431" spans="1:7" x14ac:dyDescent="0.35">
      <c r="A431" s="1">
        <v>46057</v>
      </c>
      <c r="B431">
        <v>79075523</v>
      </c>
      <c r="C431" s="2" t="s">
        <v>33</v>
      </c>
      <c r="D431">
        <v>100000</v>
      </c>
      <c r="E431">
        <v>1</v>
      </c>
      <c r="F431">
        <v>1000</v>
      </c>
      <c r="G431" s="2" t="s">
        <v>23</v>
      </c>
    </row>
    <row r="432" spans="1:7" x14ac:dyDescent="0.35">
      <c r="A432" s="1">
        <v>46057</v>
      </c>
      <c r="B432">
        <v>89779256</v>
      </c>
      <c r="C432" s="2" t="s">
        <v>33</v>
      </c>
      <c r="D432">
        <v>500000</v>
      </c>
      <c r="E432">
        <v>1</v>
      </c>
      <c r="F432">
        <v>1000</v>
      </c>
      <c r="G432" s="2" t="s">
        <v>23</v>
      </c>
    </row>
    <row r="433" spans="1:7" x14ac:dyDescent="0.35">
      <c r="A433" s="1">
        <v>46057</v>
      </c>
      <c r="B433">
        <v>67842006</v>
      </c>
      <c r="C433" s="2" t="s">
        <v>37</v>
      </c>
      <c r="D433">
        <v>100000</v>
      </c>
      <c r="E433">
        <v>1</v>
      </c>
      <c r="F433">
        <v>600</v>
      </c>
      <c r="G433" s="2" t="s">
        <v>23</v>
      </c>
    </row>
    <row r="434" spans="1:7" x14ac:dyDescent="0.35">
      <c r="A434" s="1">
        <v>46057</v>
      </c>
      <c r="B434">
        <v>76859964</v>
      </c>
      <c r="C434" s="2" t="s">
        <v>39</v>
      </c>
      <c r="D434">
        <v>0</v>
      </c>
      <c r="E434">
        <v>1</v>
      </c>
      <c r="F434">
        <v>600</v>
      </c>
      <c r="G434" s="2" t="s">
        <v>23</v>
      </c>
    </row>
    <row r="435" spans="1:7" x14ac:dyDescent="0.35">
      <c r="A435" s="1">
        <v>46057</v>
      </c>
      <c r="B435">
        <v>78962959</v>
      </c>
      <c r="C435" s="2" t="s">
        <v>33</v>
      </c>
      <c r="D435">
        <v>0</v>
      </c>
      <c r="E435">
        <v>1</v>
      </c>
      <c r="F435">
        <v>600</v>
      </c>
      <c r="G435" s="2" t="s">
        <v>23</v>
      </c>
    </row>
    <row r="436" spans="1:7" x14ac:dyDescent="0.35">
      <c r="A436" s="1">
        <v>46057</v>
      </c>
      <c r="B436">
        <v>77099337</v>
      </c>
      <c r="C436" s="2" t="s">
        <v>36</v>
      </c>
      <c r="D436">
        <v>3500000</v>
      </c>
      <c r="E436">
        <v>1</v>
      </c>
      <c r="F436">
        <v>600</v>
      </c>
      <c r="G436" s="2" t="s">
        <v>23</v>
      </c>
    </row>
    <row r="437" spans="1:7" x14ac:dyDescent="0.35">
      <c r="A437" s="1">
        <v>46057</v>
      </c>
      <c r="B437">
        <v>80150000</v>
      </c>
      <c r="C437" s="2" t="s">
        <v>38</v>
      </c>
      <c r="D437">
        <v>2000000</v>
      </c>
      <c r="E437">
        <v>1</v>
      </c>
      <c r="F437">
        <v>250</v>
      </c>
      <c r="G437" s="2" t="s">
        <v>23</v>
      </c>
    </row>
    <row r="438" spans="1:7" x14ac:dyDescent="0.35">
      <c r="A438" s="1">
        <v>46057</v>
      </c>
      <c r="B438">
        <v>61072429</v>
      </c>
      <c r="C438" s="2" t="s">
        <v>37</v>
      </c>
      <c r="D438">
        <v>100000</v>
      </c>
      <c r="E438">
        <v>1</v>
      </c>
      <c r="F438">
        <v>250</v>
      </c>
      <c r="G438" s="2" t="s">
        <v>23</v>
      </c>
    </row>
    <row r="439" spans="1:7" x14ac:dyDescent="0.35">
      <c r="A439" s="1">
        <v>46057</v>
      </c>
      <c r="B439">
        <v>77285556</v>
      </c>
      <c r="C439" s="2" t="s">
        <v>38</v>
      </c>
      <c r="D439">
        <v>500000</v>
      </c>
      <c r="E439">
        <v>1</v>
      </c>
      <c r="F439">
        <v>1000</v>
      </c>
      <c r="G439" s="2" t="s">
        <v>23</v>
      </c>
    </row>
    <row r="440" spans="1:7" x14ac:dyDescent="0.35">
      <c r="A440" s="1">
        <v>46057</v>
      </c>
      <c r="B440">
        <v>82846136</v>
      </c>
      <c r="C440" s="2" t="s">
        <v>40</v>
      </c>
      <c r="D440">
        <v>0</v>
      </c>
      <c r="E440">
        <v>1</v>
      </c>
      <c r="F440">
        <v>250</v>
      </c>
      <c r="G440" s="2" t="s">
        <v>23</v>
      </c>
    </row>
    <row r="441" spans="1:7" x14ac:dyDescent="0.35">
      <c r="A441" s="1">
        <v>46057</v>
      </c>
      <c r="B441">
        <v>79348807</v>
      </c>
      <c r="C441" s="2" t="s">
        <v>39</v>
      </c>
      <c r="D441">
        <v>200000</v>
      </c>
      <c r="E441">
        <v>1</v>
      </c>
      <c r="F441">
        <v>250</v>
      </c>
      <c r="G441" s="2" t="s">
        <v>23</v>
      </c>
    </row>
    <row r="442" spans="1:7" x14ac:dyDescent="0.35">
      <c r="A442" s="1">
        <v>46057</v>
      </c>
      <c r="B442">
        <v>85436157</v>
      </c>
      <c r="C442" s="2" t="s">
        <v>33</v>
      </c>
      <c r="D442">
        <v>1500000</v>
      </c>
      <c r="E442">
        <v>1</v>
      </c>
      <c r="F442">
        <v>250</v>
      </c>
      <c r="G442" s="2" t="s">
        <v>23</v>
      </c>
    </row>
    <row r="443" spans="1:7" x14ac:dyDescent="0.35">
      <c r="A443" s="1">
        <v>46057</v>
      </c>
      <c r="B443">
        <v>65244389</v>
      </c>
      <c r="C443" s="2" t="s">
        <v>41</v>
      </c>
      <c r="D443">
        <v>500000</v>
      </c>
      <c r="E443">
        <v>1</v>
      </c>
      <c r="F443">
        <v>250</v>
      </c>
      <c r="G443" s="2" t="s">
        <v>23</v>
      </c>
    </row>
    <row r="444" spans="1:7" x14ac:dyDescent="0.35">
      <c r="A444" s="1">
        <v>46057</v>
      </c>
      <c r="B444">
        <v>64130330</v>
      </c>
      <c r="C444" s="2" t="s">
        <v>36</v>
      </c>
      <c r="D444">
        <v>3500000</v>
      </c>
      <c r="E444">
        <v>1</v>
      </c>
      <c r="F444">
        <v>600</v>
      </c>
      <c r="G444" s="2" t="s">
        <v>23</v>
      </c>
    </row>
    <row r="445" spans="1:7" x14ac:dyDescent="0.35">
      <c r="A445" s="1">
        <v>46057</v>
      </c>
      <c r="B445">
        <v>68747682</v>
      </c>
      <c r="C445" s="2" t="s">
        <v>41</v>
      </c>
      <c r="D445">
        <v>500000</v>
      </c>
      <c r="E445">
        <v>1</v>
      </c>
      <c r="F445">
        <v>1550</v>
      </c>
      <c r="G445" s="2" t="s">
        <v>23</v>
      </c>
    </row>
    <row r="446" spans="1:7" x14ac:dyDescent="0.35">
      <c r="A446" s="1">
        <v>46057</v>
      </c>
      <c r="B446">
        <v>97394989</v>
      </c>
      <c r="C446" s="2" t="s">
        <v>36</v>
      </c>
      <c r="D446">
        <v>0</v>
      </c>
      <c r="E446">
        <v>1</v>
      </c>
      <c r="F446">
        <v>1000</v>
      </c>
      <c r="G446" s="2" t="s">
        <v>23</v>
      </c>
    </row>
    <row r="447" spans="1:7" x14ac:dyDescent="0.35">
      <c r="A447" s="1">
        <v>46057</v>
      </c>
      <c r="B447">
        <v>99604281</v>
      </c>
      <c r="C447" s="2" t="s">
        <v>39</v>
      </c>
      <c r="D447">
        <v>0</v>
      </c>
      <c r="E447">
        <v>1</v>
      </c>
      <c r="F447">
        <v>1550</v>
      </c>
      <c r="G447" s="2" t="s">
        <v>23</v>
      </c>
    </row>
    <row r="448" spans="1:7" x14ac:dyDescent="0.35">
      <c r="A448" s="1">
        <v>46057</v>
      </c>
      <c r="B448">
        <v>94523635</v>
      </c>
      <c r="C448" s="2" t="s">
        <v>37</v>
      </c>
      <c r="D448">
        <v>1000000</v>
      </c>
      <c r="E448">
        <v>1</v>
      </c>
      <c r="F448">
        <v>1000</v>
      </c>
      <c r="G448" s="2" t="s">
        <v>23</v>
      </c>
    </row>
    <row r="449" spans="1:7" x14ac:dyDescent="0.35">
      <c r="A449" s="1">
        <v>46057</v>
      </c>
      <c r="B449">
        <v>78606064</v>
      </c>
      <c r="C449" s="2" t="s">
        <v>33</v>
      </c>
      <c r="D449">
        <v>0</v>
      </c>
      <c r="E449">
        <v>1</v>
      </c>
      <c r="F449">
        <v>1550</v>
      </c>
      <c r="G449" s="2" t="s">
        <v>23</v>
      </c>
    </row>
    <row r="450" spans="1:7" x14ac:dyDescent="0.35">
      <c r="A450" s="1">
        <v>46057</v>
      </c>
      <c r="B450">
        <v>99615706</v>
      </c>
      <c r="C450" s="2" t="s">
        <v>35</v>
      </c>
      <c r="D450">
        <v>1500000</v>
      </c>
      <c r="E450">
        <v>1</v>
      </c>
      <c r="F450">
        <v>250</v>
      </c>
      <c r="G450" s="2" t="s">
        <v>23</v>
      </c>
    </row>
    <row r="451" spans="1:7" x14ac:dyDescent="0.35">
      <c r="A451" s="1">
        <v>46057</v>
      </c>
      <c r="B451">
        <v>61160653</v>
      </c>
      <c r="C451" s="2" t="s">
        <v>41</v>
      </c>
      <c r="D451">
        <v>1500000</v>
      </c>
      <c r="E451">
        <v>1</v>
      </c>
      <c r="F451">
        <v>250</v>
      </c>
      <c r="G451" s="2" t="s">
        <v>23</v>
      </c>
    </row>
    <row r="452" spans="1:7" x14ac:dyDescent="0.35">
      <c r="A452" s="1">
        <v>46057</v>
      </c>
      <c r="B452">
        <v>71447877</v>
      </c>
      <c r="C452" s="2" t="s">
        <v>37</v>
      </c>
      <c r="D452">
        <v>1000000</v>
      </c>
      <c r="E452">
        <v>1</v>
      </c>
      <c r="F452">
        <v>600</v>
      </c>
      <c r="G452" s="2" t="s">
        <v>23</v>
      </c>
    </row>
    <row r="453" spans="1:7" x14ac:dyDescent="0.35">
      <c r="A453" s="1">
        <v>46057</v>
      </c>
      <c r="B453">
        <v>72924529</v>
      </c>
      <c r="C453" s="2" t="s">
        <v>37</v>
      </c>
      <c r="D453">
        <v>50000</v>
      </c>
      <c r="E453">
        <v>1</v>
      </c>
      <c r="F453">
        <v>1000</v>
      </c>
      <c r="G453" s="2" t="s">
        <v>23</v>
      </c>
    </row>
    <row r="454" spans="1:7" x14ac:dyDescent="0.35">
      <c r="A454" s="1">
        <v>46057</v>
      </c>
      <c r="B454">
        <v>92075789</v>
      </c>
      <c r="C454" s="2" t="s">
        <v>37</v>
      </c>
      <c r="D454">
        <v>250000</v>
      </c>
      <c r="E454">
        <v>1</v>
      </c>
      <c r="F454">
        <v>600</v>
      </c>
      <c r="G454" s="2" t="s">
        <v>23</v>
      </c>
    </row>
    <row r="455" spans="1:7" x14ac:dyDescent="0.35">
      <c r="A455" s="1">
        <v>46057</v>
      </c>
      <c r="B455">
        <v>66212964</v>
      </c>
      <c r="C455" s="2" t="s">
        <v>39</v>
      </c>
      <c r="D455">
        <v>50000</v>
      </c>
      <c r="E455">
        <v>1</v>
      </c>
      <c r="F455">
        <v>1550</v>
      </c>
      <c r="G455" s="2" t="s">
        <v>23</v>
      </c>
    </row>
    <row r="456" spans="1:7" x14ac:dyDescent="0.35">
      <c r="A456" s="1">
        <v>46057</v>
      </c>
      <c r="B456">
        <v>62634931</v>
      </c>
      <c r="C456" s="2" t="s">
        <v>39</v>
      </c>
      <c r="D456">
        <v>500000</v>
      </c>
      <c r="E456">
        <v>1</v>
      </c>
      <c r="F456">
        <v>250</v>
      </c>
      <c r="G456" s="2" t="s">
        <v>23</v>
      </c>
    </row>
    <row r="457" spans="1:7" x14ac:dyDescent="0.35">
      <c r="A457" s="1">
        <v>46057</v>
      </c>
      <c r="B457">
        <v>62786645</v>
      </c>
      <c r="C457" s="2" t="s">
        <v>35</v>
      </c>
      <c r="D457">
        <v>200000</v>
      </c>
      <c r="E457">
        <v>1</v>
      </c>
      <c r="F457">
        <v>600</v>
      </c>
      <c r="G457" s="2" t="s">
        <v>23</v>
      </c>
    </row>
    <row r="458" spans="1:7" x14ac:dyDescent="0.35">
      <c r="A458" s="1">
        <v>46057</v>
      </c>
      <c r="B458">
        <v>91902866</v>
      </c>
      <c r="C458" s="2" t="s">
        <v>36</v>
      </c>
      <c r="D458">
        <v>2000000</v>
      </c>
      <c r="E458">
        <v>1</v>
      </c>
      <c r="F458">
        <v>250</v>
      </c>
      <c r="G458" s="2" t="s">
        <v>23</v>
      </c>
    </row>
    <row r="459" spans="1:7" x14ac:dyDescent="0.35">
      <c r="A459" s="1">
        <v>46057</v>
      </c>
      <c r="B459">
        <v>66189887</v>
      </c>
      <c r="C459" s="2" t="s">
        <v>37</v>
      </c>
      <c r="D459">
        <v>3500000</v>
      </c>
      <c r="E459">
        <v>1</v>
      </c>
      <c r="F459">
        <v>1000</v>
      </c>
      <c r="G459" s="2" t="s">
        <v>23</v>
      </c>
    </row>
    <row r="460" spans="1:7" x14ac:dyDescent="0.35">
      <c r="A460" s="1">
        <v>46057</v>
      </c>
      <c r="B460">
        <v>87389992</v>
      </c>
      <c r="C460" s="2" t="s">
        <v>37</v>
      </c>
      <c r="D460">
        <v>200000</v>
      </c>
      <c r="E460">
        <v>1</v>
      </c>
      <c r="F460">
        <v>250</v>
      </c>
      <c r="G460" s="2" t="s">
        <v>23</v>
      </c>
    </row>
    <row r="461" spans="1:7" x14ac:dyDescent="0.35">
      <c r="A461" s="1">
        <v>46057</v>
      </c>
      <c r="B461">
        <v>66849286</v>
      </c>
      <c r="C461" s="2" t="s">
        <v>37</v>
      </c>
      <c r="D461">
        <v>3500000</v>
      </c>
      <c r="E461">
        <v>1</v>
      </c>
      <c r="F461">
        <v>600</v>
      </c>
      <c r="G461" s="2" t="s">
        <v>23</v>
      </c>
    </row>
    <row r="462" spans="1:7" x14ac:dyDescent="0.35">
      <c r="A462" s="1">
        <v>46057</v>
      </c>
      <c r="B462">
        <v>99630036</v>
      </c>
      <c r="C462" s="2" t="s">
        <v>33</v>
      </c>
      <c r="D462">
        <v>750000</v>
      </c>
      <c r="E462">
        <v>1</v>
      </c>
      <c r="F462">
        <v>1550</v>
      </c>
      <c r="G462" s="2" t="s">
        <v>23</v>
      </c>
    </row>
    <row r="463" spans="1:7" x14ac:dyDescent="0.35">
      <c r="A463" s="1">
        <v>46057</v>
      </c>
      <c r="B463">
        <v>64128761</v>
      </c>
      <c r="C463" s="2" t="s">
        <v>40</v>
      </c>
      <c r="D463">
        <v>5000000</v>
      </c>
      <c r="E463">
        <v>1</v>
      </c>
      <c r="F463">
        <v>600</v>
      </c>
      <c r="G463" s="2" t="s">
        <v>23</v>
      </c>
    </row>
    <row r="464" spans="1:7" x14ac:dyDescent="0.35">
      <c r="A464" s="1">
        <v>46057</v>
      </c>
      <c r="B464">
        <v>76277688</v>
      </c>
      <c r="C464" s="2" t="s">
        <v>39</v>
      </c>
      <c r="D464">
        <v>100000</v>
      </c>
      <c r="E464">
        <v>1</v>
      </c>
      <c r="F464">
        <v>1000</v>
      </c>
      <c r="G464" s="2" t="s">
        <v>23</v>
      </c>
    </row>
    <row r="465" spans="1:7" x14ac:dyDescent="0.35">
      <c r="A465" s="1">
        <v>46057</v>
      </c>
      <c r="B465">
        <v>64588310</v>
      </c>
      <c r="C465" s="2" t="s">
        <v>41</v>
      </c>
      <c r="D465">
        <v>3500000</v>
      </c>
      <c r="E465">
        <v>1</v>
      </c>
      <c r="F465">
        <v>1000</v>
      </c>
      <c r="G465" s="2" t="s">
        <v>23</v>
      </c>
    </row>
    <row r="466" spans="1:7" x14ac:dyDescent="0.35">
      <c r="A466" s="1">
        <v>46057</v>
      </c>
      <c r="B466">
        <v>82414348</v>
      </c>
      <c r="C466" s="2" t="s">
        <v>40</v>
      </c>
      <c r="D466">
        <v>0</v>
      </c>
      <c r="E466">
        <v>1</v>
      </c>
      <c r="F466">
        <v>600</v>
      </c>
      <c r="G466" s="2" t="s">
        <v>23</v>
      </c>
    </row>
    <row r="467" spans="1:7" x14ac:dyDescent="0.35">
      <c r="A467" s="1">
        <v>46057</v>
      </c>
      <c r="B467">
        <v>65605516</v>
      </c>
      <c r="C467" s="2" t="s">
        <v>41</v>
      </c>
      <c r="D467">
        <v>2000000</v>
      </c>
      <c r="E467">
        <v>1</v>
      </c>
      <c r="F467">
        <v>1550</v>
      </c>
      <c r="G467" s="2" t="s">
        <v>23</v>
      </c>
    </row>
    <row r="468" spans="1:7" x14ac:dyDescent="0.35">
      <c r="A468" s="1">
        <v>46057</v>
      </c>
      <c r="B468">
        <v>76876021</v>
      </c>
      <c r="C468" s="2" t="s">
        <v>40</v>
      </c>
      <c r="D468">
        <v>100000</v>
      </c>
      <c r="E468">
        <v>1</v>
      </c>
      <c r="F468">
        <v>1000</v>
      </c>
      <c r="G468" s="2" t="s">
        <v>23</v>
      </c>
    </row>
    <row r="469" spans="1:7" x14ac:dyDescent="0.35">
      <c r="A469" s="1">
        <v>46057</v>
      </c>
      <c r="B469">
        <v>79217060</v>
      </c>
      <c r="C469" s="2" t="s">
        <v>38</v>
      </c>
      <c r="D469">
        <v>750000</v>
      </c>
      <c r="E469">
        <v>1</v>
      </c>
      <c r="F469">
        <v>1000</v>
      </c>
      <c r="G469" s="2" t="s">
        <v>23</v>
      </c>
    </row>
    <row r="470" spans="1:7" x14ac:dyDescent="0.35">
      <c r="A470" s="1">
        <v>46057</v>
      </c>
      <c r="B470">
        <v>81098630</v>
      </c>
      <c r="C470" s="2" t="s">
        <v>38</v>
      </c>
      <c r="D470">
        <v>5000000</v>
      </c>
      <c r="E470">
        <v>1</v>
      </c>
      <c r="F470">
        <v>250</v>
      </c>
      <c r="G470" s="2" t="s">
        <v>23</v>
      </c>
    </row>
    <row r="471" spans="1:7" x14ac:dyDescent="0.35">
      <c r="A471" s="1">
        <v>46057</v>
      </c>
      <c r="B471">
        <v>73122300</v>
      </c>
      <c r="C471" s="2" t="s">
        <v>37</v>
      </c>
      <c r="D471">
        <v>2000000</v>
      </c>
      <c r="E471">
        <v>1</v>
      </c>
      <c r="F471">
        <v>250</v>
      </c>
      <c r="G471" s="2" t="s">
        <v>23</v>
      </c>
    </row>
    <row r="472" spans="1:7" x14ac:dyDescent="0.35">
      <c r="A472" s="1">
        <v>46057</v>
      </c>
      <c r="B472">
        <v>88250424</v>
      </c>
      <c r="C472" s="2" t="s">
        <v>40</v>
      </c>
      <c r="D472">
        <v>0</v>
      </c>
      <c r="E472">
        <v>1</v>
      </c>
      <c r="F472">
        <v>250</v>
      </c>
      <c r="G472" s="2" t="s">
        <v>23</v>
      </c>
    </row>
    <row r="473" spans="1:7" x14ac:dyDescent="0.35">
      <c r="A473" s="1">
        <v>46057</v>
      </c>
      <c r="B473">
        <v>85544046</v>
      </c>
      <c r="C473" s="2" t="s">
        <v>36</v>
      </c>
      <c r="D473">
        <v>750000</v>
      </c>
      <c r="E473">
        <v>1</v>
      </c>
      <c r="F473">
        <v>1550</v>
      </c>
      <c r="G473" s="2" t="s">
        <v>23</v>
      </c>
    </row>
    <row r="474" spans="1:7" x14ac:dyDescent="0.35">
      <c r="A474" s="1">
        <v>46057</v>
      </c>
      <c r="B474">
        <v>66876824</v>
      </c>
      <c r="C474" s="2" t="s">
        <v>41</v>
      </c>
      <c r="D474">
        <v>500000</v>
      </c>
      <c r="E474">
        <v>1</v>
      </c>
      <c r="F474">
        <v>600</v>
      </c>
      <c r="G474" s="2" t="s">
        <v>23</v>
      </c>
    </row>
    <row r="475" spans="1:7" x14ac:dyDescent="0.35">
      <c r="A475" s="1">
        <v>46057</v>
      </c>
      <c r="B475">
        <v>60871693</v>
      </c>
      <c r="C475" s="2" t="s">
        <v>36</v>
      </c>
      <c r="D475">
        <v>1000000</v>
      </c>
      <c r="E475">
        <v>1</v>
      </c>
      <c r="F475">
        <v>1550</v>
      </c>
      <c r="G475" s="2" t="s">
        <v>23</v>
      </c>
    </row>
    <row r="476" spans="1:7" x14ac:dyDescent="0.35">
      <c r="A476" s="1">
        <v>46057</v>
      </c>
      <c r="B476">
        <v>85991219</v>
      </c>
      <c r="C476" s="2" t="s">
        <v>33</v>
      </c>
      <c r="D476">
        <v>0</v>
      </c>
      <c r="E476">
        <v>1</v>
      </c>
      <c r="F476">
        <v>250</v>
      </c>
      <c r="G476" s="2" t="s">
        <v>23</v>
      </c>
    </row>
    <row r="477" spans="1:7" x14ac:dyDescent="0.35">
      <c r="A477" s="1">
        <v>46057</v>
      </c>
      <c r="B477">
        <v>91661623</v>
      </c>
      <c r="C477" s="2" t="s">
        <v>35</v>
      </c>
      <c r="D477">
        <v>1500000</v>
      </c>
      <c r="E477">
        <v>1</v>
      </c>
      <c r="F477">
        <v>1550</v>
      </c>
      <c r="G477" s="2" t="s">
        <v>23</v>
      </c>
    </row>
    <row r="478" spans="1:7" x14ac:dyDescent="0.35">
      <c r="A478" s="1">
        <v>46058</v>
      </c>
      <c r="B478">
        <v>69659520</v>
      </c>
      <c r="C478" s="2" t="s">
        <v>41</v>
      </c>
      <c r="D478">
        <v>50000</v>
      </c>
      <c r="E478">
        <v>1</v>
      </c>
      <c r="F478">
        <v>1000</v>
      </c>
      <c r="G478" s="2" t="s">
        <v>23</v>
      </c>
    </row>
    <row r="479" spans="1:7" x14ac:dyDescent="0.35">
      <c r="A479" s="1">
        <v>46058</v>
      </c>
      <c r="B479">
        <v>80166887</v>
      </c>
      <c r="C479" s="2" t="s">
        <v>36</v>
      </c>
      <c r="D479">
        <v>500000</v>
      </c>
      <c r="E479">
        <v>1</v>
      </c>
      <c r="F479">
        <v>600</v>
      </c>
      <c r="G479" s="2" t="s">
        <v>23</v>
      </c>
    </row>
    <row r="480" spans="1:7" x14ac:dyDescent="0.35">
      <c r="A480" s="1">
        <v>46058</v>
      </c>
      <c r="B480">
        <v>77072645</v>
      </c>
      <c r="C480" s="2" t="s">
        <v>35</v>
      </c>
      <c r="D480">
        <v>0</v>
      </c>
      <c r="E480">
        <v>1</v>
      </c>
      <c r="F480">
        <v>1550</v>
      </c>
      <c r="G480" s="2" t="s">
        <v>23</v>
      </c>
    </row>
    <row r="481" spans="1:7" x14ac:dyDescent="0.35">
      <c r="A481" s="1">
        <v>46058</v>
      </c>
      <c r="B481">
        <v>64060134</v>
      </c>
      <c r="C481" s="2" t="s">
        <v>37</v>
      </c>
      <c r="D481">
        <v>1000000</v>
      </c>
      <c r="E481">
        <v>1</v>
      </c>
      <c r="F481">
        <v>600</v>
      </c>
      <c r="G481" s="2" t="s">
        <v>23</v>
      </c>
    </row>
    <row r="482" spans="1:7" x14ac:dyDescent="0.35">
      <c r="A482" s="1">
        <v>46058</v>
      </c>
      <c r="B482">
        <v>60925529</v>
      </c>
      <c r="C482" s="2" t="s">
        <v>33</v>
      </c>
      <c r="D482">
        <v>2000000</v>
      </c>
      <c r="E482">
        <v>1</v>
      </c>
      <c r="F482">
        <v>600</v>
      </c>
      <c r="G482" s="2" t="s">
        <v>23</v>
      </c>
    </row>
    <row r="483" spans="1:7" x14ac:dyDescent="0.35">
      <c r="A483" s="1">
        <v>46058</v>
      </c>
      <c r="B483">
        <v>67271527</v>
      </c>
      <c r="C483" s="2" t="s">
        <v>35</v>
      </c>
      <c r="D483">
        <v>0</v>
      </c>
      <c r="E483">
        <v>1</v>
      </c>
      <c r="F483">
        <v>250</v>
      </c>
      <c r="G483" s="2" t="s">
        <v>23</v>
      </c>
    </row>
    <row r="484" spans="1:7" x14ac:dyDescent="0.35">
      <c r="A484" s="1">
        <v>46058</v>
      </c>
      <c r="B484">
        <v>98436927</v>
      </c>
      <c r="C484" s="2" t="s">
        <v>36</v>
      </c>
      <c r="D484">
        <v>50000</v>
      </c>
      <c r="E484">
        <v>1</v>
      </c>
      <c r="F484">
        <v>1000</v>
      </c>
      <c r="G484" s="2" t="s">
        <v>23</v>
      </c>
    </row>
    <row r="485" spans="1:7" x14ac:dyDescent="0.35">
      <c r="A485" s="1">
        <v>46058</v>
      </c>
      <c r="B485">
        <v>91371559</v>
      </c>
      <c r="C485" s="2" t="s">
        <v>37</v>
      </c>
      <c r="D485">
        <v>1500000</v>
      </c>
      <c r="E485">
        <v>1</v>
      </c>
      <c r="F485">
        <v>600</v>
      </c>
      <c r="G485" s="2" t="s">
        <v>23</v>
      </c>
    </row>
    <row r="486" spans="1:7" x14ac:dyDescent="0.35">
      <c r="A486" s="1">
        <v>46058</v>
      </c>
      <c r="B486">
        <v>69650898</v>
      </c>
      <c r="C486" s="2" t="s">
        <v>38</v>
      </c>
      <c r="D486">
        <v>1500000</v>
      </c>
      <c r="E486">
        <v>1</v>
      </c>
      <c r="F486">
        <v>1550</v>
      </c>
      <c r="G486" s="2" t="s">
        <v>23</v>
      </c>
    </row>
    <row r="487" spans="1:7" x14ac:dyDescent="0.35">
      <c r="A487" s="1">
        <v>46058</v>
      </c>
      <c r="B487">
        <v>87961042</v>
      </c>
      <c r="C487" s="2" t="s">
        <v>40</v>
      </c>
      <c r="D487">
        <v>5000000</v>
      </c>
      <c r="E487">
        <v>1</v>
      </c>
      <c r="F487">
        <v>600</v>
      </c>
      <c r="G487" s="2" t="s">
        <v>23</v>
      </c>
    </row>
    <row r="488" spans="1:7" x14ac:dyDescent="0.35">
      <c r="A488" s="1">
        <v>46058</v>
      </c>
      <c r="B488">
        <v>89679520</v>
      </c>
      <c r="C488" s="2" t="s">
        <v>35</v>
      </c>
      <c r="D488">
        <v>5000000</v>
      </c>
      <c r="E488">
        <v>1</v>
      </c>
      <c r="F488">
        <v>600</v>
      </c>
      <c r="G488" s="2" t="s">
        <v>23</v>
      </c>
    </row>
    <row r="489" spans="1:7" x14ac:dyDescent="0.35">
      <c r="A489" s="1">
        <v>46058</v>
      </c>
      <c r="B489">
        <v>84806659</v>
      </c>
      <c r="C489" s="2" t="s">
        <v>35</v>
      </c>
      <c r="D489">
        <v>0</v>
      </c>
      <c r="E489">
        <v>1</v>
      </c>
      <c r="F489">
        <v>250</v>
      </c>
      <c r="G489" s="2" t="s">
        <v>23</v>
      </c>
    </row>
    <row r="490" spans="1:7" x14ac:dyDescent="0.35">
      <c r="A490" s="1">
        <v>46058</v>
      </c>
      <c r="B490">
        <v>79374102</v>
      </c>
      <c r="C490" s="2" t="s">
        <v>33</v>
      </c>
      <c r="D490">
        <v>250000</v>
      </c>
      <c r="E490">
        <v>1</v>
      </c>
      <c r="F490">
        <v>250</v>
      </c>
      <c r="G490" s="2" t="s">
        <v>23</v>
      </c>
    </row>
    <row r="491" spans="1:7" x14ac:dyDescent="0.35">
      <c r="A491" s="1">
        <v>46058</v>
      </c>
      <c r="B491">
        <v>74183128</v>
      </c>
      <c r="C491" s="2" t="s">
        <v>37</v>
      </c>
      <c r="D491">
        <v>750000</v>
      </c>
      <c r="E491">
        <v>1</v>
      </c>
      <c r="F491">
        <v>1550</v>
      </c>
      <c r="G491" s="2" t="s">
        <v>23</v>
      </c>
    </row>
    <row r="492" spans="1:7" x14ac:dyDescent="0.35">
      <c r="A492" s="1">
        <v>46058</v>
      </c>
      <c r="B492">
        <v>75750204</v>
      </c>
      <c r="C492" s="2" t="s">
        <v>37</v>
      </c>
      <c r="D492">
        <v>5000000</v>
      </c>
      <c r="E492">
        <v>1</v>
      </c>
      <c r="F492">
        <v>600</v>
      </c>
      <c r="G492" s="2" t="s">
        <v>23</v>
      </c>
    </row>
    <row r="493" spans="1:7" x14ac:dyDescent="0.35">
      <c r="A493" s="1">
        <v>46058</v>
      </c>
      <c r="B493">
        <v>61735203</v>
      </c>
      <c r="C493" s="2" t="s">
        <v>36</v>
      </c>
      <c r="D493">
        <v>100000</v>
      </c>
      <c r="E493">
        <v>1</v>
      </c>
      <c r="F493">
        <v>1550</v>
      </c>
      <c r="G493" s="2" t="s">
        <v>23</v>
      </c>
    </row>
    <row r="494" spans="1:7" x14ac:dyDescent="0.35">
      <c r="A494" s="1">
        <v>46058</v>
      </c>
      <c r="B494">
        <v>61933811</v>
      </c>
      <c r="C494" s="2" t="s">
        <v>39</v>
      </c>
      <c r="D494">
        <v>0</v>
      </c>
      <c r="E494">
        <v>1</v>
      </c>
      <c r="F494">
        <v>1000</v>
      </c>
      <c r="G494" s="2" t="s">
        <v>23</v>
      </c>
    </row>
    <row r="495" spans="1:7" x14ac:dyDescent="0.35">
      <c r="A495" s="1">
        <v>46058</v>
      </c>
      <c r="B495">
        <v>99918661</v>
      </c>
      <c r="C495" s="2" t="s">
        <v>33</v>
      </c>
      <c r="D495">
        <v>1000000</v>
      </c>
      <c r="E495">
        <v>1</v>
      </c>
      <c r="F495">
        <v>1550</v>
      </c>
      <c r="G495" s="2" t="s">
        <v>23</v>
      </c>
    </row>
    <row r="496" spans="1:7" x14ac:dyDescent="0.35">
      <c r="A496" s="1">
        <v>46058</v>
      </c>
      <c r="B496">
        <v>98125372</v>
      </c>
      <c r="C496" s="2" t="s">
        <v>33</v>
      </c>
      <c r="D496">
        <v>250000</v>
      </c>
      <c r="E496">
        <v>1</v>
      </c>
      <c r="F496">
        <v>1550</v>
      </c>
      <c r="G496" s="2" t="s">
        <v>23</v>
      </c>
    </row>
    <row r="497" spans="1:7" x14ac:dyDescent="0.35">
      <c r="A497" s="1">
        <v>46058</v>
      </c>
      <c r="B497">
        <v>80435712</v>
      </c>
      <c r="C497" s="2" t="s">
        <v>39</v>
      </c>
      <c r="D497">
        <v>5000000</v>
      </c>
      <c r="E497">
        <v>1</v>
      </c>
      <c r="F497">
        <v>250</v>
      </c>
      <c r="G497" s="2" t="s">
        <v>23</v>
      </c>
    </row>
    <row r="498" spans="1:7" x14ac:dyDescent="0.35">
      <c r="A498" s="1">
        <v>46058</v>
      </c>
      <c r="B498">
        <v>81190326</v>
      </c>
      <c r="C498" s="2" t="s">
        <v>33</v>
      </c>
      <c r="D498">
        <v>500000</v>
      </c>
      <c r="E498">
        <v>1</v>
      </c>
      <c r="F498">
        <v>1550</v>
      </c>
      <c r="G498" s="2" t="s">
        <v>23</v>
      </c>
    </row>
    <row r="499" spans="1:7" x14ac:dyDescent="0.35">
      <c r="A499" s="1">
        <v>46058</v>
      </c>
      <c r="B499">
        <v>87009934</v>
      </c>
      <c r="C499" s="2" t="s">
        <v>38</v>
      </c>
      <c r="D499">
        <v>3500000</v>
      </c>
      <c r="E499">
        <v>1</v>
      </c>
      <c r="F499">
        <v>250</v>
      </c>
      <c r="G499" s="2" t="s">
        <v>23</v>
      </c>
    </row>
    <row r="500" spans="1:7" x14ac:dyDescent="0.35">
      <c r="A500" s="1">
        <v>46058</v>
      </c>
      <c r="B500">
        <v>66340573</v>
      </c>
      <c r="C500" s="2" t="s">
        <v>36</v>
      </c>
      <c r="D500">
        <v>200000</v>
      </c>
      <c r="E500">
        <v>1</v>
      </c>
      <c r="F500">
        <v>1000</v>
      </c>
      <c r="G500" s="2" t="s">
        <v>23</v>
      </c>
    </row>
    <row r="501" spans="1:7" x14ac:dyDescent="0.35">
      <c r="A501" s="1">
        <v>46058</v>
      </c>
      <c r="B501">
        <v>73175268</v>
      </c>
      <c r="C501" s="2" t="s">
        <v>37</v>
      </c>
      <c r="D501">
        <v>5000000</v>
      </c>
      <c r="E501">
        <v>1</v>
      </c>
      <c r="F501">
        <v>1550</v>
      </c>
      <c r="G501" s="2" t="s">
        <v>23</v>
      </c>
    </row>
    <row r="502" spans="1:7" x14ac:dyDescent="0.35">
      <c r="A502" s="1">
        <v>46058</v>
      </c>
      <c r="B502">
        <v>75939694</v>
      </c>
      <c r="C502" s="2" t="s">
        <v>39</v>
      </c>
      <c r="D502">
        <v>0</v>
      </c>
      <c r="E502">
        <v>1</v>
      </c>
      <c r="F502">
        <v>250</v>
      </c>
      <c r="G502" s="2" t="s">
        <v>23</v>
      </c>
    </row>
    <row r="503" spans="1:7" x14ac:dyDescent="0.35">
      <c r="A503" s="1">
        <v>46058</v>
      </c>
      <c r="B503">
        <v>76109068</v>
      </c>
      <c r="C503" s="2" t="s">
        <v>41</v>
      </c>
      <c r="D503">
        <v>750000</v>
      </c>
      <c r="E503">
        <v>1</v>
      </c>
      <c r="F503">
        <v>1000</v>
      </c>
      <c r="G503" s="2" t="s">
        <v>23</v>
      </c>
    </row>
    <row r="504" spans="1:7" x14ac:dyDescent="0.35">
      <c r="A504" s="1">
        <v>46058</v>
      </c>
      <c r="B504">
        <v>60416407</v>
      </c>
      <c r="C504" s="2" t="s">
        <v>37</v>
      </c>
      <c r="D504">
        <v>250000</v>
      </c>
      <c r="E504">
        <v>1</v>
      </c>
      <c r="F504">
        <v>1550</v>
      </c>
      <c r="G504" s="2" t="s">
        <v>23</v>
      </c>
    </row>
    <row r="505" spans="1:7" x14ac:dyDescent="0.35">
      <c r="A505" s="1">
        <v>46058</v>
      </c>
      <c r="B505">
        <v>73036541</v>
      </c>
      <c r="C505" s="2" t="s">
        <v>35</v>
      </c>
      <c r="D505">
        <v>0</v>
      </c>
      <c r="E505">
        <v>1</v>
      </c>
      <c r="F505">
        <v>600</v>
      </c>
      <c r="G505" s="2" t="s">
        <v>23</v>
      </c>
    </row>
    <row r="506" spans="1:7" x14ac:dyDescent="0.35">
      <c r="A506" s="1">
        <v>46058</v>
      </c>
      <c r="B506">
        <v>89153843</v>
      </c>
      <c r="C506" s="2" t="s">
        <v>41</v>
      </c>
      <c r="D506">
        <v>0</v>
      </c>
      <c r="E506">
        <v>1</v>
      </c>
      <c r="F506">
        <v>1000</v>
      </c>
      <c r="G506" s="2" t="s">
        <v>23</v>
      </c>
    </row>
    <row r="507" spans="1:7" x14ac:dyDescent="0.35">
      <c r="A507" s="1">
        <v>46058</v>
      </c>
      <c r="B507">
        <v>78582653</v>
      </c>
      <c r="C507" s="2" t="s">
        <v>37</v>
      </c>
      <c r="D507">
        <v>100000</v>
      </c>
      <c r="E507">
        <v>1</v>
      </c>
      <c r="F507">
        <v>250</v>
      </c>
      <c r="G507" s="2" t="s">
        <v>23</v>
      </c>
    </row>
    <row r="508" spans="1:7" x14ac:dyDescent="0.35">
      <c r="A508" s="1">
        <v>46058</v>
      </c>
      <c r="B508">
        <v>74477194</v>
      </c>
      <c r="C508" s="2" t="s">
        <v>40</v>
      </c>
      <c r="D508">
        <v>100000</v>
      </c>
      <c r="E508">
        <v>1</v>
      </c>
      <c r="F508">
        <v>250</v>
      </c>
      <c r="G508" s="2" t="s">
        <v>23</v>
      </c>
    </row>
    <row r="509" spans="1:7" x14ac:dyDescent="0.35">
      <c r="A509" s="1">
        <v>46058</v>
      </c>
      <c r="B509">
        <v>76291023</v>
      </c>
      <c r="C509" s="2" t="s">
        <v>33</v>
      </c>
      <c r="D509">
        <v>3500000</v>
      </c>
      <c r="E509">
        <v>1</v>
      </c>
      <c r="F509">
        <v>250</v>
      </c>
      <c r="G509" s="2" t="s">
        <v>23</v>
      </c>
    </row>
    <row r="510" spans="1:7" x14ac:dyDescent="0.35">
      <c r="A510" s="1">
        <v>46058</v>
      </c>
      <c r="B510">
        <v>73942372</v>
      </c>
      <c r="C510" s="2" t="s">
        <v>33</v>
      </c>
      <c r="D510">
        <v>2000000</v>
      </c>
      <c r="E510">
        <v>1</v>
      </c>
      <c r="F510">
        <v>600</v>
      </c>
      <c r="G510" s="2" t="s">
        <v>23</v>
      </c>
    </row>
    <row r="511" spans="1:7" x14ac:dyDescent="0.35">
      <c r="A511" s="1">
        <v>46058</v>
      </c>
      <c r="B511">
        <v>81332850</v>
      </c>
      <c r="C511" s="2" t="s">
        <v>39</v>
      </c>
      <c r="D511">
        <v>50000</v>
      </c>
      <c r="E511">
        <v>1</v>
      </c>
      <c r="F511">
        <v>250</v>
      </c>
      <c r="G511" s="2" t="s">
        <v>23</v>
      </c>
    </row>
    <row r="512" spans="1:7" x14ac:dyDescent="0.35">
      <c r="A512" s="1">
        <v>46058</v>
      </c>
      <c r="B512">
        <v>64178918</v>
      </c>
      <c r="C512" s="2" t="s">
        <v>40</v>
      </c>
      <c r="D512">
        <v>750000</v>
      </c>
      <c r="E512">
        <v>1</v>
      </c>
      <c r="F512">
        <v>1000</v>
      </c>
      <c r="G512" s="2" t="s">
        <v>23</v>
      </c>
    </row>
    <row r="513" spans="1:7" x14ac:dyDescent="0.35">
      <c r="A513" s="1">
        <v>46058</v>
      </c>
      <c r="B513">
        <v>99920887</v>
      </c>
      <c r="C513" s="2" t="s">
        <v>40</v>
      </c>
      <c r="D513">
        <v>0</v>
      </c>
      <c r="E513">
        <v>1</v>
      </c>
      <c r="F513">
        <v>600</v>
      </c>
      <c r="G513" s="2" t="s">
        <v>23</v>
      </c>
    </row>
    <row r="514" spans="1:7" x14ac:dyDescent="0.35">
      <c r="A514" s="1">
        <v>46058</v>
      </c>
      <c r="B514">
        <v>71092893</v>
      </c>
      <c r="C514" s="2" t="s">
        <v>36</v>
      </c>
      <c r="D514">
        <v>200000</v>
      </c>
      <c r="E514">
        <v>1</v>
      </c>
      <c r="F514">
        <v>1550</v>
      </c>
      <c r="G514" s="2" t="s">
        <v>23</v>
      </c>
    </row>
    <row r="515" spans="1:7" x14ac:dyDescent="0.35">
      <c r="A515" s="1">
        <v>46058</v>
      </c>
      <c r="B515">
        <v>93058976</v>
      </c>
      <c r="C515" s="2" t="s">
        <v>39</v>
      </c>
      <c r="D515">
        <v>1500000</v>
      </c>
      <c r="E515">
        <v>1</v>
      </c>
      <c r="F515">
        <v>250</v>
      </c>
      <c r="G515" s="2" t="s">
        <v>23</v>
      </c>
    </row>
    <row r="516" spans="1:7" x14ac:dyDescent="0.35">
      <c r="A516" s="1">
        <v>46058</v>
      </c>
      <c r="B516">
        <v>97795408</v>
      </c>
      <c r="C516" s="2" t="s">
        <v>33</v>
      </c>
      <c r="D516">
        <v>5000000</v>
      </c>
      <c r="E516">
        <v>1</v>
      </c>
      <c r="F516">
        <v>600</v>
      </c>
      <c r="G516" s="2" t="s">
        <v>23</v>
      </c>
    </row>
    <row r="517" spans="1:7" x14ac:dyDescent="0.35">
      <c r="A517" s="1">
        <v>46058</v>
      </c>
      <c r="B517">
        <v>78788764</v>
      </c>
      <c r="C517" s="2" t="s">
        <v>40</v>
      </c>
      <c r="D517">
        <v>0</v>
      </c>
      <c r="E517">
        <v>1</v>
      </c>
      <c r="F517">
        <v>1550</v>
      </c>
      <c r="G517" s="2" t="s">
        <v>23</v>
      </c>
    </row>
    <row r="518" spans="1:7" x14ac:dyDescent="0.35">
      <c r="A518" s="1">
        <v>46058</v>
      </c>
      <c r="B518">
        <v>77616818</v>
      </c>
      <c r="C518" s="2" t="s">
        <v>35</v>
      </c>
      <c r="D518">
        <v>0</v>
      </c>
      <c r="E518">
        <v>1</v>
      </c>
      <c r="F518">
        <v>250</v>
      </c>
      <c r="G518" s="2" t="s">
        <v>23</v>
      </c>
    </row>
    <row r="519" spans="1:7" x14ac:dyDescent="0.35">
      <c r="A519" s="1">
        <v>46058</v>
      </c>
      <c r="B519">
        <v>65399681</v>
      </c>
      <c r="C519" s="2" t="s">
        <v>36</v>
      </c>
      <c r="D519">
        <v>0</v>
      </c>
      <c r="E519">
        <v>1</v>
      </c>
      <c r="F519">
        <v>1550</v>
      </c>
      <c r="G519" s="2" t="s">
        <v>23</v>
      </c>
    </row>
    <row r="520" spans="1:7" x14ac:dyDescent="0.35">
      <c r="A520" s="1">
        <v>46058</v>
      </c>
      <c r="B520">
        <v>62098248</v>
      </c>
      <c r="C520" s="2" t="s">
        <v>37</v>
      </c>
      <c r="D520">
        <v>2000000</v>
      </c>
      <c r="E520">
        <v>1</v>
      </c>
      <c r="F520">
        <v>1550</v>
      </c>
      <c r="G520" s="2" t="s">
        <v>23</v>
      </c>
    </row>
    <row r="521" spans="1:7" x14ac:dyDescent="0.35">
      <c r="A521" s="1">
        <v>46058</v>
      </c>
      <c r="B521">
        <v>77536855</v>
      </c>
      <c r="C521" s="2" t="s">
        <v>39</v>
      </c>
      <c r="D521">
        <v>200000</v>
      </c>
      <c r="E521">
        <v>1</v>
      </c>
      <c r="F521">
        <v>600</v>
      </c>
      <c r="G521" s="2" t="s">
        <v>23</v>
      </c>
    </row>
    <row r="522" spans="1:7" x14ac:dyDescent="0.35">
      <c r="A522" s="1">
        <v>46058</v>
      </c>
      <c r="B522">
        <v>99499114</v>
      </c>
      <c r="C522" s="2" t="s">
        <v>40</v>
      </c>
      <c r="D522">
        <v>0</v>
      </c>
      <c r="E522">
        <v>1</v>
      </c>
      <c r="F522">
        <v>1550</v>
      </c>
      <c r="G522" s="2" t="s">
        <v>23</v>
      </c>
    </row>
    <row r="523" spans="1:7" x14ac:dyDescent="0.35">
      <c r="A523" s="1">
        <v>46058</v>
      </c>
      <c r="B523">
        <v>76797928</v>
      </c>
      <c r="C523" s="2" t="s">
        <v>37</v>
      </c>
      <c r="D523">
        <v>5000000</v>
      </c>
      <c r="E523">
        <v>1</v>
      </c>
      <c r="F523">
        <v>250</v>
      </c>
      <c r="G523" s="2" t="s">
        <v>23</v>
      </c>
    </row>
    <row r="524" spans="1:7" x14ac:dyDescent="0.35">
      <c r="A524" s="1">
        <v>46058</v>
      </c>
      <c r="B524">
        <v>62762482</v>
      </c>
      <c r="C524" s="2" t="s">
        <v>33</v>
      </c>
      <c r="D524">
        <v>50000</v>
      </c>
      <c r="E524">
        <v>1</v>
      </c>
      <c r="F524">
        <v>1000</v>
      </c>
      <c r="G524" s="2" t="s">
        <v>23</v>
      </c>
    </row>
    <row r="525" spans="1:7" x14ac:dyDescent="0.35">
      <c r="A525" s="1">
        <v>46058</v>
      </c>
      <c r="B525">
        <v>97033793</v>
      </c>
      <c r="C525" s="2" t="s">
        <v>39</v>
      </c>
      <c r="D525">
        <v>2000000</v>
      </c>
      <c r="E525">
        <v>1</v>
      </c>
      <c r="F525">
        <v>1550</v>
      </c>
      <c r="G525" s="2" t="s">
        <v>23</v>
      </c>
    </row>
    <row r="526" spans="1:7" x14ac:dyDescent="0.35">
      <c r="A526" s="1">
        <v>46058</v>
      </c>
      <c r="B526">
        <v>91674230</v>
      </c>
      <c r="C526" s="2" t="s">
        <v>38</v>
      </c>
      <c r="D526">
        <v>0</v>
      </c>
      <c r="E526">
        <v>1</v>
      </c>
      <c r="F526">
        <v>250</v>
      </c>
      <c r="G526" s="2" t="s">
        <v>23</v>
      </c>
    </row>
    <row r="527" spans="1:7" x14ac:dyDescent="0.35">
      <c r="A527" s="1">
        <v>46058</v>
      </c>
      <c r="B527">
        <v>72438755</v>
      </c>
      <c r="C527" s="2" t="s">
        <v>37</v>
      </c>
      <c r="D527">
        <v>50000</v>
      </c>
      <c r="E527">
        <v>1</v>
      </c>
      <c r="F527">
        <v>1000</v>
      </c>
      <c r="G527" s="2" t="s">
        <v>23</v>
      </c>
    </row>
    <row r="528" spans="1:7" x14ac:dyDescent="0.35">
      <c r="A528" s="1">
        <v>46058</v>
      </c>
      <c r="B528">
        <v>64667081</v>
      </c>
      <c r="C528" s="2" t="s">
        <v>37</v>
      </c>
      <c r="D528">
        <v>500000</v>
      </c>
      <c r="E528">
        <v>1</v>
      </c>
      <c r="F528">
        <v>600</v>
      </c>
      <c r="G528" s="2" t="s">
        <v>23</v>
      </c>
    </row>
    <row r="529" spans="1:7" x14ac:dyDescent="0.35">
      <c r="A529" s="1">
        <v>46058</v>
      </c>
      <c r="B529">
        <v>86227688</v>
      </c>
      <c r="C529" s="2" t="s">
        <v>40</v>
      </c>
      <c r="D529">
        <v>2000000</v>
      </c>
      <c r="E529">
        <v>1</v>
      </c>
      <c r="F529">
        <v>600</v>
      </c>
      <c r="G529" s="2" t="s">
        <v>23</v>
      </c>
    </row>
    <row r="530" spans="1:7" x14ac:dyDescent="0.35">
      <c r="A530" s="1">
        <v>46058</v>
      </c>
      <c r="B530">
        <v>99237677</v>
      </c>
      <c r="C530" s="2" t="s">
        <v>33</v>
      </c>
      <c r="D530">
        <v>500000</v>
      </c>
      <c r="E530">
        <v>1</v>
      </c>
      <c r="F530">
        <v>600</v>
      </c>
      <c r="G530" s="2" t="s">
        <v>23</v>
      </c>
    </row>
    <row r="531" spans="1:7" x14ac:dyDescent="0.35">
      <c r="A531" s="1">
        <v>46058</v>
      </c>
      <c r="B531">
        <v>82250786</v>
      </c>
      <c r="C531" s="2" t="s">
        <v>41</v>
      </c>
      <c r="D531">
        <v>100000</v>
      </c>
      <c r="E531">
        <v>1</v>
      </c>
      <c r="F531">
        <v>600</v>
      </c>
      <c r="G531" s="2" t="s">
        <v>23</v>
      </c>
    </row>
    <row r="532" spans="1:7" x14ac:dyDescent="0.35">
      <c r="A532" s="1">
        <v>46058</v>
      </c>
      <c r="B532">
        <v>60973844</v>
      </c>
      <c r="C532" s="2" t="s">
        <v>33</v>
      </c>
      <c r="D532">
        <v>50000</v>
      </c>
      <c r="E532">
        <v>1</v>
      </c>
      <c r="F532">
        <v>250</v>
      </c>
      <c r="G532" s="2" t="s">
        <v>23</v>
      </c>
    </row>
    <row r="533" spans="1:7" x14ac:dyDescent="0.35">
      <c r="A533" s="1">
        <v>46058</v>
      </c>
      <c r="B533">
        <v>75088616</v>
      </c>
      <c r="C533" s="2" t="s">
        <v>38</v>
      </c>
      <c r="D533">
        <v>2000000</v>
      </c>
      <c r="E533">
        <v>1</v>
      </c>
      <c r="F533">
        <v>250</v>
      </c>
      <c r="G533" s="2" t="s">
        <v>23</v>
      </c>
    </row>
    <row r="534" spans="1:7" x14ac:dyDescent="0.35">
      <c r="A534" s="1">
        <v>46058</v>
      </c>
      <c r="B534">
        <v>72014433</v>
      </c>
      <c r="C534" s="2" t="s">
        <v>40</v>
      </c>
      <c r="D534">
        <v>0</v>
      </c>
      <c r="E534">
        <v>1</v>
      </c>
      <c r="F534">
        <v>250</v>
      </c>
      <c r="G534" s="2" t="s">
        <v>23</v>
      </c>
    </row>
    <row r="535" spans="1:7" x14ac:dyDescent="0.35">
      <c r="A535" s="1">
        <v>46058</v>
      </c>
      <c r="B535">
        <v>99208041</v>
      </c>
      <c r="C535" s="2" t="s">
        <v>35</v>
      </c>
      <c r="D535">
        <v>5000000</v>
      </c>
      <c r="E535">
        <v>1</v>
      </c>
      <c r="F535">
        <v>1550</v>
      </c>
      <c r="G535" s="2" t="s">
        <v>23</v>
      </c>
    </row>
    <row r="536" spans="1:7" x14ac:dyDescent="0.35">
      <c r="A536" s="1">
        <v>46058</v>
      </c>
      <c r="B536">
        <v>60540087</v>
      </c>
      <c r="C536" s="2" t="s">
        <v>37</v>
      </c>
      <c r="D536">
        <v>500000</v>
      </c>
      <c r="E536">
        <v>1</v>
      </c>
      <c r="F536">
        <v>1550</v>
      </c>
      <c r="G536" s="2" t="s">
        <v>23</v>
      </c>
    </row>
    <row r="537" spans="1:7" x14ac:dyDescent="0.35">
      <c r="A537" s="1">
        <v>46058</v>
      </c>
      <c r="B537">
        <v>95334370</v>
      </c>
      <c r="C537" s="2" t="s">
        <v>39</v>
      </c>
      <c r="D537">
        <v>750000</v>
      </c>
      <c r="E537">
        <v>1</v>
      </c>
      <c r="F537">
        <v>250</v>
      </c>
      <c r="G537" s="2" t="s">
        <v>23</v>
      </c>
    </row>
    <row r="538" spans="1:7" x14ac:dyDescent="0.35">
      <c r="A538" s="1">
        <v>46058</v>
      </c>
      <c r="B538">
        <v>81836191</v>
      </c>
      <c r="C538" s="2" t="s">
        <v>40</v>
      </c>
      <c r="D538">
        <v>1500000</v>
      </c>
      <c r="E538">
        <v>1</v>
      </c>
      <c r="F538">
        <v>250</v>
      </c>
      <c r="G538" s="2" t="s">
        <v>23</v>
      </c>
    </row>
    <row r="539" spans="1:7" x14ac:dyDescent="0.35">
      <c r="A539" s="1">
        <v>46058</v>
      </c>
      <c r="B539">
        <v>97411892</v>
      </c>
      <c r="C539" s="2" t="s">
        <v>39</v>
      </c>
      <c r="D539">
        <v>1000000</v>
      </c>
      <c r="E539">
        <v>1</v>
      </c>
      <c r="F539">
        <v>1000</v>
      </c>
      <c r="G539" s="2" t="s">
        <v>23</v>
      </c>
    </row>
    <row r="540" spans="1:7" x14ac:dyDescent="0.35">
      <c r="A540" s="1">
        <v>46058</v>
      </c>
      <c r="B540">
        <v>81004208</v>
      </c>
      <c r="C540" s="2" t="s">
        <v>40</v>
      </c>
      <c r="D540">
        <v>2000000</v>
      </c>
      <c r="E540">
        <v>1</v>
      </c>
      <c r="F540">
        <v>250</v>
      </c>
      <c r="G540" s="2" t="s">
        <v>23</v>
      </c>
    </row>
    <row r="541" spans="1:7" x14ac:dyDescent="0.35">
      <c r="A541" s="1">
        <v>46058</v>
      </c>
      <c r="B541">
        <v>84274854</v>
      </c>
      <c r="C541" s="2" t="s">
        <v>41</v>
      </c>
      <c r="D541">
        <v>50000</v>
      </c>
      <c r="E541">
        <v>1</v>
      </c>
      <c r="F541">
        <v>250</v>
      </c>
      <c r="G541" s="2" t="s">
        <v>23</v>
      </c>
    </row>
    <row r="542" spans="1:7" x14ac:dyDescent="0.35">
      <c r="A542" s="1">
        <v>46058</v>
      </c>
      <c r="B542">
        <v>65770055</v>
      </c>
      <c r="C542" s="2" t="s">
        <v>40</v>
      </c>
      <c r="D542">
        <v>750000</v>
      </c>
      <c r="E542">
        <v>1</v>
      </c>
      <c r="F542">
        <v>600</v>
      </c>
      <c r="G542" s="2" t="s">
        <v>23</v>
      </c>
    </row>
    <row r="543" spans="1:7" x14ac:dyDescent="0.35">
      <c r="A543" s="1">
        <v>46058</v>
      </c>
      <c r="B543">
        <v>89454844</v>
      </c>
      <c r="C543" s="2" t="s">
        <v>37</v>
      </c>
      <c r="D543">
        <v>100000</v>
      </c>
      <c r="E543">
        <v>1</v>
      </c>
      <c r="F543">
        <v>1550</v>
      </c>
      <c r="G543" s="2" t="s">
        <v>23</v>
      </c>
    </row>
    <row r="544" spans="1:7" x14ac:dyDescent="0.35">
      <c r="A544" s="1">
        <v>46058</v>
      </c>
      <c r="B544">
        <v>83545126</v>
      </c>
      <c r="C544" s="2" t="s">
        <v>33</v>
      </c>
      <c r="D544">
        <v>0</v>
      </c>
      <c r="E544">
        <v>1</v>
      </c>
      <c r="F544">
        <v>1000</v>
      </c>
      <c r="G544" s="2" t="s">
        <v>23</v>
      </c>
    </row>
    <row r="545" spans="1:7" x14ac:dyDescent="0.35">
      <c r="A545" s="1">
        <v>46058</v>
      </c>
      <c r="B545">
        <v>66708333</v>
      </c>
      <c r="C545" s="2" t="s">
        <v>39</v>
      </c>
      <c r="D545">
        <v>50000</v>
      </c>
      <c r="E545">
        <v>1</v>
      </c>
      <c r="F545">
        <v>1550</v>
      </c>
      <c r="G545" s="2" t="s">
        <v>23</v>
      </c>
    </row>
    <row r="546" spans="1:7" x14ac:dyDescent="0.35">
      <c r="A546" s="1">
        <v>46058</v>
      </c>
      <c r="B546">
        <v>74852365</v>
      </c>
      <c r="C546" s="2" t="s">
        <v>35</v>
      </c>
      <c r="D546">
        <v>750000</v>
      </c>
      <c r="E546">
        <v>1</v>
      </c>
      <c r="F546">
        <v>1000</v>
      </c>
      <c r="G546" s="2" t="s">
        <v>23</v>
      </c>
    </row>
    <row r="547" spans="1:7" x14ac:dyDescent="0.35">
      <c r="A547" s="1">
        <v>46058</v>
      </c>
      <c r="B547">
        <v>88486658</v>
      </c>
      <c r="C547" s="2" t="s">
        <v>38</v>
      </c>
      <c r="D547">
        <v>200000</v>
      </c>
      <c r="E547">
        <v>1</v>
      </c>
      <c r="F547">
        <v>250</v>
      </c>
      <c r="G547" s="2" t="s">
        <v>23</v>
      </c>
    </row>
    <row r="548" spans="1:7" x14ac:dyDescent="0.35">
      <c r="A548" s="1">
        <v>46058</v>
      </c>
      <c r="B548">
        <v>65989944</v>
      </c>
      <c r="C548" s="2" t="s">
        <v>38</v>
      </c>
      <c r="D548">
        <v>3500000</v>
      </c>
      <c r="E548">
        <v>1</v>
      </c>
      <c r="F548">
        <v>250</v>
      </c>
      <c r="G548" s="2" t="s">
        <v>23</v>
      </c>
    </row>
    <row r="549" spans="1:7" x14ac:dyDescent="0.35">
      <c r="A549" s="1">
        <v>46058</v>
      </c>
      <c r="B549">
        <v>69984586</v>
      </c>
      <c r="C549" s="2" t="s">
        <v>41</v>
      </c>
      <c r="D549">
        <v>2000000</v>
      </c>
      <c r="E549">
        <v>1</v>
      </c>
      <c r="F549">
        <v>1550</v>
      </c>
      <c r="G549" s="2" t="s">
        <v>23</v>
      </c>
    </row>
    <row r="550" spans="1:7" x14ac:dyDescent="0.35">
      <c r="A550" s="1">
        <v>46058</v>
      </c>
      <c r="B550">
        <v>93219319</v>
      </c>
      <c r="C550" s="2" t="s">
        <v>41</v>
      </c>
      <c r="D550">
        <v>750000</v>
      </c>
      <c r="E550">
        <v>1</v>
      </c>
      <c r="F550">
        <v>1550</v>
      </c>
      <c r="G550" s="2" t="s">
        <v>23</v>
      </c>
    </row>
    <row r="551" spans="1:7" x14ac:dyDescent="0.35">
      <c r="A551" s="1">
        <v>46058</v>
      </c>
      <c r="B551">
        <v>65335152</v>
      </c>
      <c r="C551" s="2" t="s">
        <v>39</v>
      </c>
      <c r="D551">
        <v>0</v>
      </c>
      <c r="E551">
        <v>1</v>
      </c>
      <c r="F551">
        <v>600</v>
      </c>
      <c r="G551" s="2" t="s">
        <v>23</v>
      </c>
    </row>
    <row r="552" spans="1:7" x14ac:dyDescent="0.35">
      <c r="A552" s="1">
        <v>46058</v>
      </c>
      <c r="B552">
        <v>78926809</v>
      </c>
      <c r="C552" s="2" t="s">
        <v>35</v>
      </c>
      <c r="D552">
        <v>1500000</v>
      </c>
      <c r="E552">
        <v>1</v>
      </c>
      <c r="F552">
        <v>250</v>
      </c>
      <c r="G552" s="2" t="s">
        <v>23</v>
      </c>
    </row>
    <row r="553" spans="1:7" x14ac:dyDescent="0.35">
      <c r="A553" s="1">
        <v>46058</v>
      </c>
      <c r="B553">
        <v>99933189</v>
      </c>
      <c r="C553" s="2" t="s">
        <v>35</v>
      </c>
      <c r="D553">
        <v>500000</v>
      </c>
      <c r="E553">
        <v>1</v>
      </c>
      <c r="F553">
        <v>250</v>
      </c>
      <c r="G553" s="2" t="s">
        <v>23</v>
      </c>
    </row>
    <row r="554" spans="1:7" x14ac:dyDescent="0.35">
      <c r="A554" s="1">
        <v>46058</v>
      </c>
      <c r="B554">
        <v>87057724</v>
      </c>
      <c r="C554" s="2" t="s">
        <v>37</v>
      </c>
      <c r="D554">
        <v>200000</v>
      </c>
      <c r="E554">
        <v>1</v>
      </c>
      <c r="F554">
        <v>250</v>
      </c>
      <c r="G554" s="2" t="s">
        <v>23</v>
      </c>
    </row>
    <row r="555" spans="1:7" x14ac:dyDescent="0.35">
      <c r="A555" s="1">
        <v>46058</v>
      </c>
      <c r="B555">
        <v>72393631</v>
      </c>
      <c r="C555" s="2" t="s">
        <v>40</v>
      </c>
      <c r="D555">
        <v>0</v>
      </c>
      <c r="E555">
        <v>1</v>
      </c>
      <c r="F555">
        <v>1000</v>
      </c>
      <c r="G555" s="2" t="s">
        <v>23</v>
      </c>
    </row>
    <row r="556" spans="1:7" x14ac:dyDescent="0.35">
      <c r="A556" s="1">
        <v>46058</v>
      </c>
      <c r="B556">
        <v>79285611</v>
      </c>
      <c r="C556" s="2" t="s">
        <v>35</v>
      </c>
      <c r="D556">
        <v>1000000</v>
      </c>
      <c r="E556">
        <v>1</v>
      </c>
      <c r="F556">
        <v>1000</v>
      </c>
      <c r="G556" s="2" t="s">
        <v>23</v>
      </c>
    </row>
    <row r="557" spans="1:7" x14ac:dyDescent="0.35">
      <c r="A557" s="1">
        <v>46058</v>
      </c>
      <c r="B557">
        <v>79415187</v>
      </c>
      <c r="C557" s="2" t="s">
        <v>38</v>
      </c>
      <c r="D557">
        <v>5000000</v>
      </c>
      <c r="E557">
        <v>1</v>
      </c>
      <c r="F557">
        <v>1550</v>
      </c>
      <c r="G557" s="2" t="s">
        <v>23</v>
      </c>
    </row>
    <row r="558" spans="1:7" x14ac:dyDescent="0.35">
      <c r="A558" s="1">
        <v>46058</v>
      </c>
      <c r="B558">
        <v>87477238</v>
      </c>
      <c r="C558" s="2" t="s">
        <v>37</v>
      </c>
      <c r="D558">
        <v>2000000</v>
      </c>
      <c r="E558">
        <v>1</v>
      </c>
      <c r="F558">
        <v>600</v>
      </c>
      <c r="G558" s="2" t="s">
        <v>23</v>
      </c>
    </row>
    <row r="559" spans="1:7" x14ac:dyDescent="0.35">
      <c r="A559" s="1">
        <v>46058</v>
      </c>
      <c r="B559">
        <v>81042058</v>
      </c>
      <c r="C559" s="2" t="s">
        <v>39</v>
      </c>
      <c r="D559">
        <v>2000000</v>
      </c>
      <c r="E559">
        <v>1</v>
      </c>
      <c r="F559">
        <v>1550</v>
      </c>
      <c r="G559" s="2" t="s">
        <v>23</v>
      </c>
    </row>
    <row r="560" spans="1:7" x14ac:dyDescent="0.35">
      <c r="A560" s="1">
        <v>46058</v>
      </c>
      <c r="B560">
        <v>79787330</v>
      </c>
      <c r="C560" s="2" t="s">
        <v>36</v>
      </c>
      <c r="D560">
        <v>50000</v>
      </c>
      <c r="E560">
        <v>1</v>
      </c>
      <c r="F560">
        <v>250</v>
      </c>
      <c r="G560" s="2" t="s">
        <v>23</v>
      </c>
    </row>
    <row r="561" spans="1:7" x14ac:dyDescent="0.35">
      <c r="A561" s="1">
        <v>46058</v>
      </c>
      <c r="B561">
        <v>79040245</v>
      </c>
      <c r="C561" s="2" t="s">
        <v>33</v>
      </c>
      <c r="D561">
        <v>5000000</v>
      </c>
      <c r="E561">
        <v>1</v>
      </c>
      <c r="F561">
        <v>1550</v>
      </c>
      <c r="G561" s="2" t="s">
        <v>23</v>
      </c>
    </row>
    <row r="562" spans="1:7" x14ac:dyDescent="0.35">
      <c r="A562" s="1">
        <v>46058</v>
      </c>
      <c r="B562">
        <v>82931603</v>
      </c>
      <c r="C562" s="2" t="s">
        <v>40</v>
      </c>
      <c r="D562">
        <v>0</v>
      </c>
      <c r="E562">
        <v>1</v>
      </c>
      <c r="F562">
        <v>1000</v>
      </c>
      <c r="G562" s="2" t="s">
        <v>23</v>
      </c>
    </row>
    <row r="563" spans="1:7" x14ac:dyDescent="0.35">
      <c r="A563" s="1">
        <v>46058</v>
      </c>
      <c r="B563">
        <v>65682164</v>
      </c>
      <c r="C563" s="2" t="s">
        <v>41</v>
      </c>
      <c r="D563">
        <v>5000000</v>
      </c>
      <c r="E563">
        <v>1</v>
      </c>
      <c r="F563">
        <v>1000</v>
      </c>
      <c r="G563" s="2" t="s">
        <v>23</v>
      </c>
    </row>
    <row r="564" spans="1:7" x14ac:dyDescent="0.35">
      <c r="A564" s="1">
        <v>46058</v>
      </c>
      <c r="B564">
        <v>83148684</v>
      </c>
      <c r="C564" s="2" t="s">
        <v>39</v>
      </c>
      <c r="D564">
        <v>250000</v>
      </c>
      <c r="E564">
        <v>1</v>
      </c>
      <c r="F564">
        <v>1000</v>
      </c>
      <c r="G564" s="2" t="s">
        <v>23</v>
      </c>
    </row>
    <row r="565" spans="1:7" x14ac:dyDescent="0.35">
      <c r="A565" s="1">
        <v>46058</v>
      </c>
      <c r="B565">
        <v>64620723</v>
      </c>
      <c r="C565" s="2" t="s">
        <v>39</v>
      </c>
      <c r="D565">
        <v>0</v>
      </c>
      <c r="E565">
        <v>1</v>
      </c>
      <c r="F565">
        <v>1550</v>
      </c>
      <c r="G565" s="2" t="s">
        <v>23</v>
      </c>
    </row>
    <row r="566" spans="1:7" x14ac:dyDescent="0.35">
      <c r="A566" s="1">
        <v>46058</v>
      </c>
      <c r="B566">
        <v>85035134</v>
      </c>
      <c r="C566" s="2" t="s">
        <v>38</v>
      </c>
      <c r="D566">
        <v>2000000</v>
      </c>
      <c r="E566">
        <v>1</v>
      </c>
      <c r="F566">
        <v>250</v>
      </c>
      <c r="G566" s="2" t="s">
        <v>23</v>
      </c>
    </row>
    <row r="567" spans="1:7" x14ac:dyDescent="0.35">
      <c r="A567" s="1">
        <v>46058</v>
      </c>
      <c r="B567">
        <v>95674372</v>
      </c>
      <c r="C567" s="2" t="s">
        <v>35</v>
      </c>
      <c r="D567">
        <v>0</v>
      </c>
      <c r="E567">
        <v>1</v>
      </c>
      <c r="F567">
        <v>600</v>
      </c>
      <c r="G567" s="2" t="s">
        <v>23</v>
      </c>
    </row>
    <row r="568" spans="1:7" x14ac:dyDescent="0.35">
      <c r="A568" s="1">
        <v>46058</v>
      </c>
      <c r="B568">
        <v>75566944</v>
      </c>
      <c r="C568" s="2" t="s">
        <v>38</v>
      </c>
      <c r="D568">
        <v>3500000</v>
      </c>
      <c r="E568">
        <v>1</v>
      </c>
      <c r="F568">
        <v>600</v>
      </c>
      <c r="G568" s="2" t="s">
        <v>23</v>
      </c>
    </row>
    <row r="569" spans="1:7" x14ac:dyDescent="0.35">
      <c r="A569" s="1">
        <v>46058</v>
      </c>
      <c r="B569">
        <v>76249941</v>
      </c>
      <c r="C569" s="2" t="s">
        <v>33</v>
      </c>
      <c r="D569">
        <v>50000</v>
      </c>
      <c r="E569">
        <v>1</v>
      </c>
      <c r="F569">
        <v>600</v>
      </c>
      <c r="G569" s="2" t="s">
        <v>23</v>
      </c>
    </row>
    <row r="570" spans="1:7" x14ac:dyDescent="0.35">
      <c r="A570" s="1">
        <v>46058</v>
      </c>
      <c r="B570">
        <v>62809681</v>
      </c>
      <c r="C570" s="2" t="s">
        <v>38</v>
      </c>
      <c r="D570">
        <v>50000</v>
      </c>
      <c r="E570">
        <v>1</v>
      </c>
      <c r="F570">
        <v>1550</v>
      </c>
      <c r="G570" s="2" t="s">
        <v>23</v>
      </c>
    </row>
    <row r="571" spans="1:7" x14ac:dyDescent="0.35">
      <c r="A571" s="1">
        <v>46058</v>
      </c>
      <c r="B571">
        <v>77161681</v>
      </c>
      <c r="C571" s="2" t="s">
        <v>38</v>
      </c>
      <c r="D571">
        <v>1000000</v>
      </c>
      <c r="E571">
        <v>1</v>
      </c>
      <c r="F571">
        <v>600</v>
      </c>
      <c r="G571" s="2" t="s">
        <v>23</v>
      </c>
    </row>
    <row r="572" spans="1:7" x14ac:dyDescent="0.35">
      <c r="A572" s="1">
        <v>46058</v>
      </c>
      <c r="B572">
        <v>66226366</v>
      </c>
      <c r="C572" s="2" t="s">
        <v>39</v>
      </c>
      <c r="D572">
        <v>2000000</v>
      </c>
      <c r="E572">
        <v>1</v>
      </c>
      <c r="F572">
        <v>250</v>
      </c>
      <c r="G572" s="2" t="s">
        <v>23</v>
      </c>
    </row>
    <row r="573" spans="1:7" x14ac:dyDescent="0.35">
      <c r="A573" s="1">
        <v>46058</v>
      </c>
      <c r="B573">
        <v>68235184</v>
      </c>
      <c r="C573" s="2" t="s">
        <v>40</v>
      </c>
      <c r="D573">
        <v>50000</v>
      </c>
      <c r="E573">
        <v>1</v>
      </c>
      <c r="F573">
        <v>1550</v>
      </c>
      <c r="G573" s="2" t="s">
        <v>23</v>
      </c>
    </row>
    <row r="574" spans="1:7" x14ac:dyDescent="0.35">
      <c r="A574" s="1">
        <v>46058</v>
      </c>
      <c r="B574">
        <v>83626922</v>
      </c>
      <c r="C574" s="2" t="s">
        <v>40</v>
      </c>
      <c r="D574">
        <v>250000</v>
      </c>
      <c r="E574">
        <v>1</v>
      </c>
      <c r="F574">
        <v>1550</v>
      </c>
      <c r="G574" s="2" t="s">
        <v>23</v>
      </c>
    </row>
    <row r="575" spans="1:7" x14ac:dyDescent="0.35">
      <c r="A575" s="1">
        <v>46058</v>
      </c>
      <c r="B575">
        <v>95075853</v>
      </c>
      <c r="C575" s="2" t="s">
        <v>41</v>
      </c>
      <c r="D575">
        <v>0</v>
      </c>
      <c r="E575">
        <v>1</v>
      </c>
      <c r="F575">
        <v>250</v>
      </c>
      <c r="G575" s="2" t="s">
        <v>23</v>
      </c>
    </row>
    <row r="576" spans="1:7" x14ac:dyDescent="0.35">
      <c r="A576" s="1">
        <v>46058</v>
      </c>
      <c r="B576">
        <v>82187426</v>
      </c>
      <c r="C576" s="2" t="s">
        <v>35</v>
      </c>
      <c r="D576">
        <v>1000000</v>
      </c>
      <c r="E576">
        <v>1</v>
      </c>
      <c r="F576">
        <v>250</v>
      </c>
      <c r="G576" s="2" t="s">
        <v>23</v>
      </c>
    </row>
    <row r="577" spans="1:7" x14ac:dyDescent="0.35">
      <c r="A577" s="1">
        <v>46058</v>
      </c>
      <c r="B577">
        <v>73071683</v>
      </c>
      <c r="C577" s="2" t="s">
        <v>36</v>
      </c>
      <c r="D577">
        <v>50000</v>
      </c>
      <c r="E577">
        <v>1</v>
      </c>
      <c r="F577">
        <v>1000</v>
      </c>
      <c r="G577" s="2" t="s">
        <v>23</v>
      </c>
    </row>
    <row r="578" spans="1:7" x14ac:dyDescent="0.35">
      <c r="A578" s="1">
        <v>46058</v>
      </c>
      <c r="B578">
        <v>78567233</v>
      </c>
      <c r="C578" s="2" t="s">
        <v>37</v>
      </c>
      <c r="D578">
        <v>1000000</v>
      </c>
      <c r="E578">
        <v>1</v>
      </c>
      <c r="F578">
        <v>1000</v>
      </c>
      <c r="G578" s="2" t="s">
        <v>23</v>
      </c>
    </row>
    <row r="579" spans="1:7" x14ac:dyDescent="0.35">
      <c r="A579" s="1">
        <v>46058</v>
      </c>
      <c r="B579">
        <v>61977416</v>
      </c>
      <c r="C579" s="2" t="s">
        <v>36</v>
      </c>
      <c r="D579">
        <v>0</v>
      </c>
      <c r="E579">
        <v>1</v>
      </c>
      <c r="F579">
        <v>250</v>
      </c>
      <c r="G579" s="2" t="s">
        <v>23</v>
      </c>
    </row>
    <row r="580" spans="1:7" x14ac:dyDescent="0.35">
      <c r="A580" s="1">
        <v>46058</v>
      </c>
      <c r="B580">
        <v>65133274</v>
      </c>
      <c r="C580" s="2" t="s">
        <v>33</v>
      </c>
      <c r="D580">
        <v>200000</v>
      </c>
      <c r="E580">
        <v>1</v>
      </c>
      <c r="F580">
        <v>1550</v>
      </c>
      <c r="G580" s="2" t="s">
        <v>23</v>
      </c>
    </row>
    <row r="581" spans="1:7" x14ac:dyDescent="0.35">
      <c r="A581" s="1">
        <v>46058</v>
      </c>
      <c r="B581">
        <v>77312113</v>
      </c>
      <c r="C581" s="2" t="s">
        <v>36</v>
      </c>
      <c r="D581">
        <v>5000000</v>
      </c>
      <c r="E581">
        <v>1</v>
      </c>
      <c r="F581">
        <v>250</v>
      </c>
      <c r="G581" s="2" t="s">
        <v>23</v>
      </c>
    </row>
    <row r="582" spans="1:7" x14ac:dyDescent="0.35">
      <c r="A582" s="1">
        <v>46058</v>
      </c>
      <c r="B582">
        <v>79818747</v>
      </c>
      <c r="C582" s="2" t="s">
        <v>39</v>
      </c>
      <c r="D582">
        <v>750000</v>
      </c>
      <c r="E582">
        <v>1</v>
      </c>
      <c r="F582">
        <v>250</v>
      </c>
      <c r="G582" s="2" t="s">
        <v>23</v>
      </c>
    </row>
    <row r="583" spans="1:7" x14ac:dyDescent="0.35">
      <c r="A583" s="1">
        <v>46058</v>
      </c>
      <c r="B583">
        <v>79366892</v>
      </c>
      <c r="C583" s="2" t="s">
        <v>37</v>
      </c>
      <c r="D583">
        <v>750000</v>
      </c>
      <c r="E583">
        <v>1</v>
      </c>
      <c r="F583">
        <v>1550</v>
      </c>
      <c r="G583" s="2" t="s">
        <v>23</v>
      </c>
    </row>
    <row r="584" spans="1:7" x14ac:dyDescent="0.35">
      <c r="A584" s="1">
        <v>46058</v>
      </c>
      <c r="B584">
        <v>66295552</v>
      </c>
      <c r="C584" s="2" t="s">
        <v>39</v>
      </c>
      <c r="D584">
        <v>3500000</v>
      </c>
      <c r="E584">
        <v>1</v>
      </c>
      <c r="F584">
        <v>250</v>
      </c>
      <c r="G584" s="2" t="s">
        <v>23</v>
      </c>
    </row>
    <row r="585" spans="1:7" x14ac:dyDescent="0.35">
      <c r="A585" s="1">
        <v>46058</v>
      </c>
      <c r="B585">
        <v>85913655</v>
      </c>
      <c r="C585" s="2" t="s">
        <v>35</v>
      </c>
      <c r="D585">
        <v>200000</v>
      </c>
      <c r="E585">
        <v>1</v>
      </c>
      <c r="F585">
        <v>1550</v>
      </c>
      <c r="G585" s="2" t="s">
        <v>23</v>
      </c>
    </row>
    <row r="586" spans="1:7" x14ac:dyDescent="0.35">
      <c r="A586" s="1">
        <v>46058</v>
      </c>
      <c r="B586">
        <v>98733030</v>
      </c>
      <c r="C586" s="2" t="s">
        <v>36</v>
      </c>
      <c r="D586">
        <v>250000</v>
      </c>
      <c r="E586">
        <v>1</v>
      </c>
      <c r="F586">
        <v>250</v>
      </c>
      <c r="G586" s="2" t="s">
        <v>23</v>
      </c>
    </row>
    <row r="587" spans="1:7" x14ac:dyDescent="0.35">
      <c r="A587" s="1">
        <v>46058</v>
      </c>
      <c r="B587">
        <v>60400510</v>
      </c>
      <c r="C587" s="2" t="s">
        <v>33</v>
      </c>
      <c r="D587">
        <v>0</v>
      </c>
      <c r="E587">
        <v>1</v>
      </c>
      <c r="F587">
        <v>600</v>
      </c>
      <c r="G587" s="2" t="s">
        <v>23</v>
      </c>
    </row>
    <row r="588" spans="1:7" x14ac:dyDescent="0.35">
      <c r="A588" s="1">
        <v>46058</v>
      </c>
      <c r="B588">
        <v>99580009</v>
      </c>
      <c r="C588" s="2" t="s">
        <v>38</v>
      </c>
      <c r="D588">
        <v>5000000</v>
      </c>
      <c r="E588">
        <v>1</v>
      </c>
      <c r="F588">
        <v>250</v>
      </c>
      <c r="G588" s="2" t="s">
        <v>23</v>
      </c>
    </row>
    <row r="589" spans="1:7" x14ac:dyDescent="0.35">
      <c r="A589" s="1">
        <v>46058</v>
      </c>
      <c r="B589">
        <v>89802349</v>
      </c>
      <c r="C589" s="2" t="s">
        <v>40</v>
      </c>
      <c r="D589">
        <v>500000</v>
      </c>
      <c r="E589">
        <v>1</v>
      </c>
      <c r="F589">
        <v>250</v>
      </c>
      <c r="G589" s="2" t="s">
        <v>23</v>
      </c>
    </row>
    <row r="590" spans="1:7" x14ac:dyDescent="0.35">
      <c r="A590" s="1">
        <v>46058</v>
      </c>
      <c r="B590">
        <v>74625531</v>
      </c>
      <c r="C590" s="2" t="s">
        <v>35</v>
      </c>
      <c r="D590">
        <v>250000</v>
      </c>
      <c r="E590">
        <v>1</v>
      </c>
      <c r="F590">
        <v>600</v>
      </c>
      <c r="G590" s="2" t="s">
        <v>23</v>
      </c>
    </row>
    <row r="591" spans="1:7" x14ac:dyDescent="0.35">
      <c r="A591" s="1">
        <v>46058</v>
      </c>
      <c r="B591">
        <v>75077621</v>
      </c>
      <c r="C591" s="2" t="s">
        <v>38</v>
      </c>
      <c r="D591">
        <v>0</v>
      </c>
      <c r="E591">
        <v>1</v>
      </c>
      <c r="F591">
        <v>1000</v>
      </c>
      <c r="G591" s="2" t="s">
        <v>23</v>
      </c>
    </row>
    <row r="592" spans="1:7" x14ac:dyDescent="0.35">
      <c r="A592" s="1">
        <v>46058</v>
      </c>
      <c r="B592">
        <v>99040848</v>
      </c>
      <c r="C592" s="2" t="s">
        <v>37</v>
      </c>
      <c r="D592">
        <v>0</v>
      </c>
      <c r="E592">
        <v>1</v>
      </c>
      <c r="F592">
        <v>600</v>
      </c>
      <c r="G592" s="2" t="s">
        <v>23</v>
      </c>
    </row>
    <row r="593" spans="1:7" x14ac:dyDescent="0.35">
      <c r="A593" s="1">
        <v>46058</v>
      </c>
      <c r="B593">
        <v>70652328</v>
      </c>
      <c r="C593" s="2" t="s">
        <v>35</v>
      </c>
      <c r="D593">
        <v>50000</v>
      </c>
      <c r="E593">
        <v>1</v>
      </c>
      <c r="F593">
        <v>250</v>
      </c>
      <c r="G593" s="2" t="s">
        <v>23</v>
      </c>
    </row>
    <row r="594" spans="1:7" x14ac:dyDescent="0.35">
      <c r="A594" s="1">
        <v>46058</v>
      </c>
      <c r="B594">
        <v>76378397</v>
      </c>
      <c r="C594" s="2" t="s">
        <v>35</v>
      </c>
      <c r="D594">
        <v>200000</v>
      </c>
      <c r="E594">
        <v>1</v>
      </c>
      <c r="F594">
        <v>1000</v>
      </c>
      <c r="G594" s="2" t="s">
        <v>23</v>
      </c>
    </row>
    <row r="595" spans="1:7" x14ac:dyDescent="0.35">
      <c r="A595" s="1">
        <v>46058</v>
      </c>
      <c r="B595">
        <v>71189132</v>
      </c>
      <c r="C595" s="2" t="s">
        <v>33</v>
      </c>
      <c r="D595">
        <v>2000000</v>
      </c>
      <c r="E595">
        <v>1</v>
      </c>
      <c r="F595">
        <v>1550</v>
      </c>
      <c r="G595" s="2" t="s">
        <v>23</v>
      </c>
    </row>
    <row r="596" spans="1:7" x14ac:dyDescent="0.35">
      <c r="A596" s="1">
        <v>46058</v>
      </c>
      <c r="B596">
        <v>67265977</v>
      </c>
      <c r="C596" s="2" t="s">
        <v>35</v>
      </c>
      <c r="D596">
        <v>250000</v>
      </c>
      <c r="E596">
        <v>1</v>
      </c>
      <c r="F596">
        <v>1000</v>
      </c>
      <c r="G596" s="2" t="s">
        <v>23</v>
      </c>
    </row>
    <row r="597" spans="1:7" x14ac:dyDescent="0.35">
      <c r="A597" s="1">
        <v>46059</v>
      </c>
      <c r="B597">
        <v>77633671</v>
      </c>
      <c r="C597" s="2" t="s">
        <v>36</v>
      </c>
      <c r="D597">
        <v>1500000</v>
      </c>
      <c r="E597">
        <v>1</v>
      </c>
      <c r="F597">
        <v>250</v>
      </c>
      <c r="G597" s="2" t="s">
        <v>23</v>
      </c>
    </row>
    <row r="598" spans="1:7" x14ac:dyDescent="0.35">
      <c r="A598" s="1">
        <v>46059</v>
      </c>
      <c r="B598">
        <v>68814886</v>
      </c>
      <c r="C598" s="2" t="s">
        <v>37</v>
      </c>
      <c r="D598">
        <v>250000</v>
      </c>
      <c r="E598">
        <v>1</v>
      </c>
      <c r="F598">
        <v>250</v>
      </c>
      <c r="G598" s="2" t="s">
        <v>23</v>
      </c>
    </row>
    <row r="599" spans="1:7" x14ac:dyDescent="0.35">
      <c r="A599" s="1">
        <v>46059</v>
      </c>
      <c r="B599">
        <v>88768288</v>
      </c>
      <c r="C599" s="2" t="s">
        <v>35</v>
      </c>
      <c r="D599">
        <v>1500000</v>
      </c>
      <c r="E599">
        <v>1</v>
      </c>
      <c r="F599">
        <v>600</v>
      </c>
      <c r="G599" s="2" t="s">
        <v>23</v>
      </c>
    </row>
    <row r="600" spans="1:7" x14ac:dyDescent="0.35">
      <c r="A600" s="1">
        <v>46059</v>
      </c>
      <c r="B600">
        <v>94443766</v>
      </c>
      <c r="C600" s="2" t="s">
        <v>36</v>
      </c>
      <c r="D600">
        <v>1500000</v>
      </c>
      <c r="E600">
        <v>1</v>
      </c>
      <c r="F600">
        <v>600</v>
      </c>
      <c r="G600" s="2" t="s">
        <v>23</v>
      </c>
    </row>
    <row r="601" spans="1:7" x14ac:dyDescent="0.35">
      <c r="A601" s="1">
        <v>46059</v>
      </c>
      <c r="B601">
        <v>78289054</v>
      </c>
      <c r="C601" s="2" t="s">
        <v>41</v>
      </c>
      <c r="D601">
        <v>5000000</v>
      </c>
      <c r="E601">
        <v>1</v>
      </c>
      <c r="F601">
        <v>1000</v>
      </c>
      <c r="G601" s="2" t="s">
        <v>23</v>
      </c>
    </row>
    <row r="602" spans="1:7" x14ac:dyDescent="0.35">
      <c r="A602" s="1">
        <v>46059</v>
      </c>
      <c r="B602">
        <v>76878756</v>
      </c>
      <c r="C602" s="2" t="s">
        <v>40</v>
      </c>
      <c r="D602">
        <v>500000</v>
      </c>
      <c r="E602">
        <v>1</v>
      </c>
      <c r="F602">
        <v>250</v>
      </c>
      <c r="G602" s="2" t="s">
        <v>23</v>
      </c>
    </row>
    <row r="603" spans="1:7" x14ac:dyDescent="0.35">
      <c r="A603" s="1">
        <v>46059</v>
      </c>
      <c r="B603">
        <v>82890209</v>
      </c>
      <c r="C603" s="2" t="s">
        <v>39</v>
      </c>
      <c r="D603">
        <v>0</v>
      </c>
      <c r="E603">
        <v>1</v>
      </c>
      <c r="F603">
        <v>600</v>
      </c>
      <c r="G603" s="2" t="s">
        <v>23</v>
      </c>
    </row>
    <row r="604" spans="1:7" x14ac:dyDescent="0.35">
      <c r="A604" s="1">
        <v>46059</v>
      </c>
      <c r="B604">
        <v>73699195</v>
      </c>
      <c r="C604" s="2" t="s">
        <v>37</v>
      </c>
      <c r="D604">
        <v>200000</v>
      </c>
      <c r="E604">
        <v>1</v>
      </c>
      <c r="F604">
        <v>600</v>
      </c>
      <c r="G604" s="2" t="s">
        <v>23</v>
      </c>
    </row>
    <row r="605" spans="1:7" x14ac:dyDescent="0.35">
      <c r="A605" s="1">
        <v>46059</v>
      </c>
      <c r="B605">
        <v>94326332</v>
      </c>
      <c r="C605" s="2" t="s">
        <v>40</v>
      </c>
      <c r="D605">
        <v>5000000</v>
      </c>
      <c r="E605">
        <v>1</v>
      </c>
      <c r="F605">
        <v>1000</v>
      </c>
      <c r="G605" s="2" t="s">
        <v>23</v>
      </c>
    </row>
    <row r="606" spans="1:7" x14ac:dyDescent="0.35">
      <c r="A606" s="1">
        <v>46059</v>
      </c>
      <c r="B606">
        <v>85378563</v>
      </c>
      <c r="C606" s="2" t="s">
        <v>37</v>
      </c>
      <c r="D606">
        <v>50000</v>
      </c>
      <c r="E606">
        <v>1</v>
      </c>
      <c r="F606">
        <v>600</v>
      </c>
      <c r="G606" s="2" t="s">
        <v>23</v>
      </c>
    </row>
    <row r="607" spans="1:7" x14ac:dyDescent="0.35">
      <c r="A607" s="1">
        <v>46059</v>
      </c>
      <c r="B607">
        <v>63693640</v>
      </c>
      <c r="C607" s="2" t="s">
        <v>35</v>
      </c>
      <c r="D607">
        <v>1000000</v>
      </c>
      <c r="E607">
        <v>1</v>
      </c>
      <c r="F607">
        <v>1000</v>
      </c>
      <c r="G607" s="2" t="s">
        <v>23</v>
      </c>
    </row>
    <row r="608" spans="1:7" x14ac:dyDescent="0.35">
      <c r="A608" s="1">
        <v>46059</v>
      </c>
      <c r="B608">
        <v>80995670</v>
      </c>
      <c r="C608" s="2" t="s">
        <v>40</v>
      </c>
      <c r="D608">
        <v>2000000</v>
      </c>
      <c r="E608">
        <v>1</v>
      </c>
      <c r="F608">
        <v>1550</v>
      </c>
      <c r="G608" s="2" t="s">
        <v>23</v>
      </c>
    </row>
    <row r="609" spans="1:7" x14ac:dyDescent="0.35">
      <c r="A609" s="1">
        <v>46059</v>
      </c>
      <c r="B609">
        <v>76717625</v>
      </c>
      <c r="C609" s="2" t="s">
        <v>35</v>
      </c>
      <c r="D609">
        <v>2000000</v>
      </c>
      <c r="E609">
        <v>1</v>
      </c>
      <c r="F609">
        <v>250</v>
      </c>
      <c r="G609" s="2" t="s">
        <v>23</v>
      </c>
    </row>
    <row r="610" spans="1:7" x14ac:dyDescent="0.35">
      <c r="A610" s="1">
        <v>46059</v>
      </c>
      <c r="B610">
        <v>90779700</v>
      </c>
      <c r="C610" s="2" t="s">
        <v>40</v>
      </c>
      <c r="D610">
        <v>1000000</v>
      </c>
      <c r="E610">
        <v>1</v>
      </c>
      <c r="F610">
        <v>250</v>
      </c>
      <c r="G610" s="2" t="s">
        <v>23</v>
      </c>
    </row>
    <row r="611" spans="1:7" x14ac:dyDescent="0.35">
      <c r="A611" s="1">
        <v>46059</v>
      </c>
      <c r="B611">
        <v>76321887</v>
      </c>
      <c r="C611" s="2" t="s">
        <v>33</v>
      </c>
      <c r="D611">
        <v>0</v>
      </c>
      <c r="E611">
        <v>1</v>
      </c>
      <c r="F611">
        <v>600</v>
      </c>
      <c r="G611" s="2" t="s">
        <v>23</v>
      </c>
    </row>
    <row r="612" spans="1:7" x14ac:dyDescent="0.35">
      <c r="A612" s="1">
        <v>46059</v>
      </c>
      <c r="B612">
        <v>88580760</v>
      </c>
      <c r="C612" s="2" t="s">
        <v>37</v>
      </c>
      <c r="D612">
        <v>5000000</v>
      </c>
      <c r="E612">
        <v>1</v>
      </c>
      <c r="F612">
        <v>1000</v>
      </c>
      <c r="G612" s="2" t="s">
        <v>23</v>
      </c>
    </row>
    <row r="613" spans="1:7" x14ac:dyDescent="0.35">
      <c r="A613" s="1">
        <v>46059</v>
      </c>
      <c r="B613">
        <v>81683291</v>
      </c>
      <c r="C613" s="2" t="s">
        <v>36</v>
      </c>
      <c r="D613">
        <v>5000000</v>
      </c>
      <c r="E613">
        <v>1</v>
      </c>
      <c r="F613">
        <v>1550</v>
      </c>
      <c r="G613" s="2" t="s">
        <v>23</v>
      </c>
    </row>
    <row r="614" spans="1:7" x14ac:dyDescent="0.35">
      <c r="A614" s="1">
        <v>46059</v>
      </c>
      <c r="B614">
        <v>82604058</v>
      </c>
      <c r="C614" s="2" t="s">
        <v>33</v>
      </c>
      <c r="D614">
        <v>200000</v>
      </c>
      <c r="E614">
        <v>1</v>
      </c>
      <c r="F614">
        <v>600</v>
      </c>
      <c r="G614" s="2" t="s">
        <v>23</v>
      </c>
    </row>
    <row r="615" spans="1:7" x14ac:dyDescent="0.35">
      <c r="A615" s="1">
        <v>46059</v>
      </c>
      <c r="B615">
        <v>66888499</v>
      </c>
      <c r="C615" s="2" t="s">
        <v>33</v>
      </c>
      <c r="D615">
        <v>2000000</v>
      </c>
      <c r="E615">
        <v>1</v>
      </c>
      <c r="F615">
        <v>1550</v>
      </c>
      <c r="G615" s="2" t="s">
        <v>23</v>
      </c>
    </row>
    <row r="616" spans="1:7" x14ac:dyDescent="0.35">
      <c r="A616" s="1">
        <v>46059</v>
      </c>
      <c r="B616">
        <v>70281760</v>
      </c>
      <c r="C616" s="2" t="s">
        <v>33</v>
      </c>
      <c r="D616">
        <v>50000</v>
      </c>
      <c r="E616">
        <v>1</v>
      </c>
      <c r="F616">
        <v>600</v>
      </c>
      <c r="G616" s="2" t="s">
        <v>23</v>
      </c>
    </row>
    <row r="617" spans="1:7" x14ac:dyDescent="0.35">
      <c r="A617" s="1">
        <v>46059</v>
      </c>
      <c r="B617">
        <v>85469364</v>
      </c>
      <c r="C617" s="2" t="s">
        <v>35</v>
      </c>
      <c r="D617">
        <v>1500000</v>
      </c>
      <c r="E617">
        <v>1</v>
      </c>
      <c r="F617">
        <v>1550</v>
      </c>
      <c r="G617" s="2" t="s">
        <v>23</v>
      </c>
    </row>
    <row r="618" spans="1:7" x14ac:dyDescent="0.35">
      <c r="A618" s="1">
        <v>46059</v>
      </c>
      <c r="B618">
        <v>66895301</v>
      </c>
      <c r="C618" s="2" t="s">
        <v>38</v>
      </c>
      <c r="D618">
        <v>0</v>
      </c>
      <c r="E618">
        <v>1</v>
      </c>
      <c r="F618">
        <v>600</v>
      </c>
      <c r="G618" s="2" t="s">
        <v>23</v>
      </c>
    </row>
    <row r="619" spans="1:7" x14ac:dyDescent="0.35">
      <c r="A619" s="1">
        <v>46059</v>
      </c>
      <c r="B619">
        <v>60746610</v>
      </c>
      <c r="C619" s="2" t="s">
        <v>39</v>
      </c>
      <c r="D619">
        <v>1000000</v>
      </c>
      <c r="E619">
        <v>1</v>
      </c>
      <c r="F619">
        <v>1550</v>
      </c>
      <c r="G619" s="2" t="s">
        <v>23</v>
      </c>
    </row>
    <row r="620" spans="1:7" x14ac:dyDescent="0.35">
      <c r="A620" s="1">
        <v>46059</v>
      </c>
      <c r="B620">
        <v>91905590</v>
      </c>
      <c r="C620" s="2" t="s">
        <v>40</v>
      </c>
      <c r="D620">
        <v>1500000</v>
      </c>
      <c r="E620">
        <v>1</v>
      </c>
      <c r="F620">
        <v>1550</v>
      </c>
      <c r="G620" s="2" t="s">
        <v>23</v>
      </c>
    </row>
    <row r="621" spans="1:7" x14ac:dyDescent="0.35">
      <c r="A621" s="1">
        <v>46059</v>
      </c>
      <c r="B621">
        <v>84462150</v>
      </c>
      <c r="C621" s="2" t="s">
        <v>41</v>
      </c>
      <c r="D621">
        <v>750000</v>
      </c>
      <c r="E621">
        <v>1</v>
      </c>
      <c r="F621">
        <v>600</v>
      </c>
      <c r="G621" s="2" t="s">
        <v>23</v>
      </c>
    </row>
    <row r="622" spans="1:7" x14ac:dyDescent="0.35">
      <c r="A622" s="1">
        <v>46059</v>
      </c>
      <c r="B622">
        <v>81485406</v>
      </c>
      <c r="C622" s="2" t="s">
        <v>41</v>
      </c>
      <c r="D622">
        <v>0</v>
      </c>
      <c r="E622">
        <v>1</v>
      </c>
      <c r="F622">
        <v>1000</v>
      </c>
      <c r="G622" s="2" t="s">
        <v>23</v>
      </c>
    </row>
    <row r="623" spans="1:7" x14ac:dyDescent="0.35">
      <c r="A623" s="1">
        <v>46059</v>
      </c>
      <c r="B623">
        <v>94709972</v>
      </c>
      <c r="C623" s="2" t="s">
        <v>36</v>
      </c>
      <c r="D623">
        <v>750000</v>
      </c>
      <c r="E623">
        <v>1</v>
      </c>
      <c r="F623">
        <v>600</v>
      </c>
      <c r="G623" s="2" t="s">
        <v>23</v>
      </c>
    </row>
    <row r="624" spans="1:7" x14ac:dyDescent="0.35">
      <c r="A624" s="1">
        <v>46059</v>
      </c>
      <c r="B624">
        <v>83933285</v>
      </c>
      <c r="C624" s="2" t="s">
        <v>40</v>
      </c>
      <c r="D624">
        <v>500000</v>
      </c>
      <c r="E624">
        <v>1</v>
      </c>
      <c r="F624">
        <v>1000</v>
      </c>
      <c r="G624" s="2" t="s">
        <v>23</v>
      </c>
    </row>
    <row r="625" spans="1:7" x14ac:dyDescent="0.35">
      <c r="A625" s="1">
        <v>46059</v>
      </c>
      <c r="B625">
        <v>77296828</v>
      </c>
      <c r="C625" s="2" t="s">
        <v>39</v>
      </c>
      <c r="D625">
        <v>3500000</v>
      </c>
      <c r="E625">
        <v>1</v>
      </c>
      <c r="F625">
        <v>600</v>
      </c>
      <c r="G625" s="2" t="s">
        <v>23</v>
      </c>
    </row>
    <row r="626" spans="1:7" x14ac:dyDescent="0.35">
      <c r="A626" s="1">
        <v>46059</v>
      </c>
      <c r="B626">
        <v>79631396</v>
      </c>
      <c r="C626" s="2" t="s">
        <v>36</v>
      </c>
      <c r="D626">
        <v>200000</v>
      </c>
      <c r="E626">
        <v>1</v>
      </c>
      <c r="F626">
        <v>1000</v>
      </c>
      <c r="G626" s="2" t="s">
        <v>23</v>
      </c>
    </row>
    <row r="627" spans="1:7" x14ac:dyDescent="0.35">
      <c r="A627" s="1">
        <v>46059</v>
      </c>
      <c r="B627">
        <v>82706792</v>
      </c>
      <c r="C627" s="2" t="s">
        <v>40</v>
      </c>
      <c r="D627">
        <v>0</v>
      </c>
      <c r="E627">
        <v>1</v>
      </c>
      <c r="F627">
        <v>250</v>
      </c>
      <c r="G627" s="2" t="s">
        <v>23</v>
      </c>
    </row>
    <row r="628" spans="1:7" x14ac:dyDescent="0.35">
      <c r="A628" s="1">
        <v>46059</v>
      </c>
      <c r="B628">
        <v>77467667</v>
      </c>
      <c r="C628" s="2" t="s">
        <v>36</v>
      </c>
      <c r="D628">
        <v>250000</v>
      </c>
      <c r="E628">
        <v>1</v>
      </c>
      <c r="F628">
        <v>1550</v>
      </c>
      <c r="G628" s="2" t="s">
        <v>23</v>
      </c>
    </row>
    <row r="629" spans="1:7" x14ac:dyDescent="0.35">
      <c r="A629" s="1">
        <v>46059</v>
      </c>
      <c r="B629">
        <v>89525078</v>
      </c>
      <c r="C629" s="2" t="s">
        <v>38</v>
      </c>
      <c r="D629">
        <v>750000</v>
      </c>
      <c r="E629">
        <v>1</v>
      </c>
      <c r="F629">
        <v>1000</v>
      </c>
      <c r="G629" s="2" t="s">
        <v>23</v>
      </c>
    </row>
    <row r="630" spans="1:7" x14ac:dyDescent="0.35">
      <c r="A630" s="1">
        <v>46059</v>
      </c>
      <c r="B630">
        <v>84157390</v>
      </c>
      <c r="C630" s="2" t="s">
        <v>33</v>
      </c>
      <c r="D630">
        <v>0</v>
      </c>
      <c r="E630">
        <v>1</v>
      </c>
      <c r="F630">
        <v>600</v>
      </c>
      <c r="G630" s="2" t="s">
        <v>23</v>
      </c>
    </row>
    <row r="631" spans="1:7" x14ac:dyDescent="0.35">
      <c r="A631" s="1">
        <v>46059</v>
      </c>
      <c r="B631">
        <v>81349827</v>
      </c>
      <c r="C631" s="2" t="s">
        <v>35</v>
      </c>
      <c r="D631">
        <v>0</v>
      </c>
      <c r="E631">
        <v>1</v>
      </c>
      <c r="F631">
        <v>250</v>
      </c>
      <c r="G631" s="2" t="s">
        <v>23</v>
      </c>
    </row>
    <row r="632" spans="1:7" x14ac:dyDescent="0.35">
      <c r="A632" s="1">
        <v>46059</v>
      </c>
      <c r="B632">
        <v>61046542</v>
      </c>
      <c r="C632" s="2" t="s">
        <v>38</v>
      </c>
      <c r="D632">
        <v>250000</v>
      </c>
      <c r="E632">
        <v>1</v>
      </c>
      <c r="F632">
        <v>600</v>
      </c>
      <c r="G632" s="2" t="s">
        <v>23</v>
      </c>
    </row>
    <row r="633" spans="1:7" x14ac:dyDescent="0.35">
      <c r="A633" s="1">
        <v>46059</v>
      </c>
      <c r="B633">
        <v>93906830</v>
      </c>
      <c r="C633" s="2" t="s">
        <v>39</v>
      </c>
      <c r="D633">
        <v>0</v>
      </c>
      <c r="E633">
        <v>1</v>
      </c>
      <c r="F633">
        <v>250</v>
      </c>
      <c r="G633" s="2" t="s">
        <v>23</v>
      </c>
    </row>
    <row r="634" spans="1:7" x14ac:dyDescent="0.35">
      <c r="A634" s="1">
        <v>46059</v>
      </c>
      <c r="B634">
        <v>64000400</v>
      </c>
      <c r="C634" s="2" t="s">
        <v>33</v>
      </c>
      <c r="D634">
        <v>100000</v>
      </c>
      <c r="E634">
        <v>1</v>
      </c>
      <c r="F634">
        <v>1550</v>
      </c>
      <c r="G634" s="2" t="s">
        <v>23</v>
      </c>
    </row>
    <row r="635" spans="1:7" x14ac:dyDescent="0.35">
      <c r="A635" s="1">
        <v>46059</v>
      </c>
      <c r="B635">
        <v>71753423</v>
      </c>
      <c r="C635" s="2" t="s">
        <v>35</v>
      </c>
      <c r="D635">
        <v>200000</v>
      </c>
      <c r="E635">
        <v>1</v>
      </c>
      <c r="F635">
        <v>1550</v>
      </c>
      <c r="G635" s="2" t="s">
        <v>23</v>
      </c>
    </row>
    <row r="636" spans="1:7" x14ac:dyDescent="0.35">
      <c r="A636" s="1">
        <v>46059</v>
      </c>
      <c r="B636">
        <v>87041609</v>
      </c>
      <c r="C636" s="2" t="s">
        <v>38</v>
      </c>
      <c r="D636">
        <v>0</v>
      </c>
      <c r="E636">
        <v>1</v>
      </c>
      <c r="F636">
        <v>1550</v>
      </c>
      <c r="G636" s="2" t="s">
        <v>23</v>
      </c>
    </row>
    <row r="637" spans="1:7" x14ac:dyDescent="0.35">
      <c r="A637" s="1">
        <v>46059</v>
      </c>
      <c r="B637">
        <v>99616369</v>
      </c>
      <c r="C637" s="2" t="s">
        <v>33</v>
      </c>
      <c r="D637">
        <v>1500000</v>
      </c>
      <c r="E637">
        <v>1</v>
      </c>
      <c r="F637">
        <v>600</v>
      </c>
      <c r="G637" s="2" t="s">
        <v>23</v>
      </c>
    </row>
    <row r="638" spans="1:7" x14ac:dyDescent="0.35">
      <c r="A638" s="1">
        <v>46059</v>
      </c>
      <c r="B638">
        <v>63092881</v>
      </c>
      <c r="C638" s="2" t="s">
        <v>37</v>
      </c>
      <c r="D638">
        <v>1500000</v>
      </c>
      <c r="E638">
        <v>1</v>
      </c>
      <c r="F638">
        <v>250</v>
      </c>
      <c r="G638" s="2" t="s">
        <v>23</v>
      </c>
    </row>
    <row r="639" spans="1:7" x14ac:dyDescent="0.35">
      <c r="A639" s="1">
        <v>46059</v>
      </c>
      <c r="B639">
        <v>63889773</v>
      </c>
      <c r="C639" s="2" t="s">
        <v>37</v>
      </c>
      <c r="D639">
        <v>0</v>
      </c>
      <c r="E639">
        <v>1</v>
      </c>
      <c r="F639">
        <v>250</v>
      </c>
      <c r="G639" s="2" t="s">
        <v>23</v>
      </c>
    </row>
    <row r="640" spans="1:7" x14ac:dyDescent="0.35">
      <c r="A640" s="1">
        <v>46059</v>
      </c>
      <c r="B640">
        <v>80915369</v>
      </c>
      <c r="C640" s="2" t="s">
        <v>41</v>
      </c>
      <c r="D640">
        <v>5000000</v>
      </c>
      <c r="E640">
        <v>1</v>
      </c>
      <c r="F640">
        <v>1000</v>
      </c>
      <c r="G640" s="2" t="s">
        <v>23</v>
      </c>
    </row>
    <row r="641" spans="1:7" x14ac:dyDescent="0.35">
      <c r="A641" s="1">
        <v>46059</v>
      </c>
      <c r="B641">
        <v>99571000</v>
      </c>
      <c r="C641" s="2" t="s">
        <v>36</v>
      </c>
      <c r="D641">
        <v>3500000</v>
      </c>
      <c r="E641">
        <v>1</v>
      </c>
      <c r="F641">
        <v>1550</v>
      </c>
      <c r="G641" s="2" t="s">
        <v>23</v>
      </c>
    </row>
    <row r="642" spans="1:7" x14ac:dyDescent="0.35">
      <c r="A642" s="1">
        <v>46059</v>
      </c>
      <c r="B642">
        <v>95349489</v>
      </c>
      <c r="C642" s="2" t="s">
        <v>36</v>
      </c>
      <c r="D642">
        <v>750000</v>
      </c>
      <c r="E642">
        <v>1</v>
      </c>
      <c r="F642">
        <v>250</v>
      </c>
      <c r="G642" s="2" t="s">
        <v>23</v>
      </c>
    </row>
    <row r="643" spans="1:7" x14ac:dyDescent="0.35">
      <c r="A643" s="1">
        <v>46059</v>
      </c>
      <c r="B643">
        <v>79195910</v>
      </c>
      <c r="C643" s="2" t="s">
        <v>35</v>
      </c>
      <c r="D643">
        <v>0</v>
      </c>
      <c r="E643">
        <v>1</v>
      </c>
      <c r="F643">
        <v>600</v>
      </c>
      <c r="G643" s="2" t="s">
        <v>23</v>
      </c>
    </row>
    <row r="644" spans="1:7" x14ac:dyDescent="0.35">
      <c r="A644" s="1">
        <v>46059</v>
      </c>
      <c r="B644">
        <v>79668086</v>
      </c>
      <c r="C644" s="2" t="s">
        <v>39</v>
      </c>
      <c r="D644">
        <v>1000000</v>
      </c>
      <c r="E644">
        <v>1</v>
      </c>
      <c r="F644">
        <v>1550</v>
      </c>
      <c r="G644" s="2" t="s">
        <v>23</v>
      </c>
    </row>
    <row r="645" spans="1:7" x14ac:dyDescent="0.35">
      <c r="A645" s="1">
        <v>46059</v>
      </c>
      <c r="B645">
        <v>95801825</v>
      </c>
      <c r="C645" s="2" t="s">
        <v>40</v>
      </c>
      <c r="D645">
        <v>5000000</v>
      </c>
      <c r="E645">
        <v>1</v>
      </c>
      <c r="F645">
        <v>1550</v>
      </c>
      <c r="G645" s="2" t="s">
        <v>23</v>
      </c>
    </row>
    <row r="646" spans="1:7" x14ac:dyDescent="0.35">
      <c r="A646" s="1">
        <v>46059</v>
      </c>
      <c r="B646">
        <v>72810252</v>
      </c>
      <c r="C646" s="2" t="s">
        <v>36</v>
      </c>
      <c r="D646">
        <v>500000</v>
      </c>
      <c r="E646">
        <v>1</v>
      </c>
      <c r="F646">
        <v>600</v>
      </c>
      <c r="G646" s="2" t="s">
        <v>23</v>
      </c>
    </row>
    <row r="647" spans="1:7" x14ac:dyDescent="0.35">
      <c r="A647" s="1">
        <v>46059</v>
      </c>
      <c r="B647">
        <v>94832860</v>
      </c>
      <c r="C647" s="2" t="s">
        <v>35</v>
      </c>
      <c r="D647">
        <v>1500000</v>
      </c>
      <c r="E647">
        <v>1</v>
      </c>
      <c r="F647">
        <v>1550</v>
      </c>
      <c r="G647" s="2" t="s">
        <v>23</v>
      </c>
    </row>
    <row r="648" spans="1:7" x14ac:dyDescent="0.35">
      <c r="A648" s="1">
        <v>46059</v>
      </c>
      <c r="B648">
        <v>75328794</v>
      </c>
      <c r="C648" s="2" t="s">
        <v>35</v>
      </c>
      <c r="D648">
        <v>200000</v>
      </c>
      <c r="E648">
        <v>1</v>
      </c>
      <c r="F648">
        <v>600</v>
      </c>
      <c r="G648" s="2" t="s">
        <v>23</v>
      </c>
    </row>
    <row r="649" spans="1:7" x14ac:dyDescent="0.35">
      <c r="A649" s="1">
        <v>46059</v>
      </c>
      <c r="B649">
        <v>80516584</v>
      </c>
      <c r="C649" s="2" t="s">
        <v>36</v>
      </c>
      <c r="D649">
        <v>1000000</v>
      </c>
      <c r="E649">
        <v>1</v>
      </c>
      <c r="F649">
        <v>250</v>
      </c>
      <c r="G649" s="2" t="s">
        <v>23</v>
      </c>
    </row>
    <row r="650" spans="1:7" x14ac:dyDescent="0.35">
      <c r="A650" s="1">
        <v>46059</v>
      </c>
      <c r="B650">
        <v>60311483</v>
      </c>
      <c r="C650" s="2" t="s">
        <v>37</v>
      </c>
      <c r="D650">
        <v>500000</v>
      </c>
      <c r="E650">
        <v>1</v>
      </c>
      <c r="F650">
        <v>250</v>
      </c>
      <c r="G650" s="2" t="s">
        <v>23</v>
      </c>
    </row>
    <row r="651" spans="1:7" x14ac:dyDescent="0.35">
      <c r="A651" s="1">
        <v>46059</v>
      </c>
      <c r="B651">
        <v>86445224</v>
      </c>
      <c r="C651" s="2" t="s">
        <v>41</v>
      </c>
      <c r="D651">
        <v>0</v>
      </c>
      <c r="E651">
        <v>1</v>
      </c>
      <c r="F651">
        <v>1550</v>
      </c>
      <c r="G651" s="2" t="s">
        <v>23</v>
      </c>
    </row>
    <row r="652" spans="1:7" x14ac:dyDescent="0.35">
      <c r="A652" s="1">
        <v>46059</v>
      </c>
      <c r="B652">
        <v>78843209</v>
      </c>
      <c r="C652" s="2" t="s">
        <v>35</v>
      </c>
      <c r="D652">
        <v>1000000</v>
      </c>
      <c r="E652">
        <v>1</v>
      </c>
      <c r="F652">
        <v>1550</v>
      </c>
      <c r="G652" s="2" t="s">
        <v>23</v>
      </c>
    </row>
    <row r="653" spans="1:7" x14ac:dyDescent="0.35">
      <c r="A653" s="1">
        <v>46059</v>
      </c>
      <c r="B653">
        <v>72108581</v>
      </c>
      <c r="C653" s="2" t="s">
        <v>37</v>
      </c>
      <c r="D653">
        <v>2000000</v>
      </c>
      <c r="E653">
        <v>1</v>
      </c>
      <c r="F653">
        <v>1550</v>
      </c>
      <c r="G653" s="2" t="s">
        <v>23</v>
      </c>
    </row>
    <row r="654" spans="1:7" x14ac:dyDescent="0.35">
      <c r="A654" s="1">
        <v>46059</v>
      </c>
      <c r="B654">
        <v>69344000</v>
      </c>
      <c r="C654" s="2" t="s">
        <v>33</v>
      </c>
      <c r="D654">
        <v>0</v>
      </c>
      <c r="E654">
        <v>1</v>
      </c>
      <c r="F654">
        <v>600</v>
      </c>
      <c r="G654" s="2" t="s">
        <v>23</v>
      </c>
    </row>
    <row r="655" spans="1:7" x14ac:dyDescent="0.35">
      <c r="A655" s="1">
        <v>46059</v>
      </c>
      <c r="B655">
        <v>88162385</v>
      </c>
      <c r="C655" s="2" t="s">
        <v>40</v>
      </c>
      <c r="D655">
        <v>200000</v>
      </c>
      <c r="E655">
        <v>1</v>
      </c>
      <c r="F655">
        <v>250</v>
      </c>
      <c r="G655" s="2" t="s">
        <v>23</v>
      </c>
    </row>
    <row r="656" spans="1:7" x14ac:dyDescent="0.35">
      <c r="A656" s="1">
        <v>46059</v>
      </c>
      <c r="B656">
        <v>66645144</v>
      </c>
      <c r="C656" s="2" t="s">
        <v>36</v>
      </c>
      <c r="D656">
        <v>0</v>
      </c>
      <c r="E656">
        <v>1</v>
      </c>
      <c r="F656">
        <v>1000</v>
      </c>
      <c r="G656" s="2" t="s">
        <v>23</v>
      </c>
    </row>
    <row r="657" spans="1:7" x14ac:dyDescent="0.35">
      <c r="A657" s="1">
        <v>46059</v>
      </c>
      <c r="B657">
        <v>69654389</v>
      </c>
      <c r="C657" s="2" t="s">
        <v>37</v>
      </c>
      <c r="D657">
        <v>50000</v>
      </c>
      <c r="E657">
        <v>1</v>
      </c>
      <c r="F657">
        <v>250</v>
      </c>
      <c r="G657" s="2" t="s">
        <v>23</v>
      </c>
    </row>
    <row r="658" spans="1:7" x14ac:dyDescent="0.35">
      <c r="A658" s="1">
        <v>46059</v>
      </c>
      <c r="B658">
        <v>63177043</v>
      </c>
      <c r="C658" s="2" t="s">
        <v>37</v>
      </c>
      <c r="D658">
        <v>750000</v>
      </c>
      <c r="E658">
        <v>1</v>
      </c>
      <c r="F658">
        <v>600</v>
      </c>
      <c r="G658" s="2" t="s">
        <v>23</v>
      </c>
    </row>
    <row r="659" spans="1:7" x14ac:dyDescent="0.35">
      <c r="A659" s="1">
        <v>46059</v>
      </c>
      <c r="B659">
        <v>97996507</v>
      </c>
      <c r="C659" s="2" t="s">
        <v>40</v>
      </c>
      <c r="D659">
        <v>1500000</v>
      </c>
      <c r="E659">
        <v>1</v>
      </c>
      <c r="F659">
        <v>1550</v>
      </c>
      <c r="G659" s="2" t="s">
        <v>23</v>
      </c>
    </row>
    <row r="660" spans="1:7" x14ac:dyDescent="0.35">
      <c r="A660" s="1">
        <v>46059</v>
      </c>
      <c r="B660">
        <v>79383767</v>
      </c>
      <c r="C660" s="2" t="s">
        <v>35</v>
      </c>
      <c r="D660">
        <v>50000</v>
      </c>
      <c r="E660">
        <v>1</v>
      </c>
      <c r="F660">
        <v>250</v>
      </c>
      <c r="G660" s="2" t="s">
        <v>23</v>
      </c>
    </row>
    <row r="661" spans="1:7" x14ac:dyDescent="0.35">
      <c r="A661" s="1">
        <v>46059</v>
      </c>
      <c r="B661">
        <v>86415903</v>
      </c>
      <c r="C661" s="2" t="s">
        <v>39</v>
      </c>
      <c r="D661">
        <v>750000</v>
      </c>
      <c r="E661">
        <v>1</v>
      </c>
      <c r="F661">
        <v>250</v>
      </c>
      <c r="G661" s="2" t="s">
        <v>23</v>
      </c>
    </row>
    <row r="662" spans="1:7" x14ac:dyDescent="0.35">
      <c r="A662" s="1">
        <v>46059</v>
      </c>
      <c r="B662">
        <v>89447787</v>
      </c>
      <c r="C662" s="2" t="s">
        <v>40</v>
      </c>
      <c r="D662">
        <v>100000</v>
      </c>
      <c r="E662">
        <v>1</v>
      </c>
      <c r="F662">
        <v>250</v>
      </c>
      <c r="G662" s="2" t="s">
        <v>23</v>
      </c>
    </row>
    <row r="663" spans="1:7" x14ac:dyDescent="0.35">
      <c r="A663" s="1">
        <v>46059</v>
      </c>
      <c r="B663">
        <v>84795996</v>
      </c>
      <c r="C663" s="2" t="s">
        <v>33</v>
      </c>
      <c r="D663">
        <v>2000000</v>
      </c>
      <c r="E663">
        <v>1</v>
      </c>
      <c r="F663">
        <v>250</v>
      </c>
      <c r="G663" s="2" t="s">
        <v>23</v>
      </c>
    </row>
    <row r="664" spans="1:7" x14ac:dyDescent="0.35">
      <c r="A664" s="1">
        <v>46059</v>
      </c>
      <c r="B664">
        <v>65452984</v>
      </c>
      <c r="C664" s="2" t="s">
        <v>36</v>
      </c>
      <c r="D664">
        <v>0</v>
      </c>
      <c r="E664">
        <v>1</v>
      </c>
      <c r="F664">
        <v>250</v>
      </c>
      <c r="G664" s="2" t="s">
        <v>23</v>
      </c>
    </row>
    <row r="665" spans="1:7" x14ac:dyDescent="0.35">
      <c r="A665" s="1">
        <v>46059</v>
      </c>
      <c r="B665">
        <v>70716450</v>
      </c>
      <c r="C665" s="2" t="s">
        <v>33</v>
      </c>
      <c r="D665">
        <v>0</v>
      </c>
      <c r="E665">
        <v>1</v>
      </c>
      <c r="F665">
        <v>250</v>
      </c>
      <c r="G665" s="2" t="s">
        <v>23</v>
      </c>
    </row>
    <row r="666" spans="1:7" x14ac:dyDescent="0.35">
      <c r="A666" s="1">
        <v>46059</v>
      </c>
      <c r="B666">
        <v>75965777</v>
      </c>
      <c r="C666" s="2" t="s">
        <v>40</v>
      </c>
      <c r="D666">
        <v>0</v>
      </c>
      <c r="E666">
        <v>1</v>
      </c>
      <c r="F666">
        <v>600</v>
      </c>
      <c r="G666" s="2" t="s">
        <v>23</v>
      </c>
    </row>
    <row r="667" spans="1:7" x14ac:dyDescent="0.35">
      <c r="A667" s="1">
        <v>46059</v>
      </c>
      <c r="B667">
        <v>76490182</v>
      </c>
      <c r="C667" s="2" t="s">
        <v>40</v>
      </c>
      <c r="D667">
        <v>1000000</v>
      </c>
      <c r="E667">
        <v>1</v>
      </c>
      <c r="F667">
        <v>250</v>
      </c>
      <c r="G667" s="2" t="s">
        <v>23</v>
      </c>
    </row>
    <row r="668" spans="1:7" x14ac:dyDescent="0.35">
      <c r="A668" s="1">
        <v>46059</v>
      </c>
      <c r="B668">
        <v>76964433</v>
      </c>
      <c r="C668" s="2" t="s">
        <v>35</v>
      </c>
      <c r="D668">
        <v>0</v>
      </c>
      <c r="E668">
        <v>1</v>
      </c>
      <c r="F668">
        <v>1550</v>
      </c>
      <c r="G668" s="2" t="s">
        <v>23</v>
      </c>
    </row>
    <row r="669" spans="1:7" x14ac:dyDescent="0.35">
      <c r="A669" s="1">
        <v>46059</v>
      </c>
      <c r="B669">
        <v>99620965</v>
      </c>
      <c r="C669" s="2" t="s">
        <v>36</v>
      </c>
      <c r="D669">
        <v>3500000</v>
      </c>
      <c r="E669">
        <v>1</v>
      </c>
      <c r="F669">
        <v>1000</v>
      </c>
      <c r="G669" s="2" t="s">
        <v>23</v>
      </c>
    </row>
    <row r="670" spans="1:7" x14ac:dyDescent="0.35">
      <c r="A670" s="1">
        <v>46059</v>
      </c>
      <c r="B670">
        <v>84129944</v>
      </c>
      <c r="C670" s="2" t="s">
        <v>33</v>
      </c>
      <c r="D670">
        <v>1500000</v>
      </c>
      <c r="E670">
        <v>1</v>
      </c>
      <c r="F670">
        <v>600</v>
      </c>
      <c r="G670" s="2" t="s">
        <v>23</v>
      </c>
    </row>
    <row r="671" spans="1:7" x14ac:dyDescent="0.35">
      <c r="A671" s="1">
        <v>46059</v>
      </c>
      <c r="B671">
        <v>73227838</v>
      </c>
      <c r="C671" s="2" t="s">
        <v>41</v>
      </c>
      <c r="D671">
        <v>0</v>
      </c>
      <c r="E671">
        <v>1</v>
      </c>
      <c r="F671">
        <v>600</v>
      </c>
      <c r="G671" s="2" t="s">
        <v>23</v>
      </c>
    </row>
    <row r="672" spans="1:7" x14ac:dyDescent="0.35">
      <c r="A672" s="1">
        <v>46059</v>
      </c>
      <c r="B672">
        <v>79534343</v>
      </c>
      <c r="C672" s="2" t="s">
        <v>35</v>
      </c>
      <c r="D672">
        <v>1500000</v>
      </c>
      <c r="E672">
        <v>1</v>
      </c>
      <c r="F672">
        <v>1000</v>
      </c>
      <c r="G672" s="2" t="s">
        <v>23</v>
      </c>
    </row>
    <row r="673" spans="1:7" x14ac:dyDescent="0.35">
      <c r="A673" s="1">
        <v>46059</v>
      </c>
      <c r="B673">
        <v>88326464</v>
      </c>
      <c r="C673" s="2" t="s">
        <v>39</v>
      </c>
      <c r="D673">
        <v>1500000</v>
      </c>
      <c r="E673">
        <v>1</v>
      </c>
      <c r="F673">
        <v>1000</v>
      </c>
      <c r="G673" s="2" t="s">
        <v>23</v>
      </c>
    </row>
    <row r="674" spans="1:7" x14ac:dyDescent="0.35">
      <c r="A674" s="1">
        <v>46059</v>
      </c>
      <c r="B674">
        <v>78807969</v>
      </c>
      <c r="C674" s="2" t="s">
        <v>41</v>
      </c>
      <c r="D674">
        <v>0</v>
      </c>
      <c r="E674">
        <v>1</v>
      </c>
      <c r="F674">
        <v>600</v>
      </c>
      <c r="G674" s="2" t="s">
        <v>23</v>
      </c>
    </row>
    <row r="675" spans="1:7" x14ac:dyDescent="0.35">
      <c r="A675" s="1">
        <v>46059</v>
      </c>
      <c r="B675">
        <v>94811190</v>
      </c>
      <c r="C675" s="2" t="s">
        <v>41</v>
      </c>
      <c r="D675">
        <v>500000</v>
      </c>
      <c r="E675">
        <v>1</v>
      </c>
      <c r="F675">
        <v>1000</v>
      </c>
      <c r="G675" s="2" t="s">
        <v>23</v>
      </c>
    </row>
    <row r="676" spans="1:7" x14ac:dyDescent="0.35">
      <c r="A676" s="1">
        <v>46059</v>
      </c>
      <c r="B676">
        <v>77742172</v>
      </c>
      <c r="C676" s="2" t="s">
        <v>36</v>
      </c>
      <c r="D676">
        <v>50000</v>
      </c>
      <c r="E676">
        <v>1</v>
      </c>
      <c r="F676">
        <v>1550</v>
      </c>
      <c r="G676" s="2" t="s">
        <v>23</v>
      </c>
    </row>
    <row r="677" spans="1:7" x14ac:dyDescent="0.35">
      <c r="A677" s="1">
        <v>46059</v>
      </c>
      <c r="B677">
        <v>77993382</v>
      </c>
      <c r="C677" s="2" t="s">
        <v>37</v>
      </c>
      <c r="D677">
        <v>1500000</v>
      </c>
      <c r="E677">
        <v>1</v>
      </c>
      <c r="F677">
        <v>600</v>
      </c>
      <c r="G677" s="2" t="s">
        <v>23</v>
      </c>
    </row>
    <row r="678" spans="1:7" x14ac:dyDescent="0.35">
      <c r="A678" s="1">
        <v>46059</v>
      </c>
      <c r="B678">
        <v>67702348</v>
      </c>
      <c r="C678" s="2" t="s">
        <v>37</v>
      </c>
      <c r="D678">
        <v>1000000</v>
      </c>
      <c r="E678">
        <v>1</v>
      </c>
      <c r="F678">
        <v>250</v>
      </c>
      <c r="G678" s="2" t="s">
        <v>23</v>
      </c>
    </row>
    <row r="679" spans="1:7" x14ac:dyDescent="0.35">
      <c r="A679" s="1">
        <v>46059</v>
      </c>
      <c r="B679">
        <v>91000811</v>
      </c>
      <c r="C679" s="2" t="s">
        <v>41</v>
      </c>
      <c r="D679">
        <v>2000000</v>
      </c>
      <c r="E679">
        <v>1</v>
      </c>
      <c r="F679">
        <v>600</v>
      </c>
      <c r="G679" s="2" t="s">
        <v>23</v>
      </c>
    </row>
    <row r="680" spans="1:7" x14ac:dyDescent="0.35">
      <c r="A680" s="1">
        <v>46059</v>
      </c>
      <c r="B680">
        <v>80839029</v>
      </c>
      <c r="C680" s="2" t="s">
        <v>37</v>
      </c>
      <c r="D680">
        <v>0</v>
      </c>
      <c r="E680">
        <v>1</v>
      </c>
      <c r="F680">
        <v>1000</v>
      </c>
      <c r="G680" s="2" t="s">
        <v>23</v>
      </c>
    </row>
    <row r="681" spans="1:7" x14ac:dyDescent="0.35">
      <c r="A681" s="1">
        <v>46059</v>
      </c>
      <c r="B681">
        <v>90661164</v>
      </c>
      <c r="C681" s="2" t="s">
        <v>40</v>
      </c>
      <c r="D681">
        <v>1000000</v>
      </c>
      <c r="E681">
        <v>1</v>
      </c>
      <c r="F681">
        <v>1550</v>
      </c>
      <c r="G681" s="2" t="s">
        <v>23</v>
      </c>
    </row>
    <row r="682" spans="1:7" x14ac:dyDescent="0.35">
      <c r="A682" s="1">
        <v>46059</v>
      </c>
      <c r="B682">
        <v>79378091</v>
      </c>
      <c r="C682" s="2" t="s">
        <v>35</v>
      </c>
      <c r="D682">
        <v>0</v>
      </c>
      <c r="E682">
        <v>1</v>
      </c>
      <c r="F682">
        <v>600</v>
      </c>
      <c r="G682" s="2" t="s">
        <v>23</v>
      </c>
    </row>
    <row r="683" spans="1:7" x14ac:dyDescent="0.35">
      <c r="A683" s="1">
        <v>46059</v>
      </c>
      <c r="B683">
        <v>78189493</v>
      </c>
      <c r="C683" s="2" t="s">
        <v>41</v>
      </c>
      <c r="D683">
        <v>0</v>
      </c>
      <c r="E683">
        <v>1</v>
      </c>
      <c r="F683">
        <v>1000</v>
      </c>
      <c r="G683" s="2" t="s">
        <v>23</v>
      </c>
    </row>
    <row r="684" spans="1:7" x14ac:dyDescent="0.35">
      <c r="A684" s="1">
        <v>46059</v>
      </c>
      <c r="B684">
        <v>91172258</v>
      </c>
      <c r="C684" s="2" t="s">
        <v>38</v>
      </c>
      <c r="D684">
        <v>0</v>
      </c>
      <c r="E684">
        <v>1</v>
      </c>
      <c r="F684">
        <v>1000</v>
      </c>
      <c r="G684" s="2" t="s">
        <v>23</v>
      </c>
    </row>
    <row r="685" spans="1:7" x14ac:dyDescent="0.35">
      <c r="A685" s="1">
        <v>46059</v>
      </c>
      <c r="B685">
        <v>61495853</v>
      </c>
      <c r="C685" s="2" t="s">
        <v>33</v>
      </c>
      <c r="D685">
        <v>500000</v>
      </c>
      <c r="E685">
        <v>1</v>
      </c>
      <c r="F685">
        <v>600</v>
      </c>
      <c r="G685" s="2" t="s">
        <v>23</v>
      </c>
    </row>
    <row r="686" spans="1:7" x14ac:dyDescent="0.35">
      <c r="A686" s="1">
        <v>46059</v>
      </c>
      <c r="B686">
        <v>89668832</v>
      </c>
      <c r="C686" s="2" t="s">
        <v>37</v>
      </c>
      <c r="D686">
        <v>500000</v>
      </c>
      <c r="E686">
        <v>1</v>
      </c>
      <c r="F686">
        <v>600</v>
      </c>
      <c r="G686" s="2" t="s">
        <v>23</v>
      </c>
    </row>
    <row r="687" spans="1:7" x14ac:dyDescent="0.35">
      <c r="A687" s="1">
        <v>46059</v>
      </c>
      <c r="B687">
        <v>80593068</v>
      </c>
      <c r="C687" s="2" t="s">
        <v>41</v>
      </c>
      <c r="D687">
        <v>0</v>
      </c>
      <c r="E687">
        <v>1</v>
      </c>
      <c r="F687">
        <v>250</v>
      </c>
      <c r="G687" s="2" t="s">
        <v>23</v>
      </c>
    </row>
    <row r="688" spans="1:7" x14ac:dyDescent="0.35">
      <c r="A688" s="1">
        <v>46059</v>
      </c>
      <c r="B688">
        <v>84536224</v>
      </c>
      <c r="C688" s="2" t="s">
        <v>41</v>
      </c>
      <c r="D688">
        <v>500000</v>
      </c>
      <c r="E688">
        <v>1</v>
      </c>
      <c r="F688">
        <v>1550</v>
      </c>
      <c r="G688" s="2" t="s">
        <v>23</v>
      </c>
    </row>
    <row r="689" spans="1:7" x14ac:dyDescent="0.35">
      <c r="A689" s="1">
        <v>46059</v>
      </c>
      <c r="B689">
        <v>74785527</v>
      </c>
      <c r="C689" s="2" t="s">
        <v>39</v>
      </c>
      <c r="D689">
        <v>0</v>
      </c>
      <c r="E689">
        <v>1</v>
      </c>
      <c r="F689">
        <v>1000</v>
      </c>
      <c r="G689" s="2" t="s">
        <v>23</v>
      </c>
    </row>
    <row r="690" spans="1:7" x14ac:dyDescent="0.35">
      <c r="A690" s="1">
        <v>46059</v>
      </c>
      <c r="B690">
        <v>74465898</v>
      </c>
      <c r="C690" s="2" t="s">
        <v>37</v>
      </c>
      <c r="D690">
        <v>100000</v>
      </c>
      <c r="E690">
        <v>1</v>
      </c>
      <c r="F690">
        <v>600</v>
      </c>
      <c r="G690" s="2" t="s">
        <v>23</v>
      </c>
    </row>
    <row r="691" spans="1:7" x14ac:dyDescent="0.35">
      <c r="A691" s="1">
        <v>46059</v>
      </c>
      <c r="B691">
        <v>95688096</v>
      </c>
      <c r="C691" s="2" t="s">
        <v>33</v>
      </c>
      <c r="D691">
        <v>3500000</v>
      </c>
      <c r="E691">
        <v>1</v>
      </c>
      <c r="F691">
        <v>250</v>
      </c>
      <c r="G691" s="2" t="s">
        <v>23</v>
      </c>
    </row>
    <row r="692" spans="1:7" x14ac:dyDescent="0.35">
      <c r="A692" s="1">
        <v>46059</v>
      </c>
      <c r="B692">
        <v>83732530</v>
      </c>
      <c r="C692" s="2" t="s">
        <v>38</v>
      </c>
      <c r="D692">
        <v>0</v>
      </c>
      <c r="E692">
        <v>1</v>
      </c>
      <c r="F692">
        <v>1000</v>
      </c>
      <c r="G692" s="2" t="s">
        <v>23</v>
      </c>
    </row>
    <row r="693" spans="1:7" x14ac:dyDescent="0.35">
      <c r="A693" s="1">
        <v>46059</v>
      </c>
      <c r="B693">
        <v>78723672</v>
      </c>
      <c r="C693" s="2" t="s">
        <v>41</v>
      </c>
      <c r="D693">
        <v>5000000</v>
      </c>
      <c r="E693">
        <v>1</v>
      </c>
      <c r="F693">
        <v>1550</v>
      </c>
      <c r="G693" s="2" t="s">
        <v>23</v>
      </c>
    </row>
    <row r="694" spans="1:7" x14ac:dyDescent="0.35">
      <c r="A694" s="1">
        <v>46059</v>
      </c>
      <c r="B694">
        <v>84643995</v>
      </c>
      <c r="C694" s="2" t="s">
        <v>40</v>
      </c>
      <c r="D694">
        <v>100000</v>
      </c>
      <c r="E694">
        <v>1</v>
      </c>
      <c r="F694">
        <v>250</v>
      </c>
      <c r="G694" s="2" t="s">
        <v>23</v>
      </c>
    </row>
    <row r="695" spans="1:7" x14ac:dyDescent="0.35">
      <c r="A695" s="1">
        <v>46059</v>
      </c>
      <c r="B695">
        <v>95539618</v>
      </c>
      <c r="C695" s="2" t="s">
        <v>39</v>
      </c>
      <c r="D695">
        <v>1000000</v>
      </c>
      <c r="E695">
        <v>1</v>
      </c>
      <c r="F695">
        <v>1550</v>
      </c>
      <c r="G695" s="2" t="s">
        <v>23</v>
      </c>
    </row>
    <row r="696" spans="1:7" x14ac:dyDescent="0.35">
      <c r="A696" s="1">
        <v>46059</v>
      </c>
      <c r="B696">
        <v>87847756</v>
      </c>
      <c r="C696" s="2" t="s">
        <v>35</v>
      </c>
      <c r="D696">
        <v>200000</v>
      </c>
      <c r="E696">
        <v>1</v>
      </c>
      <c r="F696">
        <v>250</v>
      </c>
      <c r="G696" s="2" t="s">
        <v>23</v>
      </c>
    </row>
    <row r="697" spans="1:7" x14ac:dyDescent="0.35">
      <c r="A697" s="1">
        <v>46059</v>
      </c>
      <c r="B697">
        <v>80157064</v>
      </c>
      <c r="C697" s="2" t="s">
        <v>35</v>
      </c>
      <c r="D697">
        <v>3500000</v>
      </c>
      <c r="E697">
        <v>1</v>
      </c>
      <c r="F697">
        <v>1550</v>
      </c>
      <c r="G697" s="2" t="s">
        <v>23</v>
      </c>
    </row>
    <row r="698" spans="1:7" x14ac:dyDescent="0.35">
      <c r="A698" s="1">
        <v>46059</v>
      </c>
      <c r="B698">
        <v>73573146</v>
      </c>
      <c r="C698" s="2" t="s">
        <v>37</v>
      </c>
      <c r="D698">
        <v>3500000</v>
      </c>
      <c r="E698">
        <v>1</v>
      </c>
      <c r="F698">
        <v>1550</v>
      </c>
      <c r="G698" s="2" t="s">
        <v>23</v>
      </c>
    </row>
    <row r="699" spans="1:7" x14ac:dyDescent="0.35">
      <c r="A699" s="1">
        <v>46059</v>
      </c>
      <c r="B699">
        <v>65249692</v>
      </c>
      <c r="C699" s="2" t="s">
        <v>35</v>
      </c>
      <c r="D699">
        <v>50000</v>
      </c>
      <c r="E699">
        <v>1</v>
      </c>
      <c r="F699">
        <v>600</v>
      </c>
      <c r="G699" s="2" t="s">
        <v>23</v>
      </c>
    </row>
    <row r="700" spans="1:7" x14ac:dyDescent="0.35">
      <c r="A700" s="1">
        <v>46059</v>
      </c>
      <c r="B700">
        <v>61401200</v>
      </c>
      <c r="C700" s="2" t="s">
        <v>36</v>
      </c>
      <c r="D700">
        <v>750000</v>
      </c>
      <c r="E700">
        <v>1</v>
      </c>
      <c r="F700">
        <v>250</v>
      </c>
      <c r="G700" s="2" t="s">
        <v>23</v>
      </c>
    </row>
    <row r="701" spans="1:7" x14ac:dyDescent="0.35">
      <c r="A701" s="1">
        <v>46059</v>
      </c>
      <c r="B701">
        <v>69401339</v>
      </c>
      <c r="C701" s="2" t="s">
        <v>37</v>
      </c>
      <c r="D701">
        <v>50000</v>
      </c>
      <c r="E701">
        <v>1</v>
      </c>
      <c r="F701">
        <v>1550</v>
      </c>
      <c r="G701" s="2" t="s">
        <v>23</v>
      </c>
    </row>
    <row r="702" spans="1:7" x14ac:dyDescent="0.35">
      <c r="A702" s="1">
        <v>46059</v>
      </c>
      <c r="B702">
        <v>79376567</v>
      </c>
      <c r="C702" s="2" t="s">
        <v>40</v>
      </c>
      <c r="D702">
        <v>0</v>
      </c>
      <c r="E702">
        <v>1</v>
      </c>
      <c r="F702">
        <v>250</v>
      </c>
      <c r="G702" s="2" t="s">
        <v>23</v>
      </c>
    </row>
    <row r="703" spans="1:7" x14ac:dyDescent="0.35">
      <c r="A703" s="1">
        <v>46059</v>
      </c>
      <c r="B703">
        <v>88494081</v>
      </c>
      <c r="C703" s="2" t="s">
        <v>37</v>
      </c>
      <c r="D703">
        <v>500000</v>
      </c>
      <c r="E703">
        <v>1</v>
      </c>
      <c r="F703">
        <v>1000</v>
      </c>
      <c r="G703" s="2" t="s">
        <v>23</v>
      </c>
    </row>
    <row r="704" spans="1:7" x14ac:dyDescent="0.35">
      <c r="A704" s="1">
        <v>46059</v>
      </c>
      <c r="B704">
        <v>68633885</v>
      </c>
      <c r="C704" s="2" t="s">
        <v>35</v>
      </c>
      <c r="D704">
        <v>200000</v>
      </c>
      <c r="E704">
        <v>1</v>
      </c>
      <c r="F704">
        <v>1550</v>
      </c>
      <c r="G704" s="2" t="s">
        <v>23</v>
      </c>
    </row>
    <row r="705" spans="1:7" x14ac:dyDescent="0.35">
      <c r="A705" s="1">
        <v>46059</v>
      </c>
      <c r="B705">
        <v>74478310</v>
      </c>
      <c r="C705" s="2" t="s">
        <v>41</v>
      </c>
      <c r="D705">
        <v>50000</v>
      </c>
      <c r="E705">
        <v>1</v>
      </c>
      <c r="F705">
        <v>1000</v>
      </c>
      <c r="G705" s="2" t="s">
        <v>23</v>
      </c>
    </row>
    <row r="706" spans="1:7" x14ac:dyDescent="0.35">
      <c r="A706" s="1">
        <v>46059</v>
      </c>
      <c r="B706">
        <v>95779325</v>
      </c>
      <c r="C706" s="2" t="s">
        <v>40</v>
      </c>
      <c r="D706">
        <v>250000</v>
      </c>
      <c r="E706">
        <v>1</v>
      </c>
      <c r="F706">
        <v>1000</v>
      </c>
      <c r="G706" s="2" t="s">
        <v>23</v>
      </c>
    </row>
    <row r="707" spans="1:7" x14ac:dyDescent="0.35">
      <c r="A707" s="1">
        <v>46059</v>
      </c>
      <c r="B707">
        <v>63189937</v>
      </c>
      <c r="C707" s="2" t="s">
        <v>36</v>
      </c>
      <c r="D707">
        <v>100000</v>
      </c>
      <c r="E707">
        <v>1</v>
      </c>
      <c r="F707">
        <v>600</v>
      </c>
      <c r="G707" s="2" t="s">
        <v>23</v>
      </c>
    </row>
    <row r="708" spans="1:7" x14ac:dyDescent="0.35">
      <c r="A708" s="1">
        <v>46059</v>
      </c>
      <c r="B708">
        <v>89194605</v>
      </c>
      <c r="C708" s="2" t="s">
        <v>38</v>
      </c>
      <c r="D708">
        <v>50000</v>
      </c>
      <c r="E708">
        <v>1</v>
      </c>
      <c r="F708">
        <v>250</v>
      </c>
      <c r="G708" s="2" t="s">
        <v>23</v>
      </c>
    </row>
    <row r="709" spans="1:7" x14ac:dyDescent="0.35">
      <c r="A709" s="1">
        <v>46059</v>
      </c>
      <c r="B709">
        <v>84179942</v>
      </c>
      <c r="C709" s="2" t="s">
        <v>37</v>
      </c>
      <c r="D709">
        <v>750000</v>
      </c>
      <c r="E709">
        <v>1</v>
      </c>
      <c r="F709">
        <v>600</v>
      </c>
      <c r="G709" s="2" t="s">
        <v>23</v>
      </c>
    </row>
    <row r="710" spans="1:7" x14ac:dyDescent="0.35">
      <c r="A710" s="1">
        <v>46059</v>
      </c>
      <c r="B710">
        <v>64364117</v>
      </c>
      <c r="C710" s="2" t="s">
        <v>40</v>
      </c>
      <c r="D710">
        <v>5000000</v>
      </c>
      <c r="E710">
        <v>1</v>
      </c>
      <c r="F710">
        <v>1550</v>
      </c>
      <c r="G710" s="2" t="s">
        <v>23</v>
      </c>
    </row>
    <row r="711" spans="1:7" x14ac:dyDescent="0.35">
      <c r="A711" s="1">
        <v>46059</v>
      </c>
      <c r="B711">
        <v>85966036</v>
      </c>
      <c r="C711" s="2" t="s">
        <v>35</v>
      </c>
      <c r="D711">
        <v>5000000</v>
      </c>
      <c r="E711">
        <v>1</v>
      </c>
      <c r="F711">
        <v>1000</v>
      </c>
      <c r="G711" s="2" t="s">
        <v>23</v>
      </c>
    </row>
    <row r="712" spans="1:7" x14ac:dyDescent="0.35">
      <c r="A712" s="1">
        <v>46059</v>
      </c>
      <c r="B712">
        <v>60386424</v>
      </c>
      <c r="C712" s="2" t="s">
        <v>41</v>
      </c>
      <c r="D712">
        <v>0</v>
      </c>
      <c r="E712">
        <v>1</v>
      </c>
      <c r="F712">
        <v>1000</v>
      </c>
      <c r="G712" s="2" t="s">
        <v>23</v>
      </c>
    </row>
    <row r="713" spans="1:7" x14ac:dyDescent="0.35">
      <c r="A713" s="1">
        <v>46059</v>
      </c>
      <c r="B713">
        <v>62244111</v>
      </c>
      <c r="C713" s="2" t="s">
        <v>38</v>
      </c>
      <c r="D713">
        <v>100000</v>
      </c>
      <c r="E713">
        <v>1</v>
      </c>
      <c r="F713">
        <v>1550</v>
      </c>
      <c r="G713" s="2" t="s">
        <v>23</v>
      </c>
    </row>
    <row r="714" spans="1:7" x14ac:dyDescent="0.35">
      <c r="A714" s="1">
        <v>46059</v>
      </c>
      <c r="B714">
        <v>87188801</v>
      </c>
      <c r="C714" s="2" t="s">
        <v>40</v>
      </c>
      <c r="D714">
        <v>200000</v>
      </c>
      <c r="E714">
        <v>1</v>
      </c>
      <c r="F714">
        <v>600</v>
      </c>
      <c r="G714" s="2" t="s">
        <v>23</v>
      </c>
    </row>
    <row r="715" spans="1:7" x14ac:dyDescent="0.35">
      <c r="A715" s="1">
        <v>46059</v>
      </c>
      <c r="B715">
        <v>85953411</v>
      </c>
      <c r="C715" s="2" t="s">
        <v>38</v>
      </c>
      <c r="D715">
        <v>0</v>
      </c>
      <c r="E715">
        <v>1</v>
      </c>
      <c r="F715">
        <v>250</v>
      </c>
      <c r="G715" s="2" t="s">
        <v>23</v>
      </c>
    </row>
    <row r="716" spans="1:7" x14ac:dyDescent="0.35">
      <c r="A716" s="1">
        <v>46060</v>
      </c>
      <c r="B716">
        <v>61995245</v>
      </c>
      <c r="C716" s="2" t="s">
        <v>40</v>
      </c>
      <c r="D716">
        <v>250000</v>
      </c>
      <c r="E716">
        <v>1</v>
      </c>
      <c r="F716">
        <v>250</v>
      </c>
      <c r="G716" s="2" t="s">
        <v>23</v>
      </c>
    </row>
    <row r="717" spans="1:7" x14ac:dyDescent="0.35">
      <c r="A717" s="1">
        <v>46060</v>
      </c>
      <c r="B717">
        <v>66949255</v>
      </c>
      <c r="C717" s="2" t="s">
        <v>35</v>
      </c>
      <c r="D717">
        <v>3500000</v>
      </c>
      <c r="E717">
        <v>1</v>
      </c>
      <c r="F717">
        <v>1000</v>
      </c>
      <c r="G717" s="2" t="s">
        <v>23</v>
      </c>
    </row>
    <row r="718" spans="1:7" x14ac:dyDescent="0.35">
      <c r="A718" s="1">
        <v>46060</v>
      </c>
      <c r="B718">
        <v>93925990</v>
      </c>
      <c r="C718" s="2" t="s">
        <v>36</v>
      </c>
      <c r="D718">
        <v>200000</v>
      </c>
      <c r="E718">
        <v>1</v>
      </c>
      <c r="F718">
        <v>600</v>
      </c>
      <c r="G718" s="2" t="s">
        <v>23</v>
      </c>
    </row>
    <row r="719" spans="1:7" x14ac:dyDescent="0.35">
      <c r="A719" s="1">
        <v>46060</v>
      </c>
      <c r="B719">
        <v>87318545</v>
      </c>
      <c r="C719" s="2" t="s">
        <v>41</v>
      </c>
      <c r="D719">
        <v>1500000</v>
      </c>
      <c r="E719">
        <v>1</v>
      </c>
      <c r="F719">
        <v>1000</v>
      </c>
      <c r="G719" s="2" t="s">
        <v>23</v>
      </c>
    </row>
    <row r="720" spans="1:7" x14ac:dyDescent="0.35">
      <c r="A720" s="1">
        <v>46060</v>
      </c>
      <c r="B720">
        <v>62395998</v>
      </c>
      <c r="C720" s="2" t="s">
        <v>35</v>
      </c>
      <c r="D720">
        <v>0</v>
      </c>
      <c r="E720">
        <v>1</v>
      </c>
      <c r="F720">
        <v>1550</v>
      </c>
      <c r="G720" s="2" t="s">
        <v>23</v>
      </c>
    </row>
    <row r="721" spans="1:7" x14ac:dyDescent="0.35">
      <c r="A721" s="1">
        <v>46060</v>
      </c>
      <c r="B721">
        <v>84643319</v>
      </c>
      <c r="C721" s="2" t="s">
        <v>40</v>
      </c>
      <c r="D721">
        <v>1000000</v>
      </c>
      <c r="E721">
        <v>1</v>
      </c>
      <c r="F721">
        <v>600</v>
      </c>
      <c r="G721" s="2" t="s">
        <v>23</v>
      </c>
    </row>
    <row r="722" spans="1:7" x14ac:dyDescent="0.35">
      <c r="A722" s="1">
        <v>46060</v>
      </c>
      <c r="B722">
        <v>66471554</v>
      </c>
      <c r="C722" s="2" t="s">
        <v>39</v>
      </c>
      <c r="D722">
        <v>0</v>
      </c>
      <c r="E722">
        <v>1</v>
      </c>
      <c r="F722">
        <v>250</v>
      </c>
      <c r="G722" s="2" t="s">
        <v>23</v>
      </c>
    </row>
    <row r="723" spans="1:7" x14ac:dyDescent="0.35">
      <c r="A723" s="1">
        <v>46060</v>
      </c>
      <c r="B723">
        <v>94170662</v>
      </c>
      <c r="C723" s="2" t="s">
        <v>33</v>
      </c>
      <c r="D723">
        <v>5000000</v>
      </c>
      <c r="E723">
        <v>1</v>
      </c>
      <c r="F723">
        <v>1550</v>
      </c>
      <c r="G723" s="2" t="s">
        <v>23</v>
      </c>
    </row>
    <row r="724" spans="1:7" x14ac:dyDescent="0.35">
      <c r="A724" s="1">
        <v>46060</v>
      </c>
      <c r="B724">
        <v>89268369</v>
      </c>
      <c r="C724" s="2" t="s">
        <v>35</v>
      </c>
      <c r="D724">
        <v>250000</v>
      </c>
      <c r="E724">
        <v>1</v>
      </c>
      <c r="F724">
        <v>250</v>
      </c>
      <c r="G724" s="2" t="s">
        <v>23</v>
      </c>
    </row>
    <row r="725" spans="1:7" x14ac:dyDescent="0.35">
      <c r="A725" s="1">
        <v>46060</v>
      </c>
      <c r="B725">
        <v>75108124</v>
      </c>
      <c r="C725" s="2" t="s">
        <v>40</v>
      </c>
      <c r="D725">
        <v>1500000</v>
      </c>
      <c r="E725">
        <v>1</v>
      </c>
      <c r="F725">
        <v>1000</v>
      </c>
      <c r="G725" s="2" t="s">
        <v>23</v>
      </c>
    </row>
    <row r="726" spans="1:7" x14ac:dyDescent="0.35">
      <c r="A726" s="1">
        <v>46060</v>
      </c>
      <c r="B726">
        <v>63771721</v>
      </c>
      <c r="C726" s="2" t="s">
        <v>40</v>
      </c>
      <c r="D726">
        <v>750000</v>
      </c>
      <c r="E726">
        <v>1</v>
      </c>
      <c r="F726">
        <v>250</v>
      </c>
      <c r="G726" s="2" t="s">
        <v>23</v>
      </c>
    </row>
    <row r="727" spans="1:7" x14ac:dyDescent="0.35">
      <c r="A727" s="1">
        <v>46060</v>
      </c>
      <c r="B727">
        <v>63956999</v>
      </c>
      <c r="C727" s="2" t="s">
        <v>35</v>
      </c>
      <c r="D727">
        <v>0</v>
      </c>
      <c r="E727">
        <v>1</v>
      </c>
      <c r="F727">
        <v>600</v>
      </c>
      <c r="G727" s="2" t="s">
        <v>23</v>
      </c>
    </row>
    <row r="728" spans="1:7" x14ac:dyDescent="0.35">
      <c r="A728" s="1">
        <v>46060</v>
      </c>
      <c r="B728">
        <v>70707798</v>
      </c>
      <c r="C728" s="2" t="s">
        <v>40</v>
      </c>
      <c r="D728">
        <v>0</v>
      </c>
      <c r="E728">
        <v>1</v>
      </c>
      <c r="F728">
        <v>250</v>
      </c>
      <c r="G728" s="2" t="s">
        <v>23</v>
      </c>
    </row>
    <row r="729" spans="1:7" x14ac:dyDescent="0.35">
      <c r="A729" s="1">
        <v>46060</v>
      </c>
      <c r="B729">
        <v>86229330</v>
      </c>
      <c r="C729" s="2" t="s">
        <v>40</v>
      </c>
      <c r="D729">
        <v>5000000</v>
      </c>
      <c r="E729">
        <v>1</v>
      </c>
      <c r="F729">
        <v>1550</v>
      </c>
      <c r="G729" s="2" t="s">
        <v>23</v>
      </c>
    </row>
    <row r="730" spans="1:7" x14ac:dyDescent="0.35">
      <c r="A730" s="1">
        <v>46060</v>
      </c>
      <c r="B730">
        <v>84947478</v>
      </c>
      <c r="C730" s="2" t="s">
        <v>41</v>
      </c>
      <c r="D730">
        <v>100000</v>
      </c>
      <c r="E730">
        <v>1</v>
      </c>
      <c r="F730">
        <v>1550</v>
      </c>
      <c r="G730" s="2" t="s">
        <v>23</v>
      </c>
    </row>
    <row r="731" spans="1:7" x14ac:dyDescent="0.35">
      <c r="A731" s="1">
        <v>46060</v>
      </c>
      <c r="B731">
        <v>97254395</v>
      </c>
      <c r="C731" s="2" t="s">
        <v>41</v>
      </c>
      <c r="D731">
        <v>250000</v>
      </c>
      <c r="E731">
        <v>1</v>
      </c>
      <c r="F731">
        <v>600</v>
      </c>
      <c r="G731" s="2" t="s">
        <v>23</v>
      </c>
    </row>
    <row r="732" spans="1:7" x14ac:dyDescent="0.35">
      <c r="A732" s="1">
        <v>46060</v>
      </c>
      <c r="B732">
        <v>76266031</v>
      </c>
      <c r="C732" s="2" t="s">
        <v>33</v>
      </c>
      <c r="D732">
        <v>250000</v>
      </c>
      <c r="E732">
        <v>1</v>
      </c>
      <c r="F732">
        <v>1000</v>
      </c>
      <c r="G732" s="2" t="s">
        <v>23</v>
      </c>
    </row>
    <row r="733" spans="1:7" x14ac:dyDescent="0.35">
      <c r="A733" s="1">
        <v>46060</v>
      </c>
      <c r="B733">
        <v>81819770</v>
      </c>
      <c r="C733" s="2" t="s">
        <v>37</v>
      </c>
      <c r="D733">
        <v>2000000</v>
      </c>
      <c r="E733">
        <v>1</v>
      </c>
      <c r="F733">
        <v>1000</v>
      </c>
      <c r="G733" s="2" t="s">
        <v>23</v>
      </c>
    </row>
    <row r="734" spans="1:7" x14ac:dyDescent="0.35">
      <c r="A734" s="1">
        <v>46060</v>
      </c>
      <c r="B734">
        <v>80246677</v>
      </c>
      <c r="C734" s="2" t="s">
        <v>36</v>
      </c>
      <c r="D734">
        <v>5000000</v>
      </c>
      <c r="E734">
        <v>1</v>
      </c>
      <c r="F734">
        <v>1000</v>
      </c>
      <c r="G734" s="2" t="s">
        <v>23</v>
      </c>
    </row>
    <row r="735" spans="1:7" x14ac:dyDescent="0.35">
      <c r="A735" s="1">
        <v>46060</v>
      </c>
      <c r="B735">
        <v>77959529</v>
      </c>
      <c r="C735" s="2" t="s">
        <v>38</v>
      </c>
      <c r="D735">
        <v>50000</v>
      </c>
      <c r="E735">
        <v>1</v>
      </c>
      <c r="F735">
        <v>1000</v>
      </c>
      <c r="G735" s="2" t="s">
        <v>23</v>
      </c>
    </row>
    <row r="736" spans="1:7" x14ac:dyDescent="0.35">
      <c r="A736" s="1">
        <v>46060</v>
      </c>
      <c r="B736">
        <v>76895104</v>
      </c>
      <c r="C736" s="2" t="s">
        <v>39</v>
      </c>
      <c r="D736">
        <v>500000</v>
      </c>
      <c r="E736">
        <v>1</v>
      </c>
      <c r="F736">
        <v>600</v>
      </c>
      <c r="G736" s="2" t="s">
        <v>23</v>
      </c>
    </row>
    <row r="737" spans="1:7" x14ac:dyDescent="0.35">
      <c r="A737" s="1">
        <v>46060</v>
      </c>
      <c r="B737">
        <v>70693755</v>
      </c>
      <c r="C737" s="2" t="s">
        <v>39</v>
      </c>
      <c r="D737">
        <v>1500000</v>
      </c>
      <c r="E737">
        <v>1</v>
      </c>
      <c r="F737">
        <v>600</v>
      </c>
      <c r="G737" s="2" t="s">
        <v>23</v>
      </c>
    </row>
    <row r="738" spans="1:7" x14ac:dyDescent="0.35">
      <c r="A738" s="1">
        <v>46060</v>
      </c>
      <c r="B738">
        <v>94646881</v>
      </c>
      <c r="C738" s="2" t="s">
        <v>41</v>
      </c>
      <c r="D738">
        <v>2000000</v>
      </c>
      <c r="E738">
        <v>1</v>
      </c>
      <c r="F738">
        <v>1000</v>
      </c>
      <c r="G738" s="2" t="s">
        <v>23</v>
      </c>
    </row>
    <row r="739" spans="1:7" x14ac:dyDescent="0.35">
      <c r="A739" s="1">
        <v>46060</v>
      </c>
      <c r="B739">
        <v>72471704</v>
      </c>
      <c r="C739" s="2" t="s">
        <v>33</v>
      </c>
      <c r="D739">
        <v>250000</v>
      </c>
      <c r="E739">
        <v>1</v>
      </c>
      <c r="F739">
        <v>1550</v>
      </c>
      <c r="G739" s="2" t="s">
        <v>23</v>
      </c>
    </row>
    <row r="740" spans="1:7" x14ac:dyDescent="0.35">
      <c r="A740" s="1">
        <v>46060</v>
      </c>
      <c r="B740">
        <v>89136944</v>
      </c>
      <c r="C740" s="2" t="s">
        <v>40</v>
      </c>
      <c r="D740">
        <v>2000000</v>
      </c>
      <c r="E740">
        <v>1</v>
      </c>
      <c r="F740">
        <v>250</v>
      </c>
      <c r="G740" s="2" t="s">
        <v>23</v>
      </c>
    </row>
    <row r="741" spans="1:7" x14ac:dyDescent="0.35">
      <c r="A741" s="1">
        <v>46060</v>
      </c>
      <c r="B741">
        <v>87618333</v>
      </c>
      <c r="C741" s="2" t="s">
        <v>33</v>
      </c>
      <c r="D741">
        <v>3500000</v>
      </c>
      <c r="E741">
        <v>1</v>
      </c>
      <c r="F741">
        <v>600</v>
      </c>
      <c r="G741" s="2" t="s">
        <v>23</v>
      </c>
    </row>
    <row r="742" spans="1:7" x14ac:dyDescent="0.35">
      <c r="A742" s="1">
        <v>46060</v>
      </c>
      <c r="B742">
        <v>71517065</v>
      </c>
      <c r="C742" s="2" t="s">
        <v>37</v>
      </c>
      <c r="D742">
        <v>750000</v>
      </c>
      <c r="E742">
        <v>1</v>
      </c>
      <c r="F742">
        <v>600</v>
      </c>
      <c r="G742" s="2" t="s">
        <v>23</v>
      </c>
    </row>
    <row r="743" spans="1:7" x14ac:dyDescent="0.35">
      <c r="A743" s="1">
        <v>46060</v>
      </c>
      <c r="B743">
        <v>68384287</v>
      </c>
      <c r="C743" s="2" t="s">
        <v>41</v>
      </c>
      <c r="D743">
        <v>2000000</v>
      </c>
      <c r="E743">
        <v>1</v>
      </c>
      <c r="F743">
        <v>1000</v>
      </c>
      <c r="G743" s="2" t="s">
        <v>23</v>
      </c>
    </row>
    <row r="744" spans="1:7" x14ac:dyDescent="0.35">
      <c r="A744" s="1">
        <v>46060</v>
      </c>
      <c r="B744">
        <v>62750061</v>
      </c>
      <c r="C744" s="2" t="s">
        <v>39</v>
      </c>
      <c r="D744">
        <v>1500000</v>
      </c>
      <c r="E744">
        <v>1</v>
      </c>
      <c r="F744">
        <v>1550</v>
      </c>
      <c r="G744" s="2" t="s">
        <v>23</v>
      </c>
    </row>
    <row r="745" spans="1:7" x14ac:dyDescent="0.35">
      <c r="A745" s="1">
        <v>46060</v>
      </c>
      <c r="B745">
        <v>75400715</v>
      </c>
      <c r="C745" s="2" t="s">
        <v>35</v>
      </c>
      <c r="D745">
        <v>100000</v>
      </c>
      <c r="E745">
        <v>1</v>
      </c>
      <c r="F745">
        <v>1000</v>
      </c>
      <c r="G745" s="2" t="s">
        <v>23</v>
      </c>
    </row>
    <row r="746" spans="1:7" x14ac:dyDescent="0.35">
      <c r="A746" s="1">
        <v>46060</v>
      </c>
      <c r="B746">
        <v>75981528</v>
      </c>
      <c r="C746" s="2" t="s">
        <v>40</v>
      </c>
      <c r="D746">
        <v>500000</v>
      </c>
      <c r="E746">
        <v>1</v>
      </c>
      <c r="F746">
        <v>1550</v>
      </c>
      <c r="G746" s="2" t="s">
        <v>23</v>
      </c>
    </row>
    <row r="747" spans="1:7" x14ac:dyDescent="0.35">
      <c r="A747" s="1">
        <v>46060</v>
      </c>
      <c r="B747">
        <v>81112382</v>
      </c>
      <c r="C747" s="2" t="s">
        <v>37</v>
      </c>
      <c r="D747">
        <v>3500000</v>
      </c>
      <c r="E747">
        <v>1</v>
      </c>
      <c r="F747">
        <v>250</v>
      </c>
      <c r="G747" s="2" t="s">
        <v>23</v>
      </c>
    </row>
    <row r="748" spans="1:7" x14ac:dyDescent="0.35">
      <c r="A748" s="1">
        <v>46060</v>
      </c>
      <c r="B748">
        <v>76083731</v>
      </c>
      <c r="C748" s="2" t="s">
        <v>40</v>
      </c>
      <c r="D748">
        <v>0</v>
      </c>
      <c r="E748">
        <v>1</v>
      </c>
      <c r="F748">
        <v>1000</v>
      </c>
      <c r="G748" s="2" t="s">
        <v>23</v>
      </c>
    </row>
    <row r="749" spans="1:7" x14ac:dyDescent="0.35">
      <c r="A749" s="1">
        <v>46060</v>
      </c>
      <c r="B749">
        <v>82354027</v>
      </c>
      <c r="C749" s="2" t="s">
        <v>40</v>
      </c>
      <c r="D749">
        <v>2000000</v>
      </c>
      <c r="E749">
        <v>1</v>
      </c>
      <c r="F749">
        <v>250</v>
      </c>
      <c r="G749" s="2" t="s">
        <v>23</v>
      </c>
    </row>
    <row r="750" spans="1:7" x14ac:dyDescent="0.35">
      <c r="A750" s="1">
        <v>46060</v>
      </c>
      <c r="B750">
        <v>95919238</v>
      </c>
      <c r="C750" s="2" t="s">
        <v>41</v>
      </c>
      <c r="D750">
        <v>250000</v>
      </c>
      <c r="E750">
        <v>1</v>
      </c>
      <c r="F750">
        <v>1550</v>
      </c>
      <c r="G750" s="2" t="s">
        <v>23</v>
      </c>
    </row>
    <row r="751" spans="1:7" x14ac:dyDescent="0.35">
      <c r="A751" s="1">
        <v>46060</v>
      </c>
      <c r="B751">
        <v>75290928</v>
      </c>
      <c r="C751" s="2" t="s">
        <v>38</v>
      </c>
      <c r="D751">
        <v>0</v>
      </c>
      <c r="E751">
        <v>1</v>
      </c>
      <c r="F751">
        <v>600</v>
      </c>
      <c r="G751" s="2" t="s">
        <v>23</v>
      </c>
    </row>
    <row r="752" spans="1:7" x14ac:dyDescent="0.35">
      <c r="A752" s="1">
        <v>46060</v>
      </c>
      <c r="B752">
        <v>70579453</v>
      </c>
      <c r="C752" s="2" t="s">
        <v>35</v>
      </c>
      <c r="D752">
        <v>200000</v>
      </c>
      <c r="E752">
        <v>1</v>
      </c>
      <c r="F752">
        <v>1000</v>
      </c>
      <c r="G752" s="2" t="s">
        <v>23</v>
      </c>
    </row>
    <row r="753" spans="1:7" x14ac:dyDescent="0.35">
      <c r="A753" s="1">
        <v>46060</v>
      </c>
      <c r="B753">
        <v>75793048</v>
      </c>
      <c r="C753" s="2" t="s">
        <v>39</v>
      </c>
      <c r="D753">
        <v>200000</v>
      </c>
      <c r="E753">
        <v>1</v>
      </c>
      <c r="F753">
        <v>1000</v>
      </c>
      <c r="G753" s="2" t="s">
        <v>23</v>
      </c>
    </row>
    <row r="754" spans="1:7" x14ac:dyDescent="0.35">
      <c r="A754" s="1">
        <v>46060</v>
      </c>
      <c r="B754">
        <v>65249958</v>
      </c>
      <c r="C754" s="2" t="s">
        <v>35</v>
      </c>
      <c r="D754">
        <v>0</v>
      </c>
      <c r="E754">
        <v>1</v>
      </c>
      <c r="F754">
        <v>600</v>
      </c>
      <c r="G754" s="2" t="s">
        <v>23</v>
      </c>
    </row>
    <row r="755" spans="1:7" x14ac:dyDescent="0.35">
      <c r="A755" s="1">
        <v>46060</v>
      </c>
      <c r="B755">
        <v>99170260</v>
      </c>
      <c r="C755" s="2" t="s">
        <v>37</v>
      </c>
      <c r="D755">
        <v>100000</v>
      </c>
      <c r="E755">
        <v>1</v>
      </c>
      <c r="F755">
        <v>1550</v>
      </c>
      <c r="G755" s="2" t="s">
        <v>23</v>
      </c>
    </row>
    <row r="756" spans="1:7" x14ac:dyDescent="0.35">
      <c r="A756" s="1">
        <v>46060</v>
      </c>
      <c r="B756">
        <v>79253756</v>
      </c>
      <c r="C756" s="2" t="s">
        <v>35</v>
      </c>
      <c r="D756">
        <v>500000</v>
      </c>
      <c r="E756">
        <v>1</v>
      </c>
      <c r="F756">
        <v>250</v>
      </c>
      <c r="G756" s="2" t="s">
        <v>23</v>
      </c>
    </row>
    <row r="757" spans="1:7" x14ac:dyDescent="0.35">
      <c r="A757" s="1">
        <v>46060</v>
      </c>
      <c r="B757">
        <v>62845076</v>
      </c>
      <c r="C757" s="2" t="s">
        <v>41</v>
      </c>
      <c r="D757">
        <v>200000</v>
      </c>
      <c r="E757">
        <v>1</v>
      </c>
      <c r="F757">
        <v>250</v>
      </c>
      <c r="G757" s="2" t="s">
        <v>23</v>
      </c>
    </row>
    <row r="758" spans="1:7" x14ac:dyDescent="0.35">
      <c r="A758" s="1">
        <v>46060</v>
      </c>
      <c r="B758">
        <v>68871975</v>
      </c>
      <c r="C758" s="2" t="s">
        <v>40</v>
      </c>
      <c r="D758">
        <v>750000</v>
      </c>
      <c r="E758">
        <v>1</v>
      </c>
      <c r="F758">
        <v>1000</v>
      </c>
      <c r="G758" s="2" t="s">
        <v>23</v>
      </c>
    </row>
    <row r="759" spans="1:7" x14ac:dyDescent="0.35">
      <c r="A759" s="1">
        <v>46060</v>
      </c>
      <c r="B759">
        <v>60808714</v>
      </c>
      <c r="C759" s="2" t="s">
        <v>33</v>
      </c>
      <c r="D759">
        <v>500000</v>
      </c>
      <c r="E759">
        <v>1</v>
      </c>
      <c r="F759">
        <v>1550</v>
      </c>
      <c r="G759" s="2" t="s">
        <v>23</v>
      </c>
    </row>
    <row r="760" spans="1:7" x14ac:dyDescent="0.35">
      <c r="A760" s="1">
        <v>46060</v>
      </c>
      <c r="B760">
        <v>62687301</v>
      </c>
      <c r="C760" s="2" t="s">
        <v>41</v>
      </c>
      <c r="D760">
        <v>250000</v>
      </c>
      <c r="E760">
        <v>1</v>
      </c>
      <c r="F760">
        <v>250</v>
      </c>
      <c r="G760" s="2" t="s">
        <v>23</v>
      </c>
    </row>
    <row r="761" spans="1:7" x14ac:dyDescent="0.35">
      <c r="A761" s="1">
        <v>46060</v>
      </c>
      <c r="B761">
        <v>79484695</v>
      </c>
      <c r="C761" s="2" t="s">
        <v>37</v>
      </c>
      <c r="D761">
        <v>3500000</v>
      </c>
      <c r="E761">
        <v>1</v>
      </c>
      <c r="F761">
        <v>600</v>
      </c>
      <c r="G761" s="2" t="s">
        <v>23</v>
      </c>
    </row>
    <row r="762" spans="1:7" x14ac:dyDescent="0.35">
      <c r="A762" s="1">
        <v>46060</v>
      </c>
      <c r="B762">
        <v>60221781</v>
      </c>
      <c r="C762" s="2" t="s">
        <v>33</v>
      </c>
      <c r="D762">
        <v>5000000</v>
      </c>
      <c r="E762">
        <v>1</v>
      </c>
      <c r="F762">
        <v>250</v>
      </c>
      <c r="G762" s="2" t="s">
        <v>23</v>
      </c>
    </row>
    <row r="763" spans="1:7" x14ac:dyDescent="0.35">
      <c r="A763" s="1">
        <v>46060</v>
      </c>
      <c r="B763">
        <v>65326225</v>
      </c>
      <c r="C763" s="2" t="s">
        <v>38</v>
      </c>
      <c r="D763">
        <v>2000000</v>
      </c>
      <c r="E763">
        <v>1</v>
      </c>
      <c r="F763">
        <v>1000</v>
      </c>
      <c r="G763" s="2" t="s">
        <v>23</v>
      </c>
    </row>
    <row r="764" spans="1:7" x14ac:dyDescent="0.35">
      <c r="A764" s="1">
        <v>46060</v>
      </c>
      <c r="B764">
        <v>67797233</v>
      </c>
      <c r="C764" s="2" t="s">
        <v>38</v>
      </c>
      <c r="D764">
        <v>0</v>
      </c>
      <c r="E764">
        <v>1</v>
      </c>
      <c r="F764">
        <v>1000</v>
      </c>
      <c r="G764" s="2" t="s">
        <v>23</v>
      </c>
    </row>
    <row r="765" spans="1:7" x14ac:dyDescent="0.35">
      <c r="A765" s="1">
        <v>46060</v>
      </c>
      <c r="B765">
        <v>73649654</v>
      </c>
      <c r="C765" s="2" t="s">
        <v>39</v>
      </c>
      <c r="D765">
        <v>3500000</v>
      </c>
      <c r="E765">
        <v>1</v>
      </c>
      <c r="F765">
        <v>600</v>
      </c>
      <c r="G765" s="2" t="s">
        <v>23</v>
      </c>
    </row>
    <row r="766" spans="1:7" x14ac:dyDescent="0.35">
      <c r="A766" s="1">
        <v>46060</v>
      </c>
      <c r="B766">
        <v>94605167</v>
      </c>
      <c r="C766" s="2" t="s">
        <v>39</v>
      </c>
      <c r="D766">
        <v>500000</v>
      </c>
      <c r="E766">
        <v>1</v>
      </c>
      <c r="F766">
        <v>1000</v>
      </c>
      <c r="G766" s="2" t="s">
        <v>23</v>
      </c>
    </row>
    <row r="767" spans="1:7" x14ac:dyDescent="0.35">
      <c r="A767" s="1">
        <v>46060</v>
      </c>
      <c r="B767">
        <v>79154846</v>
      </c>
      <c r="C767" s="2" t="s">
        <v>36</v>
      </c>
      <c r="D767">
        <v>250000</v>
      </c>
      <c r="E767">
        <v>1</v>
      </c>
      <c r="F767">
        <v>250</v>
      </c>
      <c r="G767" s="2" t="s">
        <v>23</v>
      </c>
    </row>
    <row r="768" spans="1:7" x14ac:dyDescent="0.35">
      <c r="A768" s="1">
        <v>46060</v>
      </c>
      <c r="B768">
        <v>69638931</v>
      </c>
      <c r="C768" s="2" t="s">
        <v>35</v>
      </c>
      <c r="D768">
        <v>750000</v>
      </c>
      <c r="E768">
        <v>1</v>
      </c>
      <c r="F768">
        <v>1000</v>
      </c>
      <c r="G768" s="2" t="s">
        <v>23</v>
      </c>
    </row>
    <row r="769" spans="1:7" x14ac:dyDescent="0.35">
      <c r="A769" s="1">
        <v>46060</v>
      </c>
      <c r="B769">
        <v>63792210</v>
      </c>
      <c r="C769" s="2" t="s">
        <v>35</v>
      </c>
      <c r="D769">
        <v>3500000</v>
      </c>
      <c r="E769">
        <v>1</v>
      </c>
      <c r="F769">
        <v>600</v>
      </c>
      <c r="G769" s="2" t="s">
        <v>23</v>
      </c>
    </row>
    <row r="770" spans="1:7" x14ac:dyDescent="0.35">
      <c r="A770" s="1">
        <v>46060</v>
      </c>
      <c r="B770">
        <v>79152807</v>
      </c>
      <c r="C770" s="2" t="s">
        <v>39</v>
      </c>
      <c r="D770">
        <v>50000</v>
      </c>
      <c r="E770">
        <v>1</v>
      </c>
      <c r="F770">
        <v>1550</v>
      </c>
      <c r="G770" s="2" t="s">
        <v>23</v>
      </c>
    </row>
    <row r="771" spans="1:7" x14ac:dyDescent="0.35">
      <c r="A771" s="1">
        <v>46060</v>
      </c>
      <c r="B771">
        <v>95745792</v>
      </c>
      <c r="C771" s="2" t="s">
        <v>39</v>
      </c>
      <c r="D771">
        <v>100000</v>
      </c>
      <c r="E771">
        <v>1</v>
      </c>
      <c r="F771">
        <v>1000</v>
      </c>
      <c r="G771" s="2" t="s">
        <v>23</v>
      </c>
    </row>
    <row r="772" spans="1:7" x14ac:dyDescent="0.35">
      <c r="A772" s="1">
        <v>46060</v>
      </c>
      <c r="B772">
        <v>84837152</v>
      </c>
      <c r="C772" s="2" t="s">
        <v>36</v>
      </c>
      <c r="D772">
        <v>5000000</v>
      </c>
      <c r="E772">
        <v>1</v>
      </c>
      <c r="F772">
        <v>1000</v>
      </c>
      <c r="G772" s="2" t="s">
        <v>23</v>
      </c>
    </row>
    <row r="773" spans="1:7" x14ac:dyDescent="0.35">
      <c r="A773" s="1">
        <v>46060</v>
      </c>
      <c r="B773">
        <v>60404157</v>
      </c>
      <c r="C773" s="2" t="s">
        <v>38</v>
      </c>
      <c r="D773">
        <v>1000000</v>
      </c>
      <c r="E773">
        <v>1</v>
      </c>
      <c r="F773">
        <v>600</v>
      </c>
      <c r="G773" s="2" t="s">
        <v>23</v>
      </c>
    </row>
    <row r="774" spans="1:7" x14ac:dyDescent="0.35">
      <c r="A774" s="1">
        <v>46060</v>
      </c>
      <c r="B774">
        <v>75616578</v>
      </c>
      <c r="C774" s="2" t="s">
        <v>37</v>
      </c>
      <c r="D774">
        <v>3500000</v>
      </c>
      <c r="E774">
        <v>1</v>
      </c>
      <c r="F774">
        <v>1550</v>
      </c>
      <c r="G774" s="2" t="s">
        <v>23</v>
      </c>
    </row>
    <row r="775" spans="1:7" x14ac:dyDescent="0.35">
      <c r="A775" s="1">
        <v>46060</v>
      </c>
      <c r="B775">
        <v>61883914</v>
      </c>
      <c r="C775" s="2" t="s">
        <v>37</v>
      </c>
      <c r="D775">
        <v>0</v>
      </c>
      <c r="E775">
        <v>1</v>
      </c>
      <c r="F775">
        <v>1000</v>
      </c>
      <c r="G775" s="2" t="s">
        <v>23</v>
      </c>
    </row>
    <row r="776" spans="1:7" x14ac:dyDescent="0.35">
      <c r="A776" s="1">
        <v>46060</v>
      </c>
      <c r="B776">
        <v>60199990</v>
      </c>
      <c r="C776" s="2" t="s">
        <v>35</v>
      </c>
      <c r="D776">
        <v>0</v>
      </c>
      <c r="E776">
        <v>1</v>
      </c>
      <c r="F776">
        <v>1550</v>
      </c>
      <c r="G776" s="2" t="s">
        <v>23</v>
      </c>
    </row>
    <row r="777" spans="1:7" x14ac:dyDescent="0.35">
      <c r="A777" s="1">
        <v>46060</v>
      </c>
      <c r="B777">
        <v>97831961</v>
      </c>
      <c r="C777" s="2" t="s">
        <v>33</v>
      </c>
      <c r="D777">
        <v>500000</v>
      </c>
      <c r="E777">
        <v>1</v>
      </c>
      <c r="F777">
        <v>1000</v>
      </c>
      <c r="G777" s="2" t="s">
        <v>23</v>
      </c>
    </row>
    <row r="778" spans="1:7" x14ac:dyDescent="0.35">
      <c r="A778" s="1">
        <v>46060</v>
      </c>
      <c r="B778">
        <v>86324405</v>
      </c>
      <c r="C778" s="2" t="s">
        <v>39</v>
      </c>
      <c r="D778">
        <v>1500000</v>
      </c>
      <c r="E778">
        <v>1</v>
      </c>
      <c r="F778">
        <v>1000</v>
      </c>
      <c r="G778" s="2" t="s">
        <v>23</v>
      </c>
    </row>
    <row r="779" spans="1:7" x14ac:dyDescent="0.35">
      <c r="A779" s="1">
        <v>46060</v>
      </c>
      <c r="B779">
        <v>60833774</v>
      </c>
      <c r="C779" s="2" t="s">
        <v>37</v>
      </c>
      <c r="D779">
        <v>1000000</v>
      </c>
      <c r="E779">
        <v>1</v>
      </c>
      <c r="F779">
        <v>1000</v>
      </c>
      <c r="G779" s="2" t="s">
        <v>23</v>
      </c>
    </row>
    <row r="780" spans="1:7" x14ac:dyDescent="0.35">
      <c r="A780" s="1">
        <v>46060</v>
      </c>
      <c r="B780">
        <v>87907340</v>
      </c>
      <c r="C780" s="2" t="s">
        <v>40</v>
      </c>
      <c r="D780">
        <v>200000</v>
      </c>
      <c r="E780">
        <v>1</v>
      </c>
      <c r="F780">
        <v>600</v>
      </c>
      <c r="G780" s="2" t="s">
        <v>23</v>
      </c>
    </row>
    <row r="781" spans="1:7" x14ac:dyDescent="0.35">
      <c r="A781" s="1">
        <v>46060</v>
      </c>
      <c r="B781">
        <v>72886130</v>
      </c>
      <c r="C781" s="2" t="s">
        <v>33</v>
      </c>
      <c r="D781">
        <v>3500000</v>
      </c>
      <c r="E781">
        <v>1</v>
      </c>
      <c r="F781">
        <v>250</v>
      </c>
      <c r="G781" s="2" t="s">
        <v>23</v>
      </c>
    </row>
    <row r="782" spans="1:7" x14ac:dyDescent="0.35">
      <c r="A782" s="1">
        <v>46060</v>
      </c>
      <c r="B782">
        <v>64978285</v>
      </c>
      <c r="C782" s="2" t="s">
        <v>36</v>
      </c>
      <c r="D782">
        <v>0</v>
      </c>
      <c r="E782">
        <v>1</v>
      </c>
      <c r="F782">
        <v>1000</v>
      </c>
      <c r="G782" s="2" t="s">
        <v>23</v>
      </c>
    </row>
    <row r="783" spans="1:7" x14ac:dyDescent="0.35">
      <c r="A783" s="1">
        <v>46060</v>
      </c>
      <c r="B783">
        <v>65357396</v>
      </c>
      <c r="C783" s="2" t="s">
        <v>37</v>
      </c>
      <c r="D783">
        <v>1500000</v>
      </c>
      <c r="E783">
        <v>1</v>
      </c>
      <c r="F783">
        <v>1550</v>
      </c>
      <c r="G783" s="2" t="s">
        <v>23</v>
      </c>
    </row>
    <row r="784" spans="1:7" x14ac:dyDescent="0.35">
      <c r="A784" s="1">
        <v>46060</v>
      </c>
      <c r="B784">
        <v>61650687</v>
      </c>
      <c r="C784" s="2" t="s">
        <v>38</v>
      </c>
      <c r="D784">
        <v>750000</v>
      </c>
      <c r="E784">
        <v>1</v>
      </c>
      <c r="F784">
        <v>1550</v>
      </c>
      <c r="G784" s="2" t="s">
        <v>23</v>
      </c>
    </row>
    <row r="785" spans="1:7" x14ac:dyDescent="0.35">
      <c r="A785" s="1">
        <v>46060</v>
      </c>
      <c r="B785">
        <v>62196288</v>
      </c>
      <c r="C785" s="2" t="s">
        <v>36</v>
      </c>
      <c r="D785">
        <v>0</v>
      </c>
      <c r="E785">
        <v>1</v>
      </c>
      <c r="F785">
        <v>250</v>
      </c>
      <c r="G785" s="2" t="s">
        <v>23</v>
      </c>
    </row>
    <row r="786" spans="1:7" x14ac:dyDescent="0.35">
      <c r="A786" s="1">
        <v>46060</v>
      </c>
      <c r="B786">
        <v>91121381</v>
      </c>
      <c r="C786" s="2" t="s">
        <v>33</v>
      </c>
      <c r="D786">
        <v>1000000</v>
      </c>
      <c r="E786">
        <v>1</v>
      </c>
      <c r="F786">
        <v>1000</v>
      </c>
      <c r="G786" s="2" t="s">
        <v>23</v>
      </c>
    </row>
    <row r="787" spans="1:7" x14ac:dyDescent="0.35">
      <c r="A787" s="1">
        <v>46060</v>
      </c>
      <c r="B787">
        <v>86468412</v>
      </c>
      <c r="C787" s="2" t="s">
        <v>36</v>
      </c>
      <c r="D787">
        <v>250000</v>
      </c>
      <c r="E787">
        <v>1</v>
      </c>
      <c r="F787">
        <v>1000</v>
      </c>
      <c r="G787" s="2" t="s">
        <v>23</v>
      </c>
    </row>
    <row r="788" spans="1:7" x14ac:dyDescent="0.35">
      <c r="A788" s="1">
        <v>46060</v>
      </c>
      <c r="B788">
        <v>68558773</v>
      </c>
      <c r="C788" s="2" t="s">
        <v>38</v>
      </c>
      <c r="D788">
        <v>0</v>
      </c>
      <c r="E788">
        <v>1</v>
      </c>
      <c r="F788">
        <v>1550</v>
      </c>
      <c r="G788" s="2" t="s">
        <v>23</v>
      </c>
    </row>
    <row r="789" spans="1:7" x14ac:dyDescent="0.35">
      <c r="A789" s="1">
        <v>46060</v>
      </c>
      <c r="B789">
        <v>68640939</v>
      </c>
      <c r="C789" s="2" t="s">
        <v>39</v>
      </c>
      <c r="D789">
        <v>250000</v>
      </c>
      <c r="E789">
        <v>1</v>
      </c>
      <c r="F789">
        <v>600</v>
      </c>
      <c r="G789" s="2" t="s">
        <v>23</v>
      </c>
    </row>
    <row r="790" spans="1:7" x14ac:dyDescent="0.35">
      <c r="A790" s="1">
        <v>46060</v>
      </c>
      <c r="B790">
        <v>97110757</v>
      </c>
      <c r="C790" s="2" t="s">
        <v>36</v>
      </c>
      <c r="D790">
        <v>2000000</v>
      </c>
      <c r="E790">
        <v>1</v>
      </c>
      <c r="F790">
        <v>600</v>
      </c>
      <c r="G790" s="2" t="s">
        <v>23</v>
      </c>
    </row>
    <row r="791" spans="1:7" x14ac:dyDescent="0.35">
      <c r="A791" s="1">
        <v>46060</v>
      </c>
      <c r="B791">
        <v>88022891</v>
      </c>
      <c r="C791" s="2" t="s">
        <v>36</v>
      </c>
      <c r="D791">
        <v>1500000</v>
      </c>
      <c r="E791">
        <v>1</v>
      </c>
      <c r="F791">
        <v>600</v>
      </c>
      <c r="G791" s="2" t="s">
        <v>23</v>
      </c>
    </row>
    <row r="792" spans="1:7" x14ac:dyDescent="0.35">
      <c r="A792" s="1">
        <v>46060</v>
      </c>
      <c r="B792">
        <v>66512939</v>
      </c>
      <c r="C792" s="2" t="s">
        <v>38</v>
      </c>
      <c r="D792">
        <v>0</v>
      </c>
      <c r="E792">
        <v>1</v>
      </c>
      <c r="F792">
        <v>250</v>
      </c>
      <c r="G792" s="2" t="s">
        <v>23</v>
      </c>
    </row>
    <row r="793" spans="1:7" x14ac:dyDescent="0.35">
      <c r="A793" s="1">
        <v>46060</v>
      </c>
      <c r="B793">
        <v>89519590</v>
      </c>
      <c r="C793" s="2" t="s">
        <v>40</v>
      </c>
      <c r="D793">
        <v>250000</v>
      </c>
      <c r="E793">
        <v>1</v>
      </c>
      <c r="F793">
        <v>1550</v>
      </c>
      <c r="G793" s="2" t="s">
        <v>23</v>
      </c>
    </row>
    <row r="794" spans="1:7" x14ac:dyDescent="0.35">
      <c r="A794" s="1">
        <v>46060</v>
      </c>
      <c r="B794">
        <v>67764863</v>
      </c>
      <c r="C794" s="2" t="s">
        <v>38</v>
      </c>
      <c r="D794">
        <v>1000000</v>
      </c>
      <c r="E794">
        <v>1</v>
      </c>
      <c r="F794">
        <v>1000</v>
      </c>
      <c r="G794" s="2" t="s">
        <v>23</v>
      </c>
    </row>
    <row r="795" spans="1:7" x14ac:dyDescent="0.35">
      <c r="A795" s="1">
        <v>46060</v>
      </c>
      <c r="B795">
        <v>73403683</v>
      </c>
      <c r="C795" s="2" t="s">
        <v>36</v>
      </c>
      <c r="D795">
        <v>200000</v>
      </c>
      <c r="E795">
        <v>1</v>
      </c>
      <c r="F795">
        <v>1000</v>
      </c>
      <c r="G795" s="2" t="s">
        <v>23</v>
      </c>
    </row>
    <row r="796" spans="1:7" x14ac:dyDescent="0.35">
      <c r="A796" s="1">
        <v>46060</v>
      </c>
      <c r="B796">
        <v>63746655</v>
      </c>
      <c r="C796" s="2" t="s">
        <v>37</v>
      </c>
      <c r="D796">
        <v>2000000</v>
      </c>
      <c r="E796">
        <v>1</v>
      </c>
      <c r="F796">
        <v>1000</v>
      </c>
      <c r="G796" s="2" t="s">
        <v>23</v>
      </c>
    </row>
    <row r="797" spans="1:7" x14ac:dyDescent="0.35">
      <c r="A797" s="1">
        <v>46060</v>
      </c>
      <c r="B797">
        <v>93024535</v>
      </c>
      <c r="C797" s="2" t="s">
        <v>33</v>
      </c>
      <c r="D797">
        <v>0</v>
      </c>
      <c r="E797">
        <v>1</v>
      </c>
      <c r="F797">
        <v>1550</v>
      </c>
      <c r="G797" s="2" t="s">
        <v>23</v>
      </c>
    </row>
    <row r="798" spans="1:7" x14ac:dyDescent="0.35">
      <c r="A798" s="1">
        <v>46060</v>
      </c>
      <c r="B798">
        <v>79017575</v>
      </c>
      <c r="C798" s="2" t="s">
        <v>35</v>
      </c>
      <c r="D798">
        <v>0</v>
      </c>
      <c r="E798">
        <v>1</v>
      </c>
      <c r="F798">
        <v>1000</v>
      </c>
      <c r="G798" s="2" t="s">
        <v>23</v>
      </c>
    </row>
    <row r="799" spans="1:7" x14ac:dyDescent="0.35">
      <c r="A799" s="1">
        <v>46060</v>
      </c>
      <c r="B799">
        <v>93422494</v>
      </c>
      <c r="C799" s="2" t="s">
        <v>41</v>
      </c>
      <c r="D799">
        <v>1500000</v>
      </c>
      <c r="E799">
        <v>1</v>
      </c>
      <c r="F799">
        <v>1550</v>
      </c>
      <c r="G799" s="2" t="s">
        <v>23</v>
      </c>
    </row>
    <row r="800" spans="1:7" x14ac:dyDescent="0.35">
      <c r="A800" s="1">
        <v>46060</v>
      </c>
      <c r="B800">
        <v>93770388</v>
      </c>
      <c r="C800" s="2" t="s">
        <v>39</v>
      </c>
      <c r="D800">
        <v>5000000</v>
      </c>
      <c r="E800">
        <v>1</v>
      </c>
      <c r="F800">
        <v>1550</v>
      </c>
      <c r="G800" s="2" t="s">
        <v>23</v>
      </c>
    </row>
    <row r="801" spans="1:7" x14ac:dyDescent="0.35">
      <c r="A801" s="1">
        <v>46060</v>
      </c>
      <c r="B801">
        <v>62272241</v>
      </c>
      <c r="C801" s="2" t="s">
        <v>37</v>
      </c>
      <c r="D801">
        <v>100000</v>
      </c>
      <c r="E801">
        <v>1</v>
      </c>
      <c r="F801">
        <v>600</v>
      </c>
      <c r="G801" s="2" t="s">
        <v>23</v>
      </c>
    </row>
    <row r="802" spans="1:7" x14ac:dyDescent="0.35">
      <c r="A802" s="1">
        <v>46060</v>
      </c>
      <c r="B802">
        <v>61493207</v>
      </c>
      <c r="C802" s="2" t="s">
        <v>33</v>
      </c>
      <c r="D802">
        <v>2000000</v>
      </c>
      <c r="E802">
        <v>1</v>
      </c>
      <c r="F802">
        <v>1550</v>
      </c>
      <c r="G802" s="2" t="s">
        <v>23</v>
      </c>
    </row>
    <row r="803" spans="1:7" x14ac:dyDescent="0.35">
      <c r="A803" s="1">
        <v>46060</v>
      </c>
      <c r="B803">
        <v>67657799</v>
      </c>
      <c r="C803" s="2" t="s">
        <v>40</v>
      </c>
      <c r="D803">
        <v>2000000</v>
      </c>
      <c r="E803">
        <v>1</v>
      </c>
      <c r="F803">
        <v>250</v>
      </c>
      <c r="G803" s="2" t="s">
        <v>23</v>
      </c>
    </row>
    <row r="804" spans="1:7" x14ac:dyDescent="0.35">
      <c r="A804" s="1">
        <v>46060</v>
      </c>
      <c r="B804">
        <v>89119031</v>
      </c>
      <c r="C804" s="2" t="s">
        <v>33</v>
      </c>
      <c r="D804">
        <v>0</v>
      </c>
      <c r="E804">
        <v>1</v>
      </c>
      <c r="F804">
        <v>1000</v>
      </c>
      <c r="G804" s="2" t="s">
        <v>23</v>
      </c>
    </row>
    <row r="805" spans="1:7" x14ac:dyDescent="0.35">
      <c r="A805" s="1">
        <v>46060</v>
      </c>
      <c r="B805">
        <v>96779765</v>
      </c>
      <c r="C805" s="2" t="s">
        <v>35</v>
      </c>
      <c r="D805">
        <v>0</v>
      </c>
      <c r="E805">
        <v>1</v>
      </c>
      <c r="F805">
        <v>250</v>
      </c>
      <c r="G805" s="2" t="s">
        <v>23</v>
      </c>
    </row>
    <row r="806" spans="1:7" x14ac:dyDescent="0.35">
      <c r="A806" s="1">
        <v>46060</v>
      </c>
      <c r="B806">
        <v>62110692</v>
      </c>
      <c r="C806" s="2" t="s">
        <v>38</v>
      </c>
      <c r="D806">
        <v>200000</v>
      </c>
      <c r="E806">
        <v>1</v>
      </c>
      <c r="F806">
        <v>1000</v>
      </c>
      <c r="G806" s="2" t="s">
        <v>23</v>
      </c>
    </row>
    <row r="807" spans="1:7" x14ac:dyDescent="0.35">
      <c r="A807" s="1">
        <v>46060</v>
      </c>
      <c r="B807">
        <v>99035903</v>
      </c>
      <c r="C807" s="2" t="s">
        <v>41</v>
      </c>
      <c r="D807">
        <v>200000</v>
      </c>
      <c r="E807">
        <v>1</v>
      </c>
      <c r="F807">
        <v>1000</v>
      </c>
      <c r="G807" s="2" t="s">
        <v>23</v>
      </c>
    </row>
    <row r="808" spans="1:7" x14ac:dyDescent="0.35">
      <c r="A808" s="1">
        <v>46060</v>
      </c>
      <c r="B808">
        <v>83304646</v>
      </c>
      <c r="C808" s="2" t="s">
        <v>35</v>
      </c>
      <c r="D808">
        <v>5000000</v>
      </c>
      <c r="E808">
        <v>1</v>
      </c>
      <c r="F808">
        <v>250</v>
      </c>
      <c r="G808" s="2" t="s">
        <v>23</v>
      </c>
    </row>
    <row r="809" spans="1:7" x14ac:dyDescent="0.35">
      <c r="A809" s="1">
        <v>46060</v>
      </c>
      <c r="B809">
        <v>93110979</v>
      </c>
      <c r="C809" s="2" t="s">
        <v>41</v>
      </c>
      <c r="D809">
        <v>50000</v>
      </c>
      <c r="E809">
        <v>1</v>
      </c>
      <c r="F809">
        <v>1000</v>
      </c>
      <c r="G809" s="2" t="s">
        <v>23</v>
      </c>
    </row>
    <row r="810" spans="1:7" x14ac:dyDescent="0.35">
      <c r="A810" s="1">
        <v>46060</v>
      </c>
      <c r="B810">
        <v>61128809</v>
      </c>
      <c r="C810" s="2" t="s">
        <v>41</v>
      </c>
      <c r="D810">
        <v>0</v>
      </c>
      <c r="E810">
        <v>1</v>
      </c>
      <c r="F810">
        <v>1550</v>
      </c>
      <c r="G810" s="2" t="s">
        <v>23</v>
      </c>
    </row>
    <row r="811" spans="1:7" x14ac:dyDescent="0.35">
      <c r="A811" s="1">
        <v>46060</v>
      </c>
      <c r="B811">
        <v>93357977</v>
      </c>
      <c r="C811" s="2" t="s">
        <v>33</v>
      </c>
      <c r="D811">
        <v>0</v>
      </c>
      <c r="E811">
        <v>1</v>
      </c>
      <c r="F811">
        <v>600</v>
      </c>
      <c r="G811" s="2" t="s">
        <v>23</v>
      </c>
    </row>
    <row r="812" spans="1:7" x14ac:dyDescent="0.35">
      <c r="A812" s="1">
        <v>46060</v>
      </c>
      <c r="B812">
        <v>72508634</v>
      </c>
      <c r="C812" s="2" t="s">
        <v>33</v>
      </c>
      <c r="D812">
        <v>500000</v>
      </c>
      <c r="E812">
        <v>1</v>
      </c>
      <c r="F812">
        <v>600</v>
      </c>
      <c r="G812" s="2" t="s">
        <v>23</v>
      </c>
    </row>
    <row r="813" spans="1:7" x14ac:dyDescent="0.35">
      <c r="A813" s="1">
        <v>46060</v>
      </c>
      <c r="B813">
        <v>89838426</v>
      </c>
      <c r="C813" s="2" t="s">
        <v>39</v>
      </c>
      <c r="D813">
        <v>0</v>
      </c>
      <c r="E813">
        <v>1</v>
      </c>
      <c r="F813">
        <v>1000</v>
      </c>
      <c r="G813" s="2" t="s">
        <v>23</v>
      </c>
    </row>
    <row r="814" spans="1:7" x14ac:dyDescent="0.35">
      <c r="A814" s="1">
        <v>46060</v>
      </c>
      <c r="B814">
        <v>97219017</v>
      </c>
      <c r="C814" s="2" t="s">
        <v>33</v>
      </c>
      <c r="D814">
        <v>50000</v>
      </c>
      <c r="E814">
        <v>1</v>
      </c>
      <c r="F814">
        <v>1000</v>
      </c>
      <c r="G814" s="2" t="s">
        <v>23</v>
      </c>
    </row>
    <row r="815" spans="1:7" x14ac:dyDescent="0.35">
      <c r="A815" s="1">
        <v>46060</v>
      </c>
      <c r="B815">
        <v>84190814</v>
      </c>
      <c r="C815" s="2" t="s">
        <v>37</v>
      </c>
      <c r="D815">
        <v>500000</v>
      </c>
      <c r="E815">
        <v>1</v>
      </c>
      <c r="F815">
        <v>1550</v>
      </c>
      <c r="G815" s="2" t="s">
        <v>23</v>
      </c>
    </row>
    <row r="816" spans="1:7" x14ac:dyDescent="0.35">
      <c r="A816" s="1">
        <v>46060</v>
      </c>
      <c r="B816">
        <v>74427985</v>
      </c>
      <c r="C816" s="2" t="s">
        <v>33</v>
      </c>
      <c r="D816">
        <v>250000</v>
      </c>
      <c r="E816">
        <v>1</v>
      </c>
      <c r="F816">
        <v>1000</v>
      </c>
      <c r="G816" s="2" t="s">
        <v>23</v>
      </c>
    </row>
    <row r="817" spans="1:7" x14ac:dyDescent="0.35">
      <c r="A817" s="1">
        <v>46060</v>
      </c>
      <c r="B817">
        <v>63652285</v>
      </c>
      <c r="C817" s="2" t="s">
        <v>39</v>
      </c>
      <c r="D817">
        <v>0</v>
      </c>
      <c r="E817">
        <v>1</v>
      </c>
      <c r="F817">
        <v>1000</v>
      </c>
      <c r="G817" s="2" t="s">
        <v>23</v>
      </c>
    </row>
    <row r="818" spans="1:7" x14ac:dyDescent="0.35">
      <c r="A818" s="1">
        <v>46060</v>
      </c>
      <c r="B818">
        <v>68410571</v>
      </c>
      <c r="C818" s="2" t="s">
        <v>37</v>
      </c>
      <c r="D818">
        <v>5000000</v>
      </c>
      <c r="E818">
        <v>1</v>
      </c>
      <c r="F818">
        <v>1550</v>
      </c>
      <c r="G818" s="2" t="s">
        <v>23</v>
      </c>
    </row>
    <row r="819" spans="1:7" x14ac:dyDescent="0.35">
      <c r="A819" s="1">
        <v>46060</v>
      </c>
      <c r="B819">
        <v>90325708</v>
      </c>
      <c r="C819" s="2" t="s">
        <v>36</v>
      </c>
      <c r="D819">
        <v>0</v>
      </c>
      <c r="E819">
        <v>1</v>
      </c>
      <c r="F819">
        <v>1000</v>
      </c>
      <c r="G819" s="2" t="s">
        <v>23</v>
      </c>
    </row>
    <row r="820" spans="1:7" x14ac:dyDescent="0.35">
      <c r="A820" s="1">
        <v>46060</v>
      </c>
      <c r="B820">
        <v>86241721</v>
      </c>
      <c r="C820" s="2" t="s">
        <v>38</v>
      </c>
      <c r="D820">
        <v>5000000</v>
      </c>
      <c r="E820">
        <v>1</v>
      </c>
      <c r="F820">
        <v>1550</v>
      </c>
      <c r="G820" s="2" t="s">
        <v>23</v>
      </c>
    </row>
    <row r="821" spans="1:7" x14ac:dyDescent="0.35">
      <c r="A821" s="1">
        <v>46060</v>
      </c>
      <c r="B821">
        <v>84775455</v>
      </c>
      <c r="C821" s="2" t="s">
        <v>39</v>
      </c>
      <c r="D821">
        <v>5000000</v>
      </c>
      <c r="E821">
        <v>1</v>
      </c>
      <c r="F821">
        <v>600</v>
      </c>
      <c r="G821" s="2" t="s">
        <v>23</v>
      </c>
    </row>
    <row r="822" spans="1:7" x14ac:dyDescent="0.35">
      <c r="A822" s="1">
        <v>46060</v>
      </c>
      <c r="B822">
        <v>99147599</v>
      </c>
      <c r="C822" s="2" t="s">
        <v>40</v>
      </c>
      <c r="D822">
        <v>250000</v>
      </c>
      <c r="E822">
        <v>1</v>
      </c>
      <c r="F822">
        <v>1000</v>
      </c>
      <c r="G822" s="2" t="s">
        <v>23</v>
      </c>
    </row>
    <row r="823" spans="1:7" x14ac:dyDescent="0.35">
      <c r="A823" s="1">
        <v>46060</v>
      </c>
      <c r="B823">
        <v>70342170</v>
      </c>
      <c r="C823" s="2" t="s">
        <v>41</v>
      </c>
      <c r="D823">
        <v>0</v>
      </c>
      <c r="E823">
        <v>1</v>
      </c>
      <c r="F823">
        <v>1000</v>
      </c>
      <c r="G823" s="2" t="s">
        <v>23</v>
      </c>
    </row>
    <row r="824" spans="1:7" x14ac:dyDescent="0.35">
      <c r="A824" s="1">
        <v>46060</v>
      </c>
      <c r="B824">
        <v>84645488</v>
      </c>
      <c r="C824" s="2" t="s">
        <v>40</v>
      </c>
      <c r="D824">
        <v>2000000</v>
      </c>
      <c r="E824">
        <v>1</v>
      </c>
      <c r="F824">
        <v>600</v>
      </c>
      <c r="G824" s="2" t="s">
        <v>23</v>
      </c>
    </row>
    <row r="825" spans="1:7" x14ac:dyDescent="0.35">
      <c r="A825" s="1">
        <v>46060</v>
      </c>
      <c r="B825">
        <v>80372690</v>
      </c>
      <c r="C825" s="2" t="s">
        <v>35</v>
      </c>
      <c r="D825">
        <v>0</v>
      </c>
      <c r="E825">
        <v>1</v>
      </c>
      <c r="F825">
        <v>1000</v>
      </c>
      <c r="G825" s="2" t="s">
        <v>23</v>
      </c>
    </row>
    <row r="826" spans="1:7" x14ac:dyDescent="0.35">
      <c r="A826" s="1">
        <v>46060</v>
      </c>
      <c r="B826">
        <v>64077701</v>
      </c>
      <c r="C826" s="2" t="s">
        <v>41</v>
      </c>
      <c r="D826">
        <v>250000</v>
      </c>
      <c r="E826">
        <v>1</v>
      </c>
      <c r="F826">
        <v>250</v>
      </c>
      <c r="G826" s="2" t="s">
        <v>23</v>
      </c>
    </row>
    <row r="827" spans="1:7" x14ac:dyDescent="0.35">
      <c r="A827" s="1">
        <v>46060</v>
      </c>
      <c r="B827">
        <v>89177235</v>
      </c>
      <c r="C827" s="2" t="s">
        <v>36</v>
      </c>
      <c r="D827">
        <v>5000000</v>
      </c>
      <c r="E827">
        <v>1</v>
      </c>
      <c r="F827">
        <v>1550</v>
      </c>
      <c r="G827" s="2" t="s">
        <v>23</v>
      </c>
    </row>
    <row r="828" spans="1:7" x14ac:dyDescent="0.35">
      <c r="A828" s="1">
        <v>46060</v>
      </c>
      <c r="B828">
        <v>94866884</v>
      </c>
      <c r="C828" s="2" t="s">
        <v>37</v>
      </c>
      <c r="D828">
        <v>200000</v>
      </c>
      <c r="E828">
        <v>1</v>
      </c>
      <c r="F828">
        <v>250</v>
      </c>
      <c r="G828" s="2" t="s">
        <v>23</v>
      </c>
    </row>
    <row r="829" spans="1:7" x14ac:dyDescent="0.35">
      <c r="A829" s="1">
        <v>46060</v>
      </c>
      <c r="B829">
        <v>63347659</v>
      </c>
      <c r="C829" s="2" t="s">
        <v>38</v>
      </c>
      <c r="D829">
        <v>3500000</v>
      </c>
      <c r="E829">
        <v>1</v>
      </c>
      <c r="F829">
        <v>1550</v>
      </c>
      <c r="G829" s="2" t="s">
        <v>23</v>
      </c>
    </row>
    <row r="830" spans="1:7" x14ac:dyDescent="0.35">
      <c r="A830" s="1">
        <v>46060</v>
      </c>
      <c r="B830">
        <v>66846839</v>
      </c>
      <c r="C830" s="2" t="s">
        <v>41</v>
      </c>
      <c r="D830">
        <v>5000000</v>
      </c>
      <c r="E830">
        <v>1</v>
      </c>
      <c r="F830">
        <v>250</v>
      </c>
      <c r="G830" s="2" t="s">
        <v>23</v>
      </c>
    </row>
    <row r="831" spans="1:7" x14ac:dyDescent="0.35">
      <c r="A831" s="1">
        <v>46060</v>
      </c>
      <c r="B831">
        <v>94597073</v>
      </c>
      <c r="C831" s="2" t="s">
        <v>39</v>
      </c>
      <c r="D831">
        <v>3500000</v>
      </c>
      <c r="E831">
        <v>1</v>
      </c>
      <c r="F831">
        <v>600</v>
      </c>
      <c r="G831" s="2" t="s">
        <v>23</v>
      </c>
    </row>
    <row r="832" spans="1:7" x14ac:dyDescent="0.35">
      <c r="A832" s="1">
        <v>46060</v>
      </c>
      <c r="B832">
        <v>89492316</v>
      </c>
      <c r="C832" s="2" t="s">
        <v>37</v>
      </c>
      <c r="D832">
        <v>100000</v>
      </c>
      <c r="E832">
        <v>1</v>
      </c>
      <c r="F832">
        <v>1550</v>
      </c>
      <c r="G832" s="2" t="s">
        <v>23</v>
      </c>
    </row>
    <row r="833" spans="1:7" x14ac:dyDescent="0.35">
      <c r="A833" s="1">
        <v>46060</v>
      </c>
      <c r="B833">
        <v>72256301</v>
      </c>
      <c r="C833" s="2" t="s">
        <v>35</v>
      </c>
      <c r="D833">
        <v>0</v>
      </c>
      <c r="E833">
        <v>1</v>
      </c>
      <c r="F833">
        <v>600</v>
      </c>
      <c r="G833" s="2" t="s">
        <v>23</v>
      </c>
    </row>
    <row r="834" spans="1:7" x14ac:dyDescent="0.35">
      <c r="A834" s="1">
        <v>46060</v>
      </c>
      <c r="B834">
        <v>68991013</v>
      </c>
      <c r="C834" s="2" t="s">
        <v>33</v>
      </c>
      <c r="D834">
        <v>2000000</v>
      </c>
      <c r="E834">
        <v>1</v>
      </c>
      <c r="F834">
        <v>1000</v>
      </c>
      <c r="G834" s="2" t="s">
        <v>23</v>
      </c>
    </row>
    <row r="835" spans="1:7" x14ac:dyDescent="0.35">
      <c r="A835" s="1">
        <v>46061</v>
      </c>
      <c r="B835">
        <v>97242922</v>
      </c>
      <c r="C835" s="2" t="s">
        <v>39</v>
      </c>
      <c r="D835">
        <v>1500000</v>
      </c>
      <c r="E835">
        <v>1</v>
      </c>
      <c r="F835">
        <v>1550</v>
      </c>
      <c r="G835" s="2" t="s">
        <v>23</v>
      </c>
    </row>
    <row r="836" spans="1:7" x14ac:dyDescent="0.35">
      <c r="A836" s="1">
        <v>46061</v>
      </c>
      <c r="B836">
        <v>62028635</v>
      </c>
      <c r="C836" s="2" t="s">
        <v>37</v>
      </c>
      <c r="D836">
        <v>3500000</v>
      </c>
      <c r="E836">
        <v>1</v>
      </c>
      <c r="F836">
        <v>600</v>
      </c>
      <c r="G836" s="2" t="s">
        <v>23</v>
      </c>
    </row>
    <row r="837" spans="1:7" x14ac:dyDescent="0.35">
      <c r="A837" s="1">
        <v>46061</v>
      </c>
      <c r="B837">
        <v>90700484</v>
      </c>
      <c r="C837" s="2" t="s">
        <v>41</v>
      </c>
      <c r="D837">
        <v>250000</v>
      </c>
      <c r="E837">
        <v>1</v>
      </c>
      <c r="F837">
        <v>1000</v>
      </c>
      <c r="G837" s="2" t="s">
        <v>23</v>
      </c>
    </row>
    <row r="838" spans="1:7" x14ac:dyDescent="0.35">
      <c r="A838" s="1">
        <v>46061</v>
      </c>
      <c r="B838">
        <v>79270856</v>
      </c>
      <c r="C838" s="2" t="s">
        <v>38</v>
      </c>
      <c r="D838">
        <v>200000</v>
      </c>
      <c r="E838">
        <v>1</v>
      </c>
      <c r="F838">
        <v>600</v>
      </c>
      <c r="G838" s="2" t="s">
        <v>23</v>
      </c>
    </row>
    <row r="839" spans="1:7" x14ac:dyDescent="0.35">
      <c r="A839" s="1">
        <v>46061</v>
      </c>
      <c r="B839">
        <v>88666189</v>
      </c>
      <c r="C839" s="2" t="s">
        <v>39</v>
      </c>
      <c r="D839">
        <v>1500000</v>
      </c>
      <c r="E839">
        <v>1</v>
      </c>
      <c r="F839">
        <v>600</v>
      </c>
      <c r="G839" s="2" t="s">
        <v>23</v>
      </c>
    </row>
    <row r="840" spans="1:7" x14ac:dyDescent="0.35">
      <c r="A840" s="1">
        <v>46061</v>
      </c>
      <c r="B840">
        <v>94327315</v>
      </c>
      <c r="C840" s="2" t="s">
        <v>33</v>
      </c>
      <c r="D840">
        <v>5000000</v>
      </c>
      <c r="E840">
        <v>1</v>
      </c>
      <c r="F840">
        <v>1000</v>
      </c>
      <c r="G840" s="2" t="s">
        <v>23</v>
      </c>
    </row>
    <row r="841" spans="1:7" x14ac:dyDescent="0.35">
      <c r="A841" s="1">
        <v>46061</v>
      </c>
      <c r="B841">
        <v>88855558</v>
      </c>
      <c r="C841" s="2" t="s">
        <v>41</v>
      </c>
      <c r="D841">
        <v>0</v>
      </c>
      <c r="E841">
        <v>1</v>
      </c>
      <c r="F841">
        <v>1000</v>
      </c>
      <c r="G841" s="2" t="s">
        <v>23</v>
      </c>
    </row>
    <row r="842" spans="1:7" x14ac:dyDescent="0.35">
      <c r="A842" s="1">
        <v>46061</v>
      </c>
      <c r="B842">
        <v>81706468</v>
      </c>
      <c r="C842" s="2" t="s">
        <v>35</v>
      </c>
      <c r="D842">
        <v>0</v>
      </c>
      <c r="E842">
        <v>1</v>
      </c>
      <c r="F842">
        <v>1000</v>
      </c>
      <c r="G842" s="2" t="s">
        <v>23</v>
      </c>
    </row>
    <row r="843" spans="1:7" x14ac:dyDescent="0.35">
      <c r="A843" s="1">
        <v>46061</v>
      </c>
      <c r="B843">
        <v>97206345</v>
      </c>
      <c r="C843" s="2" t="s">
        <v>33</v>
      </c>
      <c r="D843">
        <v>5000000</v>
      </c>
      <c r="E843">
        <v>1</v>
      </c>
      <c r="F843">
        <v>600</v>
      </c>
      <c r="G843" s="2" t="s">
        <v>23</v>
      </c>
    </row>
    <row r="844" spans="1:7" x14ac:dyDescent="0.35">
      <c r="A844" s="1">
        <v>46061</v>
      </c>
      <c r="B844">
        <v>90459357</v>
      </c>
      <c r="C844" s="2" t="s">
        <v>35</v>
      </c>
      <c r="D844">
        <v>750000</v>
      </c>
      <c r="E844">
        <v>1</v>
      </c>
      <c r="F844">
        <v>1550</v>
      </c>
      <c r="G844" s="2" t="s">
        <v>23</v>
      </c>
    </row>
    <row r="845" spans="1:7" x14ac:dyDescent="0.35">
      <c r="A845" s="1">
        <v>46061</v>
      </c>
      <c r="B845">
        <v>88150931</v>
      </c>
      <c r="C845" s="2" t="s">
        <v>36</v>
      </c>
      <c r="D845">
        <v>750000</v>
      </c>
      <c r="E845">
        <v>1</v>
      </c>
      <c r="F845">
        <v>600</v>
      </c>
      <c r="G845" s="2" t="s">
        <v>23</v>
      </c>
    </row>
    <row r="846" spans="1:7" x14ac:dyDescent="0.35">
      <c r="A846" s="1">
        <v>46061</v>
      </c>
      <c r="B846">
        <v>92964717</v>
      </c>
      <c r="C846" s="2" t="s">
        <v>38</v>
      </c>
      <c r="D846">
        <v>1500000</v>
      </c>
      <c r="E846">
        <v>1</v>
      </c>
      <c r="F846">
        <v>250</v>
      </c>
      <c r="G846" s="2" t="s">
        <v>23</v>
      </c>
    </row>
    <row r="847" spans="1:7" x14ac:dyDescent="0.35">
      <c r="A847" s="1">
        <v>46061</v>
      </c>
      <c r="B847">
        <v>82789787</v>
      </c>
      <c r="C847" s="2" t="s">
        <v>41</v>
      </c>
      <c r="D847">
        <v>0</v>
      </c>
      <c r="E847">
        <v>1</v>
      </c>
      <c r="F847">
        <v>1000</v>
      </c>
      <c r="G847" s="2" t="s">
        <v>23</v>
      </c>
    </row>
    <row r="848" spans="1:7" x14ac:dyDescent="0.35">
      <c r="A848" s="1">
        <v>46061</v>
      </c>
      <c r="B848">
        <v>66134349</v>
      </c>
      <c r="C848" s="2" t="s">
        <v>35</v>
      </c>
      <c r="D848">
        <v>200000</v>
      </c>
      <c r="E848">
        <v>1</v>
      </c>
      <c r="F848">
        <v>1550</v>
      </c>
      <c r="G848" s="2" t="s">
        <v>23</v>
      </c>
    </row>
    <row r="849" spans="1:7" x14ac:dyDescent="0.35">
      <c r="A849" s="1">
        <v>46061</v>
      </c>
      <c r="B849">
        <v>65418353</v>
      </c>
      <c r="C849" s="2" t="s">
        <v>37</v>
      </c>
      <c r="D849">
        <v>100000</v>
      </c>
      <c r="E849">
        <v>1</v>
      </c>
      <c r="F849">
        <v>600</v>
      </c>
      <c r="G849" s="2" t="s">
        <v>23</v>
      </c>
    </row>
    <row r="850" spans="1:7" x14ac:dyDescent="0.35">
      <c r="A850" s="1">
        <v>46061</v>
      </c>
      <c r="B850">
        <v>90011635</v>
      </c>
      <c r="C850" s="2" t="s">
        <v>35</v>
      </c>
      <c r="D850">
        <v>1500000</v>
      </c>
      <c r="E850">
        <v>1</v>
      </c>
      <c r="F850">
        <v>1000</v>
      </c>
      <c r="G850" s="2" t="s">
        <v>23</v>
      </c>
    </row>
    <row r="851" spans="1:7" x14ac:dyDescent="0.35">
      <c r="A851" s="1">
        <v>46061</v>
      </c>
      <c r="B851">
        <v>67682434</v>
      </c>
      <c r="C851" s="2" t="s">
        <v>40</v>
      </c>
      <c r="D851">
        <v>0</v>
      </c>
      <c r="E851">
        <v>1</v>
      </c>
      <c r="F851">
        <v>1550</v>
      </c>
      <c r="G851" s="2" t="s">
        <v>23</v>
      </c>
    </row>
    <row r="852" spans="1:7" x14ac:dyDescent="0.35">
      <c r="A852" s="1">
        <v>46061</v>
      </c>
      <c r="B852">
        <v>95892573</v>
      </c>
      <c r="C852" s="2" t="s">
        <v>35</v>
      </c>
      <c r="D852">
        <v>1000000</v>
      </c>
      <c r="E852">
        <v>1</v>
      </c>
      <c r="F852">
        <v>600</v>
      </c>
      <c r="G852" s="2" t="s">
        <v>23</v>
      </c>
    </row>
    <row r="853" spans="1:7" x14ac:dyDescent="0.35">
      <c r="A853" s="1">
        <v>46061</v>
      </c>
      <c r="B853">
        <v>93831036</v>
      </c>
      <c r="C853" s="2" t="s">
        <v>33</v>
      </c>
      <c r="D853">
        <v>100000</v>
      </c>
      <c r="E853">
        <v>1</v>
      </c>
      <c r="F853">
        <v>1000</v>
      </c>
      <c r="G853" s="2" t="s">
        <v>23</v>
      </c>
    </row>
    <row r="854" spans="1:7" x14ac:dyDescent="0.35">
      <c r="A854" s="1">
        <v>46061</v>
      </c>
      <c r="B854">
        <v>89709215</v>
      </c>
      <c r="C854" s="2" t="s">
        <v>39</v>
      </c>
      <c r="D854">
        <v>3500000</v>
      </c>
      <c r="E854">
        <v>1</v>
      </c>
      <c r="F854">
        <v>600</v>
      </c>
      <c r="G854" s="2" t="s">
        <v>23</v>
      </c>
    </row>
    <row r="855" spans="1:7" x14ac:dyDescent="0.35">
      <c r="A855" s="1">
        <v>46061</v>
      </c>
      <c r="B855">
        <v>70808764</v>
      </c>
      <c r="C855" s="2" t="s">
        <v>40</v>
      </c>
      <c r="D855">
        <v>250000</v>
      </c>
      <c r="E855">
        <v>1</v>
      </c>
      <c r="F855">
        <v>600</v>
      </c>
      <c r="G855" s="2" t="s">
        <v>23</v>
      </c>
    </row>
    <row r="856" spans="1:7" x14ac:dyDescent="0.35">
      <c r="A856" s="1">
        <v>46061</v>
      </c>
      <c r="B856">
        <v>86471561</v>
      </c>
      <c r="C856" s="2" t="s">
        <v>41</v>
      </c>
      <c r="D856">
        <v>500000</v>
      </c>
      <c r="E856">
        <v>1</v>
      </c>
      <c r="F856">
        <v>1000</v>
      </c>
      <c r="G856" s="2" t="s">
        <v>23</v>
      </c>
    </row>
    <row r="857" spans="1:7" x14ac:dyDescent="0.35">
      <c r="A857" s="1">
        <v>46061</v>
      </c>
      <c r="B857">
        <v>90205153</v>
      </c>
      <c r="C857" s="2" t="s">
        <v>41</v>
      </c>
      <c r="D857">
        <v>1000000</v>
      </c>
      <c r="E857">
        <v>1</v>
      </c>
      <c r="F857">
        <v>1000</v>
      </c>
      <c r="G857" s="2" t="s">
        <v>23</v>
      </c>
    </row>
    <row r="858" spans="1:7" x14ac:dyDescent="0.35">
      <c r="A858" s="1">
        <v>46061</v>
      </c>
      <c r="B858">
        <v>60829894</v>
      </c>
      <c r="C858" s="2" t="s">
        <v>37</v>
      </c>
      <c r="D858">
        <v>1500000</v>
      </c>
      <c r="E858">
        <v>1</v>
      </c>
      <c r="F858">
        <v>600</v>
      </c>
      <c r="G858" s="2" t="s">
        <v>23</v>
      </c>
    </row>
    <row r="859" spans="1:7" x14ac:dyDescent="0.35">
      <c r="A859" s="1">
        <v>46061</v>
      </c>
      <c r="B859">
        <v>62326360</v>
      </c>
      <c r="C859" s="2" t="s">
        <v>35</v>
      </c>
      <c r="D859">
        <v>2000000</v>
      </c>
      <c r="E859">
        <v>1</v>
      </c>
      <c r="F859">
        <v>1550</v>
      </c>
      <c r="G859" s="2" t="s">
        <v>23</v>
      </c>
    </row>
    <row r="860" spans="1:7" x14ac:dyDescent="0.35">
      <c r="A860" s="1">
        <v>46061</v>
      </c>
      <c r="B860">
        <v>64277956</v>
      </c>
      <c r="C860" s="2" t="s">
        <v>39</v>
      </c>
      <c r="D860">
        <v>1000000</v>
      </c>
      <c r="E860">
        <v>1</v>
      </c>
      <c r="F860">
        <v>600</v>
      </c>
      <c r="G860" s="2" t="s">
        <v>23</v>
      </c>
    </row>
    <row r="861" spans="1:7" x14ac:dyDescent="0.35">
      <c r="A861" s="1">
        <v>46061</v>
      </c>
      <c r="B861">
        <v>65243284</v>
      </c>
      <c r="C861" s="2" t="s">
        <v>39</v>
      </c>
      <c r="D861">
        <v>100000</v>
      </c>
      <c r="E861">
        <v>1</v>
      </c>
      <c r="F861">
        <v>250</v>
      </c>
      <c r="G861" s="2" t="s">
        <v>23</v>
      </c>
    </row>
    <row r="862" spans="1:7" x14ac:dyDescent="0.35">
      <c r="A862" s="1">
        <v>46061</v>
      </c>
      <c r="B862">
        <v>77275557</v>
      </c>
      <c r="C862" s="2" t="s">
        <v>41</v>
      </c>
      <c r="D862">
        <v>500000</v>
      </c>
      <c r="E862">
        <v>1</v>
      </c>
      <c r="F862">
        <v>1550</v>
      </c>
      <c r="G862" s="2" t="s">
        <v>23</v>
      </c>
    </row>
    <row r="863" spans="1:7" x14ac:dyDescent="0.35">
      <c r="A863" s="1">
        <v>46061</v>
      </c>
      <c r="B863">
        <v>75627724</v>
      </c>
      <c r="C863" s="2" t="s">
        <v>33</v>
      </c>
      <c r="D863">
        <v>100000</v>
      </c>
      <c r="E863">
        <v>1</v>
      </c>
      <c r="F863">
        <v>600</v>
      </c>
      <c r="G863" s="2" t="s">
        <v>23</v>
      </c>
    </row>
    <row r="864" spans="1:7" x14ac:dyDescent="0.35">
      <c r="A864" s="1">
        <v>46061</v>
      </c>
      <c r="B864">
        <v>63575695</v>
      </c>
      <c r="C864" s="2" t="s">
        <v>33</v>
      </c>
      <c r="D864">
        <v>1500000</v>
      </c>
      <c r="E864">
        <v>1</v>
      </c>
      <c r="F864">
        <v>600</v>
      </c>
      <c r="G864" s="2" t="s">
        <v>23</v>
      </c>
    </row>
    <row r="865" spans="1:7" x14ac:dyDescent="0.35">
      <c r="A865" s="1">
        <v>46061</v>
      </c>
      <c r="B865">
        <v>79659556</v>
      </c>
      <c r="C865" s="2" t="s">
        <v>36</v>
      </c>
      <c r="D865">
        <v>250000</v>
      </c>
      <c r="E865">
        <v>1</v>
      </c>
      <c r="F865">
        <v>1550</v>
      </c>
      <c r="G865" s="2" t="s">
        <v>23</v>
      </c>
    </row>
    <row r="866" spans="1:7" x14ac:dyDescent="0.35">
      <c r="A866" s="1">
        <v>46061</v>
      </c>
      <c r="B866">
        <v>64987048</v>
      </c>
      <c r="C866" s="2" t="s">
        <v>40</v>
      </c>
      <c r="D866">
        <v>0</v>
      </c>
      <c r="E866">
        <v>1</v>
      </c>
      <c r="F866">
        <v>1000</v>
      </c>
      <c r="G866" s="2" t="s">
        <v>23</v>
      </c>
    </row>
    <row r="867" spans="1:7" x14ac:dyDescent="0.35">
      <c r="A867" s="1">
        <v>46061</v>
      </c>
      <c r="B867">
        <v>74910834</v>
      </c>
      <c r="C867" s="2" t="s">
        <v>35</v>
      </c>
      <c r="D867">
        <v>250000</v>
      </c>
      <c r="E867">
        <v>1</v>
      </c>
      <c r="F867">
        <v>600</v>
      </c>
      <c r="G867" s="2" t="s">
        <v>23</v>
      </c>
    </row>
    <row r="868" spans="1:7" x14ac:dyDescent="0.35">
      <c r="A868" s="1">
        <v>46061</v>
      </c>
      <c r="B868">
        <v>90827903</v>
      </c>
      <c r="C868" s="2" t="s">
        <v>40</v>
      </c>
      <c r="D868">
        <v>3500000</v>
      </c>
      <c r="E868">
        <v>1</v>
      </c>
      <c r="F868">
        <v>1550</v>
      </c>
      <c r="G868" s="2" t="s">
        <v>23</v>
      </c>
    </row>
    <row r="869" spans="1:7" x14ac:dyDescent="0.35">
      <c r="A869" s="1">
        <v>46061</v>
      </c>
      <c r="B869">
        <v>99551259</v>
      </c>
      <c r="C869" s="2" t="s">
        <v>41</v>
      </c>
      <c r="D869">
        <v>50000</v>
      </c>
      <c r="E869">
        <v>1</v>
      </c>
      <c r="F869">
        <v>1550</v>
      </c>
      <c r="G869" s="2" t="s">
        <v>23</v>
      </c>
    </row>
    <row r="870" spans="1:7" x14ac:dyDescent="0.35">
      <c r="A870" s="1">
        <v>46061</v>
      </c>
      <c r="B870">
        <v>86535976</v>
      </c>
      <c r="C870" s="2" t="s">
        <v>38</v>
      </c>
      <c r="D870">
        <v>1500000</v>
      </c>
      <c r="E870">
        <v>1</v>
      </c>
      <c r="F870">
        <v>1550</v>
      </c>
      <c r="G870" s="2" t="s">
        <v>23</v>
      </c>
    </row>
    <row r="871" spans="1:7" x14ac:dyDescent="0.35">
      <c r="A871" s="1">
        <v>46061</v>
      </c>
      <c r="B871">
        <v>60267799</v>
      </c>
      <c r="C871" s="2" t="s">
        <v>40</v>
      </c>
      <c r="D871">
        <v>1000000</v>
      </c>
      <c r="E871">
        <v>1</v>
      </c>
      <c r="F871">
        <v>1550</v>
      </c>
      <c r="G871" s="2" t="s">
        <v>23</v>
      </c>
    </row>
    <row r="872" spans="1:7" x14ac:dyDescent="0.35">
      <c r="A872" s="1">
        <v>46061</v>
      </c>
      <c r="B872">
        <v>83557560</v>
      </c>
      <c r="C872" s="2" t="s">
        <v>36</v>
      </c>
      <c r="D872">
        <v>500000</v>
      </c>
      <c r="E872">
        <v>1</v>
      </c>
      <c r="F872">
        <v>1000</v>
      </c>
      <c r="G872" s="2" t="s">
        <v>23</v>
      </c>
    </row>
    <row r="873" spans="1:7" x14ac:dyDescent="0.35">
      <c r="A873" s="1">
        <v>46061</v>
      </c>
      <c r="B873">
        <v>71969294</v>
      </c>
      <c r="C873" s="2" t="s">
        <v>33</v>
      </c>
      <c r="D873">
        <v>50000</v>
      </c>
      <c r="E873">
        <v>1</v>
      </c>
      <c r="F873">
        <v>1550</v>
      </c>
      <c r="G873" s="2" t="s">
        <v>23</v>
      </c>
    </row>
    <row r="874" spans="1:7" x14ac:dyDescent="0.35">
      <c r="A874" s="1">
        <v>46061</v>
      </c>
      <c r="B874">
        <v>74897479</v>
      </c>
      <c r="C874" s="2" t="s">
        <v>41</v>
      </c>
      <c r="D874">
        <v>200000</v>
      </c>
      <c r="E874">
        <v>1</v>
      </c>
      <c r="F874">
        <v>600</v>
      </c>
      <c r="G874" s="2" t="s">
        <v>23</v>
      </c>
    </row>
    <row r="875" spans="1:7" x14ac:dyDescent="0.35">
      <c r="A875" s="1">
        <v>46061</v>
      </c>
      <c r="B875">
        <v>95051645</v>
      </c>
      <c r="C875" s="2" t="s">
        <v>40</v>
      </c>
      <c r="D875">
        <v>100000</v>
      </c>
      <c r="E875">
        <v>1</v>
      </c>
      <c r="F875">
        <v>600</v>
      </c>
      <c r="G875" s="2" t="s">
        <v>23</v>
      </c>
    </row>
    <row r="876" spans="1:7" x14ac:dyDescent="0.35">
      <c r="A876" s="1">
        <v>46061</v>
      </c>
      <c r="B876">
        <v>77473967</v>
      </c>
      <c r="C876" s="2" t="s">
        <v>38</v>
      </c>
      <c r="D876">
        <v>3500000</v>
      </c>
      <c r="E876">
        <v>1</v>
      </c>
      <c r="F876">
        <v>250</v>
      </c>
      <c r="G876" s="2" t="s">
        <v>23</v>
      </c>
    </row>
    <row r="877" spans="1:7" x14ac:dyDescent="0.35">
      <c r="A877" s="1">
        <v>46061</v>
      </c>
      <c r="B877">
        <v>91262467</v>
      </c>
      <c r="C877" s="2" t="s">
        <v>39</v>
      </c>
      <c r="D877">
        <v>50000</v>
      </c>
      <c r="E877">
        <v>1</v>
      </c>
      <c r="F877">
        <v>250</v>
      </c>
      <c r="G877" s="2" t="s">
        <v>23</v>
      </c>
    </row>
    <row r="878" spans="1:7" x14ac:dyDescent="0.35">
      <c r="A878" s="1">
        <v>46061</v>
      </c>
      <c r="B878">
        <v>85127415</v>
      </c>
      <c r="C878" s="2" t="s">
        <v>37</v>
      </c>
      <c r="D878">
        <v>50000</v>
      </c>
      <c r="E878">
        <v>1</v>
      </c>
      <c r="F878">
        <v>600</v>
      </c>
      <c r="G878" s="2" t="s">
        <v>23</v>
      </c>
    </row>
    <row r="879" spans="1:7" x14ac:dyDescent="0.35">
      <c r="A879" s="1">
        <v>46061</v>
      </c>
      <c r="B879">
        <v>81881036</v>
      </c>
      <c r="C879" s="2" t="s">
        <v>33</v>
      </c>
      <c r="D879">
        <v>2000000</v>
      </c>
      <c r="E879">
        <v>1</v>
      </c>
      <c r="F879">
        <v>600</v>
      </c>
      <c r="G879" s="2" t="s">
        <v>23</v>
      </c>
    </row>
    <row r="880" spans="1:7" x14ac:dyDescent="0.35">
      <c r="A880" s="1">
        <v>46061</v>
      </c>
      <c r="B880">
        <v>98325089</v>
      </c>
      <c r="C880" s="2" t="s">
        <v>35</v>
      </c>
      <c r="D880">
        <v>0</v>
      </c>
      <c r="E880">
        <v>1</v>
      </c>
      <c r="F880">
        <v>1550</v>
      </c>
      <c r="G880" s="2" t="s">
        <v>23</v>
      </c>
    </row>
    <row r="881" spans="1:7" x14ac:dyDescent="0.35">
      <c r="A881" s="1">
        <v>46061</v>
      </c>
      <c r="B881">
        <v>67097309</v>
      </c>
      <c r="C881" s="2" t="s">
        <v>41</v>
      </c>
      <c r="D881">
        <v>200000</v>
      </c>
      <c r="E881">
        <v>1</v>
      </c>
      <c r="F881">
        <v>1000</v>
      </c>
      <c r="G881" s="2" t="s">
        <v>23</v>
      </c>
    </row>
    <row r="882" spans="1:7" x14ac:dyDescent="0.35">
      <c r="A882" s="1">
        <v>46061</v>
      </c>
      <c r="B882">
        <v>86596833</v>
      </c>
      <c r="C882" s="2" t="s">
        <v>38</v>
      </c>
      <c r="D882">
        <v>2000000</v>
      </c>
      <c r="E882">
        <v>1</v>
      </c>
      <c r="F882">
        <v>250</v>
      </c>
      <c r="G882" s="2" t="s">
        <v>23</v>
      </c>
    </row>
    <row r="883" spans="1:7" x14ac:dyDescent="0.35">
      <c r="A883" s="1">
        <v>46061</v>
      </c>
      <c r="B883">
        <v>63255840</v>
      </c>
      <c r="C883" s="2" t="s">
        <v>40</v>
      </c>
      <c r="D883">
        <v>3500000</v>
      </c>
      <c r="E883">
        <v>1</v>
      </c>
      <c r="F883">
        <v>1550</v>
      </c>
      <c r="G883" s="2" t="s">
        <v>23</v>
      </c>
    </row>
    <row r="884" spans="1:7" x14ac:dyDescent="0.35">
      <c r="A884" s="1">
        <v>46061</v>
      </c>
      <c r="B884">
        <v>76145731</v>
      </c>
      <c r="C884" s="2" t="s">
        <v>36</v>
      </c>
      <c r="D884">
        <v>50000</v>
      </c>
      <c r="E884">
        <v>1</v>
      </c>
      <c r="F884">
        <v>600</v>
      </c>
      <c r="G884" s="2" t="s">
        <v>23</v>
      </c>
    </row>
    <row r="885" spans="1:7" x14ac:dyDescent="0.35">
      <c r="A885" s="1">
        <v>46061</v>
      </c>
      <c r="B885">
        <v>92185829</v>
      </c>
      <c r="C885" s="2" t="s">
        <v>35</v>
      </c>
      <c r="D885">
        <v>5000000</v>
      </c>
      <c r="E885">
        <v>1</v>
      </c>
      <c r="F885">
        <v>250</v>
      </c>
      <c r="G885" s="2" t="s">
        <v>23</v>
      </c>
    </row>
    <row r="886" spans="1:7" x14ac:dyDescent="0.35">
      <c r="A886" s="1">
        <v>46061</v>
      </c>
      <c r="B886">
        <v>85206945</v>
      </c>
      <c r="C886" s="2" t="s">
        <v>33</v>
      </c>
      <c r="D886">
        <v>500000</v>
      </c>
      <c r="E886">
        <v>1</v>
      </c>
      <c r="F886">
        <v>1550</v>
      </c>
      <c r="G886" s="2" t="s">
        <v>23</v>
      </c>
    </row>
    <row r="887" spans="1:7" x14ac:dyDescent="0.35">
      <c r="A887" s="1">
        <v>46061</v>
      </c>
      <c r="B887">
        <v>84718542</v>
      </c>
      <c r="C887" s="2" t="s">
        <v>35</v>
      </c>
      <c r="D887">
        <v>500000</v>
      </c>
      <c r="E887">
        <v>1</v>
      </c>
      <c r="F887">
        <v>600</v>
      </c>
      <c r="G887" s="2" t="s">
        <v>23</v>
      </c>
    </row>
    <row r="888" spans="1:7" x14ac:dyDescent="0.35">
      <c r="A888" s="1">
        <v>46061</v>
      </c>
      <c r="B888">
        <v>85351428</v>
      </c>
      <c r="C888" s="2" t="s">
        <v>41</v>
      </c>
      <c r="D888">
        <v>50000</v>
      </c>
      <c r="E888">
        <v>1</v>
      </c>
      <c r="F888">
        <v>250</v>
      </c>
      <c r="G888" s="2" t="s">
        <v>23</v>
      </c>
    </row>
    <row r="889" spans="1:7" x14ac:dyDescent="0.35">
      <c r="A889" s="1">
        <v>46061</v>
      </c>
      <c r="B889">
        <v>63957136</v>
      </c>
      <c r="C889" s="2" t="s">
        <v>41</v>
      </c>
      <c r="D889">
        <v>500000</v>
      </c>
      <c r="E889">
        <v>1</v>
      </c>
      <c r="F889">
        <v>1550</v>
      </c>
      <c r="G889" s="2" t="s">
        <v>23</v>
      </c>
    </row>
    <row r="890" spans="1:7" x14ac:dyDescent="0.35">
      <c r="A890" s="1">
        <v>46061</v>
      </c>
      <c r="B890">
        <v>74167040</v>
      </c>
      <c r="C890" s="2" t="s">
        <v>36</v>
      </c>
      <c r="D890">
        <v>3500000</v>
      </c>
      <c r="E890">
        <v>1</v>
      </c>
      <c r="F890">
        <v>1550</v>
      </c>
      <c r="G890" s="2" t="s">
        <v>23</v>
      </c>
    </row>
    <row r="891" spans="1:7" x14ac:dyDescent="0.35">
      <c r="A891" s="1">
        <v>46061</v>
      </c>
      <c r="B891">
        <v>68361819</v>
      </c>
      <c r="C891" s="2" t="s">
        <v>36</v>
      </c>
      <c r="D891">
        <v>50000</v>
      </c>
      <c r="E891">
        <v>1</v>
      </c>
      <c r="F891">
        <v>1000</v>
      </c>
      <c r="G891" s="2" t="s">
        <v>23</v>
      </c>
    </row>
    <row r="892" spans="1:7" x14ac:dyDescent="0.35">
      <c r="A892" s="1">
        <v>46061</v>
      </c>
      <c r="B892">
        <v>97295814</v>
      </c>
      <c r="C892" s="2" t="s">
        <v>41</v>
      </c>
      <c r="D892">
        <v>100000</v>
      </c>
      <c r="E892">
        <v>1</v>
      </c>
      <c r="F892">
        <v>600</v>
      </c>
      <c r="G892" s="2" t="s">
        <v>23</v>
      </c>
    </row>
    <row r="893" spans="1:7" x14ac:dyDescent="0.35">
      <c r="A893" s="1">
        <v>46061</v>
      </c>
      <c r="B893">
        <v>76907837</v>
      </c>
      <c r="C893" s="2" t="s">
        <v>39</v>
      </c>
      <c r="D893">
        <v>5000000</v>
      </c>
      <c r="E893">
        <v>1</v>
      </c>
      <c r="F893">
        <v>600</v>
      </c>
      <c r="G893" s="2" t="s">
        <v>23</v>
      </c>
    </row>
    <row r="894" spans="1:7" x14ac:dyDescent="0.35">
      <c r="A894" s="1">
        <v>46061</v>
      </c>
      <c r="B894">
        <v>90022709</v>
      </c>
      <c r="C894" s="2" t="s">
        <v>39</v>
      </c>
      <c r="D894">
        <v>1500000</v>
      </c>
      <c r="E894">
        <v>1</v>
      </c>
      <c r="F894">
        <v>250</v>
      </c>
      <c r="G894" s="2" t="s">
        <v>23</v>
      </c>
    </row>
    <row r="895" spans="1:7" x14ac:dyDescent="0.35">
      <c r="A895" s="1">
        <v>46061</v>
      </c>
      <c r="B895">
        <v>82119429</v>
      </c>
      <c r="C895" s="2" t="s">
        <v>41</v>
      </c>
      <c r="D895">
        <v>5000000</v>
      </c>
      <c r="E895">
        <v>1</v>
      </c>
      <c r="F895">
        <v>1000</v>
      </c>
      <c r="G895" s="2" t="s">
        <v>23</v>
      </c>
    </row>
    <row r="896" spans="1:7" x14ac:dyDescent="0.35">
      <c r="A896" s="1">
        <v>46061</v>
      </c>
      <c r="B896">
        <v>80405657</v>
      </c>
      <c r="C896" s="2" t="s">
        <v>35</v>
      </c>
      <c r="D896">
        <v>1500000</v>
      </c>
      <c r="E896">
        <v>1</v>
      </c>
      <c r="F896">
        <v>1000</v>
      </c>
      <c r="G896" s="2" t="s">
        <v>23</v>
      </c>
    </row>
    <row r="897" spans="1:7" x14ac:dyDescent="0.35">
      <c r="A897" s="1">
        <v>46061</v>
      </c>
      <c r="B897">
        <v>96422562</v>
      </c>
      <c r="C897" s="2" t="s">
        <v>40</v>
      </c>
      <c r="D897">
        <v>500000</v>
      </c>
      <c r="E897">
        <v>1</v>
      </c>
      <c r="F897">
        <v>1000</v>
      </c>
      <c r="G897" s="2" t="s">
        <v>23</v>
      </c>
    </row>
    <row r="898" spans="1:7" x14ac:dyDescent="0.35">
      <c r="A898" s="1">
        <v>46061</v>
      </c>
      <c r="B898">
        <v>71643351</v>
      </c>
      <c r="C898" s="2" t="s">
        <v>35</v>
      </c>
      <c r="D898">
        <v>200000</v>
      </c>
      <c r="E898">
        <v>1</v>
      </c>
      <c r="F898">
        <v>600</v>
      </c>
      <c r="G898" s="2" t="s">
        <v>23</v>
      </c>
    </row>
    <row r="899" spans="1:7" x14ac:dyDescent="0.35">
      <c r="A899" s="1">
        <v>46061</v>
      </c>
      <c r="B899">
        <v>98978526</v>
      </c>
      <c r="C899" s="2" t="s">
        <v>33</v>
      </c>
      <c r="D899">
        <v>0</v>
      </c>
      <c r="E899">
        <v>1</v>
      </c>
      <c r="F899">
        <v>1000</v>
      </c>
      <c r="G899" s="2" t="s">
        <v>23</v>
      </c>
    </row>
    <row r="900" spans="1:7" x14ac:dyDescent="0.35">
      <c r="A900" s="1">
        <v>46061</v>
      </c>
      <c r="B900">
        <v>97491296</v>
      </c>
      <c r="C900" s="2" t="s">
        <v>39</v>
      </c>
      <c r="D900">
        <v>200000</v>
      </c>
      <c r="E900">
        <v>1</v>
      </c>
      <c r="F900">
        <v>1000</v>
      </c>
      <c r="G900" s="2" t="s">
        <v>23</v>
      </c>
    </row>
    <row r="901" spans="1:7" x14ac:dyDescent="0.35">
      <c r="A901" s="1">
        <v>46061</v>
      </c>
      <c r="B901">
        <v>98513058</v>
      </c>
      <c r="C901" s="2" t="s">
        <v>41</v>
      </c>
      <c r="D901">
        <v>1500000</v>
      </c>
      <c r="E901">
        <v>1</v>
      </c>
      <c r="F901">
        <v>1550</v>
      </c>
      <c r="G901" s="2" t="s">
        <v>23</v>
      </c>
    </row>
    <row r="902" spans="1:7" x14ac:dyDescent="0.35">
      <c r="A902" s="1">
        <v>46061</v>
      </c>
      <c r="B902">
        <v>85474123</v>
      </c>
      <c r="C902" s="2" t="s">
        <v>35</v>
      </c>
      <c r="D902">
        <v>1000000</v>
      </c>
      <c r="E902">
        <v>1</v>
      </c>
      <c r="F902">
        <v>250</v>
      </c>
      <c r="G902" s="2" t="s">
        <v>23</v>
      </c>
    </row>
    <row r="903" spans="1:7" x14ac:dyDescent="0.35">
      <c r="A903" s="1">
        <v>46061</v>
      </c>
      <c r="B903">
        <v>70543528</v>
      </c>
      <c r="C903" s="2" t="s">
        <v>40</v>
      </c>
      <c r="D903">
        <v>0</v>
      </c>
      <c r="E903">
        <v>1</v>
      </c>
      <c r="F903">
        <v>1550</v>
      </c>
      <c r="G903" s="2" t="s">
        <v>23</v>
      </c>
    </row>
    <row r="904" spans="1:7" x14ac:dyDescent="0.35">
      <c r="A904" s="1">
        <v>46061</v>
      </c>
      <c r="B904">
        <v>80717844</v>
      </c>
      <c r="C904" s="2" t="s">
        <v>40</v>
      </c>
      <c r="D904">
        <v>0</v>
      </c>
      <c r="E904">
        <v>1</v>
      </c>
      <c r="F904">
        <v>250</v>
      </c>
      <c r="G904" s="2" t="s">
        <v>23</v>
      </c>
    </row>
    <row r="905" spans="1:7" x14ac:dyDescent="0.35">
      <c r="A905" s="1">
        <v>46061</v>
      </c>
      <c r="B905">
        <v>93871417</v>
      </c>
      <c r="C905" s="2" t="s">
        <v>40</v>
      </c>
      <c r="D905">
        <v>200000</v>
      </c>
      <c r="E905">
        <v>1</v>
      </c>
      <c r="F905">
        <v>1550</v>
      </c>
      <c r="G905" s="2" t="s">
        <v>23</v>
      </c>
    </row>
    <row r="906" spans="1:7" x14ac:dyDescent="0.35">
      <c r="A906" s="1">
        <v>46061</v>
      </c>
      <c r="B906">
        <v>91450513</v>
      </c>
      <c r="C906" s="2" t="s">
        <v>38</v>
      </c>
      <c r="D906">
        <v>200000</v>
      </c>
      <c r="E906">
        <v>1</v>
      </c>
      <c r="F906">
        <v>1550</v>
      </c>
      <c r="G906" s="2" t="s">
        <v>23</v>
      </c>
    </row>
    <row r="907" spans="1:7" x14ac:dyDescent="0.35">
      <c r="A907" s="1">
        <v>46061</v>
      </c>
      <c r="B907">
        <v>99925057</v>
      </c>
      <c r="C907" s="2" t="s">
        <v>40</v>
      </c>
      <c r="D907">
        <v>200000</v>
      </c>
      <c r="E907">
        <v>1</v>
      </c>
      <c r="F907">
        <v>1000</v>
      </c>
      <c r="G907" s="2" t="s">
        <v>23</v>
      </c>
    </row>
    <row r="908" spans="1:7" x14ac:dyDescent="0.35">
      <c r="A908" s="1">
        <v>46061</v>
      </c>
      <c r="B908">
        <v>95605838</v>
      </c>
      <c r="C908" s="2" t="s">
        <v>35</v>
      </c>
      <c r="D908">
        <v>100000</v>
      </c>
      <c r="E908">
        <v>1</v>
      </c>
      <c r="F908">
        <v>1550</v>
      </c>
      <c r="G908" s="2" t="s">
        <v>23</v>
      </c>
    </row>
    <row r="909" spans="1:7" x14ac:dyDescent="0.35">
      <c r="A909" s="1">
        <v>46061</v>
      </c>
      <c r="B909">
        <v>83671096</v>
      </c>
      <c r="C909" s="2" t="s">
        <v>40</v>
      </c>
      <c r="D909">
        <v>0</v>
      </c>
      <c r="E909">
        <v>1</v>
      </c>
      <c r="F909">
        <v>600</v>
      </c>
      <c r="G909" s="2" t="s">
        <v>23</v>
      </c>
    </row>
    <row r="910" spans="1:7" x14ac:dyDescent="0.35">
      <c r="A910" s="1">
        <v>46061</v>
      </c>
      <c r="B910">
        <v>91708414</v>
      </c>
      <c r="C910" s="2" t="s">
        <v>33</v>
      </c>
      <c r="D910">
        <v>200000</v>
      </c>
      <c r="E910">
        <v>1</v>
      </c>
      <c r="F910">
        <v>1000</v>
      </c>
      <c r="G910" s="2" t="s">
        <v>23</v>
      </c>
    </row>
    <row r="911" spans="1:7" x14ac:dyDescent="0.35">
      <c r="A911" s="1">
        <v>46061</v>
      </c>
      <c r="B911">
        <v>60281551</v>
      </c>
      <c r="C911" s="2" t="s">
        <v>38</v>
      </c>
      <c r="D911">
        <v>750000</v>
      </c>
      <c r="E911">
        <v>1</v>
      </c>
      <c r="F911">
        <v>1550</v>
      </c>
      <c r="G911" s="2" t="s">
        <v>23</v>
      </c>
    </row>
    <row r="912" spans="1:7" x14ac:dyDescent="0.35">
      <c r="A912" s="1">
        <v>46061</v>
      </c>
      <c r="B912">
        <v>70483594</v>
      </c>
      <c r="C912" s="2" t="s">
        <v>38</v>
      </c>
      <c r="D912">
        <v>100000</v>
      </c>
      <c r="E912">
        <v>1</v>
      </c>
      <c r="F912">
        <v>600</v>
      </c>
      <c r="G912" s="2" t="s">
        <v>23</v>
      </c>
    </row>
    <row r="913" spans="1:7" x14ac:dyDescent="0.35">
      <c r="A913" s="1">
        <v>46061</v>
      </c>
      <c r="B913">
        <v>77213782</v>
      </c>
      <c r="C913" s="2" t="s">
        <v>37</v>
      </c>
      <c r="D913">
        <v>1000000</v>
      </c>
      <c r="E913">
        <v>1</v>
      </c>
      <c r="F913">
        <v>600</v>
      </c>
      <c r="G913" s="2" t="s">
        <v>23</v>
      </c>
    </row>
    <row r="914" spans="1:7" x14ac:dyDescent="0.35">
      <c r="A914" s="1">
        <v>46061</v>
      </c>
      <c r="B914">
        <v>92019362</v>
      </c>
      <c r="C914" s="2" t="s">
        <v>35</v>
      </c>
      <c r="D914">
        <v>50000</v>
      </c>
      <c r="E914">
        <v>1</v>
      </c>
      <c r="F914">
        <v>1000</v>
      </c>
      <c r="G914" s="2" t="s">
        <v>23</v>
      </c>
    </row>
    <row r="915" spans="1:7" x14ac:dyDescent="0.35">
      <c r="A915" s="1">
        <v>46061</v>
      </c>
      <c r="B915">
        <v>94364984</v>
      </c>
      <c r="C915" s="2" t="s">
        <v>41</v>
      </c>
      <c r="D915">
        <v>2000000</v>
      </c>
      <c r="E915">
        <v>1</v>
      </c>
      <c r="F915">
        <v>1550</v>
      </c>
      <c r="G915" s="2" t="s">
        <v>23</v>
      </c>
    </row>
    <row r="916" spans="1:7" x14ac:dyDescent="0.35">
      <c r="A916" s="1">
        <v>46061</v>
      </c>
      <c r="B916">
        <v>67746999</v>
      </c>
      <c r="C916" s="2" t="s">
        <v>36</v>
      </c>
      <c r="D916">
        <v>0</v>
      </c>
      <c r="E916">
        <v>1</v>
      </c>
      <c r="F916">
        <v>600</v>
      </c>
      <c r="G916" s="2" t="s">
        <v>23</v>
      </c>
    </row>
    <row r="917" spans="1:7" x14ac:dyDescent="0.35">
      <c r="A917" s="1">
        <v>46061</v>
      </c>
      <c r="B917">
        <v>89739102</v>
      </c>
      <c r="C917" s="2" t="s">
        <v>40</v>
      </c>
      <c r="D917">
        <v>500000</v>
      </c>
      <c r="E917">
        <v>1</v>
      </c>
      <c r="F917">
        <v>1550</v>
      </c>
      <c r="G917" s="2" t="s">
        <v>23</v>
      </c>
    </row>
    <row r="918" spans="1:7" x14ac:dyDescent="0.35">
      <c r="A918" s="1">
        <v>46061</v>
      </c>
      <c r="B918">
        <v>79441676</v>
      </c>
      <c r="C918" s="2" t="s">
        <v>35</v>
      </c>
      <c r="D918">
        <v>50000</v>
      </c>
      <c r="E918">
        <v>1</v>
      </c>
      <c r="F918">
        <v>250</v>
      </c>
      <c r="G918" s="2" t="s">
        <v>23</v>
      </c>
    </row>
    <row r="919" spans="1:7" x14ac:dyDescent="0.35">
      <c r="A919" s="1">
        <v>46061</v>
      </c>
      <c r="B919">
        <v>99183124</v>
      </c>
      <c r="C919" s="2" t="s">
        <v>35</v>
      </c>
      <c r="D919">
        <v>1500000</v>
      </c>
      <c r="E919">
        <v>1</v>
      </c>
      <c r="F919">
        <v>600</v>
      </c>
      <c r="G919" s="2" t="s">
        <v>23</v>
      </c>
    </row>
    <row r="920" spans="1:7" x14ac:dyDescent="0.35">
      <c r="A920" s="1">
        <v>46061</v>
      </c>
      <c r="B920">
        <v>69383071</v>
      </c>
      <c r="C920" s="2" t="s">
        <v>36</v>
      </c>
      <c r="D920">
        <v>1000000</v>
      </c>
      <c r="E920">
        <v>1</v>
      </c>
      <c r="F920">
        <v>1000</v>
      </c>
      <c r="G920" s="2" t="s">
        <v>23</v>
      </c>
    </row>
    <row r="921" spans="1:7" x14ac:dyDescent="0.35">
      <c r="A921" s="1">
        <v>46061</v>
      </c>
      <c r="B921">
        <v>71794936</v>
      </c>
      <c r="C921" s="2" t="s">
        <v>36</v>
      </c>
      <c r="D921">
        <v>0</v>
      </c>
      <c r="E921">
        <v>1</v>
      </c>
      <c r="F921">
        <v>250</v>
      </c>
      <c r="G921" s="2" t="s">
        <v>23</v>
      </c>
    </row>
    <row r="922" spans="1:7" x14ac:dyDescent="0.35">
      <c r="A922" s="1">
        <v>46061</v>
      </c>
      <c r="B922">
        <v>90983610</v>
      </c>
      <c r="C922" s="2" t="s">
        <v>36</v>
      </c>
      <c r="D922">
        <v>5000000</v>
      </c>
      <c r="E922">
        <v>1</v>
      </c>
      <c r="F922">
        <v>600</v>
      </c>
      <c r="G922" s="2" t="s">
        <v>23</v>
      </c>
    </row>
    <row r="923" spans="1:7" x14ac:dyDescent="0.35">
      <c r="A923" s="1">
        <v>46061</v>
      </c>
      <c r="B923">
        <v>78176312</v>
      </c>
      <c r="C923" s="2" t="s">
        <v>35</v>
      </c>
      <c r="D923">
        <v>0</v>
      </c>
      <c r="E923">
        <v>1</v>
      </c>
      <c r="F923">
        <v>1550</v>
      </c>
      <c r="G923" s="2" t="s">
        <v>23</v>
      </c>
    </row>
    <row r="924" spans="1:7" x14ac:dyDescent="0.35">
      <c r="A924" s="1">
        <v>46061</v>
      </c>
      <c r="B924">
        <v>70751251</v>
      </c>
      <c r="C924" s="2" t="s">
        <v>35</v>
      </c>
      <c r="D924">
        <v>250000</v>
      </c>
      <c r="E924">
        <v>1</v>
      </c>
      <c r="F924">
        <v>250</v>
      </c>
      <c r="G924" s="2" t="s">
        <v>23</v>
      </c>
    </row>
    <row r="925" spans="1:7" x14ac:dyDescent="0.35">
      <c r="A925" s="1">
        <v>46061</v>
      </c>
      <c r="B925">
        <v>93582889</v>
      </c>
      <c r="C925" s="2" t="s">
        <v>33</v>
      </c>
      <c r="D925">
        <v>1500000</v>
      </c>
      <c r="E925">
        <v>1</v>
      </c>
      <c r="F925">
        <v>250</v>
      </c>
      <c r="G925" s="2" t="s">
        <v>23</v>
      </c>
    </row>
    <row r="926" spans="1:7" x14ac:dyDescent="0.35">
      <c r="A926" s="1">
        <v>46061</v>
      </c>
      <c r="B926">
        <v>74137297</v>
      </c>
      <c r="C926" s="2" t="s">
        <v>35</v>
      </c>
      <c r="D926">
        <v>0</v>
      </c>
      <c r="E926">
        <v>1</v>
      </c>
      <c r="F926">
        <v>600</v>
      </c>
      <c r="G926" s="2" t="s">
        <v>23</v>
      </c>
    </row>
    <row r="927" spans="1:7" x14ac:dyDescent="0.35">
      <c r="A927" s="1">
        <v>46061</v>
      </c>
      <c r="B927">
        <v>90495445</v>
      </c>
      <c r="C927" s="2" t="s">
        <v>33</v>
      </c>
      <c r="D927">
        <v>0</v>
      </c>
      <c r="E927">
        <v>1</v>
      </c>
      <c r="F927">
        <v>1000</v>
      </c>
      <c r="G927" s="2" t="s">
        <v>23</v>
      </c>
    </row>
    <row r="928" spans="1:7" x14ac:dyDescent="0.35">
      <c r="A928" s="1">
        <v>46061</v>
      </c>
      <c r="B928">
        <v>78638608</v>
      </c>
      <c r="C928" s="2" t="s">
        <v>36</v>
      </c>
      <c r="D928">
        <v>3500000</v>
      </c>
      <c r="E928">
        <v>1</v>
      </c>
      <c r="F928">
        <v>250</v>
      </c>
      <c r="G928" s="2" t="s">
        <v>23</v>
      </c>
    </row>
    <row r="929" spans="1:7" x14ac:dyDescent="0.35">
      <c r="A929" s="1">
        <v>46061</v>
      </c>
      <c r="B929">
        <v>76056727</v>
      </c>
      <c r="C929" s="2" t="s">
        <v>40</v>
      </c>
      <c r="D929">
        <v>3500000</v>
      </c>
      <c r="E929">
        <v>1</v>
      </c>
      <c r="F929">
        <v>1550</v>
      </c>
      <c r="G929" s="2" t="s">
        <v>23</v>
      </c>
    </row>
    <row r="930" spans="1:7" x14ac:dyDescent="0.35">
      <c r="A930" s="1">
        <v>46061</v>
      </c>
      <c r="B930">
        <v>78583369</v>
      </c>
      <c r="C930" s="2" t="s">
        <v>39</v>
      </c>
      <c r="D930">
        <v>250000</v>
      </c>
      <c r="E930">
        <v>1</v>
      </c>
      <c r="F930">
        <v>600</v>
      </c>
      <c r="G930" s="2" t="s">
        <v>23</v>
      </c>
    </row>
    <row r="931" spans="1:7" x14ac:dyDescent="0.35">
      <c r="A931" s="1">
        <v>46061</v>
      </c>
      <c r="B931">
        <v>95599531</v>
      </c>
      <c r="C931" s="2" t="s">
        <v>41</v>
      </c>
      <c r="D931">
        <v>100000</v>
      </c>
      <c r="E931">
        <v>1</v>
      </c>
      <c r="F931">
        <v>600</v>
      </c>
      <c r="G931" s="2" t="s">
        <v>23</v>
      </c>
    </row>
    <row r="932" spans="1:7" x14ac:dyDescent="0.35">
      <c r="A932" s="1">
        <v>46061</v>
      </c>
      <c r="B932">
        <v>63563896</v>
      </c>
      <c r="C932" s="2" t="s">
        <v>35</v>
      </c>
      <c r="D932">
        <v>250000</v>
      </c>
      <c r="E932">
        <v>1</v>
      </c>
      <c r="F932">
        <v>1550</v>
      </c>
      <c r="G932" s="2" t="s">
        <v>23</v>
      </c>
    </row>
    <row r="933" spans="1:7" x14ac:dyDescent="0.35">
      <c r="A933" s="1">
        <v>46061</v>
      </c>
      <c r="B933">
        <v>73832062</v>
      </c>
      <c r="C933" s="2" t="s">
        <v>41</v>
      </c>
      <c r="D933">
        <v>500000</v>
      </c>
      <c r="E933">
        <v>1</v>
      </c>
      <c r="F933">
        <v>600</v>
      </c>
      <c r="G933" s="2" t="s">
        <v>23</v>
      </c>
    </row>
    <row r="934" spans="1:7" x14ac:dyDescent="0.35">
      <c r="A934" s="1">
        <v>46061</v>
      </c>
      <c r="B934">
        <v>98329351</v>
      </c>
      <c r="C934" s="2" t="s">
        <v>41</v>
      </c>
      <c r="D934">
        <v>1500000</v>
      </c>
      <c r="E934">
        <v>1</v>
      </c>
      <c r="F934">
        <v>600</v>
      </c>
      <c r="G934" s="2" t="s">
        <v>23</v>
      </c>
    </row>
    <row r="935" spans="1:7" x14ac:dyDescent="0.35">
      <c r="A935" s="1">
        <v>46061</v>
      </c>
      <c r="B935">
        <v>97180066</v>
      </c>
      <c r="C935" s="2" t="s">
        <v>37</v>
      </c>
      <c r="D935">
        <v>100000</v>
      </c>
      <c r="E935">
        <v>1</v>
      </c>
      <c r="F935">
        <v>1550</v>
      </c>
      <c r="G935" s="2" t="s">
        <v>23</v>
      </c>
    </row>
    <row r="936" spans="1:7" x14ac:dyDescent="0.35">
      <c r="A936" s="1">
        <v>46061</v>
      </c>
      <c r="B936">
        <v>78921044</v>
      </c>
      <c r="C936" s="2" t="s">
        <v>37</v>
      </c>
      <c r="D936">
        <v>0</v>
      </c>
      <c r="E936">
        <v>1</v>
      </c>
      <c r="F936">
        <v>1000</v>
      </c>
      <c r="G936" s="2" t="s">
        <v>23</v>
      </c>
    </row>
    <row r="937" spans="1:7" x14ac:dyDescent="0.35">
      <c r="A937" s="1">
        <v>46061</v>
      </c>
      <c r="B937">
        <v>96898889</v>
      </c>
      <c r="C937" s="2" t="s">
        <v>33</v>
      </c>
      <c r="D937">
        <v>500000</v>
      </c>
      <c r="E937">
        <v>1</v>
      </c>
      <c r="F937">
        <v>250</v>
      </c>
      <c r="G937" s="2" t="s">
        <v>23</v>
      </c>
    </row>
    <row r="938" spans="1:7" x14ac:dyDescent="0.35">
      <c r="A938" s="1">
        <v>46061</v>
      </c>
      <c r="B938">
        <v>92936085</v>
      </c>
      <c r="C938" s="2" t="s">
        <v>36</v>
      </c>
      <c r="D938">
        <v>500000</v>
      </c>
      <c r="E938">
        <v>1</v>
      </c>
      <c r="F938">
        <v>250</v>
      </c>
      <c r="G938" s="2" t="s">
        <v>23</v>
      </c>
    </row>
    <row r="939" spans="1:7" x14ac:dyDescent="0.35">
      <c r="A939" s="1">
        <v>46061</v>
      </c>
      <c r="B939">
        <v>98676424</v>
      </c>
      <c r="C939" s="2" t="s">
        <v>39</v>
      </c>
      <c r="D939">
        <v>50000</v>
      </c>
      <c r="E939">
        <v>1</v>
      </c>
      <c r="F939">
        <v>1550</v>
      </c>
      <c r="G939" s="2" t="s">
        <v>23</v>
      </c>
    </row>
    <row r="940" spans="1:7" x14ac:dyDescent="0.35">
      <c r="A940" s="1">
        <v>46061</v>
      </c>
      <c r="B940">
        <v>79955629</v>
      </c>
      <c r="C940" s="2" t="s">
        <v>37</v>
      </c>
      <c r="D940">
        <v>5000000</v>
      </c>
      <c r="E940">
        <v>1</v>
      </c>
      <c r="F940">
        <v>1550</v>
      </c>
      <c r="G940" s="2" t="s">
        <v>23</v>
      </c>
    </row>
    <row r="941" spans="1:7" x14ac:dyDescent="0.35">
      <c r="A941" s="1">
        <v>46061</v>
      </c>
      <c r="B941">
        <v>63843732</v>
      </c>
      <c r="C941" s="2" t="s">
        <v>37</v>
      </c>
      <c r="D941">
        <v>1500000</v>
      </c>
      <c r="E941">
        <v>1</v>
      </c>
      <c r="F941">
        <v>600</v>
      </c>
      <c r="G941" s="2" t="s">
        <v>23</v>
      </c>
    </row>
    <row r="942" spans="1:7" x14ac:dyDescent="0.35">
      <c r="A942" s="1">
        <v>46061</v>
      </c>
      <c r="B942">
        <v>86431345</v>
      </c>
      <c r="C942" s="2" t="s">
        <v>33</v>
      </c>
      <c r="D942">
        <v>100000</v>
      </c>
      <c r="E942">
        <v>1</v>
      </c>
      <c r="F942">
        <v>1550</v>
      </c>
      <c r="G942" s="2" t="s">
        <v>23</v>
      </c>
    </row>
    <row r="943" spans="1:7" x14ac:dyDescent="0.35">
      <c r="A943" s="1">
        <v>46061</v>
      </c>
      <c r="B943">
        <v>64557272</v>
      </c>
      <c r="C943" s="2" t="s">
        <v>33</v>
      </c>
      <c r="D943">
        <v>2000000</v>
      </c>
      <c r="E943">
        <v>1</v>
      </c>
      <c r="F943">
        <v>1550</v>
      </c>
      <c r="G943" s="2" t="s">
        <v>23</v>
      </c>
    </row>
    <row r="944" spans="1:7" x14ac:dyDescent="0.35">
      <c r="A944" s="1">
        <v>46061</v>
      </c>
      <c r="B944">
        <v>68169999</v>
      </c>
      <c r="C944" s="2" t="s">
        <v>37</v>
      </c>
      <c r="D944">
        <v>3500000</v>
      </c>
      <c r="E944">
        <v>1</v>
      </c>
      <c r="F944">
        <v>1000</v>
      </c>
      <c r="G944" s="2" t="s">
        <v>23</v>
      </c>
    </row>
    <row r="945" spans="1:7" x14ac:dyDescent="0.35">
      <c r="A945" s="1">
        <v>46061</v>
      </c>
      <c r="B945">
        <v>89275840</v>
      </c>
      <c r="C945" s="2" t="s">
        <v>39</v>
      </c>
      <c r="D945">
        <v>0</v>
      </c>
      <c r="E945">
        <v>1</v>
      </c>
      <c r="F945">
        <v>1550</v>
      </c>
      <c r="G945" s="2" t="s">
        <v>23</v>
      </c>
    </row>
    <row r="946" spans="1:7" x14ac:dyDescent="0.35">
      <c r="A946" s="1">
        <v>46061</v>
      </c>
      <c r="B946">
        <v>67096222</v>
      </c>
      <c r="C946" s="2" t="s">
        <v>35</v>
      </c>
      <c r="D946">
        <v>750000</v>
      </c>
      <c r="E946">
        <v>1</v>
      </c>
      <c r="F946">
        <v>600</v>
      </c>
      <c r="G946" s="2" t="s">
        <v>23</v>
      </c>
    </row>
    <row r="947" spans="1:7" x14ac:dyDescent="0.35">
      <c r="A947" s="1">
        <v>46061</v>
      </c>
      <c r="B947">
        <v>87787565</v>
      </c>
      <c r="C947" s="2" t="s">
        <v>39</v>
      </c>
      <c r="D947">
        <v>750000</v>
      </c>
      <c r="E947">
        <v>1</v>
      </c>
      <c r="F947">
        <v>600</v>
      </c>
      <c r="G947" s="2" t="s">
        <v>23</v>
      </c>
    </row>
    <row r="948" spans="1:7" x14ac:dyDescent="0.35">
      <c r="A948" s="1">
        <v>46061</v>
      </c>
      <c r="B948">
        <v>90767436</v>
      </c>
      <c r="C948" s="2" t="s">
        <v>40</v>
      </c>
      <c r="D948">
        <v>1000000</v>
      </c>
      <c r="E948">
        <v>1</v>
      </c>
      <c r="F948">
        <v>250</v>
      </c>
      <c r="G948" s="2" t="s">
        <v>23</v>
      </c>
    </row>
    <row r="949" spans="1:7" x14ac:dyDescent="0.35">
      <c r="A949" s="1">
        <v>46061</v>
      </c>
      <c r="B949">
        <v>83700563</v>
      </c>
      <c r="C949" s="2" t="s">
        <v>33</v>
      </c>
      <c r="D949">
        <v>250000</v>
      </c>
      <c r="E949">
        <v>1</v>
      </c>
      <c r="F949">
        <v>1550</v>
      </c>
      <c r="G949" s="2" t="s">
        <v>23</v>
      </c>
    </row>
    <row r="950" spans="1:7" x14ac:dyDescent="0.35">
      <c r="A950" s="1">
        <v>46061</v>
      </c>
      <c r="B950">
        <v>65263620</v>
      </c>
      <c r="C950" s="2" t="s">
        <v>36</v>
      </c>
      <c r="D950">
        <v>200000</v>
      </c>
      <c r="E950">
        <v>1</v>
      </c>
      <c r="F950">
        <v>250</v>
      </c>
      <c r="G950" s="2" t="s">
        <v>23</v>
      </c>
    </row>
    <row r="951" spans="1:7" x14ac:dyDescent="0.35">
      <c r="A951" s="1">
        <v>46061</v>
      </c>
      <c r="B951">
        <v>97282137</v>
      </c>
      <c r="C951" s="2" t="s">
        <v>39</v>
      </c>
      <c r="D951">
        <v>50000</v>
      </c>
      <c r="E951">
        <v>1</v>
      </c>
      <c r="F951">
        <v>250</v>
      </c>
      <c r="G951" s="2" t="s">
        <v>23</v>
      </c>
    </row>
    <row r="952" spans="1:7" x14ac:dyDescent="0.35">
      <c r="A952" s="1">
        <v>46061</v>
      </c>
      <c r="B952">
        <v>63835027</v>
      </c>
      <c r="C952" s="2" t="s">
        <v>33</v>
      </c>
      <c r="D952">
        <v>500000</v>
      </c>
      <c r="E952">
        <v>1</v>
      </c>
      <c r="F952">
        <v>250</v>
      </c>
      <c r="G952" s="2" t="s">
        <v>23</v>
      </c>
    </row>
    <row r="953" spans="1:7" x14ac:dyDescent="0.35">
      <c r="A953" s="1">
        <v>46061</v>
      </c>
      <c r="B953">
        <v>94922983</v>
      </c>
      <c r="C953" s="2" t="s">
        <v>40</v>
      </c>
      <c r="D953">
        <v>0</v>
      </c>
      <c r="E953">
        <v>1</v>
      </c>
      <c r="F953">
        <v>1550</v>
      </c>
      <c r="G953" s="2" t="s">
        <v>23</v>
      </c>
    </row>
    <row r="954" spans="1:7" x14ac:dyDescent="0.35">
      <c r="A954" s="1">
        <v>46062</v>
      </c>
      <c r="B954">
        <v>85433132</v>
      </c>
      <c r="C954" s="2" t="s">
        <v>39</v>
      </c>
      <c r="D954">
        <v>500000</v>
      </c>
      <c r="E954">
        <v>1</v>
      </c>
      <c r="F954">
        <v>600</v>
      </c>
      <c r="G954" s="2" t="s">
        <v>23</v>
      </c>
    </row>
    <row r="955" spans="1:7" x14ac:dyDescent="0.35">
      <c r="A955" s="1">
        <v>46062</v>
      </c>
      <c r="B955">
        <v>90748871</v>
      </c>
      <c r="C955" s="2" t="s">
        <v>35</v>
      </c>
      <c r="D955">
        <v>0</v>
      </c>
      <c r="E955">
        <v>1</v>
      </c>
      <c r="F955">
        <v>1550</v>
      </c>
      <c r="G955" s="2" t="s">
        <v>23</v>
      </c>
    </row>
    <row r="956" spans="1:7" x14ac:dyDescent="0.35">
      <c r="A956" s="1">
        <v>46062</v>
      </c>
      <c r="B956">
        <v>81691785</v>
      </c>
      <c r="C956" s="2" t="s">
        <v>38</v>
      </c>
      <c r="D956">
        <v>100000</v>
      </c>
      <c r="E956">
        <v>1</v>
      </c>
      <c r="F956">
        <v>600</v>
      </c>
      <c r="G956" s="2" t="s">
        <v>23</v>
      </c>
    </row>
    <row r="957" spans="1:7" x14ac:dyDescent="0.35">
      <c r="A957" s="1">
        <v>46062</v>
      </c>
      <c r="B957">
        <v>91451644</v>
      </c>
      <c r="C957" s="2" t="s">
        <v>33</v>
      </c>
      <c r="D957">
        <v>0</v>
      </c>
      <c r="E957">
        <v>1</v>
      </c>
      <c r="F957">
        <v>250</v>
      </c>
      <c r="G957" s="2" t="s">
        <v>23</v>
      </c>
    </row>
    <row r="958" spans="1:7" x14ac:dyDescent="0.35">
      <c r="A958" s="1">
        <v>46062</v>
      </c>
      <c r="B958">
        <v>84320580</v>
      </c>
      <c r="C958" s="2" t="s">
        <v>41</v>
      </c>
      <c r="D958">
        <v>0</v>
      </c>
      <c r="E958">
        <v>1</v>
      </c>
      <c r="F958">
        <v>250</v>
      </c>
      <c r="G958" s="2" t="s">
        <v>23</v>
      </c>
    </row>
    <row r="959" spans="1:7" x14ac:dyDescent="0.35">
      <c r="A959" s="1">
        <v>46062</v>
      </c>
      <c r="B959">
        <v>67541847</v>
      </c>
      <c r="C959" s="2" t="s">
        <v>38</v>
      </c>
      <c r="D959">
        <v>500000</v>
      </c>
      <c r="E959">
        <v>1</v>
      </c>
      <c r="F959">
        <v>1550</v>
      </c>
      <c r="G959" s="2" t="s">
        <v>23</v>
      </c>
    </row>
    <row r="960" spans="1:7" x14ac:dyDescent="0.35">
      <c r="A960" s="1">
        <v>46062</v>
      </c>
      <c r="B960">
        <v>75687310</v>
      </c>
      <c r="C960" s="2" t="s">
        <v>37</v>
      </c>
      <c r="D960">
        <v>5000000</v>
      </c>
      <c r="E960">
        <v>1</v>
      </c>
      <c r="F960">
        <v>1000</v>
      </c>
      <c r="G960" s="2" t="s">
        <v>23</v>
      </c>
    </row>
    <row r="961" spans="1:7" x14ac:dyDescent="0.35">
      <c r="A961" s="1">
        <v>46062</v>
      </c>
      <c r="B961">
        <v>81491375</v>
      </c>
      <c r="C961" s="2" t="s">
        <v>33</v>
      </c>
      <c r="D961">
        <v>3500000</v>
      </c>
      <c r="E961">
        <v>1</v>
      </c>
      <c r="F961">
        <v>1550</v>
      </c>
      <c r="G961" s="2" t="s">
        <v>23</v>
      </c>
    </row>
    <row r="962" spans="1:7" x14ac:dyDescent="0.35">
      <c r="A962" s="1">
        <v>46062</v>
      </c>
      <c r="B962">
        <v>65542694</v>
      </c>
      <c r="C962" s="2" t="s">
        <v>33</v>
      </c>
      <c r="D962">
        <v>5000000</v>
      </c>
      <c r="E962">
        <v>1</v>
      </c>
      <c r="F962">
        <v>1000</v>
      </c>
      <c r="G962" s="2" t="s">
        <v>23</v>
      </c>
    </row>
    <row r="963" spans="1:7" x14ac:dyDescent="0.35">
      <c r="A963" s="1">
        <v>46062</v>
      </c>
      <c r="B963">
        <v>99797070</v>
      </c>
      <c r="C963" s="2" t="s">
        <v>36</v>
      </c>
      <c r="D963">
        <v>5000000</v>
      </c>
      <c r="E963">
        <v>1</v>
      </c>
      <c r="F963">
        <v>1000</v>
      </c>
      <c r="G963" s="2" t="s">
        <v>23</v>
      </c>
    </row>
    <row r="964" spans="1:7" x14ac:dyDescent="0.35">
      <c r="A964" s="1">
        <v>46062</v>
      </c>
      <c r="B964">
        <v>93987299</v>
      </c>
      <c r="C964" s="2" t="s">
        <v>41</v>
      </c>
      <c r="D964">
        <v>3500000</v>
      </c>
      <c r="E964">
        <v>1</v>
      </c>
      <c r="F964">
        <v>600</v>
      </c>
      <c r="G964" s="2" t="s">
        <v>23</v>
      </c>
    </row>
    <row r="965" spans="1:7" x14ac:dyDescent="0.35">
      <c r="A965" s="1">
        <v>46062</v>
      </c>
      <c r="B965">
        <v>71215626</v>
      </c>
      <c r="C965" s="2" t="s">
        <v>36</v>
      </c>
      <c r="D965">
        <v>0</v>
      </c>
      <c r="E965">
        <v>1</v>
      </c>
      <c r="F965">
        <v>1000</v>
      </c>
      <c r="G965" s="2" t="s">
        <v>23</v>
      </c>
    </row>
    <row r="966" spans="1:7" x14ac:dyDescent="0.35">
      <c r="A966" s="1">
        <v>46062</v>
      </c>
      <c r="B966">
        <v>95818327</v>
      </c>
      <c r="C966" s="2" t="s">
        <v>38</v>
      </c>
      <c r="D966">
        <v>0</v>
      </c>
      <c r="E966">
        <v>1</v>
      </c>
      <c r="F966">
        <v>1000</v>
      </c>
      <c r="G966" s="2" t="s">
        <v>23</v>
      </c>
    </row>
    <row r="967" spans="1:7" x14ac:dyDescent="0.35">
      <c r="A967" s="1">
        <v>46062</v>
      </c>
      <c r="B967">
        <v>80527998</v>
      </c>
      <c r="C967" s="2" t="s">
        <v>33</v>
      </c>
      <c r="D967">
        <v>50000</v>
      </c>
      <c r="E967">
        <v>1</v>
      </c>
      <c r="F967">
        <v>1000</v>
      </c>
      <c r="G967" s="2" t="s">
        <v>23</v>
      </c>
    </row>
    <row r="968" spans="1:7" x14ac:dyDescent="0.35">
      <c r="A968" s="1">
        <v>46062</v>
      </c>
      <c r="B968">
        <v>87602185</v>
      </c>
      <c r="C968" s="2" t="s">
        <v>40</v>
      </c>
      <c r="D968">
        <v>0</v>
      </c>
      <c r="E968">
        <v>1</v>
      </c>
      <c r="F968">
        <v>250</v>
      </c>
      <c r="G968" s="2" t="s">
        <v>23</v>
      </c>
    </row>
    <row r="969" spans="1:7" x14ac:dyDescent="0.35">
      <c r="A969" s="1">
        <v>46062</v>
      </c>
      <c r="B969">
        <v>87900747</v>
      </c>
      <c r="C969" s="2" t="s">
        <v>37</v>
      </c>
      <c r="D969">
        <v>1000000</v>
      </c>
      <c r="E969">
        <v>1</v>
      </c>
      <c r="F969">
        <v>1000</v>
      </c>
      <c r="G969" s="2" t="s">
        <v>23</v>
      </c>
    </row>
    <row r="970" spans="1:7" x14ac:dyDescent="0.35">
      <c r="A970" s="1">
        <v>46062</v>
      </c>
      <c r="B970">
        <v>81032310</v>
      </c>
      <c r="C970" s="2" t="s">
        <v>40</v>
      </c>
      <c r="D970">
        <v>750000</v>
      </c>
      <c r="E970">
        <v>1</v>
      </c>
      <c r="F970">
        <v>1000</v>
      </c>
      <c r="G970" s="2" t="s">
        <v>23</v>
      </c>
    </row>
    <row r="971" spans="1:7" x14ac:dyDescent="0.35">
      <c r="A971" s="1">
        <v>46062</v>
      </c>
      <c r="B971">
        <v>66180185</v>
      </c>
      <c r="C971" s="2" t="s">
        <v>36</v>
      </c>
      <c r="D971">
        <v>5000000</v>
      </c>
      <c r="E971">
        <v>1</v>
      </c>
      <c r="F971">
        <v>1000</v>
      </c>
      <c r="G971" s="2" t="s">
        <v>23</v>
      </c>
    </row>
    <row r="972" spans="1:7" x14ac:dyDescent="0.35">
      <c r="A972" s="1">
        <v>46062</v>
      </c>
      <c r="B972">
        <v>95615486</v>
      </c>
      <c r="C972" s="2" t="s">
        <v>38</v>
      </c>
      <c r="D972">
        <v>1500000</v>
      </c>
      <c r="E972">
        <v>1</v>
      </c>
      <c r="F972">
        <v>250</v>
      </c>
      <c r="G972" s="2" t="s">
        <v>23</v>
      </c>
    </row>
    <row r="973" spans="1:7" x14ac:dyDescent="0.35">
      <c r="A973" s="1">
        <v>46062</v>
      </c>
      <c r="B973">
        <v>83063650</v>
      </c>
      <c r="C973" s="2" t="s">
        <v>41</v>
      </c>
      <c r="D973">
        <v>0</v>
      </c>
      <c r="E973">
        <v>1</v>
      </c>
      <c r="F973">
        <v>600</v>
      </c>
      <c r="G973" s="2" t="s">
        <v>23</v>
      </c>
    </row>
    <row r="974" spans="1:7" x14ac:dyDescent="0.35">
      <c r="A974" s="1">
        <v>46062</v>
      </c>
      <c r="B974">
        <v>60983436</v>
      </c>
      <c r="C974" s="2" t="s">
        <v>33</v>
      </c>
      <c r="D974">
        <v>5000000</v>
      </c>
      <c r="E974">
        <v>1</v>
      </c>
      <c r="F974">
        <v>1550</v>
      </c>
      <c r="G974" s="2" t="s">
        <v>23</v>
      </c>
    </row>
    <row r="975" spans="1:7" x14ac:dyDescent="0.35">
      <c r="A975" s="1">
        <v>46062</v>
      </c>
      <c r="B975">
        <v>75326792</v>
      </c>
      <c r="C975" s="2" t="s">
        <v>40</v>
      </c>
      <c r="D975">
        <v>1000000</v>
      </c>
      <c r="E975">
        <v>1</v>
      </c>
      <c r="F975">
        <v>1550</v>
      </c>
      <c r="G975" s="2" t="s">
        <v>23</v>
      </c>
    </row>
    <row r="976" spans="1:7" x14ac:dyDescent="0.35">
      <c r="A976" s="1">
        <v>46062</v>
      </c>
      <c r="B976">
        <v>98968530</v>
      </c>
      <c r="C976" s="2" t="s">
        <v>37</v>
      </c>
      <c r="D976">
        <v>0</v>
      </c>
      <c r="E976">
        <v>1</v>
      </c>
      <c r="F976">
        <v>600</v>
      </c>
      <c r="G976" s="2" t="s">
        <v>23</v>
      </c>
    </row>
    <row r="977" spans="1:7" x14ac:dyDescent="0.35">
      <c r="A977" s="1">
        <v>46062</v>
      </c>
      <c r="B977">
        <v>84552095</v>
      </c>
      <c r="C977" s="2" t="s">
        <v>33</v>
      </c>
      <c r="D977">
        <v>1000000</v>
      </c>
      <c r="E977">
        <v>1</v>
      </c>
      <c r="F977">
        <v>600</v>
      </c>
      <c r="G977" s="2" t="s">
        <v>23</v>
      </c>
    </row>
    <row r="978" spans="1:7" x14ac:dyDescent="0.35">
      <c r="A978" s="1">
        <v>46062</v>
      </c>
      <c r="B978">
        <v>62617725</v>
      </c>
      <c r="C978" s="2" t="s">
        <v>33</v>
      </c>
      <c r="D978">
        <v>500000</v>
      </c>
      <c r="E978">
        <v>1</v>
      </c>
      <c r="F978">
        <v>600</v>
      </c>
      <c r="G978" s="2" t="s">
        <v>23</v>
      </c>
    </row>
    <row r="979" spans="1:7" x14ac:dyDescent="0.35">
      <c r="A979" s="1">
        <v>46062</v>
      </c>
      <c r="B979">
        <v>70229755</v>
      </c>
      <c r="C979" s="2" t="s">
        <v>33</v>
      </c>
      <c r="D979">
        <v>750000</v>
      </c>
      <c r="E979">
        <v>1</v>
      </c>
      <c r="F979">
        <v>250</v>
      </c>
      <c r="G979" s="2" t="s">
        <v>23</v>
      </c>
    </row>
    <row r="980" spans="1:7" x14ac:dyDescent="0.35">
      <c r="A980" s="1">
        <v>46062</v>
      </c>
      <c r="B980">
        <v>97859170</v>
      </c>
      <c r="C980" s="2" t="s">
        <v>38</v>
      </c>
      <c r="D980">
        <v>500000</v>
      </c>
      <c r="E980">
        <v>1</v>
      </c>
      <c r="F980">
        <v>250</v>
      </c>
      <c r="G980" s="2" t="s">
        <v>23</v>
      </c>
    </row>
    <row r="981" spans="1:7" x14ac:dyDescent="0.35">
      <c r="A981" s="1">
        <v>46062</v>
      </c>
      <c r="B981">
        <v>86584618</v>
      </c>
      <c r="C981" s="2" t="s">
        <v>35</v>
      </c>
      <c r="D981">
        <v>200000</v>
      </c>
      <c r="E981">
        <v>1</v>
      </c>
      <c r="F981">
        <v>600</v>
      </c>
      <c r="G981" s="2" t="s">
        <v>23</v>
      </c>
    </row>
    <row r="982" spans="1:7" x14ac:dyDescent="0.35">
      <c r="A982" s="1">
        <v>46062</v>
      </c>
      <c r="B982">
        <v>67262415</v>
      </c>
      <c r="C982" s="2" t="s">
        <v>35</v>
      </c>
      <c r="D982">
        <v>3500000</v>
      </c>
      <c r="E982">
        <v>1</v>
      </c>
      <c r="F982">
        <v>1000</v>
      </c>
      <c r="G982" s="2" t="s">
        <v>23</v>
      </c>
    </row>
    <row r="983" spans="1:7" x14ac:dyDescent="0.35">
      <c r="A983" s="1">
        <v>46062</v>
      </c>
      <c r="B983">
        <v>82549686</v>
      </c>
      <c r="C983" s="2" t="s">
        <v>36</v>
      </c>
      <c r="D983">
        <v>0</v>
      </c>
      <c r="E983">
        <v>1</v>
      </c>
      <c r="F983">
        <v>600</v>
      </c>
      <c r="G983" s="2" t="s">
        <v>23</v>
      </c>
    </row>
    <row r="984" spans="1:7" x14ac:dyDescent="0.35">
      <c r="A984" s="1">
        <v>46062</v>
      </c>
      <c r="B984">
        <v>80528671</v>
      </c>
      <c r="C984" s="2" t="s">
        <v>35</v>
      </c>
      <c r="D984">
        <v>0</v>
      </c>
      <c r="E984">
        <v>1</v>
      </c>
      <c r="F984">
        <v>250</v>
      </c>
      <c r="G984" s="2" t="s">
        <v>23</v>
      </c>
    </row>
    <row r="985" spans="1:7" x14ac:dyDescent="0.35">
      <c r="A985" s="1">
        <v>46062</v>
      </c>
      <c r="B985">
        <v>81063269</v>
      </c>
      <c r="C985" s="2" t="s">
        <v>41</v>
      </c>
      <c r="D985">
        <v>1000000</v>
      </c>
      <c r="E985">
        <v>1</v>
      </c>
      <c r="F985">
        <v>250</v>
      </c>
      <c r="G985" s="2" t="s">
        <v>23</v>
      </c>
    </row>
    <row r="986" spans="1:7" x14ac:dyDescent="0.35">
      <c r="A986" s="1">
        <v>46062</v>
      </c>
      <c r="B986">
        <v>79921350</v>
      </c>
      <c r="C986" s="2" t="s">
        <v>37</v>
      </c>
      <c r="D986">
        <v>5000000</v>
      </c>
      <c r="E986">
        <v>1</v>
      </c>
      <c r="F986">
        <v>250</v>
      </c>
      <c r="G986" s="2" t="s">
        <v>23</v>
      </c>
    </row>
    <row r="987" spans="1:7" x14ac:dyDescent="0.35">
      <c r="A987" s="1">
        <v>46062</v>
      </c>
      <c r="B987">
        <v>77305824</v>
      </c>
      <c r="C987" s="2" t="s">
        <v>39</v>
      </c>
      <c r="D987">
        <v>200000</v>
      </c>
      <c r="E987">
        <v>1</v>
      </c>
      <c r="F987">
        <v>250</v>
      </c>
      <c r="G987" s="2" t="s">
        <v>23</v>
      </c>
    </row>
    <row r="988" spans="1:7" x14ac:dyDescent="0.35">
      <c r="A988" s="1">
        <v>46062</v>
      </c>
      <c r="B988">
        <v>72552443</v>
      </c>
      <c r="C988" s="2" t="s">
        <v>40</v>
      </c>
      <c r="D988">
        <v>50000</v>
      </c>
      <c r="E988">
        <v>1</v>
      </c>
      <c r="F988">
        <v>600</v>
      </c>
      <c r="G988" s="2" t="s">
        <v>23</v>
      </c>
    </row>
    <row r="989" spans="1:7" x14ac:dyDescent="0.35">
      <c r="A989" s="1">
        <v>46062</v>
      </c>
      <c r="B989">
        <v>92728890</v>
      </c>
      <c r="C989" s="2" t="s">
        <v>39</v>
      </c>
      <c r="D989">
        <v>2000000</v>
      </c>
      <c r="E989">
        <v>1</v>
      </c>
      <c r="F989">
        <v>1550</v>
      </c>
      <c r="G989" s="2" t="s">
        <v>23</v>
      </c>
    </row>
    <row r="990" spans="1:7" x14ac:dyDescent="0.35">
      <c r="A990" s="1">
        <v>46062</v>
      </c>
      <c r="B990">
        <v>85562188</v>
      </c>
      <c r="C990" s="2" t="s">
        <v>40</v>
      </c>
      <c r="D990">
        <v>1500000</v>
      </c>
      <c r="E990">
        <v>1</v>
      </c>
      <c r="F990">
        <v>1000</v>
      </c>
      <c r="G990" s="2" t="s">
        <v>23</v>
      </c>
    </row>
    <row r="991" spans="1:7" x14ac:dyDescent="0.35">
      <c r="A991" s="1">
        <v>46062</v>
      </c>
      <c r="B991">
        <v>77272720</v>
      </c>
      <c r="C991" s="2" t="s">
        <v>41</v>
      </c>
      <c r="D991">
        <v>2000000</v>
      </c>
      <c r="E991">
        <v>1</v>
      </c>
      <c r="F991">
        <v>600</v>
      </c>
      <c r="G991" s="2" t="s">
        <v>23</v>
      </c>
    </row>
    <row r="992" spans="1:7" x14ac:dyDescent="0.35">
      <c r="A992" s="1">
        <v>46062</v>
      </c>
      <c r="B992">
        <v>79234579</v>
      </c>
      <c r="C992" s="2" t="s">
        <v>36</v>
      </c>
      <c r="D992">
        <v>0</v>
      </c>
      <c r="E992">
        <v>1</v>
      </c>
      <c r="F992">
        <v>600</v>
      </c>
      <c r="G992" s="2" t="s">
        <v>23</v>
      </c>
    </row>
    <row r="993" spans="1:7" x14ac:dyDescent="0.35">
      <c r="A993" s="1">
        <v>46062</v>
      </c>
      <c r="B993">
        <v>75919155</v>
      </c>
      <c r="C993" s="2" t="s">
        <v>37</v>
      </c>
      <c r="D993">
        <v>250000</v>
      </c>
      <c r="E993">
        <v>1</v>
      </c>
      <c r="F993">
        <v>600</v>
      </c>
      <c r="G993" s="2" t="s">
        <v>23</v>
      </c>
    </row>
    <row r="994" spans="1:7" x14ac:dyDescent="0.35">
      <c r="A994" s="1">
        <v>46062</v>
      </c>
      <c r="B994">
        <v>60770523</v>
      </c>
      <c r="C994" s="2" t="s">
        <v>33</v>
      </c>
      <c r="D994">
        <v>1000000</v>
      </c>
      <c r="E994">
        <v>1</v>
      </c>
      <c r="F994">
        <v>250</v>
      </c>
      <c r="G994" s="2" t="s">
        <v>23</v>
      </c>
    </row>
    <row r="995" spans="1:7" x14ac:dyDescent="0.35">
      <c r="A995" s="1">
        <v>46062</v>
      </c>
      <c r="B995">
        <v>61793390</v>
      </c>
      <c r="C995" s="2" t="s">
        <v>39</v>
      </c>
      <c r="D995">
        <v>50000</v>
      </c>
      <c r="E995">
        <v>1</v>
      </c>
      <c r="F995">
        <v>250</v>
      </c>
      <c r="G995" s="2" t="s">
        <v>23</v>
      </c>
    </row>
    <row r="996" spans="1:7" x14ac:dyDescent="0.35">
      <c r="A996" s="1">
        <v>46062</v>
      </c>
      <c r="B996">
        <v>79593983</v>
      </c>
      <c r="C996" s="2" t="s">
        <v>39</v>
      </c>
      <c r="D996">
        <v>2000000</v>
      </c>
      <c r="E996">
        <v>1</v>
      </c>
      <c r="F996">
        <v>250</v>
      </c>
      <c r="G996" s="2" t="s">
        <v>23</v>
      </c>
    </row>
    <row r="997" spans="1:7" x14ac:dyDescent="0.35">
      <c r="A997" s="1">
        <v>46062</v>
      </c>
      <c r="B997">
        <v>75785470</v>
      </c>
      <c r="C997" s="2" t="s">
        <v>37</v>
      </c>
      <c r="D997">
        <v>100000</v>
      </c>
      <c r="E997">
        <v>1</v>
      </c>
      <c r="F997">
        <v>1000</v>
      </c>
      <c r="G997" s="2" t="s">
        <v>23</v>
      </c>
    </row>
    <row r="998" spans="1:7" x14ac:dyDescent="0.35">
      <c r="A998" s="1">
        <v>46062</v>
      </c>
      <c r="B998">
        <v>64259873</v>
      </c>
      <c r="C998" s="2" t="s">
        <v>38</v>
      </c>
      <c r="D998">
        <v>1500000</v>
      </c>
      <c r="E998">
        <v>1</v>
      </c>
      <c r="F998">
        <v>1000</v>
      </c>
      <c r="G998" s="2" t="s">
        <v>23</v>
      </c>
    </row>
    <row r="999" spans="1:7" x14ac:dyDescent="0.35">
      <c r="A999" s="1">
        <v>46062</v>
      </c>
      <c r="B999">
        <v>96312809</v>
      </c>
      <c r="C999" s="2" t="s">
        <v>33</v>
      </c>
      <c r="D999">
        <v>0</v>
      </c>
      <c r="E999">
        <v>1</v>
      </c>
      <c r="F999">
        <v>1550</v>
      </c>
      <c r="G999" s="2" t="s">
        <v>23</v>
      </c>
    </row>
    <row r="1000" spans="1:7" x14ac:dyDescent="0.35">
      <c r="A1000" s="1">
        <v>46062</v>
      </c>
      <c r="B1000">
        <v>72725017</v>
      </c>
      <c r="C1000" s="2" t="s">
        <v>39</v>
      </c>
      <c r="D1000">
        <v>0</v>
      </c>
      <c r="E1000">
        <v>1</v>
      </c>
      <c r="F1000">
        <v>1000</v>
      </c>
      <c r="G1000" s="2" t="s">
        <v>23</v>
      </c>
    </row>
    <row r="1001" spans="1:7" x14ac:dyDescent="0.35">
      <c r="A1001" s="1">
        <v>46062</v>
      </c>
      <c r="B1001">
        <v>75280666</v>
      </c>
      <c r="C1001" s="2" t="s">
        <v>36</v>
      </c>
      <c r="D1001">
        <v>0</v>
      </c>
      <c r="E1001">
        <v>1</v>
      </c>
      <c r="F1001">
        <v>1000</v>
      </c>
      <c r="G1001" s="2" t="s">
        <v>23</v>
      </c>
    </row>
    <row r="1002" spans="1:7" x14ac:dyDescent="0.35">
      <c r="A1002" s="1">
        <v>46062</v>
      </c>
      <c r="B1002">
        <v>88475114</v>
      </c>
      <c r="C1002" s="2" t="s">
        <v>39</v>
      </c>
      <c r="D1002">
        <v>50000</v>
      </c>
      <c r="E1002">
        <v>1</v>
      </c>
      <c r="F1002">
        <v>1000</v>
      </c>
      <c r="G1002" s="2" t="s">
        <v>23</v>
      </c>
    </row>
    <row r="1003" spans="1:7" x14ac:dyDescent="0.35">
      <c r="A1003" s="1">
        <v>46062</v>
      </c>
      <c r="B1003">
        <v>84555290</v>
      </c>
      <c r="C1003" s="2" t="s">
        <v>33</v>
      </c>
      <c r="D1003">
        <v>750000</v>
      </c>
      <c r="E1003">
        <v>1</v>
      </c>
      <c r="F1003">
        <v>1000</v>
      </c>
      <c r="G1003" s="2" t="s">
        <v>23</v>
      </c>
    </row>
    <row r="1004" spans="1:7" x14ac:dyDescent="0.35">
      <c r="A1004" s="1">
        <v>46062</v>
      </c>
      <c r="B1004">
        <v>62732157</v>
      </c>
      <c r="C1004" s="2" t="s">
        <v>39</v>
      </c>
      <c r="D1004">
        <v>0</v>
      </c>
      <c r="E1004">
        <v>1</v>
      </c>
      <c r="F1004">
        <v>600</v>
      </c>
      <c r="G1004" s="2" t="s">
        <v>23</v>
      </c>
    </row>
    <row r="1005" spans="1:7" x14ac:dyDescent="0.35">
      <c r="A1005" s="1">
        <v>46062</v>
      </c>
      <c r="B1005">
        <v>83380269</v>
      </c>
      <c r="C1005" s="2" t="s">
        <v>37</v>
      </c>
      <c r="D1005">
        <v>250000</v>
      </c>
      <c r="E1005">
        <v>1</v>
      </c>
      <c r="F1005">
        <v>600</v>
      </c>
      <c r="G1005" s="2" t="s">
        <v>23</v>
      </c>
    </row>
    <row r="1006" spans="1:7" x14ac:dyDescent="0.35">
      <c r="A1006" s="1">
        <v>46062</v>
      </c>
      <c r="B1006">
        <v>83903183</v>
      </c>
      <c r="C1006" s="2" t="s">
        <v>36</v>
      </c>
      <c r="D1006">
        <v>5000000</v>
      </c>
      <c r="E1006">
        <v>1</v>
      </c>
      <c r="F1006">
        <v>250</v>
      </c>
      <c r="G1006" s="2" t="s">
        <v>23</v>
      </c>
    </row>
    <row r="1007" spans="1:7" x14ac:dyDescent="0.35">
      <c r="A1007" s="1">
        <v>46062</v>
      </c>
      <c r="B1007">
        <v>93506440</v>
      </c>
      <c r="C1007" s="2" t="s">
        <v>38</v>
      </c>
      <c r="D1007">
        <v>750000</v>
      </c>
      <c r="E1007">
        <v>1</v>
      </c>
      <c r="F1007">
        <v>600</v>
      </c>
      <c r="G1007" s="2" t="s">
        <v>23</v>
      </c>
    </row>
    <row r="1008" spans="1:7" x14ac:dyDescent="0.35">
      <c r="A1008" s="1">
        <v>46062</v>
      </c>
      <c r="B1008">
        <v>93392256</v>
      </c>
      <c r="C1008" s="2" t="s">
        <v>41</v>
      </c>
      <c r="D1008">
        <v>0</v>
      </c>
      <c r="E1008">
        <v>1</v>
      </c>
      <c r="F1008">
        <v>250</v>
      </c>
      <c r="G1008" s="2" t="s">
        <v>23</v>
      </c>
    </row>
    <row r="1009" spans="1:7" x14ac:dyDescent="0.35">
      <c r="A1009" s="1">
        <v>46062</v>
      </c>
      <c r="B1009">
        <v>67182225</v>
      </c>
      <c r="C1009" s="2" t="s">
        <v>38</v>
      </c>
      <c r="D1009">
        <v>0</v>
      </c>
      <c r="E1009">
        <v>1</v>
      </c>
      <c r="F1009">
        <v>600</v>
      </c>
      <c r="G1009" s="2" t="s">
        <v>23</v>
      </c>
    </row>
    <row r="1010" spans="1:7" x14ac:dyDescent="0.35">
      <c r="A1010" s="1">
        <v>46062</v>
      </c>
      <c r="B1010">
        <v>61566736</v>
      </c>
      <c r="C1010" s="2" t="s">
        <v>38</v>
      </c>
      <c r="D1010">
        <v>250000</v>
      </c>
      <c r="E1010">
        <v>1</v>
      </c>
      <c r="F1010">
        <v>600</v>
      </c>
      <c r="G1010" s="2" t="s">
        <v>23</v>
      </c>
    </row>
    <row r="1011" spans="1:7" x14ac:dyDescent="0.35">
      <c r="A1011" s="1">
        <v>46062</v>
      </c>
      <c r="B1011">
        <v>71568645</v>
      </c>
      <c r="C1011" s="2" t="s">
        <v>39</v>
      </c>
      <c r="D1011">
        <v>100000</v>
      </c>
      <c r="E1011">
        <v>1</v>
      </c>
      <c r="F1011">
        <v>250</v>
      </c>
      <c r="G1011" s="2" t="s">
        <v>23</v>
      </c>
    </row>
    <row r="1012" spans="1:7" x14ac:dyDescent="0.35">
      <c r="A1012" s="1">
        <v>46062</v>
      </c>
      <c r="B1012">
        <v>78978687</v>
      </c>
      <c r="C1012" s="2" t="s">
        <v>36</v>
      </c>
      <c r="D1012">
        <v>200000</v>
      </c>
      <c r="E1012">
        <v>1</v>
      </c>
      <c r="F1012">
        <v>600</v>
      </c>
      <c r="G1012" s="2" t="s">
        <v>23</v>
      </c>
    </row>
    <row r="1013" spans="1:7" x14ac:dyDescent="0.35">
      <c r="A1013" s="1">
        <v>46062</v>
      </c>
      <c r="B1013">
        <v>80518489</v>
      </c>
      <c r="C1013" s="2" t="s">
        <v>38</v>
      </c>
      <c r="D1013">
        <v>50000</v>
      </c>
      <c r="E1013">
        <v>1</v>
      </c>
      <c r="F1013">
        <v>250</v>
      </c>
      <c r="G1013" s="2" t="s">
        <v>23</v>
      </c>
    </row>
    <row r="1014" spans="1:7" x14ac:dyDescent="0.35">
      <c r="A1014" s="1">
        <v>46062</v>
      </c>
      <c r="B1014">
        <v>81268578</v>
      </c>
      <c r="C1014" s="2" t="s">
        <v>33</v>
      </c>
      <c r="D1014">
        <v>250000</v>
      </c>
      <c r="E1014">
        <v>1</v>
      </c>
      <c r="F1014">
        <v>1550</v>
      </c>
      <c r="G1014" s="2" t="s">
        <v>23</v>
      </c>
    </row>
    <row r="1015" spans="1:7" x14ac:dyDescent="0.35">
      <c r="A1015" s="1">
        <v>46062</v>
      </c>
      <c r="B1015">
        <v>90887285</v>
      </c>
      <c r="C1015" s="2" t="s">
        <v>39</v>
      </c>
      <c r="D1015">
        <v>500000</v>
      </c>
      <c r="E1015">
        <v>1</v>
      </c>
      <c r="F1015">
        <v>600</v>
      </c>
      <c r="G1015" s="2" t="s">
        <v>23</v>
      </c>
    </row>
    <row r="1016" spans="1:7" x14ac:dyDescent="0.35">
      <c r="A1016" s="1">
        <v>46062</v>
      </c>
      <c r="B1016">
        <v>70371186</v>
      </c>
      <c r="C1016" s="2" t="s">
        <v>36</v>
      </c>
      <c r="D1016">
        <v>250000</v>
      </c>
      <c r="E1016">
        <v>1</v>
      </c>
      <c r="F1016">
        <v>250</v>
      </c>
      <c r="G1016" s="2" t="s">
        <v>23</v>
      </c>
    </row>
    <row r="1017" spans="1:7" x14ac:dyDescent="0.35">
      <c r="A1017" s="1">
        <v>46062</v>
      </c>
      <c r="B1017">
        <v>89019980</v>
      </c>
      <c r="C1017" s="2" t="s">
        <v>38</v>
      </c>
      <c r="D1017">
        <v>2000000</v>
      </c>
      <c r="E1017">
        <v>1</v>
      </c>
      <c r="F1017">
        <v>600</v>
      </c>
      <c r="G1017" s="2" t="s">
        <v>23</v>
      </c>
    </row>
    <row r="1018" spans="1:7" x14ac:dyDescent="0.35">
      <c r="A1018" s="1">
        <v>46062</v>
      </c>
      <c r="B1018">
        <v>92944053</v>
      </c>
      <c r="C1018" s="2" t="s">
        <v>36</v>
      </c>
      <c r="D1018">
        <v>0</v>
      </c>
      <c r="E1018">
        <v>1</v>
      </c>
      <c r="F1018">
        <v>250</v>
      </c>
      <c r="G1018" s="2" t="s">
        <v>23</v>
      </c>
    </row>
    <row r="1019" spans="1:7" x14ac:dyDescent="0.35">
      <c r="A1019" s="1">
        <v>46062</v>
      </c>
      <c r="B1019">
        <v>84009472</v>
      </c>
      <c r="C1019" s="2" t="s">
        <v>38</v>
      </c>
      <c r="D1019">
        <v>5000000</v>
      </c>
      <c r="E1019">
        <v>1</v>
      </c>
      <c r="F1019">
        <v>600</v>
      </c>
      <c r="G1019" s="2" t="s">
        <v>23</v>
      </c>
    </row>
    <row r="1020" spans="1:7" x14ac:dyDescent="0.35">
      <c r="A1020" s="1">
        <v>46062</v>
      </c>
      <c r="B1020">
        <v>68424709</v>
      </c>
      <c r="C1020" s="2" t="s">
        <v>39</v>
      </c>
      <c r="D1020">
        <v>0</v>
      </c>
      <c r="E1020">
        <v>1</v>
      </c>
      <c r="F1020">
        <v>1000</v>
      </c>
      <c r="G1020" s="2" t="s">
        <v>23</v>
      </c>
    </row>
    <row r="1021" spans="1:7" x14ac:dyDescent="0.35">
      <c r="A1021" s="1">
        <v>46062</v>
      </c>
      <c r="B1021">
        <v>73254926</v>
      </c>
      <c r="C1021" s="2" t="s">
        <v>39</v>
      </c>
      <c r="D1021">
        <v>2000000</v>
      </c>
      <c r="E1021">
        <v>1</v>
      </c>
      <c r="F1021">
        <v>250</v>
      </c>
      <c r="G1021" s="2" t="s">
        <v>23</v>
      </c>
    </row>
    <row r="1022" spans="1:7" x14ac:dyDescent="0.35">
      <c r="A1022" s="1">
        <v>46062</v>
      </c>
      <c r="B1022">
        <v>92595134</v>
      </c>
      <c r="C1022" s="2" t="s">
        <v>37</v>
      </c>
      <c r="D1022">
        <v>100000</v>
      </c>
      <c r="E1022">
        <v>1</v>
      </c>
      <c r="F1022">
        <v>600</v>
      </c>
      <c r="G1022" s="2" t="s">
        <v>23</v>
      </c>
    </row>
    <row r="1023" spans="1:7" x14ac:dyDescent="0.35">
      <c r="A1023" s="1">
        <v>46062</v>
      </c>
      <c r="B1023">
        <v>86665837</v>
      </c>
      <c r="C1023" s="2" t="s">
        <v>39</v>
      </c>
      <c r="D1023">
        <v>500000</v>
      </c>
      <c r="E1023">
        <v>1</v>
      </c>
      <c r="F1023">
        <v>1000</v>
      </c>
      <c r="G1023" s="2" t="s">
        <v>23</v>
      </c>
    </row>
    <row r="1024" spans="1:7" x14ac:dyDescent="0.35">
      <c r="A1024" s="1">
        <v>46062</v>
      </c>
      <c r="B1024">
        <v>65138080</v>
      </c>
      <c r="C1024" s="2" t="s">
        <v>39</v>
      </c>
      <c r="D1024">
        <v>50000</v>
      </c>
      <c r="E1024">
        <v>1</v>
      </c>
      <c r="F1024">
        <v>1550</v>
      </c>
      <c r="G1024" s="2" t="s">
        <v>23</v>
      </c>
    </row>
    <row r="1025" spans="1:7" x14ac:dyDescent="0.35">
      <c r="A1025" s="1">
        <v>46062</v>
      </c>
      <c r="B1025">
        <v>74863701</v>
      </c>
      <c r="C1025" s="2" t="s">
        <v>39</v>
      </c>
      <c r="D1025">
        <v>750000</v>
      </c>
      <c r="E1025">
        <v>1</v>
      </c>
      <c r="F1025">
        <v>1550</v>
      </c>
      <c r="G1025" s="2" t="s">
        <v>23</v>
      </c>
    </row>
    <row r="1026" spans="1:7" x14ac:dyDescent="0.35">
      <c r="A1026" s="1">
        <v>46062</v>
      </c>
      <c r="B1026">
        <v>94106822</v>
      </c>
      <c r="C1026" s="2" t="s">
        <v>39</v>
      </c>
      <c r="D1026">
        <v>0</v>
      </c>
      <c r="E1026">
        <v>1</v>
      </c>
      <c r="F1026">
        <v>1550</v>
      </c>
      <c r="G1026" s="2" t="s">
        <v>23</v>
      </c>
    </row>
    <row r="1027" spans="1:7" x14ac:dyDescent="0.35">
      <c r="A1027" s="1">
        <v>46062</v>
      </c>
      <c r="B1027">
        <v>61731383</v>
      </c>
      <c r="C1027" s="2" t="s">
        <v>36</v>
      </c>
      <c r="D1027">
        <v>250000</v>
      </c>
      <c r="E1027">
        <v>1</v>
      </c>
      <c r="F1027">
        <v>1550</v>
      </c>
      <c r="G1027" s="2" t="s">
        <v>23</v>
      </c>
    </row>
    <row r="1028" spans="1:7" x14ac:dyDescent="0.35">
      <c r="A1028" s="1">
        <v>46062</v>
      </c>
      <c r="B1028">
        <v>88088207</v>
      </c>
      <c r="C1028" s="2" t="s">
        <v>38</v>
      </c>
      <c r="D1028">
        <v>2000000</v>
      </c>
      <c r="E1028">
        <v>1</v>
      </c>
      <c r="F1028">
        <v>250</v>
      </c>
      <c r="G1028" s="2" t="s">
        <v>23</v>
      </c>
    </row>
    <row r="1029" spans="1:7" x14ac:dyDescent="0.35">
      <c r="A1029" s="1">
        <v>46062</v>
      </c>
      <c r="B1029">
        <v>69539527</v>
      </c>
      <c r="C1029" s="2" t="s">
        <v>41</v>
      </c>
      <c r="D1029">
        <v>750000</v>
      </c>
      <c r="E1029">
        <v>1</v>
      </c>
      <c r="F1029">
        <v>1000</v>
      </c>
      <c r="G1029" s="2" t="s">
        <v>23</v>
      </c>
    </row>
    <row r="1030" spans="1:7" x14ac:dyDescent="0.35">
      <c r="A1030" s="1">
        <v>46062</v>
      </c>
      <c r="B1030">
        <v>62583787</v>
      </c>
      <c r="C1030" s="2" t="s">
        <v>36</v>
      </c>
      <c r="D1030">
        <v>1500000</v>
      </c>
      <c r="E1030">
        <v>1</v>
      </c>
      <c r="F1030">
        <v>250</v>
      </c>
      <c r="G1030" s="2" t="s">
        <v>23</v>
      </c>
    </row>
    <row r="1031" spans="1:7" x14ac:dyDescent="0.35">
      <c r="A1031" s="1">
        <v>46062</v>
      </c>
      <c r="B1031">
        <v>86391725</v>
      </c>
      <c r="C1031" s="2" t="s">
        <v>38</v>
      </c>
      <c r="D1031">
        <v>5000000</v>
      </c>
      <c r="E1031">
        <v>1</v>
      </c>
      <c r="F1031">
        <v>1550</v>
      </c>
      <c r="G1031" s="2" t="s">
        <v>23</v>
      </c>
    </row>
    <row r="1032" spans="1:7" x14ac:dyDescent="0.35">
      <c r="A1032" s="1">
        <v>46062</v>
      </c>
      <c r="B1032">
        <v>62994105</v>
      </c>
      <c r="C1032" s="2" t="s">
        <v>39</v>
      </c>
      <c r="D1032">
        <v>1500000</v>
      </c>
      <c r="E1032">
        <v>1</v>
      </c>
      <c r="F1032">
        <v>250</v>
      </c>
      <c r="G1032" s="2" t="s">
        <v>23</v>
      </c>
    </row>
    <row r="1033" spans="1:7" x14ac:dyDescent="0.35">
      <c r="A1033" s="1">
        <v>46062</v>
      </c>
      <c r="B1033">
        <v>86603447</v>
      </c>
      <c r="C1033" s="2" t="s">
        <v>40</v>
      </c>
      <c r="D1033">
        <v>0</v>
      </c>
      <c r="E1033">
        <v>1</v>
      </c>
      <c r="F1033">
        <v>600</v>
      </c>
      <c r="G1033" s="2" t="s">
        <v>23</v>
      </c>
    </row>
    <row r="1034" spans="1:7" x14ac:dyDescent="0.35">
      <c r="A1034" s="1">
        <v>46062</v>
      </c>
      <c r="B1034">
        <v>66972038</v>
      </c>
      <c r="C1034" s="2" t="s">
        <v>40</v>
      </c>
      <c r="D1034">
        <v>2000000</v>
      </c>
      <c r="E1034">
        <v>1</v>
      </c>
      <c r="F1034">
        <v>1550</v>
      </c>
      <c r="G1034" s="2" t="s">
        <v>23</v>
      </c>
    </row>
    <row r="1035" spans="1:7" x14ac:dyDescent="0.35">
      <c r="A1035" s="1">
        <v>46062</v>
      </c>
      <c r="B1035">
        <v>95219131</v>
      </c>
      <c r="C1035" s="2" t="s">
        <v>33</v>
      </c>
      <c r="D1035">
        <v>5000000</v>
      </c>
      <c r="E1035">
        <v>1</v>
      </c>
      <c r="F1035">
        <v>600</v>
      </c>
      <c r="G1035" s="2" t="s">
        <v>23</v>
      </c>
    </row>
    <row r="1036" spans="1:7" x14ac:dyDescent="0.35">
      <c r="A1036" s="1">
        <v>46062</v>
      </c>
      <c r="B1036">
        <v>61964122</v>
      </c>
      <c r="C1036" s="2" t="s">
        <v>41</v>
      </c>
      <c r="D1036">
        <v>1500000</v>
      </c>
      <c r="E1036">
        <v>1</v>
      </c>
      <c r="F1036">
        <v>1550</v>
      </c>
      <c r="G1036" s="2" t="s">
        <v>23</v>
      </c>
    </row>
    <row r="1037" spans="1:7" x14ac:dyDescent="0.35">
      <c r="A1037" s="1">
        <v>46062</v>
      </c>
      <c r="B1037">
        <v>63147844</v>
      </c>
      <c r="C1037" s="2" t="s">
        <v>37</v>
      </c>
      <c r="D1037">
        <v>0</v>
      </c>
      <c r="E1037">
        <v>1</v>
      </c>
      <c r="F1037">
        <v>250</v>
      </c>
      <c r="G1037" s="2" t="s">
        <v>23</v>
      </c>
    </row>
    <row r="1038" spans="1:7" x14ac:dyDescent="0.35">
      <c r="A1038" s="1">
        <v>46062</v>
      </c>
      <c r="B1038">
        <v>92355848</v>
      </c>
      <c r="C1038" s="2" t="s">
        <v>35</v>
      </c>
      <c r="D1038">
        <v>2000000</v>
      </c>
      <c r="E1038">
        <v>1</v>
      </c>
      <c r="F1038">
        <v>600</v>
      </c>
      <c r="G1038" s="2" t="s">
        <v>23</v>
      </c>
    </row>
    <row r="1039" spans="1:7" x14ac:dyDescent="0.35">
      <c r="A1039" s="1">
        <v>46062</v>
      </c>
      <c r="B1039">
        <v>80136973</v>
      </c>
      <c r="C1039" s="2" t="s">
        <v>40</v>
      </c>
      <c r="D1039">
        <v>1500000</v>
      </c>
      <c r="E1039">
        <v>1</v>
      </c>
      <c r="F1039">
        <v>1000</v>
      </c>
      <c r="G1039" s="2" t="s">
        <v>23</v>
      </c>
    </row>
    <row r="1040" spans="1:7" x14ac:dyDescent="0.35">
      <c r="A1040" s="1">
        <v>46062</v>
      </c>
      <c r="B1040">
        <v>89962261</v>
      </c>
      <c r="C1040" s="2" t="s">
        <v>38</v>
      </c>
      <c r="D1040">
        <v>2000000</v>
      </c>
      <c r="E1040">
        <v>1</v>
      </c>
      <c r="F1040">
        <v>250</v>
      </c>
      <c r="G1040" s="2" t="s">
        <v>23</v>
      </c>
    </row>
    <row r="1041" spans="1:7" x14ac:dyDescent="0.35">
      <c r="A1041" s="1">
        <v>46062</v>
      </c>
      <c r="B1041">
        <v>84633458</v>
      </c>
      <c r="C1041" s="2" t="s">
        <v>40</v>
      </c>
      <c r="D1041">
        <v>5000000</v>
      </c>
      <c r="E1041">
        <v>1</v>
      </c>
      <c r="F1041">
        <v>1000</v>
      </c>
      <c r="G1041" s="2" t="s">
        <v>23</v>
      </c>
    </row>
    <row r="1042" spans="1:7" x14ac:dyDescent="0.35">
      <c r="A1042" s="1">
        <v>46062</v>
      </c>
      <c r="B1042">
        <v>86824886</v>
      </c>
      <c r="C1042" s="2" t="s">
        <v>33</v>
      </c>
      <c r="D1042">
        <v>1500000</v>
      </c>
      <c r="E1042">
        <v>1</v>
      </c>
      <c r="F1042">
        <v>1000</v>
      </c>
      <c r="G1042" s="2" t="s">
        <v>23</v>
      </c>
    </row>
    <row r="1043" spans="1:7" x14ac:dyDescent="0.35">
      <c r="A1043" s="1">
        <v>46062</v>
      </c>
      <c r="B1043">
        <v>76932086</v>
      </c>
      <c r="C1043" s="2" t="s">
        <v>35</v>
      </c>
      <c r="D1043">
        <v>3500000</v>
      </c>
      <c r="E1043">
        <v>1</v>
      </c>
      <c r="F1043">
        <v>250</v>
      </c>
      <c r="G1043" s="2" t="s">
        <v>23</v>
      </c>
    </row>
    <row r="1044" spans="1:7" x14ac:dyDescent="0.35">
      <c r="A1044" s="1">
        <v>46062</v>
      </c>
      <c r="B1044">
        <v>64059678</v>
      </c>
      <c r="C1044" s="2" t="s">
        <v>41</v>
      </c>
      <c r="D1044">
        <v>0</v>
      </c>
      <c r="E1044">
        <v>1</v>
      </c>
      <c r="F1044">
        <v>1000</v>
      </c>
      <c r="G1044" s="2" t="s">
        <v>23</v>
      </c>
    </row>
    <row r="1045" spans="1:7" x14ac:dyDescent="0.35">
      <c r="A1045" s="1">
        <v>46062</v>
      </c>
      <c r="B1045">
        <v>87562799</v>
      </c>
      <c r="C1045" s="2" t="s">
        <v>39</v>
      </c>
      <c r="D1045">
        <v>100000</v>
      </c>
      <c r="E1045">
        <v>1</v>
      </c>
      <c r="F1045">
        <v>600</v>
      </c>
      <c r="G1045" s="2" t="s">
        <v>23</v>
      </c>
    </row>
    <row r="1046" spans="1:7" x14ac:dyDescent="0.35">
      <c r="A1046" s="1">
        <v>46062</v>
      </c>
      <c r="B1046">
        <v>97377649</v>
      </c>
      <c r="C1046" s="2" t="s">
        <v>39</v>
      </c>
      <c r="D1046">
        <v>200000</v>
      </c>
      <c r="E1046">
        <v>1</v>
      </c>
      <c r="F1046">
        <v>600</v>
      </c>
      <c r="G1046" s="2" t="s">
        <v>23</v>
      </c>
    </row>
    <row r="1047" spans="1:7" x14ac:dyDescent="0.35">
      <c r="A1047" s="1">
        <v>46062</v>
      </c>
      <c r="B1047">
        <v>72790091</v>
      </c>
      <c r="C1047" s="2" t="s">
        <v>41</v>
      </c>
      <c r="D1047">
        <v>0</v>
      </c>
      <c r="E1047">
        <v>1</v>
      </c>
      <c r="F1047">
        <v>600</v>
      </c>
      <c r="G1047" s="2" t="s">
        <v>23</v>
      </c>
    </row>
    <row r="1048" spans="1:7" x14ac:dyDescent="0.35">
      <c r="A1048" s="1">
        <v>46062</v>
      </c>
      <c r="B1048">
        <v>91205138</v>
      </c>
      <c r="C1048" s="2" t="s">
        <v>38</v>
      </c>
      <c r="D1048">
        <v>750000</v>
      </c>
      <c r="E1048">
        <v>1</v>
      </c>
      <c r="F1048">
        <v>1000</v>
      </c>
      <c r="G1048" s="2" t="s">
        <v>23</v>
      </c>
    </row>
    <row r="1049" spans="1:7" x14ac:dyDescent="0.35">
      <c r="A1049" s="1">
        <v>46062</v>
      </c>
      <c r="B1049">
        <v>91668102</v>
      </c>
      <c r="C1049" s="2" t="s">
        <v>33</v>
      </c>
      <c r="D1049">
        <v>0</v>
      </c>
      <c r="E1049">
        <v>1</v>
      </c>
      <c r="F1049">
        <v>1000</v>
      </c>
      <c r="G1049" s="2" t="s">
        <v>23</v>
      </c>
    </row>
    <row r="1050" spans="1:7" x14ac:dyDescent="0.35">
      <c r="A1050" s="1">
        <v>46062</v>
      </c>
      <c r="B1050">
        <v>90181009</v>
      </c>
      <c r="C1050" s="2" t="s">
        <v>41</v>
      </c>
      <c r="D1050">
        <v>3500000</v>
      </c>
      <c r="E1050">
        <v>1</v>
      </c>
      <c r="F1050">
        <v>600</v>
      </c>
      <c r="G1050" s="2" t="s">
        <v>23</v>
      </c>
    </row>
    <row r="1051" spans="1:7" x14ac:dyDescent="0.35">
      <c r="A1051" s="1">
        <v>46062</v>
      </c>
      <c r="B1051">
        <v>67795564</v>
      </c>
      <c r="C1051" s="2" t="s">
        <v>37</v>
      </c>
      <c r="D1051">
        <v>500000</v>
      </c>
      <c r="E1051">
        <v>1</v>
      </c>
      <c r="F1051">
        <v>600</v>
      </c>
      <c r="G1051" s="2" t="s">
        <v>23</v>
      </c>
    </row>
    <row r="1052" spans="1:7" x14ac:dyDescent="0.35">
      <c r="A1052" s="1">
        <v>46062</v>
      </c>
      <c r="B1052">
        <v>64181306</v>
      </c>
      <c r="C1052" s="2" t="s">
        <v>41</v>
      </c>
      <c r="D1052">
        <v>5000000</v>
      </c>
      <c r="E1052">
        <v>1</v>
      </c>
      <c r="F1052">
        <v>1000</v>
      </c>
      <c r="G1052" s="2" t="s">
        <v>23</v>
      </c>
    </row>
    <row r="1053" spans="1:7" x14ac:dyDescent="0.35">
      <c r="A1053" s="1">
        <v>46062</v>
      </c>
      <c r="B1053">
        <v>74895793</v>
      </c>
      <c r="C1053" s="2" t="s">
        <v>40</v>
      </c>
      <c r="D1053">
        <v>1000000</v>
      </c>
      <c r="E1053">
        <v>1</v>
      </c>
      <c r="F1053">
        <v>1000</v>
      </c>
      <c r="G1053" s="2" t="s">
        <v>23</v>
      </c>
    </row>
    <row r="1054" spans="1:7" x14ac:dyDescent="0.35">
      <c r="A1054" s="1">
        <v>46062</v>
      </c>
      <c r="B1054">
        <v>69309431</v>
      </c>
      <c r="C1054" s="2" t="s">
        <v>40</v>
      </c>
      <c r="D1054">
        <v>2000000</v>
      </c>
      <c r="E1054">
        <v>1</v>
      </c>
      <c r="F1054">
        <v>1550</v>
      </c>
      <c r="G1054" s="2" t="s">
        <v>23</v>
      </c>
    </row>
    <row r="1055" spans="1:7" x14ac:dyDescent="0.35">
      <c r="A1055" s="1">
        <v>46062</v>
      </c>
      <c r="B1055">
        <v>86920842</v>
      </c>
      <c r="C1055" s="2" t="s">
        <v>39</v>
      </c>
      <c r="D1055">
        <v>250000</v>
      </c>
      <c r="E1055">
        <v>1</v>
      </c>
      <c r="F1055">
        <v>250</v>
      </c>
      <c r="G1055" s="2" t="s">
        <v>23</v>
      </c>
    </row>
    <row r="1056" spans="1:7" x14ac:dyDescent="0.35">
      <c r="A1056" s="1">
        <v>46062</v>
      </c>
      <c r="B1056">
        <v>73359474</v>
      </c>
      <c r="C1056" s="2" t="s">
        <v>36</v>
      </c>
      <c r="D1056">
        <v>200000</v>
      </c>
      <c r="E1056">
        <v>1</v>
      </c>
      <c r="F1056">
        <v>600</v>
      </c>
      <c r="G1056" s="2" t="s">
        <v>23</v>
      </c>
    </row>
    <row r="1057" spans="1:7" x14ac:dyDescent="0.35">
      <c r="A1057" s="1">
        <v>46062</v>
      </c>
      <c r="B1057">
        <v>61054795</v>
      </c>
      <c r="C1057" s="2" t="s">
        <v>36</v>
      </c>
      <c r="D1057">
        <v>200000</v>
      </c>
      <c r="E1057">
        <v>1</v>
      </c>
      <c r="F1057">
        <v>1550</v>
      </c>
      <c r="G1057" s="2" t="s">
        <v>23</v>
      </c>
    </row>
    <row r="1058" spans="1:7" x14ac:dyDescent="0.35">
      <c r="A1058" s="1">
        <v>46062</v>
      </c>
      <c r="B1058">
        <v>91791703</v>
      </c>
      <c r="C1058" s="2" t="s">
        <v>39</v>
      </c>
      <c r="D1058">
        <v>750000</v>
      </c>
      <c r="E1058">
        <v>1</v>
      </c>
      <c r="F1058">
        <v>250</v>
      </c>
      <c r="G1058" s="2" t="s">
        <v>23</v>
      </c>
    </row>
    <row r="1059" spans="1:7" x14ac:dyDescent="0.35">
      <c r="A1059" s="1">
        <v>46062</v>
      </c>
      <c r="B1059">
        <v>94098932</v>
      </c>
      <c r="C1059" s="2" t="s">
        <v>36</v>
      </c>
      <c r="D1059">
        <v>3500000</v>
      </c>
      <c r="E1059">
        <v>1</v>
      </c>
      <c r="F1059">
        <v>1000</v>
      </c>
      <c r="G1059" s="2" t="s">
        <v>23</v>
      </c>
    </row>
    <row r="1060" spans="1:7" x14ac:dyDescent="0.35">
      <c r="A1060" s="1">
        <v>46062</v>
      </c>
      <c r="B1060">
        <v>98189918</v>
      </c>
      <c r="C1060" s="2" t="s">
        <v>40</v>
      </c>
      <c r="D1060">
        <v>5000000</v>
      </c>
      <c r="E1060">
        <v>1</v>
      </c>
      <c r="F1060">
        <v>600</v>
      </c>
      <c r="G1060" s="2" t="s">
        <v>23</v>
      </c>
    </row>
    <row r="1061" spans="1:7" x14ac:dyDescent="0.35">
      <c r="A1061" s="1">
        <v>46062</v>
      </c>
      <c r="B1061">
        <v>86621699</v>
      </c>
      <c r="C1061" s="2" t="s">
        <v>41</v>
      </c>
      <c r="D1061">
        <v>750000</v>
      </c>
      <c r="E1061">
        <v>1</v>
      </c>
      <c r="F1061">
        <v>600</v>
      </c>
      <c r="G1061" s="2" t="s">
        <v>23</v>
      </c>
    </row>
    <row r="1062" spans="1:7" x14ac:dyDescent="0.35">
      <c r="A1062" s="1">
        <v>46062</v>
      </c>
      <c r="B1062">
        <v>69760695</v>
      </c>
      <c r="C1062" s="2" t="s">
        <v>38</v>
      </c>
      <c r="D1062">
        <v>0</v>
      </c>
      <c r="E1062">
        <v>1</v>
      </c>
      <c r="F1062">
        <v>250</v>
      </c>
      <c r="G1062" s="2" t="s">
        <v>23</v>
      </c>
    </row>
    <row r="1063" spans="1:7" x14ac:dyDescent="0.35">
      <c r="A1063" s="1">
        <v>46062</v>
      </c>
      <c r="B1063">
        <v>64160544</v>
      </c>
      <c r="C1063" s="2" t="s">
        <v>33</v>
      </c>
      <c r="D1063">
        <v>50000</v>
      </c>
      <c r="E1063">
        <v>1</v>
      </c>
      <c r="F1063">
        <v>250</v>
      </c>
      <c r="G1063" s="2" t="s">
        <v>23</v>
      </c>
    </row>
    <row r="1064" spans="1:7" x14ac:dyDescent="0.35">
      <c r="A1064" s="1">
        <v>46062</v>
      </c>
      <c r="B1064">
        <v>92688237</v>
      </c>
      <c r="C1064" s="2" t="s">
        <v>35</v>
      </c>
      <c r="D1064">
        <v>0</v>
      </c>
      <c r="E1064">
        <v>1</v>
      </c>
      <c r="F1064">
        <v>1550</v>
      </c>
      <c r="G1064" s="2" t="s">
        <v>23</v>
      </c>
    </row>
    <row r="1065" spans="1:7" x14ac:dyDescent="0.35">
      <c r="A1065" s="1">
        <v>46062</v>
      </c>
      <c r="B1065">
        <v>72725518</v>
      </c>
      <c r="C1065" s="2" t="s">
        <v>40</v>
      </c>
      <c r="D1065">
        <v>2000000</v>
      </c>
      <c r="E1065">
        <v>1</v>
      </c>
      <c r="F1065">
        <v>1000</v>
      </c>
      <c r="G1065" s="2" t="s">
        <v>23</v>
      </c>
    </row>
    <row r="1066" spans="1:7" x14ac:dyDescent="0.35">
      <c r="A1066" s="1">
        <v>46062</v>
      </c>
      <c r="B1066">
        <v>99256409</v>
      </c>
      <c r="C1066" s="2" t="s">
        <v>38</v>
      </c>
      <c r="D1066">
        <v>50000</v>
      </c>
      <c r="E1066">
        <v>1</v>
      </c>
      <c r="F1066">
        <v>250</v>
      </c>
      <c r="G1066" s="2" t="s">
        <v>23</v>
      </c>
    </row>
    <row r="1067" spans="1:7" x14ac:dyDescent="0.35">
      <c r="A1067" s="1">
        <v>46062</v>
      </c>
      <c r="B1067">
        <v>93428247</v>
      </c>
      <c r="C1067" s="2" t="s">
        <v>35</v>
      </c>
      <c r="D1067">
        <v>200000</v>
      </c>
      <c r="E1067">
        <v>1</v>
      </c>
      <c r="F1067">
        <v>600</v>
      </c>
      <c r="G1067" s="2" t="s">
        <v>23</v>
      </c>
    </row>
    <row r="1068" spans="1:7" x14ac:dyDescent="0.35">
      <c r="A1068" s="1">
        <v>46062</v>
      </c>
      <c r="B1068">
        <v>66472617</v>
      </c>
      <c r="C1068" s="2" t="s">
        <v>35</v>
      </c>
      <c r="D1068">
        <v>500000</v>
      </c>
      <c r="E1068">
        <v>1</v>
      </c>
      <c r="F1068">
        <v>1000</v>
      </c>
      <c r="G1068" s="2" t="s">
        <v>23</v>
      </c>
    </row>
    <row r="1069" spans="1:7" x14ac:dyDescent="0.35">
      <c r="A1069" s="1">
        <v>46062</v>
      </c>
      <c r="B1069">
        <v>88765059</v>
      </c>
      <c r="C1069" s="2" t="s">
        <v>38</v>
      </c>
      <c r="D1069">
        <v>0</v>
      </c>
      <c r="E1069">
        <v>1</v>
      </c>
      <c r="F1069">
        <v>250</v>
      </c>
      <c r="G1069" s="2" t="s">
        <v>23</v>
      </c>
    </row>
    <row r="1070" spans="1:7" x14ac:dyDescent="0.35">
      <c r="A1070" s="1">
        <v>46062</v>
      </c>
      <c r="B1070">
        <v>96897359</v>
      </c>
      <c r="C1070" s="2" t="s">
        <v>37</v>
      </c>
      <c r="D1070">
        <v>2000000</v>
      </c>
      <c r="E1070">
        <v>1</v>
      </c>
      <c r="F1070">
        <v>1000</v>
      </c>
      <c r="G1070" s="2" t="s">
        <v>23</v>
      </c>
    </row>
    <row r="1071" spans="1:7" x14ac:dyDescent="0.35">
      <c r="A1071" s="1">
        <v>46062</v>
      </c>
      <c r="B1071">
        <v>68715672</v>
      </c>
      <c r="C1071" s="2" t="s">
        <v>39</v>
      </c>
      <c r="D1071">
        <v>0</v>
      </c>
      <c r="E1071">
        <v>1</v>
      </c>
      <c r="F1071">
        <v>250</v>
      </c>
      <c r="G1071" s="2" t="s">
        <v>23</v>
      </c>
    </row>
    <row r="1072" spans="1:7" x14ac:dyDescent="0.35">
      <c r="A1072" s="1">
        <v>46062</v>
      </c>
      <c r="B1072">
        <v>87378980</v>
      </c>
      <c r="C1072" s="2" t="s">
        <v>36</v>
      </c>
      <c r="D1072">
        <v>750000</v>
      </c>
      <c r="E1072">
        <v>1</v>
      </c>
      <c r="F1072">
        <v>250</v>
      </c>
      <c r="G1072" s="2" t="s">
        <v>23</v>
      </c>
    </row>
    <row r="1073" spans="1:7" x14ac:dyDescent="0.35">
      <c r="A1073" s="1">
        <v>46063</v>
      </c>
      <c r="B1073">
        <v>71417206</v>
      </c>
      <c r="C1073" s="2" t="s">
        <v>35</v>
      </c>
      <c r="D1073">
        <v>0</v>
      </c>
      <c r="E1073">
        <v>1</v>
      </c>
      <c r="F1073">
        <v>1550</v>
      </c>
      <c r="G1073" s="2" t="s">
        <v>23</v>
      </c>
    </row>
    <row r="1074" spans="1:7" x14ac:dyDescent="0.35">
      <c r="A1074" s="1">
        <v>46063</v>
      </c>
      <c r="B1074">
        <v>82060479</v>
      </c>
      <c r="C1074" s="2" t="s">
        <v>41</v>
      </c>
      <c r="D1074">
        <v>5000000</v>
      </c>
      <c r="E1074">
        <v>1</v>
      </c>
      <c r="F1074">
        <v>250</v>
      </c>
      <c r="G1074" s="2" t="s">
        <v>23</v>
      </c>
    </row>
    <row r="1075" spans="1:7" x14ac:dyDescent="0.35">
      <c r="A1075" s="1">
        <v>46063</v>
      </c>
      <c r="B1075">
        <v>76968977</v>
      </c>
      <c r="C1075" s="2" t="s">
        <v>36</v>
      </c>
      <c r="D1075">
        <v>5000000</v>
      </c>
      <c r="E1075">
        <v>1</v>
      </c>
      <c r="F1075">
        <v>1550</v>
      </c>
      <c r="G1075" s="2" t="s">
        <v>23</v>
      </c>
    </row>
    <row r="1076" spans="1:7" x14ac:dyDescent="0.35">
      <c r="A1076" s="1">
        <v>46063</v>
      </c>
      <c r="B1076">
        <v>65949173</v>
      </c>
      <c r="C1076" s="2" t="s">
        <v>39</v>
      </c>
      <c r="D1076">
        <v>200000</v>
      </c>
      <c r="E1076">
        <v>1</v>
      </c>
      <c r="F1076">
        <v>1000</v>
      </c>
      <c r="G1076" s="2" t="s">
        <v>23</v>
      </c>
    </row>
    <row r="1077" spans="1:7" x14ac:dyDescent="0.35">
      <c r="A1077" s="1">
        <v>46063</v>
      </c>
      <c r="B1077">
        <v>98524286</v>
      </c>
      <c r="C1077" s="2" t="s">
        <v>35</v>
      </c>
      <c r="D1077">
        <v>250000</v>
      </c>
      <c r="E1077">
        <v>1</v>
      </c>
      <c r="F1077">
        <v>250</v>
      </c>
      <c r="G1077" s="2" t="s">
        <v>23</v>
      </c>
    </row>
    <row r="1078" spans="1:7" x14ac:dyDescent="0.35">
      <c r="A1078" s="1">
        <v>46063</v>
      </c>
      <c r="B1078">
        <v>70799746</v>
      </c>
      <c r="C1078" s="2" t="s">
        <v>37</v>
      </c>
      <c r="D1078">
        <v>500000</v>
      </c>
      <c r="E1078">
        <v>1</v>
      </c>
      <c r="F1078">
        <v>1550</v>
      </c>
      <c r="G1078" s="2" t="s">
        <v>23</v>
      </c>
    </row>
    <row r="1079" spans="1:7" x14ac:dyDescent="0.35">
      <c r="A1079" s="1">
        <v>46063</v>
      </c>
      <c r="B1079">
        <v>67396711</v>
      </c>
      <c r="C1079" s="2" t="s">
        <v>41</v>
      </c>
      <c r="D1079">
        <v>250000</v>
      </c>
      <c r="E1079">
        <v>1</v>
      </c>
      <c r="F1079">
        <v>250</v>
      </c>
      <c r="G1079" s="2" t="s">
        <v>23</v>
      </c>
    </row>
    <row r="1080" spans="1:7" x14ac:dyDescent="0.35">
      <c r="A1080" s="1">
        <v>46063</v>
      </c>
      <c r="B1080">
        <v>90986017</v>
      </c>
      <c r="C1080" s="2" t="s">
        <v>37</v>
      </c>
      <c r="D1080">
        <v>100000</v>
      </c>
      <c r="E1080">
        <v>1</v>
      </c>
      <c r="F1080">
        <v>1550</v>
      </c>
      <c r="G1080" s="2" t="s">
        <v>23</v>
      </c>
    </row>
    <row r="1081" spans="1:7" x14ac:dyDescent="0.35">
      <c r="A1081" s="1">
        <v>46063</v>
      </c>
      <c r="B1081">
        <v>65541490</v>
      </c>
      <c r="C1081" s="2" t="s">
        <v>41</v>
      </c>
      <c r="D1081">
        <v>5000000</v>
      </c>
      <c r="E1081">
        <v>1</v>
      </c>
      <c r="F1081">
        <v>1000</v>
      </c>
      <c r="G1081" s="2" t="s">
        <v>23</v>
      </c>
    </row>
    <row r="1082" spans="1:7" x14ac:dyDescent="0.35">
      <c r="A1082" s="1">
        <v>46063</v>
      </c>
      <c r="B1082">
        <v>63208743</v>
      </c>
      <c r="C1082" s="2" t="s">
        <v>35</v>
      </c>
      <c r="D1082">
        <v>250000</v>
      </c>
      <c r="E1082">
        <v>1</v>
      </c>
      <c r="F1082">
        <v>250</v>
      </c>
      <c r="G1082" s="2" t="s">
        <v>23</v>
      </c>
    </row>
    <row r="1083" spans="1:7" x14ac:dyDescent="0.35">
      <c r="A1083" s="1">
        <v>46063</v>
      </c>
      <c r="B1083">
        <v>83951290</v>
      </c>
      <c r="C1083" s="2" t="s">
        <v>39</v>
      </c>
      <c r="D1083">
        <v>0</v>
      </c>
      <c r="E1083">
        <v>1</v>
      </c>
      <c r="F1083">
        <v>250</v>
      </c>
      <c r="G1083" s="2" t="s">
        <v>23</v>
      </c>
    </row>
    <row r="1084" spans="1:7" x14ac:dyDescent="0.35">
      <c r="A1084" s="1">
        <v>46063</v>
      </c>
      <c r="B1084">
        <v>88191949</v>
      </c>
      <c r="C1084" s="2" t="s">
        <v>36</v>
      </c>
      <c r="D1084">
        <v>100000</v>
      </c>
      <c r="E1084">
        <v>1</v>
      </c>
      <c r="F1084">
        <v>250</v>
      </c>
      <c r="G1084" s="2" t="s">
        <v>23</v>
      </c>
    </row>
    <row r="1085" spans="1:7" x14ac:dyDescent="0.35">
      <c r="A1085" s="1">
        <v>46063</v>
      </c>
      <c r="B1085">
        <v>99067520</v>
      </c>
      <c r="C1085" s="2" t="s">
        <v>38</v>
      </c>
      <c r="D1085">
        <v>3500000</v>
      </c>
      <c r="E1085">
        <v>1</v>
      </c>
      <c r="F1085">
        <v>1000</v>
      </c>
      <c r="G1085" s="2" t="s">
        <v>23</v>
      </c>
    </row>
    <row r="1086" spans="1:7" x14ac:dyDescent="0.35">
      <c r="A1086" s="1">
        <v>46063</v>
      </c>
      <c r="B1086">
        <v>68066583</v>
      </c>
      <c r="C1086" s="2" t="s">
        <v>33</v>
      </c>
      <c r="D1086">
        <v>2000000</v>
      </c>
      <c r="E1086">
        <v>1</v>
      </c>
      <c r="F1086">
        <v>1000</v>
      </c>
      <c r="G1086" s="2" t="s">
        <v>23</v>
      </c>
    </row>
    <row r="1087" spans="1:7" x14ac:dyDescent="0.35">
      <c r="A1087" s="1">
        <v>46063</v>
      </c>
      <c r="B1087">
        <v>78719443</v>
      </c>
      <c r="C1087" s="2" t="s">
        <v>38</v>
      </c>
      <c r="D1087">
        <v>1000000</v>
      </c>
      <c r="E1087">
        <v>1</v>
      </c>
      <c r="F1087">
        <v>1000</v>
      </c>
      <c r="G1087" s="2" t="s">
        <v>23</v>
      </c>
    </row>
    <row r="1088" spans="1:7" x14ac:dyDescent="0.35">
      <c r="A1088" s="1">
        <v>46063</v>
      </c>
      <c r="B1088">
        <v>82696325</v>
      </c>
      <c r="C1088" s="2" t="s">
        <v>33</v>
      </c>
      <c r="D1088">
        <v>750000</v>
      </c>
      <c r="E1088">
        <v>1</v>
      </c>
      <c r="F1088">
        <v>600</v>
      </c>
      <c r="G1088" s="2" t="s">
        <v>23</v>
      </c>
    </row>
    <row r="1089" spans="1:7" x14ac:dyDescent="0.35">
      <c r="A1089" s="1">
        <v>46063</v>
      </c>
      <c r="B1089">
        <v>96085922</v>
      </c>
      <c r="C1089" s="2" t="s">
        <v>33</v>
      </c>
      <c r="D1089">
        <v>0</v>
      </c>
      <c r="E1089">
        <v>1</v>
      </c>
      <c r="F1089">
        <v>1000</v>
      </c>
      <c r="G1089" s="2" t="s">
        <v>23</v>
      </c>
    </row>
    <row r="1090" spans="1:7" x14ac:dyDescent="0.35">
      <c r="A1090" s="1">
        <v>46063</v>
      </c>
      <c r="B1090">
        <v>74768929</v>
      </c>
      <c r="C1090" s="2" t="s">
        <v>39</v>
      </c>
      <c r="D1090">
        <v>250000</v>
      </c>
      <c r="E1090">
        <v>1</v>
      </c>
      <c r="F1090">
        <v>1000</v>
      </c>
      <c r="G1090" s="2" t="s">
        <v>23</v>
      </c>
    </row>
    <row r="1091" spans="1:7" x14ac:dyDescent="0.35">
      <c r="A1091" s="1">
        <v>46063</v>
      </c>
      <c r="B1091">
        <v>70927344</v>
      </c>
      <c r="C1091" s="2" t="s">
        <v>37</v>
      </c>
      <c r="D1091">
        <v>50000</v>
      </c>
      <c r="E1091">
        <v>1</v>
      </c>
      <c r="F1091">
        <v>250</v>
      </c>
      <c r="G1091" s="2" t="s">
        <v>23</v>
      </c>
    </row>
    <row r="1092" spans="1:7" x14ac:dyDescent="0.35">
      <c r="A1092" s="1">
        <v>46063</v>
      </c>
      <c r="B1092">
        <v>61883416</v>
      </c>
      <c r="C1092" s="2" t="s">
        <v>36</v>
      </c>
      <c r="D1092">
        <v>2000000</v>
      </c>
      <c r="E1092">
        <v>1</v>
      </c>
      <c r="F1092">
        <v>600</v>
      </c>
      <c r="G1092" s="2" t="s">
        <v>23</v>
      </c>
    </row>
    <row r="1093" spans="1:7" x14ac:dyDescent="0.35">
      <c r="A1093" s="1">
        <v>46063</v>
      </c>
      <c r="B1093">
        <v>93978566</v>
      </c>
      <c r="C1093" s="2" t="s">
        <v>41</v>
      </c>
      <c r="D1093">
        <v>200000</v>
      </c>
      <c r="E1093">
        <v>1</v>
      </c>
      <c r="F1093">
        <v>250</v>
      </c>
      <c r="G1093" s="2" t="s">
        <v>23</v>
      </c>
    </row>
    <row r="1094" spans="1:7" x14ac:dyDescent="0.35">
      <c r="A1094" s="1">
        <v>46063</v>
      </c>
      <c r="B1094">
        <v>93033267</v>
      </c>
      <c r="C1094" s="2" t="s">
        <v>37</v>
      </c>
      <c r="D1094">
        <v>1500000</v>
      </c>
      <c r="E1094">
        <v>1</v>
      </c>
      <c r="F1094">
        <v>600</v>
      </c>
      <c r="G1094" s="2" t="s">
        <v>23</v>
      </c>
    </row>
    <row r="1095" spans="1:7" x14ac:dyDescent="0.35">
      <c r="A1095" s="1">
        <v>46063</v>
      </c>
      <c r="B1095">
        <v>83078699</v>
      </c>
      <c r="C1095" s="2" t="s">
        <v>39</v>
      </c>
      <c r="D1095">
        <v>5000000</v>
      </c>
      <c r="E1095">
        <v>1</v>
      </c>
      <c r="F1095">
        <v>1550</v>
      </c>
      <c r="G1095" s="2" t="s">
        <v>23</v>
      </c>
    </row>
    <row r="1096" spans="1:7" x14ac:dyDescent="0.35">
      <c r="A1096" s="1">
        <v>46063</v>
      </c>
      <c r="B1096">
        <v>99824282</v>
      </c>
      <c r="C1096" s="2" t="s">
        <v>39</v>
      </c>
      <c r="D1096">
        <v>5000000</v>
      </c>
      <c r="E1096">
        <v>1</v>
      </c>
      <c r="F1096">
        <v>250</v>
      </c>
      <c r="G1096" s="2" t="s">
        <v>23</v>
      </c>
    </row>
    <row r="1097" spans="1:7" x14ac:dyDescent="0.35">
      <c r="A1097" s="1">
        <v>46063</v>
      </c>
      <c r="B1097">
        <v>67728888</v>
      </c>
      <c r="C1097" s="2" t="s">
        <v>36</v>
      </c>
      <c r="D1097">
        <v>50000</v>
      </c>
      <c r="E1097">
        <v>1</v>
      </c>
      <c r="F1097">
        <v>1550</v>
      </c>
      <c r="G1097" s="2" t="s">
        <v>23</v>
      </c>
    </row>
    <row r="1098" spans="1:7" x14ac:dyDescent="0.35">
      <c r="A1098" s="1">
        <v>46063</v>
      </c>
      <c r="B1098">
        <v>78260395</v>
      </c>
      <c r="C1098" s="2" t="s">
        <v>40</v>
      </c>
      <c r="D1098">
        <v>750000</v>
      </c>
      <c r="E1098">
        <v>1</v>
      </c>
      <c r="F1098">
        <v>600</v>
      </c>
      <c r="G1098" s="2" t="s">
        <v>23</v>
      </c>
    </row>
    <row r="1099" spans="1:7" x14ac:dyDescent="0.35">
      <c r="A1099" s="1">
        <v>46063</v>
      </c>
      <c r="B1099">
        <v>78755132</v>
      </c>
      <c r="C1099" s="2" t="s">
        <v>33</v>
      </c>
      <c r="D1099">
        <v>50000</v>
      </c>
      <c r="E1099">
        <v>1</v>
      </c>
      <c r="F1099">
        <v>1550</v>
      </c>
      <c r="G1099" s="2" t="s">
        <v>23</v>
      </c>
    </row>
    <row r="1100" spans="1:7" x14ac:dyDescent="0.35">
      <c r="A1100" s="1">
        <v>46063</v>
      </c>
      <c r="B1100">
        <v>90800460</v>
      </c>
      <c r="C1100" s="2" t="s">
        <v>37</v>
      </c>
      <c r="D1100">
        <v>1500000</v>
      </c>
      <c r="E1100">
        <v>1</v>
      </c>
      <c r="F1100">
        <v>600</v>
      </c>
      <c r="G1100" s="2" t="s">
        <v>23</v>
      </c>
    </row>
    <row r="1101" spans="1:7" x14ac:dyDescent="0.35">
      <c r="A1101" s="1">
        <v>46063</v>
      </c>
      <c r="B1101">
        <v>81027423</v>
      </c>
      <c r="C1101" s="2" t="s">
        <v>33</v>
      </c>
      <c r="D1101">
        <v>250000</v>
      </c>
      <c r="E1101">
        <v>1</v>
      </c>
      <c r="F1101">
        <v>250</v>
      </c>
      <c r="G1101" s="2" t="s">
        <v>23</v>
      </c>
    </row>
    <row r="1102" spans="1:7" x14ac:dyDescent="0.35">
      <c r="A1102" s="1">
        <v>46063</v>
      </c>
      <c r="B1102">
        <v>96179677</v>
      </c>
      <c r="C1102" s="2" t="s">
        <v>33</v>
      </c>
      <c r="D1102">
        <v>0</v>
      </c>
      <c r="E1102">
        <v>1</v>
      </c>
      <c r="F1102">
        <v>600</v>
      </c>
      <c r="G1102" s="2" t="s">
        <v>23</v>
      </c>
    </row>
    <row r="1103" spans="1:7" x14ac:dyDescent="0.35">
      <c r="A1103" s="1">
        <v>46063</v>
      </c>
      <c r="B1103">
        <v>90682971</v>
      </c>
      <c r="C1103" s="2" t="s">
        <v>41</v>
      </c>
      <c r="D1103">
        <v>3500000</v>
      </c>
      <c r="E1103">
        <v>1</v>
      </c>
      <c r="F1103">
        <v>1550</v>
      </c>
      <c r="G1103" s="2" t="s">
        <v>23</v>
      </c>
    </row>
    <row r="1104" spans="1:7" x14ac:dyDescent="0.35">
      <c r="A1104" s="1">
        <v>46063</v>
      </c>
      <c r="B1104">
        <v>96084849</v>
      </c>
      <c r="C1104" s="2" t="s">
        <v>36</v>
      </c>
      <c r="D1104">
        <v>0</v>
      </c>
      <c r="E1104">
        <v>1</v>
      </c>
      <c r="F1104">
        <v>1550</v>
      </c>
      <c r="G1104" s="2" t="s">
        <v>23</v>
      </c>
    </row>
    <row r="1105" spans="1:7" x14ac:dyDescent="0.35">
      <c r="A1105" s="1">
        <v>46063</v>
      </c>
      <c r="B1105">
        <v>68331950</v>
      </c>
      <c r="C1105" s="2" t="s">
        <v>38</v>
      </c>
      <c r="D1105">
        <v>0</v>
      </c>
      <c r="E1105">
        <v>1</v>
      </c>
      <c r="F1105">
        <v>600</v>
      </c>
      <c r="G1105" s="2" t="s">
        <v>23</v>
      </c>
    </row>
    <row r="1106" spans="1:7" x14ac:dyDescent="0.35">
      <c r="A1106" s="1">
        <v>46063</v>
      </c>
      <c r="B1106">
        <v>91656599</v>
      </c>
      <c r="C1106" s="2" t="s">
        <v>36</v>
      </c>
      <c r="D1106">
        <v>250000</v>
      </c>
      <c r="E1106">
        <v>1</v>
      </c>
      <c r="F1106">
        <v>1550</v>
      </c>
      <c r="G1106" s="2" t="s">
        <v>23</v>
      </c>
    </row>
    <row r="1107" spans="1:7" x14ac:dyDescent="0.35">
      <c r="A1107" s="1">
        <v>46063</v>
      </c>
      <c r="B1107">
        <v>85341289</v>
      </c>
      <c r="C1107" s="2" t="s">
        <v>39</v>
      </c>
      <c r="D1107">
        <v>250000</v>
      </c>
      <c r="E1107">
        <v>1</v>
      </c>
      <c r="F1107">
        <v>1000</v>
      </c>
      <c r="G1107" s="2" t="s">
        <v>23</v>
      </c>
    </row>
    <row r="1108" spans="1:7" x14ac:dyDescent="0.35">
      <c r="A1108" s="1">
        <v>46063</v>
      </c>
      <c r="B1108">
        <v>98563617</v>
      </c>
      <c r="C1108" s="2" t="s">
        <v>37</v>
      </c>
      <c r="D1108">
        <v>0</v>
      </c>
      <c r="E1108">
        <v>1</v>
      </c>
      <c r="F1108">
        <v>600</v>
      </c>
      <c r="G1108" s="2" t="s">
        <v>23</v>
      </c>
    </row>
    <row r="1109" spans="1:7" x14ac:dyDescent="0.35">
      <c r="A1109" s="1">
        <v>46063</v>
      </c>
      <c r="B1109">
        <v>79208908</v>
      </c>
      <c r="C1109" s="2" t="s">
        <v>41</v>
      </c>
      <c r="D1109">
        <v>1000000</v>
      </c>
      <c r="E1109">
        <v>1</v>
      </c>
      <c r="F1109">
        <v>1550</v>
      </c>
      <c r="G1109" s="2" t="s">
        <v>23</v>
      </c>
    </row>
    <row r="1110" spans="1:7" x14ac:dyDescent="0.35">
      <c r="A1110" s="1">
        <v>46063</v>
      </c>
      <c r="B1110">
        <v>73439821</v>
      </c>
      <c r="C1110" s="2" t="s">
        <v>33</v>
      </c>
      <c r="D1110">
        <v>0</v>
      </c>
      <c r="E1110">
        <v>1</v>
      </c>
      <c r="F1110">
        <v>600</v>
      </c>
      <c r="G1110" s="2" t="s">
        <v>23</v>
      </c>
    </row>
    <row r="1111" spans="1:7" x14ac:dyDescent="0.35">
      <c r="A1111" s="1">
        <v>46063</v>
      </c>
      <c r="B1111">
        <v>65917442</v>
      </c>
      <c r="C1111" s="2" t="s">
        <v>35</v>
      </c>
      <c r="D1111">
        <v>100000</v>
      </c>
      <c r="E1111">
        <v>1</v>
      </c>
      <c r="F1111">
        <v>250</v>
      </c>
      <c r="G1111" s="2" t="s">
        <v>23</v>
      </c>
    </row>
    <row r="1112" spans="1:7" x14ac:dyDescent="0.35">
      <c r="A1112" s="1">
        <v>46063</v>
      </c>
      <c r="B1112">
        <v>80915442</v>
      </c>
      <c r="C1112" s="2" t="s">
        <v>40</v>
      </c>
      <c r="D1112">
        <v>0</v>
      </c>
      <c r="E1112">
        <v>1</v>
      </c>
      <c r="F1112">
        <v>600</v>
      </c>
      <c r="G1112" s="2" t="s">
        <v>23</v>
      </c>
    </row>
    <row r="1113" spans="1:7" x14ac:dyDescent="0.35">
      <c r="A1113" s="1">
        <v>46063</v>
      </c>
      <c r="B1113">
        <v>97521011</v>
      </c>
      <c r="C1113" s="2" t="s">
        <v>41</v>
      </c>
      <c r="D1113">
        <v>100000</v>
      </c>
      <c r="E1113">
        <v>1</v>
      </c>
      <c r="F1113">
        <v>1000</v>
      </c>
      <c r="G1113" s="2" t="s">
        <v>23</v>
      </c>
    </row>
    <row r="1114" spans="1:7" x14ac:dyDescent="0.35">
      <c r="A1114" s="1">
        <v>46063</v>
      </c>
      <c r="B1114">
        <v>77784707</v>
      </c>
      <c r="C1114" s="2" t="s">
        <v>36</v>
      </c>
      <c r="D1114">
        <v>2000000</v>
      </c>
      <c r="E1114">
        <v>1</v>
      </c>
      <c r="F1114">
        <v>250</v>
      </c>
      <c r="G1114" s="2" t="s">
        <v>23</v>
      </c>
    </row>
    <row r="1115" spans="1:7" x14ac:dyDescent="0.35">
      <c r="A1115" s="1">
        <v>46063</v>
      </c>
      <c r="B1115">
        <v>90495877</v>
      </c>
      <c r="C1115" s="2" t="s">
        <v>36</v>
      </c>
      <c r="D1115">
        <v>750000</v>
      </c>
      <c r="E1115">
        <v>1</v>
      </c>
      <c r="F1115">
        <v>1550</v>
      </c>
      <c r="G1115" s="2" t="s">
        <v>23</v>
      </c>
    </row>
    <row r="1116" spans="1:7" x14ac:dyDescent="0.35">
      <c r="A1116" s="1">
        <v>46063</v>
      </c>
      <c r="B1116">
        <v>64963598</v>
      </c>
      <c r="C1116" s="2" t="s">
        <v>40</v>
      </c>
      <c r="D1116">
        <v>0</v>
      </c>
      <c r="E1116">
        <v>1</v>
      </c>
      <c r="F1116">
        <v>600</v>
      </c>
      <c r="G1116" s="2" t="s">
        <v>23</v>
      </c>
    </row>
    <row r="1117" spans="1:7" x14ac:dyDescent="0.35">
      <c r="A1117" s="1">
        <v>46063</v>
      </c>
      <c r="B1117">
        <v>73726196</v>
      </c>
      <c r="C1117" s="2" t="s">
        <v>35</v>
      </c>
      <c r="D1117">
        <v>2000000</v>
      </c>
      <c r="E1117">
        <v>1</v>
      </c>
      <c r="F1117">
        <v>1550</v>
      </c>
      <c r="G1117" s="2" t="s">
        <v>23</v>
      </c>
    </row>
    <row r="1118" spans="1:7" x14ac:dyDescent="0.35">
      <c r="A1118" s="1">
        <v>46063</v>
      </c>
      <c r="B1118">
        <v>83962324</v>
      </c>
      <c r="C1118" s="2" t="s">
        <v>37</v>
      </c>
      <c r="D1118">
        <v>200000</v>
      </c>
      <c r="E1118">
        <v>1</v>
      </c>
      <c r="F1118">
        <v>1550</v>
      </c>
      <c r="G1118" s="2" t="s">
        <v>23</v>
      </c>
    </row>
    <row r="1119" spans="1:7" x14ac:dyDescent="0.35">
      <c r="A1119" s="1">
        <v>46063</v>
      </c>
      <c r="B1119">
        <v>96439854</v>
      </c>
      <c r="C1119" s="2" t="s">
        <v>35</v>
      </c>
      <c r="D1119">
        <v>3500000</v>
      </c>
      <c r="E1119">
        <v>1</v>
      </c>
      <c r="F1119">
        <v>1550</v>
      </c>
      <c r="G1119" s="2" t="s">
        <v>23</v>
      </c>
    </row>
    <row r="1120" spans="1:7" x14ac:dyDescent="0.35">
      <c r="A1120" s="1">
        <v>46063</v>
      </c>
      <c r="B1120">
        <v>62787380</v>
      </c>
      <c r="C1120" s="2" t="s">
        <v>40</v>
      </c>
      <c r="D1120">
        <v>0</v>
      </c>
      <c r="E1120">
        <v>1</v>
      </c>
      <c r="F1120">
        <v>1000</v>
      </c>
      <c r="G1120" s="2" t="s">
        <v>23</v>
      </c>
    </row>
    <row r="1121" spans="1:7" x14ac:dyDescent="0.35">
      <c r="A1121" s="1">
        <v>46063</v>
      </c>
      <c r="B1121">
        <v>71883944</v>
      </c>
      <c r="C1121" s="2" t="s">
        <v>41</v>
      </c>
      <c r="D1121">
        <v>0</v>
      </c>
      <c r="E1121">
        <v>1</v>
      </c>
      <c r="F1121">
        <v>1550</v>
      </c>
      <c r="G1121" s="2" t="s">
        <v>23</v>
      </c>
    </row>
    <row r="1122" spans="1:7" x14ac:dyDescent="0.35">
      <c r="A1122" s="1">
        <v>46063</v>
      </c>
      <c r="B1122">
        <v>63649770</v>
      </c>
      <c r="C1122" s="2" t="s">
        <v>33</v>
      </c>
      <c r="D1122">
        <v>1500000</v>
      </c>
      <c r="E1122">
        <v>1</v>
      </c>
      <c r="F1122">
        <v>1000</v>
      </c>
      <c r="G1122" s="2" t="s">
        <v>23</v>
      </c>
    </row>
    <row r="1123" spans="1:7" x14ac:dyDescent="0.35">
      <c r="A1123" s="1">
        <v>46063</v>
      </c>
      <c r="B1123">
        <v>83486999</v>
      </c>
      <c r="C1123" s="2" t="s">
        <v>41</v>
      </c>
      <c r="D1123">
        <v>0</v>
      </c>
      <c r="E1123">
        <v>1</v>
      </c>
      <c r="F1123">
        <v>1000</v>
      </c>
      <c r="G1123" s="2" t="s">
        <v>23</v>
      </c>
    </row>
    <row r="1124" spans="1:7" x14ac:dyDescent="0.35">
      <c r="A1124" s="1">
        <v>46063</v>
      </c>
      <c r="B1124">
        <v>88228801</v>
      </c>
      <c r="C1124" s="2" t="s">
        <v>37</v>
      </c>
      <c r="D1124">
        <v>0</v>
      </c>
      <c r="E1124">
        <v>1</v>
      </c>
      <c r="F1124">
        <v>600</v>
      </c>
      <c r="G1124" s="2" t="s">
        <v>23</v>
      </c>
    </row>
    <row r="1125" spans="1:7" x14ac:dyDescent="0.35">
      <c r="A1125" s="1">
        <v>46063</v>
      </c>
      <c r="B1125">
        <v>93910829</v>
      </c>
      <c r="C1125" s="2" t="s">
        <v>33</v>
      </c>
      <c r="D1125">
        <v>750000</v>
      </c>
      <c r="E1125">
        <v>1</v>
      </c>
      <c r="F1125">
        <v>1550</v>
      </c>
      <c r="G1125" s="2" t="s">
        <v>23</v>
      </c>
    </row>
    <row r="1126" spans="1:7" x14ac:dyDescent="0.35">
      <c r="A1126" s="1">
        <v>46063</v>
      </c>
      <c r="B1126">
        <v>68195045</v>
      </c>
      <c r="C1126" s="2" t="s">
        <v>39</v>
      </c>
      <c r="D1126">
        <v>0</v>
      </c>
      <c r="E1126">
        <v>1</v>
      </c>
      <c r="F1126">
        <v>1550</v>
      </c>
      <c r="G1126" s="2" t="s">
        <v>23</v>
      </c>
    </row>
    <row r="1127" spans="1:7" x14ac:dyDescent="0.35">
      <c r="A1127" s="1">
        <v>46063</v>
      </c>
      <c r="B1127">
        <v>78579524</v>
      </c>
      <c r="C1127" s="2" t="s">
        <v>39</v>
      </c>
      <c r="D1127">
        <v>500000</v>
      </c>
      <c r="E1127">
        <v>1</v>
      </c>
      <c r="F1127">
        <v>1000</v>
      </c>
      <c r="G1127" s="2" t="s">
        <v>23</v>
      </c>
    </row>
    <row r="1128" spans="1:7" x14ac:dyDescent="0.35">
      <c r="A1128" s="1">
        <v>46063</v>
      </c>
      <c r="B1128">
        <v>67492802</v>
      </c>
      <c r="C1128" s="2" t="s">
        <v>36</v>
      </c>
      <c r="D1128">
        <v>1000000</v>
      </c>
      <c r="E1128">
        <v>1</v>
      </c>
      <c r="F1128">
        <v>1000</v>
      </c>
      <c r="G1128" s="2" t="s">
        <v>23</v>
      </c>
    </row>
    <row r="1129" spans="1:7" x14ac:dyDescent="0.35">
      <c r="A1129" s="1">
        <v>46063</v>
      </c>
      <c r="B1129">
        <v>73971599</v>
      </c>
      <c r="C1129" s="2" t="s">
        <v>36</v>
      </c>
      <c r="D1129">
        <v>1500000</v>
      </c>
      <c r="E1129">
        <v>1</v>
      </c>
      <c r="F1129">
        <v>1550</v>
      </c>
      <c r="G1129" s="2" t="s">
        <v>23</v>
      </c>
    </row>
    <row r="1130" spans="1:7" x14ac:dyDescent="0.35">
      <c r="A1130" s="1">
        <v>46063</v>
      </c>
      <c r="B1130">
        <v>92171433</v>
      </c>
      <c r="C1130" s="2" t="s">
        <v>40</v>
      </c>
      <c r="D1130">
        <v>0</v>
      </c>
      <c r="E1130">
        <v>1</v>
      </c>
      <c r="F1130">
        <v>1000</v>
      </c>
      <c r="G1130" s="2" t="s">
        <v>23</v>
      </c>
    </row>
    <row r="1131" spans="1:7" x14ac:dyDescent="0.35">
      <c r="A1131" s="1">
        <v>46063</v>
      </c>
      <c r="B1131">
        <v>75402727</v>
      </c>
      <c r="C1131" s="2" t="s">
        <v>40</v>
      </c>
      <c r="D1131">
        <v>2000000</v>
      </c>
      <c r="E1131">
        <v>1</v>
      </c>
      <c r="F1131">
        <v>1000</v>
      </c>
      <c r="G1131" s="2" t="s">
        <v>23</v>
      </c>
    </row>
    <row r="1132" spans="1:7" x14ac:dyDescent="0.35">
      <c r="A1132" s="1">
        <v>46063</v>
      </c>
      <c r="B1132">
        <v>99302498</v>
      </c>
      <c r="C1132" s="2" t="s">
        <v>37</v>
      </c>
      <c r="D1132">
        <v>1500000</v>
      </c>
      <c r="E1132">
        <v>1</v>
      </c>
      <c r="F1132">
        <v>1550</v>
      </c>
      <c r="G1132" s="2" t="s">
        <v>23</v>
      </c>
    </row>
    <row r="1133" spans="1:7" x14ac:dyDescent="0.35">
      <c r="A1133" s="1">
        <v>46063</v>
      </c>
      <c r="B1133">
        <v>79487437</v>
      </c>
      <c r="C1133" s="2" t="s">
        <v>36</v>
      </c>
      <c r="D1133">
        <v>2000000</v>
      </c>
      <c r="E1133">
        <v>1</v>
      </c>
      <c r="F1133">
        <v>250</v>
      </c>
      <c r="G1133" s="2" t="s">
        <v>23</v>
      </c>
    </row>
    <row r="1134" spans="1:7" x14ac:dyDescent="0.35">
      <c r="A1134" s="1">
        <v>46063</v>
      </c>
      <c r="B1134">
        <v>82772496</v>
      </c>
      <c r="C1134" s="2" t="s">
        <v>38</v>
      </c>
      <c r="D1134">
        <v>3500000</v>
      </c>
      <c r="E1134">
        <v>1</v>
      </c>
      <c r="F1134">
        <v>1000</v>
      </c>
      <c r="G1134" s="2" t="s">
        <v>23</v>
      </c>
    </row>
    <row r="1135" spans="1:7" x14ac:dyDescent="0.35">
      <c r="A1135" s="1">
        <v>46063</v>
      </c>
      <c r="B1135">
        <v>87166130</v>
      </c>
      <c r="C1135" s="2" t="s">
        <v>38</v>
      </c>
      <c r="D1135">
        <v>50000</v>
      </c>
      <c r="E1135">
        <v>1</v>
      </c>
      <c r="F1135">
        <v>1550</v>
      </c>
      <c r="G1135" s="2" t="s">
        <v>23</v>
      </c>
    </row>
    <row r="1136" spans="1:7" x14ac:dyDescent="0.35">
      <c r="A1136" s="1">
        <v>46063</v>
      </c>
      <c r="B1136">
        <v>86927673</v>
      </c>
      <c r="C1136" s="2" t="s">
        <v>38</v>
      </c>
      <c r="D1136">
        <v>3500000</v>
      </c>
      <c r="E1136">
        <v>1</v>
      </c>
      <c r="F1136">
        <v>600</v>
      </c>
      <c r="G1136" s="2" t="s">
        <v>23</v>
      </c>
    </row>
    <row r="1137" spans="1:7" x14ac:dyDescent="0.35">
      <c r="A1137" s="1">
        <v>46063</v>
      </c>
      <c r="B1137">
        <v>97325989</v>
      </c>
      <c r="C1137" s="2" t="s">
        <v>35</v>
      </c>
      <c r="D1137">
        <v>750000</v>
      </c>
      <c r="E1137">
        <v>1</v>
      </c>
      <c r="F1137">
        <v>1000</v>
      </c>
      <c r="G1137" s="2" t="s">
        <v>23</v>
      </c>
    </row>
    <row r="1138" spans="1:7" x14ac:dyDescent="0.35">
      <c r="A1138" s="1">
        <v>46063</v>
      </c>
      <c r="B1138">
        <v>78958495</v>
      </c>
      <c r="C1138" s="2" t="s">
        <v>41</v>
      </c>
      <c r="D1138">
        <v>500000</v>
      </c>
      <c r="E1138">
        <v>1</v>
      </c>
      <c r="F1138">
        <v>1000</v>
      </c>
      <c r="G1138" s="2" t="s">
        <v>23</v>
      </c>
    </row>
    <row r="1139" spans="1:7" x14ac:dyDescent="0.35">
      <c r="A1139" s="1">
        <v>46063</v>
      </c>
      <c r="B1139">
        <v>75697629</v>
      </c>
      <c r="C1139" s="2" t="s">
        <v>40</v>
      </c>
      <c r="D1139">
        <v>3500000</v>
      </c>
      <c r="E1139">
        <v>1</v>
      </c>
      <c r="F1139">
        <v>1550</v>
      </c>
      <c r="G1139" s="2" t="s">
        <v>23</v>
      </c>
    </row>
    <row r="1140" spans="1:7" x14ac:dyDescent="0.35">
      <c r="A1140" s="1">
        <v>46063</v>
      </c>
      <c r="B1140">
        <v>89180917</v>
      </c>
      <c r="C1140" s="2" t="s">
        <v>41</v>
      </c>
      <c r="D1140">
        <v>200000</v>
      </c>
      <c r="E1140">
        <v>1</v>
      </c>
      <c r="F1140">
        <v>250</v>
      </c>
      <c r="G1140" s="2" t="s">
        <v>23</v>
      </c>
    </row>
    <row r="1141" spans="1:7" x14ac:dyDescent="0.35">
      <c r="A1141" s="1">
        <v>46063</v>
      </c>
      <c r="B1141">
        <v>67824199</v>
      </c>
      <c r="C1141" s="2" t="s">
        <v>39</v>
      </c>
      <c r="D1141">
        <v>0</v>
      </c>
      <c r="E1141">
        <v>1</v>
      </c>
      <c r="F1141">
        <v>1550</v>
      </c>
      <c r="G1141" s="2" t="s">
        <v>23</v>
      </c>
    </row>
    <row r="1142" spans="1:7" x14ac:dyDescent="0.35">
      <c r="A1142" s="1">
        <v>46063</v>
      </c>
      <c r="B1142">
        <v>82875899</v>
      </c>
      <c r="C1142" s="2" t="s">
        <v>40</v>
      </c>
      <c r="D1142">
        <v>2000000</v>
      </c>
      <c r="E1142">
        <v>1</v>
      </c>
      <c r="F1142">
        <v>1000</v>
      </c>
      <c r="G1142" s="2" t="s">
        <v>23</v>
      </c>
    </row>
    <row r="1143" spans="1:7" x14ac:dyDescent="0.35">
      <c r="A1143" s="1">
        <v>46063</v>
      </c>
      <c r="B1143">
        <v>99471110</v>
      </c>
      <c r="C1143" s="2" t="s">
        <v>36</v>
      </c>
      <c r="D1143">
        <v>2000000</v>
      </c>
      <c r="E1143">
        <v>1</v>
      </c>
      <c r="F1143">
        <v>1550</v>
      </c>
      <c r="G1143" s="2" t="s">
        <v>23</v>
      </c>
    </row>
    <row r="1144" spans="1:7" x14ac:dyDescent="0.35">
      <c r="A1144" s="1">
        <v>46063</v>
      </c>
      <c r="B1144">
        <v>73288093</v>
      </c>
      <c r="C1144" s="2" t="s">
        <v>35</v>
      </c>
      <c r="D1144">
        <v>1000000</v>
      </c>
      <c r="E1144">
        <v>1</v>
      </c>
      <c r="F1144">
        <v>1550</v>
      </c>
      <c r="G1144" s="2" t="s">
        <v>23</v>
      </c>
    </row>
    <row r="1145" spans="1:7" x14ac:dyDescent="0.35">
      <c r="A1145" s="1">
        <v>46063</v>
      </c>
      <c r="B1145">
        <v>78308973</v>
      </c>
      <c r="C1145" s="2" t="s">
        <v>39</v>
      </c>
      <c r="D1145">
        <v>0</v>
      </c>
      <c r="E1145">
        <v>1</v>
      </c>
      <c r="F1145">
        <v>1000</v>
      </c>
      <c r="G1145" s="2" t="s">
        <v>23</v>
      </c>
    </row>
    <row r="1146" spans="1:7" x14ac:dyDescent="0.35">
      <c r="A1146" s="1">
        <v>46063</v>
      </c>
      <c r="B1146">
        <v>85130756</v>
      </c>
      <c r="C1146" s="2" t="s">
        <v>33</v>
      </c>
      <c r="D1146">
        <v>2000000</v>
      </c>
      <c r="E1146">
        <v>1</v>
      </c>
      <c r="F1146">
        <v>600</v>
      </c>
      <c r="G1146" s="2" t="s">
        <v>23</v>
      </c>
    </row>
    <row r="1147" spans="1:7" x14ac:dyDescent="0.35">
      <c r="A1147" s="1">
        <v>46063</v>
      </c>
      <c r="B1147">
        <v>63595954</v>
      </c>
      <c r="C1147" s="2" t="s">
        <v>41</v>
      </c>
      <c r="D1147">
        <v>750000</v>
      </c>
      <c r="E1147">
        <v>1</v>
      </c>
      <c r="F1147">
        <v>250</v>
      </c>
      <c r="G1147" s="2" t="s">
        <v>23</v>
      </c>
    </row>
    <row r="1148" spans="1:7" x14ac:dyDescent="0.35">
      <c r="A1148" s="1">
        <v>46063</v>
      </c>
      <c r="B1148">
        <v>67814519</v>
      </c>
      <c r="C1148" s="2" t="s">
        <v>35</v>
      </c>
      <c r="D1148">
        <v>3500000</v>
      </c>
      <c r="E1148">
        <v>1</v>
      </c>
      <c r="F1148">
        <v>250</v>
      </c>
      <c r="G1148" s="2" t="s">
        <v>23</v>
      </c>
    </row>
    <row r="1149" spans="1:7" x14ac:dyDescent="0.35">
      <c r="A1149" s="1">
        <v>46063</v>
      </c>
      <c r="B1149">
        <v>99796915</v>
      </c>
      <c r="C1149" s="2" t="s">
        <v>33</v>
      </c>
      <c r="D1149">
        <v>50000</v>
      </c>
      <c r="E1149">
        <v>1</v>
      </c>
      <c r="F1149">
        <v>1550</v>
      </c>
      <c r="G1149" s="2" t="s">
        <v>23</v>
      </c>
    </row>
    <row r="1150" spans="1:7" x14ac:dyDescent="0.35">
      <c r="A1150" s="1">
        <v>46063</v>
      </c>
      <c r="B1150">
        <v>79231720</v>
      </c>
      <c r="C1150" s="2" t="s">
        <v>40</v>
      </c>
      <c r="D1150">
        <v>50000</v>
      </c>
      <c r="E1150">
        <v>1</v>
      </c>
      <c r="F1150">
        <v>1550</v>
      </c>
      <c r="G1150" s="2" t="s">
        <v>23</v>
      </c>
    </row>
    <row r="1151" spans="1:7" x14ac:dyDescent="0.35">
      <c r="A1151" s="1">
        <v>46063</v>
      </c>
      <c r="B1151">
        <v>87592296</v>
      </c>
      <c r="C1151" s="2" t="s">
        <v>35</v>
      </c>
      <c r="D1151">
        <v>0</v>
      </c>
      <c r="E1151">
        <v>1</v>
      </c>
      <c r="F1151">
        <v>1550</v>
      </c>
      <c r="G1151" s="2" t="s">
        <v>23</v>
      </c>
    </row>
    <row r="1152" spans="1:7" x14ac:dyDescent="0.35">
      <c r="A1152" s="1">
        <v>46063</v>
      </c>
      <c r="B1152">
        <v>73272849</v>
      </c>
      <c r="C1152" s="2" t="s">
        <v>37</v>
      </c>
      <c r="D1152">
        <v>100000</v>
      </c>
      <c r="E1152">
        <v>1</v>
      </c>
      <c r="F1152">
        <v>1000</v>
      </c>
      <c r="G1152" s="2" t="s">
        <v>23</v>
      </c>
    </row>
    <row r="1153" spans="1:7" x14ac:dyDescent="0.35">
      <c r="A1153" s="1">
        <v>46063</v>
      </c>
      <c r="B1153">
        <v>75825307</v>
      </c>
      <c r="C1153" s="2" t="s">
        <v>39</v>
      </c>
      <c r="D1153">
        <v>0</v>
      </c>
      <c r="E1153">
        <v>1</v>
      </c>
      <c r="F1153">
        <v>250</v>
      </c>
      <c r="G1153" s="2" t="s">
        <v>23</v>
      </c>
    </row>
    <row r="1154" spans="1:7" x14ac:dyDescent="0.35">
      <c r="A1154" s="1">
        <v>46063</v>
      </c>
      <c r="B1154">
        <v>64127936</v>
      </c>
      <c r="C1154" s="2" t="s">
        <v>35</v>
      </c>
      <c r="D1154">
        <v>750000</v>
      </c>
      <c r="E1154">
        <v>1</v>
      </c>
      <c r="F1154">
        <v>1550</v>
      </c>
      <c r="G1154" s="2" t="s">
        <v>23</v>
      </c>
    </row>
    <row r="1155" spans="1:7" x14ac:dyDescent="0.35">
      <c r="A1155" s="1">
        <v>46063</v>
      </c>
      <c r="B1155">
        <v>73640452</v>
      </c>
      <c r="C1155" s="2" t="s">
        <v>37</v>
      </c>
      <c r="D1155">
        <v>50000</v>
      </c>
      <c r="E1155">
        <v>1</v>
      </c>
      <c r="F1155">
        <v>1000</v>
      </c>
      <c r="G1155" s="2" t="s">
        <v>23</v>
      </c>
    </row>
    <row r="1156" spans="1:7" x14ac:dyDescent="0.35">
      <c r="A1156" s="1">
        <v>46063</v>
      </c>
      <c r="B1156">
        <v>79272934</v>
      </c>
      <c r="C1156" s="2" t="s">
        <v>41</v>
      </c>
      <c r="D1156">
        <v>2000000</v>
      </c>
      <c r="E1156">
        <v>1</v>
      </c>
      <c r="F1156">
        <v>1550</v>
      </c>
      <c r="G1156" s="2" t="s">
        <v>23</v>
      </c>
    </row>
    <row r="1157" spans="1:7" x14ac:dyDescent="0.35">
      <c r="A1157" s="1">
        <v>46063</v>
      </c>
      <c r="B1157">
        <v>92467853</v>
      </c>
      <c r="C1157" s="2" t="s">
        <v>38</v>
      </c>
      <c r="D1157">
        <v>0</v>
      </c>
      <c r="E1157">
        <v>1</v>
      </c>
      <c r="F1157">
        <v>1550</v>
      </c>
      <c r="G1157" s="2" t="s">
        <v>23</v>
      </c>
    </row>
    <row r="1158" spans="1:7" x14ac:dyDescent="0.35">
      <c r="A1158" s="1">
        <v>46063</v>
      </c>
      <c r="B1158">
        <v>75087109</v>
      </c>
      <c r="C1158" s="2" t="s">
        <v>36</v>
      </c>
      <c r="D1158">
        <v>0</v>
      </c>
      <c r="E1158">
        <v>1</v>
      </c>
      <c r="F1158">
        <v>1550</v>
      </c>
      <c r="G1158" s="2" t="s">
        <v>23</v>
      </c>
    </row>
    <row r="1159" spans="1:7" x14ac:dyDescent="0.35">
      <c r="A1159" s="1">
        <v>46063</v>
      </c>
      <c r="B1159">
        <v>83783559</v>
      </c>
      <c r="C1159" s="2" t="s">
        <v>40</v>
      </c>
      <c r="D1159">
        <v>5000000</v>
      </c>
      <c r="E1159">
        <v>1</v>
      </c>
      <c r="F1159">
        <v>600</v>
      </c>
      <c r="G1159" s="2" t="s">
        <v>23</v>
      </c>
    </row>
    <row r="1160" spans="1:7" x14ac:dyDescent="0.35">
      <c r="A1160" s="1">
        <v>46063</v>
      </c>
      <c r="B1160">
        <v>79946542</v>
      </c>
      <c r="C1160" s="2" t="s">
        <v>39</v>
      </c>
      <c r="D1160">
        <v>0</v>
      </c>
      <c r="E1160">
        <v>1</v>
      </c>
      <c r="F1160">
        <v>600</v>
      </c>
      <c r="G1160" s="2" t="s">
        <v>23</v>
      </c>
    </row>
    <row r="1161" spans="1:7" x14ac:dyDescent="0.35">
      <c r="A1161" s="1">
        <v>46063</v>
      </c>
      <c r="B1161">
        <v>66085762</v>
      </c>
      <c r="C1161" s="2" t="s">
        <v>40</v>
      </c>
      <c r="D1161">
        <v>3500000</v>
      </c>
      <c r="E1161">
        <v>1</v>
      </c>
      <c r="F1161">
        <v>250</v>
      </c>
      <c r="G1161" s="2" t="s">
        <v>23</v>
      </c>
    </row>
    <row r="1162" spans="1:7" x14ac:dyDescent="0.35">
      <c r="A1162" s="1">
        <v>46063</v>
      </c>
      <c r="B1162">
        <v>62795546</v>
      </c>
      <c r="C1162" s="2" t="s">
        <v>41</v>
      </c>
      <c r="D1162">
        <v>250000</v>
      </c>
      <c r="E1162">
        <v>1</v>
      </c>
      <c r="F1162">
        <v>250</v>
      </c>
      <c r="G1162" s="2" t="s">
        <v>23</v>
      </c>
    </row>
    <row r="1163" spans="1:7" x14ac:dyDescent="0.35">
      <c r="A1163" s="1">
        <v>46063</v>
      </c>
      <c r="B1163">
        <v>66838563</v>
      </c>
      <c r="C1163" s="2" t="s">
        <v>40</v>
      </c>
      <c r="D1163">
        <v>1500000</v>
      </c>
      <c r="E1163">
        <v>1</v>
      </c>
      <c r="F1163">
        <v>600</v>
      </c>
      <c r="G1163" s="2" t="s">
        <v>23</v>
      </c>
    </row>
    <row r="1164" spans="1:7" x14ac:dyDescent="0.35">
      <c r="A1164" s="1">
        <v>46063</v>
      </c>
      <c r="B1164">
        <v>74239927</v>
      </c>
      <c r="C1164" s="2" t="s">
        <v>39</v>
      </c>
      <c r="D1164">
        <v>0</v>
      </c>
      <c r="E1164">
        <v>1</v>
      </c>
      <c r="F1164">
        <v>1550</v>
      </c>
      <c r="G1164" s="2" t="s">
        <v>23</v>
      </c>
    </row>
    <row r="1165" spans="1:7" x14ac:dyDescent="0.35">
      <c r="A1165" s="1">
        <v>46063</v>
      </c>
      <c r="B1165">
        <v>94083779</v>
      </c>
      <c r="C1165" s="2" t="s">
        <v>39</v>
      </c>
      <c r="D1165">
        <v>0</v>
      </c>
      <c r="E1165">
        <v>1</v>
      </c>
      <c r="F1165">
        <v>600</v>
      </c>
      <c r="G1165" s="2" t="s">
        <v>23</v>
      </c>
    </row>
    <row r="1166" spans="1:7" x14ac:dyDescent="0.35">
      <c r="A1166" s="1">
        <v>46063</v>
      </c>
      <c r="B1166">
        <v>62968244</v>
      </c>
      <c r="C1166" s="2" t="s">
        <v>41</v>
      </c>
      <c r="D1166">
        <v>200000</v>
      </c>
      <c r="E1166">
        <v>1</v>
      </c>
      <c r="F1166">
        <v>1000</v>
      </c>
      <c r="G1166" s="2" t="s">
        <v>23</v>
      </c>
    </row>
    <row r="1167" spans="1:7" x14ac:dyDescent="0.35">
      <c r="A1167" s="1">
        <v>46063</v>
      </c>
      <c r="B1167">
        <v>74333257</v>
      </c>
      <c r="C1167" s="2" t="s">
        <v>37</v>
      </c>
      <c r="D1167">
        <v>50000</v>
      </c>
      <c r="E1167">
        <v>1</v>
      </c>
      <c r="F1167">
        <v>1550</v>
      </c>
      <c r="G1167" s="2" t="s">
        <v>23</v>
      </c>
    </row>
    <row r="1168" spans="1:7" x14ac:dyDescent="0.35">
      <c r="A1168" s="1">
        <v>46063</v>
      </c>
      <c r="B1168">
        <v>84377290</v>
      </c>
      <c r="C1168" s="2" t="s">
        <v>35</v>
      </c>
      <c r="D1168">
        <v>0</v>
      </c>
      <c r="E1168">
        <v>1</v>
      </c>
      <c r="F1168">
        <v>1550</v>
      </c>
      <c r="G1168" s="2" t="s">
        <v>23</v>
      </c>
    </row>
    <row r="1169" spans="1:7" x14ac:dyDescent="0.35">
      <c r="A1169" s="1">
        <v>46063</v>
      </c>
      <c r="B1169">
        <v>82545888</v>
      </c>
      <c r="C1169" s="2" t="s">
        <v>36</v>
      </c>
      <c r="D1169">
        <v>200000</v>
      </c>
      <c r="E1169">
        <v>1</v>
      </c>
      <c r="F1169">
        <v>250</v>
      </c>
      <c r="G1169" s="2" t="s">
        <v>23</v>
      </c>
    </row>
    <row r="1170" spans="1:7" x14ac:dyDescent="0.35">
      <c r="A1170" s="1">
        <v>46063</v>
      </c>
      <c r="B1170">
        <v>69591600</v>
      </c>
      <c r="C1170" s="2" t="s">
        <v>39</v>
      </c>
      <c r="D1170">
        <v>0</v>
      </c>
      <c r="E1170">
        <v>1</v>
      </c>
      <c r="F1170">
        <v>600</v>
      </c>
      <c r="G1170" s="2" t="s">
        <v>23</v>
      </c>
    </row>
    <row r="1171" spans="1:7" x14ac:dyDescent="0.35">
      <c r="A1171" s="1">
        <v>46063</v>
      </c>
      <c r="B1171">
        <v>92244351</v>
      </c>
      <c r="C1171" s="2" t="s">
        <v>35</v>
      </c>
      <c r="D1171">
        <v>0</v>
      </c>
      <c r="E1171">
        <v>1</v>
      </c>
      <c r="F1171">
        <v>1000</v>
      </c>
      <c r="G1171" s="2" t="s">
        <v>23</v>
      </c>
    </row>
    <row r="1172" spans="1:7" x14ac:dyDescent="0.35">
      <c r="A1172" s="1">
        <v>46063</v>
      </c>
      <c r="B1172">
        <v>81872196</v>
      </c>
      <c r="C1172" s="2" t="s">
        <v>38</v>
      </c>
      <c r="D1172">
        <v>3500000</v>
      </c>
      <c r="E1172">
        <v>1</v>
      </c>
      <c r="F1172">
        <v>250</v>
      </c>
      <c r="G1172" s="2" t="s">
        <v>23</v>
      </c>
    </row>
    <row r="1173" spans="1:7" x14ac:dyDescent="0.35">
      <c r="A1173" s="1">
        <v>46063</v>
      </c>
      <c r="B1173">
        <v>66974032</v>
      </c>
      <c r="C1173" s="2" t="s">
        <v>41</v>
      </c>
      <c r="D1173">
        <v>1000000</v>
      </c>
      <c r="E1173">
        <v>1</v>
      </c>
      <c r="F1173">
        <v>1550</v>
      </c>
      <c r="G1173" s="2" t="s">
        <v>23</v>
      </c>
    </row>
    <row r="1174" spans="1:7" x14ac:dyDescent="0.35">
      <c r="A1174" s="1">
        <v>46063</v>
      </c>
      <c r="B1174">
        <v>82340749</v>
      </c>
      <c r="C1174" s="2" t="s">
        <v>33</v>
      </c>
      <c r="D1174">
        <v>5000000</v>
      </c>
      <c r="E1174">
        <v>1</v>
      </c>
      <c r="F1174">
        <v>1550</v>
      </c>
      <c r="G1174" s="2" t="s">
        <v>23</v>
      </c>
    </row>
    <row r="1175" spans="1:7" x14ac:dyDescent="0.35">
      <c r="A1175" s="1">
        <v>46063</v>
      </c>
      <c r="B1175">
        <v>68273863</v>
      </c>
      <c r="C1175" s="2" t="s">
        <v>40</v>
      </c>
      <c r="D1175">
        <v>50000</v>
      </c>
      <c r="E1175">
        <v>1</v>
      </c>
      <c r="F1175">
        <v>1000</v>
      </c>
      <c r="G1175" s="2" t="s">
        <v>23</v>
      </c>
    </row>
    <row r="1176" spans="1:7" x14ac:dyDescent="0.35">
      <c r="A1176" s="1">
        <v>46063</v>
      </c>
      <c r="B1176">
        <v>64796140</v>
      </c>
      <c r="C1176" s="2" t="s">
        <v>39</v>
      </c>
      <c r="D1176">
        <v>3500000</v>
      </c>
      <c r="E1176">
        <v>1</v>
      </c>
      <c r="F1176">
        <v>1000</v>
      </c>
      <c r="G1176" s="2" t="s">
        <v>23</v>
      </c>
    </row>
    <row r="1177" spans="1:7" x14ac:dyDescent="0.35">
      <c r="A1177" s="1">
        <v>46063</v>
      </c>
      <c r="B1177">
        <v>75765399</v>
      </c>
      <c r="C1177" s="2" t="s">
        <v>41</v>
      </c>
      <c r="D1177">
        <v>2000000</v>
      </c>
      <c r="E1177">
        <v>1</v>
      </c>
      <c r="F1177">
        <v>1550</v>
      </c>
      <c r="G1177" s="2" t="s">
        <v>23</v>
      </c>
    </row>
    <row r="1178" spans="1:7" x14ac:dyDescent="0.35">
      <c r="A1178" s="1">
        <v>46063</v>
      </c>
      <c r="B1178">
        <v>85152689</v>
      </c>
      <c r="C1178" s="2" t="s">
        <v>39</v>
      </c>
      <c r="D1178">
        <v>1500000</v>
      </c>
      <c r="E1178">
        <v>1</v>
      </c>
      <c r="F1178">
        <v>250</v>
      </c>
      <c r="G1178" s="2" t="s">
        <v>23</v>
      </c>
    </row>
    <row r="1179" spans="1:7" x14ac:dyDescent="0.35">
      <c r="A1179" s="1">
        <v>46063</v>
      </c>
      <c r="B1179">
        <v>83673477</v>
      </c>
      <c r="C1179" s="2" t="s">
        <v>38</v>
      </c>
      <c r="D1179">
        <v>1500000</v>
      </c>
      <c r="E1179">
        <v>1</v>
      </c>
      <c r="F1179">
        <v>1000</v>
      </c>
      <c r="G1179" s="2" t="s">
        <v>23</v>
      </c>
    </row>
    <row r="1180" spans="1:7" x14ac:dyDescent="0.35">
      <c r="A1180" s="1">
        <v>46063</v>
      </c>
      <c r="B1180">
        <v>86355265</v>
      </c>
      <c r="C1180" s="2" t="s">
        <v>36</v>
      </c>
      <c r="D1180">
        <v>1500000</v>
      </c>
      <c r="E1180">
        <v>1</v>
      </c>
      <c r="F1180">
        <v>1000</v>
      </c>
      <c r="G1180" s="2" t="s">
        <v>23</v>
      </c>
    </row>
    <row r="1181" spans="1:7" x14ac:dyDescent="0.35">
      <c r="A1181" s="1">
        <v>46063</v>
      </c>
      <c r="B1181">
        <v>64955077</v>
      </c>
      <c r="C1181" s="2" t="s">
        <v>35</v>
      </c>
      <c r="D1181">
        <v>5000000</v>
      </c>
      <c r="E1181">
        <v>1</v>
      </c>
      <c r="F1181">
        <v>1550</v>
      </c>
      <c r="G1181" s="2" t="s">
        <v>23</v>
      </c>
    </row>
    <row r="1182" spans="1:7" x14ac:dyDescent="0.35">
      <c r="A1182" s="1">
        <v>46063</v>
      </c>
      <c r="B1182">
        <v>79673166</v>
      </c>
      <c r="C1182" s="2" t="s">
        <v>40</v>
      </c>
      <c r="D1182">
        <v>5000000</v>
      </c>
      <c r="E1182">
        <v>1</v>
      </c>
      <c r="F1182">
        <v>250</v>
      </c>
      <c r="G1182" s="2" t="s">
        <v>23</v>
      </c>
    </row>
    <row r="1183" spans="1:7" x14ac:dyDescent="0.35">
      <c r="A1183" s="1">
        <v>46063</v>
      </c>
      <c r="B1183">
        <v>76513943</v>
      </c>
      <c r="C1183" s="2" t="s">
        <v>39</v>
      </c>
      <c r="D1183">
        <v>5000000</v>
      </c>
      <c r="E1183">
        <v>1</v>
      </c>
      <c r="F1183">
        <v>1000</v>
      </c>
      <c r="G1183" s="2" t="s">
        <v>23</v>
      </c>
    </row>
    <row r="1184" spans="1:7" x14ac:dyDescent="0.35">
      <c r="A1184" s="1">
        <v>46063</v>
      </c>
      <c r="B1184">
        <v>86588958</v>
      </c>
      <c r="C1184" s="2" t="s">
        <v>33</v>
      </c>
      <c r="D1184">
        <v>1000000</v>
      </c>
      <c r="E1184">
        <v>1</v>
      </c>
      <c r="F1184">
        <v>1550</v>
      </c>
      <c r="G1184" s="2" t="s">
        <v>23</v>
      </c>
    </row>
    <row r="1185" spans="1:7" x14ac:dyDescent="0.35">
      <c r="A1185" s="1">
        <v>46063</v>
      </c>
      <c r="B1185">
        <v>89625534</v>
      </c>
      <c r="C1185" s="2" t="s">
        <v>37</v>
      </c>
      <c r="D1185">
        <v>0</v>
      </c>
      <c r="E1185">
        <v>1</v>
      </c>
      <c r="F1185">
        <v>250</v>
      </c>
      <c r="G1185" s="2" t="s">
        <v>23</v>
      </c>
    </row>
    <row r="1186" spans="1:7" x14ac:dyDescent="0.35">
      <c r="A1186" s="1">
        <v>46063</v>
      </c>
      <c r="B1186">
        <v>71485848</v>
      </c>
      <c r="C1186" s="2" t="s">
        <v>35</v>
      </c>
      <c r="D1186">
        <v>5000000</v>
      </c>
      <c r="E1186">
        <v>1</v>
      </c>
      <c r="F1186">
        <v>250</v>
      </c>
      <c r="G1186" s="2" t="s">
        <v>23</v>
      </c>
    </row>
    <row r="1187" spans="1:7" x14ac:dyDescent="0.35">
      <c r="A1187" s="1">
        <v>46063</v>
      </c>
      <c r="B1187">
        <v>61637249</v>
      </c>
      <c r="C1187" s="2" t="s">
        <v>36</v>
      </c>
      <c r="D1187">
        <v>2000000</v>
      </c>
      <c r="E1187">
        <v>1</v>
      </c>
      <c r="F1187">
        <v>600</v>
      </c>
      <c r="G1187" s="2" t="s">
        <v>23</v>
      </c>
    </row>
    <row r="1188" spans="1:7" x14ac:dyDescent="0.35">
      <c r="A1188" s="1">
        <v>46063</v>
      </c>
      <c r="B1188">
        <v>60971445</v>
      </c>
      <c r="C1188" s="2" t="s">
        <v>37</v>
      </c>
      <c r="D1188">
        <v>5000000</v>
      </c>
      <c r="E1188">
        <v>1</v>
      </c>
      <c r="F1188">
        <v>1000</v>
      </c>
      <c r="G1188" s="2" t="s">
        <v>23</v>
      </c>
    </row>
    <row r="1189" spans="1:7" x14ac:dyDescent="0.35">
      <c r="A1189" s="1">
        <v>46063</v>
      </c>
      <c r="B1189">
        <v>84712498</v>
      </c>
      <c r="C1189" s="2" t="s">
        <v>37</v>
      </c>
      <c r="D1189">
        <v>0</v>
      </c>
      <c r="E1189">
        <v>1</v>
      </c>
      <c r="F1189">
        <v>600</v>
      </c>
      <c r="G1189" s="2" t="s">
        <v>23</v>
      </c>
    </row>
    <row r="1190" spans="1:7" x14ac:dyDescent="0.35">
      <c r="A1190" s="1">
        <v>46063</v>
      </c>
      <c r="B1190">
        <v>81863219</v>
      </c>
      <c r="C1190" s="2" t="s">
        <v>35</v>
      </c>
      <c r="D1190">
        <v>1500000</v>
      </c>
      <c r="E1190">
        <v>1</v>
      </c>
      <c r="F1190">
        <v>1550</v>
      </c>
      <c r="G1190" s="2" t="s">
        <v>23</v>
      </c>
    </row>
    <row r="1191" spans="1:7" x14ac:dyDescent="0.35">
      <c r="A1191" s="1">
        <v>46063</v>
      </c>
      <c r="B1191">
        <v>88014402</v>
      </c>
      <c r="C1191" s="2" t="s">
        <v>40</v>
      </c>
      <c r="D1191">
        <v>100000</v>
      </c>
      <c r="E1191">
        <v>1</v>
      </c>
      <c r="F1191">
        <v>600</v>
      </c>
      <c r="G1191" s="2" t="s">
        <v>23</v>
      </c>
    </row>
    <row r="1192" spans="1:7" x14ac:dyDescent="0.35">
      <c r="A1192" s="1">
        <v>46064</v>
      </c>
      <c r="B1192">
        <v>82718271</v>
      </c>
      <c r="C1192" s="2" t="s">
        <v>39</v>
      </c>
      <c r="D1192">
        <v>1500000</v>
      </c>
      <c r="E1192">
        <v>1</v>
      </c>
      <c r="F1192">
        <v>600</v>
      </c>
      <c r="G1192" s="2" t="s">
        <v>23</v>
      </c>
    </row>
    <row r="1193" spans="1:7" x14ac:dyDescent="0.35">
      <c r="A1193" s="1">
        <v>46064</v>
      </c>
      <c r="B1193">
        <v>91158195</v>
      </c>
      <c r="C1193" s="2" t="s">
        <v>37</v>
      </c>
      <c r="D1193">
        <v>1000000</v>
      </c>
      <c r="E1193">
        <v>1</v>
      </c>
      <c r="F1193">
        <v>600</v>
      </c>
      <c r="G1193" s="2" t="s">
        <v>23</v>
      </c>
    </row>
    <row r="1194" spans="1:7" x14ac:dyDescent="0.35">
      <c r="A1194" s="1">
        <v>46064</v>
      </c>
      <c r="B1194">
        <v>75831497</v>
      </c>
      <c r="C1194" s="2" t="s">
        <v>39</v>
      </c>
      <c r="D1194">
        <v>0</v>
      </c>
      <c r="E1194">
        <v>1</v>
      </c>
      <c r="F1194">
        <v>600</v>
      </c>
      <c r="G1194" s="2" t="s">
        <v>23</v>
      </c>
    </row>
    <row r="1195" spans="1:7" x14ac:dyDescent="0.35">
      <c r="A1195" s="1">
        <v>46064</v>
      </c>
      <c r="B1195">
        <v>70708404</v>
      </c>
      <c r="C1195" s="2" t="s">
        <v>41</v>
      </c>
      <c r="D1195">
        <v>750000</v>
      </c>
      <c r="E1195">
        <v>1</v>
      </c>
      <c r="F1195">
        <v>250</v>
      </c>
      <c r="G1195" s="2" t="s">
        <v>23</v>
      </c>
    </row>
    <row r="1196" spans="1:7" x14ac:dyDescent="0.35">
      <c r="A1196" s="1">
        <v>46064</v>
      </c>
      <c r="B1196">
        <v>79068337</v>
      </c>
      <c r="C1196" s="2" t="s">
        <v>33</v>
      </c>
      <c r="D1196">
        <v>200000</v>
      </c>
      <c r="E1196">
        <v>1</v>
      </c>
      <c r="F1196">
        <v>600</v>
      </c>
      <c r="G1196" s="2" t="s">
        <v>23</v>
      </c>
    </row>
    <row r="1197" spans="1:7" x14ac:dyDescent="0.35">
      <c r="A1197" s="1">
        <v>46064</v>
      </c>
      <c r="B1197">
        <v>73581723</v>
      </c>
      <c r="C1197" s="2" t="s">
        <v>41</v>
      </c>
      <c r="D1197">
        <v>3500000</v>
      </c>
      <c r="E1197">
        <v>1</v>
      </c>
      <c r="F1197">
        <v>1000</v>
      </c>
      <c r="G1197" s="2" t="s">
        <v>23</v>
      </c>
    </row>
    <row r="1198" spans="1:7" x14ac:dyDescent="0.35">
      <c r="A1198" s="1">
        <v>46064</v>
      </c>
      <c r="B1198">
        <v>89886088</v>
      </c>
      <c r="C1198" s="2" t="s">
        <v>40</v>
      </c>
      <c r="D1198">
        <v>0</v>
      </c>
      <c r="E1198">
        <v>1</v>
      </c>
      <c r="F1198">
        <v>250</v>
      </c>
      <c r="G1198" s="2" t="s">
        <v>23</v>
      </c>
    </row>
    <row r="1199" spans="1:7" x14ac:dyDescent="0.35">
      <c r="A1199" s="1">
        <v>46064</v>
      </c>
      <c r="B1199">
        <v>68726315</v>
      </c>
      <c r="C1199" s="2" t="s">
        <v>41</v>
      </c>
      <c r="D1199">
        <v>3500000</v>
      </c>
      <c r="E1199">
        <v>1</v>
      </c>
      <c r="F1199">
        <v>1000</v>
      </c>
      <c r="G1199" s="2" t="s">
        <v>23</v>
      </c>
    </row>
    <row r="1200" spans="1:7" x14ac:dyDescent="0.35">
      <c r="A1200" s="1">
        <v>46064</v>
      </c>
      <c r="B1200">
        <v>86986366</v>
      </c>
      <c r="C1200" s="2" t="s">
        <v>35</v>
      </c>
      <c r="D1200">
        <v>3500000</v>
      </c>
      <c r="E1200">
        <v>1</v>
      </c>
      <c r="F1200">
        <v>250</v>
      </c>
      <c r="G1200" s="2" t="s">
        <v>23</v>
      </c>
    </row>
    <row r="1201" spans="1:7" x14ac:dyDescent="0.35">
      <c r="A1201" s="1">
        <v>46064</v>
      </c>
      <c r="B1201">
        <v>84161336</v>
      </c>
      <c r="C1201" s="2" t="s">
        <v>38</v>
      </c>
      <c r="D1201">
        <v>1000000</v>
      </c>
      <c r="E1201">
        <v>1</v>
      </c>
      <c r="F1201">
        <v>1550</v>
      </c>
      <c r="G1201" s="2" t="s">
        <v>23</v>
      </c>
    </row>
    <row r="1202" spans="1:7" x14ac:dyDescent="0.35">
      <c r="A1202" s="1">
        <v>46064</v>
      </c>
      <c r="B1202">
        <v>69307812</v>
      </c>
      <c r="C1202" s="2" t="s">
        <v>37</v>
      </c>
      <c r="D1202">
        <v>5000000</v>
      </c>
      <c r="E1202">
        <v>1</v>
      </c>
      <c r="F1202">
        <v>1000</v>
      </c>
      <c r="G1202" s="2" t="s">
        <v>23</v>
      </c>
    </row>
    <row r="1203" spans="1:7" x14ac:dyDescent="0.35">
      <c r="A1203" s="1">
        <v>46064</v>
      </c>
      <c r="B1203">
        <v>75456463</v>
      </c>
      <c r="C1203" s="2" t="s">
        <v>40</v>
      </c>
      <c r="D1203">
        <v>50000</v>
      </c>
      <c r="E1203">
        <v>1</v>
      </c>
      <c r="F1203">
        <v>250</v>
      </c>
      <c r="G1203" s="2" t="s">
        <v>23</v>
      </c>
    </row>
    <row r="1204" spans="1:7" x14ac:dyDescent="0.35">
      <c r="A1204" s="1">
        <v>46064</v>
      </c>
      <c r="B1204">
        <v>90654452</v>
      </c>
      <c r="C1204" s="2" t="s">
        <v>39</v>
      </c>
      <c r="D1204">
        <v>100000</v>
      </c>
      <c r="E1204">
        <v>1</v>
      </c>
      <c r="F1204">
        <v>1000</v>
      </c>
      <c r="G1204" s="2" t="s">
        <v>23</v>
      </c>
    </row>
    <row r="1205" spans="1:7" x14ac:dyDescent="0.35">
      <c r="A1205" s="1">
        <v>46064</v>
      </c>
      <c r="B1205">
        <v>72708061</v>
      </c>
      <c r="C1205" s="2" t="s">
        <v>36</v>
      </c>
      <c r="D1205">
        <v>0</v>
      </c>
      <c r="E1205">
        <v>1</v>
      </c>
      <c r="F1205">
        <v>1550</v>
      </c>
      <c r="G1205" s="2" t="s">
        <v>23</v>
      </c>
    </row>
    <row r="1206" spans="1:7" x14ac:dyDescent="0.35">
      <c r="A1206" s="1">
        <v>46064</v>
      </c>
      <c r="B1206">
        <v>83536645</v>
      </c>
      <c r="C1206" s="2" t="s">
        <v>33</v>
      </c>
      <c r="D1206">
        <v>2000000</v>
      </c>
      <c r="E1206">
        <v>1</v>
      </c>
      <c r="F1206">
        <v>600</v>
      </c>
      <c r="G1206" s="2" t="s">
        <v>23</v>
      </c>
    </row>
    <row r="1207" spans="1:7" x14ac:dyDescent="0.35">
      <c r="A1207" s="1">
        <v>46064</v>
      </c>
      <c r="B1207">
        <v>65806717</v>
      </c>
      <c r="C1207" s="2" t="s">
        <v>40</v>
      </c>
      <c r="D1207">
        <v>200000</v>
      </c>
      <c r="E1207">
        <v>1</v>
      </c>
      <c r="F1207">
        <v>1550</v>
      </c>
      <c r="G1207" s="2" t="s">
        <v>23</v>
      </c>
    </row>
    <row r="1208" spans="1:7" x14ac:dyDescent="0.35">
      <c r="A1208" s="1">
        <v>46064</v>
      </c>
      <c r="B1208">
        <v>62183061</v>
      </c>
      <c r="C1208" s="2" t="s">
        <v>38</v>
      </c>
      <c r="D1208">
        <v>3500000</v>
      </c>
      <c r="E1208">
        <v>1</v>
      </c>
      <c r="F1208">
        <v>600</v>
      </c>
      <c r="G1208" s="2" t="s">
        <v>23</v>
      </c>
    </row>
    <row r="1209" spans="1:7" x14ac:dyDescent="0.35">
      <c r="A1209" s="1">
        <v>46064</v>
      </c>
      <c r="B1209">
        <v>81087108</v>
      </c>
      <c r="C1209" s="2" t="s">
        <v>33</v>
      </c>
      <c r="D1209">
        <v>50000</v>
      </c>
      <c r="E1209">
        <v>1</v>
      </c>
      <c r="F1209">
        <v>1000</v>
      </c>
      <c r="G1209" s="2" t="s">
        <v>23</v>
      </c>
    </row>
    <row r="1210" spans="1:7" x14ac:dyDescent="0.35">
      <c r="A1210" s="1">
        <v>46064</v>
      </c>
      <c r="B1210">
        <v>95061854</v>
      </c>
      <c r="C1210" s="2" t="s">
        <v>39</v>
      </c>
      <c r="D1210">
        <v>0</v>
      </c>
      <c r="E1210">
        <v>1</v>
      </c>
      <c r="F1210">
        <v>250</v>
      </c>
      <c r="G1210" s="2" t="s">
        <v>23</v>
      </c>
    </row>
    <row r="1211" spans="1:7" x14ac:dyDescent="0.35">
      <c r="A1211" s="1">
        <v>46064</v>
      </c>
      <c r="B1211">
        <v>97093583</v>
      </c>
      <c r="C1211" s="2" t="s">
        <v>37</v>
      </c>
      <c r="D1211">
        <v>750000</v>
      </c>
      <c r="E1211">
        <v>1</v>
      </c>
      <c r="F1211">
        <v>250</v>
      </c>
      <c r="G1211" s="2" t="s">
        <v>23</v>
      </c>
    </row>
    <row r="1212" spans="1:7" x14ac:dyDescent="0.35">
      <c r="A1212" s="1">
        <v>46064</v>
      </c>
      <c r="B1212">
        <v>95553651</v>
      </c>
      <c r="C1212" s="2" t="s">
        <v>37</v>
      </c>
      <c r="D1212">
        <v>500000</v>
      </c>
      <c r="E1212">
        <v>1</v>
      </c>
      <c r="F1212">
        <v>1550</v>
      </c>
      <c r="G1212" s="2" t="s">
        <v>23</v>
      </c>
    </row>
    <row r="1213" spans="1:7" x14ac:dyDescent="0.35">
      <c r="A1213" s="1">
        <v>46064</v>
      </c>
      <c r="B1213">
        <v>88059507</v>
      </c>
      <c r="C1213" s="2" t="s">
        <v>33</v>
      </c>
      <c r="D1213">
        <v>50000</v>
      </c>
      <c r="E1213">
        <v>1</v>
      </c>
      <c r="F1213">
        <v>1550</v>
      </c>
      <c r="G1213" s="2" t="s">
        <v>23</v>
      </c>
    </row>
    <row r="1214" spans="1:7" x14ac:dyDescent="0.35">
      <c r="A1214" s="1">
        <v>46064</v>
      </c>
      <c r="B1214">
        <v>72067356</v>
      </c>
      <c r="C1214" s="2" t="s">
        <v>39</v>
      </c>
      <c r="D1214">
        <v>0</v>
      </c>
      <c r="E1214">
        <v>1</v>
      </c>
      <c r="F1214">
        <v>1000</v>
      </c>
      <c r="G1214" s="2" t="s">
        <v>23</v>
      </c>
    </row>
    <row r="1215" spans="1:7" x14ac:dyDescent="0.35">
      <c r="A1215" s="1">
        <v>46064</v>
      </c>
      <c r="B1215">
        <v>88418502</v>
      </c>
      <c r="C1215" s="2" t="s">
        <v>40</v>
      </c>
      <c r="D1215">
        <v>750000</v>
      </c>
      <c r="E1215">
        <v>1</v>
      </c>
      <c r="F1215">
        <v>250</v>
      </c>
      <c r="G1215" s="2" t="s">
        <v>23</v>
      </c>
    </row>
    <row r="1216" spans="1:7" x14ac:dyDescent="0.35">
      <c r="A1216" s="1">
        <v>46064</v>
      </c>
      <c r="B1216">
        <v>76123024</v>
      </c>
      <c r="C1216" s="2" t="s">
        <v>40</v>
      </c>
      <c r="D1216">
        <v>750000</v>
      </c>
      <c r="E1216">
        <v>1</v>
      </c>
      <c r="F1216">
        <v>1000</v>
      </c>
      <c r="G1216" s="2" t="s">
        <v>23</v>
      </c>
    </row>
    <row r="1217" spans="1:7" x14ac:dyDescent="0.35">
      <c r="A1217" s="1">
        <v>46064</v>
      </c>
      <c r="B1217">
        <v>61671086</v>
      </c>
      <c r="C1217" s="2" t="s">
        <v>35</v>
      </c>
      <c r="D1217">
        <v>200000</v>
      </c>
      <c r="E1217">
        <v>1</v>
      </c>
      <c r="F1217">
        <v>250</v>
      </c>
      <c r="G1217" s="2" t="s">
        <v>23</v>
      </c>
    </row>
    <row r="1218" spans="1:7" x14ac:dyDescent="0.35">
      <c r="A1218" s="1">
        <v>46064</v>
      </c>
      <c r="B1218">
        <v>74470425</v>
      </c>
      <c r="C1218" s="2" t="s">
        <v>36</v>
      </c>
      <c r="D1218">
        <v>1000000</v>
      </c>
      <c r="E1218">
        <v>1</v>
      </c>
      <c r="F1218">
        <v>1550</v>
      </c>
      <c r="G1218" s="2" t="s">
        <v>23</v>
      </c>
    </row>
    <row r="1219" spans="1:7" x14ac:dyDescent="0.35">
      <c r="A1219" s="1">
        <v>46064</v>
      </c>
      <c r="B1219">
        <v>75586014</v>
      </c>
      <c r="C1219" s="2" t="s">
        <v>36</v>
      </c>
      <c r="D1219">
        <v>50000</v>
      </c>
      <c r="E1219">
        <v>1</v>
      </c>
      <c r="F1219">
        <v>600</v>
      </c>
      <c r="G1219" s="2" t="s">
        <v>23</v>
      </c>
    </row>
    <row r="1220" spans="1:7" x14ac:dyDescent="0.35">
      <c r="A1220" s="1">
        <v>46064</v>
      </c>
      <c r="B1220">
        <v>63117102</v>
      </c>
      <c r="C1220" s="2" t="s">
        <v>38</v>
      </c>
      <c r="D1220">
        <v>0</v>
      </c>
      <c r="E1220">
        <v>1</v>
      </c>
      <c r="F1220">
        <v>1550</v>
      </c>
      <c r="G1220" s="2" t="s">
        <v>23</v>
      </c>
    </row>
    <row r="1221" spans="1:7" x14ac:dyDescent="0.35">
      <c r="A1221" s="1">
        <v>46064</v>
      </c>
      <c r="B1221">
        <v>93489501</v>
      </c>
      <c r="C1221" s="2" t="s">
        <v>41</v>
      </c>
      <c r="D1221">
        <v>0</v>
      </c>
      <c r="E1221">
        <v>1</v>
      </c>
      <c r="F1221">
        <v>250</v>
      </c>
      <c r="G1221" s="2" t="s">
        <v>23</v>
      </c>
    </row>
    <row r="1222" spans="1:7" x14ac:dyDescent="0.35">
      <c r="A1222" s="1">
        <v>46064</v>
      </c>
      <c r="B1222">
        <v>70607970</v>
      </c>
      <c r="C1222" s="2" t="s">
        <v>35</v>
      </c>
      <c r="D1222">
        <v>750000</v>
      </c>
      <c r="E1222">
        <v>1</v>
      </c>
      <c r="F1222">
        <v>250</v>
      </c>
      <c r="G1222" s="2" t="s">
        <v>23</v>
      </c>
    </row>
    <row r="1223" spans="1:7" x14ac:dyDescent="0.35">
      <c r="A1223" s="1">
        <v>46064</v>
      </c>
      <c r="B1223">
        <v>69521452</v>
      </c>
      <c r="C1223" s="2" t="s">
        <v>38</v>
      </c>
      <c r="D1223">
        <v>0</v>
      </c>
      <c r="E1223">
        <v>1</v>
      </c>
      <c r="F1223">
        <v>250</v>
      </c>
      <c r="G1223" s="2" t="s">
        <v>23</v>
      </c>
    </row>
    <row r="1224" spans="1:7" x14ac:dyDescent="0.35">
      <c r="A1224" s="1">
        <v>46064</v>
      </c>
      <c r="B1224">
        <v>63495590</v>
      </c>
      <c r="C1224" s="2" t="s">
        <v>38</v>
      </c>
      <c r="D1224">
        <v>200000</v>
      </c>
      <c r="E1224">
        <v>1</v>
      </c>
      <c r="F1224">
        <v>600</v>
      </c>
      <c r="G1224" s="2" t="s">
        <v>23</v>
      </c>
    </row>
    <row r="1225" spans="1:7" x14ac:dyDescent="0.35">
      <c r="A1225" s="1">
        <v>46064</v>
      </c>
      <c r="B1225">
        <v>92723031</v>
      </c>
      <c r="C1225" s="2" t="s">
        <v>39</v>
      </c>
      <c r="D1225">
        <v>250000</v>
      </c>
      <c r="E1225">
        <v>1</v>
      </c>
      <c r="F1225">
        <v>600</v>
      </c>
      <c r="G1225" s="2" t="s">
        <v>23</v>
      </c>
    </row>
    <row r="1226" spans="1:7" x14ac:dyDescent="0.35">
      <c r="A1226" s="1">
        <v>46064</v>
      </c>
      <c r="B1226">
        <v>60305052</v>
      </c>
      <c r="C1226" s="2" t="s">
        <v>35</v>
      </c>
      <c r="D1226">
        <v>2000000</v>
      </c>
      <c r="E1226">
        <v>1</v>
      </c>
      <c r="F1226">
        <v>250</v>
      </c>
      <c r="G1226" s="2" t="s">
        <v>23</v>
      </c>
    </row>
    <row r="1227" spans="1:7" x14ac:dyDescent="0.35">
      <c r="A1227" s="1">
        <v>46064</v>
      </c>
      <c r="B1227">
        <v>94773276</v>
      </c>
      <c r="C1227" s="2" t="s">
        <v>38</v>
      </c>
      <c r="D1227">
        <v>50000</v>
      </c>
      <c r="E1227">
        <v>1</v>
      </c>
      <c r="F1227">
        <v>1550</v>
      </c>
      <c r="G1227" s="2" t="s">
        <v>23</v>
      </c>
    </row>
    <row r="1228" spans="1:7" x14ac:dyDescent="0.35">
      <c r="A1228" s="1">
        <v>46064</v>
      </c>
      <c r="B1228">
        <v>62366797</v>
      </c>
      <c r="C1228" s="2" t="s">
        <v>38</v>
      </c>
      <c r="D1228">
        <v>750000</v>
      </c>
      <c r="E1228">
        <v>1</v>
      </c>
      <c r="F1228">
        <v>1000</v>
      </c>
      <c r="G1228" s="2" t="s">
        <v>23</v>
      </c>
    </row>
    <row r="1229" spans="1:7" x14ac:dyDescent="0.35">
      <c r="A1229" s="1">
        <v>46064</v>
      </c>
      <c r="B1229">
        <v>63922079</v>
      </c>
      <c r="C1229" s="2" t="s">
        <v>37</v>
      </c>
      <c r="D1229">
        <v>750000</v>
      </c>
      <c r="E1229">
        <v>1</v>
      </c>
      <c r="F1229">
        <v>1550</v>
      </c>
      <c r="G1229" s="2" t="s">
        <v>23</v>
      </c>
    </row>
    <row r="1230" spans="1:7" x14ac:dyDescent="0.35">
      <c r="A1230" s="1">
        <v>46064</v>
      </c>
      <c r="B1230">
        <v>82617963</v>
      </c>
      <c r="C1230" s="2" t="s">
        <v>39</v>
      </c>
      <c r="D1230">
        <v>100000</v>
      </c>
      <c r="E1230">
        <v>1</v>
      </c>
      <c r="F1230">
        <v>1000</v>
      </c>
      <c r="G1230" s="2" t="s">
        <v>23</v>
      </c>
    </row>
    <row r="1231" spans="1:7" x14ac:dyDescent="0.35">
      <c r="A1231" s="1">
        <v>46064</v>
      </c>
      <c r="B1231">
        <v>83763847</v>
      </c>
      <c r="C1231" s="2" t="s">
        <v>41</v>
      </c>
      <c r="D1231">
        <v>0</v>
      </c>
      <c r="E1231">
        <v>1</v>
      </c>
      <c r="F1231">
        <v>1550</v>
      </c>
      <c r="G1231" s="2" t="s">
        <v>23</v>
      </c>
    </row>
    <row r="1232" spans="1:7" x14ac:dyDescent="0.35">
      <c r="A1232" s="1">
        <v>46064</v>
      </c>
      <c r="B1232">
        <v>83610533</v>
      </c>
      <c r="C1232" s="2" t="s">
        <v>37</v>
      </c>
      <c r="D1232">
        <v>2000000</v>
      </c>
      <c r="E1232">
        <v>1</v>
      </c>
      <c r="F1232">
        <v>250</v>
      </c>
      <c r="G1232" s="2" t="s">
        <v>23</v>
      </c>
    </row>
    <row r="1233" spans="1:7" x14ac:dyDescent="0.35">
      <c r="A1233" s="1">
        <v>46064</v>
      </c>
      <c r="B1233">
        <v>68707843</v>
      </c>
      <c r="C1233" s="2" t="s">
        <v>36</v>
      </c>
      <c r="D1233">
        <v>2000000</v>
      </c>
      <c r="E1233">
        <v>1</v>
      </c>
      <c r="F1233">
        <v>1550</v>
      </c>
      <c r="G1233" s="2" t="s">
        <v>23</v>
      </c>
    </row>
    <row r="1234" spans="1:7" x14ac:dyDescent="0.35">
      <c r="A1234" s="1">
        <v>46064</v>
      </c>
      <c r="B1234">
        <v>70234500</v>
      </c>
      <c r="C1234" s="2" t="s">
        <v>41</v>
      </c>
      <c r="D1234">
        <v>0</v>
      </c>
      <c r="E1234">
        <v>1</v>
      </c>
      <c r="F1234">
        <v>250</v>
      </c>
      <c r="G1234" s="2" t="s">
        <v>23</v>
      </c>
    </row>
    <row r="1235" spans="1:7" x14ac:dyDescent="0.35">
      <c r="A1235" s="1">
        <v>46064</v>
      </c>
      <c r="B1235">
        <v>77731378</v>
      </c>
      <c r="C1235" s="2" t="s">
        <v>41</v>
      </c>
      <c r="D1235">
        <v>500000</v>
      </c>
      <c r="E1235">
        <v>1</v>
      </c>
      <c r="F1235">
        <v>1000</v>
      </c>
      <c r="G1235" s="2" t="s">
        <v>23</v>
      </c>
    </row>
    <row r="1236" spans="1:7" x14ac:dyDescent="0.35">
      <c r="A1236" s="1">
        <v>46064</v>
      </c>
      <c r="B1236">
        <v>74253631</v>
      </c>
      <c r="C1236" s="2" t="s">
        <v>35</v>
      </c>
      <c r="D1236">
        <v>3500000</v>
      </c>
      <c r="E1236">
        <v>1</v>
      </c>
      <c r="F1236">
        <v>1000</v>
      </c>
      <c r="G1236" s="2" t="s">
        <v>23</v>
      </c>
    </row>
    <row r="1237" spans="1:7" x14ac:dyDescent="0.35">
      <c r="A1237" s="1">
        <v>46064</v>
      </c>
      <c r="B1237">
        <v>91674380</v>
      </c>
      <c r="C1237" s="2" t="s">
        <v>39</v>
      </c>
      <c r="D1237">
        <v>100000</v>
      </c>
      <c r="E1237">
        <v>1</v>
      </c>
      <c r="F1237">
        <v>1000</v>
      </c>
      <c r="G1237" s="2" t="s">
        <v>23</v>
      </c>
    </row>
    <row r="1238" spans="1:7" x14ac:dyDescent="0.35">
      <c r="A1238" s="1">
        <v>46064</v>
      </c>
      <c r="B1238">
        <v>63398055</v>
      </c>
      <c r="C1238" s="2" t="s">
        <v>41</v>
      </c>
      <c r="D1238">
        <v>0</v>
      </c>
      <c r="E1238">
        <v>1</v>
      </c>
      <c r="F1238">
        <v>600</v>
      </c>
      <c r="G1238" s="2" t="s">
        <v>23</v>
      </c>
    </row>
    <row r="1239" spans="1:7" x14ac:dyDescent="0.35">
      <c r="A1239" s="1">
        <v>46064</v>
      </c>
      <c r="B1239">
        <v>76603113</v>
      </c>
      <c r="C1239" s="2" t="s">
        <v>37</v>
      </c>
      <c r="D1239">
        <v>50000</v>
      </c>
      <c r="E1239">
        <v>1</v>
      </c>
      <c r="F1239">
        <v>250</v>
      </c>
      <c r="G1239" s="2" t="s">
        <v>23</v>
      </c>
    </row>
    <row r="1240" spans="1:7" x14ac:dyDescent="0.35">
      <c r="A1240" s="1">
        <v>46064</v>
      </c>
      <c r="B1240">
        <v>82766807</v>
      </c>
      <c r="C1240" s="2" t="s">
        <v>41</v>
      </c>
      <c r="D1240">
        <v>2000000</v>
      </c>
      <c r="E1240">
        <v>1</v>
      </c>
      <c r="F1240">
        <v>1550</v>
      </c>
      <c r="G1240" s="2" t="s">
        <v>23</v>
      </c>
    </row>
    <row r="1241" spans="1:7" x14ac:dyDescent="0.35">
      <c r="A1241" s="1">
        <v>46064</v>
      </c>
      <c r="B1241">
        <v>83326263</v>
      </c>
      <c r="C1241" s="2" t="s">
        <v>37</v>
      </c>
      <c r="D1241">
        <v>2000000</v>
      </c>
      <c r="E1241">
        <v>1</v>
      </c>
      <c r="F1241">
        <v>250</v>
      </c>
      <c r="G1241" s="2" t="s">
        <v>23</v>
      </c>
    </row>
    <row r="1242" spans="1:7" x14ac:dyDescent="0.35">
      <c r="A1242" s="1">
        <v>46064</v>
      </c>
      <c r="B1242">
        <v>93776979</v>
      </c>
      <c r="C1242" s="2" t="s">
        <v>39</v>
      </c>
      <c r="D1242">
        <v>1000000</v>
      </c>
      <c r="E1242">
        <v>1</v>
      </c>
      <c r="F1242">
        <v>250</v>
      </c>
      <c r="G1242" s="2" t="s">
        <v>23</v>
      </c>
    </row>
    <row r="1243" spans="1:7" x14ac:dyDescent="0.35">
      <c r="A1243" s="1">
        <v>46064</v>
      </c>
      <c r="B1243">
        <v>61535034</v>
      </c>
      <c r="C1243" s="2" t="s">
        <v>38</v>
      </c>
      <c r="D1243">
        <v>3500000</v>
      </c>
      <c r="E1243">
        <v>1</v>
      </c>
      <c r="F1243">
        <v>600</v>
      </c>
      <c r="G1243" s="2" t="s">
        <v>23</v>
      </c>
    </row>
    <row r="1244" spans="1:7" x14ac:dyDescent="0.35">
      <c r="A1244" s="1">
        <v>46064</v>
      </c>
      <c r="B1244">
        <v>96984900</v>
      </c>
      <c r="C1244" s="2" t="s">
        <v>33</v>
      </c>
      <c r="D1244">
        <v>250000</v>
      </c>
      <c r="E1244">
        <v>1</v>
      </c>
      <c r="F1244">
        <v>1550</v>
      </c>
      <c r="G1244" s="2" t="s">
        <v>23</v>
      </c>
    </row>
    <row r="1245" spans="1:7" x14ac:dyDescent="0.35">
      <c r="A1245" s="1">
        <v>46064</v>
      </c>
      <c r="B1245">
        <v>66350085</v>
      </c>
      <c r="C1245" s="2" t="s">
        <v>33</v>
      </c>
      <c r="D1245">
        <v>1500000</v>
      </c>
      <c r="E1245">
        <v>1</v>
      </c>
      <c r="F1245">
        <v>600</v>
      </c>
      <c r="G1245" s="2" t="s">
        <v>23</v>
      </c>
    </row>
    <row r="1246" spans="1:7" x14ac:dyDescent="0.35">
      <c r="A1246" s="1">
        <v>46064</v>
      </c>
      <c r="B1246">
        <v>93186920</v>
      </c>
      <c r="C1246" s="2" t="s">
        <v>33</v>
      </c>
      <c r="D1246">
        <v>1000000</v>
      </c>
      <c r="E1246">
        <v>1</v>
      </c>
      <c r="F1246">
        <v>250</v>
      </c>
      <c r="G1246" s="2" t="s">
        <v>23</v>
      </c>
    </row>
    <row r="1247" spans="1:7" x14ac:dyDescent="0.35">
      <c r="A1247" s="1">
        <v>46064</v>
      </c>
      <c r="B1247">
        <v>80852686</v>
      </c>
      <c r="C1247" s="2" t="s">
        <v>33</v>
      </c>
      <c r="D1247">
        <v>500000</v>
      </c>
      <c r="E1247">
        <v>1</v>
      </c>
      <c r="F1247">
        <v>600</v>
      </c>
      <c r="G1247" s="2" t="s">
        <v>23</v>
      </c>
    </row>
    <row r="1248" spans="1:7" x14ac:dyDescent="0.35">
      <c r="A1248" s="1">
        <v>46064</v>
      </c>
      <c r="B1248">
        <v>81869414</v>
      </c>
      <c r="C1248" s="2" t="s">
        <v>39</v>
      </c>
      <c r="D1248">
        <v>1500000</v>
      </c>
      <c r="E1248">
        <v>1</v>
      </c>
      <c r="F1248">
        <v>1000</v>
      </c>
      <c r="G1248" s="2" t="s">
        <v>23</v>
      </c>
    </row>
    <row r="1249" spans="1:7" x14ac:dyDescent="0.35">
      <c r="A1249" s="1">
        <v>46064</v>
      </c>
      <c r="B1249">
        <v>85072974</v>
      </c>
      <c r="C1249" s="2" t="s">
        <v>37</v>
      </c>
      <c r="D1249">
        <v>3500000</v>
      </c>
      <c r="E1249">
        <v>1</v>
      </c>
      <c r="F1249">
        <v>250</v>
      </c>
      <c r="G1249" s="2" t="s">
        <v>23</v>
      </c>
    </row>
    <row r="1250" spans="1:7" x14ac:dyDescent="0.35">
      <c r="A1250" s="1">
        <v>46064</v>
      </c>
      <c r="B1250">
        <v>75621884</v>
      </c>
      <c r="C1250" s="2" t="s">
        <v>33</v>
      </c>
      <c r="D1250">
        <v>2000000</v>
      </c>
      <c r="E1250">
        <v>1</v>
      </c>
      <c r="F1250">
        <v>1550</v>
      </c>
      <c r="G1250" s="2" t="s">
        <v>23</v>
      </c>
    </row>
    <row r="1251" spans="1:7" x14ac:dyDescent="0.35">
      <c r="A1251" s="1">
        <v>46064</v>
      </c>
      <c r="B1251">
        <v>78817865</v>
      </c>
      <c r="C1251" s="2" t="s">
        <v>39</v>
      </c>
      <c r="D1251">
        <v>250000</v>
      </c>
      <c r="E1251">
        <v>1</v>
      </c>
      <c r="F1251">
        <v>600</v>
      </c>
      <c r="G1251" s="2" t="s">
        <v>23</v>
      </c>
    </row>
    <row r="1252" spans="1:7" x14ac:dyDescent="0.35">
      <c r="A1252" s="1">
        <v>46064</v>
      </c>
      <c r="B1252">
        <v>94255425</v>
      </c>
      <c r="C1252" s="2" t="s">
        <v>37</v>
      </c>
      <c r="D1252">
        <v>50000</v>
      </c>
      <c r="E1252">
        <v>1</v>
      </c>
      <c r="F1252">
        <v>1000</v>
      </c>
      <c r="G1252" s="2" t="s">
        <v>23</v>
      </c>
    </row>
    <row r="1253" spans="1:7" x14ac:dyDescent="0.35">
      <c r="A1253" s="1">
        <v>46064</v>
      </c>
      <c r="B1253">
        <v>87783800</v>
      </c>
      <c r="C1253" s="2" t="s">
        <v>39</v>
      </c>
      <c r="D1253">
        <v>3500000</v>
      </c>
      <c r="E1253">
        <v>1</v>
      </c>
      <c r="F1253">
        <v>1000</v>
      </c>
      <c r="G1253" s="2" t="s">
        <v>23</v>
      </c>
    </row>
    <row r="1254" spans="1:7" x14ac:dyDescent="0.35">
      <c r="A1254" s="1">
        <v>46064</v>
      </c>
      <c r="B1254">
        <v>82918701</v>
      </c>
      <c r="C1254" s="2" t="s">
        <v>39</v>
      </c>
      <c r="D1254">
        <v>100000</v>
      </c>
      <c r="E1254">
        <v>1</v>
      </c>
      <c r="F1254">
        <v>250</v>
      </c>
      <c r="G1254" s="2" t="s">
        <v>23</v>
      </c>
    </row>
    <row r="1255" spans="1:7" x14ac:dyDescent="0.35">
      <c r="A1255" s="1">
        <v>46064</v>
      </c>
      <c r="B1255">
        <v>82365670</v>
      </c>
      <c r="C1255" s="2" t="s">
        <v>35</v>
      </c>
      <c r="D1255">
        <v>50000</v>
      </c>
      <c r="E1255">
        <v>1</v>
      </c>
      <c r="F1255">
        <v>600</v>
      </c>
      <c r="G1255" s="2" t="s">
        <v>23</v>
      </c>
    </row>
    <row r="1256" spans="1:7" x14ac:dyDescent="0.35">
      <c r="A1256" s="1">
        <v>46064</v>
      </c>
      <c r="B1256">
        <v>70773600</v>
      </c>
      <c r="C1256" s="2" t="s">
        <v>38</v>
      </c>
      <c r="D1256">
        <v>1500000</v>
      </c>
      <c r="E1256">
        <v>1</v>
      </c>
      <c r="F1256">
        <v>1000</v>
      </c>
      <c r="G1256" s="2" t="s">
        <v>23</v>
      </c>
    </row>
    <row r="1257" spans="1:7" x14ac:dyDescent="0.35">
      <c r="A1257" s="1">
        <v>46064</v>
      </c>
      <c r="B1257">
        <v>94393164</v>
      </c>
      <c r="C1257" s="2" t="s">
        <v>41</v>
      </c>
      <c r="D1257">
        <v>0</v>
      </c>
      <c r="E1257">
        <v>1</v>
      </c>
      <c r="F1257">
        <v>1000</v>
      </c>
      <c r="G1257" s="2" t="s">
        <v>23</v>
      </c>
    </row>
    <row r="1258" spans="1:7" x14ac:dyDescent="0.35">
      <c r="A1258" s="1">
        <v>46064</v>
      </c>
      <c r="B1258">
        <v>65757942</v>
      </c>
      <c r="C1258" s="2" t="s">
        <v>38</v>
      </c>
      <c r="D1258">
        <v>5000000</v>
      </c>
      <c r="E1258">
        <v>1</v>
      </c>
      <c r="F1258">
        <v>1550</v>
      </c>
      <c r="G1258" s="2" t="s">
        <v>23</v>
      </c>
    </row>
    <row r="1259" spans="1:7" x14ac:dyDescent="0.35">
      <c r="A1259" s="1">
        <v>46064</v>
      </c>
      <c r="B1259">
        <v>66526316</v>
      </c>
      <c r="C1259" s="2" t="s">
        <v>38</v>
      </c>
      <c r="D1259">
        <v>0</v>
      </c>
      <c r="E1259">
        <v>1</v>
      </c>
      <c r="F1259">
        <v>250</v>
      </c>
      <c r="G1259" s="2" t="s">
        <v>23</v>
      </c>
    </row>
    <row r="1260" spans="1:7" x14ac:dyDescent="0.35">
      <c r="A1260" s="1">
        <v>46064</v>
      </c>
      <c r="B1260">
        <v>92204927</v>
      </c>
      <c r="C1260" s="2" t="s">
        <v>36</v>
      </c>
      <c r="D1260">
        <v>0</v>
      </c>
      <c r="E1260">
        <v>1</v>
      </c>
      <c r="F1260">
        <v>600</v>
      </c>
      <c r="G1260" s="2" t="s">
        <v>23</v>
      </c>
    </row>
    <row r="1261" spans="1:7" x14ac:dyDescent="0.35">
      <c r="A1261" s="1">
        <v>46064</v>
      </c>
      <c r="B1261">
        <v>85071717</v>
      </c>
      <c r="C1261" s="2" t="s">
        <v>39</v>
      </c>
      <c r="D1261">
        <v>0</v>
      </c>
      <c r="E1261">
        <v>1</v>
      </c>
      <c r="F1261">
        <v>600</v>
      </c>
      <c r="G1261" s="2" t="s">
        <v>23</v>
      </c>
    </row>
    <row r="1262" spans="1:7" x14ac:dyDescent="0.35">
      <c r="A1262" s="1">
        <v>46064</v>
      </c>
      <c r="B1262">
        <v>97651377</v>
      </c>
      <c r="C1262" s="2" t="s">
        <v>37</v>
      </c>
      <c r="D1262">
        <v>200000</v>
      </c>
      <c r="E1262">
        <v>1</v>
      </c>
      <c r="F1262">
        <v>600</v>
      </c>
      <c r="G1262" s="2" t="s">
        <v>23</v>
      </c>
    </row>
    <row r="1263" spans="1:7" x14ac:dyDescent="0.35">
      <c r="A1263" s="1">
        <v>46064</v>
      </c>
      <c r="B1263">
        <v>71962463</v>
      </c>
      <c r="C1263" s="2" t="s">
        <v>38</v>
      </c>
      <c r="D1263">
        <v>500000</v>
      </c>
      <c r="E1263">
        <v>1</v>
      </c>
      <c r="F1263">
        <v>1000</v>
      </c>
      <c r="G1263" s="2" t="s">
        <v>23</v>
      </c>
    </row>
    <row r="1264" spans="1:7" x14ac:dyDescent="0.35">
      <c r="A1264" s="1">
        <v>46064</v>
      </c>
      <c r="B1264">
        <v>78356909</v>
      </c>
      <c r="C1264" s="2" t="s">
        <v>37</v>
      </c>
      <c r="D1264">
        <v>50000</v>
      </c>
      <c r="E1264">
        <v>1</v>
      </c>
      <c r="F1264">
        <v>1550</v>
      </c>
      <c r="G1264" s="2" t="s">
        <v>23</v>
      </c>
    </row>
    <row r="1265" spans="1:7" x14ac:dyDescent="0.35">
      <c r="A1265" s="1">
        <v>46064</v>
      </c>
      <c r="B1265">
        <v>84482901</v>
      </c>
      <c r="C1265" s="2" t="s">
        <v>36</v>
      </c>
      <c r="D1265">
        <v>1500000</v>
      </c>
      <c r="E1265">
        <v>1</v>
      </c>
      <c r="F1265">
        <v>250</v>
      </c>
      <c r="G1265" s="2" t="s">
        <v>23</v>
      </c>
    </row>
    <row r="1266" spans="1:7" x14ac:dyDescent="0.35">
      <c r="A1266" s="1">
        <v>46064</v>
      </c>
      <c r="B1266">
        <v>80681152</v>
      </c>
      <c r="C1266" s="2" t="s">
        <v>35</v>
      </c>
      <c r="D1266">
        <v>3500000</v>
      </c>
      <c r="E1266">
        <v>1</v>
      </c>
      <c r="F1266">
        <v>1000</v>
      </c>
      <c r="G1266" s="2" t="s">
        <v>23</v>
      </c>
    </row>
    <row r="1267" spans="1:7" x14ac:dyDescent="0.35">
      <c r="A1267" s="1">
        <v>46064</v>
      </c>
      <c r="B1267">
        <v>79987762</v>
      </c>
      <c r="C1267" s="2" t="s">
        <v>36</v>
      </c>
      <c r="D1267">
        <v>250000</v>
      </c>
      <c r="E1267">
        <v>1</v>
      </c>
      <c r="F1267">
        <v>1000</v>
      </c>
      <c r="G1267" s="2" t="s">
        <v>23</v>
      </c>
    </row>
    <row r="1268" spans="1:7" x14ac:dyDescent="0.35">
      <c r="A1268" s="1">
        <v>46064</v>
      </c>
      <c r="B1268">
        <v>96694531</v>
      </c>
      <c r="C1268" s="2" t="s">
        <v>40</v>
      </c>
      <c r="D1268">
        <v>1000000</v>
      </c>
      <c r="E1268">
        <v>1</v>
      </c>
      <c r="F1268">
        <v>250</v>
      </c>
      <c r="G1268" s="2" t="s">
        <v>23</v>
      </c>
    </row>
    <row r="1269" spans="1:7" x14ac:dyDescent="0.35">
      <c r="A1269" s="1">
        <v>46064</v>
      </c>
      <c r="B1269">
        <v>62150416</v>
      </c>
      <c r="C1269" s="2" t="s">
        <v>37</v>
      </c>
      <c r="D1269">
        <v>0</v>
      </c>
      <c r="E1269">
        <v>1</v>
      </c>
      <c r="F1269">
        <v>250</v>
      </c>
      <c r="G1269" s="2" t="s">
        <v>23</v>
      </c>
    </row>
    <row r="1270" spans="1:7" x14ac:dyDescent="0.35">
      <c r="A1270" s="1">
        <v>46064</v>
      </c>
      <c r="B1270">
        <v>93884773</v>
      </c>
      <c r="C1270" s="2" t="s">
        <v>38</v>
      </c>
      <c r="D1270">
        <v>100000</v>
      </c>
      <c r="E1270">
        <v>1</v>
      </c>
      <c r="F1270">
        <v>600</v>
      </c>
      <c r="G1270" s="2" t="s">
        <v>23</v>
      </c>
    </row>
    <row r="1271" spans="1:7" x14ac:dyDescent="0.35">
      <c r="A1271" s="1">
        <v>46064</v>
      </c>
      <c r="B1271">
        <v>89480068</v>
      </c>
      <c r="C1271" s="2" t="s">
        <v>37</v>
      </c>
      <c r="D1271">
        <v>200000</v>
      </c>
      <c r="E1271">
        <v>1</v>
      </c>
      <c r="F1271">
        <v>1550</v>
      </c>
      <c r="G1271" s="2" t="s">
        <v>23</v>
      </c>
    </row>
    <row r="1272" spans="1:7" x14ac:dyDescent="0.35">
      <c r="A1272" s="1">
        <v>46064</v>
      </c>
      <c r="B1272">
        <v>99920300</v>
      </c>
      <c r="C1272" s="2" t="s">
        <v>41</v>
      </c>
      <c r="D1272">
        <v>100000</v>
      </c>
      <c r="E1272">
        <v>1</v>
      </c>
      <c r="F1272">
        <v>1550</v>
      </c>
      <c r="G1272" s="2" t="s">
        <v>23</v>
      </c>
    </row>
    <row r="1273" spans="1:7" x14ac:dyDescent="0.35">
      <c r="A1273" s="1">
        <v>46064</v>
      </c>
      <c r="B1273">
        <v>63294490</v>
      </c>
      <c r="C1273" s="2" t="s">
        <v>40</v>
      </c>
      <c r="D1273">
        <v>0</v>
      </c>
      <c r="E1273">
        <v>1</v>
      </c>
      <c r="F1273">
        <v>1000</v>
      </c>
      <c r="G1273" s="2" t="s">
        <v>23</v>
      </c>
    </row>
    <row r="1274" spans="1:7" x14ac:dyDescent="0.35">
      <c r="A1274" s="1">
        <v>46064</v>
      </c>
      <c r="B1274">
        <v>67814063</v>
      </c>
      <c r="C1274" s="2" t="s">
        <v>37</v>
      </c>
      <c r="D1274">
        <v>0</v>
      </c>
      <c r="E1274">
        <v>1</v>
      </c>
      <c r="F1274">
        <v>1550</v>
      </c>
      <c r="G1274" s="2" t="s">
        <v>23</v>
      </c>
    </row>
    <row r="1275" spans="1:7" x14ac:dyDescent="0.35">
      <c r="A1275" s="1">
        <v>46064</v>
      </c>
      <c r="B1275">
        <v>77511869</v>
      </c>
      <c r="C1275" s="2" t="s">
        <v>37</v>
      </c>
      <c r="D1275">
        <v>5000000</v>
      </c>
      <c r="E1275">
        <v>1</v>
      </c>
      <c r="F1275">
        <v>600</v>
      </c>
      <c r="G1275" s="2" t="s">
        <v>23</v>
      </c>
    </row>
    <row r="1276" spans="1:7" x14ac:dyDescent="0.35">
      <c r="A1276" s="1">
        <v>46064</v>
      </c>
      <c r="B1276">
        <v>89837307</v>
      </c>
      <c r="C1276" s="2" t="s">
        <v>41</v>
      </c>
      <c r="D1276">
        <v>2000000</v>
      </c>
      <c r="E1276">
        <v>1</v>
      </c>
      <c r="F1276">
        <v>250</v>
      </c>
      <c r="G1276" s="2" t="s">
        <v>23</v>
      </c>
    </row>
    <row r="1277" spans="1:7" x14ac:dyDescent="0.35">
      <c r="A1277" s="1">
        <v>46064</v>
      </c>
      <c r="B1277">
        <v>75520712</v>
      </c>
      <c r="C1277" s="2" t="s">
        <v>40</v>
      </c>
      <c r="D1277">
        <v>0</v>
      </c>
      <c r="E1277">
        <v>1</v>
      </c>
      <c r="F1277">
        <v>1000</v>
      </c>
      <c r="G1277" s="2" t="s">
        <v>23</v>
      </c>
    </row>
    <row r="1278" spans="1:7" x14ac:dyDescent="0.35">
      <c r="A1278" s="1">
        <v>46064</v>
      </c>
      <c r="B1278">
        <v>97648264</v>
      </c>
      <c r="C1278" s="2" t="s">
        <v>36</v>
      </c>
      <c r="D1278">
        <v>2000000</v>
      </c>
      <c r="E1278">
        <v>1</v>
      </c>
      <c r="F1278">
        <v>600</v>
      </c>
      <c r="G1278" s="2" t="s">
        <v>23</v>
      </c>
    </row>
    <row r="1279" spans="1:7" x14ac:dyDescent="0.35">
      <c r="A1279" s="1">
        <v>46064</v>
      </c>
      <c r="B1279">
        <v>85641701</v>
      </c>
      <c r="C1279" s="2" t="s">
        <v>37</v>
      </c>
      <c r="D1279">
        <v>1000000</v>
      </c>
      <c r="E1279">
        <v>1</v>
      </c>
      <c r="F1279">
        <v>600</v>
      </c>
      <c r="G1279" s="2" t="s">
        <v>23</v>
      </c>
    </row>
    <row r="1280" spans="1:7" x14ac:dyDescent="0.35">
      <c r="A1280" s="1">
        <v>46064</v>
      </c>
      <c r="B1280">
        <v>98175119</v>
      </c>
      <c r="C1280" s="2" t="s">
        <v>35</v>
      </c>
      <c r="D1280">
        <v>2000000</v>
      </c>
      <c r="E1280">
        <v>1</v>
      </c>
      <c r="F1280">
        <v>1000</v>
      </c>
      <c r="G1280" s="2" t="s">
        <v>23</v>
      </c>
    </row>
    <row r="1281" spans="1:7" x14ac:dyDescent="0.35">
      <c r="A1281" s="1">
        <v>46064</v>
      </c>
      <c r="B1281">
        <v>70897135</v>
      </c>
      <c r="C1281" s="2" t="s">
        <v>38</v>
      </c>
      <c r="D1281">
        <v>200000</v>
      </c>
      <c r="E1281">
        <v>1</v>
      </c>
      <c r="F1281">
        <v>1000</v>
      </c>
      <c r="G1281" s="2" t="s">
        <v>23</v>
      </c>
    </row>
    <row r="1282" spans="1:7" x14ac:dyDescent="0.35">
      <c r="A1282" s="1">
        <v>46064</v>
      </c>
      <c r="B1282">
        <v>67688900</v>
      </c>
      <c r="C1282" s="2" t="s">
        <v>35</v>
      </c>
      <c r="D1282">
        <v>5000000</v>
      </c>
      <c r="E1282">
        <v>1</v>
      </c>
      <c r="F1282">
        <v>250</v>
      </c>
      <c r="G1282" s="2" t="s">
        <v>23</v>
      </c>
    </row>
    <row r="1283" spans="1:7" x14ac:dyDescent="0.35">
      <c r="A1283" s="1">
        <v>46064</v>
      </c>
      <c r="B1283">
        <v>93616098</v>
      </c>
      <c r="C1283" s="2" t="s">
        <v>36</v>
      </c>
      <c r="D1283">
        <v>1500000</v>
      </c>
      <c r="E1283">
        <v>1</v>
      </c>
      <c r="F1283">
        <v>600</v>
      </c>
      <c r="G1283" s="2" t="s">
        <v>23</v>
      </c>
    </row>
    <row r="1284" spans="1:7" x14ac:dyDescent="0.35">
      <c r="A1284" s="1">
        <v>46064</v>
      </c>
      <c r="B1284">
        <v>86721908</v>
      </c>
      <c r="C1284" s="2" t="s">
        <v>35</v>
      </c>
      <c r="D1284">
        <v>50000</v>
      </c>
      <c r="E1284">
        <v>1</v>
      </c>
      <c r="F1284">
        <v>1550</v>
      </c>
      <c r="G1284" s="2" t="s">
        <v>23</v>
      </c>
    </row>
    <row r="1285" spans="1:7" x14ac:dyDescent="0.35">
      <c r="A1285" s="1">
        <v>46064</v>
      </c>
      <c r="B1285">
        <v>77984770</v>
      </c>
      <c r="C1285" s="2" t="s">
        <v>37</v>
      </c>
      <c r="D1285">
        <v>2000000</v>
      </c>
      <c r="E1285">
        <v>1</v>
      </c>
      <c r="F1285">
        <v>600</v>
      </c>
      <c r="G1285" s="2" t="s">
        <v>23</v>
      </c>
    </row>
    <row r="1286" spans="1:7" x14ac:dyDescent="0.35">
      <c r="A1286" s="1">
        <v>46064</v>
      </c>
      <c r="B1286">
        <v>88451856</v>
      </c>
      <c r="C1286" s="2" t="s">
        <v>39</v>
      </c>
      <c r="D1286">
        <v>1500000</v>
      </c>
      <c r="E1286">
        <v>1</v>
      </c>
      <c r="F1286">
        <v>250</v>
      </c>
      <c r="G1286" s="2" t="s">
        <v>23</v>
      </c>
    </row>
    <row r="1287" spans="1:7" x14ac:dyDescent="0.35">
      <c r="A1287" s="1">
        <v>46064</v>
      </c>
      <c r="B1287">
        <v>88817531</v>
      </c>
      <c r="C1287" s="2" t="s">
        <v>39</v>
      </c>
      <c r="D1287">
        <v>0</v>
      </c>
      <c r="E1287">
        <v>1</v>
      </c>
      <c r="F1287">
        <v>250</v>
      </c>
      <c r="G1287" s="2" t="s">
        <v>23</v>
      </c>
    </row>
    <row r="1288" spans="1:7" x14ac:dyDescent="0.35">
      <c r="A1288" s="1">
        <v>46064</v>
      </c>
      <c r="B1288">
        <v>60916776</v>
      </c>
      <c r="C1288" s="2" t="s">
        <v>38</v>
      </c>
      <c r="D1288">
        <v>3500000</v>
      </c>
      <c r="E1288">
        <v>1</v>
      </c>
      <c r="F1288">
        <v>1550</v>
      </c>
      <c r="G1288" s="2" t="s">
        <v>23</v>
      </c>
    </row>
    <row r="1289" spans="1:7" x14ac:dyDescent="0.35">
      <c r="A1289" s="1">
        <v>46064</v>
      </c>
      <c r="B1289">
        <v>78412403</v>
      </c>
      <c r="C1289" s="2" t="s">
        <v>35</v>
      </c>
      <c r="D1289">
        <v>2000000</v>
      </c>
      <c r="E1289">
        <v>1</v>
      </c>
      <c r="F1289">
        <v>1550</v>
      </c>
      <c r="G1289" s="2" t="s">
        <v>23</v>
      </c>
    </row>
    <row r="1290" spans="1:7" x14ac:dyDescent="0.35">
      <c r="A1290" s="1">
        <v>46064</v>
      </c>
      <c r="B1290">
        <v>79506484</v>
      </c>
      <c r="C1290" s="2" t="s">
        <v>41</v>
      </c>
      <c r="D1290">
        <v>250000</v>
      </c>
      <c r="E1290">
        <v>1</v>
      </c>
      <c r="F1290">
        <v>250</v>
      </c>
      <c r="G1290" s="2" t="s">
        <v>23</v>
      </c>
    </row>
    <row r="1291" spans="1:7" x14ac:dyDescent="0.35">
      <c r="A1291" s="1">
        <v>46064</v>
      </c>
      <c r="B1291">
        <v>76533914</v>
      </c>
      <c r="C1291" s="2" t="s">
        <v>36</v>
      </c>
      <c r="D1291">
        <v>750000</v>
      </c>
      <c r="E1291">
        <v>1</v>
      </c>
      <c r="F1291">
        <v>250</v>
      </c>
      <c r="G1291" s="2" t="s">
        <v>23</v>
      </c>
    </row>
    <row r="1292" spans="1:7" x14ac:dyDescent="0.35">
      <c r="A1292" s="1">
        <v>46064</v>
      </c>
      <c r="B1292">
        <v>99291270</v>
      </c>
      <c r="C1292" s="2" t="s">
        <v>39</v>
      </c>
      <c r="D1292">
        <v>1000000</v>
      </c>
      <c r="E1292">
        <v>1</v>
      </c>
      <c r="F1292">
        <v>250</v>
      </c>
      <c r="G1292" s="2" t="s">
        <v>23</v>
      </c>
    </row>
    <row r="1293" spans="1:7" x14ac:dyDescent="0.35">
      <c r="A1293" s="1">
        <v>46064</v>
      </c>
      <c r="B1293">
        <v>82447162</v>
      </c>
      <c r="C1293" s="2" t="s">
        <v>38</v>
      </c>
      <c r="D1293">
        <v>0</v>
      </c>
      <c r="E1293">
        <v>1</v>
      </c>
      <c r="F1293">
        <v>600</v>
      </c>
      <c r="G1293" s="2" t="s">
        <v>23</v>
      </c>
    </row>
    <row r="1294" spans="1:7" x14ac:dyDescent="0.35">
      <c r="A1294" s="1">
        <v>46064</v>
      </c>
      <c r="B1294">
        <v>92728745</v>
      </c>
      <c r="C1294" s="2" t="s">
        <v>39</v>
      </c>
      <c r="D1294">
        <v>1500000</v>
      </c>
      <c r="E1294">
        <v>1</v>
      </c>
      <c r="F1294">
        <v>1550</v>
      </c>
      <c r="G1294" s="2" t="s">
        <v>23</v>
      </c>
    </row>
    <row r="1295" spans="1:7" x14ac:dyDescent="0.35">
      <c r="A1295" s="1">
        <v>46064</v>
      </c>
      <c r="B1295">
        <v>64640463</v>
      </c>
      <c r="C1295" s="2" t="s">
        <v>38</v>
      </c>
      <c r="D1295">
        <v>3500000</v>
      </c>
      <c r="E1295">
        <v>1</v>
      </c>
      <c r="F1295">
        <v>1000</v>
      </c>
      <c r="G1295" s="2" t="s">
        <v>23</v>
      </c>
    </row>
    <row r="1296" spans="1:7" x14ac:dyDescent="0.35">
      <c r="A1296" s="1">
        <v>46064</v>
      </c>
      <c r="B1296">
        <v>74495690</v>
      </c>
      <c r="C1296" s="2" t="s">
        <v>39</v>
      </c>
      <c r="D1296">
        <v>0</v>
      </c>
      <c r="E1296">
        <v>1</v>
      </c>
      <c r="F1296">
        <v>600</v>
      </c>
      <c r="G1296" s="2" t="s">
        <v>23</v>
      </c>
    </row>
    <row r="1297" spans="1:7" x14ac:dyDescent="0.35">
      <c r="A1297" s="1">
        <v>46064</v>
      </c>
      <c r="B1297">
        <v>66625145</v>
      </c>
      <c r="C1297" s="2" t="s">
        <v>33</v>
      </c>
      <c r="D1297">
        <v>0</v>
      </c>
      <c r="E1297">
        <v>1</v>
      </c>
      <c r="F1297">
        <v>600</v>
      </c>
      <c r="G1297" s="2" t="s">
        <v>23</v>
      </c>
    </row>
    <row r="1298" spans="1:7" x14ac:dyDescent="0.35">
      <c r="A1298" s="1">
        <v>46064</v>
      </c>
      <c r="B1298">
        <v>84865061</v>
      </c>
      <c r="C1298" s="2" t="s">
        <v>39</v>
      </c>
      <c r="D1298">
        <v>5000000</v>
      </c>
      <c r="E1298">
        <v>1</v>
      </c>
      <c r="F1298">
        <v>250</v>
      </c>
      <c r="G1298" s="2" t="s">
        <v>23</v>
      </c>
    </row>
    <row r="1299" spans="1:7" x14ac:dyDescent="0.35">
      <c r="A1299" s="1">
        <v>46064</v>
      </c>
      <c r="B1299">
        <v>85847446</v>
      </c>
      <c r="C1299" s="2" t="s">
        <v>41</v>
      </c>
      <c r="D1299">
        <v>750000</v>
      </c>
      <c r="E1299">
        <v>1</v>
      </c>
      <c r="F1299">
        <v>1000</v>
      </c>
      <c r="G1299" s="2" t="s">
        <v>23</v>
      </c>
    </row>
    <row r="1300" spans="1:7" x14ac:dyDescent="0.35">
      <c r="A1300" s="1">
        <v>46064</v>
      </c>
      <c r="B1300">
        <v>81953057</v>
      </c>
      <c r="C1300" s="2" t="s">
        <v>35</v>
      </c>
      <c r="D1300">
        <v>100000</v>
      </c>
      <c r="E1300">
        <v>1</v>
      </c>
      <c r="F1300">
        <v>250</v>
      </c>
      <c r="G1300" s="2" t="s">
        <v>23</v>
      </c>
    </row>
    <row r="1301" spans="1:7" x14ac:dyDescent="0.35">
      <c r="A1301" s="1">
        <v>46064</v>
      </c>
      <c r="B1301">
        <v>61095423</v>
      </c>
      <c r="C1301" s="2" t="s">
        <v>41</v>
      </c>
      <c r="D1301">
        <v>0</v>
      </c>
      <c r="E1301">
        <v>1</v>
      </c>
      <c r="F1301">
        <v>600</v>
      </c>
      <c r="G1301" s="2" t="s">
        <v>23</v>
      </c>
    </row>
    <row r="1302" spans="1:7" x14ac:dyDescent="0.35">
      <c r="A1302" s="1">
        <v>46064</v>
      </c>
      <c r="B1302">
        <v>91898544</v>
      </c>
      <c r="C1302" s="2" t="s">
        <v>38</v>
      </c>
      <c r="D1302">
        <v>250000</v>
      </c>
      <c r="E1302">
        <v>1</v>
      </c>
      <c r="F1302">
        <v>1550</v>
      </c>
      <c r="G1302" s="2" t="s">
        <v>23</v>
      </c>
    </row>
    <row r="1303" spans="1:7" x14ac:dyDescent="0.35">
      <c r="A1303" s="1">
        <v>46064</v>
      </c>
      <c r="B1303">
        <v>81710798</v>
      </c>
      <c r="C1303" s="2" t="s">
        <v>41</v>
      </c>
      <c r="D1303">
        <v>3500000</v>
      </c>
      <c r="E1303">
        <v>1</v>
      </c>
      <c r="F1303">
        <v>250</v>
      </c>
      <c r="G1303" s="2" t="s">
        <v>23</v>
      </c>
    </row>
    <row r="1304" spans="1:7" x14ac:dyDescent="0.35">
      <c r="A1304" s="1">
        <v>46064</v>
      </c>
      <c r="B1304">
        <v>85966065</v>
      </c>
      <c r="C1304" s="2" t="s">
        <v>33</v>
      </c>
      <c r="D1304">
        <v>250000</v>
      </c>
      <c r="E1304">
        <v>1</v>
      </c>
      <c r="F1304">
        <v>1550</v>
      </c>
      <c r="G1304" s="2" t="s">
        <v>23</v>
      </c>
    </row>
    <row r="1305" spans="1:7" x14ac:dyDescent="0.35">
      <c r="A1305" s="1">
        <v>46064</v>
      </c>
      <c r="B1305">
        <v>99096745</v>
      </c>
      <c r="C1305" s="2" t="s">
        <v>37</v>
      </c>
      <c r="D1305">
        <v>200000</v>
      </c>
      <c r="E1305">
        <v>1</v>
      </c>
      <c r="F1305">
        <v>600</v>
      </c>
      <c r="G1305" s="2" t="s">
        <v>23</v>
      </c>
    </row>
    <row r="1306" spans="1:7" x14ac:dyDescent="0.35">
      <c r="A1306" s="1">
        <v>46064</v>
      </c>
      <c r="B1306">
        <v>78670855</v>
      </c>
      <c r="C1306" s="2" t="s">
        <v>37</v>
      </c>
      <c r="D1306">
        <v>50000</v>
      </c>
      <c r="E1306">
        <v>1</v>
      </c>
      <c r="F1306">
        <v>1550</v>
      </c>
      <c r="G1306" s="2" t="s">
        <v>23</v>
      </c>
    </row>
    <row r="1307" spans="1:7" x14ac:dyDescent="0.35">
      <c r="A1307" s="1">
        <v>46064</v>
      </c>
      <c r="B1307">
        <v>77849348</v>
      </c>
      <c r="C1307" s="2" t="s">
        <v>38</v>
      </c>
      <c r="D1307">
        <v>1000000</v>
      </c>
      <c r="E1307">
        <v>1</v>
      </c>
      <c r="F1307">
        <v>250</v>
      </c>
      <c r="G1307" s="2" t="s">
        <v>23</v>
      </c>
    </row>
    <row r="1308" spans="1:7" x14ac:dyDescent="0.35">
      <c r="A1308" s="1">
        <v>46064</v>
      </c>
      <c r="B1308">
        <v>85535978</v>
      </c>
      <c r="C1308" s="2" t="s">
        <v>38</v>
      </c>
      <c r="D1308">
        <v>250000</v>
      </c>
      <c r="E1308">
        <v>1</v>
      </c>
      <c r="F1308">
        <v>600</v>
      </c>
      <c r="G1308" s="2" t="s">
        <v>23</v>
      </c>
    </row>
    <row r="1309" spans="1:7" x14ac:dyDescent="0.35">
      <c r="A1309" s="1">
        <v>46064</v>
      </c>
      <c r="B1309">
        <v>66372882</v>
      </c>
      <c r="C1309" s="2" t="s">
        <v>37</v>
      </c>
      <c r="D1309">
        <v>250000</v>
      </c>
      <c r="E1309">
        <v>1</v>
      </c>
      <c r="F1309">
        <v>250</v>
      </c>
      <c r="G1309" s="2" t="s">
        <v>23</v>
      </c>
    </row>
    <row r="1310" spans="1:7" x14ac:dyDescent="0.35">
      <c r="A1310" s="1">
        <v>46064</v>
      </c>
      <c r="B1310">
        <v>67058543</v>
      </c>
      <c r="C1310" s="2" t="s">
        <v>37</v>
      </c>
      <c r="D1310">
        <v>1500000</v>
      </c>
      <c r="E1310">
        <v>1</v>
      </c>
      <c r="F1310">
        <v>1550</v>
      </c>
      <c r="G1310" s="2" t="s">
        <v>23</v>
      </c>
    </row>
    <row r="1311" spans="1:7" x14ac:dyDescent="0.35">
      <c r="A1311" s="1">
        <v>46065</v>
      </c>
      <c r="B1311">
        <v>79246582</v>
      </c>
      <c r="C1311" s="2" t="s">
        <v>38</v>
      </c>
      <c r="D1311">
        <v>0</v>
      </c>
      <c r="E1311">
        <v>1</v>
      </c>
      <c r="F1311">
        <v>250</v>
      </c>
      <c r="G1311" s="2" t="s">
        <v>23</v>
      </c>
    </row>
    <row r="1312" spans="1:7" x14ac:dyDescent="0.35">
      <c r="A1312" s="1">
        <v>46065</v>
      </c>
      <c r="B1312">
        <v>66580936</v>
      </c>
      <c r="C1312" s="2" t="s">
        <v>36</v>
      </c>
      <c r="D1312">
        <v>0</v>
      </c>
      <c r="E1312">
        <v>1</v>
      </c>
      <c r="F1312">
        <v>250</v>
      </c>
      <c r="G1312" s="2" t="s">
        <v>23</v>
      </c>
    </row>
    <row r="1313" spans="1:7" x14ac:dyDescent="0.35">
      <c r="A1313" s="1">
        <v>46065</v>
      </c>
      <c r="B1313">
        <v>60909281</v>
      </c>
      <c r="C1313" s="2" t="s">
        <v>40</v>
      </c>
      <c r="D1313">
        <v>1500000</v>
      </c>
      <c r="E1313">
        <v>1</v>
      </c>
      <c r="F1313">
        <v>1000</v>
      </c>
      <c r="G1313" s="2" t="s">
        <v>23</v>
      </c>
    </row>
    <row r="1314" spans="1:7" x14ac:dyDescent="0.35">
      <c r="A1314" s="1">
        <v>46065</v>
      </c>
      <c r="B1314">
        <v>77651091</v>
      </c>
      <c r="C1314" s="2" t="s">
        <v>33</v>
      </c>
      <c r="D1314">
        <v>250000</v>
      </c>
      <c r="E1314">
        <v>1</v>
      </c>
      <c r="F1314">
        <v>600</v>
      </c>
      <c r="G1314" s="2" t="s">
        <v>23</v>
      </c>
    </row>
    <row r="1315" spans="1:7" x14ac:dyDescent="0.35">
      <c r="A1315" s="1">
        <v>46065</v>
      </c>
      <c r="B1315">
        <v>96314801</v>
      </c>
      <c r="C1315" s="2" t="s">
        <v>37</v>
      </c>
      <c r="D1315">
        <v>200000</v>
      </c>
      <c r="E1315">
        <v>1</v>
      </c>
      <c r="F1315">
        <v>250</v>
      </c>
      <c r="G1315" s="2" t="s">
        <v>23</v>
      </c>
    </row>
    <row r="1316" spans="1:7" x14ac:dyDescent="0.35">
      <c r="A1316" s="1">
        <v>46065</v>
      </c>
      <c r="B1316">
        <v>98358019</v>
      </c>
      <c r="C1316" s="2" t="s">
        <v>41</v>
      </c>
      <c r="D1316">
        <v>750000</v>
      </c>
      <c r="E1316">
        <v>1</v>
      </c>
      <c r="F1316">
        <v>1550</v>
      </c>
      <c r="G1316" s="2" t="s">
        <v>23</v>
      </c>
    </row>
    <row r="1317" spans="1:7" x14ac:dyDescent="0.35">
      <c r="A1317" s="1">
        <v>46065</v>
      </c>
      <c r="B1317">
        <v>61191335</v>
      </c>
      <c r="C1317" s="2" t="s">
        <v>38</v>
      </c>
      <c r="D1317">
        <v>3500000</v>
      </c>
      <c r="E1317">
        <v>1</v>
      </c>
      <c r="F1317">
        <v>250</v>
      </c>
      <c r="G1317" s="2" t="s">
        <v>23</v>
      </c>
    </row>
    <row r="1318" spans="1:7" x14ac:dyDescent="0.35">
      <c r="A1318" s="1">
        <v>46065</v>
      </c>
      <c r="B1318">
        <v>86813664</v>
      </c>
      <c r="C1318" s="2" t="s">
        <v>36</v>
      </c>
      <c r="D1318">
        <v>1000000</v>
      </c>
      <c r="E1318">
        <v>1</v>
      </c>
      <c r="F1318">
        <v>600</v>
      </c>
      <c r="G1318" s="2" t="s">
        <v>23</v>
      </c>
    </row>
    <row r="1319" spans="1:7" x14ac:dyDescent="0.35">
      <c r="A1319" s="1">
        <v>46065</v>
      </c>
      <c r="B1319">
        <v>98505522</v>
      </c>
      <c r="C1319" s="2" t="s">
        <v>38</v>
      </c>
      <c r="D1319">
        <v>500000</v>
      </c>
      <c r="E1319">
        <v>1</v>
      </c>
      <c r="F1319">
        <v>1000</v>
      </c>
      <c r="G1319" s="2" t="s">
        <v>23</v>
      </c>
    </row>
    <row r="1320" spans="1:7" x14ac:dyDescent="0.35">
      <c r="A1320" s="1">
        <v>46065</v>
      </c>
      <c r="B1320">
        <v>71593043</v>
      </c>
      <c r="C1320" s="2" t="s">
        <v>41</v>
      </c>
      <c r="D1320">
        <v>1000000</v>
      </c>
      <c r="E1320">
        <v>1</v>
      </c>
      <c r="F1320">
        <v>1000</v>
      </c>
      <c r="G1320" s="2" t="s">
        <v>23</v>
      </c>
    </row>
    <row r="1321" spans="1:7" x14ac:dyDescent="0.35">
      <c r="A1321" s="1">
        <v>46065</v>
      </c>
      <c r="B1321">
        <v>87401136</v>
      </c>
      <c r="C1321" s="2" t="s">
        <v>39</v>
      </c>
      <c r="D1321">
        <v>750000</v>
      </c>
      <c r="E1321">
        <v>1</v>
      </c>
      <c r="F1321">
        <v>250</v>
      </c>
      <c r="G1321" s="2" t="s">
        <v>23</v>
      </c>
    </row>
    <row r="1322" spans="1:7" x14ac:dyDescent="0.35">
      <c r="A1322" s="1">
        <v>46065</v>
      </c>
      <c r="B1322">
        <v>87651055</v>
      </c>
      <c r="C1322" s="2" t="s">
        <v>39</v>
      </c>
      <c r="D1322">
        <v>5000000</v>
      </c>
      <c r="E1322">
        <v>1</v>
      </c>
      <c r="F1322">
        <v>1000</v>
      </c>
      <c r="G1322" s="2" t="s">
        <v>23</v>
      </c>
    </row>
    <row r="1323" spans="1:7" x14ac:dyDescent="0.35">
      <c r="A1323" s="1">
        <v>46065</v>
      </c>
      <c r="B1323">
        <v>97802804</v>
      </c>
      <c r="C1323" s="2" t="s">
        <v>40</v>
      </c>
      <c r="D1323">
        <v>250000</v>
      </c>
      <c r="E1323">
        <v>1</v>
      </c>
      <c r="F1323">
        <v>250</v>
      </c>
      <c r="G1323" s="2" t="s">
        <v>23</v>
      </c>
    </row>
    <row r="1324" spans="1:7" x14ac:dyDescent="0.35">
      <c r="A1324" s="1">
        <v>46065</v>
      </c>
      <c r="B1324">
        <v>91617427</v>
      </c>
      <c r="C1324" s="2" t="s">
        <v>39</v>
      </c>
      <c r="D1324">
        <v>200000</v>
      </c>
      <c r="E1324">
        <v>1</v>
      </c>
      <c r="F1324">
        <v>250</v>
      </c>
      <c r="G1324" s="2" t="s">
        <v>23</v>
      </c>
    </row>
    <row r="1325" spans="1:7" x14ac:dyDescent="0.35">
      <c r="A1325" s="1">
        <v>46065</v>
      </c>
      <c r="B1325">
        <v>90217585</v>
      </c>
      <c r="C1325" s="2" t="s">
        <v>40</v>
      </c>
      <c r="D1325">
        <v>200000</v>
      </c>
      <c r="E1325">
        <v>1</v>
      </c>
      <c r="F1325">
        <v>250</v>
      </c>
      <c r="G1325" s="2" t="s">
        <v>23</v>
      </c>
    </row>
    <row r="1326" spans="1:7" x14ac:dyDescent="0.35">
      <c r="A1326" s="1">
        <v>46065</v>
      </c>
      <c r="B1326">
        <v>91674845</v>
      </c>
      <c r="C1326" s="2" t="s">
        <v>33</v>
      </c>
      <c r="D1326">
        <v>500000</v>
      </c>
      <c r="E1326">
        <v>1</v>
      </c>
      <c r="F1326">
        <v>250</v>
      </c>
      <c r="G1326" s="2" t="s">
        <v>23</v>
      </c>
    </row>
    <row r="1327" spans="1:7" x14ac:dyDescent="0.35">
      <c r="A1327" s="1">
        <v>46065</v>
      </c>
      <c r="B1327">
        <v>60375463</v>
      </c>
      <c r="C1327" s="2" t="s">
        <v>33</v>
      </c>
      <c r="D1327">
        <v>1000000</v>
      </c>
      <c r="E1327">
        <v>1</v>
      </c>
      <c r="F1327">
        <v>1000</v>
      </c>
      <c r="G1327" s="2" t="s">
        <v>23</v>
      </c>
    </row>
    <row r="1328" spans="1:7" x14ac:dyDescent="0.35">
      <c r="A1328" s="1">
        <v>46065</v>
      </c>
      <c r="B1328">
        <v>97875607</v>
      </c>
      <c r="C1328" s="2" t="s">
        <v>33</v>
      </c>
      <c r="D1328">
        <v>2000000</v>
      </c>
      <c r="E1328">
        <v>1</v>
      </c>
      <c r="F1328">
        <v>1550</v>
      </c>
      <c r="G1328" s="2" t="s">
        <v>23</v>
      </c>
    </row>
    <row r="1329" spans="1:7" x14ac:dyDescent="0.35">
      <c r="A1329" s="1">
        <v>46065</v>
      </c>
      <c r="B1329">
        <v>74757332</v>
      </c>
      <c r="C1329" s="2" t="s">
        <v>39</v>
      </c>
      <c r="D1329">
        <v>250000</v>
      </c>
      <c r="E1329">
        <v>1</v>
      </c>
      <c r="F1329">
        <v>600</v>
      </c>
      <c r="G1329" s="2" t="s">
        <v>23</v>
      </c>
    </row>
    <row r="1330" spans="1:7" x14ac:dyDescent="0.35">
      <c r="A1330" s="1">
        <v>46065</v>
      </c>
      <c r="B1330">
        <v>94034958</v>
      </c>
      <c r="C1330" s="2" t="s">
        <v>40</v>
      </c>
      <c r="D1330">
        <v>100000</v>
      </c>
      <c r="E1330">
        <v>1</v>
      </c>
      <c r="F1330">
        <v>1000</v>
      </c>
      <c r="G1330" s="2" t="s">
        <v>23</v>
      </c>
    </row>
    <row r="1331" spans="1:7" x14ac:dyDescent="0.35">
      <c r="A1331" s="1">
        <v>46065</v>
      </c>
      <c r="B1331">
        <v>71666681</v>
      </c>
      <c r="C1331" s="2" t="s">
        <v>41</v>
      </c>
      <c r="D1331">
        <v>200000</v>
      </c>
      <c r="E1331">
        <v>1</v>
      </c>
      <c r="F1331">
        <v>1000</v>
      </c>
      <c r="G1331" s="2" t="s">
        <v>23</v>
      </c>
    </row>
    <row r="1332" spans="1:7" x14ac:dyDescent="0.35">
      <c r="A1332" s="1">
        <v>46065</v>
      </c>
      <c r="B1332">
        <v>60343823</v>
      </c>
      <c r="C1332" s="2" t="s">
        <v>36</v>
      </c>
      <c r="D1332">
        <v>500000</v>
      </c>
      <c r="E1332">
        <v>1</v>
      </c>
      <c r="F1332">
        <v>250</v>
      </c>
      <c r="G1332" s="2" t="s">
        <v>23</v>
      </c>
    </row>
    <row r="1333" spans="1:7" x14ac:dyDescent="0.35">
      <c r="A1333" s="1">
        <v>46065</v>
      </c>
      <c r="B1333">
        <v>88281693</v>
      </c>
      <c r="C1333" s="2" t="s">
        <v>40</v>
      </c>
      <c r="D1333">
        <v>2000000</v>
      </c>
      <c r="E1333">
        <v>1</v>
      </c>
      <c r="F1333">
        <v>1550</v>
      </c>
      <c r="G1333" s="2" t="s">
        <v>23</v>
      </c>
    </row>
    <row r="1334" spans="1:7" x14ac:dyDescent="0.35">
      <c r="A1334" s="1">
        <v>46065</v>
      </c>
      <c r="B1334">
        <v>93195207</v>
      </c>
      <c r="C1334" s="2" t="s">
        <v>36</v>
      </c>
      <c r="D1334">
        <v>0</v>
      </c>
      <c r="E1334">
        <v>1</v>
      </c>
      <c r="F1334">
        <v>250</v>
      </c>
      <c r="G1334" s="2" t="s">
        <v>23</v>
      </c>
    </row>
    <row r="1335" spans="1:7" x14ac:dyDescent="0.35">
      <c r="A1335" s="1">
        <v>46065</v>
      </c>
      <c r="B1335">
        <v>75234569</v>
      </c>
      <c r="C1335" s="2" t="s">
        <v>35</v>
      </c>
      <c r="D1335">
        <v>1000000</v>
      </c>
      <c r="E1335">
        <v>1</v>
      </c>
      <c r="F1335">
        <v>1000</v>
      </c>
      <c r="G1335" s="2" t="s">
        <v>23</v>
      </c>
    </row>
    <row r="1336" spans="1:7" x14ac:dyDescent="0.35">
      <c r="A1336" s="1">
        <v>46065</v>
      </c>
      <c r="B1336">
        <v>81900781</v>
      </c>
      <c r="C1336" s="2" t="s">
        <v>35</v>
      </c>
      <c r="D1336">
        <v>100000</v>
      </c>
      <c r="E1336">
        <v>1</v>
      </c>
      <c r="F1336">
        <v>250</v>
      </c>
      <c r="G1336" s="2" t="s">
        <v>23</v>
      </c>
    </row>
    <row r="1337" spans="1:7" x14ac:dyDescent="0.35">
      <c r="A1337" s="1">
        <v>46065</v>
      </c>
      <c r="B1337">
        <v>93064240</v>
      </c>
      <c r="C1337" s="2" t="s">
        <v>39</v>
      </c>
      <c r="D1337">
        <v>750000</v>
      </c>
      <c r="E1337">
        <v>1</v>
      </c>
      <c r="F1337">
        <v>600</v>
      </c>
      <c r="G1337" s="2" t="s">
        <v>23</v>
      </c>
    </row>
    <row r="1338" spans="1:7" x14ac:dyDescent="0.35">
      <c r="A1338" s="1">
        <v>46065</v>
      </c>
      <c r="B1338">
        <v>90598406</v>
      </c>
      <c r="C1338" s="2" t="s">
        <v>38</v>
      </c>
      <c r="D1338">
        <v>750000</v>
      </c>
      <c r="E1338">
        <v>1</v>
      </c>
      <c r="F1338">
        <v>1550</v>
      </c>
      <c r="G1338" s="2" t="s">
        <v>23</v>
      </c>
    </row>
    <row r="1339" spans="1:7" x14ac:dyDescent="0.35">
      <c r="A1339" s="1">
        <v>46065</v>
      </c>
      <c r="B1339">
        <v>99795414</v>
      </c>
      <c r="C1339" s="2" t="s">
        <v>39</v>
      </c>
      <c r="D1339">
        <v>1500000</v>
      </c>
      <c r="E1339">
        <v>1</v>
      </c>
      <c r="F1339">
        <v>1000</v>
      </c>
      <c r="G1339" s="2" t="s">
        <v>23</v>
      </c>
    </row>
    <row r="1340" spans="1:7" x14ac:dyDescent="0.35">
      <c r="A1340" s="1">
        <v>46065</v>
      </c>
      <c r="B1340">
        <v>86560450</v>
      </c>
      <c r="C1340" s="2" t="s">
        <v>35</v>
      </c>
      <c r="D1340">
        <v>500000</v>
      </c>
      <c r="E1340">
        <v>1</v>
      </c>
      <c r="F1340">
        <v>250</v>
      </c>
      <c r="G1340" s="2" t="s">
        <v>23</v>
      </c>
    </row>
    <row r="1341" spans="1:7" x14ac:dyDescent="0.35">
      <c r="A1341" s="1">
        <v>46065</v>
      </c>
      <c r="B1341">
        <v>69001891</v>
      </c>
      <c r="C1341" s="2" t="s">
        <v>38</v>
      </c>
      <c r="D1341">
        <v>5000000</v>
      </c>
      <c r="E1341">
        <v>1</v>
      </c>
      <c r="F1341">
        <v>1000</v>
      </c>
      <c r="G1341" s="2" t="s">
        <v>23</v>
      </c>
    </row>
    <row r="1342" spans="1:7" x14ac:dyDescent="0.35">
      <c r="A1342" s="1">
        <v>46065</v>
      </c>
      <c r="B1342">
        <v>71500152</v>
      </c>
      <c r="C1342" s="2" t="s">
        <v>38</v>
      </c>
      <c r="D1342">
        <v>500000</v>
      </c>
      <c r="E1342">
        <v>1</v>
      </c>
      <c r="F1342">
        <v>1000</v>
      </c>
      <c r="G1342" s="2" t="s">
        <v>23</v>
      </c>
    </row>
    <row r="1343" spans="1:7" x14ac:dyDescent="0.35">
      <c r="A1343" s="1">
        <v>46065</v>
      </c>
      <c r="B1343">
        <v>80059069</v>
      </c>
      <c r="C1343" s="2" t="s">
        <v>33</v>
      </c>
      <c r="D1343">
        <v>0</v>
      </c>
      <c r="E1343">
        <v>1</v>
      </c>
      <c r="F1343">
        <v>1000</v>
      </c>
      <c r="G1343" s="2" t="s">
        <v>23</v>
      </c>
    </row>
    <row r="1344" spans="1:7" x14ac:dyDescent="0.35">
      <c r="A1344" s="1">
        <v>46065</v>
      </c>
      <c r="B1344">
        <v>83846464</v>
      </c>
      <c r="C1344" s="2" t="s">
        <v>39</v>
      </c>
      <c r="D1344">
        <v>2000000</v>
      </c>
      <c r="E1344">
        <v>1</v>
      </c>
      <c r="F1344">
        <v>1000</v>
      </c>
      <c r="G1344" s="2" t="s">
        <v>23</v>
      </c>
    </row>
    <row r="1345" spans="1:7" x14ac:dyDescent="0.35">
      <c r="A1345" s="1">
        <v>46065</v>
      </c>
      <c r="B1345">
        <v>94592122</v>
      </c>
      <c r="C1345" s="2" t="s">
        <v>41</v>
      </c>
      <c r="D1345">
        <v>0</v>
      </c>
      <c r="E1345">
        <v>1</v>
      </c>
      <c r="F1345">
        <v>1000</v>
      </c>
      <c r="G1345" s="2" t="s">
        <v>23</v>
      </c>
    </row>
    <row r="1346" spans="1:7" x14ac:dyDescent="0.35">
      <c r="A1346" s="1">
        <v>46065</v>
      </c>
      <c r="B1346">
        <v>60847026</v>
      </c>
      <c r="C1346" s="2" t="s">
        <v>38</v>
      </c>
      <c r="D1346">
        <v>0</v>
      </c>
      <c r="E1346">
        <v>1</v>
      </c>
      <c r="F1346">
        <v>1550</v>
      </c>
      <c r="G1346" s="2" t="s">
        <v>23</v>
      </c>
    </row>
    <row r="1347" spans="1:7" x14ac:dyDescent="0.35">
      <c r="A1347" s="1">
        <v>46065</v>
      </c>
      <c r="B1347">
        <v>69095475</v>
      </c>
      <c r="C1347" s="2" t="s">
        <v>36</v>
      </c>
      <c r="D1347">
        <v>0</v>
      </c>
      <c r="E1347">
        <v>1</v>
      </c>
      <c r="F1347">
        <v>1550</v>
      </c>
      <c r="G1347" s="2" t="s">
        <v>23</v>
      </c>
    </row>
    <row r="1348" spans="1:7" x14ac:dyDescent="0.35">
      <c r="A1348" s="1">
        <v>46065</v>
      </c>
      <c r="B1348">
        <v>90539359</v>
      </c>
      <c r="C1348" s="2" t="s">
        <v>37</v>
      </c>
      <c r="D1348">
        <v>3500000</v>
      </c>
      <c r="E1348">
        <v>1</v>
      </c>
      <c r="F1348">
        <v>1000</v>
      </c>
      <c r="G1348" s="2" t="s">
        <v>23</v>
      </c>
    </row>
    <row r="1349" spans="1:7" x14ac:dyDescent="0.35">
      <c r="A1349" s="1">
        <v>46065</v>
      </c>
      <c r="B1349">
        <v>70060608</v>
      </c>
      <c r="C1349" s="2" t="s">
        <v>33</v>
      </c>
      <c r="D1349">
        <v>3500000</v>
      </c>
      <c r="E1349">
        <v>1</v>
      </c>
      <c r="F1349">
        <v>250</v>
      </c>
      <c r="G1349" s="2" t="s">
        <v>23</v>
      </c>
    </row>
    <row r="1350" spans="1:7" x14ac:dyDescent="0.35">
      <c r="A1350" s="1">
        <v>46065</v>
      </c>
      <c r="B1350">
        <v>63488454</v>
      </c>
      <c r="C1350" s="2" t="s">
        <v>35</v>
      </c>
      <c r="D1350">
        <v>750000</v>
      </c>
      <c r="E1350">
        <v>1</v>
      </c>
      <c r="F1350">
        <v>1550</v>
      </c>
      <c r="G1350" s="2" t="s">
        <v>23</v>
      </c>
    </row>
    <row r="1351" spans="1:7" x14ac:dyDescent="0.35">
      <c r="A1351" s="1">
        <v>46065</v>
      </c>
      <c r="B1351">
        <v>70301515</v>
      </c>
      <c r="C1351" s="2" t="s">
        <v>36</v>
      </c>
      <c r="D1351">
        <v>1000000</v>
      </c>
      <c r="E1351">
        <v>1</v>
      </c>
      <c r="F1351">
        <v>250</v>
      </c>
      <c r="G1351" s="2" t="s">
        <v>23</v>
      </c>
    </row>
    <row r="1352" spans="1:7" x14ac:dyDescent="0.35">
      <c r="A1352" s="1">
        <v>46065</v>
      </c>
      <c r="B1352">
        <v>61482748</v>
      </c>
      <c r="C1352" s="2" t="s">
        <v>36</v>
      </c>
      <c r="D1352">
        <v>0</v>
      </c>
      <c r="E1352">
        <v>1</v>
      </c>
      <c r="F1352">
        <v>1000</v>
      </c>
      <c r="G1352" s="2" t="s">
        <v>23</v>
      </c>
    </row>
    <row r="1353" spans="1:7" x14ac:dyDescent="0.35">
      <c r="A1353" s="1">
        <v>46065</v>
      </c>
      <c r="B1353">
        <v>89005264</v>
      </c>
      <c r="C1353" s="2" t="s">
        <v>39</v>
      </c>
      <c r="D1353">
        <v>100000</v>
      </c>
      <c r="E1353">
        <v>1</v>
      </c>
      <c r="F1353">
        <v>1550</v>
      </c>
      <c r="G1353" s="2" t="s">
        <v>23</v>
      </c>
    </row>
    <row r="1354" spans="1:7" x14ac:dyDescent="0.35">
      <c r="A1354" s="1">
        <v>46065</v>
      </c>
      <c r="B1354">
        <v>65613608</v>
      </c>
      <c r="C1354" s="2" t="s">
        <v>41</v>
      </c>
      <c r="D1354">
        <v>3500000</v>
      </c>
      <c r="E1354">
        <v>1</v>
      </c>
      <c r="F1354">
        <v>1550</v>
      </c>
      <c r="G1354" s="2" t="s">
        <v>23</v>
      </c>
    </row>
    <row r="1355" spans="1:7" x14ac:dyDescent="0.35">
      <c r="A1355" s="1">
        <v>46065</v>
      </c>
      <c r="B1355">
        <v>96098336</v>
      </c>
      <c r="C1355" s="2" t="s">
        <v>39</v>
      </c>
      <c r="D1355">
        <v>750000</v>
      </c>
      <c r="E1355">
        <v>1</v>
      </c>
      <c r="F1355">
        <v>1550</v>
      </c>
      <c r="G1355" s="2" t="s">
        <v>23</v>
      </c>
    </row>
    <row r="1356" spans="1:7" x14ac:dyDescent="0.35">
      <c r="A1356" s="1">
        <v>46065</v>
      </c>
      <c r="B1356">
        <v>90462264</v>
      </c>
      <c r="C1356" s="2" t="s">
        <v>36</v>
      </c>
      <c r="D1356">
        <v>5000000</v>
      </c>
      <c r="E1356">
        <v>1</v>
      </c>
      <c r="F1356">
        <v>600</v>
      </c>
      <c r="G1356" s="2" t="s">
        <v>23</v>
      </c>
    </row>
    <row r="1357" spans="1:7" x14ac:dyDescent="0.35">
      <c r="A1357" s="1">
        <v>46065</v>
      </c>
      <c r="B1357">
        <v>94169520</v>
      </c>
      <c r="C1357" s="2" t="s">
        <v>39</v>
      </c>
      <c r="D1357">
        <v>200000</v>
      </c>
      <c r="E1357">
        <v>1</v>
      </c>
      <c r="F1357">
        <v>1000</v>
      </c>
      <c r="G1357" s="2" t="s">
        <v>23</v>
      </c>
    </row>
    <row r="1358" spans="1:7" x14ac:dyDescent="0.35">
      <c r="A1358" s="1">
        <v>46065</v>
      </c>
      <c r="B1358">
        <v>92958834</v>
      </c>
      <c r="C1358" s="2" t="s">
        <v>35</v>
      </c>
      <c r="D1358">
        <v>50000</v>
      </c>
      <c r="E1358">
        <v>1</v>
      </c>
      <c r="F1358">
        <v>600</v>
      </c>
      <c r="G1358" s="2" t="s">
        <v>23</v>
      </c>
    </row>
    <row r="1359" spans="1:7" x14ac:dyDescent="0.35">
      <c r="A1359" s="1">
        <v>46065</v>
      </c>
      <c r="B1359">
        <v>77561392</v>
      </c>
      <c r="C1359" s="2" t="s">
        <v>36</v>
      </c>
      <c r="D1359">
        <v>1500000</v>
      </c>
      <c r="E1359">
        <v>1</v>
      </c>
      <c r="F1359">
        <v>1550</v>
      </c>
      <c r="G1359" s="2" t="s">
        <v>23</v>
      </c>
    </row>
    <row r="1360" spans="1:7" x14ac:dyDescent="0.35">
      <c r="A1360" s="1">
        <v>46065</v>
      </c>
      <c r="B1360">
        <v>96363179</v>
      </c>
      <c r="C1360" s="2" t="s">
        <v>38</v>
      </c>
      <c r="D1360">
        <v>0</v>
      </c>
      <c r="E1360">
        <v>1</v>
      </c>
      <c r="F1360">
        <v>1550</v>
      </c>
      <c r="G1360" s="2" t="s">
        <v>23</v>
      </c>
    </row>
    <row r="1361" spans="1:7" x14ac:dyDescent="0.35">
      <c r="A1361" s="1">
        <v>46065</v>
      </c>
      <c r="B1361">
        <v>82560803</v>
      </c>
      <c r="C1361" s="2" t="s">
        <v>33</v>
      </c>
      <c r="D1361">
        <v>100000</v>
      </c>
      <c r="E1361">
        <v>1</v>
      </c>
      <c r="F1361">
        <v>600</v>
      </c>
      <c r="G1361" s="2" t="s">
        <v>23</v>
      </c>
    </row>
    <row r="1362" spans="1:7" x14ac:dyDescent="0.35">
      <c r="A1362" s="1">
        <v>46065</v>
      </c>
      <c r="B1362">
        <v>67557730</v>
      </c>
      <c r="C1362" s="2" t="s">
        <v>38</v>
      </c>
      <c r="D1362">
        <v>0</v>
      </c>
      <c r="E1362">
        <v>1</v>
      </c>
      <c r="F1362">
        <v>1000</v>
      </c>
      <c r="G1362" s="2" t="s">
        <v>23</v>
      </c>
    </row>
    <row r="1363" spans="1:7" x14ac:dyDescent="0.35">
      <c r="A1363" s="1">
        <v>46065</v>
      </c>
      <c r="B1363">
        <v>90959793</v>
      </c>
      <c r="C1363" s="2" t="s">
        <v>36</v>
      </c>
      <c r="D1363">
        <v>50000</v>
      </c>
      <c r="E1363">
        <v>1</v>
      </c>
      <c r="F1363">
        <v>1550</v>
      </c>
      <c r="G1363" s="2" t="s">
        <v>23</v>
      </c>
    </row>
    <row r="1364" spans="1:7" x14ac:dyDescent="0.35">
      <c r="A1364" s="1">
        <v>46065</v>
      </c>
      <c r="B1364">
        <v>78304640</v>
      </c>
      <c r="C1364" s="2" t="s">
        <v>40</v>
      </c>
      <c r="D1364">
        <v>200000</v>
      </c>
      <c r="E1364">
        <v>1</v>
      </c>
      <c r="F1364">
        <v>1550</v>
      </c>
      <c r="G1364" s="2" t="s">
        <v>23</v>
      </c>
    </row>
    <row r="1365" spans="1:7" x14ac:dyDescent="0.35">
      <c r="A1365" s="1">
        <v>46065</v>
      </c>
      <c r="B1365">
        <v>84070684</v>
      </c>
      <c r="C1365" s="2" t="s">
        <v>41</v>
      </c>
      <c r="D1365">
        <v>1000000</v>
      </c>
      <c r="E1365">
        <v>1</v>
      </c>
      <c r="F1365">
        <v>250</v>
      </c>
      <c r="G1365" s="2" t="s">
        <v>23</v>
      </c>
    </row>
    <row r="1366" spans="1:7" x14ac:dyDescent="0.35">
      <c r="A1366" s="1">
        <v>46065</v>
      </c>
      <c r="B1366">
        <v>96606050</v>
      </c>
      <c r="C1366" s="2" t="s">
        <v>35</v>
      </c>
      <c r="D1366">
        <v>200000</v>
      </c>
      <c r="E1366">
        <v>1</v>
      </c>
      <c r="F1366">
        <v>250</v>
      </c>
      <c r="G1366" s="2" t="s">
        <v>23</v>
      </c>
    </row>
    <row r="1367" spans="1:7" x14ac:dyDescent="0.35">
      <c r="A1367" s="1">
        <v>46065</v>
      </c>
      <c r="B1367">
        <v>92315958</v>
      </c>
      <c r="C1367" s="2" t="s">
        <v>33</v>
      </c>
      <c r="D1367">
        <v>3500000</v>
      </c>
      <c r="E1367">
        <v>1</v>
      </c>
      <c r="F1367">
        <v>1550</v>
      </c>
      <c r="G1367" s="2" t="s">
        <v>23</v>
      </c>
    </row>
    <row r="1368" spans="1:7" x14ac:dyDescent="0.35">
      <c r="A1368" s="1">
        <v>46065</v>
      </c>
      <c r="B1368">
        <v>65113972</v>
      </c>
      <c r="C1368" s="2" t="s">
        <v>41</v>
      </c>
      <c r="D1368">
        <v>50000</v>
      </c>
      <c r="E1368">
        <v>1</v>
      </c>
      <c r="F1368">
        <v>1550</v>
      </c>
      <c r="G1368" s="2" t="s">
        <v>23</v>
      </c>
    </row>
    <row r="1369" spans="1:7" x14ac:dyDescent="0.35">
      <c r="A1369" s="1">
        <v>46065</v>
      </c>
      <c r="B1369">
        <v>84109104</v>
      </c>
      <c r="C1369" s="2" t="s">
        <v>37</v>
      </c>
      <c r="D1369">
        <v>250000</v>
      </c>
      <c r="E1369">
        <v>1</v>
      </c>
      <c r="F1369">
        <v>600</v>
      </c>
      <c r="G1369" s="2" t="s">
        <v>23</v>
      </c>
    </row>
    <row r="1370" spans="1:7" x14ac:dyDescent="0.35">
      <c r="A1370" s="1">
        <v>46065</v>
      </c>
      <c r="B1370">
        <v>90747152</v>
      </c>
      <c r="C1370" s="2" t="s">
        <v>37</v>
      </c>
      <c r="D1370">
        <v>750000</v>
      </c>
      <c r="E1370">
        <v>1</v>
      </c>
      <c r="F1370">
        <v>1550</v>
      </c>
      <c r="G1370" s="2" t="s">
        <v>23</v>
      </c>
    </row>
    <row r="1371" spans="1:7" x14ac:dyDescent="0.35">
      <c r="A1371" s="1">
        <v>46065</v>
      </c>
      <c r="B1371">
        <v>68085989</v>
      </c>
      <c r="C1371" s="2" t="s">
        <v>36</v>
      </c>
      <c r="D1371">
        <v>0</v>
      </c>
      <c r="E1371">
        <v>1</v>
      </c>
      <c r="F1371">
        <v>1550</v>
      </c>
      <c r="G1371" s="2" t="s">
        <v>23</v>
      </c>
    </row>
    <row r="1372" spans="1:7" x14ac:dyDescent="0.35">
      <c r="A1372" s="1">
        <v>46065</v>
      </c>
      <c r="B1372">
        <v>74797133</v>
      </c>
      <c r="C1372" s="2" t="s">
        <v>35</v>
      </c>
      <c r="D1372">
        <v>1500000</v>
      </c>
      <c r="E1372">
        <v>1</v>
      </c>
      <c r="F1372">
        <v>600</v>
      </c>
      <c r="G1372" s="2" t="s">
        <v>23</v>
      </c>
    </row>
    <row r="1373" spans="1:7" x14ac:dyDescent="0.35">
      <c r="A1373" s="1">
        <v>46065</v>
      </c>
      <c r="B1373">
        <v>67261150</v>
      </c>
      <c r="C1373" s="2" t="s">
        <v>36</v>
      </c>
      <c r="D1373">
        <v>750000</v>
      </c>
      <c r="E1373">
        <v>1</v>
      </c>
      <c r="F1373">
        <v>250</v>
      </c>
      <c r="G1373" s="2" t="s">
        <v>23</v>
      </c>
    </row>
    <row r="1374" spans="1:7" x14ac:dyDescent="0.35">
      <c r="A1374" s="1">
        <v>46065</v>
      </c>
      <c r="B1374">
        <v>74868072</v>
      </c>
      <c r="C1374" s="2" t="s">
        <v>33</v>
      </c>
      <c r="D1374">
        <v>250000</v>
      </c>
      <c r="E1374">
        <v>1</v>
      </c>
      <c r="F1374">
        <v>1550</v>
      </c>
      <c r="G1374" s="2" t="s">
        <v>23</v>
      </c>
    </row>
    <row r="1375" spans="1:7" x14ac:dyDescent="0.35">
      <c r="A1375" s="1">
        <v>46065</v>
      </c>
      <c r="B1375">
        <v>60264055</v>
      </c>
      <c r="C1375" s="2" t="s">
        <v>37</v>
      </c>
      <c r="D1375">
        <v>2000000</v>
      </c>
      <c r="E1375">
        <v>1</v>
      </c>
      <c r="F1375">
        <v>600</v>
      </c>
      <c r="G1375" s="2" t="s">
        <v>23</v>
      </c>
    </row>
    <row r="1376" spans="1:7" x14ac:dyDescent="0.35">
      <c r="A1376" s="1">
        <v>46065</v>
      </c>
      <c r="B1376">
        <v>90164514</v>
      </c>
      <c r="C1376" s="2" t="s">
        <v>33</v>
      </c>
      <c r="D1376">
        <v>100000</v>
      </c>
      <c r="E1376">
        <v>1</v>
      </c>
      <c r="F1376">
        <v>600</v>
      </c>
      <c r="G1376" s="2" t="s">
        <v>23</v>
      </c>
    </row>
    <row r="1377" spans="1:7" x14ac:dyDescent="0.35">
      <c r="A1377" s="1">
        <v>46065</v>
      </c>
      <c r="B1377">
        <v>94199149</v>
      </c>
      <c r="C1377" s="2" t="s">
        <v>36</v>
      </c>
      <c r="D1377">
        <v>3500000</v>
      </c>
      <c r="E1377">
        <v>1</v>
      </c>
      <c r="F1377">
        <v>600</v>
      </c>
      <c r="G1377" s="2" t="s">
        <v>23</v>
      </c>
    </row>
    <row r="1378" spans="1:7" x14ac:dyDescent="0.35">
      <c r="A1378" s="1">
        <v>46065</v>
      </c>
      <c r="B1378">
        <v>95017109</v>
      </c>
      <c r="C1378" s="2" t="s">
        <v>38</v>
      </c>
      <c r="D1378">
        <v>100000</v>
      </c>
      <c r="E1378">
        <v>1</v>
      </c>
      <c r="F1378">
        <v>1550</v>
      </c>
      <c r="G1378" s="2" t="s">
        <v>23</v>
      </c>
    </row>
    <row r="1379" spans="1:7" x14ac:dyDescent="0.35">
      <c r="A1379" s="1">
        <v>46065</v>
      </c>
      <c r="B1379">
        <v>75984193</v>
      </c>
      <c r="C1379" s="2" t="s">
        <v>36</v>
      </c>
      <c r="D1379">
        <v>5000000</v>
      </c>
      <c r="E1379">
        <v>1</v>
      </c>
      <c r="F1379">
        <v>600</v>
      </c>
      <c r="G1379" s="2" t="s">
        <v>23</v>
      </c>
    </row>
    <row r="1380" spans="1:7" x14ac:dyDescent="0.35">
      <c r="A1380" s="1">
        <v>46065</v>
      </c>
      <c r="B1380">
        <v>76932324</v>
      </c>
      <c r="C1380" s="2" t="s">
        <v>41</v>
      </c>
      <c r="D1380">
        <v>5000000</v>
      </c>
      <c r="E1380">
        <v>1</v>
      </c>
      <c r="F1380">
        <v>250</v>
      </c>
      <c r="G1380" s="2" t="s">
        <v>23</v>
      </c>
    </row>
    <row r="1381" spans="1:7" x14ac:dyDescent="0.35">
      <c r="A1381" s="1">
        <v>46065</v>
      </c>
      <c r="B1381">
        <v>91302493</v>
      </c>
      <c r="C1381" s="2" t="s">
        <v>40</v>
      </c>
      <c r="D1381">
        <v>750000</v>
      </c>
      <c r="E1381">
        <v>1</v>
      </c>
      <c r="F1381">
        <v>600</v>
      </c>
      <c r="G1381" s="2" t="s">
        <v>23</v>
      </c>
    </row>
    <row r="1382" spans="1:7" x14ac:dyDescent="0.35">
      <c r="A1382" s="1">
        <v>46065</v>
      </c>
      <c r="B1382">
        <v>89970749</v>
      </c>
      <c r="C1382" s="2" t="s">
        <v>40</v>
      </c>
      <c r="D1382">
        <v>500000</v>
      </c>
      <c r="E1382">
        <v>1</v>
      </c>
      <c r="F1382">
        <v>250</v>
      </c>
      <c r="G1382" s="2" t="s">
        <v>23</v>
      </c>
    </row>
    <row r="1383" spans="1:7" x14ac:dyDescent="0.35">
      <c r="A1383" s="1">
        <v>46065</v>
      </c>
      <c r="B1383">
        <v>63331291</v>
      </c>
      <c r="C1383" s="2" t="s">
        <v>33</v>
      </c>
      <c r="D1383">
        <v>5000000</v>
      </c>
      <c r="E1383">
        <v>1</v>
      </c>
      <c r="F1383">
        <v>250</v>
      </c>
      <c r="G1383" s="2" t="s">
        <v>23</v>
      </c>
    </row>
    <row r="1384" spans="1:7" x14ac:dyDescent="0.35">
      <c r="A1384" s="1">
        <v>46065</v>
      </c>
      <c r="B1384">
        <v>79949176</v>
      </c>
      <c r="C1384" s="2" t="s">
        <v>36</v>
      </c>
      <c r="D1384">
        <v>250000</v>
      </c>
      <c r="E1384">
        <v>1</v>
      </c>
      <c r="F1384">
        <v>1550</v>
      </c>
      <c r="G1384" s="2" t="s">
        <v>23</v>
      </c>
    </row>
    <row r="1385" spans="1:7" x14ac:dyDescent="0.35">
      <c r="A1385" s="1">
        <v>46065</v>
      </c>
      <c r="B1385">
        <v>74554817</v>
      </c>
      <c r="C1385" s="2" t="s">
        <v>41</v>
      </c>
      <c r="D1385">
        <v>0</v>
      </c>
      <c r="E1385">
        <v>1</v>
      </c>
      <c r="F1385">
        <v>600</v>
      </c>
      <c r="G1385" s="2" t="s">
        <v>23</v>
      </c>
    </row>
    <row r="1386" spans="1:7" x14ac:dyDescent="0.35">
      <c r="A1386" s="1">
        <v>46065</v>
      </c>
      <c r="B1386">
        <v>65404956</v>
      </c>
      <c r="C1386" s="2" t="s">
        <v>41</v>
      </c>
      <c r="D1386">
        <v>250000</v>
      </c>
      <c r="E1386">
        <v>1</v>
      </c>
      <c r="F1386">
        <v>1550</v>
      </c>
      <c r="G1386" s="2" t="s">
        <v>23</v>
      </c>
    </row>
    <row r="1387" spans="1:7" x14ac:dyDescent="0.35">
      <c r="A1387" s="1">
        <v>46065</v>
      </c>
      <c r="B1387">
        <v>90829504</v>
      </c>
      <c r="C1387" s="2" t="s">
        <v>37</v>
      </c>
      <c r="D1387">
        <v>750000</v>
      </c>
      <c r="E1387">
        <v>1</v>
      </c>
      <c r="F1387">
        <v>250</v>
      </c>
      <c r="G1387" s="2" t="s">
        <v>23</v>
      </c>
    </row>
    <row r="1388" spans="1:7" x14ac:dyDescent="0.35">
      <c r="A1388" s="1">
        <v>46065</v>
      </c>
      <c r="B1388">
        <v>60319924</v>
      </c>
      <c r="C1388" s="2" t="s">
        <v>41</v>
      </c>
      <c r="D1388">
        <v>750000</v>
      </c>
      <c r="E1388">
        <v>1</v>
      </c>
      <c r="F1388">
        <v>250</v>
      </c>
      <c r="G1388" s="2" t="s">
        <v>23</v>
      </c>
    </row>
    <row r="1389" spans="1:7" x14ac:dyDescent="0.35">
      <c r="A1389" s="1">
        <v>46065</v>
      </c>
      <c r="B1389">
        <v>95501566</v>
      </c>
      <c r="C1389" s="2" t="s">
        <v>37</v>
      </c>
      <c r="D1389">
        <v>0</v>
      </c>
      <c r="E1389">
        <v>1</v>
      </c>
      <c r="F1389">
        <v>1550</v>
      </c>
      <c r="G1389" s="2" t="s">
        <v>23</v>
      </c>
    </row>
    <row r="1390" spans="1:7" x14ac:dyDescent="0.35">
      <c r="A1390" s="1">
        <v>46065</v>
      </c>
      <c r="B1390">
        <v>99096430</v>
      </c>
      <c r="C1390" s="2" t="s">
        <v>40</v>
      </c>
      <c r="D1390">
        <v>0</v>
      </c>
      <c r="E1390">
        <v>1</v>
      </c>
      <c r="F1390">
        <v>1000</v>
      </c>
      <c r="G1390" s="2" t="s">
        <v>23</v>
      </c>
    </row>
    <row r="1391" spans="1:7" x14ac:dyDescent="0.35">
      <c r="A1391" s="1">
        <v>46065</v>
      </c>
      <c r="B1391">
        <v>69635339</v>
      </c>
      <c r="C1391" s="2" t="s">
        <v>37</v>
      </c>
      <c r="D1391">
        <v>2000000</v>
      </c>
      <c r="E1391">
        <v>1</v>
      </c>
      <c r="F1391">
        <v>1550</v>
      </c>
      <c r="G1391" s="2" t="s">
        <v>23</v>
      </c>
    </row>
    <row r="1392" spans="1:7" x14ac:dyDescent="0.35">
      <c r="A1392" s="1">
        <v>46065</v>
      </c>
      <c r="B1392">
        <v>94070267</v>
      </c>
      <c r="C1392" s="2" t="s">
        <v>41</v>
      </c>
      <c r="D1392">
        <v>0</v>
      </c>
      <c r="E1392">
        <v>1</v>
      </c>
      <c r="F1392">
        <v>1550</v>
      </c>
      <c r="G1392" s="2" t="s">
        <v>23</v>
      </c>
    </row>
    <row r="1393" spans="1:7" x14ac:dyDescent="0.35">
      <c r="A1393" s="1">
        <v>46065</v>
      </c>
      <c r="B1393">
        <v>85839276</v>
      </c>
      <c r="C1393" s="2" t="s">
        <v>36</v>
      </c>
      <c r="D1393">
        <v>0</v>
      </c>
      <c r="E1393">
        <v>1</v>
      </c>
      <c r="F1393">
        <v>600</v>
      </c>
      <c r="G1393" s="2" t="s">
        <v>23</v>
      </c>
    </row>
    <row r="1394" spans="1:7" x14ac:dyDescent="0.35">
      <c r="A1394" s="1">
        <v>46065</v>
      </c>
      <c r="B1394">
        <v>88600230</v>
      </c>
      <c r="C1394" s="2" t="s">
        <v>35</v>
      </c>
      <c r="D1394">
        <v>1000000</v>
      </c>
      <c r="E1394">
        <v>1</v>
      </c>
      <c r="F1394">
        <v>250</v>
      </c>
      <c r="G1394" s="2" t="s">
        <v>23</v>
      </c>
    </row>
    <row r="1395" spans="1:7" x14ac:dyDescent="0.35">
      <c r="A1395" s="1">
        <v>46065</v>
      </c>
      <c r="B1395">
        <v>66958471</v>
      </c>
      <c r="C1395" s="2" t="s">
        <v>37</v>
      </c>
      <c r="D1395">
        <v>200000</v>
      </c>
      <c r="E1395">
        <v>1</v>
      </c>
      <c r="F1395">
        <v>250</v>
      </c>
      <c r="G1395" s="2" t="s">
        <v>23</v>
      </c>
    </row>
    <row r="1396" spans="1:7" x14ac:dyDescent="0.35">
      <c r="A1396" s="1">
        <v>46065</v>
      </c>
      <c r="B1396">
        <v>82852214</v>
      </c>
      <c r="C1396" s="2" t="s">
        <v>33</v>
      </c>
      <c r="D1396">
        <v>100000</v>
      </c>
      <c r="E1396">
        <v>1</v>
      </c>
      <c r="F1396">
        <v>250</v>
      </c>
      <c r="G1396" s="2" t="s">
        <v>23</v>
      </c>
    </row>
    <row r="1397" spans="1:7" x14ac:dyDescent="0.35">
      <c r="A1397" s="1">
        <v>46065</v>
      </c>
      <c r="B1397">
        <v>98768586</v>
      </c>
      <c r="C1397" s="2" t="s">
        <v>37</v>
      </c>
      <c r="D1397">
        <v>0</v>
      </c>
      <c r="E1397">
        <v>1</v>
      </c>
      <c r="F1397">
        <v>1000</v>
      </c>
      <c r="G1397" s="2" t="s">
        <v>23</v>
      </c>
    </row>
    <row r="1398" spans="1:7" x14ac:dyDescent="0.35">
      <c r="A1398" s="1">
        <v>46065</v>
      </c>
      <c r="B1398">
        <v>60903510</v>
      </c>
      <c r="C1398" s="2" t="s">
        <v>38</v>
      </c>
      <c r="D1398">
        <v>200000</v>
      </c>
      <c r="E1398">
        <v>1</v>
      </c>
      <c r="F1398">
        <v>600</v>
      </c>
      <c r="G1398" s="2" t="s">
        <v>23</v>
      </c>
    </row>
    <row r="1399" spans="1:7" x14ac:dyDescent="0.35">
      <c r="A1399" s="1">
        <v>46065</v>
      </c>
      <c r="B1399">
        <v>75645808</v>
      </c>
      <c r="C1399" s="2" t="s">
        <v>39</v>
      </c>
      <c r="D1399">
        <v>50000</v>
      </c>
      <c r="E1399">
        <v>1</v>
      </c>
      <c r="F1399">
        <v>1000</v>
      </c>
      <c r="G1399" s="2" t="s">
        <v>23</v>
      </c>
    </row>
    <row r="1400" spans="1:7" x14ac:dyDescent="0.35">
      <c r="A1400" s="1">
        <v>46065</v>
      </c>
      <c r="B1400">
        <v>77745003</v>
      </c>
      <c r="C1400" s="2" t="s">
        <v>37</v>
      </c>
      <c r="D1400">
        <v>750000</v>
      </c>
      <c r="E1400">
        <v>1</v>
      </c>
      <c r="F1400">
        <v>1000</v>
      </c>
      <c r="G1400" s="2" t="s">
        <v>23</v>
      </c>
    </row>
    <row r="1401" spans="1:7" x14ac:dyDescent="0.35">
      <c r="A1401" s="1">
        <v>46065</v>
      </c>
      <c r="B1401">
        <v>99812550</v>
      </c>
      <c r="C1401" s="2" t="s">
        <v>38</v>
      </c>
      <c r="D1401">
        <v>500000</v>
      </c>
      <c r="E1401">
        <v>1</v>
      </c>
      <c r="F1401">
        <v>250</v>
      </c>
      <c r="G1401" s="2" t="s">
        <v>23</v>
      </c>
    </row>
    <row r="1402" spans="1:7" x14ac:dyDescent="0.35">
      <c r="A1402" s="1">
        <v>46065</v>
      </c>
      <c r="B1402">
        <v>96392337</v>
      </c>
      <c r="C1402" s="2" t="s">
        <v>36</v>
      </c>
      <c r="D1402">
        <v>1500000</v>
      </c>
      <c r="E1402">
        <v>1</v>
      </c>
      <c r="F1402">
        <v>600</v>
      </c>
      <c r="G1402" s="2" t="s">
        <v>23</v>
      </c>
    </row>
    <row r="1403" spans="1:7" x14ac:dyDescent="0.35">
      <c r="A1403" s="1">
        <v>46065</v>
      </c>
      <c r="B1403">
        <v>62849713</v>
      </c>
      <c r="C1403" s="2" t="s">
        <v>37</v>
      </c>
      <c r="D1403">
        <v>1500000</v>
      </c>
      <c r="E1403">
        <v>1</v>
      </c>
      <c r="F1403">
        <v>1550</v>
      </c>
      <c r="G1403" s="2" t="s">
        <v>23</v>
      </c>
    </row>
    <row r="1404" spans="1:7" x14ac:dyDescent="0.35">
      <c r="A1404" s="1">
        <v>46065</v>
      </c>
      <c r="B1404">
        <v>99750555</v>
      </c>
      <c r="C1404" s="2" t="s">
        <v>40</v>
      </c>
      <c r="D1404">
        <v>0</v>
      </c>
      <c r="E1404">
        <v>1</v>
      </c>
      <c r="F1404">
        <v>250</v>
      </c>
      <c r="G1404" s="2" t="s">
        <v>23</v>
      </c>
    </row>
    <row r="1405" spans="1:7" x14ac:dyDescent="0.35">
      <c r="A1405" s="1">
        <v>46065</v>
      </c>
      <c r="B1405">
        <v>60881735</v>
      </c>
      <c r="C1405" s="2" t="s">
        <v>41</v>
      </c>
      <c r="D1405">
        <v>3500000</v>
      </c>
      <c r="E1405">
        <v>1</v>
      </c>
      <c r="F1405">
        <v>250</v>
      </c>
      <c r="G1405" s="2" t="s">
        <v>23</v>
      </c>
    </row>
    <row r="1406" spans="1:7" x14ac:dyDescent="0.35">
      <c r="A1406" s="1">
        <v>46065</v>
      </c>
      <c r="B1406">
        <v>78200620</v>
      </c>
      <c r="C1406" s="2" t="s">
        <v>36</v>
      </c>
      <c r="D1406">
        <v>0</v>
      </c>
      <c r="E1406">
        <v>1</v>
      </c>
      <c r="F1406">
        <v>600</v>
      </c>
      <c r="G1406" s="2" t="s">
        <v>23</v>
      </c>
    </row>
    <row r="1407" spans="1:7" x14ac:dyDescent="0.35">
      <c r="A1407" s="1">
        <v>46065</v>
      </c>
      <c r="B1407">
        <v>94717796</v>
      </c>
      <c r="C1407" s="2" t="s">
        <v>37</v>
      </c>
      <c r="D1407">
        <v>1000000</v>
      </c>
      <c r="E1407">
        <v>1</v>
      </c>
      <c r="F1407">
        <v>600</v>
      </c>
      <c r="G1407" s="2" t="s">
        <v>23</v>
      </c>
    </row>
    <row r="1408" spans="1:7" x14ac:dyDescent="0.35">
      <c r="A1408" s="1">
        <v>46065</v>
      </c>
      <c r="B1408">
        <v>83940720</v>
      </c>
      <c r="C1408" s="2" t="s">
        <v>36</v>
      </c>
      <c r="D1408">
        <v>500000</v>
      </c>
      <c r="E1408">
        <v>1</v>
      </c>
      <c r="F1408">
        <v>1000</v>
      </c>
      <c r="G1408" s="2" t="s">
        <v>23</v>
      </c>
    </row>
    <row r="1409" spans="1:7" x14ac:dyDescent="0.35">
      <c r="A1409" s="1">
        <v>46065</v>
      </c>
      <c r="B1409">
        <v>91797047</v>
      </c>
      <c r="C1409" s="2" t="s">
        <v>36</v>
      </c>
      <c r="D1409">
        <v>5000000</v>
      </c>
      <c r="E1409">
        <v>1</v>
      </c>
      <c r="F1409">
        <v>1000</v>
      </c>
      <c r="G1409" s="2" t="s">
        <v>23</v>
      </c>
    </row>
    <row r="1410" spans="1:7" x14ac:dyDescent="0.35">
      <c r="A1410" s="1">
        <v>46065</v>
      </c>
      <c r="B1410">
        <v>82862483</v>
      </c>
      <c r="C1410" s="2" t="s">
        <v>36</v>
      </c>
      <c r="D1410">
        <v>50000</v>
      </c>
      <c r="E1410">
        <v>1</v>
      </c>
      <c r="F1410">
        <v>250</v>
      </c>
      <c r="G1410" s="2" t="s">
        <v>23</v>
      </c>
    </row>
    <row r="1411" spans="1:7" x14ac:dyDescent="0.35">
      <c r="A1411" s="1">
        <v>46065</v>
      </c>
      <c r="B1411">
        <v>91016335</v>
      </c>
      <c r="C1411" s="2" t="s">
        <v>37</v>
      </c>
      <c r="D1411">
        <v>250000</v>
      </c>
      <c r="E1411">
        <v>1</v>
      </c>
      <c r="F1411">
        <v>1000</v>
      </c>
      <c r="G1411" s="2" t="s">
        <v>23</v>
      </c>
    </row>
    <row r="1412" spans="1:7" x14ac:dyDescent="0.35">
      <c r="A1412" s="1">
        <v>46065</v>
      </c>
      <c r="B1412">
        <v>73314271</v>
      </c>
      <c r="C1412" s="2" t="s">
        <v>37</v>
      </c>
      <c r="D1412">
        <v>5000000</v>
      </c>
      <c r="E1412">
        <v>1</v>
      </c>
      <c r="F1412">
        <v>250</v>
      </c>
      <c r="G1412" s="2" t="s">
        <v>23</v>
      </c>
    </row>
    <row r="1413" spans="1:7" x14ac:dyDescent="0.35">
      <c r="A1413" s="1">
        <v>46065</v>
      </c>
      <c r="B1413">
        <v>62920381</v>
      </c>
      <c r="C1413" s="2" t="s">
        <v>41</v>
      </c>
      <c r="D1413">
        <v>100000</v>
      </c>
      <c r="E1413">
        <v>1</v>
      </c>
      <c r="F1413">
        <v>600</v>
      </c>
      <c r="G1413" s="2" t="s">
        <v>23</v>
      </c>
    </row>
    <row r="1414" spans="1:7" x14ac:dyDescent="0.35">
      <c r="A1414" s="1">
        <v>46065</v>
      </c>
      <c r="B1414">
        <v>82803367</v>
      </c>
      <c r="C1414" s="2" t="s">
        <v>37</v>
      </c>
      <c r="D1414">
        <v>750000</v>
      </c>
      <c r="E1414">
        <v>1</v>
      </c>
      <c r="F1414">
        <v>600</v>
      </c>
      <c r="G1414" s="2" t="s">
        <v>23</v>
      </c>
    </row>
    <row r="1415" spans="1:7" x14ac:dyDescent="0.35">
      <c r="A1415" s="1">
        <v>46065</v>
      </c>
      <c r="B1415">
        <v>70509400</v>
      </c>
      <c r="C1415" s="2" t="s">
        <v>39</v>
      </c>
      <c r="D1415">
        <v>0</v>
      </c>
      <c r="E1415">
        <v>1</v>
      </c>
      <c r="F1415">
        <v>1550</v>
      </c>
      <c r="G1415" s="2" t="s">
        <v>23</v>
      </c>
    </row>
    <row r="1416" spans="1:7" x14ac:dyDescent="0.35">
      <c r="A1416" s="1">
        <v>46065</v>
      </c>
      <c r="B1416">
        <v>90401073</v>
      </c>
      <c r="C1416" s="2" t="s">
        <v>40</v>
      </c>
      <c r="D1416">
        <v>0</v>
      </c>
      <c r="E1416">
        <v>1</v>
      </c>
      <c r="F1416">
        <v>250</v>
      </c>
      <c r="G1416" s="2" t="s">
        <v>23</v>
      </c>
    </row>
    <row r="1417" spans="1:7" x14ac:dyDescent="0.35">
      <c r="A1417" s="1">
        <v>46065</v>
      </c>
      <c r="B1417">
        <v>99479843</v>
      </c>
      <c r="C1417" s="2" t="s">
        <v>33</v>
      </c>
      <c r="D1417">
        <v>1000000</v>
      </c>
      <c r="E1417">
        <v>1</v>
      </c>
      <c r="F1417">
        <v>250</v>
      </c>
      <c r="G1417" s="2" t="s">
        <v>23</v>
      </c>
    </row>
    <row r="1418" spans="1:7" x14ac:dyDescent="0.35">
      <c r="A1418" s="1">
        <v>46065</v>
      </c>
      <c r="B1418">
        <v>82655056</v>
      </c>
      <c r="C1418" s="2" t="s">
        <v>39</v>
      </c>
      <c r="D1418">
        <v>50000</v>
      </c>
      <c r="E1418">
        <v>1</v>
      </c>
      <c r="F1418">
        <v>600</v>
      </c>
      <c r="G1418" s="2" t="s">
        <v>23</v>
      </c>
    </row>
    <row r="1419" spans="1:7" x14ac:dyDescent="0.35">
      <c r="A1419" s="1">
        <v>46065</v>
      </c>
      <c r="B1419">
        <v>92949886</v>
      </c>
      <c r="C1419" s="2" t="s">
        <v>37</v>
      </c>
      <c r="D1419">
        <v>0</v>
      </c>
      <c r="E1419">
        <v>1</v>
      </c>
      <c r="F1419">
        <v>1550</v>
      </c>
      <c r="G1419" s="2" t="s">
        <v>23</v>
      </c>
    </row>
    <row r="1420" spans="1:7" x14ac:dyDescent="0.35">
      <c r="A1420" s="1">
        <v>46065</v>
      </c>
      <c r="B1420">
        <v>80316333</v>
      </c>
      <c r="C1420" s="2" t="s">
        <v>35</v>
      </c>
      <c r="D1420">
        <v>50000</v>
      </c>
      <c r="E1420">
        <v>1</v>
      </c>
      <c r="F1420">
        <v>1000</v>
      </c>
      <c r="G1420" s="2" t="s">
        <v>23</v>
      </c>
    </row>
    <row r="1421" spans="1:7" x14ac:dyDescent="0.35">
      <c r="A1421" s="1">
        <v>46065</v>
      </c>
      <c r="B1421">
        <v>92934401</v>
      </c>
      <c r="C1421" s="2" t="s">
        <v>41</v>
      </c>
      <c r="D1421">
        <v>3500000</v>
      </c>
      <c r="E1421">
        <v>1</v>
      </c>
      <c r="F1421">
        <v>1000</v>
      </c>
      <c r="G1421" s="2" t="s">
        <v>23</v>
      </c>
    </row>
    <row r="1422" spans="1:7" x14ac:dyDescent="0.35">
      <c r="A1422" s="1">
        <v>46065</v>
      </c>
      <c r="B1422">
        <v>76005492</v>
      </c>
      <c r="C1422" s="2" t="s">
        <v>33</v>
      </c>
      <c r="D1422">
        <v>5000000</v>
      </c>
      <c r="E1422">
        <v>1</v>
      </c>
      <c r="F1422">
        <v>250</v>
      </c>
      <c r="G1422" s="2" t="s">
        <v>23</v>
      </c>
    </row>
    <row r="1423" spans="1:7" x14ac:dyDescent="0.35">
      <c r="A1423" s="1">
        <v>46065</v>
      </c>
      <c r="B1423">
        <v>66210927</v>
      </c>
      <c r="C1423" s="2" t="s">
        <v>39</v>
      </c>
      <c r="D1423">
        <v>0</v>
      </c>
      <c r="E1423">
        <v>1</v>
      </c>
      <c r="F1423">
        <v>1550</v>
      </c>
      <c r="G1423" s="2" t="s">
        <v>23</v>
      </c>
    </row>
    <row r="1424" spans="1:7" x14ac:dyDescent="0.35">
      <c r="A1424" s="1">
        <v>46065</v>
      </c>
      <c r="B1424">
        <v>82582671</v>
      </c>
      <c r="C1424" s="2" t="s">
        <v>36</v>
      </c>
      <c r="D1424">
        <v>0</v>
      </c>
      <c r="E1424">
        <v>1</v>
      </c>
      <c r="F1424">
        <v>1550</v>
      </c>
      <c r="G1424" s="2" t="s">
        <v>23</v>
      </c>
    </row>
    <row r="1425" spans="1:7" x14ac:dyDescent="0.35">
      <c r="A1425" s="1">
        <v>46065</v>
      </c>
      <c r="B1425">
        <v>78363681</v>
      </c>
      <c r="C1425" s="2" t="s">
        <v>33</v>
      </c>
      <c r="D1425">
        <v>0</v>
      </c>
      <c r="E1425">
        <v>1</v>
      </c>
      <c r="F1425">
        <v>250</v>
      </c>
      <c r="G1425" s="2" t="s">
        <v>23</v>
      </c>
    </row>
    <row r="1426" spans="1:7" x14ac:dyDescent="0.35">
      <c r="A1426" s="1">
        <v>46065</v>
      </c>
      <c r="B1426">
        <v>81617495</v>
      </c>
      <c r="C1426" s="2" t="s">
        <v>35</v>
      </c>
      <c r="D1426">
        <v>0</v>
      </c>
      <c r="E1426">
        <v>1</v>
      </c>
      <c r="F1426">
        <v>1000</v>
      </c>
      <c r="G1426" s="2" t="s">
        <v>23</v>
      </c>
    </row>
    <row r="1427" spans="1:7" x14ac:dyDescent="0.35">
      <c r="A1427" s="1">
        <v>46065</v>
      </c>
      <c r="B1427">
        <v>97739559</v>
      </c>
      <c r="C1427" s="2" t="s">
        <v>39</v>
      </c>
      <c r="D1427">
        <v>5000000</v>
      </c>
      <c r="E1427">
        <v>1</v>
      </c>
      <c r="F1427">
        <v>1000</v>
      </c>
      <c r="G1427" s="2" t="s">
        <v>23</v>
      </c>
    </row>
    <row r="1428" spans="1:7" x14ac:dyDescent="0.35">
      <c r="A1428" s="1">
        <v>46065</v>
      </c>
      <c r="B1428">
        <v>66384148</v>
      </c>
      <c r="C1428" s="2" t="s">
        <v>41</v>
      </c>
      <c r="D1428">
        <v>250000</v>
      </c>
      <c r="E1428">
        <v>1</v>
      </c>
      <c r="F1428">
        <v>600</v>
      </c>
      <c r="G1428" s="2" t="s">
        <v>23</v>
      </c>
    </row>
    <row r="1429" spans="1:7" x14ac:dyDescent="0.35">
      <c r="A1429" s="1">
        <v>46065</v>
      </c>
      <c r="B1429">
        <v>81978812</v>
      </c>
      <c r="C1429" s="2" t="s">
        <v>33</v>
      </c>
      <c r="D1429">
        <v>0</v>
      </c>
      <c r="E1429">
        <v>1</v>
      </c>
      <c r="F1429">
        <v>600</v>
      </c>
      <c r="G1429" s="2" t="s">
        <v>23</v>
      </c>
    </row>
    <row r="1430" spans="1:7" x14ac:dyDescent="0.35">
      <c r="A1430" s="1">
        <v>46066</v>
      </c>
      <c r="B1430">
        <v>75982538</v>
      </c>
      <c r="C1430" s="2" t="s">
        <v>35</v>
      </c>
      <c r="D1430">
        <v>200000</v>
      </c>
      <c r="E1430">
        <v>1</v>
      </c>
      <c r="F1430">
        <v>1550</v>
      </c>
      <c r="G1430" s="2" t="s">
        <v>23</v>
      </c>
    </row>
    <row r="1431" spans="1:7" x14ac:dyDescent="0.35">
      <c r="A1431" s="1">
        <v>46066</v>
      </c>
      <c r="B1431">
        <v>70906370</v>
      </c>
      <c r="C1431" s="2" t="s">
        <v>40</v>
      </c>
      <c r="D1431">
        <v>0</v>
      </c>
      <c r="E1431">
        <v>1</v>
      </c>
      <c r="F1431">
        <v>1550</v>
      </c>
      <c r="G1431" s="2" t="s">
        <v>23</v>
      </c>
    </row>
    <row r="1432" spans="1:7" x14ac:dyDescent="0.35">
      <c r="A1432" s="1">
        <v>46066</v>
      </c>
      <c r="B1432">
        <v>81238284</v>
      </c>
      <c r="C1432" s="2" t="s">
        <v>36</v>
      </c>
      <c r="D1432">
        <v>50000</v>
      </c>
      <c r="E1432">
        <v>1</v>
      </c>
      <c r="F1432">
        <v>1000</v>
      </c>
      <c r="G1432" s="2" t="s">
        <v>23</v>
      </c>
    </row>
    <row r="1433" spans="1:7" x14ac:dyDescent="0.35">
      <c r="A1433" s="1">
        <v>46066</v>
      </c>
      <c r="B1433">
        <v>61717894</v>
      </c>
      <c r="C1433" s="2" t="s">
        <v>40</v>
      </c>
      <c r="D1433">
        <v>50000</v>
      </c>
      <c r="E1433">
        <v>1</v>
      </c>
      <c r="F1433">
        <v>1000</v>
      </c>
      <c r="G1433" s="2" t="s">
        <v>23</v>
      </c>
    </row>
    <row r="1434" spans="1:7" x14ac:dyDescent="0.35">
      <c r="A1434" s="1">
        <v>46066</v>
      </c>
      <c r="B1434">
        <v>93258118</v>
      </c>
      <c r="C1434" s="2" t="s">
        <v>40</v>
      </c>
      <c r="D1434">
        <v>500000</v>
      </c>
      <c r="E1434">
        <v>1</v>
      </c>
      <c r="F1434">
        <v>1000</v>
      </c>
      <c r="G1434" s="2" t="s">
        <v>23</v>
      </c>
    </row>
    <row r="1435" spans="1:7" x14ac:dyDescent="0.35">
      <c r="A1435" s="1">
        <v>46066</v>
      </c>
      <c r="B1435">
        <v>97838258</v>
      </c>
      <c r="C1435" s="2" t="s">
        <v>38</v>
      </c>
      <c r="D1435">
        <v>2000000</v>
      </c>
      <c r="E1435">
        <v>1</v>
      </c>
      <c r="F1435">
        <v>600</v>
      </c>
      <c r="G1435" s="2" t="s">
        <v>23</v>
      </c>
    </row>
    <row r="1436" spans="1:7" x14ac:dyDescent="0.35">
      <c r="A1436" s="1">
        <v>46066</v>
      </c>
      <c r="B1436">
        <v>62594256</v>
      </c>
      <c r="C1436" s="2" t="s">
        <v>41</v>
      </c>
      <c r="D1436">
        <v>250000</v>
      </c>
      <c r="E1436">
        <v>1</v>
      </c>
      <c r="F1436">
        <v>600</v>
      </c>
      <c r="G1436" s="2" t="s">
        <v>23</v>
      </c>
    </row>
    <row r="1437" spans="1:7" x14ac:dyDescent="0.35">
      <c r="A1437" s="1">
        <v>46066</v>
      </c>
      <c r="B1437">
        <v>93040898</v>
      </c>
      <c r="C1437" s="2" t="s">
        <v>40</v>
      </c>
      <c r="D1437">
        <v>200000</v>
      </c>
      <c r="E1437">
        <v>1</v>
      </c>
      <c r="F1437">
        <v>250</v>
      </c>
      <c r="G1437" s="2" t="s">
        <v>23</v>
      </c>
    </row>
    <row r="1438" spans="1:7" x14ac:dyDescent="0.35">
      <c r="A1438" s="1">
        <v>46066</v>
      </c>
      <c r="B1438">
        <v>83995910</v>
      </c>
      <c r="C1438" s="2" t="s">
        <v>40</v>
      </c>
      <c r="D1438">
        <v>750000</v>
      </c>
      <c r="E1438">
        <v>1</v>
      </c>
      <c r="F1438">
        <v>1550</v>
      </c>
      <c r="G1438" s="2" t="s">
        <v>23</v>
      </c>
    </row>
    <row r="1439" spans="1:7" x14ac:dyDescent="0.35">
      <c r="A1439" s="1">
        <v>46066</v>
      </c>
      <c r="B1439">
        <v>82565163</v>
      </c>
      <c r="C1439" s="2" t="s">
        <v>38</v>
      </c>
      <c r="D1439">
        <v>250000</v>
      </c>
      <c r="E1439">
        <v>1</v>
      </c>
      <c r="F1439">
        <v>250</v>
      </c>
      <c r="G1439" s="2" t="s">
        <v>23</v>
      </c>
    </row>
    <row r="1440" spans="1:7" x14ac:dyDescent="0.35">
      <c r="A1440" s="1">
        <v>46066</v>
      </c>
      <c r="B1440">
        <v>64910945</v>
      </c>
      <c r="C1440" s="2" t="s">
        <v>39</v>
      </c>
      <c r="D1440">
        <v>200000</v>
      </c>
      <c r="E1440">
        <v>1</v>
      </c>
      <c r="F1440">
        <v>250</v>
      </c>
      <c r="G1440" s="2" t="s">
        <v>23</v>
      </c>
    </row>
    <row r="1441" spans="1:7" x14ac:dyDescent="0.35">
      <c r="A1441" s="1">
        <v>46066</v>
      </c>
      <c r="B1441">
        <v>61166030</v>
      </c>
      <c r="C1441" s="2" t="s">
        <v>41</v>
      </c>
      <c r="D1441">
        <v>0</v>
      </c>
      <c r="E1441">
        <v>1</v>
      </c>
      <c r="F1441">
        <v>1000</v>
      </c>
      <c r="G1441" s="2" t="s">
        <v>23</v>
      </c>
    </row>
    <row r="1442" spans="1:7" x14ac:dyDescent="0.35">
      <c r="A1442" s="1">
        <v>46066</v>
      </c>
      <c r="B1442">
        <v>79713757</v>
      </c>
      <c r="C1442" s="2" t="s">
        <v>33</v>
      </c>
      <c r="D1442">
        <v>0</v>
      </c>
      <c r="E1442">
        <v>1</v>
      </c>
      <c r="F1442">
        <v>1000</v>
      </c>
      <c r="G1442" s="2" t="s">
        <v>23</v>
      </c>
    </row>
    <row r="1443" spans="1:7" x14ac:dyDescent="0.35">
      <c r="A1443" s="1">
        <v>46066</v>
      </c>
      <c r="B1443">
        <v>88093055</v>
      </c>
      <c r="C1443" s="2" t="s">
        <v>33</v>
      </c>
      <c r="D1443">
        <v>250000</v>
      </c>
      <c r="E1443">
        <v>1</v>
      </c>
      <c r="F1443">
        <v>600</v>
      </c>
      <c r="G1443" s="2" t="s">
        <v>23</v>
      </c>
    </row>
    <row r="1444" spans="1:7" x14ac:dyDescent="0.35">
      <c r="A1444" s="1">
        <v>46066</v>
      </c>
      <c r="B1444">
        <v>76929096</v>
      </c>
      <c r="C1444" s="2" t="s">
        <v>40</v>
      </c>
      <c r="D1444">
        <v>250000</v>
      </c>
      <c r="E1444">
        <v>1</v>
      </c>
      <c r="F1444">
        <v>600</v>
      </c>
      <c r="G1444" s="2" t="s">
        <v>23</v>
      </c>
    </row>
    <row r="1445" spans="1:7" x14ac:dyDescent="0.35">
      <c r="A1445" s="1">
        <v>46066</v>
      </c>
      <c r="B1445">
        <v>75357972</v>
      </c>
      <c r="C1445" s="2" t="s">
        <v>35</v>
      </c>
      <c r="D1445">
        <v>1000000</v>
      </c>
      <c r="E1445">
        <v>1</v>
      </c>
      <c r="F1445">
        <v>600</v>
      </c>
      <c r="G1445" s="2" t="s">
        <v>23</v>
      </c>
    </row>
    <row r="1446" spans="1:7" x14ac:dyDescent="0.35">
      <c r="A1446" s="1">
        <v>46066</v>
      </c>
      <c r="B1446">
        <v>63086910</v>
      </c>
      <c r="C1446" s="2" t="s">
        <v>35</v>
      </c>
      <c r="D1446">
        <v>3500000</v>
      </c>
      <c r="E1446">
        <v>1</v>
      </c>
      <c r="F1446">
        <v>600</v>
      </c>
      <c r="G1446" s="2" t="s">
        <v>23</v>
      </c>
    </row>
    <row r="1447" spans="1:7" x14ac:dyDescent="0.35">
      <c r="A1447" s="1">
        <v>46066</v>
      </c>
      <c r="B1447">
        <v>75759910</v>
      </c>
      <c r="C1447" s="2" t="s">
        <v>38</v>
      </c>
      <c r="D1447">
        <v>100000</v>
      </c>
      <c r="E1447">
        <v>1</v>
      </c>
      <c r="F1447">
        <v>250</v>
      </c>
      <c r="G1447" s="2" t="s">
        <v>23</v>
      </c>
    </row>
    <row r="1448" spans="1:7" x14ac:dyDescent="0.35">
      <c r="A1448" s="1">
        <v>46066</v>
      </c>
      <c r="B1448">
        <v>91801403</v>
      </c>
      <c r="C1448" s="2" t="s">
        <v>38</v>
      </c>
      <c r="D1448">
        <v>0</v>
      </c>
      <c r="E1448">
        <v>1</v>
      </c>
      <c r="F1448">
        <v>250</v>
      </c>
      <c r="G1448" s="2" t="s">
        <v>23</v>
      </c>
    </row>
    <row r="1449" spans="1:7" x14ac:dyDescent="0.35">
      <c r="A1449" s="1">
        <v>46066</v>
      </c>
      <c r="B1449">
        <v>66084140</v>
      </c>
      <c r="C1449" s="2" t="s">
        <v>35</v>
      </c>
      <c r="D1449">
        <v>100000</v>
      </c>
      <c r="E1449">
        <v>1</v>
      </c>
      <c r="F1449">
        <v>600</v>
      </c>
      <c r="G1449" s="2" t="s">
        <v>23</v>
      </c>
    </row>
    <row r="1450" spans="1:7" x14ac:dyDescent="0.35">
      <c r="A1450" s="1">
        <v>46066</v>
      </c>
      <c r="B1450">
        <v>96404460</v>
      </c>
      <c r="C1450" s="2" t="s">
        <v>37</v>
      </c>
      <c r="D1450">
        <v>3500000</v>
      </c>
      <c r="E1450">
        <v>1</v>
      </c>
      <c r="F1450">
        <v>1550</v>
      </c>
      <c r="G1450" s="2" t="s">
        <v>23</v>
      </c>
    </row>
    <row r="1451" spans="1:7" x14ac:dyDescent="0.35">
      <c r="A1451" s="1">
        <v>46066</v>
      </c>
      <c r="B1451">
        <v>96610380</v>
      </c>
      <c r="C1451" s="2" t="s">
        <v>36</v>
      </c>
      <c r="D1451">
        <v>0</v>
      </c>
      <c r="E1451">
        <v>1</v>
      </c>
      <c r="F1451">
        <v>1550</v>
      </c>
      <c r="G1451" s="2" t="s">
        <v>23</v>
      </c>
    </row>
    <row r="1452" spans="1:7" x14ac:dyDescent="0.35">
      <c r="A1452" s="1">
        <v>46066</v>
      </c>
      <c r="B1452">
        <v>68814207</v>
      </c>
      <c r="C1452" s="2" t="s">
        <v>39</v>
      </c>
      <c r="D1452">
        <v>1000000</v>
      </c>
      <c r="E1452">
        <v>1</v>
      </c>
      <c r="F1452">
        <v>250</v>
      </c>
      <c r="G1452" s="2" t="s">
        <v>23</v>
      </c>
    </row>
    <row r="1453" spans="1:7" x14ac:dyDescent="0.35">
      <c r="A1453" s="1">
        <v>46066</v>
      </c>
      <c r="B1453">
        <v>89713581</v>
      </c>
      <c r="C1453" s="2" t="s">
        <v>35</v>
      </c>
      <c r="D1453">
        <v>1000000</v>
      </c>
      <c r="E1453">
        <v>1</v>
      </c>
      <c r="F1453">
        <v>1000</v>
      </c>
      <c r="G1453" s="2" t="s">
        <v>23</v>
      </c>
    </row>
    <row r="1454" spans="1:7" x14ac:dyDescent="0.35">
      <c r="A1454" s="1">
        <v>46066</v>
      </c>
      <c r="B1454">
        <v>60712455</v>
      </c>
      <c r="C1454" s="2" t="s">
        <v>40</v>
      </c>
      <c r="D1454">
        <v>0</v>
      </c>
      <c r="E1454">
        <v>1</v>
      </c>
      <c r="F1454">
        <v>600</v>
      </c>
      <c r="G1454" s="2" t="s">
        <v>23</v>
      </c>
    </row>
    <row r="1455" spans="1:7" x14ac:dyDescent="0.35">
      <c r="A1455" s="1">
        <v>46066</v>
      </c>
      <c r="B1455">
        <v>77437101</v>
      </c>
      <c r="C1455" s="2" t="s">
        <v>39</v>
      </c>
      <c r="D1455">
        <v>50000</v>
      </c>
      <c r="E1455">
        <v>1</v>
      </c>
      <c r="F1455">
        <v>250</v>
      </c>
      <c r="G1455" s="2" t="s">
        <v>23</v>
      </c>
    </row>
    <row r="1456" spans="1:7" x14ac:dyDescent="0.35">
      <c r="A1456" s="1">
        <v>46066</v>
      </c>
      <c r="B1456">
        <v>95971606</v>
      </c>
      <c r="C1456" s="2" t="s">
        <v>41</v>
      </c>
      <c r="D1456">
        <v>1000000</v>
      </c>
      <c r="E1456">
        <v>1</v>
      </c>
      <c r="F1456">
        <v>1000</v>
      </c>
      <c r="G1456" s="2" t="s">
        <v>23</v>
      </c>
    </row>
    <row r="1457" spans="1:7" x14ac:dyDescent="0.35">
      <c r="A1457" s="1">
        <v>46066</v>
      </c>
      <c r="B1457">
        <v>66776083</v>
      </c>
      <c r="C1457" s="2" t="s">
        <v>33</v>
      </c>
      <c r="D1457">
        <v>3500000</v>
      </c>
      <c r="E1457">
        <v>1</v>
      </c>
      <c r="F1457">
        <v>250</v>
      </c>
      <c r="G1457" s="2" t="s">
        <v>23</v>
      </c>
    </row>
    <row r="1458" spans="1:7" x14ac:dyDescent="0.35">
      <c r="A1458" s="1">
        <v>46066</v>
      </c>
      <c r="B1458">
        <v>97088827</v>
      </c>
      <c r="C1458" s="2" t="s">
        <v>38</v>
      </c>
      <c r="D1458">
        <v>2000000</v>
      </c>
      <c r="E1458">
        <v>1</v>
      </c>
      <c r="F1458">
        <v>600</v>
      </c>
      <c r="G1458" s="2" t="s">
        <v>23</v>
      </c>
    </row>
    <row r="1459" spans="1:7" x14ac:dyDescent="0.35">
      <c r="A1459" s="1">
        <v>46066</v>
      </c>
      <c r="B1459">
        <v>94083976</v>
      </c>
      <c r="C1459" s="2" t="s">
        <v>41</v>
      </c>
      <c r="D1459">
        <v>3500000</v>
      </c>
      <c r="E1459">
        <v>1</v>
      </c>
      <c r="F1459">
        <v>250</v>
      </c>
      <c r="G1459" s="2" t="s">
        <v>23</v>
      </c>
    </row>
    <row r="1460" spans="1:7" x14ac:dyDescent="0.35">
      <c r="A1460" s="1">
        <v>46066</v>
      </c>
      <c r="B1460">
        <v>72612926</v>
      </c>
      <c r="C1460" s="2" t="s">
        <v>37</v>
      </c>
      <c r="D1460">
        <v>5000000</v>
      </c>
      <c r="E1460">
        <v>1</v>
      </c>
      <c r="F1460">
        <v>1550</v>
      </c>
      <c r="G1460" s="2" t="s">
        <v>23</v>
      </c>
    </row>
    <row r="1461" spans="1:7" x14ac:dyDescent="0.35">
      <c r="A1461" s="1">
        <v>46066</v>
      </c>
      <c r="B1461">
        <v>90326310</v>
      </c>
      <c r="C1461" s="2" t="s">
        <v>41</v>
      </c>
      <c r="D1461">
        <v>5000000</v>
      </c>
      <c r="E1461">
        <v>1</v>
      </c>
      <c r="F1461">
        <v>1550</v>
      </c>
      <c r="G1461" s="2" t="s">
        <v>23</v>
      </c>
    </row>
    <row r="1462" spans="1:7" x14ac:dyDescent="0.35">
      <c r="A1462" s="1">
        <v>46066</v>
      </c>
      <c r="B1462">
        <v>78843094</v>
      </c>
      <c r="C1462" s="2" t="s">
        <v>38</v>
      </c>
      <c r="D1462">
        <v>1500000</v>
      </c>
      <c r="E1462">
        <v>1</v>
      </c>
      <c r="F1462">
        <v>1550</v>
      </c>
      <c r="G1462" s="2" t="s">
        <v>23</v>
      </c>
    </row>
    <row r="1463" spans="1:7" x14ac:dyDescent="0.35">
      <c r="A1463" s="1">
        <v>46066</v>
      </c>
      <c r="B1463">
        <v>89291425</v>
      </c>
      <c r="C1463" s="2" t="s">
        <v>40</v>
      </c>
      <c r="D1463">
        <v>0</v>
      </c>
      <c r="E1463">
        <v>1</v>
      </c>
      <c r="F1463">
        <v>600</v>
      </c>
      <c r="G1463" s="2" t="s">
        <v>23</v>
      </c>
    </row>
    <row r="1464" spans="1:7" x14ac:dyDescent="0.35">
      <c r="A1464" s="1">
        <v>46066</v>
      </c>
      <c r="B1464">
        <v>65389602</v>
      </c>
      <c r="C1464" s="2" t="s">
        <v>37</v>
      </c>
      <c r="D1464">
        <v>1500000</v>
      </c>
      <c r="E1464">
        <v>1</v>
      </c>
      <c r="F1464">
        <v>1550</v>
      </c>
      <c r="G1464" s="2" t="s">
        <v>23</v>
      </c>
    </row>
    <row r="1465" spans="1:7" x14ac:dyDescent="0.35">
      <c r="A1465" s="1">
        <v>46066</v>
      </c>
      <c r="B1465">
        <v>69559397</v>
      </c>
      <c r="C1465" s="2" t="s">
        <v>36</v>
      </c>
      <c r="D1465">
        <v>1500000</v>
      </c>
      <c r="E1465">
        <v>1</v>
      </c>
      <c r="F1465">
        <v>1550</v>
      </c>
      <c r="G1465" s="2" t="s">
        <v>23</v>
      </c>
    </row>
    <row r="1466" spans="1:7" x14ac:dyDescent="0.35">
      <c r="A1466" s="1">
        <v>46066</v>
      </c>
      <c r="B1466">
        <v>85790742</v>
      </c>
      <c r="C1466" s="2" t="s">
        <v>38</v>
      </c>
      <c r="D1466">
        <v>200000</v>
      </c>
      <c r="E1466">
        <v>1</v>
      </c>
      <c r="F1466">
        <v>1550</v>
      </c>
      <c r="G1466" s="2" t="s">
        <v>23</v>
      </c>
    </row>
    <row r="1467" spans="1:7" x14ac:dyDescent="0.35">
      <c r="A1467" s="1">
        <v>46066</v>
      </c>
      <c r="B1467">
        <v>95348983</v>
      </c>
      <c r="C1467" s="2" t="s">
        <v>37</v>
      </c>
      <c r="D1467">
        <v>50000</v>
      </c>
      <c r="E1467">
        <v>1</v>
      </c>
      <c r="F1467">
        <v>1000</v>
      </c>
      <c r="G1467" s="2" t="s">
        <v>23</v>
      </c>
    </row>
    <row r="1468" spans="1:7" x14ac:dyDescent="0.35">
      <c r="A1468" s="1">
        <v>46066</v>
      </c>
      <c r="B1468">
        <v>71488864</v>
      </c>
      <c r="C1468" s="2" t="s">
        <v>35</v>
      </c>
      <c r="D1468">
        <v>0</v>
      </c>
      <c r="E1468">
        <v>1</v>
      </c>
      <c r="F1468">
        <v>250</v>
      </c>
      <c r="G1468" s="2" t="s">
        <v>23</v>
      </c>
    </row>
    <row r="1469" spans="1:7" x14ac:dyDescent="0.35">
      <c r="A1469" s="1">
        <v>46066</v>
      </c>
      <c r="B1469">
        <v>86569176</v>
      </c>
      <c r="C1469" s="2" t="s">
        <v>40</v>
      </c>
      <c r="D1469">
        <v>5000000</v>
      </c>
      <c r="E1469">
        <v>1</v>
      </c>
      <c r="F1469">
        <v>1000</v>
      </c>
      <c r="G1469" s="2" t="s">
        <v>23</v>
      </c>
    </row>
    <row r="1470" spans="1:7" x14ac:dyDescent="0.35">
      <c r="A1470" s="1">
        <v>46066</v>
      </c>
      <c r="B1470">
        <v>81103208</v>
      </c>
      <c r="C1470" s="2" t="s">
        <v>33</v>
      </c>
      <c r="D1470">
        <v>750000</v>
      </c>
      <c r="E1470">
        <v>1</v>
      </c>
      <c r="F1470">
        <v>600</v>
      </c>
      <c r="G1470" s="2" t="s">
        <v>23</v>
      </c>
    </row>
    <row r="1471" spans="1:7" x14ac:dyDescent="0.35">
      <c r="A1471" s="1">
        <v>46066</v>
      </c>
      <c r="B1471">
        <v>94083797</v>
      </c>
      <c r="C1471" s="2" t="s">
        <v>39</v>
      </c>
      <c r="D1471">
        <v>1000000</v>
      </c>
      <c r="E1471">
        <v>1</v>
      </c>
      <c r="F1471">
        <v>1000</v>
      </c>
      <c r="G1471" s="2" t="s">
        <v>23</v>
      </c>
    </row>
    <row r="1472" spans="1:7" x14ac:dyDescent="0.35">
      <c r="A1472" s="1">
        <v>46066</v>
      </c>
      <c r="B1472">
        <v>76364336</v>
      </c>
      <c r="C1472" s="2" t="s">
        <v>40</v>
      </c>
      <c r="D1472">
        <v>250000</v>
      </c>
      <c r="E1472">
        <v>1</v>
      </c>
      <c r="F1472">
        <v>1550</v>
      </c>
      <c r="G1472" s="2" t="s">
        <v>23</v>
      </c>
    </row>
    <row r="1473" spans="1:7" x14ac:dyDescent="0.35">
      <c r="A1473" s="1">
        <v>46066</v>
      </c>
      <c r="B1473">
        <v>99839142</v>
      </c>
      <c r="C1473" s="2" t="s">
        <v>33</v>
      </c>
      <c r="D1473">
        <v>250000</v>
      </c>
      <c r="E1473">
        <v>1</v>
      </c>
      <c r="F1473">
        <v>1000</v>
      </c>
      <c r="G1473" s="2" t="s">
        <v>23</v>
      </c>
    </row>
    <row r="1474" spans="1:7" x14ac:dyDescent="0.35">
      <c r="A1474" s="1">
        <v>46066</v>
      </c>
      <c r="B1474">
        <v>85103935</v>
      </c>
      <c r="C1474" s="2" t="s">
        <v>35</v>
      </c>
      <c r="D1474">
        <v>750000</v>
      </c>
      <c r="E1474">
        <v>1</v>
      </c>
      <c r="F1474">
        <v>1000</v>
      </c>
      <c r="G1474" s="2" t="s">
        <v>23</v>
      </c>
    </row>
    <row r="1475" spans="1:7" x14ac:dyDescent="0.35">
      <c r="A1475" s="1">
        <v>46066</v>
      </c>
      <c r="B1475">
        <v>70446371</v>
      </c>
      <c r="C1475" s="2" t="s">
        <v>33</v>
      </c>
      <c r="D1475">
        <v>200000</v>
      </c>
      <c r="E1475">
        <v>1</v>
      </c>
      <c r="F1475">
        <v>600</v>
      </c>
      <c r="G1475" s="2" t="s">
        <v>23</v>
      </c>
    </row>
    <row r="1476" spans="1:7" x14ac:dyDescent="0.35">
      <c r="A1476" s="1">
        <v>46066</v>
      </c>
      <c r="B1476">
        <v>90408080</v>
      </c>
      <c r="C1476" s="2" t="s">
        <v>36</v>
      </c>
      <c r="D1476">
        <v>2000000</v>
      </c>
      <c r="E1476">
        <v>1</v>
      </c>
      <c r="F1476">
        <v>1550</v>
      </c>
      <c r="G1476" s="2" t="s">
        <v>23</v>
      </c>
    </row>
    <row r="1477" spans="1:7" x14ac:dyDescent="0.35">
      <c r="A1477" s="1">
        <v>46066</v>
      </c>
      <c r="B1477">
        <v>74622434</v>
      </c>
      <c r="C1477" s="2" t="s">
        <v>38</v>
      </c>
      <c r="D1477">
        <v>0</v>
      </c>
      <c r="E1477">
        <v>1</v>
      </c>
      <c r="F1477">
        <v>1000</v>
      </c>
      <c r="G1477" s="2" t="s">
        <v>23</v>
      </c>
    </row>
    <row r="1478" spans="1:7" x14ac:dyDescent="0.35">
      <c r="A1478" s="1">
        <v>46066</v>
      </c>
      <c r="B1478">
        <v>81785412</v>
      </c>
      <c r="C1478" s="2" t="s">
        <v>40</v>
      </c>
      <c r="D1478">
        <v>0</v>
      </c>
      <c r="E1478">
        <v>1</v>
      </c>
      <c r="F1478">
        <v>600</v>
      </c>
      <c r="G1478" s="2" t="s">
        <v>23</v>
      </c>
    </row>
    <row r="1479" spans="1:7" x14ac:dyDescent="0.35">
      <c r="A1479" s="1">
        <v>46066</v>
      </c>
      <c r="B1479">
        <v>72336913</v>
      </c>
      <c r="C1479" s="2" t="s">
        <v>36</v>
      </c>
      <c r="D1479">
        <v>250000</v>
      </c>
      <c r="E1479">
        <v>1</v>
      </c>
      <c r="F1479">
        <v>1000</v>
      </c>
      <c r="G1479" s="2" t="s">
        <v>23</v>
      </c>
    </row>
    <row r="1480" spans="1:7" x14ac:dyDescent="0.35">
      <c r="A1480" s="1">
        <v>46066</v>
      </c>
      <c r="B1480">
        <v>85543594</v>
      </c>
      <c r="C1480" s="2" t="s">
        <v>40</v>
      </c>
      <c r="D1480">
        <v>3500000</v>
      </c>
      <c r="E1480">
        <v>1</v>
      </c>
      <c r="F1480">
        <v>1000</v>
      </c>
      <c r="G1480" s="2" t="s">
        <v>23</v>
      </c>
    </row>
    <row r="1481" spans="1:7" x14ac:dyDescent="0.35">
      <c r="A1481" s="1">
        <v>46066</v>
      </c>
      <c r="B1481">
        <v>74289625</v>
      </c>
      <c r="C1481" s="2" t="s">
        <v>41</v>
      </c>
      <c r="D1481">
        <v>0</v>
      </c>
      <c r="E1481">
        <v>1</v>
      </c>
      <c r="F1481">
        <v>1550</v>
      </c>
      <c r="G1481" s="2" t="s">
        <v>23</v>
      </c>
    </row>
    <row r="1482" spans="1:7" x14ac:dyDescent="0.35">
      <c r="A1482" s="1">
        <v>46066</v>
      </c>
      <c r="B1482">
        <v>93201281</v>
      </c>
      <c r="C1482" s="2" t="s">
        <v>38</v>
      </c>
      <c r="D1482">
        <v>500000</v>
      </c>
      <c r="E1482">
        <v>1</v>
      </c>
      <c r="F1482">
        <v>1550</v>
      </c>
      <c r="G1482" s="2" t="s">
        <v>23</v>
      </c>
    </row>
    <row r="1483" spans="1:7" x14ac:dyDescent="0.35">
      <c r="A1483" s="1">
        <v>46066</v>
      </c>
      <c r="B1483">
        <v>77892980</v>
      </c>
      <c r="C1483" s="2" t="s">
        <v>35</v>
      </c>
      <c r="D1483">
        <v>100000</v>
      </c>
      <c r="E1483">
        <v>1</v>
      </c>
      <c r="F1483">
        <v>1550</v>
      </c>
      <c r="G1483" s="2" t="s">
        <v>23</v>
      </c>
    </row>
    <row r="1484" spans="1:7" x14ac:dyDescent="0.35">
      <c r="A1484" s="1">
        <v>46066</v>
      </c>
      <c r="B1484">
        <v>82044778</v>
      </c>
      <c r="C1484" s="2" t="s">
        <v>35</v>
      </c>
      <c r="D1484">
        <v>200000</v>
      </c>
      <c r="E1484">
        <v>1</v>
      </c>
      <c r="F1484">
        <v>1550</v>
      </c>
      <c r="G1484" s="2" t="s">
        <v>23</v>
      </c>
    </row>
    <row r="1485" spans="1:7" x14ac:dyDescent="0.35">
      <c r="A1485" s="1">
        <v>46066</v>
      </c>
      <c r="B1485">
        <v>76902039</v>
      </c>
      <c r="C1485" s="2" t="s">
        <v>35</v>
      </c>
      <c r="D1485">
        <v>3500000</v>
      </c>
      <c r="E1485">
        <v>1</v>
      </c>
      <c r="F1485">
        <v>600</v>
      </c>
      <c r="G1485" s="2" t="s">
        <v>23</v>
      </c>
    </row>
    <row r="1486" spans="1:7" x14ac:dyDescent="0.35">
      <c r="A1486" s="1">
        <v>46066</v>
      </c>
      <c r="B1486">
        <v>77844877</v>
      </c>
      <c r="C1486" s="2" t="s">
        <v>41</v>
      </c>
      <c r="D1486">
        <v>2000000</v>
      </c>
      <c r="E1486">
        <v>1</v>
      </c>
      <c r="F1486">
        <v>1550</v>
      </c>
      <c r="G1486" s="2" t="s">
        <v>23</v>
      </c>
    </row>
    <row r="1487" spans="1:7" x14ac:dyDescent="0.35">
      <c r="A1487" s="1">
        <v>46066</v>
      </c>
      <c r="B1487">
        <v>98406694</v>
      </c>
      <c r="C1487" s="2" t="s">
        <v>35</v>
      </c>
      <c r="D1487">
        <v>0</v>
      </c>
      <c r="E1487">
        <v>1</v>
      </c>
      <c r="F1487">
        <v>1000</v>
      </c>
      <c r="G1487" s="2" t="s">
        <v>23</v>
      </c>
    </row>
    <row r="1488" spans="1:7" x14ac:dyDescent="0.35">
      <c r="A1488" s="1">
        <v>46066</v>
      </c>
      <c r="B1488">
        <v>71743810</v>
      </c>
      <c r="C1488" s="2" t="s">
        <v>40</v>
      </c>
      <c r="D1488">
        <v>0</v>
      </c>
      <c r="E1488">
        <v>1</v>
      </c>
      <c r="F1488">
        <v>1550</v>
      </c>
      <c r="G1488" s="2" t="s">
        <v>23</v>
      </c>
    </row>
    <row r="1489" spans="1:7" x14ac:dyDescent="0.35">
      <c r="A1489" s="1">
        <v>46066</v>
      </c>
      <c r="B1489">
        <v>70233573</v>
      </c>
      <c r="C1489" s="2" t="s">
        <v>37</v>
      </c>
      <c r="D1489">
        <v>2000000</v>
      </c>
      <c r="E1489">
        <v>1</v>
      </c>
      <c r="F1489">
        <v>600</v>
      </c>
      <c r="G1489" s="2" t="s">
        <v>23</v>
      </c>
    </row>
    <row r="1490" spans="1:7" x14ac:dyDescent="0.35">
      <c r="A1490" s="1">
        <v>46066</v>
      </c>
      <c r="B1490">
        <v>93901701</v>
      </c>
      <c r="C1490" s="2" t="s">
        <v>37</v>
      </c>
      <c r="D1490">
        <v>100000</v>
      </c>
      <c r="E1490">
        <v>1</v>
      </c>
      <c r="F1490">
        <v>600</v>
      </c>
      <c r="G1490" s="2" t="s">
        <v>23</v>
      </c>
    </row>
    <row r="1491" spans="1:7" x14ac:dyDescent="0.35">
      <c r="A1491" s="1">
        <v>46066</v>
      </c>
      <c r="B1491">
        <v>88617596</v>
      </c>
      <c r="C1491" s="2" t="s">
        <v>37</v>
      </c>
      <c r="D1491">
        <v>250000</v>
      </c>
      <c r="E1491">
        <v>1</v>
      </c>
      <c r="F1491">
        <v>600</v>
      </c>
      <c r="G1491" s="2" t="s">
        <v>23</v>
      </c>
    </row>
    <row r="1492" spans="1:7" x14ac:dyDescent="0.35">
      <c r="A1492" s="1">
        <v>46066</v>
      </c>
      <c r="B1492">
        <v>69707299</v>
      </c>
      <c r="C1492" s="2" t="s">
        <v>38</v>
      </c>
      <c r="D1492">
        <v>1500000</v>
      </c>
      <c r="E1492">
        <v>1</v>
      </c>
      <c r="F1492">
        <v>600</v>
      </c>
      <c r="G1492" s="2" t="s">
        <v>23</v>
      </c>
    </row>
    <row r="1493" spans="1:7" x14ac:dyDescent="0.35">
      <c r="A1493" s="1">
        <v>46066</v>
      </c>
      <c r="B1493">
        <v>93295553</v>
      </c>
      <c r="C1493" s="2" t="s">
        <v>41</v>
      </c>
      <c r="D1493">
        <v>5000000</v>
      </c>
      <c r="E1493">
        <v>1</v>
      </c>
      <c r="F1493">
        <v>250</v>
      </c>
      <c r="G1493" s="2" t="s">
        <v>23</v>
      </c>
    </row>
    <row r="1494" spans="1:7" x14ac:dyDescent="0.35">
      <c r="A1494" s="1">
        <v>46066</v>
      </c>
      <c r="B1494">
        <v>82314840</v>
      </c>
      <c r="C1494" s="2" t="s">
        <v>39</v>
      </c>
      <c r="D1494">
        <v>750000</v>
      </c>
      <c r="E1494">
        <v>1</v>
      </c>
      <c r="F1494">
        <v>1000</v>
      </c>
      <c r="G1494" s="2" t="s">
        <v>23</v>
      </c>
    </row>
    <row r="1495" spans="1:7" x14ac:dyDescent="0.35">
      <c r="A1495" s="1">
        <v>46066</v>
      </c>
      <c r="B1495">
        <v>83188490</v>
      </c>
      <c r="C1495" s="2" t="s">
        <v>38</v>
      </c>
      <c r="D1495">
        <v>200000</v>
      </c>
      <c r="E1495">
        <v>1</v>
      </c>
      <c r="F1495">
        <v>250</v>
      </c>
      <c r="G1495" s="2" t="s">
        <v>23</v>
      </c>
    </row>
    <row r="1496" spans="1:7" x14ac:dyDescent="0.35">
      <c r="A1496" s="1">
        <v>46066</v>
      </c>
      <c r="B1496">
        <v>82412918</v>
      </c>
      <c r="C1496" s="2" t="s">
        <v>36</v>
      </c>
      <c r="D1496">
        <v>1000000</v>
      </c>
      <c r="E1496">
        <v>1</v>
      </c>
      <c r="F1496">
        <v>1000</v>
      </c>
      <c r="G1496" s="2" t="s">
        <v>23</v>
      </c>
    </row>
    <row r="1497" spans="1:7" x14ac:dyDescent="0.35">
      <c r="A1497" s="1">
        <v>46066</v>
      </c>
      <c r="B1497">
        <v>77584653</v>
      </c>
      <c r="C1497" s="2" t="s">
        <v>40</v>
      </c>
      <c r="D1497">
        <v>2000000</v>
      </c>
      <c r="E1497">
        <v>1</v>
      </c>
      <c r="F1497">
        <v>1000</v>
      </c>
      <c r="G1497" s="2" t="s">
        <v>23</v>
      </c>
    </row>
    <row r="1498" spans="1:7" x14ac:dyDescent="0.35">
      <c r="A1498" s="1">
        <v>46066</v>
      </c>
      <c r="B1498">
        <v>72934863</v>
      </c>
      <c r="C1498" s="2" t="s">
        <v>36</v>
      </c>
      <c r="D1498">
        <v>0</v>
      </c>
      <c r="E1498">
        <v>1</v>
      </c>
      <c r="F1498">
        <v>1550</v>
      </c>
      <c r="G1498" s="2" t="s">
        <v>23</v>
      </c>
    </row>
    <row r="1499" spans="1:7" x14ac:dyDescent="0.35">
      <c r="A1499" s="1">
        <v>46066</v>
      </c>
      <c r="B1499">
        <v>68359585</v>
      </c>
      <c r="C1499" s="2" t="s">
        <v>37</v>
      </c>
      <c r="D1499">
        <v>0</v>
      </c>
      <c r="E1499">
        <v>1</v>
      </c>
      <c r="F1499">
        <v>600</v>
      </c>
      <c r="G1499" s="2" t="s">
        <v>23</v>
      </c>
    </row>
    <row r="1500" spans="1:7" x14ac:dyDescent="0.35">
      <c r="A1500" s="1">
        <v>46066</v>
      </c>
      <c r="B1500">
        <v>80379449</v>
      </c>
      <c r="C1500" s="2" t="s">
        <v>37</v>
      </c>
      <c r="D1500">
        <v>1500000</v>
      </c>
      <c r="E1500">
        <v>1</v>
      </c>
      <c r="F1500">
        <v>600</v>
      </c>
      <c r="G1500" s="2" t="s">
        <v>23</v>
      </c>
    </row>
    <row r="1501" spans="1:7" x14ac:dyDescent="0.35">
      <c r="A1501" s="1">
        <v>46066</v>
      </c>
      <c r="B1501">
        <v>80544612</v>
      </c>
      <c r="C1501" s="2" t="s">
        <v>37</v>
      </c>
      <c r="D1501">
        <v>1000000</v>
      </c>
      <c r="E1501">
        <v>1</v>
      </c>
      <c r="F1501">
        <v>250</v>
      </c>
      <c r="G1501" s="2" t="s">
        <v>23</v>
      </c>
    </row>
    <row r="1502" spans="1:7" x14ac:dyDescent="0.35">
      <c r="A1502" s="1">
        <v>46066</v>
      </c>
      <c r="B1502">
        <v>71498057</v>
      </c>
      <c r="C1502" s="2" t="s">
        <v>35</v>
      </c>
      <c r="D1502">
        <v>0</v>
      </c>
      <c r="E1502">
        <v>1</v>
      </c>
      <c r="F1502">
        <v>1550</v>
      </c>
      <c r="G1502" s="2" t="s">
        <v>23</v>
      </c>
    </row>
    <row r="1503" spans="1:7" x14ac:dyDescent="0.35">
      <c r="A1503" s="1">
        <v>46066</v>
      </c>
      <c r="B1503">
        <v>83009661</v>
      </c>
      <c r="C1503" s="2" t="s">
        <v>36</v>
      </c>
      <c r="D1503">
        <v>100000</v>
      </c>
      <c r="E1503">
        <v>1</v>
      </c>
      <c r="F1503">
        <v>600</v>
      </c>
      <c r="G1503" s="2" t="s">
        <v>23</v>
      </c>
    </row>
    <row r="1504" spans="1:7" x14ac:dyDescent="0.35">
      <c r="A1504" s="1">
        <v>46066</v>
      </c>
      <c r="B1504">
        <v>62786097</v>
      </c>
      <c r="C1504" s="2" t="s">
        <v>37</v>
      </c>
      <c r="D1504">
        <v>200000</v>
      </c>
      <c r="E1504">
        <v>1</v>
      </c>
      <c r="F1504">
        <v>250</v>
      </c>
      <c r="G1504" s="2" t="s">
        <v>23</v>
      </c>
    </row>
    <row r="1505" spans="1:7" x14ac:dyDescent="0.35">
      <c r="A1505" s="1">
        <v>46066</v>
      </c>
      <c r="B1505">
        <v>72136946</v>
      </c>
      <c r="C1505" s="2" t="s">
        <v>37</v>
      </c>
      <c r="D1505">
        <v>250000</v>
      </c>
      <c r="E1505">
        <v>1</v>
      </c>
      <c r="F1505">
        <v>600</v>
      </c>
      <c r="G1505" s="2" t="s">
        <v>23</v>
      </c>
    </row>
    <row r="1506" spans="1:7" x14ac:dyDescent="0.35">
      <c r="A1506" s="1">
        <v>46066</v>
      </c>
      <c r="B1506">
        <v>89214620</v>
      </c>
      <c r="C1506" s="2" t="s">
        <v>35</v>
      </c>
      <c r="D1506">
        <v>200000</v>
      </c>
      <c r="E1506">
        <v>1</v>
      </c>
      <c r="F1506">
        <v>250</v>
      </c>
      <c r="G1506" s="2" t="s">
        <v>23</v>
      </c>
    </row>
    <row r="1507" spans="1:7" x14ac:dyDescent="0.35">
      <c r="A1507" s="1">
        <v>46066</v>
      </c>
      <c r="B1507">
        <v>72963860</v>
      </c>
      <c r="C1507" s="2" t="s">
        <v>36</v>
      </c>
      <c r="D1507">
        <v>250000</v>
      </c>
      <c r="E1507">
        <v>1</v>
      </c>
      <c r="F1507">
        <v>600</v>
      </c>
      <c r="G1507" s="2" t="s">
        <v>23</v>
      </c>
    </row>
    <row r="1508" spans="1:7" x14ac:dyDescent="0.35">
      <c r="A1508" s="1">
        <v>46066</v>
      </c>
      <c r="B1508">
        <v>78433022</v>
      </c>
      <c r="C1508" s="2" t="s">
        <v>38</v>
      </c>
      <c r="D1508">
        <v>500000</v>
      </c>
      <c r="E1508">
        <v>1</v>
      </c>
      <c r="F1508">
        <v>600</v>
      </c>
      <c r="G1508" s="2" t="s">
        <v>23</v>
      </c>
    </row>
    <row r="1509" spans="1:7" x14ac:dyDescent="0.35">
      <c r="A1509" s="1">
        <v>46066</v>
      </c>
      <c r="B1509">
        <v>74465529</v>
      </c>
      <c r="C1509" s="2" t="s">
        <v>38</v>
      </c>
      <c r="D1509">
        <v>50000</v>
      </c>
      <c r="E1509">
        <v>1</v>
      </c>
      <c r="F1509">
        <v>250</v>
      </c>
      <c r="G1509" s="2" t="s">
        <v>23</v>
      </c>
    </row>
    <row r="1510" spans="1:7" x14ac:dyDescent="0.35">
      <c r="A1510" s="1">
        <v>46066</v>
      </c>
      <c r="B1510">
        <v>71330668</v>
      </c>
      <c r="C1510" s="2" t="s">
        <v>41</v>
      </c>
      <c r="D1510">
        <v>1500000</v>
      </c>
      <c r="E1510">
        <v>1</v>
      </c>
      <c r="F1510">
        <v>1550</v>
      </c>
      <c r="G1510" s="2" t="s">
        <v>23</v>
      </c>
    </row>
    <row r="1511" spans="1:7" x14ac:dyDescent="0.35">
      <c r="A1511" s="1">
        <v>46066</v>
      </c>
      <c r="B1511">
        <v>84637573</v>
      </c>
      <c r="C1511" s="2" t="s">
        <v>33</v>
      </c>
      <c r="D1511">
        <v>2000000</v>
      </c>
      <c r="E1511">
        <v>1</v>
      </c>
      <c r="F1511">
        <v>1550</v>
      </c>
      <c r="G1511" s="2" t="s">
        <v>23</v>
      </c>
    </row>
    <row r="1512" spans="1:7" x14ac:dyDescent="0.35">
      <c r="A1512" s="1">
        <v>46066</v>
      </c>
      <c r="B1512">
        <v>93278819</v>
      </c>
      <c r="C1512" s="2" t="s">
        <v>38</v>
      </c>
      <c r="D1512">
        <v>50000</v>
      </c>
      <c r="E1512">
        <v>1</v>
      </c>
      <c r="F1512">
        <v>1000</v>
      </c>
      <c r="G1512" s="2" t="s">
        <v>23</v>
      </c>
    </row>
    <row r="1513" spans="1:7" x14ac:dyDescent="0.35">
      <c r="A1513" s="1">
        <v>46066</v>
      </c>
      <c r="B1513">
        <v>89557519</v>
      </c>
      <c r="C1513" s="2" t="s">
        <v>40</v>
      </c>
      <c r="D1513">
        <v>5000000</v>
      </c>
      <c r="E1513">
        <v>1</v>
      </c>
      <c r="F1513">
        <v>1000</v>
      </c>
      <c r="G1513" s="2" t="s">
        <v>23</v>
      </c>
    </row>
    <row r="1514" spans="1:7" x14ac:dyDescent="0.35">
      <c r="A1514" s="1">
        <v>46066</v>
      </c>
      <c r="B1514">
        <v>95914432</v>
      </c>
      <c r="C1514" s="2" t="s">
        <v>36</v>
      </c>
      <c r="D1514">
        <v>5000000</v>
      </c>
      <c r="E1514">
        <v>1</v>
      </c>
      <c r="F1514">
        <v>1550</v>
      </c>
      <c r="G1514" s="2" t="s">
        <v>23</v>
      </c>
    </row>
    <row r="1515" spans="1:7" x14ac:dyDescent="0.35">
      <c r="A1515" s="1">
        <v>46066</v>
      </c>
      <c r="B1515">
        <v>92166878</v>
      </c>
      <c r="C1515" s="2" t="s">
        <v>37</v>
      </c>
      <c r="D1515">
        <v>500000</v>
      </c>
      <c r="E1515">
        <v>1</v>
      </c>
      <c r="F1515">
        <v>250</v>
      </c>
      <c r="G1515" s="2" t="s">
        <v>23</v>
      </c>
    </row>
    <row r="1516" spans="1:7" x14ac:dyDescent="0.35">
      <c r="A1516" s="1">
        <v>46066</v>
      </c>
      <c r="B1516">
        <v>71026851</v>
      </c>
      <c r="C1516" s="2" t="s">
        <v>38</v>
      </c>
      <c r="D1516">
        <v>2000000</v>
      </c>
      <c r="E1516">
        <v>1</v>
      </c>
      <c r="F1516">
        <v>600</v>
      </c>
      <c r="G1516" s="2" t="s">
        <v>23</v>
      </c>
    </row>
    <row r="1517" spans="1:7" x14ac:dyDescent="0.35">
      <c r="A1517" s="1">
        <v>46066</v>
      </c>
      <c r="B1517">
        <v>69426052</v>
      </c>
      <c r="C1517" s="2" t="s">
        <v>33</v>
      </c>
      <c r="D1517">
        <v>200000</v>
      </c>
      <c r="E1517">
        <v>1</v>
      </c>
      <c r="F1517">
        <v>600</v>
      </c>
      <c r="G1517" s="2" t="s">
        <v>23</v>
      </c>
    </row>
    <row r="1518" spans="1:7" x14ac:dyDescent="0.35">
      <c r="A1518" s="1">
        <v>46066</v>
      </c>
      <c r="B1518">
        <v>94569313</v>
      </c>
      <c r="C1518" s="2" t="s">
        <v>36</v>
      </c>
      <c r="D1518">
        <v>50000</v>
      </c>
      <c r="E1518">
        <v>1</v>
      </c>
      <c r="F1518">
        <v>250</v>
      </c>
      <c r="G1518" s="2" t="s">
        <v>23</v>
      </c>
    </row>
    <row r="1519" spans="1:7" x14ac:dyDescent="0.35">
      <c r="A1519" s="1">
        <v>46066</v>
      </c>
      <c r="B1519">
        <v>86096778</v>
      </c>
      <c r="C1519" s="2" t="s">
        <v>38</v>
      </c>
      <c r="D1519">
        <v>500000</v>
      </c>
      <c r="E1519">
        <v>1</v>
      </c>
      <c r="F1519">
        <v>1550</v>
      </c>
      <c r="G1519" s="2" t="s">
        <v>23</v>
      </c>
    </row>
    <row r="1520" spans="1:7" x14ac:dyDescent="0.35">
      <c r="A1520" s="1">
        <v>46066</v>
      </c>
      <c r="B1520">
        <v>82969574</v>
      </c>
      <c r="C1520" s="2" t="s">
        <v>33</v>
      </c>
      <c r="D1520">
        <v>200000</v>
      </c>
      <c r="E1520">
        <v>1</v>
      </c>
      <c r="F1520">
        <v>1550</v>
      </c>
      <c r="G1520" s="2" t="s">
        <v>23</v>
      </c>
    </row>
    <row r="1521" spans="1:7" x14ac:dyDescent="0.35">
      <c r="A1521" s="1">
        <v>46066</v>
      </c>
      <c r="B1521">
        <v>66765196</v>
      </c>
      <c r="C1521" s="2" t="s">
        <v>38</v>
      </c>
      <c r="D1521">
        <v>5000000</v>
      </c>
      <c r="E1521">
        <v>1</v>
      </c>
      <c r="F1521">
        <v>1000</v>
      </c>
      <c r="G1521" s="2" t="s">
        <v>23</v>
      </c>
    </row>
    <row r="1522" spans="1:7" x14ac:dyDescent="0.35">
      <c r="A1522" s="1">
        <v>46066</v>
      </c>
      <c r="B1522">
        <v>61445387</v>
      </c>
      <c r="C1522" s="2" t="s">
        <v>41</v>
      </c>
      <c r="D1522">
        <v>1000000</v>
      </c>
      <c r="E1522">
        <v>1</v>
      </c>
      <c r="F1522">
        <v>1550</v>
      </c>
      <c r="G1522" s="2" t="s">
        <v>23</v>
      </c>
    </row>
    <row r="1523" spans="1:7" x14ac:dyDescent="0.35">
      <c r="A1523" s="1">
        <v>46066</v>
      </c>
      <c r="B1523">
        <v>94561545</v>
      </c>
      <c r="C1523" s="2" t="s">
        <v>35</v>
      </c>
      <c r="D1523">
        <v>0</v>
      </c>
      <c r="E1523">
        <v>1</v>
      </c>
      <c r="F1523">
        <v>1000</v>
      </c>
      <c r="G1523" s="2" t="s">
        <v>23</v>
      </c>
    </row>
    <row r="1524" spans="1:7" x14ac:dyDescent="0.35">
      <c r="A1524" s="1">
        <v>46066</v>
      </c>
      <c r="B1524">
        <v>91380767</v>
      </c>
      <c r="C1524" s="2" t="s">
        <v>39</v>
      </c>
      <c r="D1524">
        <v>1500000</v>
      </c>
      <c r="E1524">
        <v>1</v>
      </c>
      <c r="F1524">
        <v>600</v>
      </c>
      <c r="G1524" s="2" t="s">
        <v>23</v>
      </c>
    </row>
    <row r="1525" spans="1:7" x14ac:dyDescent="0.35">
      <c r="A1525" s="1">
        <v>46066</v>
      </c>
      <c r="B1525">
        <v>66634449</v>
      </c>
      <c r="C1525" s="2" t="s">
        <v>41</v>
      </c>
      <c r="D1525">
        <v>1500000</v>
      </c>
      <c r="E1525">
        <v>1</v>
      </c>
      <c r="F1525">
        <v>1550</v>
      </c>
      <c r="G1525" s="2" t="s">
        <v>23</v>
      </c>
    </row>
    <row r="1526" spans="1:7" x14ac:dyDescent="0.35">
      <c r="A1526" s="1">
        <v>46066</v>
      </c>
      <c r="B1526">
        <v>91872645</v>
      </c>
      <c r="C1526" s="2" t="s">
        <v>41</v>
      </c>
      <c r="D1526">
        <v>100000</v>
      </c>
      <c r="E1526">
        <v>1</v>
      </c>
      <c r="F1526">
        <v>1000</v>
      </c>
      <c r="G1526" s="2" t="s">
        <v>23</v>
      </c>
    </row>
    <row r="1527" spans="1:7" x14ac:dyDescent="0.35">
      <c r="A1527" s="1">
        <v>46066</v>
      </c>
      <c r="B1527">
        <v>69566552</v>
      </c>
      <c r="C1527" s="2" t="s">
        <v>36</v>
      </c>
      <c r="D1527">
        <v>250000</v>
      </c>
      <c r="E1527">
        <v>1</v>
      </c>
      <c r="F1527">
        <v>1000</v>
      </c>
      <c r="G1527" s="2" t="s">
        <v>23</v>
      </c>
    </row>
    <row r="1528" spans="1:7" x14ac:dyDescent="0.35">
      <c r="A1528" s="1">
        <v>46066</v>
      </c>
      <c r="B1528">
        <v>80815116</v>
      </c>
      <c r="C1528" s="2" t="s">
        <v>37</v>
      </c>
      <c r="D1528">
        <v>0</v>
      </c>
      <c r="E1528">
        <v>1</v>
      </c>
      <c r="F1528">
        <v>1000</v>
      </c>
      <c r="G1528" s="2" t="s">
        <v>23</v>
      </c>
    </row>
    <row r="1529" spans="1:7" x14ac:dyDescent="0.35">
      <c r="A1529" s="1">
        <v>46066</v>
      </c>
      <c r="B1529">
        <v>80534716</v>
      </c>
      <c r="C1529" s="2" t="s">
        <v>39</v>
      </c>
      <c r="D1529">
        <v>100000</v>
      </c>
      <c r="E1529">
        <v>1</v>
      </c>
      <c r="F1529">
        <v>250</v>
      </c>
      <c r="G1529" s="2" t="s">
        <v>23</v>
      </c>
    </row>
    <row r="1530" spans="1:7" x14ac:dyDescent="0.35">
      <c r="A1530" s="1">
        <v>46066</v>
      </c>
      <c r="B1530">
        <v>84704130</v>
      </c>
      <c r="C1530" s="2" t="s">
        <v>35</v>
      </c>
      <c r="D1530">
        <v>750000</v>
      </c>
      <c r="E1530">
        <v>1</v>
      </c>
      <c r="F1530">
        <v>250</v>
      </c>
      <c r="G1530" s="2" t="s">
        <v>23</v>
      </c>
    </row>
    <row r="1531" spans="1:7" x14ac:dyDescent="0.35">
      <c r="A1531" s="1">
        <v>46066</v>
      </c>
      <c r="B1531">
        <v>70512089</v>
      </c>
      <c r="C1531" s="2" t="s">
        <v>39</v>
      </c>
      <c r="D1531">
        <v>50000</v>
      </c>
      <c r="E1531">
        <v>1</v>
      </c>
      <c r="F1531">
        <v>250</v>
      </c>
      <c r="G1531" s="2" t="s">
        <v>23</v>
      </c>
    </row>
    <row r="1532" spans="1:7" x14ac:dyDescent="0.35">
      <c r="A1532" s="1">
        <v>46066</v>
      </c>
      <c r="B1532">
        <v>98270677</v>
      </c>
      <c r="C1532" s="2" t="s">
        <v>35</v>
      </c>
      <c r="D1532">
        <v>50000</v>
      </c>
      <c r="E1532">
        <v>1</v>
      </c>
      <c r="F1532">
        <v>1000</v>
      </c>
      <c r="G1532" s="2" t="s">
        <v>23</v>
      </c>
    </row>
    <row r="1533" spans="1:7" x14ac:dyDescent="0.35">
      <c r="A1533" s="1">
        <v>46066</v>
      </c>
      <c r="B1533">
        <v>85423299</v>
      </c>
      <c r="C1533" s="2" t="s">
        <v>36</v>
      </c>
      <c r="D1533">
        <v>100000</v>
      </c>
      <c r="E1533">
        <v>1</v>
      </c>
      <c r="F1533">
        <v>1550</v>
      </c>
      <c r="G1533" s="2" t="s">
        <v>23</v>
      </c>
    </row>
    <row r="1534" spans="1:7" x14ac:dyDescent="0.35">
      <c r="A1534" s="1">
        <v>46066</v>
      </c>
      <c r="B1534">
        <v>82594396</v>
      </c>
      <c r="C1534" s="2" t="s">
        <v>38</v>
      </c>
      <c r="D1534">
        <v>1000000</v>
      </c>
      <c r="E1534">
        <v>1</v>
      </c>
      <c r="F1534">
        <v>1550</v>
      </c>
      <c r="G1534" s="2" t="s">
        <v>23</v>
      </c>
    </row>
    <row r="1535" spans="1:7" x14ac:dyDescent="0.35">
      <c r="A1535" s="1">
        <v>46066</v>
      </c>
      <c r="B1535">
        <v>67011434</v>
      </c>
      <c r="C1535" s="2" t="s">
        <v>33</v>
      </c>
      <c r="D1535">
        <v>5000000</v>
      </c>
      <c r="E1535">
        <v>1</v>
      </c>
      <c r="F1535">
        <v>250</v>
      </c>
      <c r="G1535" s="2" t="s">
        <v>23</v>
      </c>
    </row>
    <row r="1536" spans="1:7" x14ac:dyDescent="0.35">
      <c r="A1536" s="1">
        <v>46066</v>
      </c>
      <c r="B1536">
        <v>64930965</v>
      </c>
      <c r="C1536" s="2" t="s">
        <v>35</v>
      </c>
      <c r="D1536">
        <v>0</v>
      </c>
      <c r="E1536">
        <v>1</v>
      </c>
      <c r="F1536">
        <v>600</v>
      </c>
      <c r="G1536" s="2" t="s">
        <v>23</v>
      </c>
    </row>
    <row r="1537" spans="1:7" x14ac:dyDescent="0.35">
      <c r="A1537" s="1">
        <v>46066</v>
      </c>
      <c r="B1537">
        <v>86176528</v>
      </c>
      <c r="C1537" s="2" t="s">
        <v>41</v>
      </c>
      <c r="D1537">
        <v>50000</v>
      </c>
      <c r="E1537">
        <v>1</v>
      </c>
      <c r="F1537">
        <v>600</v>
      </c>
      <c r="G1537" s="2" t="s">
        <v>23</v>
      </c>
    </row>
    <row r="1538" spans="1:7" x14ac:dyDescent="0.35">
      <c r="A1538" s="1">
        <v>46066</v>
      </c>
      <c r="B1538">
        <v>94548115</v>
      </c>
      <c r="C1538" s="2" t="s">
        <v>40</v>
      </c>
      <c r="D1538">
        <v>5000000</v>
      </c>
      <c r="E1538">
        <v>1</v>
      </c>
      <c r="F1538">
        <v>1000</v>
      </c>
      <c r="G1538" s="2" t="s">
        <v>23</v>
      </c>
    </row>
    <row r="1539" spans="1:7" x14ac:dyDescent="0.35">
      <c r="A1539" s="1">
        <v>46066</v>
      </c>
      <c r="B1539">
        <v>65764010</v>
      </c>
      <c r="C1539" s="2" t="s">
        <v>40</v>
      </c>
      <c r="D1539">
        <v>1500000</v>
      </c>
      <c r="E1539">
        <v>1</v>
      </c>
      <c r="F1539">
        <v>600</v>
      </c>
      <c r="G1539" s="2" t="s">
        <v>23</v>
      </c>
    </row>
    <row r="1540" spans="1:7" x14ac:dyDescent="0.35">
      <c r="A1540" s="1">
        <v>46066</v>
      </c>
      <c r="B1540">
        <v>94773800</v>
      </c>
      <c r="C1540" s="2" t="s">
        <v>35</v>
      </c>
      <c r="D1540">
        <v>5000000</v>
      </c>
      <c r="E1540">
        <v>1</v>
      </c>
      <c r="F1540">
        <v>600</v>
      </c>
      <c r="G1540" s="2" t="s">
        <v>23</v>
      </c>
    </row>
    <row r="1541" spans="1:7" x14ac:dyDescent="0.35">
      <c r="A1541" s="1">
        <v>46066</v>
      </c>
      <c r="B1541">
        <v>91562978</v>
      </c>
      <c r="C1541" s="2" t="s">
        <v>38</v>
      </c>
      <c r="D1541">
        <v>2000000</v>
      </c>
      <c r="E1541">
        <v>1</v>
      </c>
      <c r="F1541">
        <v>600</v>
      </c>
      <c r="G1541" s="2" t="s">
        <v>23</v>
      </c>
    </row>
    <row r="1542" spans="1:7" x14ac:dyDescent="0.35">
      <c r="A1542" s="1">
        <v>46066</v>
      </c>
      <c r="B1542">
        <v>60920825</v>
      </c>
      <c r="C1542" s="2" t="s">
        <v>36</v>
      </c>
      <c r="D1542">
        <v>2000000</v>
      </c>
      <c r="E1542">
        <v>1</v>
      </c>
      <c r="F1542">
        <v>250</v>
      </c>
      <c r="G1542" s="2" t="s">
        <v>23</v>
      </c>
    </row>
    <row r="1543" spans="1:7" x14ac:dyDescent="0.35">
      <c r="A1543" s="1">
        <v>46066</v>
      </c>
      <c r="B1543">
        <v>85873394</v>
      </c>
      <c r="C1543" s="2" t="s">
        <v>38</v>
      </c>
      <c r="D1543">
        <v>200000</v>
      </c>
      <c r="E1543">
        <v>1</v>
      </c>
      <c r="F1543">
        <v>250</v>
      </c>
      <c r="G1543" s="2" t="s">
        <v>23</v>
      </c>
    </row>
    <row r="1544" spans="1:7" x14ac:dyDescent="0.35">
      <c r="A1544" s="1">
        <v>46066</v>
      </c>
      <c r="B1544">
        <v>65247651</v>
      </c>
      <c r="C1544" s="2" t="s">
        <v>40</v>
      </c>
      <c r="D1544">
        <v>0</v>
      </c>
      <c r="E1544">
        <v>1</v>
      </c>
      <c r="F1544">
        <v>600</v>
      </c>
      <c r="G1544" s="2" t="s">
        <v>23</v>
      </c>
    </row>
    <row r="1545" spans="1:7" x14ac:dyDescent="0.35">
      <c r="A1545" s="1">
        <v>46066</v>
      </c>
      <c r="B1545">
        <v>75112905</v>
      </c>
      <c r="C1545" s="2" t="s">
        <v>39</v>
      </c>
      <c r="D1545">
        <v>750000</v>
      </c>
      <c r="E1545">
        <v>1</v>
      </c>
      <c r="F1545">
        <v>250</v>
      </c>
      <c r="G1545" s="2" t="s">
        <v>23</v>
      </c>
    </row>
    <row r="1546" spans="1:7" x14ac:dyDescent="0.35">
      <c r="A1546" s="1">
        <v>46066</v>
      </c>
      <c r="B1546">
        <v>86328023</v>
      </c>
      <c r="C1546" s="2" t="s">
        <v>40</v>
      </c>
      <c r="D1546">
        <v>50000</v>
      </c>
      <c r="E1546">
        <v>1</v>
      </c>
      <c r="F1546">
        <v>600</v>
      </c>
      <c r="G1546" s="2" t="s">
        <v>23</v>
      </c>
    </row>
    <row r="1547" spans="1:7" x14ac:dyDescent="0.35">
      <c r="A1547" s="1">
        <v>46066</v>
      </c>
      <c r="B1547">
        <v>93206239</v>
      </c>
      <c r="C1547" s="2" t="s">
        <v>39</v>
      </c>
      <c r="D1547">
        <v>2000000</v>
      </c>
      <c r="E1547">
        <v>1</v>
      </c>
      <c r="F1547">
        <v>250</v>
      </c>
      <c r="G1547" s="2" t="s">
        <v>23</v>
      </c>
    </row>
    <row r="1548" spans="1:7" x14ac:dyDescent="0.35">
      <c r="A1548" s="1">
        <v>46066</v>
      </c>
      <c r="B1548">
        <v>63604932</v>
      </c>
      <c r="C1548" s="2" t="s">
        <v>41</v>
      </c>
      <c r="D1548">
        <v>0</v>
      </c>
      <c r="E1548">
        <v>1</v>
      </c>
      <c r="F1548">
        <v>1550</v>
      </c>
      <c r="G1548" s="2" t="s">
        <v>23</v>
      </c>
    </row>
    <row r="1549" spans="1:7" x14ac:dyDescent="0.35">
      <c r="A1549" s="1">
        <v>46067</v>
      </c>
      <c r="B1549">
        <v>73033923</v>
      </c>
      <c r="C1549" s="2" t="s">
        <v>38</v>
      </c>
      <c r="D1549">
        <v>1000000</v>
      </c>
      <c r="E1549">
        <v>1</v>
      </c>
      <c r="F1549">
        <v>1000</v>
      </c>
      <c r="G1549" s="2" t="s">
        <v>23</v>
      </c>
    </row>
    <row r="1550" spans="1:7" x14ac:dyDescent="0.35">
      <c r="A1550" s="1">
        <v>46067</v>
      </c>
      <c r="B1550">
        <v>98522238</v>
      </c>
      <c r="C1550" s="2" t="s">
        <v>40</v>
      </c>
      <c r="D1550">
        <v>0</v>
      </c>
      <c r="E1550">
        <v>1</v>
      </c>
      <c r="F1550">
        <v>600</v>
      </c>
      <c r="G1550" s="2" t="s">
        <v>23</v>
      </c>
    </row>
    <row r="1551" spans="1:7" x14ac:dyDescent="0.35">
      <c r="A1551" s="1">
        <v>46067</v>
      </c>
      <c r="B1551">
        <v>85897221</v>
      </c>
      <c r="C1551" s="2" t="s">
        <v>40</v>
      </c>
      <c r="D1551">
        <v>250000</v>
      </c>
      <c r="E1551">
        <v>1</v>
      </c>
      <c r="F1551">
        <v>600</v>
      </c>
      <c r="G1551" s="2" t="s">
        <v>23</v>
      </c>
    </row>
    <row r="1552" spans="1:7" x14ac:dyDescent="0.35">
      <c r="A1552" s="1">
        <v>46067</v>
      </c>
      <c r="B1552">
        <v>86433405</v>
      </c>
      <c r="C1552" s="2" t="s">
        <v>37</v>
      </c>
      <c r="D1552">
        <v>750000</v>
      </c>
      <c r="E1552">
        <v>1</v>
      </c>
      <c r="F1552">
        <v>250</v>
      </c>
      <c r="G1552" s="2" t="s">
        <v>23</v>
      </c>
    </row>
    <row r="1553" spans="1:7" x14ac:dyDescent="0.35">
      <c r="A1553" s="1">
        <v>46067</v>
      </c>
      <c r="B1553">
        <v>92082915</v>
      </c>
      <c r="C1553" s="2" t="s">
        <v>40</v>
      </c>
      <c r="D1553">
        <v>500000</v>
      </c>
      <c r="E1553">
        <v>1</v>
      </c>
      <c r="F1553">
        <v>600</v>
      </c>
      <c r="G1553" s="2" t="s">
        <v>23</v>
      </c>
    </row>
    <row r="1554" spans="1:7" x14ac:dyDescent="0.35">
      <c r="A1554" s="1">
        <v>46067</v>
      </c>
      <c r="B1554">
        <v>91557937</v>
      </c>
      <c r="C1554" s="2" t="s">
        <v>40</v>
      </c>
      <c r="D1554">
        <v>50000</v>
      </c>
      <c r="E1554">
        <v>1</v>
      </c>
      <c r="F1554">
        <v>1000</v>
      </c>
      <c r="G1554" s="2" t="s">
        <v>23</v>
      </c>
    </row>
    <row r="1555" spans="1:7" x14ac:dyDescent="0.35">
      <c r="A1555" s="1">
        <v>46067</v>
      </c>
      <c r="B1555">
        <v>79911671</v>
      </c>
      <c r="C1555" s="2" t="s">
        <v>41</v>
      </c>
      <c r="D1555">
        <v>1000000</v>
      </c>
      <c r="E1555">
        <v>1</v>
      </c>
      <c r="F1555">
        <v>600</v>
      </c>
      <c r="G1555" s="2" t="s">
        <v>23</v>
      </c>
    </row>
    <row r="1556" spans="1:7" x14ac:dyDescent="0.35">
      <c r="A1556" s="1">
        <v>46067</v>
      </c>
      <c r="B1556">
        <v>88459757</v>
      </c>
      <c r="C1556" s="2" t="s">
        <v>39</v>
      </c>
      <c r="D1556">
        <v>100000</v>
      </c>
      <c r="E1556">
        <v>1</v>
      </c>
      <c r="F1556">
        <v>1550</v>
      </c>
      <c r="G1556" s="2" t="s">
        <v>23</v>
      </c>
    </row>
    <row r="1557" spans="1:7" x14ac:dyDescent="0.35">
      <c r="A1557" s="1">
        <v>46067</v>
      </c>
      <c r="B1557">
        <v>75143957</v>
      </c>
      <c r="C1557" s="2" t="s">
        <v>35</v>
      </c>
      <c r="D1557">
        <v>3500000</v>
      </c>
      <c r="E1557">
        <v>1</v>
      </c>
      <c r="F1557">
        <v>1000</v>
      </c>
      <c r="G1557" s="2" t="s">
        <v>23</v>
      </c>
    </row>
    <row r="1558" spans="1:7" x14ac:dyDescent="0.35">
      <c r="A1558" s="1">
        <v>46067</v>
      </c>
      <c r="B1558">
        <v>93097455</v>
      </c>
      <c r="C1558" s="2" t="s">
        <v>39</v>
      </c>
      <c r="D1558">
        <v>750000</v>
      </c>
      <c r="E1558">
        <v>1</v>
      </c>
      <c r="F1558">
        <v>1550</v>
      </c>
      <c r="G1558" s="2" t="s">
        <v>23</v>
      </c>
    </row>
    <row r="1559" spans="1:7" x14ac:dyDescent="0.35">
      <c r="A1559" s="1">
        <v>46067</v>
      </c>
      <c r="B1559">
        <v>98161241</v>
      </c>
      <c r="C1559" s="2" t="s">
        <v>37</v>
      </c>
      <c r="D1559">
        <v>0</v>
      </c>
      <c r="E1559">
        <v>1</v>
      </c>
      <c r="F1559">
        <v>600</v>
      </c>
      <c r="G1559" s="2" t="s">
        <v>23</v>
      </c>
    </row>
    <row r="1560" spans="1:7" x14ac:dyDescent="0.35">
      <c r="A1560" s="1">
        <v>46067</v>
      </c>
      <c r="B1560">
        <v>81902039</v>
      </c>
      <c r="C1560" s="2" t="s">
        <v>37</v>
      </c>
      <c r="D1560">
        <v>250000</v>
      </c>
      <c r="E1560">
        <v>1</v>
      </c>
      <c r="F1560">
        <v>250</v>
      </c>
      <c r="G1560" s="2" t="s">
        <v>23</v>
      </c>
    </row>
    <row r="1561" spans="1:7" x14ac:dyDescent="0.35">
      <c r="A1561" s="1">
        <v>46067</v>
      </c>
      <c r="B1561">
        <v>84282893</v>
      </c>
      <c r="C1561" s="2" t="s">
        <v>41</v>
      </c>
      <c r="D1561">
        <v>2000000</v>
      </c>
      <c r="E1561">
        <v>1</v>
      </c>
      <c r="F1561">
        <v>1550</v>
      </c>
      <c r="G1561" s="2" t="s">
        <v>23</v>
      </c>
    </row>
    <row r="1562" spans="1:7" x14ac:dyDescent="0.35">
      <c r="A1562" s="1">
        <v>46067</v>
      </c>
      <c r="B1562">
        <v>71297586</v>
      </c>
      <c r="C1562" s="2" t="s">
        <v>36</v>
      </c>
      <c r="D1562">
        <v>250000</v>
      </c>
      <c r="E1562">
        <v>1</v>
      </c>
      <c r="F1562">
        <v>1550</v>
      </c>
      <c r="G1562" s="2" t="s">
        <v>23</v>
      </c>
    </row>
    <row r="1563" spans="1:7" x14ac:dyDescent="0.35">
      <c r="A1563" s="1">
        <v>46067</v>
      </c>
      <c r="B1563">
        <v>94474336</v>
      </c>
      <c r="C1563" s="2" t="s">
        <v>35</v>
      </c>
      <c r="D1563">
        <v>200000</v>
      </c>
      <c r="E1563">
        <v>1</v>
      </c>
      <c r="F1563">
        <v>250</v>
      </c>
      <c r="G1563" s="2" t="s">
        <v>23</v>
      </c>
    </row>
    <row r="1564" spans="1:7" x14ac:dyDescent="0.35">
      <c r="A1564" s="1">
        <v>46067</v>
      </c>
      <c r="B1564">
        <v>67219583</v>
      </c>
      <c r="C1564" s="2" t="s">
        <v>37</v>
      </c>
      <c r="D1564">
        <v>200000</v>
      </c>
      <c r="E1564">
        <v>1</v>
      </c>
      <c r="F1564">
        <v>600</v>
      </c>
      <c r="G1564" s="2" t="s">
        <v>23</v>
      </c>
    </row>
    <row r="1565" spans="1:7" x14ac:dyDescent="0.35">
      <c r="A1565" s="1">
        <v>46067</v>
      </c>
      <c r="B1565">
        <v>85613689</v>
      </c>
      <c r="C1565" s="2" t="s">
        <v>41</v>
      </c>
      <c r="D1565">
        <v>250000</v>
      </c>
      <c r="E1565">
        <v>1</v>
      </c>
      <c r="F1565">
        <v>250</v>
      </c>
      <c r="G1565" s="2" t="s">
        <v>23</v>
      </c>
    </row>
    <row r="1566" spans="1:7" x14ac:dyDescent="0.35">
      <c r="A1566" s="1">
        <v>46067</v>
      </c>
      <c r="B1566">
        <v>93938378</v>
      </c>
      <c r="C1566" s="2" t="s">
        <v>39</v>
      </c>
      <c r="D1566">
        <v>500000</v>
      </c>
      <c r="E1566">
        <v>1</v>
      </c>
      <c r="F1566">
        <v>250</v>
      </c>
      <c r="G1566" s="2" t="s">
        <v>23</v>
      </c>
    </row>
    <row r="1567" spans="1:7" x14ac:dyDescent="0.35">
      <c r="A1567" s="1">
        <v>46067</v>
      </c>
      <c r="B1567">
        <v>74689060</v>
      </c>
      <c r="C1567" s="2" t="s">
        <v>33</v>
      </c>
      <c r="D1567">
        <v>0</v>
      </c>
      <c r="E1567">
        <v>1</v>
      </c>
      <c r="F1567">
        <v>250</v>
      </c>
      <c r="G1567" s="2" t="s">
        <v>23</v>
      </c>
    </row>
    <row r="1568" spans="1:7" x14ac:dyDescent="0.35">
      <c r="A1568" s="1">
        <v>46067</v>
      </c>
      <c r="B1568">
        <v>77473911</v>
      </c>
      <c r="C1568" s="2" t="s">
        <v>39</v>
      </c>
      <c r="D1568">
        <v>0</v>
      </c>
      <c r="E1568">
        <v>1</v>
      </c>
      <c r="F1568">
        <v>600</v>
      </c>
      <c r="G1568" s="2" t="s">
        <v>23</v>
      </c>
    </row>
    <row r="1569" spans="1:7" x14ac:dyDescent="0.35">
      <c r="A1569" s="1">
        <v>46067</v>
      </c>
      <c r="B1569">
        <v>78616448</v>
      </c>
      <c r="C1569" s="2" t="s">
        <v>40</v>
      </c>
      <c r="D1569">
        <v>200000</v>
      </c>
      <c r="E1569">
        <v>1</v>
      </c>
      <c r="F1569">
        <v>600</v>
      </c>
      <c r="G1569" s="2" t="s">
        <v>23</v>
      </c>
    </row>
    <row r="1570" spans="1:7" x14ac:dyDescent="0.35">
      <c r="A1570" s="1">
        <v>46067</v>
      </c>
      <c r="B1570">
        <v>79017191</v>
      </c>
      <c r="C1570" s="2" t="s">
        <v>35</v>
      </c>
      <c r="D1570">
        <v>0</v>
      </c>
      <c r="E1570">
        <v>1</v>
      </c>
      <c r="F1570">
        <v>250</v>
      </c>
      <c r="G1570" s="2" t="s">
        <v>23</v>
      </c>
    </row>
    <row r="1571" spans="1:7" x14ac:dyDescent="0.35">
      <c r="A1571" s="1">
        <v>46067</v>
      </c>
      <c r="B1571">
        <v>61959507</v>
      </c>
      <c r="C1571" s="2" t="s">
        <v>33</v>
      </c>
      <c r="D1571">
        <v>100000</v>
      </c>
      <c r="E1571">
        <v>1</v>
      </c>
      <c r="F1571">
        <v>1000</v>
      </c>
      <c r="G1571" s="2" t="s">
        <v>23</v>
      </c>
    </row>
    <row r="1572" spans="1:7" x14ac:dyDescent="0.35">
      <c r="A1572" s="1">
        <v>46067</v>
      </c>
      <c r="B1572">
        <v>92758943</v>
      </c>
      <c r="C1572" s="2" t="s">
        <v>40</v>
      </c>
      <c r="D1572">
        <v>1500000</v>
      </c>
      <c r="E1572">
        <v>1</v>
      </c>
      <c r="F1572">
        <v>1550</v>
      </c>
      <c r="G1572" s="2" t="s">
        <v>23</v>
      </c>
    </row>
    <row r="1573" spans="1:7" x14ac:dyDescent="0.35">
      <c r="A1573" s="1">
        <v>46067</v>
      </c>
      <c r="B1573">
        <v>78630349</v>
      </c>
      <c r="C1573" s="2" t="s">
        <v>37</v>
      </c>
      <c r="D1573">
        <v>5000000</v>
      </c>
      <c r="E1573">
        <v>1</v>
      </c>
      <c r="F1573">
        <v>1550</v>
      </c>
      <c r="G1573" s="2" t="s">
        <v>23</v>
      </c>
    </row>
    <row r="1574" spans="1:7" x14ac:dyDescent="0.35">
      <c r="A1574" s="1">
        <v>46067</v>
      </c>
      <c r="B1574">
        <v>70448878</v>
      </c>
      <c r="C1574" s="2" t="s">
        <v>41</v>
      </c>
      <c r="D1574">
        <v>1500000</v>
      </c>
      <c r="E1574">
        <v>1</v>
      </c>
      <c r="F1574">
        <v>250</v>
      </c>
      <c r="G1574" s="2" t="s">
        <v>23</v>
      </c>
    </row>
    <row r="1575" spans="1:7" x14ac:dyDescent="0.35">
      <c r="A1575" s="1">
        <v>46067</v>
      </c>
      <c r="B1575">
        <v>85502553</v>
      </c>
      <c r="C1575" s="2" t="s">
        <v>39</v>
      </c>
      <c r="D1575">
        <v>1000000</v>
      </c>
      <c r="E1575">
        <v>1</v>
      </c>
      <c r="F1575">
        <v>600</v>
      </c>
      <c r="G1575" s="2" t="s">
        <v>23</v>
      </c>
    </row>
    <row r="1576" spans="1:7" x14ac:dyDescent="0.35">
      <c r="A1576" s="1">
        <v>46067</v>
      </c>
      <c r="B1576">
        <v>74795932</v>
      </c>
      <c r="C1576" s="2" t="s">
        <v>33</v>
      </c>
      <c r="D1576">
        <v>500000</v>
      </c>
      <c r="E1576">
        <v>1</v>
      </c>
      <c r="F1576">
        <v>600</v>
      </c>
      <c r="G1576" s="2" t="s">
        <v>23</v>
      </c>
    </row>
    <row r="1577" spans="1:7" x14ac:dyDescent="0.35">
      <c r="A1577" s="1">
        <v>46067</v>
      </c>
      <c r="B1577">
        <v>97296684</v>
      </c>
      <c r="C1577" s="2" t="s">
        <v>41</v>
      </c>
      <c r="D1577">
        <v>750000</v>
      </c>
      <c r="E1577">
        <v>1</v>
      </c>
      <c r="F1577">
        <v>1000</v>
      </c>
      <c r="G1577" s="2" t="s">
        <v>23</v>
      </c>
    </row>
    <row r="1578" spans="1:7" x14ac:dyDescent="0.35">
      <c r="A1578" s="1">
        <v>46067</v>
      </c>
      <c r="B1578">
        <v>63417485</v>
      </c>
      <c r="C1578" s="2" t="s">
        <v>35</v>
      </c>
      <c r="D1578">
        <v>200000</v>
      </c>
      <c r="E1578">
        <v>1</v>
      </c>
      <c r="F1578">
        <v>1550</v>
      </c>
      <c r="G1578" s="2" t="s">
        <v>23</v>
      </c>
    </row>
    <row r="1579" spans="1:7" x14ac:dyDescent="0.35">
      <c r="A1579" s="1">
        <v>46067</v>
      </c>
      <c r="B1579">
        <v>73289500</v>
      </c>
      <c r="C1579" s="2" t="s">
        <v>33</v>
      </c>
      <c r="D1579">
        <v>50000</v>
      </c>
      <c r="E1579">
        <v>1</v>
      </c>
      <c r="F1579">
        <v>1000</v>
      </c>
      <c r="G1579" s="2" t="s">
        <v>23</v>
      </c>
    </row>
    <row r="1580" spans="1:7" x14ac:dyDescent="0.35">
      <c r="A1580" s="1">
        <v>46067</v>
      </c>
      <c r="B1580">
        <v>99121740</v>
      </c>
      <c r="C1580" s="2" t="s">
        <v>40</v>
      </c>
      <c r="D1580">
        <v>500000</v>
      </c>
      <c r="E1580">
        <v>1</v>
      </c>
      <c r="F1580">
        <v>250</v>
      </c>
      <c r="G1580" s="2" t="s">
        <v>23</v>
      </c>
    </row>
    <row r="1581" spans="1:7" x14ac:dyDescent="0.35">
      <c r="A1581" s="1">
        <v>46067</v>
      </c>
      <c r="B1581">
        <v>90863345</v>
      </c>
      <c r="C1581" s="2" t="s">
        <v>38</v>
      </c>
      <c r="D1581">
        <v>0</v>
      </c>
      <c r="E1581">
        <v>1</v>
      </c>
      <c r="F1581">
        <v>250</v>
      </c>
      <c r="G1581" s="2" t="s">
        <v>23</v>
      </c>
    </row>
    <row r="1582" spans="1:7" x14ac:dyDescent="0.35">
      <c r="A1582" s="1">
        <v>46067</v>
      </c>
      <c r="B1582">
        <v>74670696</v>
      </c>
      <c r="C1582" s="2" t="s">
        <v>37</v>
      </c>
      <c r="D1582">
        <v>0</v>
      </c>
      <c r="E1582">
        <v>1</v>
      </c>
      <c r="F1582">
        <v>1000</v>
      </c>
      <c r="G1582" s="2" t="s">
        <v>23</v>
      </c>
    </row>
    <row r="1583" spans="1:7" x14ac:dyDescent="0.35">
      <c r="A1583" s="1">
        <v>46067</v>
      </c>
      <c r="B1583">
        <v>66605931</v>
      </c>
      <c r="C1583" s="2" t="s">
        <v>39</v>
      </c>
      <c r="D1583">
        <v>200000</v>
      </c>
      <c r="E1583">
        <v>1</v>
      </c>
      <c r="F1583">
        <v>250</v>
      </c>
      <c r="G1583" s="2" t="s">
        <v>23</v>
      </c>
    </row>
    <row r="1584" spans="1:7" x14ac:dyDescent="0.35">
      <c r="A1584" s="1">
        <v>46067</v>
      </c>
      <c r="B1584">
        <v>85600777</v>
      </c>
      <c r="C1584" s="2" t="s">
        <v>41</v>
      </c>
      <c r="D1584">
        <v>5000000</v>
      </c>
      <c r="E1584">
        <v>1</v>
      </c>
      <c r="F1584">
        <v>600</v>
      </c>
      <c r="G1584" s="2" t="s">
        <v>23</v>
      </c>
    </row>
    <row r="1585" spans="1:7" x14ac:dyDescent="0.35">
      <c r="A1585" s="1">
        <v>46067</v>
      </c>
      <c r="B1585">
        <v>80264167</v>
      </c>
      <c r="C1585" s="2" t="s">
        <v>35</v>
      </c>
      <c r="D1585">
        <v>1500000</v>
      </c>
      <c r="E1585">
        <v>1</v>
      </c>
      <c r="F1585">
        <v>250</v>
      </c>
      <c r="G1585" s="2" t="s">
        <v>23</v>
      </c>
    </row>
    <row r="1586" spans="1:7" x14ac:dyDescent="0.35">
      <c r="A1586" s="1">
        <v>46067</v>
      </c>
      <c r="B1586">
        <v>73990251</v>
      </c>
      <c r="C1586" s="2" t="s">
        <v>39</v>
      </c>
      <c r="D1586">
        <v>0</v>
      </c>
      <c r="E1586">
        <v>1</v>
      </c>
      <c r="F1586">
        <v>1550</v>
      </c>
      <c r="G1586" s="2" t="s">
        <v>23</v>
      </c>
    </row>
    <row r="1587" spans="1:7" x14ac:dyDescent="0.35">
      <c r="A1587" s="1">
        <v>46067</v>
      </c>
      <c r="B1587">
        <v>75684277</v>
      </c>
      <c r="C1587" s="2" t="s">
        <v>41</v>
      </c>
      <c r="D1587">
        <v>50000</v>
      </c>
      <c r="E1587">
        <v>1</v>
      </c>
      <c r="F1587">
        <v>600</v>
      </c>
      <c r="G1587" s="2" t="s">
        <v>23</v>
      </c>
    </row>
    <row r="1588" spans="1:7" x14ac:dyDescent="0.35">
      <c r="A1588" s="1">
        <v>46067</v>
      </c>
      <c r="B1588">
        <v>90233095</v>
      </c>
      <c r="C1588" s="2" t="s">
        <v>39</v>
      </c>
      <c r="D1588">
        <v>250000</v>
      </c>
      <c r="E1588">
        <v>1</v>
      </c>
      <c r="F1588">
        <v>1000</v>
      </c>
      <c r="G1588" s="2" t="s">
        <v>23</v>
      </c>
    </row>
    <row r="1589" spans="1:7" x14ac:dyDescent="0.35">
      <c r="A1589" s="1">
        <v>46067</v>
      </c>
      <c r="B1589">
        <v>66352580</v>
      </c>
      <c r="C1589" s="2" t="s">
        <v>40</v>
      </c>
      <c r="D1589">
        <v>5000000</v>
      </c>
      <c r="E1589">
        <v>1</v>
      </c>
      <c r="F1589">
        <v>600</v>
      </c>
      <c r="G1589" s="2" t="s">
        <v>23</v>
      </c>
    </row>
    <row r="1590" spans="1:7" x14ac:dyDescent="0.35">
      <c r="A1590" s="1">
        <v>46067</v>
      </c>
      <c r="B1590">
        <v>90805451</v>
      </c>
      <c r="C1590" s="2" t="s">
        <v>33</v>
      </c>
      <c r="D1590">
        <v>1000000</v>
      </c>
      <c r="E1590">
        <v>1</v>
      </c>
      <c r="F1590">
        <v>1000</v>
      </c>
      <c r="G1590" s="2" t="s">
        <v>23</v>
      </c>
    </row>
    <row r="1591" spans="1:7" x14ac:dyDescent="0.35">
      <c r="A1591" s="1">
        <v>46067</v>
      </c>
      <c r="B1591">
        <v>99011582</v>
      </c>
      <c r="C1591" s="2" t="s">
        <v>35</v>
      </c>
      <c r="D1591">
        <v>1500000</v>
      </c>
      <c r="E1591">
        <v>1</v>
      </c>
      <c r="F1591">
        <v>1550</v>
      </c>
      <c r="G1591" s="2" t="s">
        <v>23</v>
      </c>
    </row>
    <row r="1592" spans="1:7" x14ac:dyDescent="0.35">
      <c r="A1592" s="1">
        <v>46067</v>
      </c>
      <c r="B1592">
        <v>78422687</v>
      </c>
      <c r="C1592" s="2" t="s">
        <v>36</v>
      </c>
      <c r="D1592">
        <v>1000000</v>
      </c>
      <c r="E1592">
        <v>1</v>
      </c>
      <c r="F1592">
        <v>1550</v>
      </c>
      <c r="G1592" s="2" t="s">
        <v>23</v>
      </c>
    </row>
    <row r="1593" spans="1:7" x14ac:dyDescent="0.35">
      <c r="A1593" s="1">
        <v>46067</v>
      </c>
      <c r="B1593">
        <v>67423435</v>
      </c>
      <c r="C1593" s="2" t="s">
        <v>36</v>
      </c>
      <c r="D1593">
        <v>0</v>
      </c>
      <c r="E1593">
        <v>1</v>
      </c>
      <c r="F1593">
        <v>600</v>
      </c>
      <c r="G1593" s="2" t="s">
        <v>23</v>
      </c>
    </row>
    <row r="1594" spans="1:7" x14ac:dyDescent="0.35">
      <c r="A1594" s="1">
        <v>46067</v>
      </c>
      <c r="B1594">
        <v>83737278</v>
      </c>
      <c r="C1594" s="2" t="s">
        <v>33</v>
      </c>
      <c r="D1594">
        <v>0</v>
      </c>
      <c r="E1594">
        <v>1</v>
      </c>
      <c r="F1594">
        <v>1550</v>
      </c>
      <c r="G1594" s="2" t="s">
        <v>23</v>
      </c>
    </row>
    <row r="1595" spans="1:7" x14ac:dyDescent="0.35">
      <c r="A1595" s="1">
        <v>46067</v>
      </c>
      <c r="B1595">
        <v>66577752</v>
      </c>
      <c r="C1595" s="2" t="s">
        <v>36</v>
      </c>
      <c r="D1595">
        <v>3500000</v>
      </c>
      <c r="E1595">
        <v>1</v>
      </c>
      <c r="F1595">
        <v>1000</v>
      </c>
      <c r="G1595" s="2" t="s">
        <v>23</v>
      </c>
    </row>
    <row r="1596" spans="1:7" x14ac:dyDescent="0.35">
      <c r="A1596" s="1">
        <v>46067</v>
      </c>
      <c r="B1596">
        <v>94707888</v>
      </c>
      <c r="C1596" s="2" t="s">
        <v>36</v>
      </c>
      <c r="D1596">
        <v>750000</v>
      </c>
      <c r="E1596">
        <v>1</v>
      </c>
      <c r="F1596">
        <v>250</v>
      </c>
      <c r="G1596" s="2" t="s">
        <v>23</v>
      </c>
    </row>
    <row r="1597" spans="1:7" x14ac:dyDescent="0.35">
      <c r="A1597" s="1">
        <v>46067</v>
      </c>
      <c r="B1597">
        <v>98809199</v>
      </c>
      <c r="C1597" s="2" t="s">
        <v>33</v>
      </c>
      <c r="D1597">
        <v>3500000</v>
      </c>
      <c r="E1597">
        <v>1</v>
      </c>
      <c r="F1597">
        <v>250</v>
      </c>
      <c r="G1597" s="2" t="s">
        <v>23</v>
      </c>
    </row>
    <row r="1598" spans="1:7" x14ac:dyDescent="0.35">
      <c r="A1598" s="1">
        <v>46067</v>
      </c>
      <c r="B1598">
        <v>93760348</v>
      </c>
      <c r="C1598" s="2" t="s">
        <v>33</v>
      </c>
      <c r="D1598">
        <v>750000</v>
      </c>
      <c r="E1598">
        <v>1</v>
      </c>
      <c r="F1598">
        <v>1000</v>
      </c>
      <c r="G1598" s="2" t="s">
        <v>23</v>
      </c>
    </row>
    <row r="1599" spans="1:7" x14ac:dyDescent="0.35">
      <c r="A1599" s="1">
        <v>46067</v>
      </c>
      <c r="B1599">
        <v>91144135</v>
      </c>
      <c r="C1599" s="2" t="s">
        <v>39</v>
      </c>
      <c r="D1599">
        <v>5000000</v>
      </c>
      <c r="E1599">
        <v>1</v>
      </c>
      <c r="F1599">
        <v>1000</v>
      </c>
      <c r="G1599" s="2" t="s">
        <v>23</v>
      </c>
    </row>
    <row r="1600" spans="1:7" x14ac:dyDescent="0.35">
      <c r="A1600" s="1">
        <v>46067</v>
      </c>
      <c r="B1600">
        <v>74027990</v>
      </c>
      <c r="C1600" s="2" t="s">
        <v>41</v>
      </c>
      <c r="D1600">
        <v>2000000</v>
      </c>
      <c r="E1600">
        <v>1</v>
      </c>
      <c r="F1600">
        <v>1000</v>
      </c>
      <c r="G1600" s="2" t="s">
        <v>23</v>
      </c>
    </row>
    <row r="1601" spans="1:7" x14ac:dyDescent="0.35">
      <c r="A1601" s="1">
        <v>46067</v>
      </c>
      <c r="B1601">
        <v>84589640</v>
      </c>
      <c r="C1601" s="2" t="s">
        <v>40</v>
      </c>
      <c r="D1601">
        <v>1000000</v>
      </c>
      <c r="E1601">
        <v>1</v>
      </c>
      <c r="F1601">
        <v>600</v>
      </c>
      <c r="G1601" s="2" t="s">
        <v>23</v>
      </c>
    </row>
    <row r="1602" spans="1:7" x14ac:dyDescent="0.35">
      <c r="A1602" s="1">
        <v>46067</v>
      </c>
      <c r="B1602">
        <v>82980437</v>
      </c>
      <c r="C1602" s="2" t="s">
        <v>40</v>
      </c>
      <c r="D1602">
        <v>2000000</v>
      </c>
      <c r="E1602">
        <v>1</v>
      </c>
      <c r="F1602">
        <v>1550</v>
      </c>
      <c r="G1602" s="2" t="s">
        <v>23</v>
      </c>
    </row>
    <row r="1603" spans="1:7" x14ac:dyDescent="0.35">
      <c r="A1603" s="1">
        <v>46067</v>
      </c>
      <c r="B1603">
        <v>98864348</v>
      </c>
      <c r="C1603" s="2" t="s">
        <v>41</v>
      </c>
      <c r="D1603">
        <v>0</v>
      </c>
      <c r="E1603">
        <v>1</v>
      </c>
      <c r="F1603">
        <v>1000</v>
      </c>
      <c r="G1603" s="2" t="s">
        <v>23</v>
      </c>
    </row>
    <row r="1604" spans="1:7" x14ac:dyDescent="0.35">
      <c r="A1604" s="1">
        <v>46067</v>
      </c>
      <c r="B1604">
        <v>93760954</v>
      </c>
      <c r="C1604" s="2" t="s">
        <v>35</v>
      </c>
      <c r="D1604">
        <v>1500000</v>
      </c>
      <c r="E1604">
        <v>1</v>
      </c>
      <c r="F1604">
        <v>250</v>
      </c>
      <c r="G1604" s="2" t="s">
        <v>23</v>
      </c>
    </row>
    <row r="1605" spans="1:7" x14ac:dyDescent="0.35">
      <c r="A1605" s="1">
        <v>46067</v>
      </c>
      <c r="B1605">
        <v>96726844</v>
      </c>
      <c r="C1605" s="2" t="s">
        <v>33</v>
      </c>
      <c r="D1605">
        <v>0</v>
      </c>
      <c r="E1605">
        <v>1</v>
      </c>
      <c r="F1605">
        <v>1000</v>
      </c>
      <c r="G1605" s="2" t="s">
        <v>23</v>
      </c>
    </row>
    <row r="1606" spans="1:7" x14ac:dyDescent="0.35">
      <c r="A1606" s="1">
        <v>46067</v>
      </c>
      <c r="B1606">
        <v>96709261</v>
      </c>
      <c r="C1606" s="2" t="s">
        <v>39</v>
      </c>
      <c r="D1606">
        <v>100000</v>
      </c>
      <c r="E1606">
        <v>1</v>
      </c>
      <c r="F1606">
        <v>1000</v>
      </c>
      <c r="G1606" s="2" t="s">
        <v>23</v>
      </c>
    </row>
    <row r="1607" spans="1:7" x14ac:dyDescent="0.35">
      <c r="A1607" s="1">
        <v>46067</v>
      </c>
      <c r="B1607">
        <v>95758235</v>
      </c>
      <c r="C1607" s="2" t="s">
        <v>40</v>
      </c>
      <c r="D1607">
        <v>5000000</v>
      </c>
      <c r="E1607">
        <v>1</v>
      </c>
      <c r="F1607">
        <v>600</v>
      </c>
      <c r="G1607" s="2" t="s">
        <v>23</v>
      </c>
    </row>
    <row r="1608" spans="1:7" x14ac:dyDescent="0.35">
      <c r="A1608" s="1">
        <v>46067</v>
      </c>
      <c r="B1608">
        <v>65021648</v>
      </c>
      <c r="C1608" s="2" t="s">
        <v>33</v>
      </c>
      <c r="D1608">
        <v>50000</v>
      </c>
      <c r="E1608">
        <v>1</v>
      </c>
      <c r="F1608">
        <v>1550</v>
      </c>
      <c r="G1608" s="2" t="s">
        <v>23</v>
      </c>
    </row>
    <row r="1609" spans="1:7" x14ac:dyDescent="0.35">
      <c r="A1609" s="1">
        <v>46067</v>
      </c>
      <c r="B1609">
        <v>63056773</v>
      </c>
      <c r="C1609" s="2" t="s">
        <v>35</v>
      </c>
      <c r="D1609">
        <v>200000</v>
      </c>
      <c r="E1609">
        <v>1</v>
      </c>
      <c r="F1609">
        <v>1550</v>
      </c>
      <c r="G1609" s="2" t="s">
        <v>23</v>
      </c>
    </row>
    <row r="1610" spans="1:7" x14ac:dyDescent="0.35">
      <c r="A1610" s="1">
        <v>46067</v>
      </c>
      <c r="B1610">
        <v>77600490</v>
      </c>
      <c r="C1610" s="2" t="s">
        <v>41</v>
      </c>
      <c r="D1610">
        <v>2000000</v>
      </c>
      <c r="E1610">
        <v>1</v>
      </c>
      <c r="F1610">
        <v>250</v>
      </c>
      <c r="G1610" s="2" t="s">
        <v>23</v>
      </c>
    </row>
    <row r="1611" spans="1:7" x14ac:dyDescent="0.35">
      <c r="A1611" s="1">
        <v>46067</v>
      </c>
      <c r="B1611">
        <v>77848024</v>
      </c>
      <c r="C1611" s="2" t="s">
        <v>38</v>
      </c>
      <c r="D1611">
        <v>750000</v>
      </c>
      <c r="E1611">
        <v>1</v>
      </c>
      <c r="F1611">
        <v>1550</v>
      </c>
      <c r="G1611" s="2" t="s">
        <v>23</v>
      </c>
    </row>
    <row r="1612" spans="1:7" x14ac:dyDescent="0.35">
      <c r="A1612" s="1">
        <v>46067</v>
      </c>
      <c r="B1612">
        <v>70818510</v>
      </c>
      <c r="C1612" s="2" t="s">
        <v>41</v>
      </c>
      <c r="D1612">
        <v>1500000</v>
      </c>
      <c r="E1612">
        <v>1</v>
      </c>
      <c r="F1612">
        <v>250</v>
      </c>
      <c r="G1612" s="2" t="s">
        <v>23</v>
      </c>
    </row>
    <row r="1613" spans="1:7" x14ac:dyDescent="0.35">
      <c r="A1613" s="1">
        <v>46067</v>
      </c>
      <c r="B1613">
        <v>89472818</v>
      </c>
      <c r="C1613" s="2" t="s">
        <v>39</v>
      </c>
      <c r="D1613">
        <v>250000</v>
      </c>
      <c r="E1613">
        <v>1</v>
      </c>
      <c r="F1613">
        <v>1550</v>
      </c>
      <c r="G1613" s="2" t="s">
        <v>23</v>
      </c>
    </row>
    <row r="1614" spans="1:7" x14ac:dyDescent="0.35">
      <c r="A1614" s="1">
        <v>46067</v>
      </c>
      <c r="B1614">
        <v>67667859</v>
      </c>
      <c r="C1614" s="2" t="s">
        <v>35</v>
      </c>
      <c r="D1614">
        <v>0</v>
      </c>
      <c r="E1614">
        <v>1</v>
      </c>
      <c r="F1614">
        <v>1000</v>
      </c>
      <c r="G1614" s="2" t="s">
        <v>23</v>
      </c>
    </row>
    <row r="1615" spans="1:7" x14ac:dyDescent="0.35">
      <c r="A1615" s="1">
        <v>46067</v>
      </c>
      <c r="B1615">
        <v>74873243</v>
      </c>
      <c r="C1615" s="2" t="s">
        <v>36</v>
      </c>
      <c r="D1615">
        <v>1500000</v>
      </c>
      <c r="E1615">
        <v>1</v>
      </c>
      <c r="F1615">
        <v>250</v>
      </c>
      <c r="G1615" s="2" t="s">
        <v>23</v>
      </c>
    </row>
    <row r="1616" spans="1:7" x14ac:dyDescent="0.35">
      <c r="A1616" s="1">
        <v>46067</v>
      </c>
      <c r="B1616">
        <v>78545025</v>
      </c>
      <c r="C1616" s="2" t="s">
        <v>37</v>
      </c>
      <c r="D1616">
        <v>500000</v>
      </c>
      <c r="E1616">
        <v>1</v>
      </c>
      <c r="F1616">
        <v>250</v>
      </c>
      <c r="G1616" s="2" t="s">
        <v>23</v>
      </c>
    </row>
    <row r="1617" spans="1:7" x14ac:dyDescent="0.35">
      <c r="A1617" s="1">
        <v>46067</v>
      </c>
      <c r="B1617">
        <v>63770518</v>
      </c>
      <c r="C1617" s="2" t="s">
        <v>33</v>
      </c>
      <c r="D1617">
        <v>1000000</v>
      </c>
      <c r="E1617">
        <v>1</v>
      </c>
      <c r="F1617">
        <v>250</v>
      </c>
      <c r="G1617" s="2" t="s">
        <v>23</v>
      </c>
    </row>
    <row r="1618" spans="1:7" x14ac:dyDescent="0.35">
      <c r="A1618" s="1">
        <v>46067</v>
      </c>
      <c r="B1618">
        <v>76838232</v>
      </c>
      <c r="C1618" s="2" t="s">
        <v>37</v>
      </c>
      <c r="D1618">
        <v>200000</v>
      </c>
      <c r="E1618">
        <v>1</v>
      </c>
      <c r="F1618">
        <v>600</v>
      </c>
      <c r="G1618" s="2" t="s">
        <v>23</v>
      </c>
    </row>
    <row r="1619" spans="1:7" x14ac:dyDescent="0.35">
      <c r="A1619" s="1">
        <v>46067</v>
      </c>
      <c r="B1619">
        <v>71114079</v>
      </c>
      <c r="C1619" s="2" t="s">
        <v>39</v>
      </c>
      <c r="D1619">
        <v>0</v>
      </c>
      <c r="E1619">
        <v>1</v>
      </c>
      <c r="F1619">
        <v>1550</v>
      </c>
      <c r="G1619" s="2" t="s">
        <v>23</v>
      </c>
    </row>
    <row r="1620" spans="1:7" x14ac:dyDescent="0.35">
      <c r="A1620" s="1">
        <v>46067</v>
      </c>
      <c r="B1620">
        <v>87750050</v>
      </c>
      <c r="C1620" s="2" t="s">
        <v>39</v>
      </c>
      <c r="D1620">
        <v>750000</v>
      </c>
      <c r="E1620">
        <v>1</v>
      </c>
      <c r="F1620">
        <v>1000</v>
      </c>
      <c r="G1620" s="2" t="s">
        <v>23</v>
      </c>
    </row>
    <row r="1621" spans="1:7" x14ac:dyDescent="0.35">
      <c r="A1621" s="1">
        <v>46067</v>
      </c>
      <c r="B1621">
        <v>76390642</v>
      </c>
      <c r="C1621" s="2" t="s">
        <v>33</v>
      </c>
      <c r="D1621">
        <v>0</v>
      </c>
      <c r="E1621">
        <v>1</v>
      </c>
      <c r="F1621">
        <v>250</v>
      </c>
      <c r="G1621" s="2" t="s">
        <v>23</v>
      </c>
    </row>
    <row r="1622" spans="1:7" x14ac:dyDescent="0.35">
      <c r="A1622" s="1">
        <v>46067</v>
      </c>
      <c r="B1622">
        <v>95116386</v>
      </c>
      <c r="C1622" s="2" t="s">
        <v>35</v>
      </c>
      <c r="D1622">
        <v>750000</v>
      </c>
      <c r="E1622">
        <v>1</v>
      </c>
      <c r="F1622">
        <v>1550</v>
      </c>
      <c r="G1622" s="2" t="s">
        <v>23</v>
      </c>
    </row>
    <row r="1623" spans="1:7" x14ac:dyDescent="0.35">
      <c r="A1623" s="1">
        <v>46067</v>
      </c>
      <c r="B1623">
        <v>67640007</v>
      </c>
      <c r="C1623" s="2" t="s">
        <v>33</v>
      </c>
      <c r="D1623">
        <v>50000</v>
      </c>
      <c r="E1623">
        <v>1</v>
      </c>
      <c r="F1623">
        <v>600</v>
      </c>
      <c r="G1623" s="2" t="s">
        <v>23</v>
      </c>
    </row>
    <row r="1624" spans="1:7" x14ac:dyDescent="0.35">
      <c r="A1624" s="1">
        <v>46067</v>
      </c>
      <c r="B1624">
        <v>86084817</v>
      </c>
      <c r="C1624" s="2" t="s">
        <v>38</v>
      </c>
      <c r="D1624">
        <v>2000000</v>
      </c>
      <c r="E1624">
        <v>1</v>
      </c>
      <c r="F1624">
        <v>600</v>
      </c>
      <c r="G1624" s="2" t="s">
        <v>23</v>
      </c>
    </row>
    <row r="1625" spans="1:7" x14ac:dyDescent="0.35">
      <c r="A1625" s="1">
        <v>46067</v>
      </c>
      <c r="B1625">
        <v>64509439</v>
      </c>
      <c r="C1625" s="2" t="s">
        <v>38</v>
      </c>
      <c r="D1625">
        <v>200000</v>
      </c>
      <c r="E1625">
        <v>1</v>
      </c>
      <c r="F1625">
        <v>1000</v>
      </c>
      <c r="G1625" s="2" t="s">
        <v>23</v>
      </c>
    </row>
    <row r="1626" spans="1:7" x14ac:dyDescent="0.35">
      <c r="A1626" s="1">
        <v>46067</v>
      </c>
      <c r="B1626">
        <v>72387952</v>
      </c>
      <c r="C1626" s="2" t="s">
        <v>40</v>
      </c>
      <c r="D1626">
        <v>250000</v>
      </c>
      <c r="E1626">
        <v>1</v>
      </c>
      <c r="F1626">
        <v>1550</v>
      </c>
      <c r="G1626" s="2" t="s">
        <v>23</v>
      </c>
    </row>
    <row r="1627" spans="1:7" x14ac:dyDescent="0.35">
      <c r="A1627" s="1">
        <v>46067</v>
      </c>
      <c r="B1627">
        <v>83624014</v>
      </c>
      <c r="C1627" s="2" t="s">
        <v>41</v>
      </c>
      <c r="D1627">
        <v>2000000</v>
      </c>
      <c r="E1627">
        <v>1</v>
      </c>
      <c r="F1627">
        <v>250</v>
      </c>
      <c r="G1627" s="2" t="s">
        <v>23</v>
      </c>
    </row>
    <row r="1628" spans="1:7" x14ac:dyDescent="0.35">
      <c r="A1628" s="1">
        <v>46067</v>
      </c>
      <c r="B1628">
        <v>98875639</v>
      </c>
      <c r="C1628" s="2" t="s">
        <v>35</v>
      </c>
      <c r="D1628">
        <v>0</v>
      </c>
      <c r="E1628">
        <v>1</v>
      </c>
      <c r="F1628">
        <v>1000</v>
      </c>
      <c r="G1628" s="2" t="s">
        <v>23</v>
      </c>
    </row>
    <row r="1629" spans="1:7" x14ac:dyDescent="0.35">
      <c r="A1629" s="1">
        <v>46067</v>
      </c>
      <c r="B1629">
        <v>63614394</v>
      </c>
      <c r="C1629" s="2" t="s">
        <v>39</v>
      </c>
      <c r="D1629">
        <v>50000</v>
      </c>
      <c r="E1629">
        <v>1</v>
      </c>
      <c r="F1629">
        <v>1550</v>
      </c>
      <c r="G1629" s="2" t="s">
        <v>23</v>
      </c>
    </row>
    <row r="1630" spans="1:7" x14ac:dyDescent="0.35">
      <c r="A1630" s="1">
        <v>46067</v>
      </c>
      <c r="B1630">
        <v>98342908</v>
      </c>
      <c r="C1630" s="2" t="s">
        <v>35</v>
      </c>
      <c r="D1630">
        <v>0</v>
      </c>
      <c r="E1630">
        <v>1</v>
      </c>
      <c r="F1630">
        <v>1000</v>
      </c>
      <c r="G1630" s="2" t="s">
        <v>23</v>
      </c>
    </row>
    <row r="1631" spans="1:7" x14ac:dyDescent="0.35">
      <c r="A1631" s="1">
        <v>46067</v>
      </c>
      <c r="B1631">
        <v>96678558</v>
      </c>
      <c r="C1631" s="2" t="s">
        <v>36</v>
      </c>
      <c r="D1631">
        <v>750000</v>
      </c>
      <c r="E1631">
        <v>1</v>
      </c>
      <c r="F1631">
        <v>1000</v>
      </c>
      <c r="G1631" s="2" t="s">
        <v>23</v>
      </c>
    </row>
    <row r="1632" spans="1:7" x14ac:dyDescent="0.35">
      <c r="A1632" s="1">
        <v>46067</v>
      </c>
      <c r="B1632">
        <v>81766721</v>
      </c>
      <c r="C1632" s="2" t="s">
        <v>33</v>
      </c>
      <c r="D1632">
        <v>50000</v>
      </c>
      <c r="E1632">
        <v>1</v>
      </c>
      <c r="F1632">
        <v>1550</v>
      </c>
      <c r="G1632" s="2" t="s">
        <v>23</v>
      </c>
    </row>
    <row r="1633" spans="1:7" x14ac:dyDescent="0.35">
      <c r="A1633" s="1">
        <v>46067</v>
      </c>
      <c r="B1633">
        <v>62245785</v>
      </c>
      <c r="C1633" s="2" t="s">
        <v>37</v>
      </c>
      <c r="D1633">
        <v>5000000</v>
      </c>
      <c r="E1633">
        <v>1</v>
      </c>
      <c r="F1633">
        <v>250</v>
      </c>
      <c r="G1633" s="2" t="s">
        <v>23</v>
      </c>
    </row>
    <row r="1634" spans="1:7" x14ac:dyDescent="0.35">
      <c r="A1634" s="1">
        <v>46067</v>
      </c>
      <c r="B1634">
        <v>92465984</v>
      </c>
      <c r="C1634" s="2" t="s">
        <v>33</v>
      </c>
      <c r="D1634">
        <v>1000000</v>
      </c>
      <c r="E1634">
        <v>1</v>
      </c>
      <c r="F1634">
        <v>1550</v>
      </c>
      <c r="G1634" s="2" t="s">
        <v>23</v>
      </c>
    </row>
    <row r="1635" spans="1:7" x14ac:dyDescent="0.35">
      <c r="A1635" s="1">
        <v>46067</v>
      </c>
      <c r="B1635">
        <v>60308853</v>
      </c>
      <c r="C1635" s="2" t="s">
        <v>41</v>
      </c>
      <c r="D1635">
        <v>1000000</v>
      </c>
      <c r="E1635">
        <v>1</v>
      </c>
      <c r="F1635">
        <v>250</v>
      </c>
      <c r="G1635" s="2" t="s">
        <v>23</v>
      </c>
    </row>
    <row r="1636" spans="1:7" x14ac:dyDescent="0.35">
      <c r="A1636" s="1">
        <v>46067</v>
      </c>
      <c r="B1636">
        <v>94757808</v>
      </c>
      <c r="C1636" s="2" t="s">
        <v>41</v>
      </c>
      <c r="D1636">
        <v>200000</v>
      </c>
      <c r="E1636">
        <v>1</v>
      </c>
      <c r="F1636">
        <v>1000</v>
      </c>
      <c r="G1636" s="2" t="s">
        <v>23</v>
      </c>
    </row>
    <row r="1637" spans="1:7" x14ac:dyDescent="0.35">
      <c r="A1637" s="1">
        <v>46067</v>
      </c>
      <c r="B1637">
        <v>71207641</v>
      </c>
      <c r="C1637" s="2" t="s">
        <v>33</v>
      </c>
      <c r="D1637">
        <v>500000</v>
      </c>
      <c r="E1637">
        <v>1</v>
      </c>
      <c r="F1637">
        <v>600</v>
      </c>
      <c r="G1637" s="2" t="s">
        <v>23</v>
      </c>
    </row>
    <row r="1638" spans="1:7" x14ac:dyDescent="0.35">
      <c r="A1638" s="1">
        <v>46067</v>
      </c>
      <c r="B1638">
        <v>76062778</v>
      </c>
      <c r="C1638" s="2" t="s">
        <v>33</v>
      </c>
      <c r="D1638">
        <v>0</v>
      </c>
      <c r="E1638">
        <v>1</v>
      </c>
      <c r="F1638">
        <v>250</v>
      </c>
      <c r="G1638" s="2" t="s">
        <v>23</v>
      </c>
    </row>
    <row r="1639" spans="1:7" x14ac:dyDescent="0.35">
      <c r="A1639" s="1">
        <v>46067</v>
      </c>
      <c r="B1639">
        <v>67836458</v>
      </c>
      <c r="C1639" s="2" t="s">
        <v>33</v>
      </c>
      <c r="D1639">
        <v>500000</v>
      </c>
      <c r="E1639">
        <v>1</v>
      </c>
      <c r="F1639">
        <v>600</v>
      </c>
      <c r="G1639" s="2" t="s">
        <v>23</v>
      </c>
    </row>
    <row r="1640" spans="1:7" x14ac:dyDescent="0.35">
      <c r="A1640" s="1">
        <v>46067</v>
      </c>
      <c r="B1640">
        <v>72004800</v>
      </c>
      <c r="C1640" s="2" t="s">
        <v>40</v>
      </c>
      <c r="D1640">
        <v>100000</v>
      </c>
      <c r="E1640">
        <v>1</v>
      </c>
      <c r="F1640">
        <v>250</v>
      </c>
      <c r="G1640" s="2" t="s">
        <v>23</v>
      </c>
    </row>
    <row r="1641" spans="1:7" x14ac:dyDescent="0.35">
      <c r="A1641" s="1">
        <v>46067</v>
      </c>
      <c r="B1641">
        <v>74778925</v>
      </c>
      <c r="C1641" s="2" t="s">
        <v>37</v>
      </c>
      <c r="D1641">
        <v>500000</v>
      </c>
      <c r="E1641">
        <v>1</v>
      </c>
      <c r="F1641">
        <v>600</v>
      </c>
      <c r="G1641" s="2" t="s">
        <v>23</v>
      </c>
    </row>
    <row r="1642" spans="1:7" x14ac:dyDescent="0.35">
      <c r="A1642" s="1">
        <v>46067</v>
      </c>
      <c r="B1642">
        <v>70561131</v>
      </c>
      <c r="C1642" s="2" t="s">
        <v>39</v>
      </c>
      <c r="D1642">
        <v>50000</v>
      </c>
      <c r="E1642">
        <v>1</v>
      </c>
      <c r="F1642">
        <v>250</v>
      </c>
      <c r="G1642" s="2" t="s">
        <v>23</v>
      </c>
    </row>
    <row r="1643" spans="1:7" x14ac:dyDescent="0.35">
      <c r="A1643" s="1">
        <v>46067</v>
      </c>
      <c r="B1643">
        <v>99622663</v>
      </c>
      <c r="C1643" s="2" t="s">
        <v>37</v>
      </c>
      <c r="D1643">
        <v>200000</v>
      </c>
      <c r="E1643">
        <v>1</v>
      </c>
      <c r="F1643">
        <v>600</v>
      </c>
      <c r="G1643" s="2" t="s">
        <v>23</v>
      </c>
    </row>
    <row r="1644" spans="1:7" x14ac:dyDescent="0.35">
      <c r="A1644" s="1">
        <v>46067</v>
      </c>
      <c r="B1644">
        <v>83936459</v>
      </c>
      <c r="C1644" s="2" t="s">
        <v>41</v>
      </c>
      <c r="D1644">
        <v>0</v>
      </c>
      <c r="E1644">
        <v>1</v>
      </c>
      <c r="F1644">
        <v>600</v>
      </c>
      <c r="G1644" s="2" t="s">
        <v>23</v>
      </c>
    </row>
    <row r="1645" spans="1:7" x14ac:dyDescent="0.35">
      <c r="A1645" s="1">
        <v>46067</v>
      </c>
      <c r="B1645">
        <v>68297925</v>
      </c>
      <c r="C1645" s="2" t="s">
        <v>39</v>
      </c>
      <c r="D1645">
        <v>0</v>
      </c>
      <c r="E1645">
        <v>1</v>
      </c>
      <c r="F1645">
        <v>600</v>
      </c>
      <c r="G1645" s="2" t="s">
        <v>23</v>
      </c>
    </row>
    <row r="1646" spans="1:7" x14ac:dyDescent="0.35">
      <c r="A1646" s="1">
        <v>46067</v>
      </c>
      <c r="B1646">
        <v>96541415</v>
      </c>
      <c r="C1646" s="2" t="s">
        <v>38</v>
      </c>
      <c r="D1646">
        <v>50000</v>
      </c>
      <c r="E1646">
        <v>1</v>
      </c>
      <c r="F1646">
        <v>1550</v>
      </c>
      <c r="G1646" s="2" t="s">
        <v>23</v>
      </c>
    </row>
    <row r="1647" spans="1:7" x14ac:dyDescent="0.35">
      <c r="A1647" s="1">
        <v>46067</v>
      </c>
      <c r="B1647">
        <v>65183366</v>
      </c>
      <c r="C1647" s="2" t="s">
        <v>36</v>
      </c>
      <c r="D1647">
        <v>500000</v>
      </c>
      <c r="E1647">
        <v>1</v>
      </c>
      <c r="F1647">
        <v>600</v>
      </c>
      <c r="G1647" s="2" t="s">
        <v>23</v>
      </c>
    </row>
    <row r="1648" spans="1:7" x14ac:dyDescent="0.35">
      <c r="A1648" s="1">
        <v>46067</v>
      </c>
      <c r="B1648">
        <v>88862460</v>
      </c>
      <c r="C1648" s="2" t="s">
        <v>39</v>
      </c>
      <c r="D1648">
        <v>500000</v>
      </c>
      <c r="E1648">
        <v>1</v>
      </c>
      <c r="F1648">
        <v>250</v>
      </c>
      <c r="G1648" s="2" t="s">
        <v>23</v>
      </c>
    </row>
    <row r="1649" spans="1:7" x14ac:dyDescent="0.35">
      <c r="A1649" s="1">
        <v>46067</v>
      </c>
      <c r="B1649">
        <v>82185405</v>
      </c>
      <c r="C1649" s="2" t="s">
        <v>41</v>
      </c>
      <c r="D1649">
        <v>0</v>
      </c>
      <c r="E1649">
        <v>1</v>
      </c>
      <c r="F1649">
        <v>250</v>
      </c>
      <c r="G1649" s="2" t="s">
        <v>23</v>
      </c>
    </row>
    <row r="1650" spans="1:7" x14ac:dyDescent="0.35">
      <c r="A1650" s="1">
        <v>46067</v>
      </c>
      <c r="B1650">
        <v>77314038</v>
      </c>
      <c r="C1650" s="2" t="s">
        <v>39</v>
      </c>
      <c r="D1650">
        <v>0</v>
      </c>
      <c r="E1650">
        <v>1</v>
      </c>
      <c r="F1650">
        <v>1000</v>
      </c>
      <c r="G1650" s="2" t="s">
        <v>23</v>
      </c>
    </row>
    <row r="1651" spans="1:7" x14ac:dyDescent="0.35">
      <c r="A1651" s="1">
        <v>46067</v>
      </c>
      <c r="B1651">
        <v>81418169</v>
      </c>
      <c r="C1651" s="2" t="s">
        <v>40</v>
      </c>
      <c r="D1651">
        <v>2000000</v>
      </c>
      <c r="E1651">
        <v>1</v>
      </c>
      <c r="F1651">
        <v>250</v>
      </c>
      <c r="G1651" s="2" t="s">
        <v>23</v>
      </c>
    </row>
    <row r="1652" spans="1:7" x14ac:dyDescent="0.35">
      <c r="A1652" s="1">
        <v>46067</v>
      </c>
      <c r="B1652">
        <v>93695081</v>
      </c>
      <c r="C1652" s="2" t="s">
        <v>40</v>
      </c>
      <c r="D1652">
        <v>1500000</v>
      </c>
      <c r="E1652">
        <v>1</v>
      </c>
      <c r="F1652">
        <v>1550</v>
      </c>
      <c r="G1652" s="2" t="s">
        <v>23</v>
      </c>
    </row>
    <row r="1653" spans="1:7" x14ac:dyDescent="0.35">
      <c r="A1653" s="1">
        <v>46067</v>
      </c>
      <c r="B1653">
        <v>81739360</v>
      </c>
      <c r="C1653" s="2" t="s">
        <v>35</v>
      </c>
      <c r="D1653">
        <v>200000</v>
      </c>
      <c r="E1653">
        <v>1</v>
      </c>
      <c r="F1653">
        <v>1550</v>
      </c>
      <c r="G1653" s="2" t="s">
        <v>23</v>
      </c>
    </row>
    <row r="1654" spans="1:7" x14ac:dyDescent="0.35">
      <c r="A1654" s="1">
        <v>46067</v>
      </c>
      <c r="B1654">
        <v>95415064</v>
      </c>
      <c r="C1654" s="2" t="s">
        <v>41</v>
      </c>
      <c r="D1654">
        <v>5000000</v>
      </c>
      <c r="E1654">
        <v>1</v>
      </c>
      <c r="F1654">
        <v>600</v>
      </c>
      <c r="G1654" s="2" t="s">
        <v>23</v>
      </c>
    </row>
    <row r="1655" spans="1:7" x14ac:dyDescent="0.35">
      <c r="A1655" s="1">
        <v>46067</v>
      </c>
      <c r="B1655">
        <v>89489105</v>
      </c>
      <c r="C1655" s="2" t="s">
        <v>38</v>
      </c>
      <c r="D1655">
        <v>3500000</v>
      </c>
      <c r="E1655">
        <v>1</v>
      </c>
      <c r="F1655">
        <v>600</v>
      </c>
      <c r="G1655" s="2" t="s">
        <v>23</v>
      </c>
    </row>
    <row r="1656" spans="1:7" x14ac:dyDescent="0.35">
      <c r="A1656" s="1">
        <v>46067</v>
      </c>
      <c r="B1656">
        <v>75195538</v>
      </c>
      <c r="C1656" s="2" t="s">
        <v>36</v>
      </c>
      <c r="D1656">
        <v>1500000</v>
      </c>
      <c r="E1656">
        <v>1</v>
      </c>
      <c r="F1656">
        <v>1000</v>
      </c>
      <c r="G1656" s="2" t="s">
        <v>23</v>
      </c>
    </row>
    <row r="1657" spans="1:7" x14ac:dyDescent="0.35">
      <c r="A1657" s="1">
        <v>46067</v>
      </c>
      <c r="B1657">
        <v>87020926</v>
      </c>
      <c r="C1657" s="2" t="s">
        <v>35</v>
      </c>
      <c r="D1657">
        <v>1500000</v>
      </c>
      <c r="E1657">
        <v>1</v>
      </c>
      <c r="F1657">
        <v>1550</v>
      </c>
      <c r="G1657" s="2" t="s">
        <v>23</v>
      </c>
    </row>
    <row r="1658" spans="1:7" x14ac:dyDescent="0.35">
      <c r="A1658" s="1">
        <v>46067</v>
      </c>
      <c r="B1658">
        <v>68083909</v>
      </c>
      <c r="C1658" s="2" t="s">
        <v>33</v>
      </c>
      <c r="D1658">
        <v>1500000</v>
      </c>
      <c r="E1658">
        <v>1</v>
      </c>
      <c r="F1658">
        <v>1550</v>
      </c>
      <c r="G1658" s="2" t="s">
        <v>23</v>
      </c>
    </row>
    <row r="1659" spans="1:7" x14ac:dyDescent="0.35">
      <c r="A1659" s="1">
        <v>46067</v>
      </c>
      <c r="B1659">
        <v>65866024</v>
      </c>
      <c r="C1659" s="2" t="s">
        <v>36</v>
      </c>
      <c r="D1659">
        <v>0</v>
      </c>
      <c r="E1659">
        <v>1</v>
      </c>
      <c r="F1659">
        <v>600</v>
      </c>
      <c r="G1659" s="2" t="s">
        <v>23</v>
      </c>
    </row>
    <row r="1660" spans="1:7" x14ac:dyDescent="0.35">
      <c r="A1660" s="1">
        <v>46067</v>
      </c>
      <c r="B1660">
        <v>61544387</v>
      </c>
      <c r="C1660" s="2" t="s">
        <v>38</v>
      </c>
      <c r="D1660">
        <v>5000000</v>
      </c>
      <c r="E1660">
        <v>1</v>
      </c>
      <c r="F1660">
        <v>250</v>
      </c>
      <c r="G1660" s="2" t="s">
        <v>23</v>
      </c>
    </row>
    <row r="1661" spans="1:7" x14ac:dyDescent="0.35">
      <c r="A1661" s="1">
        <v>46067</v>
      </c>
      <c r="B1661">
        <v>68913478</v>
      </c>
      <c r="C1661" s="2" t="s">
        <v>36</v>
      </c>
      <c r="D1661">
        <v>5000000</v>
      </c>
      <c r="E1661">
        <v>1</v>
      </c>
      <c r="F1661">
        <v>1000</v>
      </c>
      <c r="G1661" s="2" t="s">
        <v>23</v>
      </c>
    </row>
    <row r="1662" spans="1:7" x14ac:dyDescent="0.35">
      <c r="A1662" s="1">
        <v>46067</v>
      </c>
      <c r="B1662">
        <v>65664862</v>
      </c>
      <c r="C1662" s="2" t="s">
        <v>40</v>
      </c>
      <c r="D1662">
        <v>0</v>
      </c>
      <c r="E1662">
        <v>1</v>
      </c>
      <c r="F1662">
        <v>250</v>
      </c>
      <c r="G1662" s="2" t="s">
        <v>23</v>
      </c>
    </row>
    <row r="1663" spans="1:7" x14ac:dyDescent="0.35">
      <c r="A1663" s="1">
        <v>46067</v>
      </c>
      <c r="B1663">
        <v>93478867</v>
      </c>
      <c r="C1663" s="2" t="s">
        <v>38</v>
      </c>
      <c r="D1663">
        <v>2000000</v>
      </c>
      <c r="E1663">
        <v>1</v>
      </c>
      <c r="F1663">
        <v>1000</v>
      </c>
      <c r="G1663" s="2" t="s">
        <v>23</v>
      </c>
    </row>
    <row r="1664" spans="1:7" x14ac:dyDescent="0.35">
      <c r="A1664" s="1">
        <v>46067</v>
      </c>
      <c r="B1664">
        <v>74403575</v>
      </c>
      <c r="C1664" s="2" t="s">
        <v>33</v>
      </c>
      <c r="D1664">
        <v>1500000</v>
      </c>
      <c r="E1664">
        <v>1</v>
      </c>
      <c r="F1664">
        <v>1550</v>
      </c>
      <c r="G1664" s="2" t="s">
        <v>23</v>
      </c>
    </row>
    <row r="1665" spans="1:7" x14ac:dyDescent="0.35">
      <c r="A1665" s="1">
        <v>46067</v>
      </c>
      <c r="B1665">
        <v>62726421</v>
      </c>
      <c r="C1665" s="2" t="s">
        <v>39</v>
      </c>
      <c r="D1665">
        <v>2000000</v>
      </c>
      <c r="E1665">
        <v>1</v>
      </c>
      <c r="F1665">
        <v>1550</v>
      </c>
      <c r="G1665" s="2" t="s">
        <v>23</v>
      </c>
    </row>
    <row r="1666" spans="1:7" x14ac:dyDescent="0.35">
      <c r="A1666" s="1">
        <v>46067</v>
      </c>
      <c r="B1666">
        <v>76130196</v>
      </c>
      <c r="C1666" s="2" t="s">
        <v>38</v>
      </c>
      <c r="D1666">
        <v>100000</v>
      </c>
      <c r="E1666">
        <v>1</v>
      </c>
      <c r="F1666">
        <v>250</v>
      </c>
      <c r="G1666" s="2" t="s">
        <v>23</v>
      </c>
    </row>
    <row r="1667" spans="1:7" x14ac:dyDescent="0.35">
      <c r="A1667" s="1">
        <v>46067</v>
      </c>
      <c r="B1667">
        <v>69012962</v>
      </c>
      <c r="C1667" s="2" t="s">
        <v>40</v>
      </c>
      <c r="D1667">
        <v>100000</v>
      </c>
      <c r="E1667">
        <v>1</v>
      </c>
      <c r="F1667">
        <v>250</v>
      </c>
      <c r="G1667" s="2" t="s">
        <v>23</v>
      </c>
    </row>
    <row r="1668" spans="1:7" x14ac:dyDescent="0.35">
      <c r="A1668" s="1">
        <v>46068</v>
      </c>
      <c r="B1668">
        <v>91756018</v>
      </c>
      <c r="C1668" s="2" t="s">
        <v>33</v>
      </c>
      <c r="D1668">
        <v>1000000</v>
      </c>
      <c r="E1668">
        <v>1</v>
      </c>
      <c r="F1668">
        <v>250</v>
      </c>
      <c r="G1668" s="2" t="s">
        <v>23</v>
      </c>
    </row>
    <row r="1669" spans="1:7" x14ac:dyDescent="0.35">
      <c r="A1669" s="1">
        <v>46068</v>
      </c>
      <c r="B1669">
        <v>80408594</v>
      </c>
      <c r="C1669" s="2" t="s">
        <v>39</v>
      </c>
      <c r="D1669">
        <v>3500000</v>
      </c>
      <c r="E1669">
        <v>1</v>
      </c>
      <c r="F1669">
        <v>1550</v>
      </c>
      <c r="G1669" s="2" t="s">
        <v>23</v>
      </c>
    </row>
    <row r="1670" spans="1:7" x14ac:dyDescent="0.35">
      <c r="A1670" s="1">
        <v>46068</v>
      </c>
      <c r="B1670">
        <v>66454773</v>
      </c>
      <c r="C1670" s="2" t="s">
        <v>35</v>
      </c>
      <c r="D1670">
        <v>50000</v>
      </c>
      <c r="E1670">
        <v>1</v>
      </c>
      <c r="F1670">
        <v>1550</v>
      </c>
      <c r="G1670" s="2" t="s">
        <v>23</v>
      </c>
    </row>
    <row r="1671" spans="1:7" x14ac:dyDescent="0.35">
      <c r="A1671" s="1">
        <v>46068</v>
      </c>
      <c r="B1671">
        <v>78037362</v>
      </c>
      <c r="C1671" s="2" t="s">
        <v>41</v>
      </c>
      <c r="D1671">
        <v>100000</v>
      </c>
      <c r="E1671">
        <v>1</v>
      </c>
      <c r="F1671">
        <v>1000</v>
      </c>
      <c r="G1671" s="2" t="s">
        <v>23</v>
      </c>
    </row>
    <row r="1672" spans="1:7" x14ac:dyDescent="0.35">
      <c r="A1672" s="1">
        <v>46068</v>
      </c>
      <c r="B1672">
        <v>63711971</v>
      </c>
      <c r="C1672" s="2" t="s">
        <v>35</v>
      </c>
      <c r="D1672">
        <v>500000</v>
      </c>
      <c r="E1672">
        <v>1</v>
      </c>
      <c r="F1672">
        <v>600</v>
      </c>
      <c r="G1672" s="2" t="s">
        <v>23</v>
      </c>
    </row>
    <row r="1673" spans="1:7" x14ac:dyDescent="0.35">
      <c r="A1673" s="1">
        <v>46068</v>
      </c>
      <c r="B1673">
        <v>85399619</v>
      </c>
      <c r="C1673" s="2" t="s">
        <v>41</v>
      </c>
      <c r="D1673">
        <v>250000</v>
      </c>
      <c r="E1673">
        <v>1</v>
      </c>
      <c r="F1673">
        <v>1000</v>
      </c>
      <c r="G1673" s="2" t="s">
        <v>23</v>
      </c>
    </row>
    <row r="1674" spans="1:7" x14ac:dyDescent="0.35">
      <c r="A1674" s="1">
        <v>46068</v>
      </c>
      <c r="B1674">
        <v>88290312</v>
      </c>
      <c r="C1674" s="2" t="s">
        <v>40</v>
      </c>
      <c r="D1674">
        <v>0</v>
      </c>
      <c r="E1674">
        <v>1</v>
      </c>
      <c r="F1674">
        <v>250</v>
      </c>
      <c r="G1674" s="2" t="s">
        <v>23</v>
      </c>
    </row>
    <row r="1675" spans="1:7" x14ac:dyDescent="0.35">
      <c r="A1675" s="1">
        <v>46068</v>
      </c>
      <c r="B1675">
        <v>66628664</v>
      </c>
      <c r="C1675" s="2" t="s">
        <v>33</v>
      </c>
      <c r="D1675">
        <v>50000</v>
      </c>
      <c r="E1675">
        <v>1</v>
      </c>
      <c r="F1675">
        <v>1550</v>
      </c>
      <c r="G1675" s="2" t="s">
        <v>23</v>
      </c>
    </row>
    <row r="1676" spans="1:7" x14ac:dyDescent="0.35">
      <c r="A1676" s="1">
        <v>46068</v>
      </c>
      <c r="B1676">
        <v>93371110</v>
      </c>
      <c r="C1676" s="2" t="s">
        <v>38</v>
      </c>
      <c r="D1676">
        <v>0</v>
      </c>
      <c r="E1676">
        <v>1</v>
      </c>
      <c r="F1676">
        <v>1000</v>
      </c>
      <c r="G1676" s="2" t="s">
        <v>23</v>
      </c>
    </row>
    <row r="1677" spans="1:7" x14ac:dyDescent="0.35">
      <c r="A1677" s="1">
        <v>46068</v>
      </c>
      <c r="B1677">
        <v>65372792</v>
      </c>
      <c r="C1677" s="2" t="s">
        <v>38</v>
      </c>
      <c r="D1677">
        <v>0</v>
      </c>
      <c r="E1677">
        <v>1</v>
      </c>
      <c r="F1677">
        <v>1000</v>
      </c>
      <c r="G1677" s="2" t="s">
        <v>23</v>
      </c>
    </row>
    <row r="1678" spans="1:7" x14ac:dyDescent="0.35">
      <c r="A1678" s="1">
        <v>46068</v>
      </c>
      <c r="B1678">
        <v>67171399</v>
      </c>
      <c r="C1678" s="2" t="s">
        <v>40</v>
      </c>
      <c r="D1678">
        <v>200000</v>
      </c>
      <c r="E1678">
        <v>1</v>
      </c>
      <c r="F1678">
        <v>1000</v>
      </c>
      <c r="G1678" s="2" t="s">
        <v>23</v>
      </c>
    </row>
    <row r="1679" spans="1:7" x14ac:dyDescent="0.35">
      <c r="A1679" s="1">
        <v>46068</v>
      </c>
      <c r="B1679">
        <v>66968739</v>
      </c>
      <c r="C1679" s="2" t="s">
        <v>37</v>
      </c>
      <c r="D1679">
        <v>0</v>
      </c>
      <c r="E1679">
        <v>1</v>
      </c>
      <c r="F1679">
        <v>250</v>
      </c>
      <c r="G1679" s="2" t="s">
        <v>23</v>
      </c>
    </row>
    <row r="1680" spans="1:7" x14ac:dyDescent="0.35">
      <c r="A1680" s="1">
        <v>46068</v>
      </c>
      <c r="B1680">
        <v>62818092</v>
      </c>
      <c r="C1680" s="2" t="s">
        <v>40</v>
      </c>
      <c r="D1680">
        <v>5000000</v>
      </c>
      <c r="E1680">
        <v>1</v>
      </c>
      <c r="F1680">
        <v>600</v>
      </c>
      <c r="G1680" s="2" t="s">
        <v>23</v>
      </c>
    </row>
    <row r="1681" spans="1:7" x14ac:dyDescent="0.35">
      <c r="A1681" s="1">
        <v>46068</v>
      </c>
      <c r="B1681">
        <v>97185774</v>
      </c>
      <c r="C1681" s="2" t="s">
        <v>33</v>
      </c>
      <c r="D1681">
        <v>2000000</v>
      </c>
      <c r="E1681">
        <v>1</v>
      </c>
      <c r="F1681">
        <v>600</v>
      </c>
      <c r="G1681" s="2" t="s">
        <v>23</v>
      </c>
    </row>
    <row r="1682" spans="1:7" x14ac:dyDescent="0.35">
      <c r="A1682" s="1">
        <v>46068</v>
      </c>
      <c r="B1682">
        <v>65529618</v>
      </c>
      <c r="C1682" s="2" t="s">
        <v>36</v>
      </c>
      <c r="D1682">
        <v>250000</v>
      </c>
      <c r="E1682">
        <v>1</v>
      </c>
      <c r="F1682">
        <v>1550</v>
      </c>
      <c r="G1682" s="2" t="s">
        <v>23</v>
      </c>
    </row>
    <row r="1683" spans="1:7" x14ac:dyDescent="0.35">
      <c r="A1683" s="1">
        <v>46068</v>
      </c>
      <c r="B1683">
        <v>90888030</v>
      </c>
      <c r="C1683" s="2" t="s">
        <v>35</v>
      </c>
      <c r="D1683">
        <v>500000</v>
      </c>
      <c r="E1683">
        <v>1</v>
      </c>
      <c r="F1683">
        <v>1550</v>
      </c>
      <c r="G1683" s="2" t="s">
        <v>23</v>
      </c>
    </row>
    <row r="1684" spans="1:7" x14ac:dyDescent="0.35">
      <c r="A1684" s="1">
        <v>46068</v>
      </c>
      <c r="B1684">
        <v>62047592</v>
      </c>
      <c r="C1684" s="2" t="s">
        <v>37</v>
      </c>
      <c r="D1684">
        <v>5000000</v>
      </c>
      <c r="E1684">
        <v>1</v>
      </c>
      <c r="F1684">
        <v>250</v>
      </c>
      <c r="G1684" s="2" t="s">
        <v>23</v>
      </c>
    </row>
    <row r="1685" spans="1:7" x14ac:dyDescent="0.35">
      <c r="A1685" s="1">
        <v>46068</v>
      </c>
      <c r="B1685">
        <v>80171384</v>
      </c>
      <c r="C1685" s="2" t="s">
        <v>38</v>
      </c>
      <c r="D1685">
        <v>0</v>
      </c>
      <c r="E1685">
        <v>1</v>
      </c>
      <c r="F1685">
        <v>600</v>
      </c>
      <c r="G1685" s="2" t="s">
        <v>23</v>
      </c>
    </row>
    <row r="1686" spans="1:7" x14ac:dyDescent="0.35">
      <c r="A1686" s="1">
        <v>46068</v>
      </c>
      <c r="B1686">
        <v>63179401</v>
      </c>
      <c r="C1686" s="2" t="s">
        <v>37</v>
      </c>
      <c r="D1686">
        <v>250000</v>
      </c>
      <c r="E1686">
        <v>1</v>
      </c>
      <c r="F1686">
        <v>1000</v>
      </c>
      <c r="G1686" s="2" t="s">
        <v>23</v>
      </c>
    </row>
    <row r="1687" spans="1:7" x14ac:dyDescent="0.35">
      <c r="A1687" s="1">
        <v>46068</v>
      </c>
      <c r="B1687">
        <v>94108892</v>
      </c>
      <c r="C1687" s="2" t="s">
        <v>36</v>
      </c>
      <c r="D1687">
        <v>250000</v>
      </c>
      <c r="E1687">
        <v>1</v>
      </c>
      <c r="F1687">
        <v>1550</v>
      </c>
      <c r="G1687" s="2" t="s">
        <v>23</v>
      </c>
    </row>
    <row r="1688" spans="1:7" x14ac:dyDescent="0.35">
      <c r="A1688" s="1">
        <v>46068</v>
      </c>
      <c r="B1688">
        <v>96752114</v>
      </c>
      <c r="C1688" s="2" t="s">
        <v>38</v>
      </c>
      <c r="D1688">
        <v>200000</v>
      </c>
      <c r="E1688">
        <v>1</v>
      </c>
      <c r="F1688">
        <v>1550</v>
      </c>
      <c r="G1688" s="2" t="s">
        <v>23</v>
      </c>
    </row>
    <row r="1689" spans="1:7" x14ac:dyDescent="0.35">
      <c r="A1689" s="1">
        <v>46068</v>
      </c>
      <c r="B1689">
        <v>88920433</v>
      </c>
      <c r="C1689" s="2" t="s">
        <v>38</v>
      </c>
      <c r="D1689">
        <v>100000</v>
      </c>
      <c r="E1689">
        <v>1</v>
      </c>
      <c r="F1689">
        <v>600</v>
      </c>
      <c r="G1689" s="2" t="s">
        <v>23</v>
      </c>
    </row>
    <row r="1690" spans="1:7" x14ac:dyDescent="0.35">
      <c r="A1690" s="1">
        <v>46068</v>
      </c>
      <c r="B1690">
        <v>67220939</v>
      </c>
      <c r="C1690" s="2" t="s">
        <v>38</v>
      </c>
      <c r="D1690">
        <v>750000</v>
      </c>
      <c r="E1690">
        <v>1</v>
      </c>
      <c r="F1690">
        <v>250</v>
      </c>
      <c r="G1690" s="2" t="s">
        <v>23</v>
      </c>
    </row>
    <row r="1691" spans="1:7" x14ac:dyDescent="0.35">
      <c r="A1691" s="1">
        <v>46068</v>
      </c>
      <c r="B1691">
        <v>90699857</v>
      </c>
      <c r="C1691" s="2" t="s">
        <v>41</v>
      </c>
      <c r="D1691">
        <v>500000</v>
      </c>
      <c r="E1691">
        <v>1</v>
      </c>
      <c r="F1691">
        <v>1000</v>
      </c>
      <c r="G1691" s="2" t="s">
        <v>23</v>
      </c>
    </row>
    <row r="1692" spans="1:7" x14ac:dyDescent="0.35">
      <c r="A1692" s="1">
        <v>46068</v>
      </c>
      <c r="B1692">
        <v>81829484</v>
      </c>
      <c r="C1692" s="2" t="s">
        <v>37</v>
      </c>
      <c r="D1692">
        <v>2000000</v>
      </c>
      <c r="E1692">
        <v>1</v>
      </c>
      <c r="F1692">
        <v>250</v>
      </c>
      <c r="G1692" s="2" t="s">
        <v>23</v>
      </c>
    </row>
    <row r="1693" spans="1:7" x14ac:dyDescent="0.35">
      <c r="A1693" s="1">
        <v>46068</v>
      </c>
      <c r="B1693">
        <v>90154679</v>
      </c>
      <c r="C1693" s="2" t="s">
        <v>40</v>
      </c>
      <c r="D1693">
        <v>2000000</v>
      </c>
      <c r="E1693">
        <v>1</v>
      </c>
      <c r="F1693">
        <v>600</v>
      </c>
      <c r="G1693" s="2" t="s">
        <v>23</v>
      </c>
    </row>
    <row r="1694" spans="1:7" x14ac:dyDescent="0.35">
      <c r="A1694" s="1">
        <v>46068</v>
      </c>
      <c r="B1694">
        <v>82818322</v>
      </c>
      <c r="C1694" s="2" t="s">
        <v>37</v>
      </c>
      <c r="D1694">
        <v>500000</v>
      </c>
      <c r="E1694">
        <v>1</v>
      </c>
      <c r="F1694">
        <v>250</v>
      </c>
      <c r="G1694" s="2" t="s">
        <v>23</v>
      </c>
    </row>
    <row r="1695" spans="1:7" x14ac:dyDescent="0.35">
      <c r="A1695" s="1">
        <v>46068</v>
      </c>
      <c r="B1695">
        <v>69113475</v>
      </c>
      <c r="C1695" s="2" t="s">
        <v>33</v>
      </c>
      <c r="D1695">
        <v>0</v>
      </c>
      <c r="E1695">
        <v>1</v>
      </c>
      <c r="F1695">
        <v>600</v>
      </c>
      <c r="G1695" s="2" t="s">
        <v>23</v>
      </c>
    </row>
    <row r="1696" spans="1:7" x14ac:dyDescent="0.35">
      <c r="A1696" s="1">
        <v>46068</v>
      </c>
      <c r="B1696">
        <v>75100528</v>
      </c>
      <c r="C1696" s="2" t="s">
        <v>37</v>
      </c>
      <c r="D1696">
        <v>250000</v>
      </c>
      <c r="E1696">
        <v>1</v>
      </c>
      <c r="F1696">
        <v>1550</v>
      </c>
      <c r="G1696" s="2" t="s">
        <v>23</v>
      </c>
    </row>
    <row r="1697" spans="1:7" x14ac:dyDescent="0.35">
      <c r="A1697" s="1">
        <v>46068</v>
      </c>
      <c r="B1697">
        <v>87107953</v>
      </c>
      <c r="C1697" s="2" t="s">
        <v>37</v>
      </c>
      <c r="D1697">
        <v>1500000</v>
      </c>
      <c r="E1697">
        <v>1</v>
      </c>
      <c r="F1697">
        <v>1550</v>
      </c>
      <c r="G1697" s="2" t="s">
        <v>23</v>
      </c>
    </row>
    <row r="1698" spans="1:7" x14ac:dyDescent="0.35">
      <c r="A1698" s="1">
        <v>46068</v>
      </c>
      <c r="B1698">
        <v>98385985</v>
      </c>
      <c r="C1698" s="2" t="s">
        <v>40</v>
      </c>
      <c r="D1698">
        <v>0</v>
      </c>
      <c r="E1698">
        <v>1</v>
      </c>
      <c r="F1698">
        <v>1550</v>
      </c>
      <c r="G1698" s="2" t="s">
        <v>23</v>
      </c>
    </row>
    <row r="1699" spans="1:7" x14ac:dyDescent="0.35">
      <c r="A1699" s="1">
        <v>46068</v>
      </c>
      <c r="B1699">
        <v>89505234</v>
      </c>
      <c r="C1699" s="2" t="s">
        <v>36</v>
      </c>
      <c r="D1699">
        <v>1500000</v>
      </c>
      <c r="E1699">
        <v>1</v>
      </c>
      <c r="F1699">
        <v>1000</v>
      </c>
      <c r="G1699" s="2" t="s">
        <v>23</v>
      </c>
    </row>
    <row r="1700" spans="1:7" x14ac:dyDescent="0.35">
      <c r="A1700" s="1">
        <v>46068</v>
      </c>
      <c r="B1700">
        <v>86442951</v>
      </c>
      <c r="C1700" s="2" t="s">
        <v>41</v>
      </c>
      <c r="D1700">
        <v>200000</v>
      </c>
      <c r="E1700">
        <v>1</v>
      </c>
      <c r="F1700">
        <v>1000</v>
      </c>
      <c r="G1700" s="2" t="s">
        <v>23</v>
      </c>
    </row>
    <row r="1701" spans="1:7" x14ac:dyDescent="0.35">
      <c r="A1701" s="1">
        <v>46068</v>
      </c>
      <c r="B1701">
        <v>68003344</v>
      </c>
      <c r="C1701" s="2" t="s">
        <v>33</v>
      </c>
      <c r="D1701">
        <v>2000000</v>
      </c>
      <c r="E1701">
        <v>1</v>
      </c>
      <c r="F1701">
        <v>250</v>
      </c>
      <c r="G1701" s="2" t="s">
        <v>23</v>
      </c>
    </row>
    <row r="1702" spans="1:7" x14ac:dyDescent="0.35">
      <c r="A1702" s="1">
        <v>46068</v>
      </c>
      <c r="B1702">
        <v>74613242</v>
      </c>
      <c r="C1702" s="2" t="s">
        <v>35</v>
      </c>
      <c r="D1702">
        <v>0</v>
      </c>
      <c r="E1702">
        <v>1</v>
      </c>
      <c r="F1702">
        <v>250</v>
      </c>
      <c r="G1702" s="2" t="s">
        <v>23</v>
      </c>
    </row>
    <row r="1703" spans="1:7" x14ac:dyDescent="0.35">
      <c r="A1703" s="1">
        <v>46068</v>
      </c>
      <c r="B1703">
        <v>80858774</v>
      </c>
      <c r="C1703" s="2" t="s">
        <v>35</v>
      </c>
      <c r="D1703">
        <v>3500000</v>
      </c>
      <c r="E1703">
        <v>1</v>
      </c>
      <c r="F1703">
        <v>1550</v>
      </c>
      <c r="G1703" s="2" t="s">
        <v>23</v>
      </c>
    </row>
    <row r="1704" spans="1:7" x14ac:dyDescent="0.35">
      <c r="A1704" s="1">
        <v>46068</v>
      </c>
      <c r="B1704">
        <v>71844193</v>
      </c>
      <c r="C1704" s="2" t="s">
        <v>37</v>
      </c>
      <c r="D1704">
        <v>1000000</v>
      </c>
      <c r="E1704">
        <v>1</v>
      </c>
      <c r="F1704">
        <v>600</v>
      </c>
      <c r="G1704" s="2" t="s">
        <v>23</v>
      </c>
    </row>
    <row r="1705" spans="1:7" x14ac:dyDescent="0.35">
      <c r="A1705" s="1">
        <v>46068</v>
      </c>
      <c r="B1705">
        <v>90458253</v>
      </c>
      <c r="C1705" s="2" t="s">
        <v>33</v>
      </c>
      <c r="D1705">
        <v>1500000</v>
      </c>
      <c r="E1705">
        <v>1</v>
      </c>
      <c r="F1705">
        <v>600</v>
      </c>
      <c r="G1705" s="2" t="s">
        <v>23</v>
      </c>
    </row>
    <row r="1706" spans="1:7" x14ac:dyDescent="0.35">
      <c r="A1706" s="1">
        <v>46068</v>
      </c>
      <c r="B1706">
        <v>90274876</v>
      </c>
      <c r="C1706" s="2" t="s">
        <v>38</v>
      </c>
      <c r="D1706">
        <v>500000</v>
      </c>
      <c r="E1706">
        <v>1</v>
      </c>
      <c r="F1706">
        <v>600</v>
      </c>
      <c r="G1706" s="2" t="s">
        <v>23</v>
      </c>
    </row>
    <row r="1707" spans="1:7" x14ac:dyDescent="0.35">
      <c r="A1707" s="1">
        <v>46068</v>
      </c>
      <c r="B1707">
        <v>60590268</v>
      </c>
      <c r="C1707" s="2" t="s">
        <v>35</v>
      </c>
      <c r="D1707">
        <v>200000</v>
      </c>
      <c r="E1707">
        <v>1</v>
      </c>
      <c r="F1707">
        <v>250</v>
      </c>
      <c r="G1707" s="2" t="s">
        <v>23</v>
      </c>
    </row>
    <row r="1708" spans="1:7" x14ac:dyDescent="0.35">
      <c r="A1708" s="1">
        <v>46068</v>
      </c>
      <c r="B1708">
        <v>61434905</v>
      </c>
      <c r="C1708" s="2" t="s">
        <v>36</v>
      </c>
      <c r="D1708">
        <v>500000</v>
      </c>
      <c r="E1708">
        <v>1</v>
      </c>
      <c r="F1708">
        <v>250</v>
      </c>
      <c r="G1708" s="2" t="s">
        <v>23</v>
      </c>
    </row>
    <row r="1709" spans="1:7" x14ac:dyDescent="0.35">
      <c r="A1709" s="1">
        <v>46068</v>
      </c>
      <c r="B1709">
        <v>78427278</v>
      </c>
      <c r="C1709" s="2" t="s">
        <v>38</v>
      </c>
      <c r="D1709">
        <v>750000</v>
      </c>
      <c r="E1709">
        <v>1</v>
      </c>
      <c r="F1709">
        <v>600</v>
      </c>
      <c r="G1709" s="2" t="s">
        <v>23</v>
      </c>
    </row>
    <row r="1710" spans="1:7" x14ac:dyDescent="0.35">
      <c r="A1710" s="1">
        <v>46068</v>
      </c>
      <c r="B1710">
        <v>85949801</v>
      </c>
      <c r="C1710" s="2" t="s">
        <v>36</v>
      </c>
      <c r="D1710">
        <v>5000000</v>
      </c>
      <c r="E1710">
        <v>1</v>
      </c>
      <c r="F1710">
        <v>250</v>
      </c>
      <c r="G1710" s="2" t="s">
        <v>23</v>
      </c>
    </row>
    <row r="1711" spans="1:7" x14ac:dyDescent="0.35">
      <c r="A1711" s="1">
        <v>46068</v>
      </c>
      <c r="B1711">
        <v>93551902</v>
      </c>
      <c r="C1711" s="2" t="s">
        <v>33</v>
      </c>
      <c r="D1711">
        <v>750000</v>
      </c>
      <c r="E1711">
        <v>1</v>
      </c>
      <c r="F1711">
        <v>1550</v>
      </c>
      <c r="G1711" s="2" t="s">
        <v>23</v>
      </c>
    </row>
    <row r="1712" spans="1:7" x14ac:dyDescent="0.35">
      <c r="A1712" s="1">
        <v>46068</v>
      </c>
      <c r="B1712">
        <v>89148346</v>
      </c>
      <c r="C1712" s="2" t="s">
        <v>41</v>
      </c>
      <c r="D1712">
        <v>0</v>
      </c>
      <c r="E1712">
        <v>1</v>
      </c>
      <c r="F1712">
        <v>600</v>
      </c>
      <c r="G1712" s="2" t="s">
        <v>23</v>
      </c>
    </row>
    <row r="1713" spans="1:7" x14ac:dyDescent="0.35">
      <c r="A1713" s="1">
        <v>46068</v>
      </c>
      <c r="B1713">
        <v>63951180</v>
      </c>
      <c r="C1713" s="2" t="s">
        <v>36</v>
      </c>
      <c r="D1713">
        <v>200000</v>
      </c>
      <c r="E1713">
        <v>1</v>
      </c>
      <c r="F1713">
        <v>1000</v>
      </c>
      <c r="G1713" s="2" t="s">
        <v>23</v>
      </c>
    </row>
    <row r="1714" spans="1:7" x14ac:dyDescent="0.35">
      <c r="A1714" s="1">
        <v>46068</v>
      </c>
      <c r="B1714">
        <v>67189215</v>
      </c>
      <c r="C1714" s="2" t="s">
        <v>38</v>
      </c>
      <c r="D1714">
        <v>250000</v>
      </c>
      <c r="E1714">
        <v>1</v>
      </c>
      <c r="F1714">
        <v>1000</v>
      </c>
      <c r="G1714" s="2" t="s">
        <v>23</v>
      </c>
    </row>
    <row r="1715" spans="1:7" x14ac:dyDescent="0.35">
      <c r="A1715" s="1">
        <v>46068</v>
      </c>
      <c r="B1715">
        <v>69936971</v>
      </c>
      <c r="C1715" s="2" t="s">
        <v>39</v>
      </c>
      <c r="D1715">
        <v>750000</v>
      </c>
      <c r="E1715">
        <v>1</v>
      </c>
      <c r="F1715">
        <v>600</v>
      </c>
      <c r="G1715" s="2" t="s">
        <v>23</v>
      </c>
    </row>
    <row r="1716" spans="1:7" x14ac:dyDescent="0.35">
      <c r="A1716" s="1">
        <v>46068</v>
      </c>
      <c r="B1716">
        <v>84171339</v>
      </c>
      <c r="C1716" s="2" t="s">
        <v>33</v>
      </c>
      <c r="D1716">
        <v>0</v>
      </c>
      <c r="E1716">
        <v>1</v>
      </c>
      <c r="F1716">
        <v>250</v>
      </c>
      <c r="G1716" s="2" t="s">
        <v>23</v>
      </c>
    </row>
    <row r="1717" spans="1:7" x14ac:dyDescent="0.35">
      <c r="A1717" s="1">
        <v>46068</v>
      </c>
      <c r="B1717">
        <v>98027376</v>
      </c>
      <c r="C1717" s="2" t="s">
        <v>35</v>
      </c>
      <c r="D1717">
        <v>5000000</v>
      </c>
      <c r="E1717">
        <v>1</v>
      </c>
      <c r="F1717">
        <v>1000</v>
      </c>
      <c r="G1717" s="2" t="s">
        <v>23</v>
      </c>
    </row>
    <row r="1718" spans="1:7" x14ac:dyDescent="0.35">
      <c r="A1718" s="1">
        <v>46068</v>
      </c>
      <c r="B1718">
        <v>92468191</v>
      </c>
      <c r="C1718" s="2" t="s">
        <v>37</v>
      </c>
      <c r="D1718">
        <v>1500000</v>
      </c>
      <c r="E1718">
        <v>1</v>
      </c>
      <c r="F1718">
        <v>600</v>
      </c>
      <c r="G1718" s="2" t="s">
        <v>23</v>
      </c>
    </row>
    <row r="1719" spans="1:7" x14ac:dyDescent="0.35">
      <c r="A1719" s="1">
        <v>46068</v>
      </c>
      <c r="B1719">
        <v>78952008</v>
      </c>
      <c r="C1719" s="2" t="s">
        <v>36</v>
      </c>
      <c r="D1719">
        <v>1500000</v>
      </c>
      <c r="E1719">
        <v>1</v>
      </c>
      <c r="F1719">
        <v>1550</v>
      </c>
      <c r="G1719" s="2" t="s">
        <v>23</v>
      </c>
    </row>
    <row r="1720" spans="1:7" x14ac:dyDescent="0.35">
      <c r="A1720" s="1">
        <v>46068</v>
      </c>
      <c r="B1720">
        <v>89744627</v>
      </c>
      <c r="C1720" s="2" t="s">
        <v>41</v>
      </c>
      <c r="D1720">
        <v>0</v>
      </c>
      <c r="E1720">
        <v>1</v>
      </c>
      <c r="F1720">
        <v>250</v>
      </c>
      <c r="G1720" s="2" t="s">
        <v>23</v>
      </c>
    </row>
    <row r="1721" spans="1:7" x14ac:dyDescent="0.35">
      <c r="A1721" s="1">
        <v>46068</v>
      </c>
      <c r="B1721">
        <v>69384068</v>
      </c>
      <c r="C1721" s="2" t="s">
        <v>35</v>
      </c>
      <c r="D1721">
        <v>1500000</v>
      </c>
      <c r="E1721">
        <v>1</v>
      </c>
      <c r="F1721">
        <v>1550</v>
      </c>
      <c r="G1721" s="2" t="s">
        <v>23</v>
      </c>
    </row>
    <row r="1722" spans="1:7" x14ac:dyDescent="0.35">
      <c r="A1722" s="1">
        <v>46068</v>
      </c>
      <c r="B1722">
        <v>60944928</v>
      </c>
      <c r="C1722" s="2" t="s">
        <v>36</v>
      </c>
      <c r="D1722">
        <v>200000</v>
      </c>
      <c r="E1722">
        <v>1</v>
      </c>
      <c r="F1722">
        <v>600</v>
      </c>
      <c r="G1722" s="2" t="s">
        <v>23</v>
      </c>
    </row>
    <row r="1723" spans="1:7" x14ac:dyDescent="0.35">
      <c r="A1723" s="1">
        <v>46068</v>
      </c>
      <c r="B1723">
        <v>84901513</v>
      </c>
      <c r="C1723" s="2" t="s">
        <v>41</v>
      </c>
      <c r="D1723">
        <v>750000</v>
      </c>
      <c r="E1723">
        <v>1</v>
      </c>
      <c r="F1723">
        <v>600</v>
      </c>
      <c r="G1723" s="2" t="s">
        <v>23</v>
      </c>
    </row>
    <row r="1724" spans="1:7" x14ac:dyDescent="0.35">
      <c r="A1724" s="1">
        <v>46068</v>
      </c>
      <c r="B1724">
        <v>95953166</v>
      </c>
      <c r="C1724" s="2" t="s">
        <v>38</v>
      </c>
      <c r="D1724">
        <v>0</v>
      </c>
      <c r="E1724">
        <v>1</v>
      </c>
      <c r="F1724">
        <v>250</v>
      </c>
      <c r="G1724" s="2" t="s">
        <v>23</v>
      </c>
    </row>
    <row r="1725" spans="1:7" x14ac:dyDescent="0.35">
      <c r="A1725" s="1">
        <v>46068</v>
      </c>
      <c r="B1725">
        <v>61584912</v>
      </c>
      <c r="C1725" s="2" t="s">
        <v>35</v>
      </c>
      <c r="D1725">
        <v>3500000</v>
      </c>
      <c r="E1725">
        <v>1</v>
      </c>
      <c r="F1725">
        <v>600</v>
      </c>
      <c r="G1725" s="2" t="s">
        <v>23</v>
      </c>
    </row>
    <row r="1726" spans="1:7" x14ac:dyDescent="0.35">
      <c r="A1726" s="1">
        <v>46068</v>
      </c>
      <c r="B1726">
        <v>97926377</v>
      </c>
      <c r="C1726" s="2" t="s">
        <v>40</v>
      </c>
      <c r="D1726">
        <v>500000</v>
      </c>
      <c r="E1726">
        <v>1</v>
      </c>
      <c r="F1726">
        <v>600</v>
      </c>
      <c r="G1726" s="2" t="s">
        <v>23</v>
      </c>
    </row>
    <row r="1727" spans="1:7" x14ac:dyDescent="0.35">
      <c r="A1727" s="1">
        <v>46068</v>
      </c>
      <c r="B1727">
        <v>75514299</v>
      </c>
      <c r="C1727" s="2" t="s">
        <v>36</v>
      </c>
      <c r="D1727">
        <v>100000</v>
      </c>
      <c r="E1727">
        <v>1</v>
      </c>
      <c r="F1727">
        <v>1550</v>
      </c>
      <c r="G1727" s="2" t="s">
        <v>23</v>
      </c>
    </row>
    <row r="1728" spans="1:7" x14ac:dyDescent="0.35">
      <c r="A1728" s="1">
        <v>46068</v>
      </c>
      <c r="B1728">
        <v>74781462</v>
      </c>
      <c r="C1728" s="2" t="s">
        <v>39</v>
      </c>
      <c r="D1728">
        <v>500000</v>
      </c>
      <c r="E1728">
        <v>1</v>
      </c>
      <c r="F1728">
        <v>1000</v>
      </c>
      <c r="G1728" s="2" t="s">
        <v>23</v>
      </c>
    </row>
    <row r="1729" spans="1:7" x14ac:dyDescent="0.35">
      <c r="A1729" s="1">
        <v>46068</v>
      </c>
      <c r="B1729">
        <v>79611488</v>
      </c>
      <c r="C1729" s="2" t="s">
        <v>36</v>
      </c>
      <c r="D1729">
        <v>50000</v>
      </c>
      <c r="E1729">
        <v>1</v>
      </c>
      <c r="F1729">
        <v>250</v>
      </c>
      <c r="G1729" s="2" t="s">
        <v>23</v>
      </c>
    </row>
    <row r="1730" spans="1:7" x14ac:dyDescent="0.35">
      <c r="A1730" s="1">
        <v>46068</v>
      </c>
      <c r="B1730">
        <v>84292989</v>
      </c>
      <c r="C1730" s="2" t="s">
        <v>41</v>
      </c>
      <c r="D1730">
        <v>3500000</v>
      </c>
      <c r="E1730">
        <v>1</v>
      </c>
      <c r="F1730">
        <v>1550</v>
      </c>
      <c r="G1730" s="2" t="s">
        <v>23</v>
      </c>
    </row>
    <row r="1731" spans="1:7" x14ac:dyDescent="0.35">
      <c r="A1731" s="1">
        <v>46068</v>
      </c>
      <c r="B1731">
        <v>95685008</v>
      </c>
      <c r="C1731" s="2" t="s">
        <v>38</v>
      </c>
      <c r="D1731">
        <v>750000</v>
      </c>
      <c r="E1731">
        <v>1</v>
      </c>
      <c r="F1731">
        <v>600</v>
      </c>
      <c r="G1731" s="2" t="s">
        <v>23</v>
      </c>
    </row>
    <row r="1732" spans="1:7" x14ac:dyDescent="0.35">
      <c r="A1732" s="1">
        <v>46068</v>
      </c>
      <c r="B1732">
        <v>60218858</v>
      </c>
      <c r="C1732" s="2" t="s">
        <v>41</v>
      </c>
      <c r="D1732">
        <v>200000</v>
      </c>
      <c r="E1732">
        <v>1</v>
      </c>
      <c r="F1732">
        <v>1550</v>
      </c>
      <c r="G1732" s="2" t="s">
        <v>23</v>
      </c>
    </row>
    <row r="1733" spans="1:7" x14ac:dyDescent="0.35">
      <c r="A1733" s="1">
        <v>46068</v>
      </c>
      <c r="B1733">
        <v>95874226</v>
      </c>
      <c r="C1733" s="2" t="s">
        <v>33</v>
      </c>
      <c r="D1733">
        <v>0</v>
      </c>
      <c r="E1733">
        <v>1</v>
      </c>
      <c r="F1733">
        <v>250</v>
      </c>
      <c r="G1733" s="2" t="s">
        <v>23</v>
      </c>
    </row>
    <row r="1734" spans="1:7" x14ac:dyDescent="0.35">
      <c r="A1734" s="1">
        <v>46068</v>
      </c>
      <c r="B1734">
        <v>89166347</v>
      </c>
      <c r="C1734" s="2" t="s">
        <v>38</v>
      </c>
      <c r="D1734">
        <v>2000000</v>
      </c>
      <c r="E1734">
        <v>1</v>
      </c>
      <c r="F1734">
        <v>600</v>
      </c>
      <c r="G1734" s="2" t="s">
        <v>23</v>
      </c>
    </row>
    <row r="1735" spans="1:7" x14ac:dyDescent="0.35">
      <c r="A1735" s="1">
        <v>46068</v>
      </c>
      <c r="B1735">
        <v>83211785</v>
      </c>
      <c r="C1735" s="2" t="s">
        <v>38</v>
      </c>
      <c r="D1735">
        <v>50000</v>
      </c>
      <c r="E1735">
        <v>1</v>
      </c>
      <c r="F1735">
        <v>1550</v>
      </c>
      <c r="G1735" s="2" t="s">
        <v>23</v>
      </c>
    </row>
    <row r="1736" spans="1:7" x14ac:dyDescent="0.35">
      <c r="A1736" s="1">
        <v>46068</v>
      </c>
      <c r="B1736">
        <v>96617347</v>
      </c>
      <c r="C1736" s="2" t="s">
        <v>35</v>
      </c>
      <c r="D1736">
        <v>5000000</v>
      </c>
      <c r="E1736">
        <v>1</v>
      </c>
      <c r="F1736">
        <v>1550</v>
      </c>
      <c r="G1736" s="2" t="s">
        <v>23</v>
      </c>
    </row>
    <row r="1737" spans="1:7" x14ac:dyDescent="0.35">
      <c r="A1737" s="1">
        <v>46068</v>
      </c>
      <c r="B1737">
        <v>98111899</v>
      </c>
      <c r="C1737" s="2" t="s">
        <v>40</v>
      </c>
      <c r="D1737">
        <v>200000</v>
      </c>
      <c r="E1737">
        <v>1</v>
      </c>
      <c r="F1737">
        <v>250</v>
      </c>
      <c r="G1737" s="2" t="s">
        <v>23</v>
      </c>
    </row>
    <row r="1738" spans="1:7" x14ac:dyDescent="0.35">
      <c r="A1738" s="1">
        <v>46068</v>
      </c>
      <c r="B1738">
        <v>61122225</v>
      </c>
      <c r="C1738" s="2" t="s">
        <v>40</v>
      </c>
      <c r="D1738">
        <v>3500000</v>
      </c>
      <c r="E1738">
        <v>1</v>
      </c>
      <c r="F1738">
        <v>600</v>
      </c>
      <c r="G1738" s="2" t="s">
        <v>23</v>
      </c>
    </row>
    <row r="1739" spans="1:7" x14ac:dyDescent="0.35">
      <c r="A1739" s="1">
        <v>46068</v>
      </c>
      <c r="B1739">
        <v>91406036</v>
      </c>
      <c r="C1739" s="2" t="s">
        <v>40</v>
      </c>
      <c r="D1739">
        <v>0</v>
      </c>
      <c r="E1739">
        <v>1</v>
      </c>
      <c r="F1739">
        <v>250</v>
      </c>
      <c r="G1739" s="2" t="s">
        <v>23</v>
      </c>
    </row>
    <row r="1740" spans="1:7" x14ac:dyDescent="0.35">
      <c r="A1740" s="1">
        <v>46068</v>
      </c>
      <c r="B1740">
        <v>91982634</v>
      </c>
      <c r="C1740" s="2" t="s">
        <v>41</v>
      </c>
      <c r="D1740">
        <v>3500000</v>
      </c>
      <c r="E1740">
        <v>1</v>
      </c>
      <c r="F1740">
        <v>1550</v>
      </c>
      <c r="G1740" s="2" t="s">
        <v>23</v>
      </c>
    </row>
    <row r="1741" spans="1:7" x14ac:dyDescent="0.35">
      <c r="A1741" s="1">
        <v>46068</v>
      </c>
      <c r="B1741">
        <v>87648405</v>
      </c>
      <c r="C1741" s="2" t="s">
        <v>38</v>
      </c>
      <c r="D1741">
        <v>0</v>
      </c>
      <c r="E1741">
        <v>1</v>
      </c>
      <c r="F1741">
        <v>1550</v>
      </c>
      <c r="G1741" s="2" t="s">
        <v>23</v>
      </c>
    </row>
    <row r="1742" spans="1:7" x14ac:dyDescent="0.35">
      <c r="A1742" s="1">
        <v>46068</v>
      </c>
      <c r="B1742">
        <v>63332456</v>
      </c>
      <c r="C1742" s="2" t="s">
        <v>33</v>
      </c>
      <c r="D1742">
        <v>1500000</v>
      </c>
      <c r="E1742">
        <v>1</v>
      </c>
      <c r="F1742">
        <v>1550</v>
      </c>
      <c r="G1742" s="2" t="s">
        <v>23</v>
      </c>
    </row>
    <row r="1743" spans="1:7" x14ac:dyDescent="0.35">
      <c r="A1743" s="1">
        <v>46068</v>
      </c>
      <c r="B1743">
        <v>67559776</v>
      </c>
      <c r="C1743" s="2" t="s">
        <v>33</v>
      </c>
      <c r="D1743">
        <v>5000000</v>
      </c>
      <c r="E1743">
        <v>1</v>
      </c>
      <c r="F1743">
        <v>600</v>
      </c>
      <c r="G1743" s="2" t="s">
        <v>23</v>
      </c>
    </row>
    <row r="1744" spans="1:7" x14ac:dyDescent="0.35">
      <c r="A1744" s="1">
        <v>46068</v>
      </c>
      <c r="B1744">
        <v>61705746</v>
      </c>
      <c r="C1744" s="2" t="s">
        <v>40</v>
      </c>
      <c r="D1744">
        <v>3500000</v>
      </c>
      <c r="E1744">
        <v>1</v>
      </c>
      <c r="F1744">
        <v>1550</v>
      </c>
      <c r="G1744" s="2" t="s">
        <v>23</v>
      </c>
    </row>
    <row r="1745" spans="1:7" x14ac:dyDescent="0.35">
      <c r="A1745" s="1">
        <v>46068</v>
      </c>
      <c r="B1745">
        <v>78165933</v>
      </c>
      <c r="C1745" s="2" t="s">
        <v>36</v>
      </c>
      <c r="D1745">
        <v>5000000</v>
      </c>
      <c r="E1745">
        <v>1</v>
      </c>
      <c r="F1745">
        <v>1550</v>
      </c>
      <c r="G1745" s="2" t="s">
        <v>23</v>
      </c>
    </row>
    <row r="1746" spans="1:7" x14ac:dyDescent="0.35">
      <c r="A1746" s="1">
        <v>46068</v>
      </c>
      <c r="B1746">
        <v>98785312</v>
      </c>
      <c r="C1746" s="2" t="s">
        <v>39</v>
      </c>
      <c r="D1746">
        <v>1000000</v>
      </c>
      <c r="E1746">
        <v>1</v>
      </c>
      <c r="F1746">
        <v>600</v>
      </c>
      <c r="G1746" s="2" t="s">
        <v>23</v>
      </c>
    </row>
    <row r="1747" spans="1:7" x14ac:dyDescent="0.35">
      <c r="A1747" s="1">
        <v>46068</v>
      </c>
      <c r="B1747">
        <v>74187508</v>
      </c>
      <c r="C1747" s="2" t="s">
        <v>33</v>
      </c>
      <c r="D1747">
        <v>5000000</v>
      </c>
      <c r="E1747">
        <v>1</v>
      </c>
      <c r="F1747">
        <v>600</v>
      </c>
      <c r="G1747" s="2" t="s">
        <v>23</v>
      </c>
    </row>
    <row r="1748" spans="1:7" x14ac:dyDescent="0.35">
      <c r="A1748" s="1">
        <v>46068</v>
      </c>
      <c r="B1748">
        <v>77875987</v>
      </c>
      <c r="C1748" s="2" t="s">
        <v>41</v>
      </c>
      <c r="D1748">
        <v>2000000</v>
      </c>
      <c r="E1748">
        <v>1</v>
      </c>
      <c r="F1748">
        <v>1000</v>
      </c>
      <c r="G1748" s="2" t="s">
        <v>23</v>
      </c>
    </row>
    <row r="1749" spans="1:7" x14ac:dyDescent="0.35">
      <c r="A1749" s="1">
        <v>46068</v>
      </c>
      <c r="B1749">
        <v>80720576</v>
      </c>
      <c r="C1749" s="2" t="s">
        <v>40</v>
      </c>
      <c r="D1749">
        <v>2000000</v>
      </c>
      <c r="E1749">
        <v>1</v>
      </c>
      <c r="F1749">
        <v>600</v>
      </c>
      <c r="G1749" s="2" t="s">
        <v>23</v>
      </c>
    </row>
    <row r="1750" spans="1:7" x14ac:dyDescent="0.35">
      <c r="A1750" s="1">
        <v>46068</v>
      </c>
      <c r="B1750">
        <v>95393595</v>
      </c>
      <c r="C1750" s="2" t="s">
        <v>38</v>
      </c>
      <c r="D1750">
        <v>5000000</v>
      </c>
      <c r="E1750">
        <v>1</v>
      </c>
      <c r="F1750">
        <v>250</v>
      </c>
      <c r="G1750" s="2" t="s">
        <v>23</v>
      </c>
    </row>
    <row r="1751" spans="1:7" x14ac:dyDescent="0.35">
      <c r="A1751" s="1">
        <v>46068</v>
      </c>
      <c r="B1751">
        <v>69899672</v>
      </c>
      <c r="C1751" s="2" t="s">
        <v>36</v>
      </c>
      <c r="D1751">
        <v>1000000</v>
      </c>
      <c r="E1751">
        <v>1</v>
      </c>
      <c r="F1751">
        <v>1550</v>
      </c>
      <c r="G1751" s="2" t="s">
        <v>23</v>
      </c>
    </row>
    <row r="1752" spans="1:7" x14ac:dyDescent="0.35">
      <c r="A1752" s="1">
        <v>46068</v>
      </c>
      <c r="B1752">
        <v>80219268</v>
      </c>
      <c r="C1752" s="2" t="s">
        <v>36</v>
      </c>
      <c r="D1752">
        <v>200000</v>
      </c>
      <c r="E1752">
        <v>1</v>
      </c>
      <c r="F1752">
        <v>1550</v>
      </c>
      <c r="G1752" s="2" t="s">
        <v>23</v>
      </c>
    </row>
    <row r="1753" spans="1:7" x14ac:dyDescent="0.35">
      <c r="A1753" s="1">
        <v>46068</v>
      </c>
      <c r="B1753">
        <v>70832930</v>
      </c>
      <c r="C1753" s="2" t="s">
        <v>41</v>
      </c>
      <c r="D1753">
        <v>50000</v>
      </c>
      <c r="E1753">
        <v>1</v>
      </c>
      <c r="F1753">
        <v>250</v>
      </c>
      <c r="G1753" s="2" t="s">
        <v>23</v>
      </c>
    </row>
    <row r="1754" spans="1:7" x14ac:dyDescent="0.35">
      <c r="A1754" s="1">
        <v>46068</v>
      </c>
      <c r="B1754">
        <v>75195329</v>
      </c>
      <c r="C1754" s="2" t="s">
        <v>38</v>
      </c>
      <c r="D1754">
        <v>50000</v>
      </c>
      <c r="E1754">
        <v>1</v>
      </c>
      <c r="F1754">
        <v>1550</v>
      </c>
      <c r="G1754" s="2" t="s">
        <v>23</v>
      </c>
    </row>
    <row r="1755" spans="1:7" x14ac:dyDescent="0.35">
      <c r="A1755" s="1">
        <v>46068</v>
      </c>
      <c r="B1755">
        <v>99951126</v>
      </c>
      <c r="C1755" s="2" t="s">
        <v>36</v>
      </c>
      <c r="D1755">
        <v>0</v>
      </c>
      <c r="E1755">
        <v>1</v>
      </c>
      <c r="F1755">
        <v>1550</v>
      </c>
      <c r="G1755" s="2" t="s">
        <v>23</v>
      </c>
    </row>
    <row r="1756" spans="1:7" x14ac:dyDescent="0.35">
      <c r="A1756" s="1">
        <v>46068</v>
      </c>
      <c r="B1756">
        <v>83292670</v>
      </c>
      <c r="C1756" s="2" t="s">
        <v>37</v>
      </c>
      <c r="D1756">
        <v>0</v>
      </c>
      <c r="E1756">
        <v>1</v>
      </c>
      <c r="F1756">
        <v>600</v>
      </c>
      <c r="G1756" s="2" t="s">
        <v>23</v>
      </c>
    </row>
    <row r="1757" spans="1:7" x14ac:dyDescent="0.35">
      <c r="A1757" s="1">
        <v>46068</v>
      </c>
      <c r="B1757">
        <v>90946325</v>
      </c>
      <c r="C1757" s="2" t="s">
        <v>41</v>
      </c>
      <c r="D1757">
        <v>0</v>
      </c>
      <c r="E1757">
        <v>1</v>
      </c>
      <c r="F1757">
        <v>600</v>
      </c>
      <c r="G1757" s="2" t="s">
        <v>23</v>
      </c>
    </row>
    <row r="1758" spans="1:7" x14ac:dyDescent="0.35">
      <c r="A1758" s="1">
        <v>46068</v>
      </c>
      <c r="B1758">
        <v>62067556</v>
      </c>
      <c r="C1758" s="2" t="s">
        <v>35</v>
      </c>
      <c r="D1758">
        <v>0</v>
      </c>
      <c r="E1758">
        <v>1</v>
      </c>
      <c r="F1758">
        <v>1550</v>
      </c>
      <c r="G1758" s="2" t="s">
        <v>23</v>
      </c>
    </row>
    <row r="1759" spans="1:7" x14ac:dyDescent="0.35">
      <c r="A1759" s="1">
        <v>46068</v>
      </c>
      <c r="B1759">
        <v>60137775</v>
      </c>
      <c r="C1759" s="2" t="s">
        <v>38</v>
      </c>
      <c r="D1759">
        <v>750000</v>
      </c>
      <c r="E1759">
        <v>1</v>
      </c>
      <c r="F1759">
        <v>600</v>
      </c>
      <c r="G1759" s="2" t="s">
        <v>23</v>
      </c>
    </row>
    <row r="1760" spans="1:7" x14ac:dyDescent="0.35">
      <c r="A1760" s="1">
        <v>46068</v>
      </c>
      <c r="B1760">
        <v>97441783</v>
      </c>
      <c r="C1760" s="2" t="s">
        <v>40</v>
      </c>
      <c r="D1760">
        <v>0</v>
      </c>
      <c r="E1760">
        <v>1</v>
      </c>
      <c r="F1760">
        <v>250</v>
      </c>
      <c r="G1760" s="2" t="s">
        <v>23</v>
      </c>
    </row>
    <row r="1761" spans="1:7" x14ac:dyDescent="0.35">
      <c r="A1761" s="1">
        <v>46068</v>
      </c>
      <c r="B1761">
        <v>72887855</v>
      </c>
      <c r="C1761" s="2" t="s">
        <v>40</v>
      </c>
      <c r="D1761">
        <v>2000000</v>
      </c>
      <c r="E1761">
        <v>1</v>
      </c>
      <c r="F1761">
        <v>1000</v>
      </c>
      <c r="G1761" s="2" t="s">
        <v>23</v>
      </c>
    </row>
    <row r="1762" spans="1:7" x14ac:dyDescent="0.35">
      <c r="A1762" s="1">
        <v>46068</v>
      </c>
      <c r="B1762">
        <v>90840816</v>
      </c>
      <c r="C1762" s="2" t="s">
        <v>39</v>
      </c>
      <c r="D1762">
        <v>2000000</v>
      </c>
      <c r="E1762">
        <v>1</v>
      </c>
      <c r="F1762">
        <v>1550</v>
      </c>
      <c r="G1762" s="2" t="s">
        <v>23</v>
      </c>
    </row>
    <row r="1763" spans="1:7" x14ac:dyDescent="0.35">
      <c r="A1763" s="1">
        <v>46068</v>
      </c>
      <c r="B1763">
        <v>72270442</v>
      </c>
      <c r="C1763" s="2" t="s">
        <v>39</v>
      </c>
      <c r="D1763">
        <v>750000</v>
      </c>
      <c r="E1763">
        <v>1</v>
      </c>
      <c r="F1763">
        <v>600</v>
      </c>
      <c r="G1763" s="2" t="s">
        <v>23</v>
      </c>
    </row>
    <row r="1764" spans="1:7" x14ac:dyDescent="0.35">
      <c r="A1764" s="1">
        <v>46068</v>
      </c>
      <c r="B1764">
        <v>73746014</v>
      </c>
      <c r="C1764" s="2" t="s">
        <v>35</v>
      </c>
      <c r="D1764">
        <v>0</v>
      </c>
      <c r="E1764">
        <v>1</v>
      </c>
      <c r="F1764">
        <v>600</v>
      </c>
      <c r="G1764" s="2" t="s">
        <v>23</v>
      </c>
    </row>
    <row r="1765" spans="1:7" x14ac:dyDescent="0.35">
      <c r="A1765" s="1">
        <v>46068</v>
      </c>
      <c r="B1765">
        <v>99992050</v>
      </c>
      <c r="C1765" s="2" t="s">
        <v>36</v>
      </c>
      <c r="D1765">
        <v>0</v>
      </c>
      <c r="E1765">
        <v>1</v>
      </c>
      <c r="F1765">
        <v>1550</v>
      </c>
      <c r="G1765" s="2" t="s">
        <v>23</v>
      </c>
    </row>
    <row r="1766" spans="1:7" x14ac:dyDescent="0.35">
      <c r="A1766" s="1">
        <v>46068</v>
      </c>
      <c r="B1766">
        <v>75351406</v>
      </c>
      <c r="C1766" s="2" t="s">
        <v>33</v>
      </c>
      <c r="D1766">
        <v>500000</v>
      </c>
      <c r="E1766">
        <v>1</v>
      </c>
      <c r="F1766">
        <v>600</v>
      </c>
      <c r="G1766" s="2" t="s">
        <v>23</v>
      </c>
    </row>
    <row r="1767" spans="1:7" x14ac:dyDescent="0.35">
      <c r="A1767" s="1">
        <v>46068</v>
      </c>
      <c r="B1767">
        <v>61777407</v>
      </c>
      <c r="C1767" s="2" t="s">
        <v>39</v>
      </c>
      <c r="D1767">
        <v>500000</v>
      </c>
      <c r="E1767">
        <v>1</v>
      </c>
      <c r="F1767">
        <v>1550</v>
      </c>
      <c r="G1767" s="2" t="s">
        <v>23</v>
      </c>
    </row>
    <row r="1768" spans="1:7" x14ac:dyDescent="0.35">
      <c r="A1768" s="1">
        <v>46068</v>
      </c>
      <c r="B1768">
        <v>84973285</v>
      </c>
      <c r="C1768" s="2" t="s">
        <v>33</v>
      </c>
      <c r="D1768">
        <v>0</v>
      </c>
      <c r="E1768">
        <v>1</v>
      </c>
      <c r="F1768">
        <v>600</v>
      </c>
      <c r="G1768" s="2" t="s">
        <v>23</v>
      </c>
    </row>
    <row r="1769" spans="1:7" x14ac:dyDescent="0.35">
      <c r="A1769" s="1">
        <v>46068</v>
      </c>
      <c r="B1769">
        <v>95453391</v>
      </c>
      <c r="C1769" s="2" t="s">
        <v>38</v>
      </c>
      <c r="D1769">
        <v>500000</v>
      </c>
      <c r="E1769">
        <v>1</v>
      </c>
      <c r="F1769">
        <v>1000</v>
      </c>
      <c r="G1769" s="2" t="s">
        <v>23</v>
      </c>
    </row>
    <row r="1770" spans="1:7" x14ac:dyDescent="0.35">
      <c r="A1770" s="1">
        <v>46068</v>
      </c>
      <c r="B1770">
        <v>62460415</v>
      </c>
      <c r="C1770" s="2" t="s">
        <v>39</v>
      </c>
      <c r="D1770">
        <v>0</v>
      </c>
      <c r="E1770">
        <v>1</v>
      </c>
      <c r="F1770">
        <v>1000</v>
      </c>
      <c r="G1770" s="2" t="s">
        <v>23</v>
      </c>
    </row>
    <row r="1771" spans="1:7" x14ac:dyDescent="0.35">
      <c r="A1771" s="1">
        <v>46068</v>
      </c>
      <c r="B1771">
        <v>96343776</v>
      </c>
      <c r="C1771" s="2" t="s">
        <v>36</v>
      </c>
      <c r="D1771">
        <v>0</v>
      </c>
      <c r="E1771">
        <v>1</v>
      </c>
      <c r="F1771">
        <v>1550</v>
      </c>
      <c r="G1771" s="2" t="s">
        <v>23</v>
      </c>
    </row>
    <row r="1772" spans="1:7" x14ac:dyDescent="0.35">
      <c r="A1772" s="1">
        <v>46068</v>
      </c>
      <c r="B1772">
        <v>79470039</v>
      </c>
      <c r="C1772" s="2" t="s">
        <v>40</v>
      </c>
      <c r="D1772">
        <v>0</v>
      </c>
      <c r="E1772">
        <v>1</v>
      </c>
      <c r="F1772">
        <v>1550</v>
      </c>
      <c r="G1772" s="2" t="s">
        <v>23</v>
      </c>
    </row>
    <row r="1773" spans="1:7" x14ac:dyDescent="0.35">
      <c r="A1773" s="1">
        <v>46068</v>
      </c>
      <c r="B1773">
        <v>63438502</v>
      </c>
      <c r="C1773" s="2" t="s">
        <v>41</v>
      </c>
      <c r="D1773">
        <v>50000</v>
      </c>
      <c r="E1773">
        <v>1</v>
      </c>
      <c r="F1773">
        <v>1000</v>
      </c>
      <c r="G1773" s="2" t="s">
        <v>23</v>
      </c>
    </row>
    <row r="1774" spans="1:7" x14ac:dyDescent="0.35">
      <c r="A1774" s="1">
        <v>46068</v>
      </c>
      <c r="B1774">
        <v>72491352</v>
      </c>
      <c r="C1774" s="2" t="s">
        <v>38</v>
      </c>
      <c r="D1774">
        <v>500000</v>
      </c>
      <c r="E1774">
        <v>1</v>
      </c>
      <c r="F1774">
        <v>1000</v>
      </c>
      <c r="G1774" s="2" t="s">
        <v>23</v>
      </c>
    </row>
    <row r="1775" spans="1:7" x14ac:dyDescent="0.35">
      <c r="A1775" s="1">
        <v>46068</v>
      </c>
      <c r="B1775">
        <v>86488088</v>
      </c>
      <c r="C1775" s="2" t="s">
        <v>41</v>
      </c>
      <c r="D1775">
        <v>200000</v>
      </c>
      <c r="E1775">
        <v>1</v>
      </c>
      <c r="F1775">
        <v>1550</v>
      </c>
      <c r="G1775" s="2" t="s">
        <v>23</v>
      </c>
    </row>
    <row r="1776" spans="1:7" x14ac:dyDescent="0.35">
      <c r="A1776" s="1">
        <v>46068</v>
      </c>
      <c r="B1776">
        <v>78954705</v>
      </c>
      <c r="C1776" s="2" t="s">
        <v>37</v>
      </c>
      <c r="D1776">
        <v>200000</v>
      </c>
      <c r="E1776">
        <v>1</v>
      </c>
      <c r="F1776">
        <v>250</v>
      </c>
      <c r="G1776" s="2" t="s">
        <v>23</v>
      </c>
    </row>
    <row r="1777" spans="1:7" x14ac:dyDescent="0.35">
      <c r="A1777" s="1">
        <v>46068</v>
      </c>
      <c r="B1777">
        <v>72812217</v>
      </c>
      <c r="C1777" s="2" t="s">
        <v>41</v>
      </c>
      <c r="D1777">
        <v>1000000</v>
      </c>
      <c r="E1777">
        <v>1</v>
      </c>
      <c r="F1777">
        <v>600</v>
      </c>
      <c r="G1777" s="2" t="s">
        <v>23</v>
      </c>
    </row>
    <row r="1778" spans="1:7" x14ac:dyDescent="0.35">
      <c r="A1778" s="1">
        <v>46068</v>
      </c>
      <c r="B1778">
        <v>76534230</v>
      </c>
      <c r="C1778" s="2" t="s">
        <v>37</v>
      </c>
      <c r="D1778">
        <v>0</v>
      </c>
      <c r="E1778">
        <v>1</v>
      </c>
      <c r="F1778">
        <v>250</v>
      </c>
      <c r="G1778" s="2" t="s">
        <v>23</v>
      </c>
    </row>
    <row r="1779" spans="1:7" x14ac:dyDescent="0.35">
      <c r="A1779" s="1">
        <v>46068</v>
      </c>
      <c r="B1779">
        <v>66359852</v>
      </c>
      <c r="C1779" s="2" t="s">
        <v>33</v>
      </c>
      <c r="D1779">
        <v>50000</v>
      </c>
      <c r="E1779">
        <v>1</v>
      </c>
      <c r="F1779">
        <v>1550</v>
      </c>
      <c r="G1779" s="2" t="s">
        <v>23</v>
      </c>
    </row>
    <row r="1780" spans="1:7" x14ac:dyDescent="0.35">
      <c r="A1780" s="1">
        <v>46068</v>
      </c>
      <c r="B1780">
        <v>95842002</v>
      </c>
      <c r="C1780" s="2" t="s">
        <v>39</v>
      </c>
      <c r="D1780">
        <v>0</v>
      </c>
      <c r="E1780">
        <v>1</v>
      </c>
      <c r="F1780">
        <v>600</v>
      </c>
      <c r="G1780" s="2" t="s">
        <v>23</v>
      </c>
    </row>
    <row r="1781" spans="1:7" x14ac:dyDescent="0.35">
      <c r="A1781" s="1">
        <v>46068</v>
      </c>
      <c r="B1781">
        <v>92526003</v>
      </c>
      <c r="C1781" s="2" t="s">
        <v>40</v>
      </c>
      <c r="D1781">
        <v>0</v>
      </c>
      <c r="E1781">
        <v>1</v>
      </c>
      <c r="F1781">
        <v>1550</v>
      </c>
      <c r="G1781" s="2" t="s">
        <v>23</v>
      </c>
    </row>
    <row r="1782" spans="1:7" x14ac:dyDescent="0.35">
      <c r="A1782" s="1">
        <v>46068</v>
      </c>
      <c r="B1782">
        <v>60759985</v>
      </c>
      <c r="C1782" s="2" t="s">
        <v>39</v>
      </c>
      <c r="D1782">
        <v>200000</v>
      </c>
      <c r="E1782">
        <v>1</v>
      </c>
      <c r="F1782">
        <v>1000</v>
      </c>
      <c r="G1782" s="2" t="s">
        <v>23</v>
      </c>
    </row>
    <row r="1783" spans="1:7" x14ac:dyDescent="0.35">
      <c r="A1783" s="1">
        <v>46068</v>
      </c>
      <c r="B1783">
        <v>71406778</v>
      </c>
      <c r="C1783" s="2" t="s">
        <v>33</v>
      </c>
      <c r="D1783">
        <v>500000</v>
      </c>
      <c r="E1783">
        <v>1</v>
      </c>
      <c r="F1783">
        <v>600</v>
      </c>
      <c r="G1783" s="2" t="s">
        <v>23</v>
      </c>
    </row>
    <row r="1784" spans="1:7" x14ac:dyDescent="0.35">
      <c r="A1784" s="1">
        <v>46068</v>
      </c>
      <c r="B1784">
        <v>75159620</v>
      </c>
      <c r="C1784" s="2" t="s">
        <v>38</v>
      </c>
      <c r="D1784">
        <v>3500000</v>
      </c>
      <c r="E1784">
        <v>1</v>
      </c>
      <c r="F1784">
        <v>250</v>
      </c>
      <c r="G1784" s="2" t="s">
        <v>23</v>
      </c>
    </row>
    <row r="1785" spans="1:7" x14ac:dyDescent="0.35">
      <c r="A1785" s="1">
        <v>46068</v>
      </c>
      <c r="B1785">
        <v>62545848</v>
      </c>
      <c r="C1785" s="2" t="s">
        <v>35</v>
      </c>
      <c r="D1785">
        <v>50000</v>
      </c>
      <c r="E1785">
        <v>1</v>
      </c>
      <c r="F1785">
        <v>250</v>
      </c>
      <c r="G1785" s="2" t="s">
        <v>23</v>
      </c>
    </row>
    <row r="1786" spans="1:7" x14ac:dyDescent="0.35">
      <c r="A1786" s="1">
        <v>46068</v>
      </c>
      <c r="B1786">
        <v>71741442</v>
      </c>
      <c r="C1786" s="2" t="s">
        <v>40</v>
      </c>
      <c r="D1786">
        <v>0</v>
      </c>
      <c r="E1786">
        <v>1</v>
      </c>
      <c r="F1786">
        <v>1000</v>
      </c>
      <c r="G1786" s="2" t="s">
        <v>23</v>
      </c>
    </row>
    <row r="1787" spans="1:7" x14ac:dyDescent="0.35">
      <c r="A1787" s="1">
        <v>46069</v>
      </c>
      <c r="B1787">
        <v>90697387</v>
      </c>
      <c r="C1787" s="2" t="s">
        <v>39</v>
      </c>
      <c r="D1787">
        <v>50000</v>
      </c>
      <c r="E1787">
        <v>1</v>
      </c>
      <c r="F1787">
        <v>1550</v>
      </c>
      <c r="G1787" s="2" t="s">
        <v>23</v>
      </c>
    </row>
    <row r="1788" spans="1:7" x14ac:dyDescent="0.35">
      <c r="A1788" s="1">
        <v>46069</v>
      </c>
      <c r="B1788">
        <v>99086357</v>
      </c>
      <c r="C1788" s="2" t="s">
        <v>35</v>
      </c>
      <c r="D1788">
        <v>0</v>
      </c>
      <c r="E1788">
        <v>1</v>
      </c>
      <c r="F1788">
        <v>250</v>
      </c>
      <c r="G1788" s="2" t="s">
        <v>23</v>
      </c>
    </row>
    <row r="1789" spans="1:7" x14ac:dyDescent="0.35">
      <c r="A1789" s="1">
        <v>46069</v>
      </c>
      <c r="B1789">
        <v>71203808</v>
      </c>
      <c r="C1789" s="2" t="s">
        <v>35</v>
      </c>
      <c r="D1789">
        <v>250000</v>
      </c>
      <c r="E1789">
        <v>1</v>
      </c>
      <c r="F1789">
        <v>250</v>
      </c>
      <c r="G1789" s="2" t="s">
        <v>23</v>
      </c>
    </row>
    <row r="1790" spans="1:7" x14ac:dyDescent="0.35">
      <c r="A1790" s="1">
        <v>46069</v>
      </c>
      <c r="B1790">
        <v>91114214</v>
      </c>
      <c r="C1790" s="2" t="s">
        <v>40</v>
      </c>
      <c r="D1790">
        <v>0</v>
      </c>
      <c r="E1790">
        <v>1</v>
      </c>
      <c r="F1790">
        <v>600</v>
      </c>
      <c r="G1790" s="2" t="s">
        <v>23</v>
      </c>
    </row>
    <row r="1791" spans="1:7" x14ac:dyDescent="0.35">
      <c r="A1791" s="1">
        <v>46069</v>
      </c>
      <c r="B1791">
        <v>64702686</v>
      </c>
      <c r="C1791" s="2" t="s">
        <v>40</v>
      </c>
      <c r="D1791">
        <v>0</v>
      </c>
      <c r="E1791">
        <v>1</v>
      </c>
      <c r="F1791">
        <v>600</v>
      </c>
      <c r="G1791" s="2" t="s">
        <v>23</v>
      </c>
    </row>
    <row r="1792" spans="1:7" x14ac:dyDescent="0.35">
      <c r="A1792" s="1">
        <v>46069</v>
      </c>
      <c r="B1792">
        <v>66430082</v>
      </c>
      <c r="C1792" s="2" t="s">
        <v>35</v>
      </c>
      <c r="D1792">
        <v>100000</v>
      </c>
      <c r="E1792">
        <v>1</v>
      </c>
      <c r="F1792">
        <v>250</v>
      </c>
      <c r="G1792" s="2" t="s">
        <v>23</v>
      </c>
    </row>
    <row r="1793" spans="1:7" x14ac:dyDescent="0.35">
      <c r="A1793" s="1">
        <v>46069</v>
      </c>
      <c r="B1793">
        <v>95094209</v>
      </c>
      <c r="C1793" s="2" t="s">
        <v>41</v>
      </c>
      <c r="D1793">
        <v>750000</v>
      </c>
      <c r="E1793">
        <v>1</v>
      </c>
      <c r="F1793">
        <v>250</v>
      </c>
      <c r="G1793" s="2" t="s">
        <v>23</v>
      </c>
    </row>
    <row r="1794" spans="1:7" x14ac:dyDescent="0.35">
      <c r="A1794" s="1">
        <v>46069</v>
      </c>
      <c r="B1794">
        <v>79659238</v>
      </c>
      <c r="C1794" s="2" t="s">
        <v>38</v>
      </c>
      <c r="D1794">
        <v>0</v>
      </c>
      <c r="E1794">
        <v>1</v>
      </c>
      <c r="F1794">
        <v>1000</v>
      </c>
      <c r="G1794" s="2" t="s">
        <v>23</v>
      </c>
    </row>
    <row r="1795" spans="1:7" x14ac:dyDescent="0.35">
      <c r="A1795" s="1">
        <v>46069</v>
      </c>
      <c r="B1795">
        <v>66665912</v>
      </c>
      <c r="C1795" s="2" t="s">
        <v>35</v>
      </c>
      <c r="D1795">
        <v>0</v>
      </c>
      <c r="E1795">
        <v>1</v>
      </c>
      <c r="F1795">
        <v>600</v>
      </c>
      <c r="G1795" s="2" t="s">
        <v>23</v>
      </c>
    </row>
    <row r="1796" spans="1:7" x14ac:dyDescent="0.35">
      <c r="A1796" s="1">
        <v>46069</v>
      </c>
      <c r="B1796">
        <v>86874539</v>
      </c>
      <c r="C1796" s="2" t="s">
        <v>40</v>
      </c>
      <c r="D1796">
        <v>1000000</v>
      </c>
      <c r="E1796">
        <v>1</v>
      </c>
      <c r="F1796">
        <v>1000</v>
      </c>
      <c r="G1796" s="2" t="s">
        <v>23</v>
      </c>
    </row>
    <row r="1797" spans="1:7" x14ac:dyDescent="0.35">
      <c r="A1797" s="1">
        <v>46069</v>
      </c>
      <c r="B1797">
        <v>98348610</v>
      </c>
      <c r="C1797" s="2" t="s">
        <v>39</v>
      </c>
      <c r="D1797">
        <v>50000</v>
      </c>
      <c r="E1797">
        <v>1</v>
      </c>
      <c r="F1797">
        <v>1000</v>
      </c>
      <c r="G1797" s="2" t="s">
        <v>23</v>
      </c>
    </row>
    <row r="1798" spans="1:7" x14ac:dyDescent="0.35">
      <c r="A1798" s="1">
        <v>46069</v>
      </c>
      <c r="B1798">
        <v>97050888</v>
      </c>
      <c r="C1798" s="2" t="s">
        <v>33</v>
      </c>
      <c r="D1798">
        <v>100000</v>
      </c>
      <c r="E1798">
        <v>1</v>
      </c>
      <c r="F1798">
        <v>600</v>
      </c>
      <c r="G1798" s="2" t="s">
        <v>23</v>
      </c>
    </row>
    <row r="1799" spans="1:7" x14ac:dyDescent="0.35">
      <c r="A1799" s="1">
        <v>46069</v>
      </c>
      <c r="B1799">
        <v>92888670</v>
      </c>
      <c r="C1799" s="2" t="s">
        <v>41</v>
      </c>
      <c r="D1799">
        <v>200000</v>
      </c>
      <c r="E1799">
        <v>1</v>
      </c>
      <c r="F1799">
        <v>250</v>
      </c>
      <c r="G1799" s="2" t="s">
        <v>23</v>
      </c>
    </row>
    <row r="1800" spans="1:7" x14ac:dyDescent="0.35">
      <c r="A1800" s="1">
        <v>46069</v>
      </c>
      <c r="B1800">
        <v>78555705</v>
      </c>
      <c r="C1800" s="2" t="s">
        <v>41</v>
      </c>
      <c r="D1800">
        <v>500000</v>
      </c>
      <c r="E1800">
        <v>1</v>
      </c>
      <c r="F1800">
        <v>1000</v>
      </c>
      <c r="G1800" s="2" t="s">
        <v>23</v>
      </c>
    </row>
    <row r="1801" spans="1:7" x14ac:dyDescent="0.35">
      <c r="A1801" s="1">
        <v>46069</v>
      </c>
      <c r="B1801">
        <v>73607175</v>
      </c>
      <c r="C1801" s="2" t="s">
        <v>38</v>
      </c>
      <c r="D1801">
        <v>0</v>
      </c>
      <c r="E1801">
        <v>1</v>
      </c>
      <c r="F1801">
        <v>600</v>
      </c>
      <c r="G1801" s="2" t="s">
        <v>23</v>
      </c>
    </row>
    <row r="1802" spans="1:7" x14ac:dyDescent="0.35">
      <c r="A1802" s="1">
        <v>46069</v>
      </c>
      <c r="B1802">
        <v>65072185</v>
      </c>
      <c r="C1802" s="2" t="s">
        <v>36</v>
      </c>
      <c r="D1802">
        <v>0</v>
      </c>
      <c r="E1802">
        <v>1</v>
      </c>
      <c r="F1802">
        <v>250</v>
      </c>
      <c r="G1802" s="2" t="s">
        <v>23</v>
      </c>
    </row>
    <row r="1803" spans="1:7" x14ac:dyDescent="0.35">
      <c r="A1803" s="1">
        <v>46069</v>
      </c>
      <c r="B1803">
        <v>79285696</v>
      </c>
      <c r="C1803" s="2" t="s">
        <v>40</v>
      </c>
      <c r="D1803">
        <v>0</v>
      </c>
      <c r="E1803">
        <v>1</v>
      </c>
      <c r="F1803">
        <v>1550</v>
      </c>
      <c r="G1803" s="2" t="s">
        <v>23</v>
      </c>
    </row>
    <row r="1804" spans="1:7" x14ac:dyDescent="0.35">
      <c r="A1804" s="1">
        <v>46069</v>
      </c>
      <c r="B1804">
        <v>62362684</v>
      </c>
      <c r="C1804" s="2" t="s">
        <v>40</v>
      </c>
      <c r="D1804">
        <v>0</v>
      </c>
      <c r="E1804">
        <v>1</v>
      </c>
      <c r="F1804">
        <v>1550</v>
      </c>
      <c r="G1804" s="2" t="s">
        <v>23</v>
      </c>
    </row>
    <row r="1805" spans="1:7" x14ac:dyDescent="0.35">
      <c r="A1805" s="1">
        <v>46069</v>
      </c>
      <c r="B1805">
        <v>89944725</v>
      </c>
      <c r="C1805" s="2" t="s">
        <v>35</v>
      </c>
      <c r="D1805">
        <v>200000</v>
      </c>
      <c r="E1805">
        <v>1</v>
      </c>
      <c r="F1805">
        <v>1000</v>
      </c>
      <c r="G1805" s="2" t="s">
        <v>23</v>
      </c>
    </row>
    <row r="1806" spans="1:7" x14ac:dyDescent="0.35">
      <c r="A1806" s="1">
        <v>46069</v>
      </c>
      <c r="B1806">
        <v>94719425</v>
      </c>
      <c r="C1806" s="2" t="s">
        <v>40</v>
      </c>
      <c r="D1806">
        <v>1000000</v>
      </c>
      <c r="E1806">
        <v>1</v>
      </c>
      <c r="F1806">
        <v>1550</v>
      </c>
      <c r="G1806" s="2" t="s">
        <v>23</v>
      </c>
    </row>
    <row r="1807" spans="1:7" x14ac:dyDescent="0.35">
      <c r="A1807" s="1">
        <v>46069</v>
      </c>
      <c r="B1807">
        <v>95579046</v>
      </c>
      <c r="C1807" s="2" t="s">
        <v>39</v>
      </c>
      <c r="D1807">
        <v>0</v>
      </c>
      <c r="E1807">
        <v>1</v>
      </c>
      <c r="F1807">
        <v>1550</v>
      </c>
      <c r="G1807" s="2" t="s">
        <v>23</v>
      </c>
    </row>
    <row r="1808" spans="1:7" x14ac:dyDescent="0.35">
      <c r="A1808" s="1">
        <v>46069</v>
      </c>
      <c r="B1808">
        <v>65475633</v>
      </c>
      <c r="C1808" s="2" t="s">
        <v>39</v>
      </c>
      <c r="D1808">
        <v>750000</v>
      </c>
      <c r="E1808">
        <v>1</v>
      </c>
      <c r="F1808">
        <v>1000</v>
      </c>
      <c r="G1808" s="2" t="s">
        <v>23</v>
      </c>
    </row>
    <row r="1809" spans="1:7" x14ac:dyDescent="0.35">
      <c r="A1809" s="1">
        <v>46069</v>
      </c>
      <c r="B1809">
        <v>94893980</v>
      </c>
      <c r="C1809" s="2" t="s">
        <v>40</v>
      </c>
      <c r="D1809">
        <v>1000000</v>
      </c>
      <c r="E1809">
        <v>1</v>
      </c>
      <c r="F1809">
        <v>1550</v>
      </c>
      <c r="G1809" s="2" t="s">
        <v>23</v>
      </c>
    </row>
    <row r="1810" spans="1:7" x14ac:dyDescent="0.35">
      <c r="A1810" s="1">
        <v>46069</v>
      </c>
      <c r="B1810">
        <v>98856455</v>
      </c>
      <c r="C1810" s="2" t="s">
        <v>37</v>
      </c>
      <c r="D1810">
        <v>100000</v>
      </c>
      <c r="E1810">
        <v>1</v>
      </c>
      <c r="F1810">
        <v>600</v>
      </c>
      <c r="G1810" s="2" t="s">
        <v>23</v>
      </c>
    </row>
    <row r="1811" spans="1:7" x14ac:dyDescent="0.35">
      <c r="A1811" s="1">
        <v>46069</v>
      </c>
      <c r="B1811">
        <v>91569840</v>
      </c>
      <c r="C1811" s="2" t="s">
        <v>40</v>
      </c>
      <c r="D1811">
        <v>0</v>
      </c>
      <c r="E1811">
        <v>1</v>
      </c>
      <c r="F1811">
        <v>1000</v>
      </c>
      <c r="G1811" s="2" t="s">
        <v>23</v>
      </c>
    </row>
    <row r="1812" spans="1:7" x14ac:dyDescent="0.35">
      <c r="A1812" s="1">
        <v>46069</v>
      </c>
      <c r="B1812">
        <v>81402696</v>
      </c>
      <c r="C1812" s="2" t="s">
        <v>41</v>
      </c>
      <c r="D1812">
        <v>5000000</v>
      </c>
      <c r="E1812">
        <v>1</v>
      </c>
      <c r="F1812">
        <v>600</v>
      </c>
      <c r="G1812" s="2" t="s">
        <v>23</v>
      </c>
    </row>
    <row r="1813" spans="1:7" x14ac:dyDescent="0.35">
      <c r="A1813" s="1">
        <v>46069</v>
      </c>
      <c r="B1813">
        <v>74583329</v>
      </c>
      <c r="C1813" s="2" t="s">
        <v>40</v>
      </c>
      <c r="D1813">
        <v>2000000</v>
      </c>
      <c r="E1813">
        <v>1</v>
      </c>
      <c r="F1813">
        <v>600</v>
      </c>
      <c r="G1813" s="2" t="s">
        <v>23</v>
      </c>
    </row>
    <row r="1814" spans="1:7" x14ac:dyDescent="0.35">
      <c r="A1814" s="1">
        <v>46069</v>
      </c>
      <c r="B1814">
        <v>72505828</v>
      </c>
      <c r="C1814" s="2" t="s">
        <v>38</v>
      </c>
      <c r="D1814">
        <v>5000000</v>
      </c>
      <c r="E1814">
        <v>1</v>
      </c>
      <c r="F1814">
        <v>1000</v>
      </c>
      <c r="G1814" s="2" t="s">
        <v>23</v>
      </c>
    </row>
    <row r="1815" spans="1:7" x14ac:dyDescent="0.35">
      <c r="A1815" s="1">
        <v>46069</v>
      </c>
      <c r="B1815">
        <v>95037908</v>
      </c>
      <c r="C1815" s="2" t="s">
        <v>41</v>
      </c>
      <c r="D1815">
        <v>3500000</v>
      </c>
      <c r="E1815">
        <v>1</v>
      </c>
      <c r="F1815">
        <v>250</v>
      </c>
      <c r="G1815" s="2" t="s">
        <v>23</v>
      </c>
    </row>
    <row r="1816" spans="1:7" x14ac:dyDescent="0.35">
      <c r="A1816" s="1">
        <v>46069</v>
      </c>
      <c r="B1816">
        <v>87895587</v>
      </c>
      <c r="C1816" s="2" t="s">
        <v>36</v>
      </c>
      <c r="D1816">
        <v>750000</v>
      </c>
      <c r="E1816">
        <v>1</v>
      </c>
      <c r="F1816">
        <v>250</v>
      </c>
      <c r="G1816" s="2" t="s">
        <v>23</v>
      </c>
    </row>
    <row r="1817" spans="1:7" x14ac:dyDescent="0.35">
      <c r="A1817" s="1">
        <v>46069</v>
      </c>
      <c r="B1817">
        <v>80283627</v>
      </c>
      <c r="C1817" s="2" t="s">
        <v>38</v>
      </c>
      <c r="D1817">
        <v>1500000</v>
      </c>
      <c r="E1817">
        <v>1</v>
      </c>
      <c r="F1817">
        <v>600</v>
      </c>
      <c r="G1817" s="2" t="s">
        <v>23</v>
      </c>
    </row>
    <row r="1818" spans="1:7" x14ac:dyDescent="0.35">
      <c r="A1818" s="1">
        <v>46069</v>
      </c>
      <c r="B1818">
        <v>79347725</v>
      </c>
      <c r="C1818" s="2" t="s">
        <v>35</v>
      </c>
      <c r="D1818">
        <v>100000</v>
      </c>
      <c r="E1818">
        <v>1</v>
      </c>
      <c r="F1818">
        <v>600</v>
      </c>
      <c r="G1818" s="2" t="s">
        <v>23</v>
      </c>
    </row>
    <row r="1819" spans="1:7" x14ac:dyDescent="0.35">
      <c r="A1819" s="1">
        <v>46069</v>
      </c>
      <c r="B1819">
        <v>64508088</v>
      </c>
      <c r="C1819" s="2" t="s">
        <v>41</v>
      </c>
      <c r="D1819">
        <v>0</v>
      </c>
      <c r="E1819">
        <v>1</v>
      </c>
      <c r="F1819">
        <v>1000</v>
      </c>
      <c r="G1819" s="2" t="s">
        <v>23</v>
      </c>
    </row>
    <row r="1820" spans="1:7" x14ac:dyDescent="0.35">
      <c r="A1820" s="1">
        <v>46069</v>
      </c>
      <c r="B1820">
        <v>68686551</v>
      </c>
      <c r="C1820" s="2" t="s">
        <v>40</v>
      </c>
      <c r="D1820">
        <v>5000000</v>
      </c>
      <c r="E1820">
        <v>1</v>
      </c>
      <c r="F1820">
        <v>600</v>
      </c>
      <c r="G1820" s="2" t="s">
        <v>23</v>
      </c>
    </row>
    <row r="1821" spans="1:7" x14ac:dyDescent="0.35">
      <c r="A1821" s="1">
        <v>46069</v>
      </c>
      <c r="B1821">
        <v>66198306</v>
      </c>
      <c r="C1821" s="2" t="s">
        <v>37</v>
      </c>
      <c r="D1821">
        <v>100000</v>
      </c>
      <c r="E1821">
        <v>1</v>
      </c>
      <c r="F1821">
        <v>1000</v>
      </c>
      <c r="G1821" s="2" t="s">
        <v>23</v>
      </c>
    </row>
    <row r="1822" spans="1:7" x14ac:dyDescent="0.35">
      <c r="A1822" s="1">
        <v>46069</v>
      </c>
      <c r="B1822">
        <v>69838467</v>
      </c>
      <c r="C1822" s="2" t="s">
        <v>38</v>
      </c>
      <c r="D1822">
        <v>250000</v>
      </c>
      <c r="E1822">
        <v>1</v>
      </c>
      <c r="F1822">
        <v>1000</v>
      </c>
      <c r="G1822" s="2" t="s">
        <v>23</v>
      </c>
    </row>
    <row r="1823" spans="1:7" x14ac:dyDescent="0.35">
      <c r="A1823" s="1">
        <v>46069</v>
      </c>
      <c r="B1823">
        <v>75034403</v>
      </c>
      <c r="C1823" s="2" t="s">
        <v>40</v>
      </c>
      <c r="D1823">
        <v>5000000</v>
      </c>
      <c r="E1823">
        <v>1</v>
      </c>
      <c r="F1823">
        <v>1000</v>
      </c>
      <c r="G1823" s="2" t="s">
        <v>23</v>
      </c>
    </row>
    <row r="1824" spans="1:7" x14ac:dyDescent="0.35">
      <c r="A1824" s="1">
        <v>46069</v>
      </c>
      <c r="B1824">
        <v>98060587</v>
      </c>
      <c r="C1824" s="2" t="s">
        <v>38</v>
      </c>
      <c r="D1824">
        <v>250000</v>
      </c>
      <c r="E1824">
        <v>1</v>
      </c>
      <c r="F1824">
        <v>600</v>
      </c>
      <c r="G1824" s="2" t="s">
        <v>23</v>
      </c>
    </row>
    <row r="1825" spans="1:7" x14ac:dyDescent="0.35">
      <c r="A1825" s="1">
        <v>46069</v>
      </c>
      <c r="B1825">
        <v>77388507</v>
      </c>
      <c r="C1825" s="2" t="s">
        <v>40</v>
      </c>
      <c r="D1825">
        <v>100000</v>
      </c>
      <c r="E1825">
        <v>1</v>
      </c>
      <c r="F1825">
        <v>1550</v>
      </c>
      <c r="G1825" s="2" t="s">
        <v>23</v>
      </c>
    </row>
    <row r="1826" spans="1:7" x14ac:dyDescent="0.35">
      <c r="A1826" s="1">
        <v>46069</v>
      </c>
      <c r="B1826">
        <v>87625837</v>
      </c>
      <c r="C1826" s="2" t="s">
        <v>36</v>
      </c>
      <c r="D1826">
        <v>200000</v>
      </c>
      <c r="E1826">
        <v>1</v>
      </c>
      <c r="F1826">
        <v>250</v>
      </c>
      <c r="G1826" s="2" t="s">
        <v>23</v>
      </c>
    </row>
    <row r="1827" spans="1:7" x14ac:dyDescent="0.35">
      <c r="A1827" s="1">
        <v>46069</v>
      </c>
      <c r="B1827">
        <v>95141065</v>
      </c>
      <c r="C1827" s="2" t="s">
        <v>37</v>
      </c>
      <c r="D1827">
        <v>3500000</v>
      </c>
      <c r="E1827">
        <v>1</v>
      </c>
      <c r="F1827">
        <v>1000</v>
      </c>
      <c r="G1827" s="2" t="s">
        <v>23</v>
      </c>
    </row>
    <row r="1828" spans="1:7" x14ac:dyDescent="0.35">
      <c r="A1828" s="1">
        <v>46069</v>
      </c>
      <c r="B1828">
        <v>91176293</v>
      </c>
      <c r="C1828" s="2" t="s">
        <v>38</v>
      </c>
      <c r="D1828">
        <v>0</v>
      </c>
      <c r="E1828">
        <v>1</v>
      </c>
      <c r="F1828">
        <v>250</v>
      </c>
      <c r="G1828" s="2" t="s">
        <v>23</v>
      </c>
    </row>
    <row r="1829" spans="1:7" x14ac:dyDescent="0.35">
      <c r="A1829" s="1">
        <v>46069</v>
      </c>
      <c r="B1829">
        <v>85889332</v>
      </c>
      <c r="C1829" s="2" t="s">
        <v>38</v>
      </c>
      <c r="D1829">
        <v>2000000</v>
      </c>
      <c r="E1829">
        <v>1</v>
      </c>
      <c r="F1829">
        <v>600</v>
      </c>
      <c r="G1829" s="2" t="s">
        <v>23</v>
      </c>
    </row>
    <row r="1830" spans="1:7" x14ac:dyDescent="0.35">
      <c r="A1830" s="1">
        <v>46069</v>
      </c>
      <c r="B1830">
        <v>68386601</v>
      </c>
      <c r="C1830" s="2" t="s">
        <v>33</v>
      </c>
      <c r="D1830">
        <v>0</v>
      </c>
      <c r="E1830">
        <v>1</v>
      </c>
      <c r="F1830">
        <v>600</v>
      </c>
      <c r="G1830" s="2" t="s">
        <v>23</v>
      </c>
    </row>
    <row r="1831" spans="1:7" x14ac:dyDescent="0.35">
      <c r="A1831" s="1">
        <v>46069</v>
      </c>
      <c r="B1831">
        <v>73193732</v>
      </c>
      <c r="C1831" s="2" t="s">
        <v>39</v>
      </c>
      <c r="D1831">
        <v>500000</v>
      </c>
      <c r="E1831">
        <v>1</v>
      </c>
      <c r="F1831">
        <v>1550</v>
      </c>
      <c r="G1831" s="2" t="s">
        <v>23</v>
      </c>
    </row>
    <row r="1832" spans="1:7" x14ac:dyDescent="0.35">
      <c r="A1832" s="1">
        <v>46069</v>
      </c>
      <c r="B1832">
        <v>98578967</v>
      </c>
      <c r="C1832" s="2" t="s">
        <v>39</v>
      </c>
      <c r="D1832">
        <v>100000</v>
      </c>
      <c r="E1832">
        <v>1</v>
      </c>
      <c r="F1832">
        <v>250</v>
      </c>
      <c r="G1832" s="2" t="s">
        <v>23</v>
      </c>
    </row>
    <row r="1833" spans="1:7" x14ac:dyDescent="0.35">
      <c r="A1833" s="1">
        <v>46069</v>
      </c>
      <c r="B1833">
        <v>91333009</v>
      </c>
      <c r="C1833" s="2" t="s">
        <v>40</v>
      </c>
      <c r="D1833">
        <v>200000</v>
      </c>
      <c r="E1833">
        <v>1</v>
      </c>
      <c r="F1833">
        <v>250</v>
      </c>
      <c r="G1833" s="2" t="s">
        <v>23</v>
      </c>
    </row>
    <row r="1834" spans="1:7" x14ac:dyDescent="0.35">
      <c r="A1834" s="1">
        <v>46069</v>
      </c>
      <c r="B1834">
        <v>95889405</v>
      </c>
      <c r="C1834" s="2" t="s">
        <v>41</v>
      </c>
      <c r="D1834">
        <v>3500000</v>
      </c>
      <c r="E1834">
        <v>1</v>
      </c>
      <c r="F1834">
        <v>1550</v>
      </c>
      <c r="G1834" s="2" t="s">
        <v>23</v>
      </c>
    </row>
    <row r="1835" spans="1:7" x14ac:dyDescent="0.35">
      <c r="A1835" s="1">
        <v>46069</v>
      </c>
      <c r="B1835">
        <v>97120401</v>
      </c>
      <c r="C1835" s="2" t="s">
        <v>40</v>
      </c>
      <c r="D1835">
        <v>0</v>
      </c>
      <c r="E1835">
        <v>1</v>
      </c>
      <c r="F1835">
        <v>600</v>
      </c>
      <c r="G1835" s="2" t="s">
        <v>23</v>
      </c>
    </row>
    <row r="1836" spans="1:7" x14ac:dyDescent="0.35">
      <c r="A1836" s="1">
        <v>46069</v>
      </c>
      <c r="B1836">
        <v>93884954</v>
      </c>
      <c r="C1836" s="2" t="s">
        <v>41</v>
      </c>
      <c r="D1836">
        <v>0</v>
      </c>
      <c r="E1836">
        <v>1</v>
      </c>
      <c r="F1836">
        <v>1000</v>
      </c>
      <c r="G1836" s="2" t="s">
        <v>23</v>
      </c>
    </row>
    <row r="1837" spans="1:7" x14ac:dyDescent="0.35">
      <c r="A1837" s="1">
        <v>46069</v>
      </c>
      <c r="B1837">
        <v>64647850</v>
      </c>
      <c r="C1837" s="2" t="s">
        <v>33</v>
      </c>
      <c r="D1837">
        <v>1000000</v>
      </c>
      <c r="E1837">
        <v>1</v>
      </c>
      <c r="F1837">
        <v>1000</v>
      </c>
      <c r="G1837" s="2" t="s">
        <v>23</v>
      </c>
    </row>
    <row r="1838" spans="1:7" x14ac:dyDescent="0.35">
      <c r="A1838" s="1">
        <v>46069</v>
      </c>
      <c r="B1838">
        <v>66667245</v>
      </c>
      <c r="C1838" s="2" t="s">
        <v>35</v>
      </c>
      <c r="D1838">
        <v>750000</v>
      </c>
      <c r="E1838">
        <v>1</v>
      </c>
      <c r="F1838">
        <v>1000</v>
      </c>
      <c r="G1838" s="2" t="s">
        <v>23</v>
      </c>
    </row>
    <row r="1839" spans="1:7" x14ac:dyDescent="0.35">
      <c r="A1839" s="1">
        <v>46069</v>
      </c>
      <c r="B1839">
        <v>69122489</v>
      </c>
      <c r="C1839" s="2" t="s">
        <v>41</v>
      </c>
      <c r="D1839">
        <v>0</v>
      </c>
      <c r="E1839">
        <v>1</v>
      </c>
      <c r="F1839">
        <v>250</v>
      </c>
      <c r="G1839" s="2" t="s">
        <v>23</v>
      </c>
    </row>
    <row r="1840" spans="1:7" x14ac:dyDescent="0.35">
      <c r="A1840" s="1">
        <v>46069</v>
      </c>
      <c r="B1840">
        <v>68493686</v>
      </c>
      <c r="C1840" s="2" t="s">
        <v>37</v>
      </c>
      <c r="D1840">
        <v>2000000</v>
      </c>
      <c r="E1840">
        <v>1</v>
      </c>
      <c r="F1840">
        <v>600</v>
      </c>
      <c r="G1840" s="2" t="s">
        <v>23</v>
      </c>
    </row>
    <row r="1841" spans="1:7" x14ac:dyDescent="0.35">
      <c r="A1841" s="1">
        <v>46069</v>
      </c>
      <c r="B1841">
        <v>95383341</v>
      </c>
      <c r="C1841" s="2" t="s">
        <v>36</v>
      </c>
      <c r="D1841">
        <v>250000</v>
      </c>
      <c r="E1841">
        <v>1</v>
      </c>
      <c r="F1841">
        <v>1550</v>
      </c>
      <c r="G1841" s="2" t="s">
        <v>23</v>
      </c>
    </row>
    <row r="1842" spans="1:7" x14ac:dyDescent="0.35">
      <c r="A1842" s="1">
        <v>46069</v>
      </c>
      <c r="B1842">
        <v>72514155</v>
      </c>
      <c r="C1842" s="2" t="s">
        <v>38</v>
      </c>
      <c r="D1842">
        <v>5000000</v>
      </c>
      <c r="E1842">
        <v>1</v>
      </c>
      <c r="F1842">
        <v>1550</v>
      </c>
      <c r="G1842" s="2" t="s">
        <v>23</v>
      </c>
    </row>
    <row r="1843" spans="1:7" x14ac:dyDescent="0.35">
      <c r="A1843" s="1">
        <v>46069</v>
      </c>
      <c r="B1843">
        <v>72084315</v>
      </c>
      <c r="C1843" s="2" t="s">
        <v>33</v>
      </c>
      <c r="D1843">
        <v>250000</v>
      </c>
      <c r="E1843">
        <v>1</v>
      </c>
      <c r="F1843">
        <v>1550</v>
      </c>
      <c r="G1843" s="2" t="s">
        <v>23</v>
      </c>
    </row>
    <row r="1844" spans="1:7" x14ac:dyDescent="0.35">
      <c r="A1844" s="1">
        <v>46069</v>
      </c>
      <c r="B1844">
        <v>97646425</v>
      </c>
      <c r="C1844" s="2" t="s">
        <v>33</v>
      </c>
      <c r="D1844">
        <v>200000</v>
      </c>
      <c r="E1844">
        <v>1</v>
      </c>
      <c r="F1844">
        <v>1000</v>
      </c>
      <c r="G1844" s="2" t="s">
        <v>23</v>
      </c>
    </row>
    <row r="1845" spans="1:7" x14ac:dyDescent="0.35">
      <c r="A1845" s="1">
        <v>46069</v>
      </c>
      <c r="B1845">
        <v>92099507</v>
      </c>
      <c r="C1845" s="2" t="s">
        <v>40</v>
      </c>
      <c r="D1845">
        <v>1500000</v>
      </c>
      <c r="E1845">
        <v>1</v>
      </c>
      <c r="F1845">
        <v>1550</v>
      </c>
      <c r="G1845" s="2" t="s">
        <v>23</v>
      </c>
    </row>
    <row r="1846" spans="1:7" x14ac:dyDescent="0.35">
      <c r="A1846" s="1">
        <v>46069</v>
      </c>
      <c r="B1846">
        <v>77369412</v>
      </c>
      <c r="C1846" s="2" t="s">
        <v>33</v>
      </c>
      <c r="D1846">
        <v>50000</v>
      </c>
      <c r="E1846">
        <v>1</v>
      </c>
      <c r="F1846">
        <v>1000</v>
      </c>
      <c r="G1846" s="2" t="s">
        <v>23</v>
      </c>
    </row>
    <row r="1847" spans="1:7" x14ac:dyDescent="0.35">
      <c r="A1847" s="1">
        <v>46069</v>
      </c>
      <c r="B1847">
        <v>63845777</v>
      </c>
      <c r="C1847" s="2" t="s">
        <v>36</v>
      </c>
      <c r="D1847">
        <v>1500000</v>
      </c>
      <c r="E1847">
        <v>1</v>
      </c>
      <c r="F1847">
        <v>1550</v>
      </c>
      <c r="G1847" s="2" t="s">
        <v>23</v>
      </c>
    </row>
    <row r="1848" spans="1:7" x14ac:dyDescent="0.35">
      <c r="A1848" s="1">
        <v>46069</v>
      </c>
      <c r="B1848">
        <v>67823741</v>
      </c>
      <c r="C1848" s="2" t="s">
        <v>40</v>
      </c>
      <c r="D1848">
        <v>0</v>
      </c>
      <c r="E1848">
        <v>1</v>
      </c>
      <c r="F1848">
        <v>1000</v>
      </c>
      <c r="G1848" s="2" t="s">
        <v>23</v>
      </c>
    </row>
    <row r="1849" spans="1:7" x14ac:dyDescent="0.35">
      <c r="A1849" s="1">
        <v>46069</v>
      </c>
      <c r="B1849">
        <v>64114236</v>
      </c>
      <c r="C1849" s="2" t="s">
        <v>35</v>
      </c>
      <c r="D1849">
        <v>50000</v>
      </c>
      <c r="E1849">
        <v>1</v>
      </c>
      <c r="F1849">
        <v>1550</v>
      </c>
      <c r="G1849" s="2" t="s">
        <v>23</v>
      </c>
    </row>
    <row r="1850" spans="1:7" x14ac:dyDescent="0.35">
      <c r="A1850" s="1">
        <v>46069</v>
      </c>
      <c r="B1850">
        <v>90831050</v>
      </c>
      <c r="C1850" s="2" t="s">
        <v>39</v>
      </c>
      <c r="D1850">
        <v>500000</v>
      </c>
      <c r="E1850">
        <v>1</v>
      </c>
      <c r="F1850">
        <v>1550</v>
      </c>
      <c r="G1850" s="2" t="s">
        <v>23</v>
      </c>
    </row>
    <row r="1851" spans="1:7" x14ac:dyDescent="0.35">
      <c r="A1851" s="1">
        <v>46069</v>
      </c>
      <c r="B1851">
        <v>68650219</v>
      </c>
      <c r="C1851" s="2" t="s">
        <v>38</v>
      </c>
      <c r="D1851">
        <v>500000</v>
      </c>
      <c r="E1851">
        <v>1</v>
      </c>
      <c r="F1851">
        <v>1000</v>
      </c>
      <c r="G1851" s="2" t="s">
        <v>23</v>
      </c>
    </row>
    <row r="1852" spans="1:7" x14ac:dyDescent="0.35">
      <c r="A1852" s="1">
        <v>46069</v>
      </c>
      <c r="B1852">
        <v>98460584</v>
      </c>
      <c r="C1852" s="2" t="s">
        <v>37</v>
      </c>
      <c r="D1852">
        <v>250000</v>
      </c>
      <c r="E1852">
        <v>1</v>
      </c>
      <c r="F1852">
        <v>1000</v>
      </c>
      <c r="G1852" s="2" t="s">
        <v>23</v>
      </c>
    </row>
    <row r="1853" spans="1:7" x14ac:dyDescent="0.35">
      <c r="A1853" s="1">
        <v>46069</v>
      </c>
      <c r="B1853">
        <v>76561194</v>
      </c>
      <c r="C1853" s="2" t="s">
        <v>41</v>
      </c>
      <c r="D1853">
        <v>50000</v>
      </c>
      <c r="E1853">
        <v>1</v>
      </c>
      <c r="F1853">
        <v>1550</v>
      </c>
      <c r="G1853" s="2" t="s">
        <v>23</v>
      </c>
    </row>
    <row r="1854" spans="1:7" x14ac:dyDescent="0.35">
      <c r="A1854" s="1">
        <v>46069</v>
      </c>
      <c r="B1854">
        <v>79855852</v>
      </c>
      <c r="C1854" s="2" t="s">
        <v>38</v>
      </c>
      <c r="D1854">
        <v>0</v>
      </c>
      <c r="E1854">
        <v>1</v>
      </c>
      <c r="F1854">
        <v>600</v>
      </c>
      <c r="G1854" s="2" t="s">
        <v>23</v>
      </c>
    </row>
    <row r="1855" spans="1:7" x14ac:dyDescent="0.35">
      <c r="A1855" s="1">
        <v>46069</v>
      </c>
      <c r="B1855">
        <v>84404911</v>
      </c>
      <c r="C1855" s="2" t="s">
        <v>36</v>
      </c>
      <c r="D1855">
        <v>2000000</v>
      </c>
      <c r="E1855">
        <v>1</v>
      </c>
      <c r="F1855">
        <v>1000</v>
      </c>
      <c r="G1855" s="2" t="s">
        <v>23</v>
      </c>
    </row>
    <row r="1856" spans="1:7" x14ac:dyDescent="0.35">
      <c r="A1856" s="1">
        <v>46069</v>
      </c>
      <c r="B1856">
        <v>63750735</v>
      </c>
      <c r="C1856" s="2" t="s">
        <v>40</v>
      </c>
      <c r="D1856">
        <v>1500000</v>
      </c>
      <c r="E1856">
        <v>1</v>
      </c>
      <c r="F1856">
        <v>250</v>
      </c>
      <c r="G1856" s="2" t="s">
        <v>23</v>
      </c>
    </row>
    <row r="1857" spans="1:7" x14ac:dyDescent="0.35">
      <c r="A1857" s="1">
        <v>46069</v>
      </c>
      <c r="B1857">
        <v>85603645</v>
      </c>
      <c r="C1857" s="2" t="s">
        <v>39</v>
      </c>
      <c r="D1857">
        <v>50000</v>
      </c>
      <c r="E1857">
        <v>1</v>
      </c>
      <c r="F1857">
        <v>1000</v>
      </c>
      <c r="G1857" s="2" t="s">
        <v>23</v>
      </c>
    </row>
    <row r="1858" spans="1:7" x14ac:dyDescent="0.35">
      <c r="A1858" s="1">
        <v>46069</v>
      </c>
      <c r="B1858">
        <v>87701227</v>
      </c>
      <c r="C1858" s="2" t="s">
        <v>33</v>
      </c>
      <c r="D1858">
        <v>200000</v>
      </c>
      <c r="E1858">
        <v>1</v>
      </c>
      <c r="F1858">
        <v>250</v>
      </c>
      <c r="G1858" s="2" t="s">
        <v>23</v>
      </c>
    </row>
    <row r="1859" spans="1:7" x14ac:dyDescent="0.35">
      <c r="A1859" s="1">
        <v>46069</v>
      </c>
      <c r="B1859">
        <v>95679928</v>
      </c>
      <c r="C1859" s="2" t="s">
        <v>33</v>
      </c>
      <c r="D1859">
        <v>0</v>
      </c>
      <c r="E1859">
        <v>1</v>
      </c>
      <c r="F1859">
        <v>1000</v>
      </c>
      <c r="G1859" s="2" t="s">
        <v>23</v>
      </c>
    </row>
    <row r="1860" spans="1:7" x14ac:dyDescent="0.35">
      <c r="A1860" s="1">
        <v>46069</v>
      </c>
      <c r="B1860">
        <v>65388247</v>
      </c>
      <c r="C1860" s="2" t="s">
        <v>33</v>
      </c>
      <c r="D1860">
        <v>1000000</v>
      </c>
      <c r="E1860">
        <v>1</v>
      </c>
      <c r="F1860">
        <v>250</v>
      </c>
      <c r="G1860" s="2" t="s">
        <v>23</v>
      </c>
    </row>
    <row r="1861" spans="1:7" x14ac:dyDescent="0.35">
      <c r="A1861" s="1">
        <v>46069</v>
      </c>
      <c r="B1861">
        <v>97272771</v>
      </c>
      <c r="C1861" s="2" t="s">
        <v>37</v>
      </c>
      <c r="D1861">
        <v>0</v>
      </c>
      <c r="E1861">
        <v>1</v>
      </c>
      <c r="F1861">
        <v>1550</v>
      </c>
      <c r="G1861" s="2" t="s">
        <v>23</v>
      </c>
    </row>
    <row r="1862" spans="1:7" x14ac:dyDescent="0.35">
      <c r="A1862" s="1">
        <v>46069</v>
      </c>
      <c r="B1862">
        <v>65146260</v>
      </c>
      <c r="C1862" s="2" t="s">
        <v>39</v>
      </c>
      <c r="D1862">
        <v>2000000</v>
      </c>
      <c r="E1862">
        <v>1</v>
      </c>
      <c r="F1862">
        <v>1550</v>
      </c>
      <c r="G1862" s="2" t="s">
        <v>23</v>
      </c>
    </row>
    <row r="1863" spans="1:7" x14ac:dyDescent="0.35">
      <c r="A1863" s="1">
        <v>46069</v>
      </c>
      <c r="B1863">
        <v>85357079</v>
      </c>
      <c r="C1863" s="2" t="s">
        <v>36</v>
      </c>
      <c r="D1863">
        <v>3500000</v>
      </c>
      <c r="E1863">
        <v>1</v>
      </c>
      <c r="F1863">
        <v>1000</v>
      </c>
      <c r="G1863" s="2" t="s">
        <v>23</v>
      </c>
    </row>
    <row r="1864" spans="1:7" x14ac:dyDescent="0.35">
      <c r="A1864" s="1">
        <v>46069</v>
      </c>
      <c r="B1864">
        <v>94465484</v>
      </c>
      <c r="C1864" s="2" t="s">
        <v>39</v>
      </c>
      <c r="D1864">
        <v>0</v>
      </c>
      <c r="E1864">
        <v>1</v>
      </c>
      <c r="F1864">
        <v>250</v>
      </c>
      <c r="G1864" s="2" t="s">
        <v>23</v>
      </c>
    </row>
    <row r="1865" spans="1:7" x14ac:dyDescent="0.35">
      <c r="A1865" s="1">
        <v>46069</v>
      </c>
      <c r="B1865">
        <v>95463435</v>
      </c>
      <c r="C1865" s="2" t="s">
        <v>41</v>
      </c>
      <c r="D1865">
        <v>2000000</v>
      </c>
      <c r="E1865">
        <v>1</v>
      </c>
      <c r="F1865">
        <v>600</v>
      </c>
      <c r="G1865" s="2" t="s">
        <v>23</v>
      </c>
    </row>
    <row r="1866" spans="1:7" x14ac:dyDescent="0.35">
      <c r="A1866" s="1">
        <v>46069</v>
      </c>
      <c r="B1866">
        <v>71180623</v>
      </c>
      <c r="C1866" s="2" t="s">
        <v>39</v>
      </c>
      <c r="D1866">
        <v>1000000</v>
      </c>
      <c r="E1866">
        <v>1</v>
      </c>
      <c r="F1866">
        <v>1550</v>
      </c>
      <c r="G1866" s="2" t="s">
        <v>23</v>
      </c>
    </row>
    <row r="1867" spans="1:7" x14ac:dyDescent="0.35">
      <c r="A1867" s="1">
        <v>46069</v>
      </c>
      <c r="B1867">
        <v>80391503</v>
      </c>
      <c r="C1867" s="2" t="s">
        <v>40</v>
      </c>
      <c r="D1867">
        <v>2000000</v>
      </c>
      <c r="E1867">
        <v>1</v>
      </c>
      <c r="F1867">
        <v>1550</v>
      </c>
      <c r="G1867" s="2" t="s">
        <v>23</v>
      </c>
    </row>
    <row r="1868" spans="1:7" x14ac:dyDescent="0.35">
      <c r="A1868" s="1">
        <v>46069</v>
      </c>
      <c r="B1868">
        <v>89467547</v>
      </c>
      <c r="C1868" s="2" t="s">
        <v>39</v>
      </c>
      <c r="D1868">
        <v>0</v>
      </c>
      <c r="E1868">
        <v>1</v>
      </c>
      <c r="F1868">
        <v>250</v>
      </c>
      <c r="G1868" s="2" t="s">
        <v>23</v>
      </c>
    </row>
    <row r="1869" spans="1:7" x14ac:dyDescent="0.35">
      <c r="A1869" s="1">
        <v>46069</v>
      </c>
      <c r="B1869">
        <v>84532342</v>
      </c>
      <c r="C1869" s="2" t="s">
        <v>41</v>
      </c>
      <c r="D1869">
        <v>0</v>
      </c>
      <c r="E1869">
        <v>1</v>
      </c>
      <c r="F1869">
        <v>250</v>
      </c>
      <c r="G1869" s="2" t="s">
        <v>23</v>
      </c>
    </row>
    <row r="1870" spans="1:7" x14ac:dyDescent="0.35">
      <c r="A1870" s="1">
        <v>46069</v>
      </c>
      <c r="B1870">
        <v>85754450</v>
      </c>
      <c r="C1870" s="2" t="s">
        <v>35</v>
      </c>
      <c r="D1870">
        <v>2000000</v>
      </c>
      <c r="E1870">
        <v>1</v>
      </c>
      <c r="F1870">
        <v>1550</v>
      </c>
      <c r="G1870" s="2" t="s">
        <v>23</v>
      </c>
    </row>
    <row r="1871" spans="1:7" x14ac:dyDescent="0.35">
      <c r="A1871" s="1">
        <v>46069</v>
      </c>
      <c r="B1871">
        <v>75672286</v>
      </c>
      <c r="C1871" s="2" t="s">
        <v>39</v>
      </c>
      <c r="D1871">
        <v>0</v>
      </c>
      <c r="E1871">
        <v>1</v>
      </c>
      <c r="F1871">
        <v>250</v>
      </c>
      <c r="G1871" s="2" t="s">
        <v>23</v>
      </c>
    </row>
    <row r="1872" spans="1:7" x14ac:dyDescent="0.35">
      <c r="A1872" s="1">
        <v>46069</v>
      </c>
      <c r="B1872">
        <v>66751640</v>
      </c>
      <c r="C1872" s="2" t="s">
        <v>37</v>
      </c>
      <c r="D1872">
        <v>100000</v>
      </c>
      <c r="E1872">
        <v>1</v>
      </c>
      <c r="F1872">
        <v>1000</v>
      </c>
      <c r="G1872" s="2" t="s">
        <v>23</v>
      </c>
    </row>
    <row r="1873" spans="1:7" x14ac:dyDescent="0.35">
      <c r="A1873" s="1">
        <v>46069</v>
      </c>
      <c r="B1873">
        <v>85943988</v>
      </c>
      <c r="C1873" s="2" t="s">
        <v>33</v>
      </c>
      <c r="D1873">
        <v>3500000</v>
      </c>
      <c r="E1873">
        <v>1</v>
      </c>
      <c r="F1873">
        <v>1550</v>
      </c>
      <c r="G1873" s="2" t="s">
        <v>23</v>
      </c>
    </row>
    <row r="1874" spans="1:7" x14ac:dyDescent="0.35">
      <c r="A1874" s="1">
        <v>46069</v>
      </c>
      <c r="B1874">
        <v>72763494</v>
      </c>
      <c r="C1874" s="2" t="s">
        <v>35</v>
      </c>
      <c r="D1874">
        <v>200000</v>
      </c>
      <c r="E1874">
        <v>1</v>
      </c>
      <c r="F1874">
        <v>1550</v>
      </c>
      <c r="G1874" s="2" t="s">
        <v>23</v>
      </c>
    </row>
    <row r="1875" spans="1:7" x14ac:dyDescent="0.35">
      <c r="A1875" s="1">
        <v>46069</v>
      </c>
      <c r="B1875">
        <v>66789549</v>
      </c>
      <c r="C1875" s="2" t="s">
        <v>40</v>
      </c>
      <c r="D1875">
        <v>5000000</v>
      </c>
      <c r="E1875">
        <v>1</v>
      </c>
      <c r="F1875">
        <v>1550</v>
      </c>
      <c r="G1875" s="2" t="s">
        <v>23</v>
      </c>
    </row>
    <row r="1876" spans="1:7" x14ac:dyDescent="0.35">
      <c r="A1876" s="1">
        <v>46069</v>
      </c>
      <c r="B1876">
        <v>96062591</v>
      </c>
      <c r="C1876" s="2" t="s">
        <v>37</v>
      </c>
      <c r="D1876">
        <v>1500000</v>
      </c>
      <c r="E1876">
        <v>1</v>
      </c>
      <c r="F1876">
        <v>600</v>
      </c>
      <c r="G1876" s="2" t="s">
        <v>23</v>
      </c>
    </row>
    <row r="1877" spans="1:7" x14ac:dyDescent="0.35">
      <c r="A1877" s="1">
        <v>46069</v>
      </c>
      <c r="B1877">
        <v>83990889</v>
      </c>
      <c r="C1877" s="2" t="s">
        <v>39</v>
      </c>
      <c r="D1877">
        <v>3500000</v>
      </c>
      <c r="E1877">
        <v>1</v>
      </c>
      <c r="F1877">
        <v>1000</v>
      </c>
      <c r="G1877" s="2" t="s">
        <v>23</v>
      </c>
    </row>
    <row r="1878" spans="1:7" x14ac:dyDescent="0.35">
      <c r="A1878" s="1">
        <v>46069</v>
      </c>
      <c r="B1878">
        <v>96109305</v>
      </c>
      <c r="C1878" s="2" t="s">
        <v>40</v>
      </c>
      <c r="D1878">
        <v>750000</v>
      </c>
      <c r="E1878">
        <v>1</v>
      </c>
      <c r="F1878">
        <v>1550</v>
      </c>
      <c r="G1878" s="2" t="s">
        <v>23</v>
      </c>
    </row>
    <row r="1879" spans="1:7" x14ac:dyDescent="0.35">
      <c r="A1879" s="1">
        <v>46069</v>
      </c>
      <c r="B1879">
        <v>66980388</v>
      </c>
      <c r="C1879" s="2" t="s">
        <v>37</v>
      </c>
      <c r="D1879">
        <v>1500000</v>
      </c>
      <c r="E1879">
        <v>1</v>
      </c>
      <c r="F1879">
        <v>250</v>
      </c>
      <c r="G1879" s="2" t="s">
        <v>23</v>
      </c>
    </row>
    <row r="1880" spans="1:7" x14ac:dyDescent="0.35">
      <c r="A1880" s="1">
        <v>46069</v>
      </c>
      <c r="B1880">
        <v>73268215</v>
      </c>
      <c r="C1880" s="2" t="s">
        <v>35</v>
      </c>
      <c r="D1880">
        <v>0</v>
      </c>
      <c r="E1880">
        <v>1</v>
      </c>
      <c r="F1880">
        <v>1000</v>
      </c>
      <c r="G1880" s="2" t="s">
        <v>23</v>
      </c>
    </row>
    <row r="1881" spans="1:7" x14ac:dyDescent="0.35">
      <c r="A1881" s="1">
        <v>46069</v>
      </c>
      <c r="B1881">
        <v>79121454</v>
      </c>
      <c r="C1881" s="2" t="s">
        <v>35</v>
      </c>
      <c r="D1881">
        <v>1000000</v>
      </c>
      <c r="E1881">
        <v>1</v>
      </c>
      <c r="F1881">
        <v>250</v>
      </c>
      <c r="G1881" s="2" t="s">
        <v>23</v>
      </c>
    </row>
    <row r="1882" spans="1:7" x14ac:dyDescent="0.35">
      <c r="A1882" s="1">
        <v>46069</v>
      </c>
      <c r="B1882">
        <v>95842282</v>
      </c>
      <c r="C1882" s="2" t="s">
        <v>37</v>
      </c>
      <c r="D1882">
        <v>50000</v>
      </c>
      <c r="E1882">
        <v>1</v>
      </c>
      <c r="F1882">
        <v>600</v>
      </c>
      <c r="G1882" s="2" t="s">
        <v>23</v>
      </c>
    </row>
    <row r="1883" spans="1:7" x14ac:dyDescent="0.35">
      <c r="A1883" s="1">
        <v>46069</v>
      </c>
      <c r="B1883">
        <v>79119954</v>
      </c>
      <c r="C1883" s="2" t="s">
        <v>39</v>
      </c>
      <c r="D1883">
        <v>5000000</v>
      </c>
      <c r="E1883">
        <v>1</v>
      </c>
      <c r="F1883">
        <v>1550</v>
      </c>
      <c r="G1883" s="2" t="s">
        <v>23</v>
      </c>
    </row>
    <row r="1884" spans="1:7" x14ac:dyDescent="0.35">
      <c r="A1884" s="1">
        <v>46069</v>
      </c>
      <c r="B1884">
        <v>89490376</v>
      </c>
      <c r="C1884" s="2" t="s">
        <v>35</v>
      </c>
      <c r="D1884">
        <v>250000</v>
      </c>
      <c r="E1884">
        <v>1</v>
      </c>
      <c r="F1884">
        <v>600</v>
      </c>
      <c r="G1884" s="2" t="s">
        <v>23</v>
      </c>
    </row>
    <row r="1885" spans="1:7" x14ac:dyDescent="0.35">
      <c r="A1885" s="1">
        <v>46069</v>
      </c>
      <c r="B1885">
        <v>92094462</v>
      </c>
      <c r="C1885" s="2" t="s">
        <v>35</v>
      </c>
      <c r="D1885">
        <v>2000000</v>
      </c>
      <c r="E1885">
        <v>1</v>
      </c>
      <c r="F1885">
        <v>1000</v>
      </c>
      <c r="G1885" s="2" t="s">
        <v>23</v>
      </c>
    </row>
    <row r="1886" spans="1:7" x14ac:dyDescent="0.35">
      <c r="A1886" s="1">
        <v>46069</v>
      </c>
      <c r="B1886">
        <v>80959443</v>
      </c>
      <c r="C1886" s="2" t="s">
        <v>33</v>
      </c>
      <c r="D1886">
        <v>500000</v>
      </c>
      <c r="E1886">
        <v>1</v>
      </c>
      <c r="F1886">
        <v>600</v>
      </c>
      <c r="G1886" s="2" t="s">
        <v>23</v>
      </c>
    </row>
    <row r="1887" spans="1:7" x14ac:dyDescent="0.35">
      <c r="A1887" s="1">
        <v>46069</v>
      </c>
      <c r="B1887">
        <v>99050608</v>
      </c>
      <c r="C1887" s="2" t="s">
        <v>41</v>
      </c>
      <c r="D1887">
        <v>0</v>
      </c>
      <c r="E1887">
        <v>1</v>
      </c>
      <c r="F1887">
        <v>1550</v>
      </c>
      <c r="G1887" s="2" t="s">
        <v>23</v>
      </c>
    </row>
    <row r="1888" spans="1:7" x14ac:dyDescent="0.35">
      <c r="A1888" s="1">
        <v>46069</v>
      </c>
      <c r="B1888">
        <v>75380022</v>
      </c>
      <c r="C1888" s="2" t="s">
        <v>39</v>
      </c>
      <c r="D1888">
        <v>0</v>
      </c>
      <c r="E1888">
        <v>1</v>
      </c>
      <c r="F1888">
        <v>1000</v>
      </c>
      <c r="G1888" s="2" t="s">
        <v>23</v>
      </c>
    </row>
    <row r="1889" spans="1:7" x14ac:dyDescent="0.35">
      <c r="A1889" s="1">
        <v>46069</v>
      </c>
      <c r="B1889">
        <v>85092648</v>
      </c>
      <c r="C1889" s="2" t="s">
        <v>36</v>
      </c>
      <c r="D1889">
        <v>0</v>
      </c>
      <c r="E1889">
        <v>1</v>
      </c>
      <c r="F1889">
        <v>1550</v>
      </c>
      <c r="G1889" s="2" t="s">
        <v>23</v>
      </c>
    </row>
    <row r="1890" spans="1:7" x14ac:dyDescent="0.35">
      <c r="A1890" s="1">
        <v>46069</v>
      </c>
      <c r="B1890">
        <v>94929610</v>
      </c>
      <c r="C1890" s="2" t="s">
        <v>41</v>
      </c>
      <c r="D1890">
        <v>100000</v>
      </c>
      <c r="E1890">
        <v>1</v>
      </c>
      <c r="F1890">
        <v>250</v>
      </c>
      <c r="G1890" s="2" t="s">
        <v>23</v>
      </c>
    </row>
    <row r="1891" spans="1:7" x14ac:dyDescent="0.35">
      <c r="A1891" s="1">
        <v>46069</v>
      </c>
      <c r="B1891">
        <v>63436613</v>
      </c>
      <c r="C1891" s="2" t="s">
        <v>35</v>
      </c>
      <c r="D1891">
        <v>750000</v>
      </c>
      <c r="E1891">
        <v>1</v>
      </c>
      <c r="F1891">
        <v>1000</v>
      </c>
      <c r="G1891" s="2" t="s">
        <v>23</v>
      </c>
    </row>
    <row r="1892" spans="1:7" x14ac:dyDescent="0.35">
      <c r="A1892" s="1">
        <v>46069</v>
      </c>
      <c r="B1892">
        <v>75146848</v>
      </c>
      <c r="C1892" s="2" t="s">
        <v>38</v>
      </c>
      <c r="D1892">
        <v>2000000</v>
      </c>
      <c r="E1892">
        <v>1</v>
      </c>
      <c r="F1892">
        <v>1550</v>
      </c>
      <c r="G1892" s="2" t="s">
        <v>23</v>
      </c>
    </row>
    <row r="1893" spans="1:7" x14ac:dyDescent="0.35">
      <c r="A1893" s="1">
        <v>46069</v>
      </c>
      <c r="B1893">
        <v>69492969</v>
      </c>
      <c r="C1893" s="2" t="s">
        <v>37</v>
      </c>
      <c r="D1893">
        <v>3500000</v>
      </c>
      <c r="E1893">
        <v>1</v>
      </c>
      <c r="F1893">
        <v>250</v>
      </c>
      <c r="G1893" s="2" t="s">
        <v>23</v>
      </c>
    </row>
    <row r="1894" spans="1:7" x14ac:dyDescent="0.35">
      <c r="A1894" s="1">
        <v>46069</v>
      </c>
      <c r="B1894">
        <v>83269688</v>
      </c>
      <c r="C1894" s="2" t="s">
        <v>41</v>
      </c>
      <c r="D1894">
        <v>50000</v>
      </c>
      <c r="E1894">
        <v>1</v>
      </c>
      <c r="F1894">
        <v>1000</v>
      </c>
      <c r="G1894" s="2" t="s">
        <v>23</v>
      </c>
    </row>
    <row r="1895" spans="1:7" x14ac:dyDescent="0.35">
      <c r="A1895" s="1">
        <v>46069</v>
      </c>
      <c r="B1895">
        <v>73316446</v>
      </c>
      <c r="C1895" s="2" t="s">
        <v>35</v>
      </c>
      <c r="D1895">
        <v>1000000</v>
      </c>
      <c r="E1895">
        <v>1</v>
      </c>
      <c r="F1895">
        <v>600</v>
      </c>
      <c r="G1895" s="2" t="s">
        <v>23</v>
      </c>
    </row>
    <row r="1896" spans="1:7" x14ac:dyDescent="0.35">
      <c r="A1896" s="1">
        <v>46069</v>
      </c>
      <c r="B1896">
        <v>87097131</v>
      </c>
      <c r="C1896" s="2" t="s">
        <v>35</v>
      </c>
      <c r="D1896">
        <v>5000000</v>
      </c>
      <c r="E1896">
        <v>1</v>
      </c>
      <c r="F1896">
        <v>1000</v>
      </c>
      <c r="G1896" s="2" t="s">
        <v>23</v>
      </c>
    </row>
    <row r="1897" spans="1:7" x14ac:dyDescent="0.35">
      <c r="A1897" s="1">
        <v>46069</v>
      </c>
      <c r="B1897">
        <v>92412239</v>
      </c>
      <c r="C1897" s="2" t="s">
        <v>40</v>
      </c>
      <c r="D1897">
        <v>500000</v>
      </c>
      <c r="E1897">
        <v>1</v>
      </c>
      <c r="F1897">
        <v>1000</v>
      </c>
      <c r="G1897" s="2" t="s">
        <v>23</v>
      </c>
    </row>
    <row r="1898" spans="1:7" x14ac:dyDescent="0.35">
      <c r="A1898" s="1">
        <v>46069</v>
      </c>
      <c r="B1898">
        <v>99682161</v>
      </c>
      <c r="C1898" s="2" t="s">
        <v>37</v>
      </c>
      <c r="D1898">
        <v>0</v>
      </c>
      <c r="E1898">
        <v>1</v>
      </c>
      <c r="F1898">
        <v>1000</v>
      </c>
      <c r="G1898" s="2" t="s">
        <v>23</v>
      </c>
    </row>
    <row r="1899" spans="1:7" x14ac:dyDescent="0.35">
      <c r="A1899" s="1">
        <v>46069</v>
      </c>
      <c r="B1899">
        <v>91658688</v>
      </c>
      <c r="C1899" s="2" t="s">
        <v>39</v>
      </c>
      <c r="D1899">
        <v>1000000</v>
      </c>
      <c r="E1899">
        <v>1</v>
      </c>
      <c r="F1899">
        <v>1000</v>
      </c>
      <c r="G1899" s="2" t="s">
        <v>23</v>
      </c>
    </row>
    <row r="1900" spans="1:7" x14ac:dyDescent="0.35">
      <c r="A1900" s="1">
        <v>46069</v>
      </c>
      <c r="B1900">
        <v>93135024</v>
      </c>
      <c r="C1900" s="2" t="s">
        <v>39</v>
      </c>
      <c r="D1900">
        <v>1000000</v>
      </c>
      <c r="E1900">
        <v>1</v>
      </c>
      <c r="F1900">
        <v>250</v>
      </c>
      <c r="G1900" s="2" t="s">
        <v>23</v>
      </c>
    </row>
    <row r="1901" spans="1:7" x14ac:dyDescent="0.35">
      <c r="A1901" s="1">
        <v>46069</v>
      </c>
      <c r="B1901">
        <v>84808629</v>
      </c>
      <c r="C1901" s="2" t="s">
        <v>37</v>
      </c>
      <c r="D1901">
        <v>200000</v>
      </c>
      <c r="E1901">
        <v>1</v>
      </c>
      <c r="F1901">
        <v>1000</v>
      </c>
      <c r="G1901" s="2" t="s">
        <v>23</v>
      </c>
    </row>
    <row r="1902" spans="1:7" x14ac:dyDescent="0.35">
      <c r="A1902" s="1">
        <v>46069</v>
      </c>
      <c r="B1902">
        <v>83500195</v>
      </c>
      <c r="C1902" s="2" t="s">
        <v>40</v>
      </c>
      <c r="D1902">
        <v>0</v>
      </c>
      <c r="E1902">
        <v>1</v>
      </c>
      <c r="F1902">
        <v>1000</v>
      </c>
      <c r="G1902" s="2" t="s">
        <v>23</v>
      </c>
    </row>
    <row r="1903" spans="1:7" x14ac:dyDescent="0.35">
      <c r="A1903" s="1">
        <v>46069</v>
      </c>
      <c r="B1903">
        <v>69971352</v>
      </c>
      <c r="C1903" s="2" t="s">
        <v>39</v>
      </c>
      <c r="D1903">
        <v>0</v>
      </c>
      <c r="E1903">
        <v>1</v>
      </c>
      <c r="F1903">
        <v>250</v>
      </c>
      <c r="G1903" s="2" t="s">
        <v>23</v>
      </c>
    </row>
    <row r="1904" spans="1:7" x14ac:dyDescent="0.35">
      <c r="A1904" s="1">
        <v>46069</v>
      </c>
      <c r="B1904">
        <v>66408917</v>
      </c>
      <c r="C1904" s="2" t="s">
        <v>36</v>
      </c>
      <c r="D1904">
        <v>100000</v>
      </c>
      <c r="E1904">
        <v>1</v>
      </c>
      <c r="F1904">
        <v>250</v>
      </c>
      <c r="G1904" s="2" t="s">
        <v>23</v>
      </c>
    </row>
    <row r="1905" spans="1:7" x14ac:dyDescent="0.35">
      <c r="A1905" s="1">
        <v>46069</v>
      </c>
      <c r="B1905">
        <v>89418046</v>
      </c>
      <c r="C1905" s="2" t="s">
        <v>38</v>
      </c>
      <c r="D1905">
        <v>2000000</v>
      </c>
      <c r="E1905">
        <v>1</v>
      </c>
      <c r="F1905">
        <v>1550</v>
      </c>
      <c r="G1905" s="2" t="s">
        <v>23</v>
      </c>
    </row>
    <row r="1906" spans="1:7" x14ac:dyDescent="0.35">
      <c r="A1906" s="1">
        <v>46070</v>
      </c>
      <c r="B1906">
        <v>83291652</v>
      </c>
      <c r="C1906" s="2" t="s">
        <v>41</v>
      </c>
      <c r="D1906">
        <v>50000</v>
      </c>
      <c r="E1906">
        <v>1</v>
      </c>
      <c r="F1906">
        <v>1000</v>
      </c>
      <c r="G1906" s="2" t="s">
        <v>23</v>
      </c>
    </row>
    <row r="1907" spans="1:7" x14ac:dyDescent="0.35">
      <c r="A1907" s="1">
        <v>46070</v>
      </c>
      <c r="B1907">
        <v>78033247</v>
      </c>
      <c r="C1907" s="2" t="s">
        <v>38</v>
      </c>
      <c r="D1907">
        <v>5000000</v>
      </c>
      <c r="E1907">
        <v>1</v>
      </c>
      <c r="F1907">
        <v>600</v>
      </c>
      <c r="G1907" s="2" t="s">
        <v>23</v>
      </c>
    </row>
    <row r="1908" spans="1:7" x14ac:dyDescent="0.35">
      <c r="A1908" s="1">
        <v>46070</v>
      </c>
      <c r="B1908">
        <v>99232070</v>
      </c>
      <c r="C1908" s="2" t="s">
        <v>40</v>
      </c>
      <c r="D1908">
        <v>200000</v>
      </c>
      <c r="E1908">
        <v>1</v>
      </c>
      <c r="F1908">
        <v>600</v>
      </c>
      <c r="G1908" s="2" t="s">
        <v>23</v>
      </c>
    </row>
    <row r="1909" spans="1:7" x14ac:dyDescent="0.35">
      <c r="A1909" s="1">
        <v>46070</v>
      </c>
      <c r="B1909">
        <v>98816754</v>
      </c>
      <c r="C1909" s="2" t="s">
        <v>41</v>
      </c>
      <c r="D1909">
        <v>100000</v>
      </c>
      <c r="E1909">
        <v>1</v>
      </c>
      <c r="F1909">
        <v>1550</v>
      </c>
      <c r="G1909" s="2" t="s">
        <v>23</v>
      </c>
    </row>
    <row r="1910" spans="1:7" x14ac:dyDescent="0.35">
      <c r="A1910" s="1">
        <v>46070</v>
      </c>
      <c r="B1910">
        <v>96637902</v>
      </c>
      <c r="C1910" s="2" t="s">
        <v>33</v>
      </c>
      <c r="D1910">
        <v>200000</v>
      </c>
      <c r="E1910">
        <v>1</v>
      </c>
      <c r="F1910">
        <v>1000</v>
      </c>
      <c r="G1910" s="2" t="s">
        <v>23</v>
      </c>
    </row>
    <row r="1911" spans="1:7" x14ac:dyDescent="0.35">
      <c r="A1911" s="1">
        <v>46070</v>
      </c>
      <c r="B1911">
        <v>70288447</v>
      </c>
      <c r="C1911" s="2" t="s">
        <v>36</v>
      </c>
      <c r="D1911">
        <v>200000</v>
      </c>
      <c r="E1911">
        <v>1</v>
      </c>
      <c r="F1911">
        <v>1000</v>
      </c>
      <c r="G1911" s="2" t="s">
        <v>23</v>
      </c>
    </row>
    <row r="1912" spans="1:7" x14ac:dyDescent="0.35">
      <c r="A1912" s="1">
        <v>46070</v>
      </c>
      <c r="B1912">
        <v>85225840</v>
      </c>
      <c r="C1912" s="2" t="s">
        <v>41</v>
      </c>
      <c r="D1912">
        <v>0</v>
      </c>
      <c r="E1912">
        <v>1</v>
      </c>
      <c r="F1912">
        <v>1000</v>
      </c>
      <c r="G1912" s="2" t="s">
        <v>23</v>
      </c>
    </row>
    <row r="1913" spans="1:7" x14ac:dyDescent="0.35">
      <c r="A1913" s="1">
        <v>46070</v>
      </c>
      <c r="B1913">
        <v>92940178</v>
      </c>
      <c r="C1913" s="2" t="s">
        <v>36</v>
      </c>
      <c r="D1913">
        <v>0</v>
      </c>
      <c r="E1913">
        <v>1</v>
      </c>
      <c r="F1913">
        <v>1000</v>
      </c>
      <c r="G1913" s="2" t="s">
        <v>23</v>
      </c>
    </row>
    <row r="1914" spans="1:7" x14ac:dyDescent="0.35">
      <c r="A1914" s="1">
        <v>46070</v>
      </c>
      <c r="B1914">
        <v>69278421</v>
      </c>
      <c r="C1914" s="2" t="s">
        <v>35</v>
      </c>
      <c r="D1914">
        <v>0</v>
      </c>
      <c r="E1914">
        <v>1</v>
      </c>
      <c r="F1914">
        <v>600</v>
      </c>
      <c r="G1914" s="2" t="s">
        <v>23</v>
      </c>
    </row>
    <row r="1915" spans="1:7" x14ac:dyDescent="0.35">
      <c r="A1915" s="1">
        <v>46070</v>
      </c>
      <c r="B1915">
        <v>90216131</v>
      </c>
      <c r="C1915" s="2" t="s">
        <v>33</v>
      </c>
      <c r="D1915">
        <v>100000</v>
      </c>
      <c r="E1915">
        <v>1</v>
      </c>
      <c r="F1915">
        <v>250</v>
      </c>
      <c r="G1915" s="2" t="s">
        <v>23</v>
      </c>
    </row>
    <row r="1916" spans="1:7" x14ac:dyDescent="0.35">
      <c r="A1916" s="1">
        <v>46070</v>
      </c>
      <c r="B1916">
        <v>73855608</v>
      </c>
      <c r="C1916" s="2" t="s">
        <v>41</v>
      </c>
      <c r="D1916">
        <v>200000</v>
      </c>
      <c r="E1916">
        <v>1</v>
      </c>
      <c r="F1916">
        <v>600</v>
      </c>
      <c r="G1916" s="2" t="s">
        <v>23</v>
      </c>
    </row>
    <row r="1917" spans="1:7" x14ac:dyDescent="0.35">
      <c r="A1917" s="1">
        <v>46070</v>
      </c>
      <c r="B1917">
        <v>83143708</v>
      </c>
      <c r="C1917" s="2" t="s">
        <v>35</v>
      </c>
      <c r="D1917">
        <v>2000000</v>
      </c>
      <c r="E1917">
        <v>1</v>
      </c>
      <c r="F1917">
        <v>1550</v>
      </c>
      <c r="G1917" s="2" t="s">
        <v>23</v>
      </c>
    </row>
    <row r="1918" spans="1:7" x14ac:dyDescent="0.35">
      <c r="A1918" s="1">
        <v>46070</v>
      </c>
      <c r="B1918">
        <v>85050958</v>
      </c>
      <c r="C1918" s="2" t="s">
        <v>37</v>
      </c>
      <c r="D1918">
        <v>0</v>
      </c>
      <c r="E1918">
        <v>1</v>
      </c>
      <c r="F1918">
        <v>250</v>
      </c>
      <c r="G1918" s="2" t="s">
        <v>23</v>
      </c>
    </row>
    <row r="1919" spans="1:7" x14ac:dyDescent="0.35">
      <c r="A1919" s="1">
        <v>46070</v>
      </c>
      <c r="B1919">
        <v>93520325</v>
      </c>
      <c r="C1919" s="2" t="s">
        <v>41</v>
      </c>
      <c r="D1919">
        <v>0</v>
      </c>
      <c r="E1919">
        <v>1</v>
      </c>
      <c r="F1919">
        <v>1000</v>
      </c>
      <c r="G1919" s="2" t="s">
        <v>23</v>
      </c>
    </row>
    <row r="1920" spans="1:7" x14ac:dyDescent="0.35">
      <c r="A1920" s="1">
        <v>46070</v>
      </c>
      <c r="B1920">
        <v>80479254</v>
      </c>
      <c r="C1920" s="2" t="s">
        <v>37</v>
      </c>
      <c r="D1920">
        <v>200000</v>
      </c>
      <c r="E1920">
        <v>1</v>
      </c>
      <c r="F1920">
        <v>1000</v>
      </c>
      <c r="G1920" s="2" t="s">
        <v>23</v>
      </c>
    </row>
    <row r="1921" spans="1:7" x14ac:dyDescent="0.35">
      <c r="A1921" s="1">
        <v>46070</v>
      </c>
      <c r="B1921">
        <v>60751265</v>
      </c>
      <c r="C1921" s="2" t="s">
        <v>36</v>
      </c>
      <c r="D1921">
        <v>1500000</v>
      </c>
      <c r="E1921">
        <v>1</v>
      </c>
      <c r="F1921">
        <v>1550</v>
      </c>
      <c r="G1921" s="2" t="s">
        <v>23</v>
      </c>
    </row>
    <row r="1922" spans="1:7" x14ac:dyDescent="0.35">
      <c r="A1922" s="1">
        <v>46070</v>
      </c>
      <c r="B1922">
        <v>73694258</v>
      </c>
      <c r="C1922" s="2" t="s">
        <v>35</v>
      </c>
      <c r="D1922">
        <v>750000</v>
      </c>
      <c r="E1922">
        <v>1</v>
      </c>
      <c r="F1922">
        <v>250</v>
      </c>
      <c r="G1922" s="2" t="s">
        <v>23</v>
      </c>
    </row>
    <row r="1923" spans="1:7" x14ac:dyDescent="0.35">
      <c r="A1923" s="1">
        <v>46070</v>
      </c>
      <c r="B1923">
        <v>65703926</v>
      </c>
      <c r="C1923" s="2" t="s">
        <v>38</v>
      </c>
      <c r="D1923">
        <v>100000</v>
      </c>
      <c r="E1923">
        <v>1</v>
      </c>
      <c r="F1923">
        <v>1550</v>
      </c>
      <c r="G1923" s="2" t="s">
        <v>23</v>
      </c>
    </row>
    <row r="1924" spans="1:7" x14ac:dyDescent="0.35">
      <c r="A1924" s="1">
        <v>46070</v>
      </c>
      <c r="B1924">
        <v>89232642</v>
      </c>
      <c r="C1924" s="2" t="s">
        <v>35</v>
      </c>
      <c r="D1924">
        <v>100000</v>
      </c>
      <c r="E1924">
        <v>1</v>
      </c>
      <c r="F1924">
        <v>600</v>
      </c>
      <c r="G1924" s="2" t="s">
        <v>23</v>
      </c>
    </row>
    <row r="1925" spans="1:7" x14ac:dyDescent="0.35">
      <c r="A1925" s="1">
        <v>46070</v>
      </c>
      <c r="B1925">
        <v>83846159</v>
      </c>
      <c r="C1925" s="2" t="s">
        <v>41</v>
      </c>
      <c r="D1925">
        <v>1500000</v>
      </c>
      <c r="E1925">
        <v>1</v>
      </c>
      <c r="F1925">
        <v>1000</v>
      </c>
      <c r="G1925" s="2" t="s">
        <v>23</v>
      </c>
    </row>
    <row r="1926" spans="1:7" x14ac:dyDescent="0.35">
      <c r="A1926" s="1">
        <v>46070</v>
      </c>
      <c r="B1926">
        <v>63312255</v>
      </c>
      <c r="C1926" s="2" t="s">
        <v>37</v>
      </c>
      <c r="D1926">
        <v>100000</v>
      </c>
      <c r="E1926">
        <v>1</v>
      </c>
      <c r="F1926">
        <v>600</v>
      </c>
      <c r="G1926" s="2" t="s">
        <v>23</v>
      </c>
    </row>
    <row r="1927" spans="1:7" x14ac:dyDescent="0.35">
      <c r="A1927" s="1">
        <v>46070</v>
      </c>
      <c r="B1927">
        <v>82179735</v>
      </c>
      <c r="C1927" s="2" t="s">
        <v>35</v>
      </c>
      <c r="D1927">
        <v>5000000</v>
      </c>
      <c r="E1927">
        <v>1</v>
      </c>
      <c r="F1927">
        <v>250</v>
      </c>
      <c r="G1927" s="2" t="s">
        <v>23</v>
      </c>
    </row>
    <row r="1928" spans="1:7" x14ac:dyDescent="0.35">
      <c r="A1928" s="1">
        <v>46070</v>
      </c>
      <c r="B1928">
        <v>61946967</v>
      </c>
      <c r="C1928" s="2" t="s">
        <v>38</v>
      </c>
      <c r="D1928">
        <v>500000</v>
      </c>
      <c r="E1928">
        <v>1</v>
      </c>
      <c r="F1928">
        <v>250</v>
      </c>
      <c r="G1928" s="2" t="s">
        <v>23</v>
      </c>
    </row>
    <row r="1929" spans="1:7" x14ac:dyDescent="0.35">
      <c r="A1929" s="1">
        <v>46070</v>
      </c>
      <c r="B1929">
        <v>70362168</v>
      </c>
      <c r="C1929" s="2" t="s">
        <v>40</v>
      </c>
      <c r="D1929">
        <v>50000</v>
      </c>
      <c r="E1929">
        <v>1</v>
      </c>
      <c r="F1929">
        <v>1000</v>
      </c>
      <c r="G1929" s="2" t="s">
        <v>23</v>
      </c>
    </row>
    <row r="1930" spans="1:7" x14ac:dyDescent="0.35">
      <c r="A1930" s="1">
        <v>46070</v>
      </c>
      <c r="B1930">
        <v>91618441</v>
      </c>
      <c r="C1930" s="2" t="s">
        <v>38</v>
      </c>
      <c r="D1930">
        <v>250000</v>
      </c>
      <c r="E1930">
        <v>1</v>
      </c>
      <c r="F1930">
        <v>1550</v>
      </c>
      <c r="G1930" s="2" t="s">
        <v>23</v>
      </c>
    </row>
    <row r="1931" spans="1:7" x14ac:dyDescent="0.35">
      <c r="A1931" s="1">
        <v>46070</v>
      </c>
      <c r="B1931">
        <v>80852794</v>
      </c>
      <c r="C1931" s="2" t="s">
        <v>38</v>
      </c>
      <c r="D1931">
        <v>5000000</v>
      </c>
      <c r="E1931">
        <v>1</v>
      </c>
      <c r="F1931">
        <v>1550</v>
      </c>
      <c r="G1931" s="2" t="s">
        <v>23</v>
      </c>
    </row>
    <row r="1932" spans="1:7" x14ac:dyDescent="0.35">
      <c r="A1932" s="1">
        <v>46070</v>
      </c>
      <c r="B1932">
        <v>76285002</v>
      </c>
      <c r="C1932" s="2" t="s">
        <v>33</v>
      </c>
      <c r="D1932">
        <v>250000</v>
      </c>
      <c r="E1932">
        <v>1</v>
      </c>
      <c r="F1932">
        <v>1550</v>
      </c>
      <c r="G1932" s="2" t="s">
        <v>23</v>
      </c>
    </row>
    <row r="1933" spans="1:7" x14ac:dyDescent="0.35">
      <c r="A1933" s="1">
        <v>46070</v>
      </c>
      <c r="B1933">
        <v>87394518</v>
      </c>
      <c r="C1933" s="2" t="s">
        <v>37</v>
      </c>
      <c r="D1933">
        <v>1500000</v>
      </c>
      <c r="E1933">
        <v>1</v>
      </c>
      <c r="F1933">
        <v>250</v>
      </c>
      <c r="G1933" s="2" t="s">
        <v>23</v>
      </c>
    </row>
    <row r="1934" spans="1:7" x14ac:dyDescent="0.35">
      <c r="A1934" s="1">
        <v>46070</v>
      </c>
      <c r="B1934">
        <v>93875010</v>
      </c>
      <c r="C1934" s="2" t="s">
        <v>37</v>
      </c>
      <c r="D1934">
        <v>100000</v>
      </c>
      <c r="E1934">
        <v>1</v>
      </c>
      <c r="F1934">
        <v>250</v>
      </c>
      <c r="G1934" s="2" t="s">
        <v>23</v>
      </c>
    </row>
    <row r="1935" spans="1:7" x14ac:dyDescent="0.35">
      <c r="A1935" s="1">
        <v>46070</v>
      </c>
      <c r="B1935">
        <v>84983279</v>
      </c>
      <c r="C1935" s="2" t="s">
        <v>41</v>
      </c>
      <c r="D1935">
        <v>3500000</v>
      </c>
      <c r="E1935">
        <v>1</v>
      </c>
      <c r="F1935">
        <v>600</v>
      </c>
      <c r="G1935" s="2" t="s">
        <v>23</v>
      </c>
    </row>
    <row r="1936" spans="1:7" x14ac:dyDescent="0.35">
      <c r="A1936" s="1">
        <v>46070</v>
      </c>
      <c r="B1936">
        <v>80416785</v>
      </c>
      <c r="C1936" s="2" t="s">
        <v>33</v>
      </c>
      <c r="D1936">
        <v>5000000</v>
      </c>
      <c r="E1936">
        <v>1</v>
      </c>
      <c r="F1936">
        <v>1550</v>
      </c>
      <c r="G1936" s="2" t="s">
        <v>23</v>
      </c>
    </row>
    <row r="1937" spans="1:7" x14ac:dyDescent="0.35">
      <c r="A1937" s="1">
        <v>46070</v>
      </c>
      <c r="B1937">
        <v>62141314</v>
      </c>
      <c r="C1937" s="2" t="s">
        <v>40</v>
      </c>
      <c r="D1937">
        <v>3500000</v>
      </c>
      <c r="E1937">
        <v>1</v>
      </c>
      <c r="F1937">
        <v>600</v>
      </c>
      <c r="G1937" s="2" t="s">
        <v>23</v>
      </c>
    </row>
    <row r="1938" spans="1:7" x14ac:dyDescent="0.35">
      <c r="A1938" s="1">
        <v>46070</v>
      </c>
      <c r="B1938">
        <v>92638365</v>
      </c>
      <c r="C1938" s="2" t="s">
        <v>37</v>
      </c>
      <c r="D1938">
        <v>1500000</v>
      </c>
      <c r="E1938">
        <v>1</v>
      </c>
      <c r="F1938">
        <v>600</v>
      </c>
      <c r="G1938" s="2" t="s">
        <v>23</v>
      </c>
    </row>
    <row r="1939" spans="1:7" x14ac:dyDescent="0.35">
      <c r="A1939" s="1">
        <v>46070</v>
      </c>
      <c r="B1939">
        <v>76054164</v>
      </c>
      <c r="C1939" s="2" t="s">
        <v>36</v>
      </c>
      <c r="D1939">
        <v>100000</v>
      </c>
      <c r="E1939">
        <v>1</v>
      </c>
      <c r="F1939">
        <v>1000</v>
      </c>
      <c r="G1939" s="2" t="s">
        <v>23</v>
      </c>
    </row>
    <row r="1940" spans="1:7" x14ac:dyDescent="0.35">
      <c r="A1940" s="1">
        <v>46070</v>
      </c>
      <c r="B1940">
        <v>62206647</v>
      </c>
      <c r="C1940" s="2" t="s">
        <v>37</v>
      </c>
      <c r="D1940">
        <v>0</v>
      </c>
      <c r="E1940">
        <v>1</v>
      </c>
      <c r="F1940">
        <v>600</v>
      </c>
      <c r="G1940" s="2" t="s">
        <v>23</v>
      </c>
    </row>
    <row r="1941" spans="1:7" x14ac:dyDescent="0.35">
      <c r="A1941" s="1">
        <v>46070</v>
      </c>
      <c r="B1941">
        <v>64519975</v>
      </c>
      <c r="C1941" s="2" t="s">
        <v>35</v>
      </c>
      <c r="D1941">
        <v>1500000</v>
      </c>
      <c r="E1941">
        <v>1</v>
      </c>
      <c r="F1941">
        <v>250</v>
      </c>
      <c r="G1941" s="2" t="s">
        <v>23</v>
      </c>
    </row>
    <row r="1942" spans="1:7" x14ac:dyDescent="0.35">
      <c r="A1942" s="1">
        <v>46070</v>
      </c>
      <c r="B1942">
        <v>70459029</v>
      </c>
      <c r="C1942" s="2" t="s">
        <v>39</v>
      </c>
      <c r="D1942">
        <v>3500000</v>
      </c>
      <c r="E1942">
        <v>1</v>
      </c>
      <c r="F1942">
        <v>1550</v>
      </c>
      <c r="G1942" s="2" t="s">
        <v>23</v>
      </c>
    </row>
    <row r="1943" spans="1:7" x14ac:dyDescent="0.35">
      <c r="A1943" s="1">
        <v>46070</v>
      </c>
      <c r="B1943">
        <v>86882730</v>
      </c>
      <c r="C1943" s="2" t="s">
        <v>40</v>
      </c>
      <c r="D1943">
        <v>0</v>
      </c>
      <c r="E1943">
        <v>1</v>
      </c>
      <c r="F1943">
        <v>1550</v>
      </c>
      <c r="G1943" s="2" t="s">
        <v>23</v>
      </c>
    </row>
    <row r="1944" spans="1:7" x14ac:dyDescent="0.35">
      <c r="A1944" s="1">
        <v>46070</v>
      </c>
      <c r="B1944">
        <v>97018767</v>
      </c>
      <c r="C1944" s="2" t="s">
        <v>36</v>
      </c>
      <c r="D1944">
        <v>50000</v>
      </c>
      <c r="E1944">
        <v>1</v>
      </c>
      <c r="F1944">
        <v>1000</v>
      </c>
      <c r="G1944" s="2" t="s">
        <v>23</v>
      </c>
    </row>
    <row r="1945" spans="1:7" x14ac:dyDescent="0.35">
      <c r="A1945" s="1">
        <v>46070</v>
      </c>
      <c r="B1945">
        <v>75050414</v>
      </c>
      <c r="C1945" s="2" t="s">
        <v>37</v>
      </c>
      <c r="D1945">
        <v>0</v>
      </c>
      <c r="E1945">
        <v>1</v>
      </c>
      <c r="F1945">
        <v>1000</v>
      </c>
      <c r="G1945" s="2" t="s">
        <v>23</v>
      </c>
    </row>
    <row r="1946" spans="1:7" x14ac:dyDescent="0.35">
      <c r="A1946" s="1">
        <v>46070</v>
      </c>
      <c r="B1946">
        <v>77790913</v>
      </c>
      <c r="C1946" s="2" t="s">
        <v>37</v>
      </c>
      <c r="D1946">
        <v>1000000</v>
      </c>
      <c r="E1946">
        <v>1</v>
      </c>
      <c r="F1946">
        <v>600</v>
      </c>
      <c r="G1946" s="2" t="s">
        <v>23</v>
      </c>
    </row>
    <row r="1947" spans="1:7" x14ac:dyDescent="0.35">
      <c r="A1947" s="1">
        <v>46070</v>
      </c>
      <c r="B1947">
        <v>76187955</v>
      </c>
      <c r="C1947" s="2" t="s">
        <v>40</v>
      </c>
      <c r="D1947">
        <v>0</v>
      </c>
      <c r="E1947">
        <v>1</v>
      </c>
      <c r="F1947">
        <v>1000</v>
      </c>
      <c r="G1947" s="2" t="s">
        <v>23</v>
      </c>
    </row>
    <row r="1948" spans="1:7" x14ac:dyDescent="0.35">
      <c r="A1948" s="1">
        <v>46070</v>
      </c>
      <c r="B1948">
        <v>64331852</v>
      </c>
      <c r="C1948" s="2" t="s">
        <v>39</v>
      </c>
      <c r="D1948">
        <v>0</v>
      </c>
      <c r="E1948">
        <v>1</v>
      </c>
      <c r="F1948">
        <v>1550</v>
      </c>
      <c r="G1948" s="2" t="s">
        <v>23</v>
      </c>
    </row>
    <row r="1949" spans="1:7" x14ac:dyDescent="0.35">
      <c r="A1949" s="1">
        <v>46070</v>
      </c>
      <c r="B1949">
        <v>74887752</v>
      </c>
      <c r="C1949" s="2" t="s">
        <v>33</v>
      </c>
      <c r="D1949">
        <v>2000000</v>
      </c>
      <c r="E1949">
        <v>1</v>
      </c>
      <c r="F1949">
        <v>600</v>
      </c>
      <c r="G1949" s="2" t="s">
        <v>23</v>
      </c>
    </row>
    <row r="1950" spans="1:7" x14ac:dyDescent="0.35">
      <c r="A1950" s="1">
        <v>46070</v>
      </c>
      <c r="B1950">
        <v>83054571</v>
      </c>
      <c r="C1950" s="2" t="s">
        <v>33</v>
      </c>
      <c r="D1950">
        <v>1000000</v>
      </c>
      <c r="E1950">
        <v>1</v>
      </c>
      <c r="F1950">
        <v>600</v>
      </c>
      <c r="G1950" s="2" t="s">
        <v>23</v>
      </c>
    </row>
    <row r="1951" spans="1:7" x14ac:dyDescent="0.35">
      <c r="A1951" s="1">
        <v>46070</v>
      </c>
      <c r="B1951">
        <v>97230280</v>
      </c>
      <c r="C1951" s="2" t="s">
        <v>37</v>
      </c>
      <c r="D1951">
        <v>50000</v>
      </c>
      <c r="E1951">
        <v>1</v>
      </c>
      <c r="F1951">
        <v>1550</v>
      </c>
      <c r="G1951" s="2" t="s">
        <v>23</v>
      </c>
    </row>
    <row r="1952" spans="1:7" x14ac:dyDescent="0.35">
      <c r="A1952" s="1">
        <v>46070</v>
      </c>
      <c r="B1952">
        <v>65791884</v>
      </c>
      <c r="C1952" s="2" t="s">
        <v>40</v>
      </c>
      <c r="D1952">
        <v>1000000</v>
      </c>
      <c r="E1952">
        <v>1</v>
      </c>
      <c r="F1952">
        <v>1000</v>
      </c>
      <c r="G1952" s="2" t="s">
        <v>23</v>
      </c>
    </row>
    <row r="1953" spans="1:7" x14ac:dyDescent="0.35">
      <c r="A1953" s="1">
        <v>46070</v>
      </c>
      <c r="B1953">
        <v>66886701</v>
      </c>
      <c r="C1953" s="2" t="s">
        <v>33</v>
      </c>
      <c r="D1953">
        <v>0</v>
      </c>
      <c r="E1953">
        <v>1</v>
      </c>
      <c r="F1953">
        <v>600</v>
      </c>
      <c r="G1953" s="2" t="s">
        <v>23</v>
      </c>
    </row>
    <row r="1954" spans="1:7" x14ac:dyDescent="0.35">
      <c r="A1954" s="1">
        <v>46070</v>
      </c>
      <c r="B1954">
        <v>65936648</v>
      </c>
      <c r="C1954" s="2" t="s">
        <v>39</v>
      </c>
      <c r="D1954">
        <v>750000</v>
      </c>
      <c r="E1954">
        <v>1</v>
      </c>
      <c r="F1954">
        <v>250</v>
      </c>
      <c r="G1954" s="2" t="s">
        <v>23</v>
      </c>
    </row>
    <row r="1955" spans="1:7" x14ac:dyDescent="0.35">
      <c r="A1955" s="1">
        <v>46070</v>
      </c>
      <c r="B1955">
        <v>70150896</v>
      </c>
      <c r="C1955" s="2" t="s">
        <v>33</v>
      </c>
      <c r="D1955">
        <v>0</v>
      </c>
      <c r="E1955">
        <v>1</v>
      </c>
      <c r="F1955">
        <v>1550</v>
      </c>
      <c r="G1955" s="2" t="s">
        <v>23</v>
      </c>
    </row>
    <row r="1956" spans="1:7" x14ac:dyDescent="0.35">
      <c r="A1956" s="1">
        <v>46070</v>
      </c>
      <c r="B1956">
        <v>74784686</v>
      </c>
      <c r="C1956" s="2" t="s">
        <v>40</v>
      </c>
      <c r="D1956">
        <v>1500000</v>
      </c>
      <c r="E1956">
        <v>1</v>
      </c>
      <c r="F1956">
        <v>600</v>
      </c>
      <c r="G1956" s="2" t="s">
        <v>23</v>
      </c>
    </row>
    <row r="1957" spans="1:7" x14ac:dyDescent="0.35">
      <c r="A1957" s="1">
        <v>46070</v>
      </c>
      <c r="B1957">
        <v>76127159</v>
      </c>
      <c r="C1957" s="2" t="s">
        <v>33</v>
      </c>
      <c r="D1957">
        <v>250000</v>
      </c>
      <c r="E1957">
        <v>1</v>
      </c>
      <c r="F1957">
        <v>1000</v>
      </c>
      <c r="G1957" s="2" t="s">
        <v>23</v>
      </c>
    </row>
    <row r="1958" spans="1:7" x14ac:dyDescent="0.35">
      <c r="A1958" s="1">
        <v>46070</v>
      </c>
      <c r="B1958">
        <v>70298714</v>
      </c>
      <c r="C1958" s="2" t="s">
        <v>36</v>
      </c>
      <c r="D1958">
        <v>0</v>
      </c>
      <c r="E1958">
        <v>1</v>
      </c>
      <c r="F1958">
        <v>600</v>
      </c>
      <c r="G1958" s="2" t="s">
        <v>23</v>
      </c>
    </row>
    <row r="1959" spans="1:7" x14ac:dyDescent="0.35">
      <c r="A1959" s="1">
        <v>46070</v>
      </c>
      <c r="B1959">
        <v>79504443</v>
      </c>
      <c r="C1959" s="2" t="s">
        <v>37</v>
      </c>
      <c r="D1959">
        <v>750000</v>
      </c>
      <c r="E1959">
        <v>1</v>
      </c>
      <c r="F1959">
        <v>600</v>
      </c>
      <c r="G1959" s="2" t="s">
        <v>23</v>
      </c>
    </row>
    <row r="1960" spans="1:7" x14ac:dyDescent="0.35">
      <c r="A1960" s="1">
        <v>46070</v>
      </c>
      <c r="B1960">
        <v>81634039</v>
      </c>
      <c r="C1960" s="2" t="s">
        <v>33</v>
      </c>
      <c r="D1960">
        <v>750000</v>
      </c>
      <c r="E1960">
        <v>1</v>
      </c>
      <c r="F1960">
        <v>600</v>
      </c>
      <c r="G1960" s="2" t="s">
        <v>23</v>
      </c>
    </row>
    <row r="1961" spans="1:7" x14ac:dyDescent="0.35">
      <c r="A1961" s="1">
        <v>46070</v>
      </c>
      <c r="B1961">
        <v>61231632</v>
      </c>
      <c r="C1961" s="2" t="s">
        <v>35</v>
      </c>
      <c r="D1961">
        <v>3500000</v>
      </c>
      <c r="E1961">
        <v>1</v>
      </c>
      <c r="F1961">
        <v>250</v>
      </c>
      <c r="G1961" s="2" t="s">
        <v>23</v>
      </c>
    </row>
    <row r="1962" spans="1:7" x14ac:dyDescent="0.35">
      <c r="A1962" s="1">
        <v>46070</v>
      </c>
      <c r="B1962">
        <v>76133497</v>
      </c>
      <c r="C1962" s="2" t="s">
        <v>33</v>
      </c>
      <c r="D1962">
        <v>1000000</v>
      </c>
      <c r="E1962">
        <v>1</v>
      </c>
      <c r="F1962">
        <v>1000</v>
      </c>
      <c r="G1962" s="2" t="s">
        <v>23</v>
      </c>
    </row>
    <row r="1963" spans="1:7" x14ac:dyDescent="0.35">
      <c r="A1963" s="1">
        <v>46070</v>
      </c>
      <c r="B1963">
        <v>98048430</v>
      </c>
      <c r="C1963" s="2" t="s">
        <v>36</v>
      </c>
      <c r="D1963">
        <v>1000000</v>
      </c>
      <c r="E1963">
        <v>1</v>
      </c>
      <c r="F1963">
        <v>250</v>
      </c>
      <c r="G1963" s="2" t="s">
        <v>23</v>
      </c>
    </row>
    <row r="1964" spans="1:7" x14ac:dyDescent="0.35">
      <c r="A1964" s="1">
        <v>46070</v>
      </c>
      <c r="B1964">
        <v>86804257</v>
      </c>
      <c r="C1964" s="2" t="s">
        <v>35</v>
      </c>
      <c r="D1964">
        <v>1000000</v>
      </c>
      <c r="E1964">
        <v>1</v>
      </c>
      <c r="F1964">
        <v>600</v>
      </c>
      <c r="G1964" s="2" t="s">
        <v>23</v>
      </c>
    </row>
    <row r="1965" spans="1:7" x14ac:dyDescent="0.35">
      <c r="A1965" s="1">
        <v>46070</v>
      </c>
      <c r="B1965">
        <v>84350293</v>
      </c>
      <c r="C1965" s="2" t="s">
        <v>38</v>
      </c>
      <c r="D1965">
        <v>1500000</v>
      </c>
      <c r="E1965">
        <v>1</v>
      </c>
      <c r="F1965">
        <v>1000</v>
      </c>
      <c r="G1965" s="2" t="s">
        <v>23</v>
      </c>
    </row>
    <row r="1966" spans="1:7" x14ac:dyDescent="0.35">
      <c r="A1966" s="1">
        <v>46070</v>
      </c>
      <c r="B1966">
        <v>70173989</v>
      </c>
      <c r="C1966" s="2" t="s">
        <v>33</v>
      </c>
      <c r="D1966">
        <v>0</v>
      </c>
      <c r="E1966">
        <v>1</v>
      </c>
      <c r="F1966">
        <v>1550</v>
      </c>
      <c r="G1966" s="2" t="s">
        <v>23</v>
      </c>
    </row>
    <row r="1967" spans="1:7" x14ac:dyDescent="0.35">
      <c r="A1967" s="1">
        <v>46070</v>
      </c>
      <c r="B1967">
        <v>69556559</v>
      </c>
      <c r="C1967" s="2" t="s">
        <v>38</v>
      </c>
      <c r="D1967">
        <v>5000000</v>
      </c>
      <c r="E1967">
        <v>1</v>
      </c>
      <c r="F1967">
        <v>600</v>
      </c>
      <c r="G1967" s="2" t="s">
        <v>23</v>
      </c>
    </row>
    <row r="1968" spans="1:7" x14ac:dyDescent="0.35">
      <c r="A1968" s="1">
        <v>46070</v>
      </c>
      <c r="B1968">
        <v>87922165</v>
      </c>
      <c r="C1968" s="2" t="s">
        <v>38</v>
      </c>
      <c r="D1968">
        <v>200000</v>
      </c>
      <c r="E1968">
        <v>1</v>
      </c>
      <c r="F1968">
        <v>1550</v>
      </c>
      <c r="G1968" s="2" t="s">
        <v>23</v>
      </c>
    </row>
    <row r="1969" spans="1:7" x14ac:dyDescent="0.35">
      <c r="A1969" s="1">
        <v>46070</v>
      </c>
      <c r="B1969">
        <v>75728809</v>
      </c>
      <c r="C1969" s="2" t="s">
        <v>39</v>
      </c>
      <c r="D1969">
        <v>200000</v>
      </c>
      <c r="E1969">
        <v>1</v>
      </c>
      <c r="F1969">
        <v>250</v>
      </c>
      <c r="G1969" s="2" t="s">
        <v>23</v>
      </c>
    </row>
    <row r="1970" spans="1:7" x14ac:dyDescent="0.35">
      <c r="A1970" s="1">
        <v>46070</v>
      </c>
      <c r="B1970">
        <v>73470213</v>
      </c>
      <c r="C1970" s="2" t="s">
        <v>35</v>
      </c>
      <c r="D1970">
        <v>200000</v>
      </c>
      <c r="E1970">
        <v>1</v>
      </c>
      <c r="F1970">
        <v>1000</v>
      </c>
      <c r="G1970" s="2" t="s">
        <v>23</v>
      </c>
    </row>
    <row r="1971" spans="1:7" x14ac:dyDescent="0.35">
      <c r="A1971" s="1">
        <v>46070</v>
      </c>
      <c r="B1971">
        <v>77346260</v>
      </c>
      <c r="C1971" s="2" t="s">
        <v>41</v>
      </c>
      <c r="D1971">
        <v>50000</v>
      </c>
      <c r="E1971">
        <v>1</v>
      </c>
      <c r="F1971">
        <v>250</v>
      </c>
      <c r="G1971" s="2" t="s">
        <v>23</v>
      </c>
    </row>
    <row r="1972" spans="1:7" x14ac:dyDescent="0.35">
      <c r="A1972" s="1">
        <v>46070</v>
      </c>
      <c r="B1972">
        <v>85035966</v>
      </c>
      <c r="C1972" s="2" t="s">
        <v>37</v>
      </c>
      <c r="D1972">
        <v>50000</v>
      </c>
      <c r="E1972">
        <v>1</v>
      </c>
      <c r="F1972">
        <v>1550</v>
      </c>
      <c r="G1972" s="2" t="s">
        <v>23</v>
      </c>
    </row>
    <row r="1973" spans="1:7" x14ac:dyDescent="0.35">
      <c r="A1973" s="1">
        <v>46070</v>
      </c>
      <c r="B1973">
        <v>68580874</v>
      </c>
      <c r="C1973" s="2" t="s">
        <v>41</v>
      </c>
      <c r="D1973">
        <v>750000</v>
      </c>
      <c r="E1973">
        <v>1</v>
      </c>
      <c r="F1973">
        <v>600</v>
      </c>
      <c r="G1973" s="2" t="s">
        <v>23</v>
      </c>
    </row>
    <row r="1974" spans="1:7" x14ac:dyDescent="0.35">
      <c r="A1974" s="1">
        <v>46070</v>
      </c>
      <c r="B1974">
        <v>65804420</v>
      </c>
      <c r="C1974" s="2" t="s">
        <v>33</v>
      </c>
      <c r="D1974">
        <v>0</v>
      </c>
      <c r="E1974">
        <v>1</v>
      </c>
      <c r="F1974">
        <v>1000</v>
      </c>
      <c r="G1974" s="2" t="s">
        <v>23</v>
      </c>
    </row>
    <row r="1975" spans="1:7" x14ac:dyDescent="0.35">
      <c r="A1975" s="1">
        <v>46070</v>
      </c>
      <c r="B1975">
        <v>79142957</v>
      </c>
      <c r="C1975" s="2" t="s">
        <v>33</v>
      </c>
      <c r="D1975">
        <v>0</v>
      </c>
      <c r="E1975">
        <v>1</v>
      </c>
      <c r="F1975">
        <v>250</v>
      </c>
      <c r="G1975" s="2" t="s">
        <v>23</v>
      </c>
    </row>
    <row r="1976" spans="1:7" x14ac:dyDescent="0.35">
      <c r="A1976" s="1">
        <v>46070</v>
      </c>
      <c r="B1976">
        <v>80885596</v>
      </c>
      <c r="C1976" s="2" t="s">
        <v>41</v>
      </c>
      <c r="D1976">
        <v>250000</v>
      </c>
      <c r="E1976">
        <v>1</v>
      </c>
      <c r="F1976">
        <v>250</v>
      </c>
      <c r="G1976" s="2" t="s">
        <v>23</v>
      </c>
    </row>
    <row r="1977" spans="1:7" x14ac:dyDescent="0.35">
      <c r="A1977" s="1">
        <v>46070</v>
      </c>
      <c r="B1977">
        <v>60738108</v>
      </c>
      <c r="C1977" s="2" t="s">
        <v>41</v>
      </c>
      <c r="D1977">
        <v>5000000</v>
      </c>
      <c r="E1977">
        <v>1</v>
      </c>
      <c r="F1977">
        <v>1000</v>
      </c>
      <c r="G1977" s="2" t="s">
        <v>23</v>
      </c>
    </row>
    <row r="1978" spans="1:7" x14ac:dyDescent="0.35">
      <c r="A1978" s="1">
        <v>46070</v>
      </c>
      <c r="B1978">
        <v>62996389</v>
      </c>
      <c r="C1978" s="2" t="s">
        <v>35</v>
      </c>
      <c r="D1978">
        <v>2000000</v>
      </c>
      <c r="E1978">
        <v>1</v>
      </c>
      <c r="F1978">
        <v>600</v>
      </c>
      <c r="G1978" s="2" t="s">
        <v>23</v>
      </c>
    </row>
    <row r="1979" spans="1:7" x14ac:dyDescent="0.35">
      <c r="A1979" s="1">
        <v>46070</v>
      </c>
      <c r="B1979">
        <v>78357686</v>
      </c>
      <c r="C1979" s="2" t="s">
        <v>36</v>
      </c>
      <c r="D1979">
        <v>0</v>
      </c>
      <c r="E1979">
        <v>1</v>
      </c>
      <c r="F1979">
        <v>1000</v>
      </c>
      <c r="G1979" s="2" t="s">
        <v>23</v>
      </c>
    </row>
    <row r="1980" spans="1:7" x14ac:dyDescent="0.35">
      <c r="A1980" s="1">
        <v>46070</v>
      </c>
      <c r="B1980">
        <v>67822580</v>
      </c>
      <c r="C1980" s="2" t="s">
        <v>39</v>
      </c>
      <c r="D1980">
        <v>1000000</v>
      </c>
      <c r="E1980">
        <v>1</v>
      </c>
      <c r="F1980">
        <v>1000</v>
      </c>
      <c r="G1980" s="2" t="s">
        <v>23</v>
      </c>
    </row>
    <row r="1981" spans="1:7" x14ac:dyDescent="0.35">
      <c r="A1981" s="1">
        <v>46070</v>
      </c>
      <c r="B1981">
        <v>80633659</v>
      </c>
      <c r="C1981" s="2" t="s">
        <v>36</v>
      </c>
      <c r="D1981">
        <v>0</v>
      </c>
      <c r="E1981">
        <v>1</v>
      </c>
      <c r="F1981">
        <v>250</v>
      </c>
      <c r="G1981" s="2" t="s">
        <v>23</v>
      </c>
    </row>
    <row r="1982" spans="1:7" x14ac:dyDescent="0.35">
      <c r="A1982" s="1">
        <v>46070</v>
      </c>
      <c r="B1982">
        <v>90818400</v>
      </c>
      <c r="C1982" s="2" t="s">
        <v>35</v>
      </c>
      <c r="D1982">
        <v>750000</v>
      </c>
      <c r="E1982">
        <v>1</v>
      </c>
      <c r="F1982">
        <v>600</v>
      </c>
      <c r="G1982" s="2" t="s">
        <v>23</v>
      </c>
    </row>
    <row r="1983" spans="1:7" x14ac:dyDescent="0.35">
      <c r="A1983" s="1">
        <v>46070</v>
      </c>
      <c r="B1983">
        <v>93020850</v>
      </c>
      <c r="C1983" s="2" t="s">
        <v>37</v>
      </c>
      <c r="D1983">
        <v>0</v>
      </c>
      <c r="E1983">
        <v>1</v>
      </c>
      <c r="F1983">
        <v>600</v>
      </c>
      <c r="G1983" s="2" t="s">
        <v>23</v>
      </c>
    </row>
    <row r="1984" spans="1:7" x14ac:dyDescent="0.35">
      <c r="A1984" s="1">
        <v>46070</v>
      </c>
      <c r="B1984">
        <v>76324779</v>
      </c>
      <c r="C1984" s="2" t="s">
        <v>37</v>
      </c>
      <c r="D1984">
        <v>100000</v>
      </c>
      <c r="E1984">
        <v>1</v>
      </c>
      <c r="F1984">
        <v>600</v>
      </c>
      <c r="G1984" s="2" t="s">
        <v>23</v>
      </c>
    </row>
    <row r="1985" spans="1:7" x14ac:dyDescent="0.35">
      <c r="A1985" s="1">
        <v>46070</v>
      </c>
      <c r="B1985">
        <v>71692186</v>
      </c>
      <c r="C1985" s="2" t="s">
        <v>36</v>
      </c>
      <c r="D1985">
        <v>0</v>
      </c>
      <c r="E1985">
        <v>1</v>
      </c>
      <c r="F1985">
        <v>600</v>
      </c>
      <c r="G1985" s="2" t="s">
        <v>23</v>
      </c>
    </row>
    <row r="1986" spans="1:7" x14ac:dyDescent="0.35">
      <c r="A1986" s="1">
        <v>46070</v>
      </c>
      <c r="B1986">
        <v>97880920</v>
      </c>
      <c r="C1986" s="2" t="s">
        <v>39</v>
      </c>
      <c r="D1986">
        <v>0</v>
      </c>
      <c r="E1986">
        <v>1</v>
      </c>
      <c r="F1986">
        <v>600</v>
      </c>
      <c r="G1986" s="2" t="s">
        <v>23</v>
      </c>
    </row>
    <row r="1987" spans="1:7" x14ac:dyDescent="0.35">
      <c r="A1987" s="1">
        <v>46070</v>
      </c>
      <c r="B1987">
        <v>81558399</v>
      </c>
      <c r="C1987" s="2" t="s">
        <v>40</v>
      </c>
      <c r="D1987">
        <v>5000000</v>
      </c>
      <c r="E1987">
        <v>1</v>
      </c>
      <c r="F1987">
        <v>250</v>
      </c>
      <c r="G1987" s="2" t="s">
        <v>23</v>
      </c>
    </row>
    <row r="1988" spans="1:7" x14ac:dyDescent="0.35">
      <c r="A1988" s="1">
        <v>46070</v>
      </c>
      <c r="B1988">
        <v>81248818</v>
      </c>
      <c r="C1988" s="2" t="s">
        <v>41</v>
      </c>
      <c r="D1988">
        <v>50000</v>
      </c>
      <c r="E1988">
        <v>1</v>
      </c>
      <c r="F1988">
        <v>1000</v>
      </c>
      <c r="G1988" s="2" t="s">
        <v>23</v>
      </c>
    </row>
    <row r="1989" spans="1:7" x14ac:dyDescent="0.35">
      <c r="A1989" s="1">
        <v>46070</v>
      </c>
      <c r="B1989">
        <v>76699328</v>
      </c>
      <c r="C1989" s="2" t="s">
        <v>41</v>
      </c>
      <c r="D1989">
        <v>750000</v>
      </c>
      <c r="E1989">
        <v>1</v>
      </c>
      <c r="F1989">
        <v>600</v>
      </c>
      <c r="G1989" s="2" t="s">
        <v>23</v>
      </c>
    </row>
    <row r="1990" spans="1:7" x14ac:dyDescent="0.35">
      <c r="A1990" s="1">
        <v>46070</v>
      </c>
      <c r="B1990">
        <v>70691386</v>
      </c>
      <c r="C1990" s="2" t="s">
        <v>39</v>
      </c>
      <c r="D1990">
        <v>50000</v>
      </c>
      <c r="E1990">
        <v>1</v>
      </c>
      <c r="F1990">
        <v>250</v>
      </c>
      <c r="G1990" s="2" t="s">
        <v>23</v>
      </c>
    </row>
    <row r="1991" spans="1:7" x14ac:dyDescent="0.35">
      <c r="A1991" s="1">
        <v>46070</v>
      </c>
      <c r="B1991">
        <v>61320910</v>
      </c>
      <c r="C1991" s="2" t="s">
        <v>36</v>
      </c>
      <c r="D1991">
        <v>2000000</v>
      </c>
      <c r="E1991">
        <v>1</v>
      </c>
      <c r="F1991">
        <v>1000</v>
      </c>
      <c r="G1991" s="2" t="s">
        <v>23</v>
      </c>
    </row>
    <row r="1992" spans="1:7" x14ac:dyDescent="0.35">
      <c r="A1992" s="1">
        <v>46070</v>
      </c>
      <c r="B1992">
        <v>72527867</v>
      </c>
      <c r="C1992" s="2" t="s">
        <v>38</v>
      </c>
      <c r="D1992">
        <v>2000000</v>
      </c>
      <c r="E1992">
        <v>1</v>
      </c>
      <c r="F1992">
        <v>250</v>
      </c>
      <c r="G1992" s="2" t="s">
        <v>23</v>
      </c>
    </row>
    <row r="1993" spans="1:7" x14ac:dyDescent="0.35">
      <c r="A1993" s="1">
        <v>46070</v>
      </c>
      <c r="B1993">
        <v>77150377</v>
      </c>
      <c r="C1993" s="2" t="s">
        <v>40</v>
      </c>
      <c r="D1993">
        <v>5000000</v>
      </c>
      <c r="E1993">
        <v>1</v>
      </c>
      <c r="F1993">
        <v>600</v>
      </c>
      <c r="G1993" s="2" t="s">
        <v>23</v>
      </c>
    </row>
    <row r="1994" spans="1:7" x14ac:dyDescent="0.35">
      <c r="A1994" s="1">
        <v>46070</v>
      </c>
      <c r="B1994">
        <v>95485872</v>
      </c>
      <c r="C1994" s="2" t="s">
        <v>37</v>
      </c>
      <c r="D1994">
        <v>5000000</v>
      </c>
      <c r="E1994">
        <v>1</v>
      </c>
      <c r="F1994">
        <v>1550</v>
      </c>
      <c r="G1994" s="2" t="s">
        <v>23</v>
      </c>
    </row>
    <row r="1995" spans="1:7" x14ac:dyDescent="0.35">
      <c r="A1995" s="1">
        <v>46070</v>
      </c>
      <c r="B1995">
        <v>72710050</v>
      </c>
      <c r="C1995" s="2" t="s">
        <v>37</v>
      </c>
      <c r="D1995">
        <v>0</v>
      </c>
      <c r="E1995">
        <v>1</v>
      </c>
      <c r="F1995">
        <v>250</v>
      </c>
      <c r="G1995" s="2" t="s">
        <v>23</v>
      </c>
    </row>
    <row r="1996" spans="1:7" x14ac:dyDescent="0.35">
      <c r="A1996" s="1">
        <v>46070</v>
      </c>
      <c r="B1996">
        <v>76884641</v>
      </c>
      <c r="C1996" s="2" t="s">
        <v>35</v>
      </c>
      <c r="D1996">
        <v>250000</v>
      </c>
      <c r="E1996">
        <v>1</v>
      </c>
      <c r="F1996">
        <v>1550</v>
      </c>
      <c r="G1996" s="2" t="s">
        <v>23</v>
      </c>
    </row>
    <row r="1997" spans="1:7" x14ac:dyDescent="0.35">
      <c r="A1997" s="1">
        <v>46070</v>
      </c>
      <c r="B1997">
        <v>92370096</v>
      </c>
      <c r="C1997" s="2" t="s">
        <v>37</v>
      </c>
      <c r="D1997">
        <v>750000</v>
      </c>
      <c r="E1997">
        <v>1</v>
      </c>
      <c r="F1997">
        <v>1550</v>
      </c>
      <c r="G1997" s="2" t="s">
        <v>23</v>
      </c>
    </row>
    <row r="1998" spans="1:7" x14ac:dyDescent="0.35">
      <c r="A1998" s="1">
        <v>46070</v>
      </c>
      <c r="B1998">
        <v>60288716</v>
      </c>
      <c r="C1998" s="2" t="s">
        <v>37</v>
      </c>
      <c r="D1998">
        <v>3500000</v>
      </c>
      <c r="E1998">
        <v>1</v>
      </c>
      <c r="F1998">
        <v>600</v>
      </c>
      <c r="G1998" s="2" t="s">
        <v>23</v>
      </c>
    </row>
    <row r="1999" spans="1:7" x14ac:dyDescent="0.35">
      <c r="A1999" s="1">
        <v>46070</v>
      </c>
      <c r="B1999">
        <v>75543991</v>
      </c>
      <c r="C1999" s="2" t="s">
        <v>37</v>
      </c>
      <c r="D1999">
        <v>2000000</v>
      </c>
      <c r="E1999">
        <v>1</v>
      </c>
      <c r="F1999">
        <v>1550</v>
      </c>
      <c r="G1999" s="2" t="s">
        <v>23</v>
      </c>
    </row>
    <row r="2000" spans="1:7" x14ac:dyDescent="0.35">
      <c r="A2000" s="1">
        <v>46070</v>
      </c>
      <c r="B2000">
        <v>65573799</v>
      </c>
      <c r="C2000" s="2" t="s">
        <v>35</v>
      </c>
      <c r="D2000">
        <v>250000</v>
      </c>
      <c r="E2000">
        <v>1</v>
      </c>
      <c r="F2000">
        <v>250</v>
      </c>
      <c r="G2000" s="2" t="s">
        <v>23</v>
      </c>
    </row>
    <row r="2001" spans="1:7" x14ac:dyDescent="0.35">
      <c r="A2001" s="1">
        <v>46070</v>
      </c>
      <c r="B2001">
        <v>83910862</v>
      </c>
      <c r="C2001" s="2" t="s">
        <v>37</v>
      </c>
      <c r="D2001">
        <v>750000</v>
      </c>
      <c r="E2001">
        <v>1</v>
      </c>
      <c r="F2001">
        <v>600</v>
      </c>
      <c r="G2001" s="2" t="s">
        <v>23</v>
      </c>
    </row>
    <row r="2002" spans="1:7" x14ac:dyDescent="0.35">
      <c r="A2002" s="1">
        <v>46070</v>
      </c>
      <c r="B2002">
        <v>61862573</v>
      </c>
      <c r="C2002" s="2" t="s">
        <v>37</v>
      </c>
      <c r="D2002">
        <v>3500000</v>
      </c>
      <c r="E2002">
        <v>1</v>
      </c>
      <c r="F2002">
        <v>600</v>
      </c>
      <c r="G2002" s="2" t="s">
        <v>23</v>
      </c>
    </row>
    <row r="2003" spans="1:7" x14ac:dyDescent="0.35">
      <c r="A2003" s="1">
        <v>46070</v>
      </c>
      <c r="B2003">
        <v>64324440</v>
      </c>
      <c r="C2003" s="2" t="s">
        <v>41</v>
      </c>
      <c r="D2003">
        <v>50000</v>
      </c>
      <c r="E2003">
        <v>1</v>
      </c>
      <c r="F2003">
        <v>1550</v>
      </c>
      <c r="G2003" s="2" t="s">
        <v>23</v>
      </c>
    </row>
    <row r="2004" spans="1:7" x14ac:dyDescent="0.35">
      <c r="A2004" s="1">
        <v>46070</v>
      </c>
      <c r="B2004">
        <v>70331352</v>
      </c>
      <c r="C2004" s="2" t="s">
        <v>36</v>
      </c>
      <c r="D2004">
        <v>0</v>
      </c>
      <c r="E2004">
        <v>1</v>
      </c>
      <c r="F2004">
        <v>1000</v>
      </c>
      <c r="G2004" s="2" t="s">
        <v>23</v>
      </c>
    </row>
    <row r="2005" spans="1:7" x14ac:dyDescent="0.35">
      <c r="A2005" s="1">
        <v>46070</v>
      </c>
      <c r="B2005">
        <v>84918444</v>
      </c>
      <c r="C2005" s="2" t="s">
        <v>39</v>
      </c>
      <c r="D2005">
        <v>1500000</v>
      </c>
      <c r="E2005">
        <v>1</v>
      </c>
      <c r="F2005">
        <v>1550</v>
      </c>
      <c r="G2005" s="2" t="s">
        <v>23</v>
      </c>
    </row>
    <row r="2006" spans="1:7" x14ac:dyDescent="0.35">
      <c r="A2006" s="1">
        <v>46070</v>
      </c>
      <c r="B2006">
        <v>87957054</v>
      </c>
      <c r="C2006" s="2" t="s">
        <v>36</v>
      </c>
      <c r="D2006">
        <v>2000000</v>
      </c>
      <c r="E2006">
        <v>1</v>
      </c>
      <c r="F2006">
        <v>1550</v>
      </c>
      <c r="G2006" s="2" t="s">
        <v>23</v>
      </c>
    </row>
    <row r="2007" spans="1:7" x14ac:dyDescent="0.35">
      <c r="A2007" s="1">
        <v>46070</v>
      </c>
      <c r="B2007">
        <v>96601807</v>
      </c>
      <c r="C2007" s="2" t="s">
        <v>38</v>
      </c>
      <c r="D2007">
        <v>250000</v>
      </c>
      <c r="E2007">
        <v>1</v>
      </c>
      <c r="F2007">
        <v>1550</v>
      </c>
      <c r="G2007" s="2" t="s">
        <v>23</v>
      </c>
    </row>
    <row r="2008" spans="1:7" x14ac:dyDescent="0.35">
      <c r="A2008" s="1">
        <v>46070</v>
      </c>
      <c r="B2008">
        <v>79574111</v>
      </c>
      <c r="C2008" s="2" t="s">
        <v>38</v>
      </c>
      <c r="D2008">
        <v>3500000</v>
      </c>
      <c r="E2008">
        <v>1</v>
      </c>
      <c r="F2008">
        <v>250</v>
      </c>
      <c r="G2008" s="2" t="s">
        <v>23</v>
      </c>
    </row>
    <row r="2009" spans="1:7" x14ac:dyDescent="0.35">
      <c r="A2009" s="1">
        <v>46070</v>
      </c>
      <c r="B2009">
        <v>70152562</v>
      </c>
      <c r="C2009" s="2" t="s">
        <v>41</v>
      </c>
      <c r="D2009">
        <v>0</v>
      </c>
      <c r="E2009">
        <v>1</v>
      </c>
      <c r="F2009">
        <v>250</v>
      </c>
      <c r="G2009" s="2" t="s">
        <v>23</v>
      </c>
    </row>
    <row r="2010" spans="1:7" x14ac:dyDescent="0.35">
      <c r="A2010" s="1">
        <v>46070</v>
      </c>
      <c r="B2010">
        <v>82160163</v>
      </c>
      <c r="C2010" s="2" t="s">
        <v>38</v>
      </c>
      <c r="D2010">
        <v>0</v>
      </c>
      <c r="E2010">
        <v>1</v>
      </c>
      <c r="F2010">
        <v>600</v>
      </c>
      <c r="G2010" s="2" t="s">
        <v>23</v>
      </c>
    </row>
    <row r="2011" spans="1:7" x14ac:dyDescent="0.35">
      <c r="A2011" s="1">
        <v>46070</v>
      </c>
      <c r="B2011">
        <v>80596316</v>
      </c>
      <c r="C2011" s="2" t="s">
        <v>35</v>
      </c>
      <c r="D2011">
        <v>0</v>
      </c>
      <c r="E2011">
        <v>1</v>
      </c>
      <c r="F2011">
        <v>1000</v>
      </c>
      <c r="G2011" s="2" t="s">
        <v>23</v>
      </c>
    </row>
    <row r="2012" spans="1:7" x14ac:dyDescent="0.35">
      <c r="A2012" s="1">
        <v>46070</v>
      </c>
      <c r="B2012">
        <v>73088048</v>
      </c>
      <c r="C2012" s="2" t="s">
        <v>37</v>
      </c>
      <c r="D2012">
        <v>0</v>
      </c>
      <c r="E2012">
        <v>1</v>
      </c>
      <c r="F2012">
        <v>1550</v>
      </c>
      <c r="G2012" s="2" t="s">
        <v>23</v>
      </c>
    </row>
    <row r="2013" spans="1:7" x14ac:dyDescent="0.35">
      <c r="A2013" s="1">
        <v>46070</v>
      </c>
      <c r="B2013">
        <v>74839996</v>
      </c>
      <c r="C2013" s="2" t="s">
        <v>37</v>
      </c>
      <c r="D2013">
        <v>5000000</v>
      </c>
      <c r="E2013">
        <v>1</v>
      </c>
      <c r="F2013">
        <v>1550</v>
      </c>
      <c r="G2013" s="2" t="s">
        <v>23</v>
      </c>
    </row>
    <row r="2014" spans="1:7" x14ac:dyDescent="0.35">
      <c r="A2014" s="1">
        <v>46070</v>
      </c>
      <c r="B2014">
        <v>60076362</v>
      </c>
      <c r="C2014" s="2" t="s">
        <v>36</v>
      </c>
      <c r="D2014">
        <v>250000</v>
      </c>
      <c r="E2014">
        <v>1</v>
      </c>
      <c r="F2014">
        <v>1550</v>
      </c>
      <c r="G2014" s="2" t="s">
        <v>23</v>
      </c>
    </row>
    <row r="2015" spans="1:7" x14ac:dyDescent="0.35">
      <c r="A2015" s="1">
        <v>46070</v>
      </c>
      <c r="B2015">
        <v>72126461</v>
      </c>
      <c r="C2015" s="2" t="s">
        <v>39</v>
      </c>
      <c r="D2015">
        <v>3500000</v>
      </c>
      <c r="E2015">
        <v>1</v>
      </c>
      <c r="F2015">
        <v>1550</v>
      </c>
      <c r="G2015" s="2" t="s">
        <v>23</v>
      </c>
    </row>
    <row r="2016" spans="1:7" x14ac:dyDescent="0.35">
      <c r="A2016" s="1">
        <v>46070</v>
      </c>
      <c r="B2016">
        <v>87103504</v>
      </c>
      <c r="C2016" s="2" t="s">
        <v>41</v>
      </c>
      <c r="D2016">
        <v>250000</v>
      </c>
      <c r="E2016">
        <v>1</v>
      </c>
      <c r="F2016">
        <v>1000</v>
      </c>
      <c r="G2016" s="2" t="s">
        <v>23</v>
      </c>
    </row>
    <row r="2017" spans="1:7" x14ac:dyDescent="0.35">
      <c r="A2017" s="1">
        <v>46070</v>
      </c>
      <c r="B2017">
        <v>72258142</v>
      </c>
      <c r="C2017" s="2" t="s">
        <v>37</v>
      </c>
      <c r="D2017">
        <v>0</v>
      </c>
      <c r="E2017">
        <v>1</v>
      </c>
      <c r="F2017">
        <v>1550</v>
      </c>
      <c r="G2017" s="2" t="s">
        <v>23</v>
      </c>
    </row>
    <row r="2018" spans="1:7" x14ac:dyDescent="0.35">
      <c r="A2018" s="1">
        <v>46070</v>
      </c>
      <c r="B2018">
        <v>78643565</v>
      </c>
      <c r="C2018" s="2" t="s">
        <v>38</v>
      </c>
      <c r="D2018">
        <v>0</v>
      </c>
      <c r="E2018">
        <v>1</v>
      </c>
      <c r="F2018">
        <v>1550</v>
      </c>
      <c r="G2018" s="2" t="s">
        <v>23</v>
      </c>
    </row>
    <row r="2019" spans="1:7" x14ac:dyDescent="0.35">
      <c r="A2019" s="1">
        <v>46070</v>
      </c>
      <c r="B2019">
        <v>70446949</v>
      </c>
      <c r="C2019" s="2" t="s">
        <v>37</v>
      </c>
      <c r="D2019">
        <v>250000</v>
      </c>
      <c r="E2019">
        <v>1</v>
      </c>
      <c r="F2019">
        <v>1550</v>
      </c>
      <c r="G2019" s="2" t="s">
        <v>23</v>
      </c>
    </row>
    <row r="2020" spans="1:7" x14ac:dyDescent="0.35">
      <c r="A2020" s="1">
        <v>46070</v>
      </c>
      <c r="B2020">
        <v>79521703</v>
      </c>
      <c r="C2020" s="2" t="s">
        <v>40</v>
      </c>
      <c r="D2020">
        <v>1500000</v>
      </c>
      <c r="E2020">
        <v>1</v>
      </c>
      <c r="F2020">
        <v>1000</v>
      </c>
      <c r="G2020" s="2" t="s">
        <v>23</v>
      </c>
    </row>
    <row r="2021" spans="1:7" x14ac:dyDescent="0.35">
      <c r="A2021" s="1">
        <v>46070</v>
      </c>
      <c r="B2021">
        <v>79827019</v>
      </c>
      <c r="C2021" s="2" t="s">
        <v>36</v>
      </c>
      <c r="D2021">
        <v>3500000</v>
      </c>
      <c r="E2021">
        <v>1</v>
      </c>
      <c r="F2021">
        <v>600</v>
      </c>
      <c r="G2021" s="2" t="s">
        <v>23</v>
      </c>
    </row>
    <row r="2022" spans="1:7" x14ac:dyDescent="0.35">
      <c r="A2022" s="1">
        <v>46070</v>
      </c>
      <c r="B2022">
        <v>65571881</v>
      </c>
      <c r="C2022" s="2" t="s">
        <v>40</v>
      </c>
      <c r="D2022">
        <v>3500000</v>
      </c>
      <c r="E2022">
        <v>1</v>
      </c>
      <c r="F2022">
        <v>1000</v>
      </c>
      <c r="G2022" s="2" t="s">
        <v>23</v>
      </c>
    </row>
    <row r="2023" spans="1:7" x14ac:dyDescent="0.35">
      <c r="A2023" s="1">
        <v>46070</v>
      </c>
      <c r="B2023">
        <v>94780195</v>
      </c>
      <c r="C2023" s="2" t="s">
        <v>36</v>
      </c>
      <c r="D2023">
        <v>500000</v>
      </c>
      <c r="E2023">
        <v>1</v>
      </c>
      <c r="F2023">
        <v>600</v>
      </c>
      <c r="G2023" s="2" t="s">
        <v>23</v>
      </c>
    </row>
    <row r="2024" spans="1:7" x14ac:dyDescent="0.35">
      <c r="A2024" s="1">
        <v>46070</v>
      </c>
      <c r="B2024">
        <v>84694936</v>
      </c>
      <c r="C2024" s="2" t="s">
        <v>38</v>
      </c>
      <c r="D2024">
        <v>50000</v>
      </c>
      <c r="E2024">
        <v>1</v>
      </c>
      <c r="F2024">
        <v>600</v>
      </c>
      <c r="G2024" s="2" t="s">
        <v>23</v>
      </c>
    </row>
    <row r="2025" spans="1:7" x14ac:dyDescent="0.35">
      <c r="A2025" s="1">
        <v>46071</v>
      </c>
      <c r="B2025">
        <v>61578517</v>
      </c>
      <c r="C2025" s="2" t="s">
        <v>33</v>
      </c>
      <c r="D2025">
        <v>1000000</v>
      </c>
      <c r="E2025">
        <v>1</v>
      </c>
      <c r="F2025">
        <v>1550</v>
      </c>
      <c r="G2025" s="2" t="s">
        <v>23</v>
      </c>
    </row>
    <row r="2026" spans="1:7" x14ac:dyDescent="0.35">
      <c r="A2026" s="1">
        <v>46071</v>
      </c>
      <c r="B2026">
        <v>70181193</v>
      </c>
      <c r="C2026" s="2" t="s">
        <v>38</v>
      </c>
      <c r="D2026">
        <v>5000000</v>
      </c>
      <c r="E2026">
        <v>1</v>
      </c>
      <c r="F2026">
        <v>1000</v>
      </c>
      <c r="G2026" s="2" t="s">
        <v>23</v>
      </c>
    </row>
    <row r="2027" spans="1:7" x14ac:dyDescent="0.35">
      <c r="A2027" s="1">
        <v>46071</v>
      </c>
      <c r="B2027">
        <v>98462870</v>
      </c>
      <c r="C2027" s="2" t="s">
        <v>33</v>
      </c>
      <c r="D2027">
        <v>50000</v>
      </c>
      <c r="E2027">
        <v>1</v>
      </c>
      <c r="F2027">
        <v>1000</v>
      </c>
      <c r="G2027" s="2" t="s">
        <v>23</v>
      </c>
    </row>
    <row r="2028" spans="1:7" x14ac:dyDescent="0.35">
      <c r="A2028" s="1">
        <v>46071</v>
      </c>
      <c r="B2028">
        <v>70987987</v>
      </c>
      <c r="C2028" s="2" t="s">
        <v>40</v>
      </c>
      <c r="D2028">
        <v>2000000</v>
      </c>
      <c r="E2028">
        <v>1</v>
      </c>
      <c r="F2028">
        <v>1550</v>
      </c>
      <c r="G2028" s="2" t="s">
        <v>23</v>
      </c>
    </row>
    <row r="2029" spans="1:7" x14ac:dyDescent="0.35">
      <c r="A2029" s="1">
        <v>46071</v>
      </c>
      <c r="B2029">
        <v>86285216</v>
      </c>
      <c r="C2029" s="2" t="s">
        <v>39</v>
      </c>
      <c r="D2029">
        <v>0</v>
      </c>
      <c r="E2029">
        <v>1</v>
      </c>
      <c r="F2029">
        <v>1550</v>
      </c>
      <c r="G2029" s="2" t="s">
        <v>23</v>
      </c>
    </row>
    <row r="2030" spans="1:7" x14ac:dyDescent="0.35">
      <c r="A2030" s="1">
        <v>46071</v>
      </c>
      <c r="B2030">
        <v>75341288</v>
      </c>
      <c r="C2030" s="2" t="s">
        <v>33</v>
      </c>
      <c r="D2030">
        <v>100000</v>
      </c>
      <c r="E2030">
        <v>1</v>
      </c>
      <c r="F2030">
        <v>250</v>
      </c>
      <c r="G2030" s="2" t="s">
        <v>23</v>
      </c>
    </row>
    <row r="2031" spans="1:7" x14ac:dyDescent="0.35">
      <c r="A2031" s="1">
        <v>46071</v>
      </c>
      <c r="B2031">
        <v>72929549</v>
      </c>
      <c r="C2031" s="2" t="s">
        <v>36</v>
      </c>
      <c r="D2031">
        <v>2000000</v>
      </c>
      <c r="E2031">
        <v>1</v>
      </c>
      <c r="F2031">
        <v>1000</v>
      </c>
      <c r="G2031" s="2" t="s">
        <v>23</v>
      </c>
    </row>
    <row r="2032" spans="1:7" x14ac:dyDescent="0.35">
      <c r="A2032" s="1">
        <v>46071</v>
      </c>
      <c r="B2032">
        <v>86743373</v>
      </c>
      <c r="C2032" s="2" t="s">
        <v>35</v>
      </c>
      <c r="D2032">
        <v>0</v>
      </c>
      <c r="E2032">
        <v>1</v>
      </c>
      <c r="F2032">
        <v>250</v>
      </c>
      <c r="G2032" s="2" t="s">
        <v>23</v>
      </c>
    </row>
    <row r="2033" spans="1:7" x14ac:dyDescent="0.35">
      <c r="A2033" s="1">
        <v>46071</v>
      </c>
      <c r="B2033">
        <v>83386537</v>
      </c>
      <c r="C2033" s="2" t="s">
        <v>41</v>
      </c>
      <c r="D2033">
        <v>2000000</v>
      </c>
      <c r="E2033">
        <v>1</v>
      </c>
      <c r="F2033">
        <v>1000</v>
      </c>
      <c r="G2033" s="2" t="s">
        <v>23</v>
      </c>
    </row>
    <row r="2034" spans="1:7" x14ac:dyDescent="0.35">
      <c r="A2034" s="1">
        <v>46071</v>
      </c>
      <c r="B2034">
        <v>92035374</v>
      </c>
      <c r="C2034" s="2" t="s">
        <v>39</v>
      </c>
      <c r="D2034">
        <v>1000000</v>
      </c>
      <c r="E2034">
        <v>1</v>
      </c>
      <c r="F2034">
        <v>600</v>
      </c>
      <c r="G2034" s="2" t="s">
        <v>23</v>
      </c>
    </row>
    <row r="2035" spans="1:7" x14ac:dyDescent="0.35">
      <c r="A2035" s="1">
        <v>46071</v>
      </c>
      <c r="B2035">
        <v>73599186</v>
      </c>
      <c r="C2035" s="2" t="s">
        <v>38</v>
      </c>
      <c r="D2035">
        <v>250000</v>
      </c>
      <c r="E2035">
        <v>1</v>
      </c>
      <c r="F2035">
        <v>250</v>
      </c>
      <c r="G2035" s="2" t="s">
        <v>23</v>
      </c>
    </row>
    <row r="2036" spans="1:7" x14ac:dyDescent="0.35">
      <c r="A2036" s="1">
        <v>46071</v>
      </c>
      <c r="B2036">
        <v>78946873</v>
      </c>
      <c r="C2036" s="2" t="s">
        <v>35</v>
      </c>
      <c r="D2036">
        <v>2000000</v>
      </c>
      <c r="E2036">
        <v>1</v>
      </c>
      <c r="F2036">
        <v>1000</v>
      </c>
      <c r="G2036" s="2" t="s">
        <v>23</v>
      </c>
    </row>
    <row r="2037" spans="1:7" x14ac:dyDescent="0.35">
      <c r="A2037" s="1">
        <v>46071</v>
      </c>
      <c r="B2037">
        <v>98068880</v>
      </c>
      <c r="C2037" s="2" t="s">
        <v>35</v>
      </c>
      <c r="D2037">
        <v>250000</v>
      </c>
      <c r="E2037">
        <v>1</v>
      </c>
      <c r="F2037">
        <v>1550</v>
      </c>
      <c r="G2037" s="2" t="s">
        <v>23</v>
      </c>
    </row>
    <row r="2038" spans="1:7" x14ac:dyDescent="0.35">
      <c r="A2038" s="1">
        <v>46071</v>
      </c>
      <c r="B2038">
        <v>92771757</v>
      </c>
      <c r="C2038" s="2" t="s">
        <v>39</v>
      </c>
      <c r="D2038">
        <v>100000</v>
      </c>
      <c r="E2038">
        <v>1</v>
      </c>
      <c r="F2038">
        <v>600</v>
      </c>
      <c r="G2038" s="2" t="s">
        <v>23</v>
      </c>
    </row>
    <row r="2039" spans="1:7" x14ac:dyDescent="0.35">
      <c r="A2039" s="1">
        <v>46071</v>
      </c>
      <c r="B2039">
        <v>62291234</v>
      </c>
      <c r="C2039" s="2" t="s">
        <v>38</v>
      </c>
      <c r="D2039">
        <v>200000</v>
      </c>
      <c r="E2039">
        <v>1</v>
      </c>
      <c r="F2039">
        <v>1550</v>
      </c>
      <c r="G2039" s="2" t="s">
        <v>23</v>
      </c>
    </row>
    <row r="2040" spans="1:7" x14ac:dyDescent="0.35">
      <c r="A2040" s="1">
        <v>46071</v>
      </c>
      <c r="B2040">
        <v>69244066</v>
      </c>
      <c r="C2040" s="2" t="s">
        <v>41</v>
      </c>
      <c r="D2040">
        <v>0</v>
      </c>
      <c r="E2040">
        <v>1</v>
      </c>
      <c r="F2040">
        <v>600</v>
      </c>
      <c r="G2040" s="2" t="s">
        <v>23</v>
      </c>
    </row>
    <row r="2041" spans="1:7" x14ac:dyDescent="0.35">
      <c r="A2041" s="1">
        <v>46071</v>
      </c>
      <c r="B2041">
        <v>83595533</v>
      </c>
      <c r="C2041" s="2" t="s">
        <v>33</v>
      </c>
      <c r="D2041">
        <v>0</v>
      </c>
      <c r="E2041">
        <v>1</v>
      </c>
      <c r="F2041">
        <v>250</v>
      </c>
      <c r="G2041" s="2" t="s">
        <v>23</v>
      </c>
    </row>
    <row r="2042" spans="1:7" x14ac:dyDescent="0.35">
      <c r="A2042" s="1">
        <v>46071</v>
      </c>
      <c r="B2042">
        <v>94595910</v>
      </c>
      <c r="C2042" s="2" t="s">
        <v>40</v>
      </c>
      <c r="D2042">
        <v>0</v>
      </c>
      <c r="E2042">
        <v>1</v>
      </c>
      <c r="F2042">
        <v>250</v>
      </c>
      <c r="G2042" s="2" t="s">
        <v>23</v>
      </c>
    </row>
    <row r="2043" spans="1:7" x14ac:dyDescent="0.35">
      <c r="A2043" s="1">
        <v>46071</v>
      </c>
      <c r="B2043">
        <v>63569605</v>
      </c>
      <c r="C2043" s="2" t="s">
        <v>39</v>
      </c>
      <c r="D2043">
        <v>500000</v>
      </c>
      <c r="E2043">
        <v>1</v>
      </c>
      <c r="F2043">
        <v>1000</v>
      </c>
      <c r="G2043" s="2" t="s">
        <v>23</v>
      </c>
    </row>
    <row r="2044" spans="1:7" x14ac:dyDescent="0.35">
      <c r="A2044" s="1">
        <v>46071</v>
      </c>
      <c r="B2044">
        <v>60714326</v>
      </c>
      <c r="C2044" s="2" t="s">
        <v>36</v>
      </c>
      <c r="D2044">
        <v>2000000</v>
      </c>
      <c r="E2044">
        <v>1</v>
      </c>
      <c r="F2044">
        <v>1000</v>
      </c>
      <c r="G2044" s="2" t="s">
        <v>23</v>
      </c>
    </row>
    <row r="2045" spans="1:7" x14ac:dyDescent="0.35">
      <c r="A2045" s="1">
        <v>46071</v>
      </c>
      <c r="B2045">
        <v>60998048</v>
      </c>
      <c r="C2045" s="2" t="s">
        <v>39</v>
      </c>
      <c r="D2045">
        <v>1000000</v>
      </c>
      <c r="E2045">
        <v>1</v>
      </c>
      <c r="F2045">
        <v>1000</v>
      </c>
      <c r="G2045" s="2" t="s">
        <v>23</v>
      </c>
    </row>
    <row r="2046" spans="1:7" x14ac:dyDescent="0.35">
      <c r="A2046" s="1">
        <v>46071</v>
      </c>
      <c r="B2046">
        <v>71169512</v>
      </c>
      <c r="C2046" s="2" t="s">
        <v>41</v>
      </c>
      <c r="D2046">
        <v>3500000</v>
      </c>
      <c r="E2046">
        <v>1</v>
      </c>
      <c r="F2046">
        <v>600</v>
      </c>
      <c r="G2046" s="2" t="s">
        <v>23</v>
      </c>
    </row>
    <row r="2047" spans="1:7" x14ac:dyDescent="0.35">
      <c r="A2047" s="1">
        <v>46071</v>
      </c>
      <c r="B2047">
        <v>81680263</v>
      </c>
      <c r="C2047" s="2" t="s">
        <v>39</v>
      </c>
      <c r="D2047">
        <v>250000</v>
      </c>
      <c r="E2047">
        <v>1</v>
      </c>
      <c r="F2047">
        <v>250</v>
      </c>
      <c r="G2047" s="2" t="s">
        <v>23</v>
      </c>
    </row>
    <row r="2048" spans="1:7" x14ac:dyDescent="0.35">
      <c r="A2048" s="1">
        <v>46071</v>
      </c>
      <c r="B2048">
        <v>76645041</v>
      </c>
      <c r="C2048" s="2" t="s">
        <v>39</v>
      </c>
      <c r="D2048">
        <v>500000</v>
      </c>
      <c r="E2048">
        <v>1</v>
      </c>
      <c r="F2048">
        <v>600</v>
      </c>
      <c r="G2048" s="2" t="s">
        <v>23</v>
      </c>
    </row>
    <row r="2049" spans="1:7" x14ac:dyDescent="0.35">
      <c r="A2049" s="1">
        <v>46071</v>
      </c>
      <c r="B2049">
        <v>96652126</v>
      </c>
      <c r="C2049" s="2" t="s">
        <v>41</v>
      </c>
      <c r="D2049">
        <v>200000</v>
      </c>
      <c r="E2049">
        <v>1</v>
      </c>
      <c r="F2049">
        <v>1000</v>
      </c>
      <c r="G2049" s="2" t="s">
        <v>23</v>
      </c>
    </row>
    <row r="2050" spans="1:7" x14ac:dyDescent="0.35">
      <c r="A2050" s="1">
        <v>46071</v>
      </c>
      <c r="B2050">
        <v>92116052</v>
      </c>
      <c r="C2050" s="2" t="s">
        <v>40</v>
      </c>
      <c r="D2050">
        <v>200000</v>
      </c>
      <c r="E2050">
        <v>1</v>
      </c>
      <c r="F2050">
        <v>600</v>
      </c>
      <c r="G2050" s="2" t="s">
        <v>23</v>
      </c>
    </row>
    <row r="2051" spans="1:7" x14ac:dyDescent="0.35">
      <c r="A2051" s="1">
        <v>46071</v>
      </c>
      <c r="B2051">
        <v>75973945</v>
      </c>
      <c r="C2051" s="2" t="s">
        <v>35</v>
      </c>
      <c r="D2051">
        <v>0</v>
      </c>
      <c r="E2051">
        <v>1</v>
      </c>
      <c r="F2051">
        <v>600</v>
      </c>
      <c r="G2051" s="2" t="s">
        <v>23</v>
      </c>
    </row>
    <row r="2052" spans="1:7" x14ac:dyDescent="0.35">
      <c r="A2052" s="1">
        <v>46071</v>
      </c>
      <c r="B2052">
        <v>95818679</v>
      </c>
      <c r="C2052" s="2" t="s">
        <v>39</v>
      </c>
      <c r="D2052">
        <v>750000</v>
      </c>
      <c r="E2052">
        <v>1</v>
      </c>
      <c r="F2052">
        <v>600</v>
      </c>
      <c r="G2052" s="2" t="s">
        <v>23</v>
      </c>
    </row>
    <row r="2053" spans="1:7" x14ac:dyDescent="0.35">
      <c r="A2053" s="1">
        <v>46071</v>
      </c>
      <c r="B2053">
        <v>62273013</v>
      </c>
      <c r="C2053" s="2" t="s">
        <v>39</v>
      </c>
      <c r="D2053">
        <v>0</v>
      </c>
      <c r="E2053">
        <v>1</v>
      </c>
      <c r="F2053">
        <v>250</v>
      </c>
      <c r="G2053" s="2" t="s">
        <v>23</v>
      </c>
    </row>
    <row r="2054" spans="1:7" x14ac:dyDescent="0.35">
      <c r="A2054" s="1">
        <v>46071</v>
      </c>
      <c r="B2054">
        <v>80889559</v>
      </c>
      <c r="C2054" s="2" t="s">
        <v>35</v>
      </c>
      <c r="D2054">
        <v>100000</v>
      </c>
      <c r="E2054">
        <v>1</v>
      </c>
      <c r="F2054">
        <v>1550</v>
      </c>
      <c r="G2054" s="2" t="s">
        <v>23</v>
      </c>
    </row>
    <row r="2055" spans="1:7" x14ac:dyDescent="0.35">
      <c r="A2055" s="1">
        <v>46071</v>
      </c>
      <c r="B2055">
        <v>89251691</v>
      </c>
      <c r="C2055" s="2" t="s">
        <v>36</v>
      </c>
      <c r="D2055">
        <v>0</v>
      </c>
      <c r="E2055">
        <v>1</v>
      </c>
      <c r="F2055">
        <v>1550</v>
      </c>
      <c r="G2055" s="2" t="s">
        <v>23</v>
      </c>
    </row>
    <row r="2056" spans="1:7" x14ac:dyDescent="0.35">
      <c r="A2056" s="1">
        <v>46071</v>
      </c>
      <c r="B2056">
        <v>79984654</v>
      </c>
      <c r="C2056" s="2" t="s">
        <v>38</v>
      </c>
      <c r="D2056">
        <v>50000</v>
      </c>
      <c r="E2056">
        <v>1</v>
      </c>
      <c r="F2056">
        <v>1000</v>
      </c>
      <c r="G2056" s="2" t="s">
        <v>23</v>
      </c>
    </row>
    <row r="2057" spans="1:7" x14ac:dyDescent="0.35">
      <c r="A2057" s="1">
        <v>46071</v>
      </c>
      <c r="B2057">
        <v>84117578</v>
      </c>
      <c r="C2057" s="2" t="s">
        <v>38</v>
      </c>
      <c r="D2057">
        <v>200000</v>
      </c>
      <c r="E2057">
        <v>1</v>
      </c>
      <c r="F2057">
        <v>600</v>
      </c>
      <c r="G2057" s="2" t="s">
        <v>23</v>
      </c>
    </row>
    <row r="2058" spans="1:7" x14ac:dyDescent="0.35">
      <c r="A2058" s="1">
        <v>46071</v>
      </c>
      <c r="B2058">
        <v>67077317</v>
      </c>
      <c r="C2058" s="2" t="s">
        <v>41</v>
      </c>
      <c r="D2058">
        <v>500000</v>
      </c>
      <c r="E2058">
        <v>1</v>
      </c>
      <c r="F2058">
        <v>1000</v>
      </c>
      <c r="G2058" s="2" t="s">
        <v>23</v>
      </c>
    </row>
    <row r="2059" spans="1:7" x14ac:dyDescent="0.35">
      <c r="A2059" s="1">
        <v>46071</v>
      </c>
      <c r="B2059">
        <v>96066124</v>
      </c>
      <c r="C2059" s="2" t="s">
        <v>35</v>
      </c>
      <c r="D2059">
        <v>1000000</v>
      </c>
      <c r="E2059">
        <v>1</v>
      </c>
      <c r="F2059">
        <v>600</v>
      </c>
      <c r="G2059" s="2" t="s">
        <v>23</v>
      </c>
    </row>
    <row r="2060" spans="1:7" x14ac:dyDescent="0.35">
      <c r="A2060" s="1">
        <v>46071</v>
      </c>
      <c r="B2060">
        <v>78115885</v>
      </c>
      <c r="C2060" s="2" t="s">
        <v>36</v>
      </c>
      <c r="D2060">
        <v>0</v>
      </c>
      <c r="E2060">
        <v>1</v>
      </c>
      <c r="F2060">
        <v>1000</v>
      </c>
      <c r="G2060" s="2" t="s">
        <v>23</v>
      </c>
    </row>
    <row r="2061" spans="1:7" x14ac:dyDescent="0.35">
      <c r="A2061" s="1">
        <v>46071</v>
      </c>
      <c r="B2061">
        <v>98977755</v>
      </c>
      <c r="C2061" s="2" t="s">
        <v>41</v>
      </c>
      <c r="D2061">
        <v>0</v>
      </c>
      <c r="E2061">
        <v>1</v>
      </c>
      <c r="F2061">
        <v>250</v>
      </c>
      <c r="G2061" s="2" t="s">
        <v>23</v>
      </c>
    </row>
    <row r="2062" spans="1:7" x14ac:dyDescent="0.35">
      <c r="A2062" s="1">
        <v>46071</v>
      </c>
      <c r="B2062">
        <v>66566054</v>
      </c>
      <c r="C2062" s="2" t="s">
        <v>40</v>
      </c>
      <c r="D2062">
        <v>250000</v>
      </c>
      <c r="E2062">
        <v>1</v>
      </c>
      <c r="F2062">
        <v>1550</v>
      </c>
      <c r="G2062" s="2" t="s">
        <v>23</v>
      </c>
    </row>
    <row r="2063" spans="1:7" x14ac:dyDescent="0.35">
      <c r="A2063" s="1">
        <v>46071</v>
      </c>
      <c r="B2063">
        <v>93769722</v>
      </c>
      <c r="C2063" s="2" t="s">
        <v>39</v>
      </c>
      <c r="D2063">
        <v>50000</v>
      </c>
      <c r="E2063">
        <v>1</v>
      </c>
      <c r="F2063">
        <v>1550</v>
      </c>
      <c r="G2063" s="2" t="s">
        <v>23</v>
      </c>
    </row>
    <row r="2064" spans="1:7" x14ac:dyDescent="0.35">
      <c r="A2064" s="1">
        <v>46071</v>
      </c>
      <c r="B2064">
        <v>75723821</v>
      </c>
      <c r="C2064" s="2" t="s">
        <v>39</v>
      </c>
      <c r="D2064">
        <v>0</v>
      </c>
      <c r="E2064">
        <v>1</v>
      </c>
      <c r="F2064">
        <v>1000</v>
      </c>
      <c r="G2064" s="2" t="s">
        <v>23</v>
      </c>
    </row>
    <row r="2065" spans="1:7" x14ac:dyDescent="0.35">
      <c r="A2065" s="1">
        <v>46071</v>
      </c>
      <c r="B2065">
        <v>93196661</v>
      </c>
      <c r="C2065" s="2" t="s">
        <v>33</v>
      </c>
      <c r="D2065">
        <v>3500000</v>
      </c>
      <c r="E2065">
        <v>1</v>
      </c>
      <c r="F2065">
        <v>1000</v>
      </c>
      <c r="G2065" s="2" t="s">
        <v>23</v>
      </c>
    </row>
    <row r="2066" spans="1:7" x14ac:dyDescent="0.35">
      <c r="A2066" s="1">
        <v>46071</v>
      </c>
      <c r="B2066">
        <v>83852237</v>
      </c>
      <c r="C2066" s="2" t="s">
        <v>35</v>
      </c>
      <c r="D2066">
        <v>1500000</v>
      </c>
      <c r="E2066">
        <v>1</v>
      </c>
      <c r="F2066">
        <v>250</v>
      </c>
      <c r="G2066" s="2" t="s">
        <v>23</v>
      </c>
    </row>
    <row r="2067" spans="1:7" x14ac:dyDescent="0.35">
      <c r="A2067" s="1">
        <v>46071</v>
      </c>
      <c r="B2067">
        <v>81551772</v>
      </c>
      <c r="C2067" s="2" t="s">
        <v>35</v>
      </c>
      <c r="D2067">
        <v>5000000</v>
      </c>
      <c r="E2067">
        <v>1</v>
      </c>
      <c r="F2067">
        <v>250</v>
      </c>
      <c r="G2067" s="2" t="s">
        <v>23</v>
      </c>
    </row>
    <row r="2068" spans="1:7" x14ac:dyDescent="0.35">
      <c r="A2068" s="1">
        <v>46071</v>
      </c>
      <c r="B2068">
        <v>71486172</v>
      </c>
      <c r="C2068" s="2" t="s">
        <v>38</v>
      </c>
      <c r="D2068">
        <v>500000</v>
      </c>
      <c r="E2068">
        <v>1</v>
      </c>
      <c r="F2068">
        <v>250</v>
      </c>
      <c r="G2068" s="2" t="s">
        <v>23</v>
      </c>
    </row>
    <row r="2069" spans="1:7" x14ac:dyDescent="0.35">
      <c r="A2069" s="1">
        <v>46071</v>
      </c>
      <c r="B2069">
        <v>80181508</v>
      </c>
      <c r="C2069" s="2" t="s">
        <v>39</v>
      </c>
      <c r="D2069">
        <v>250000</v>
      </c>
      <c r="E2069">
        <v>1</v>
      </c>
      <c r="F2069">
        <v>600</v>
      </c>
      <c r="G2069" s="2" t="s">
        <v>23</v>
      </c>
    </row>
    <row r="2070" spans="1:7" x14ac:dyDescent="0.35">
      <c r="A2070" s="1">
        <v>46071</v>
      </c>
      <c r="B2070">
        <v>62328782</v>
      </c>
      <c r="C2070" s="2" t="s">
        <v>40</v>
      </c>
      <c r="D2070">
        <v>0</v>
      </c>
      <c r="E2070">
        <v>1</v>
      </c>
      <c r="F2070">
        <v>600</v>
      </c>
      <c r="G2070" s="2" t="s">
        <v>23</v>
      </c>
    </row>
    <row r="2071" spans="1:7" x14ac:dyDescent="0.35">
      <c r="A2071" s="1">
        <v>46071</v>
      </c>
      <c r="B2071">
        <v>60996544</v>
      </c>
      <c r="C2071" s="2" t="s">
        <v>38</v>
      </c>
      <c r="D2071">
        <v>500000</v>
      </c>
      <c r="E2071">
        <v>1</v>
      </c>
      <c r="F2071">
        <v>1000</v>
      </c>
      <c r="G2071" s="2" t="s">
        <v>23</v>
      </c>
    </row>
    <row r="2072" spans="1:7" x14ac:dyDescent="0.35">
      <c r="A2072" s="1">
        <v>46071</v>
      </c>
      <c r="B2072">
        <v>75420800</v>
      </c>
      <c r="C2072" s="2" t="s">
        <v>39</v>
      </c>
      <c r="D2072">
        <v>3500000</v>
      </c>
      <c r="E2072">
        <v>1</v>
      </c>
      <c r="F2072">
        <v>1550</v>
      </c>
      <c r="G2072" s="2" t="s">
        <v>23</v>
      </c>
    </row>
    <row r="2073" spans="1:7" x14ac:dyDescent="0.35">
      <c r="A2073" s="1">
        <v>46071</v>
      </c>
      <c r="B2073">
        <v>74816203</v>
      </c>
      <c r="C2073" s="2" t="s">
        <v>33</v>
      </c>
      <c r="D2073">
        <v>200000</v>
      </c>
      <c r="E2073">
        <v>1</v>
      </c>
      <c r="F2073">
        <v>1550</v>
      </c>
      <c r="G2073" s="2" t="s">
        <v>23</v>
      </c>
    </row>
    <row r="2074" spans="1:7" x14ac:dyDescent="0.35">
      <c r="A2074" s="1">
        <v>46071</v>
      </c>
      <c r="B2074">
        <v>91395229</v>
      </c>
      <c r="C2074" s="2" t="s">
        <v>36</v>
      </c>
      <c r="D2074">
        <v>200000</v>
      </c>
      <c r="E2074">
        <v>1</v>
      </c>
      <c r="F2074">
        <v>1000</v>
      </c>
      <c r="G2074" s="2" t="s">
        <v>23</v>
      </c>
    </row>
    <row r="2075" spans="1:7" x14ac:dyDescent="0.35">
      <c r="A2075" s="1">
        <v>46071</v>
      </c>
      <c r="B2075">
        <v>99552353</v>
      </c>
      <c r="C2075" s="2" t="s">
        <v>33</v>
      </c>
      <c r="D2075">
        <v>2000000</v>
      </c>
      <c r="E2075">
        <v>1</v>
      </c>
      <c r="F2075">
        <v>250</v>
      </c>
      <c r="G2075" s="2" t="s">
        <v>23</v>
      </c>
    </row>
    <row r="2076" spans="1:7" x14ac:dyDescent="0.35">
      <c r="A2076" s="1">
        <v>46071</v>
      </c>
      <c r="B2076">
        <v>85233085</v>
      </c>
      <c r="C2076" s="2" t="s">
        <v>36</v>
      </c>
      <c r="D2076">
        <v>1500000</v>
      </c>
      <c r="E2076">
        <v>1</v>
      </c>
      <c r="F2076">
        <v>600</v>
      </c>
      <c r="G2076" s="2" t="s">
        <v>23</v>
      </c>
    </row>
    <row r="2077" spans="1:7" x14ac:dyDescent="0.35">
      <c r="A2077" s="1">
        <v>46071</v>
      </c>
      <c r="B2077">
        <v>91248277</v>
      </c>
      <c r="C2077" s="2" t="s">
        <v>39</v>
      </c>
      <c r="D2077">
        <v>250000</v>
      </c>
      <c r="E2077">
        <v>1</v>
      </c>
      <c r="F2077">
        <v>1000</v>
      </c>
      <c r="G2077" s="2" t="s">
        <v>23</v>
      </c>
    </row>
    <row r="2078" spans="1:7" x14ac:dyDescent="0.35">
      <c r="A2078" s="1">
        <v>46071</v>
      </c>
      <c r="B2078">
        <v>79362050</v>
      </c>
      <c r="C2078" s="2" t="s">
        <v>35</v>
      </c>
      <c r="D2078">
        <v>1500000</v>
      </c>
      <c r="E2078">
        <v>1</v>
      </c>
      <c r="F2078">
        <v>1000</v>
      </c>
      <c r="G2078" s="2" t="s">
        <v>23</v>
      </c>
    </row>
    <row r="2079" spans="1:7" x14ac:dyDescent="0.35">
      <c r="A2079" s="1">
        <v>46071</v>
      </c>
      <c r="B2079">
        <v>97436671</v>
      </c>
      <c r="C2079" s="2" t="s">
        <v>36</v>
      </c>
      <c r="D2079">
        <v>3500000</v>
      </c>
      <c r="E2079">
        <v>1</v>
      </c>
      <c r="F2079">
        <v>600</v>
      </c>
      <c r="G2079" s="2" t="s">
        <v>23</v>
      </c>
    </row>
    <row r="2080" spans="1:7" x14ac:dyDescent="0.35">
      <c r="A2080" s="1">
        <v>46071</v>
      </c>
      <c r="B2080">
        <v>76665585</v>
      </c>
      <c r="C2080" s="2" t="s">
        <v>41</v>
      </c>
      <c r="D2080">
        <v>2000000</v>
      </c>
      <c r="E2080">
        <v>1</v>
      </c>
      <c r="F2080">
        <v>250</v>
      </c>
      <c r="G2080" s="2" t="s">
        <v>23</v>
      </c>
    </row>
    <row r="2081" spans="1:7" x14ac:dyDescent="0.35">
      <c r="A2081" s="1">
        <v>46071</v>
      </c>
      <c r="B2081">
        <v>96384608</v>
      </c>
      <c r="C2081" s="2" t="s">
        <v>33</v>
      </c>
      <c r="D2081">
        <v>750000</v>
      </c>
      <c r="E2081">
        <v>1</v>
      </c>
      <c r="F2081">
        <v>1000</v>
      </c>
      <c r="G2081" s="2" t="s">
        <v>23</v>
      </c>
    </row>
    <row r="2082" spans="1:7" x14ac:dyDescent="0.35">
      <c r="A2082" s="1">
        <v>46071</v>
      </c>
      <c r="B2082">
        <v>75957000</v>
      </c>
      <c r="C2082" s="2" t="s">
        <v>39</v>
      </c>
      <c r="D2082">
        <v>3500000</v>
      </c>
      <c r="E2082">
        <v>1</v>
      </c>
      <c r="F2082">
        <v>600</v>
      </c>
      <c r="G2082" s="2" t="s">
        <v>23</v>
      </c>
    </row>
    <row r="2083" spans="1:7" x14ac:dyDescent="0.35">
      <c r="A2083" s="1">
        <v>46071</v>
      </c>
      <c r="B2083">
        <v>93624725</v>
      </c>
      <c r="C2083" s="2" t="s">
        <v>39</v>
      </c>
      <c r="D2083">
        <v>100000</v>
      </c>
      <c r="E2083">
        <v>1</v>
      </c>
      <c r="F2083">
        <v>250</v>
      </c>
      <c r="G2083" s="2" t="s">
        <v>23</v>
      </c>
    </row>
    <row r="2084" spans="1:7" x14ac:dyDescent="0.35">
      <c r="A2084" s="1">
        <v>46071</v>
      </c>
      <c r="B2084">
        <v>84189785</v>
      </c>
      <c r="C2084" s="2" t="s">
        <v>41</v>
      </c>
      <c r="D2084">
        <v>1500000</v>
      </c>
      <c r="E2084">
        <v>1</v>
      </c>
      <c r="F2084">
        <v>600</v>
      </c>
      <c r="G2084" s="2" t="s">
        <v>23</v>
      </c>
    </row>
    <row r="2085" spans="1:7" x14ac:dyDescent="0.35">
      <c r="A2085" s="1">
        <v>46071</v>
      </c>
      <c r="B2085">
        <v>65644626</v>
      </c>
      <c r="C2085" s="2" t="s">
        <v>38</v>
      </c>
      <c r="D2085">
        <v>1500000</v>
      </c>
      <c r="E2085">
        <v>1</v>
      </c>
      <c r="F2085">
        <v>600</v>
      </c>
      <c r="G2085" s="2" t="s">
        <v>23</v>
      </c>
    </row>
    <row r="2086" spans="1:7" x14ac:dyDescent="0.35">
      <c r="A2086" s="1">
        <v>46071</v>
      </c>
      <c r="B2086">
        <v>80058899</v>
      </c>
      <c r="C2086" s="2" t="s">
        <v>36</v>
      </c>
      <c r="D2086">
        <v>50000</v>
      </c>
      <c r="E2086">
        <v>1</v>
      </c>
      <c r="F2086">
        <v>1000</v>
      </c>
      <c r="G2086" s="2" t="s">
        <v>23</v>
      </c>
    </row>
    <row r="2087" spans="1:7" x14ac:dyDescent="0.35">
      <c r="A2087" s="1">
        <v>46071</v>
      </c>
      <c r="B2087">
        <v>92449142</v>
      </c>
      <c r="C2087" s="2" t="s">
        <v>37</v>
      </c>
      <c r="D2087">
        <v>250000</v>
      </c>
      <c r="E2087">
        <v>1</v>
      </c>
      <c r="F2087">
        <v>1550</v>
      </c>
      <c r="G2087" s="2" t="s">
        <v>23</v>
      </c>
    </row>
    <row r="2088" spans="1:7" x14ac:dyDescent="0.35">
      <c r="A2088" s="1">
        <v>46071</v>
      </c>
      <c r="B2088">
        <v>83266574</v>
      </c>
      <c r="C2088" s="2" t="s">
        <v>35</v>
      </c>
      <c r="D2088">
        <v>100000</v>
      </c>
      <c r="E2088">
        <v>1</v>
      </c>
      <c r="F2088">
        <v>1000</v>
      </c>
      <c r="G2088" s="2" t="s">
        <v>23</v>
      </c>
    </row>
    <row r="2089" spans="1:7" x14ac:dyDescent="0.35">
      <c r="A2089" s="1">
        <v>46071</v>
      </c>
      <c r="B2089">
        <v>79335725</v>
      </c>
      <c r="C2089" s="2" t="s">
        <v>41</v>
      </c>
      <c r="D2089">
        <v>0</v>
      </c>
      <c r="E2089">
        <v>1</v>
      </c>
      <c r="F2089">
        <v>250</v>
      </c>
      <c r="G2089" s="2" t="s">
        <v>23</v>
      </c>
    </row>
    <row r="2090" spans="1:7" x14ac:dyDescent="0.35">
      <c r="A2090" s="1">
        <v>46071</v>
      </c>
      <c r="B2090">
        <v>72446107</v>
      </c>
      <c r="C2090" s="2" t="s">
        <v>33</v>
      </c>
      <c r="D2090">
        <v>100000</v>
      </c>
      <c r="E2090">
        <v>1</v>
      </c>
      <c r="F2090">
        <v>250</v>
      </c>
      <c r="G2090" s="2" t="s">
        <v>23</v>
      </c>
    </row>
    <row r="2091" spans="1:7" x14ac:dyDescent="0.35">
      <c r="A2091" s="1">
        <v>46071</v>
      </c>
      <c r="B2091">
        <v>91271469</v>
      </c>
      <c r="C2091" s="2" t="s">
        <v>33</v>
      </c>
      <c r="D2091">
        <v>2000000</v>
      </c>
      <c r="E2091">
        <v>1</v>
      </c>
      <c r="F2091">
        <v>1000</v>
      </c>
      <c r="G2091" s="2" t="s">
        <v>23</v>
      </c>
    </row>
    <row r="2092" spans="1:7" x14ac:dyDescent="0.35">
      <c r="A2092" s="1">
        <v>46071</v>
      </c>
      <c r="B2092">
        <v>68447123</v>
      </c>
      <c r="C2092" s="2" t="s">
        <v>35</v>
      </c>
      <c r="D2092">
        <v>250000</v>
      </c>
      <c r="E2092">
        <v>1</v>
      </c>
      <c r="F2092">
        <v>600</v>
      </c>
      <c r="G2092" s="2" t="s">
        <v>23</v>
      </c>
    </row>
    <row r="2093" spans="1:7" x14ac:dyDescent="0.35">
      <c r="A2093" s="1">
        <v>46071</v>
      </c>
      <c r="B2093">
        <v>60295809</v>
      </c>
      <c r="C2093" s="2" t="s">
        <v>39</v>
      </c>
      <c r="D2093">
        <v>5000000</v>
      </c>
      <c r="E2093">
        <v>1</v>
      </c>
      <c r="F2093">
        <v>250</v>
      </c>
      <c r="G2093" s="2" t="s">
        <v>23</v>
      </c>
    </row>
    <row r="2094" spans="1:7" x14ac:dyDescent="0.35">
      <c r="A2094" s="1">
        <v>46071</v>
      </c>
      <c r="B2094">
        <v>74899829</v>
      </c>
      <c r="C2094" s="2" t="s">
        <v>41</v>
      </c>
      <c r="D2094">
        <v>0</v>
      </c>
      <c r="E2094">
        <v>1</v>
      </c>
      <c r="F2094">
        <v>1550</v>
      </c>
      <c r="G2094" s="2" t="s">
        <v>23</v>
      </c>
    </row>
    <row r="2095" spans="1:7" x14ac:dyDescent="0.35">
      <c r="A2095" s="1">
        <v>46071</v>
      </c>
      <c r="B2095">
        <v>78994961</v>
      </c>
      <c r="C2095" s="2" t="s">
        <v>37</v>
      </c>
      <c r="D2095">
        <v>50000</v>
      </c>
      <c r="E2095">
        <v>1</v>
      </c>
      <c r="F2095">
        <v>1000</v>
      </c>
      <c r="G2095" s="2" t="s">
        <v>23</v>
      </c>
    </row>
    <row r="2096" spans="1:7" x14ac:dyDescent="0.35">
      <c r="A2096" s="1">
        <v>46071</v>
      </c>
      <c r="B2096">
        <v>68754550</v>
      </c>
      <c r="C2096" s="2" t="s">
        <v>36</v>
      </c>
      <c r="D2096">
        <v>3500000</v>
      </c>
      <c r="E2096">
        <v>1</v>
      </c>
      <c r="F2096">
        <v>1550</v>
      </c>
      <c r="G2096" s="2" t="s">
        <v>23</v>
      </c>
    </row>
    <row r="2097" spans="1:7" x14ac:dyDescent="0.35">
      <c r="A2097" s="1">
        <v>46071</v>
      </c>
      <c r="B2097">
        <v>97935619</v>
      </c>
      <c r="C2097" s="2" t="s">
        <v>35</v>
      </c>
      <c r="D2097">
        <v>5000000</v>
      </c>
      <c r="E2097">
        <v>1</v>
      </c>
      <c r="F2097">
        <v>600</v>
      </c>
      <c r="G2097" s="2" t="s">
        <v>23</v>
      </c>
    </row>
    <row r="2098" spans="1:7" x14ac:dyDescent="0.35">
      <c r="A2098" s="1">
        <v>46071</v>
      </c>
      <c r="B2098">
        <v>75500955</v>
      </c>
      <c r="C2098" s="2" t="s">
        <v>40</v>
      </c>
      <c r="D2098">
        <v>50000</v>
      </c>
      <c r="E2098">
        <v>1</v>
      </c>
      <c r="F2098">
        <v>250</v>
      </c>
      <c r="G2098" s="2" t="s">
        <v>23</v>
      </c>
    </row>
    <row r="2099" spans="1:7" x14ac:dyDescent="0.35">
      <c r="A2099" s="1">
        <v>46071</v>
      </c>
      <c r="B2099">
        <v>76142617</v>
      </c>
      <c r="C2099" s="2" t="s">
        <v>35</v>
      </c>
      <c r="D2099">
        <v>100000</v>
      </c>
      <c r="E2099">
        <v>1</v>
      </c>
      <c r="F2099">
        <v>250</v>
      </c>
      <c r="G2099" s="2" t="s">
        <v>23</v>
      </c>
    </row>
    <row r="2100" spans="1:7" x14ac:dyDescent="0.35">
      <c r="A2100" s="1">
        <v>46071</v>
      </c>
      <c r="B2100">
        <v>81295741</v>
      </c>
      <c r="C2100" s="2" t="s">
        <v>40</v>
      </c>
      <c r="D2100">
        <v>2000000</v>
      </c>
      <c r="E2100">
        <v>1</v>
      </c>
      <c r="F2100">
        <v>600</v>
      </c>
      <c r="G2100" s="2" t="s">
        <v>23</v>
      </c>
    </row>
    <row r="2101" spans="1:7" x14ac:dyDescent="0.35">
      <c r="A2101" s="1">
        <v>46071</v>
      </c>
      <c r="B2101">
        <v>69419872</v>
      </c>
      <c r="C2101" s="2" t="s">
        <v>35</v>
      </c>
      <c r="D2101">
        <v>5000000</v>
      </c>
      <c r="E2101">
        <v>1</v>
      </c>
      <c r="F2101">
        <v>250</v>
      </c>
      <c r="G2101" s="2" t="s">
        <v>23</v>
      </c>
    </row>
    <row r="2102" spans="1:7" x14ac:dyDescent="0.35">
      <c r="A2102" s="1">
        <v>46071</v>
      </c>
      <c r="B2102">
        <v>71453544</v>
      </c>
      <c r="C2102" s="2" t="s">
        <v>33</v>
      </c>
      <c r="D2102">
        <v>200000</v>
      </c>
      <c r="E2102">
        <v>1</v>
      </c>
      <c r="F2102">
        <v>1550</v>
      </c>
      <c r="G2102" s="2" t="s">
        <v>23</v>
      </c>
    </row>
    <row r="2103" spans="1:7" x14ac:dyDescent="0.35">
      <c r="A2103" s="1">
        <v>46071</v>
      </c>
      <c r="B2103">
        <v>62821033</v>
      </c>
      <c r="C2103" s="2" t="s">
        <v>37</v>
      </c>
      <c r="D2103">
        <v>3500000</v>
      </c>
      <c r="E2103">
        <v>1</v>
      </c>
      <c r="F2103">
        <v>600</v>
      </c>
      <c r="G2103" s="2" t="s">
        <v>23</v>
      </c>
    </row>
    <row r="2104" spans="1:7" x14ac:dyDescent="0.35">
      <c r="A2104" s="1">
        <v>46071</v>
      </c>
      <c r="B2104">
        <v>60630848</v>
      </c>
      <c r="C2104" s="2" t="s">
        <v>37</v>
      </c>
      <c r="D2104">
        <v>2000000</v>
      </c>
      <c r="E2104">
        <v>1</v>
      </c>
      <c r="F2104">
        <v>1000</v>
      </c>
      <c r="G2104" s="2" t="s">
        <v>23</v>
      </c>
    </row>
    <row r="2105" spans="1:7" x14ac:dyDescent="0.35">
      <c r="A2105" s="1">
        <v>46071</v>
      </c>
      <c r="B2105">
        <v>82826264</v>
      </c>
      <c r="C2105" s="2" t="s">
        <v>40</v>
      </c>
      <c r="D2105">
        <v>5000000</v>
      </c>
      <c r="E2105">
        <v>1</v>
      </c>
      <c r="F2105">
        <v>600</v>
      </c>
      <c r="G2105" s="2" t="s">
        <v>23</v>
      </c>
    </row>
    <row r="2106" spans="1:7" x14ac:dyDescent="0.35">
      <c r="A2106" s="1">
        <v>46071</v>
      </c>
      <c r="B2106">
        <v>93134088</v>
      </c>
      <c r="C2106" s="2" t="s">
        <v>36</v>
      </c>
      <c r="D2106">
        <v>1500000</v>
      </c>
      <c r="E2106">
        <v>1</v>
      </c>
      <c r="F2106">
        <v>1000</v>
      </c>
      <c r="G2106" s="2" t="s">
        <v>23</v>
      </c>
    </row>
    <row r="2107" spans="1:7" x14ac:dyDescent="0.35">
      <c r="A2107" s="1">
        <v>46071</v>
      </c>
      <c r="B2107">
        <v>69430668</v>
      </c>
      <c r="C2107" s="2" t="s">
        <v>38</v>
      </c>
      <c r="D2107">
        <v>2000000</v>
      </c>
      <c r="E2107">
        <v>1</v>
      </c>
      <c r="F2107">
        <v>1000</v>
      </c>
      <c r="G2107" s="2" t="s">
        <v>23</v>
      </c>
    </row>
    <row r="2108" spans="1:7" x14ac:dyDescent="0.35">
      <c r="A2108" s="1">
        <v>46071</v>
      </c>
      <c r="B2108">
        <v>74805566</v>
      </c>
      <c r="C2108" s="2" t="s">
        <v>40</v>
      </c>
      <c r="D2108">
        <v>5000000</v>
      </c>
      <c r="E2108">
        <v>1</v>
      </c>
      <c r="F2108">
        <v>250</v>
      </c>
      <c r="G2108" s="2" t="s">
        <v>23</v>
      </c>
    </row>
    <row r="2109" spans="1:7" x14ac:dyDescent="0.35">
      <c r="A2109" s="1">
        <v>46071</v>
      </c>
      <c r="B2109">
        <v>94289556</v>
      </c>
      <c r="C2109" s="2" t="s">
        <v>39</v>
      </c>
      <c r="D2109">
        <v>750000</v>
      </c>
      <c r="E2109">
        <v>1</v>
      </c>
      <c r="F2109">
        <v>250</v>
      </c>
      <c r="G2109" s="2" t="s">
        <v>23</v>
      </c>
    </row>
    <row r="2110" spans="1:7" x14ac:dyDescent="0.35">
      <c r="A2110" s="1">
        <v>46071</v>
      </c>
      <c r="B2110">
        <v>91524248</v>
      </c>
      <c r="C2110" s="2" t="s">
        <v>38</v>
      </c>
      <c r="D2110">
        <v>1000000</v>
      </c>
      <c r="E2110">
        <v>1</v>
      </c>
      <c r="F2110">
        <v>250</v>
      </c>
      <c r="G2110" s="2" t="s">
        <v>23</v>
      </c>
    </row>
    <row r="2111" spans="1:7" x14ac:dyDescent="0.35">
      <c r="A2111" s="1">
        <v>46071</v>
      </c>
      <c r="B2111">
        <v>74481627</v>
      </c>
      <c r="C2111" s="2" t="s">
        <v>40</v>
      </c>
      <c r="D2111">
        <v>750000</v>
      </c>
      <c r="E2111">
        <v>1</v>
      </c>
      <c r="F2111">
        <v>1000</v>
      </c>
      <c r="G2111" s="2" t="s">
        <v>23</v>
      </c>
    </row>
    <row r="2112" spans="1:7" x14ac:dyDescent="0.35">
      <c r="A2112" s="1">
        <v>46071</v>
      </c>
      <c r="B2112">
        <v>68413771</v>
      </c>
      <c r="C2112" s="2" t="s">
        <v>36</v>
      </c>
      <c r="D2112">
        <v>3500000</v>
      </c>
      <c r="E2112">
        <v>1</v>
      </c>
      <c r="F2112">
        <v>250</v>
      </c>
      <c r="G2112" s="2" t="s">
        <v>23</v>
      </c>
    </row>
    <row r="2113" spans="1:7" x14ac:dyDescent="0.35">
      <c r="A2113" s="1">
        <v>46071</v>
      </c>
      <c r="B2113">
        <v>89236734</v>
      </c>
      <c r="C2113" s="2" t="s">
        <v>40</v>
      </c>
      <c r="D2113">
        <v>100000</v>
      </c>
      <c r="E2113">
        <v>1</v>
      </c>
      <c r="F2113">
        <v>1550</v>
      </c>
      <c r="G2113" s="2" t="s">
        <v>23</v>
      </c>
    </row>
    <row r="2114" spans="1:7" x14ac:dyDescent="0.35">
      <c r="A2114" s="1">
        <v>46071</v>
      </c>
      <c r="B2114">
        <v>87519715</v>
      </c>
      <c r="C2114" s="2" t="s">
        <v>38</v>
      </c>
      <c r="D2114">
        <v>100000</v>
      </c>
      <c r="E2114">
        <v>1</v>
      </c>
      <c r="F2114">
        <v>1000</v>
      </c>
      <c r="G2114" s="2" t="s">
        <v>23</v>
      </c>
    </row>
    <row r="2115" spans="1:7" x14ac:dyDescent="0.35">
      <c r="A2115" s="1">
        <v>46071</v>
      </c>
      <c r="B2115">
        <v>70832581</v>
      </c>
      <c r="C2115" s="2" t="s">
        <v>40</v>
      </c>
      <c r="D2115">
        <v>750000</v>
      </c>
      <c r="E2115">
        <v>1</v>
      </c>
      <c r="F2115">
        <v>600</v>
      </c>
      <c r="G2115" s="2" t="s">
        <v>23</v>
      </c>
    </row>
    <row r="2116" spans="1:7" x14ac:dyDescent="0.35">
      <c r="A2116" s="1">
        <v>46071</v>
      </c>
      <c r="B2116">
        <v>66926922</v>
      </c>
      <c r="C2116" s="2" t="s">
        <v>37</v>
      </c>
      <c r="D2116">
        <v>0</v>
      </c>
      <c r="E2116">
        <v>1</v>
      </c>
      <c r="F2116">
        <v>1550</v>
      </c>
      <c r="G2116" s="2" t="s">
        <v>23</v>
      </c>
    </row>
    <row r="2117" spans="1:7" x14ac:dyDescent="0.35">
      <c r="A2117" s="1">
        <v>46071</v>
      </c>
      <c r="B2117">
        <v>82943114</v>
      </c>
      <c r="C2117" s="2" t="s">
        <v>33</v>
      </c>
      <c r="D2117">
        <v>750000</v>
      </c>
      <c r="E2117">
        <v>1</v>
      </c>
      <c r="F2117">
        <v>600</v>
      </c>
      <c r="G2117" s="2" t="s">
        <v>23</v>
      </c>
    </row>
    <row r="2118" spans="1:7" x14ac:dyDescent="0.35">
      <c r="A2118" s="1">
        <v>46071</v>
      </c>
      <c r="B2118">
        <v>66094027</v>
      </c>
      <c r="C2118" s="2" t="s">
        <v>35</v>
      </c>
      <c r="D2118">
        <v>2000000</v>
      </c>
      <c r="E2118">
        <v>1</v>
      </c>
      <c r="F2118">
        <v>1000</v>
      </c>
      <c r="G2118" s="2" t="s">
        <v>23</v>
      </c>
    </row>
    <row r="2119" spans="1:7" x14ac:dyDescent="0.35">
      <c r="A2119" s="1">
        <v>46071</v>
      </c>
      <c r="B2119">
        <v>72052436</v>
      </c>
      <c r="C2119" s="2" t="s">
        <v>39</v>
      </c>
      <c r="D2119">
        <v>2000000</v>
      </c>
      <c r="E2119">
        <v>1</v>
      </c>
      <c r="F2119">
        <v>600</v>
      </c>
      <c r="G2119" s="2" t="s">
        <v>23</v>
      </c>
    </row>
    <row r="2120" spans="1:7" x14ac:dyDescent="0.35">
      <c r="A2120" s="1">
        <v>46071</v>
      </c>
      <c r="B2120">
        <v>72443883</v>
      </c>
      <c r="C2120" s="2" t="s">
        <v>35</v>
      </c>
      <c r="D2120">
        <v>100000</v>
      </c>
      <c r="E2120">
        <v>1</v>
      </c>
      <c r="F2120">
        <v>250</v>
      </c>
      <c r="G2120" s="2" t="s">
        <v>23</v>
      </c>
    </row>
    <row r="2121" spans="1:7" x14ac:dyDescent="0.35">
      <c r="A2121" s="1">
        <v>46071</v>
      </c>
      <c r="B2121">
        <v>69509919</v>
      </c>
      <c r="C2121" s="2" t="s">
        <v>37</v>
      </c>
      <c r="D2121">
        <v>1500000</v>
      </c>
      <c r="E2121">
        <v>1</v>
      </c>
      <c r="F2121">
        <v>1550</v>
      </c>
      <c r="G2121" s="2" t="s">
        <v>23</v>
      </c>
    </row>
    <row r="2122" spans="1:7" x14ac:dyDescent="0.35">
      <c r="A2122" s="1">
        <v>46071</v>
      </c>
      <c r="B2122">
        <v>84712165</v>
      </c>
      <c r="C2122" s="2" t="s">
        <v>36</v>
      </c>
      <c r="D2122">
        <v>100000</v>
      </c>
      <c r="E2122">
        <v>1</v>
      </c>
      <c r="F2122">
        <v>1000</v>
      </c>
      <c r="G2122" s="2" t="s">
        <v>23</v>
      </c>
    </row>
    <row r="2123" spans="1:7" x14ac:dyDescent="0.35">
      <c r="A2123" s="1">
        <v>46071</v>
      </c>
      <c r="B2123">
        <v>85360813</v>
      </c>
      <c r="C2123" s="2" t="s">
        <v>33</v>
      </c>
      <c r="D2123">
        <v>2000000</v>
      </c>
      <c r="E2123">
        <v>1</v>
      </c>
      <c r="F2123">
        <v>600</v>
      </c>
      <c r="G2123" s="2" t="s">
        <v>23</v>
      </c>
    </row>
    <row r="2124" spans="1:7" x14ac:dyDescent="0.35">
      <c r="A2124" s="1">
        <v>46071</v>
      </c>
      <c r="B2124">
        <v>60057537</v>
      </c>
      <c r="C2124" s="2" t="s">
        <v>38</v>
      </c>
      <c r="D2124">
        <v>200000</v>
      </c>
      <c r="E2124">
        <v>1</v>
      </c>
      <c r="F2124">
        <v>600</v>
      </c>
      <c r="G2124" s="2" t="s">
        <v>23</v>
      </c>
    </row>
    <row r="2125" spans="1:7" x14ac:dyDescent="0.35">
      <c r="A2125" s="1">
        <v>46071</v>
      </c>
      <c r="B2125">
        <v>71384048</v>
      </c>
      <c r="C2125" s="2" t="s">
        <v>40</v>
      </c>
      <c r="D2125">
        <v>50000</v>
      </c>
      <c r="E2125">
        <v>1</v>
      </c>
      <c r="F2125">
        <v>1000</v>
      </c>
      <c r="G2125" s="2" t="s">
        <v>23</v>
      </c>
    </row>
    <row r="2126" spans="1:7" x14ac:dyDescent="0.35">
      <c r="A2126" s="1">
        <v>46071</v>
      </c>
      <c r="B2126">
        <v>89250161</v>
      </c>
      <c r="C2126" s="2" t="s">
        <v>40</v>
      </c>
      <c r="D2126">
        <v>200000</v>
      </c>
      <c r="E2126">
        <v>1</v>
      </c>
      <c r="F2126">
        <v>250</v>
      </c>
      <c r="G2126" s="2" t="s">
        <v>23</v>
      </c>
    </row>
    <row r="2127" spans="1:7" x14ac:dyDescent="0.35">
      <c r="A2127" s="1">
        <v>46071</v>
      </c>
      <c r="B2127">
        <v>67771558</v>
      </c>
      <c r="C2127" s="2" t="s">
        <v>33</v>
      </c>
      <c r="D2127">
        <v>2000000</v>
      </c>
      <c r="E2127">
        <v>1</v>
      </c>
      <c r="F2127">
        <v>1550</v>
      </c>
      <c r="G2127" s="2" t="s">
        <v>23</v>
      </c>
    </row>
    <row r="2128" spans="1:7" x14ac:dyDescent="0.35">
      <c r="A2128" s="1">
        <v>46071</v>
      </c>
      <c r="B2128">
        <v>66653896</v>
      </c>
      <c r="C2128" s="2" t="s">
        <v>38</v>
      </c>
      <c r="D2128">
        <v>3500000</v>
      </c>
      <c r="E2128">
        <v>1</v>
      </c>
      <c r="F2128">
        <v>1000</v>
      </c>
      <c r="G2128" s="2" t="s">
        <v>23</v>
      </c>
    </row>
    <row r="2129" spans="1:7" x14ac:dyDescent="0.35">
      <c r="A2129" s="1">
        <v>46071</v>
      </c>
      <c r="B2129">
        <v>81245169</v>
      </c>
      <c r="C2129" s="2" t="s">
        <v>33</v>
      </c>
      <c r="D2129">
        <v>1000000</v>
      </c>
      <c r="E2129">
        <v>1</v>
      </c>
      <c r="F2129">
        <v>250</v>
      </c>
      <c r="G2129" s="2" t="s">
        <v>23</v>
      </c>
    </row>
    <row r="2130" spans="1:7" x14ac:dyDescent="0.35">
      <c r="A2130" s="1">
        <v>46071</v>
      </c>
      <c r="B2130">
        <v>99845351</v>
      </c>
      <c r="C2130" s="2" t="s">
        <v>39</v>
      </c>
      <c r="D2130">
        <v>200000</v>
      </c>
      <c r="E2130">
        <v>1</v>
      </c>
      <c r="F2130">
        <v>600</v>
      </c>
      <c r="G2130" s="2" t="s">
        <v>23</v>
      </c>
    </row>
    <row r="2131" spans="1:7" x14ac:dyDescent="0.35">
      <c r="A2131" s="1">
        <v>46071</v>
      </c>
      <c r="B2131">
        <v>72202571</v>
      </c>
      <c r="C2131" s="2" t="s">
        <v>35</v>
      </c>
      <c r="D2131">
        <v>1000000</v>
      </c>
      <c r="E2131">
        <v>1</v>
      </c>
      <c r="F2131">
        <v>1000</v>
      </c>
      <c r="G2131" s="2" t="s">
        <v>23</v>
      </c>
    </row>
    <row r="2132" spans="1:7" x14ac:dyDescent="0.35">
      <c r="A2132" s="1">
        <v>46071</v>
      </c>
      <c r="B2132">
        <v>82771874</v>
      </c>
      <c r="C2132" s="2" t="s">
        <v>38</v>
      </c>
      <c r="D2132">
        <v>2000000</v>
      </c>
      <c r="E2132">
        <v>1</v>
      </c>
      <c r="F2132">
        <v>1550</v>
      </c>
      <c r="G2132" s="2" t="s">
        <v>23</v>
      </c>
    </row>
    <row r="2133" spans="1:7" x14ac:dyDescent="0.35">
      <c r="A2133" s="1">
        <v>46071</v>
      </c>
      <c r="B2133">
        <v>74243622</v>
      </c>
      <c r="C2133" s="2" t="s">
        <v>36</v>
      </c>
      <c r="D2133">
        <v>750000</v>
      </c>
      <c r="E2133">
        <v>1</v>
      </c>
      <c r="F2133">
        <v>250</v>
      </c>
      <c r="G2133" s="2" t="s">
        <v>23</v>
      </c>
    </row>
    <row r="2134" spans="1:7" x14ac:dyDescent="0.35">
      <c r="A2134" s="1">
        <v>46071</v>
      </c>
      <c r="B2134">
        <v>98621948</v>
      </c>
      <c r="C2134" s="2" t="s">
        <v>41</v>
      </c>
      <c r="D2134">
        <v>250000</v>
      </c>
      <c r="E2134">
        <v>1</v>
      </c>
      <c r="F2134">
        <v>1000</v>
      </c>
      <c r="G2134" s="2" t="s">
        <v>23</v>
      </c>
    </row>
    <row r="2135" spans="1:7" x14ac:dyDescent="0.35">
      <c r="A2135" s="1">
        <v>46071</v>
      </c>
      <c r="B2135">
        <v>64838578</v>
      </c>
      <c r="C2135" s="2" t="s">
        <v>33</v>
      </c>
      <c r="D2135">
        <v>250000</v>
      </c>
      <c r="E2135">
        <v>1</v>
      </c>
      <c r="F2135">
        <v>600</v>
      </c>
      <c r="G2135" s="2" t="s">
        <v>23</v>
      </c>
    </row>
    <row r="2136" spans="1:7" x14ac:dyDescent="0.35">
      <c r="A2136" s="1">
        <v>46071</v>
      </c>
      <c r="B2136">
        <v>61437871</v>
      </c>
      <c r="C2136" s="2" t="s">
        <v>35</v>
      </c>
      <c r="D2136">
        <v>500000</v>
      </c>
      <c r="E2136">
        <v>1</v>
      </c>
      <c r="F2136">
        <v>600</v>
      </c>
      <c r="G2136" s="2" t="s">
        <v>23</v>
      </c>
    </row>
    <row r="2137" spans="1:7" x14ac:dyDescent="0.35">
      <c r="A2137" s="1">
        <v>46071</v>
      </c>
      <c r="B2137">
        <v>97742528</v>
      </c>
      <c r="C2137" s="2" t="s">
        <v>41</v>
      </c>
      <c r="D2137">
        <v>1000000</v>
      </c>
      <c r="E2137">
        <v>1</v>
      </c>
      <c r="F2137">
        <v>250</v>
      </c>
      <c r="G2137" s="2" t="s">
        <v>23</v>
      </c>
    </row>
    <row r="2138" spans="1:7" x14ac:dyDescent="0.35">
      <c r="A2138" s="1">
        <v>46071</v>
      </c>
      <c r="B2138">
        <v>77237065</v>
      </c>
      <c r="C2138" s="2" t="s">
        <v>36</v>
      </c>
      <c r="D2138">
        <v>50000</v>
      </c>
      <c r="E2138">
        <v>1</v>
      </c>
      <c r="F2138">
        <v>1000</v>
      </c>
      <c r="G2138" s="2" t="s">
        <v>23</v>
      </c>
    </row>
    <row r="2139" spans="1:7" x14ac:dyDescent="0.35">
      <c r="A2139" s="1">
        <v>46071</v>
      </c>
      <c r="B2139">
        <v>93249457</v>
      </c>
      <c r="C2139" s="2" t="s">
        <v>39</v>
      </c>
      <c r="D2139">
        <v>0</v>
      </c>
      <c r="E2139">
        <v>1</v>
      </c>
      <c r="F2139">
        <v>1000</v>
      </c>
      <c r="G2139" s="2" t="s">
        <v>23</v>
      </c>
    </row>
    <row r="2140" spans="1:7" x14ac:dyDescent="0.35">
      <c r="A2140" s="1">
        <v>46071</v>
      </c>
      <c r="B2140">
        <v>74271161</v>
      </c>
      <c r="C2140" s="2" t="s">
        <v>36</v>
      </c>
      <c r="D2140">
        <v>0</v>
      </c>
      <c r="E2140">
        <v>1</v>
      </c>
      <c r="F2140">
        <v>250</v>
      </c>
      <c r="G2140" s="2" t="s">
        <v>23</v>
      </c>
    </row>
    <row r="2141" spans="1:7" x14ac:dyDescent="0.35">
      <c r="A2141" s="1">
        <v>46071</v>
      </c>
      <c r="B2141">
        <v>60516586</v>
      </c>
      <c r="C2141" s="2" t="s">
        <v>38</v>
      </c>
      <c r="D2141">
        <v>0</v>
      </c>
      <c r="E2141">
        <v>1</v>
      </c>
      <c r="F2141">
        <v>600</v>
      </c>
      <c r="G2141" s="2" t="s">
        <v>23</v>
      </c>
    </row>
    <row r="2142" spans="1:7" x14ac:dyDescent="0.35">
      <c r="A2142" s="1">
        <v>46071</v>
      </c>
      <c r="B2142">
        <v>66193450</v>
      </c>
      <c r="C2142" s="2" t="s">
        <v>41</v>
      </c>
      <c r="D2142">
        <v>3500000</v>
      </c>
      <c r="E2142">
        <v>1</v>
      </c>
      <c r="F2142">
        <v>250</v>
      </c>
      <c r="G2142" s="2" t="s">
        <v>23</v>
      </c>
    </row>
    <row r="2143" spans="1:7" x14ac:dyDescent="0.35">
      <c r="A2143" s="1">
        <v>46071</v>
      </c>
      <c r="B2143">
        <v>80743076</v>
      </c>
      <c r="C2143" s="2" t="s">
        <v>40</v>
      </c>
      <c r="D2143">
        <v>50000</v>
      </c>
      <c r="E2143">
        <v>1</v>
      </c>
      <c r="F2143">
        <v>600</v>
      </c>
      <c r="G2143" s="2" t="s">
        <v>23</v>
      </c>
    </row>
    <row r="2144" spans="1:7" x14ac:dyDescent="0.35">
      <c r="A2144" s="1">
        <v>46072</v>
      </c>
      <c r="B2144">
        <v>62918110</v>
      </c>
      <c r="C2144" s="2" t="s">
        <v>39</v>
      </c>
      <c r="D2144">
        <v>2000000</v>
      </c>
      <c r="E2144">
        <v>1</v>
      </c>
      <c r="F2144">
        <v>1000</v>
      </c>
      <c r="G2144" s="2" t="s">
        <v>23</v>
      </c>
    </row>
    <row r="2145" spans="1:7" x14ac:dyDescent="0.35">
      <c r="A2145" s="1">
        <v>46072</v>
      </c>
      <c r="B2145">
        <v>88418966</v>
      </c>
      <c r="C2145" s="2" t="s">
        <v>39</v>
      </c>
      <c r="D2145">
        <v>250000</v>
      </c>
      <c r="E2145">
        <v>1</v>
      </c>
      <c r="F2145">
        <v>1000</v>
      </c>
      <c r="G2145" s="2" t="s">
        <v>23</v>
      </c>
    </row>
    <row r="2146" spans="1:7" x14ac:dyDescent="0.35">
      <c r="A2146" s="1">
        <v>46072</v>
      </c>
      <c r="B2146">
        <v>91103844</v>
      </c>
      <c r="C2146" s="2" t="s">
        <v>36</v>
      </c>
      <c r="D2146">
        <v>200000</v>
      </c>
      <c r="E2146">
        <v>1</v>
      </c>
      <c r="F2146">
        <v>1550</v>
      </c>
      <c r="G2146" s="2" t="s">
        <v>23</v>
      </c>
    </row>
    <row r="2147" spans="1:7" x14ac:dyDescent="0.35">
      <c r="A2147" s="1">
        <v>46072</v>
      </c>
      <c r="B2147">
        <v>92993085</v>
      </c>
      <c r="C2147" s="2" t="s">
        <v>40</v>
      </c>
      <c r="D2147">
        <v>1000000</v>
      </c>
      <c r="E2147">
        <v>1</v>
      </c>
      <c r="F2147">
        <v>1000</v>
      </c>
      <c r="G2147" s="2" t="s">
        <v>23</v>
      </c>
    </row>
    <row r="2148" spans="1:7" x14ac:dyDescent="0.35">
      <c r="A2148" s="1">
        <v>46072</v>
      </c>
      <c r="B2148">
        <v>99690389</v>
      </c>
      <c r="C2148" s="2" t="s">
        <v>39</v>
      </c>
      <c r="D2148">
        <v>0</v>
      </c>
      <c r="E2148">
        <v>1</v>
      </c>
      <c r="F2148">
        <v>1000</v>
      </c>
      <c r="G2148" s="2" t="s">
        <v>23</v>
      </c>
    </row>
    <row r="2149" spans="1:7" x14ac:dyDescent="0.35">
      <c r="A2149" s="1">
        <v>46072</v>
      </c>
      <c r="B2149">
        <v>92779288</v>
      </c>
      <c r="C2149" s="2" t="s">
        <v>39</v>
      </c>
      <c r="D2149">
        <v>50000</v>
      </c>
      <c r="E2149">
        <v>1</v>
      </c>
      <c r="F2149">
        <v>1000</v>
      </c>
      <c r="G2149" s="2" t="s">
        <v>23</v>
      </c>
    </row>
    <row r="2150" spans="1:7" x14ac:dyDescent="0.35">
      <c r="A2150" s="1">
        <v>46072</v>
      </c>
      <c r="B2150">
        <v>99066649</v>
      </c>
      <c r="C2150" s="2" t="s">
        <v>41</v>
      </c>
      <c r="D2150">
        <v>0</v>
      </c>
      <c r="E2150">
        <v>1</v>
      </c>
      <c r="F2150">
        <v>1550</v>
      </c>
      <c r="G2150" s="2" t="s">
        <v>23</v>
      </c>
    </row>
    <row r="2151" spans="1:7" x14ac:dyDescent="0.35">
      <c r="A2151" s="1">
        <v>46072</v>
      </c>
      <c r="B2151">
        <v>82366001</v>
      </c>
      <c r="C2151" s="2" t="s">
        <v>35</v>
      </c>
      <c r="D2151">
        <v>2000000</v>
      </c>
      <c r="E2151">
        <v>1</v>
      </c>
      <c r="F2151">
        <v>1000</v>
      </c>
      <c r="G2151" s="2" t="s">
        <v>23</v>
      </c>
    </row>
    <row r="2152" spans="1:7" x14ac:dyDescent="0.35">
      <c r="A2152" s="1">
        <v>46072</v>
      </c>
      <c r="B2152">
        <v>62359107</v>
      </c>
      <c r="C2152" s="2" t="s">
        <v>35</v>
      </c>
      <c r="D2152">
        <v>750000</v>
      </c>
      <c r="E2152">
        <v>1</v>
      </c>
      <c r="F2152">
        <v>250</v>
      </c>
      <c r="G2152" s="2" t="s">
        <v>23</v>
      </c>
    </row>
    <row r="2153" spans="1:7" x14ac:dyDescent="0.35">
      <c r="A2153" s="1">
        <v>46072</v>
      </c>
      <c r="B2153">
        <v>90459325</v>
      </c>
      <c r="C2153" s="2" t="s">
        <v>33</v>
      </c>
      <c r="D2153">
        <v>50000</v>
      </c>
      <c r="E2153">
        <v>1</v>
      </c>
      <c r="F2153">
        <v>1550</v>
      </c>
      <c r="G2153" s="2" t="s">
        <v>23</v>
      </c>
    </row>
    <row r="2154" spans="1:7" x14ac:dyDescent="0.35">
      <c r="A2154" s="1">
        <v>46072</v>
      </c>
      <c r="B2154">
        <v>79315353</v>
      </c>
      <c r="C2154" s="2" t="s">
        <v>37</v>
      </c>
      <c r="D2154">
        <v>1500000</v>
      </c>
      <c r="E2154">
        <v>1</v>
      </c>
      <c r="F2154">
        <v>1550</v>
      </c>
      <c r="G2154" s="2" t="s">
        <v>23</v>
      </c>
    </row>
    <row r="2155" spans="1:7" x14ac:dyDescent="0.35">
      <c r="A2155" s="1">
        <v>46072</v>
      </c>
      <c r="B2155">
        <v>68528879</v>
      </c>
      <c r="C2155" s="2" t="s">
        <v>38</v>
      </c>
      <c r="D2155">
        <v>50000</v>
      </c>
      <c r="E2155">
        <v>1</v>
      </c>
      <c r="F2155">
        <v>1000</v>
      </c>
      <c r="G2155" s="2" t="s">
        <v>23</v>
      </c>
    </row>
    <row r="2156" spans="1:7" x14ac:dyDescent="0.35">
      <c r="A2156" s="1">
        <v>46072</v>
      </c>
      <c r="B2156">
        <v>76666461</v>
      </c>
      <c r="C2156" s="2" t="s">
        <v>41</v>
      </c>
      <c r="D2156">
        <v>0</v>
      </c>
      <c r="E2156">
        <v>1</v>
      </c>
      <c r="F2156">
        <v>600</v>
      </c>
      <c r="G2156" s="2" t="s">
        <v>23</v>
      </c>
    </row>
    <row r="2157" spans="1:7" x14ac:dyDescent="0.35">
      <c r="A2157" s="1">
        <v>46072</v>
      </c>
      <c r="B2157">
        <v>71554221</v>
      </c>
      <c r="C2157" s="2" t="s">
        <v>41</v>
      </c>
      <c r="D2157">
        <v>200000</v>
      </c>
      <c r="E2157">
        <v>1</v>
      </c>
      <c r="F2157">
        <v>1550</v>
      </c>
      <c r="G2157" s="2" t="s">
        <v>23</v>
      </c>
    </row>
    <row r="2158" spans="1:7" x14ac:dyDescent="0.35">
      <c r="A2158" s="1">
        <v>46072</v>
      </c>
      <c r="B2158">
        <v>91448626</v>
      </c>
      <c r="C2158" s="2" t="s">
        <v>35</v>
      </c>
      <c r="D2158">
        <v>2000000</v>
      </c>
      <c r="E2158">
        <v>1</v>
      </c>
      <c r="F2158">
        <v>600</v>
      </c>
      <c r="G2158" s="2" t="s">
        <v>23</v>
      </c>
    </row>
    <row r="2159" spans="1:7" x14ac:dyDescent="0.35">
      <c r="A2159" s="1">
        <v>46072</v>
      </c>
      <c r="B2159">
        <v>98891571</v>
      </c>
      <c r="C2159" s="2" t="s">
        <v>36</v>
      </c>
      <c r="D2159">
        <v>0</v>
      </c>
      <c r="E2159">
        <v>1</v>
      </c>
      <c r="F2159">
        <v>1550</v>
      </c>
      <c r="G2159" s="2" t="s">
        <v>23</v>
      </c>
    </row>
    <row r="2160" spans="1:7" x14ac:dyDescent="0.35">
      <c r="A2160" s="1">
        <v>46072</v>
      </c>
      <c r="B2160">
        <v>64777798</v>
      </c>
      <c r="C2160" s="2" t="s">
        <v>36</v>
      </c>
      <c r="D2160">
        <v>0</v>
      </c>
      <c r="E2160">
        <v>1</v>
      </c>
      <c r="F2160">
        <v>600</v>
      </c>
      <c r="G2160" s="2" t="s">
        <v>23</v>
      </c>
    </row>
    <row r="2161" spans="1:7" x14ac:dyDescent="0.35">
      <c r="A2161" s="1">
        <v>46072</v>
      </c>
      <c r="B2161">
        <v>73908920</v>
      </c>
      <c r="C2161" s="2" t="s">
        <v>38</v>
      </c>
      <c r="D2161">
        <v>5000000</v>
      </c>
      <c r="E2161">
        <v>1</v>
      </c>
      <c r="F2161">
        <v>250</v>
      </c>
      <c r="G2161" s="2" t="s">
        <v>23</v>
      </c>
    </row>
    <row r="2162" spans="1:7" x14ac:dyDescent="0.35">
      <c r="A2162" s="1">
        <v>46072</v>
      </c>
      <c r="B2162">
        <v>89241867</v>
      </c>
      <c r="C2162" s="2" t="s">
        <v>41</v>
      </c>
      <c r="D2162">
        <v>5000000</v>
      </c>
      <c r="E2162">
        <v>1</v>
      </c>
      <c r="F2162">
        <v>1550</v>
      </c>
      <c r="G2162" s="2" t="s">
        <v>23</v>
      </c>
    </row>
    <row r="2163" spans="1:7" x14ac:dyDescent="0.35">
      <c r="A2163" s="1">
        <v>46072</v>
      </c>
      <c r="B2163">
        <v>90349794</v>
      </c>
      <c r="C2163" s="2" t="s">
        <v>41</v>
      </c>
      <c r="D2163">
        <v>5000000</v>
      </c>
      <c r="E2163">
        <v>1</v>
      </c>
      <c r="F2163">
        <v>1000</v>
      </c>
      <c r="G2163" s="2" t="s">
        <v>23</v>
      </c>
    </row>
    <row r="2164" spans="1:7" x14ac:dyDescent="0.35">
      <c r="A2164" s="1">
        <v>46072</v>
      </c>
      <c r="B2164">
        <v>93837519</v>
      </c>
      <c r="C2164" s="2" t="s">
        <v>36</v>
      </c>
      <c r="D2164">
        <v>750000</v>
      </c>
      <c r="E2164">
        <v>1</v>
      </c>
      <c r="F2164">
        <v>1550</v>
      </c>
      <c r="G2164" s="2" t="s">
        <v>23</v>
      </c>
    </row>
    <row r="2165" spans="1:7" x14ac:dyDescent="0.35">
      <c r="A2165" s="1">
        <v>46072</v>
      </c>
      <c r="B2165">
        <v>66136549</v>
      </c>
      <c r="C2165" s="2" t="s">
        <v>40</v>
      </c>
      <c r="D2165">
        <v>200000</v>
      </c>
      <c r="E2165">
        <v>1</v>
      </c>
      <c r="F2165">
        <v>1550</v>
      </c>
      <c r="G2165" s="2" t="s">
        <v>23</v>
      </c>
    </row>
    <row r="2166" spans="1:7" x14ac:dyDescent="0.35">
      <c r="A2166" s="1">
        <v>46072</v>
      </c>
      <c r="B2166">
        <v>99120510</v>
      </c>
      <c r="C2166" s="2" t="s">
        <v>38</v>
      </c>
      <c r="D2166">
        <v>200000</v>
      </c>
      <c r="E2166">
        <v>1</v>
      </c>
      <c r="F2166">
        <v>600</v>
      </c>
      <c r="G2166" s="2" t="s">
        <v>23</v>
      </c>
    </row>
    <row r="2167" spans="1:7" x14ac:dyDescent="0.35">
      <c r="A2167" s="1">
        <v>46072</v>
      </c>
      <c r="B2167">
        <v>97790940</v>
      </c>
      <c r="C2167" s="2" t="s">
        <v>36</v>
      </c>
      <c r="D2167">
        <v>0</v>
      </c>
      <c r="E2167">
        <v>1</v>
      </c>
      <c r="F2167">
        <v>1000</v>
      </c>
      <c r="G2167" s="2" t="s">
        <v>23</v>
      </c>
    </row>
    <row r="2168" spans="1:7" x14ac:dyDescent="0.35">
      <c r="A2168" s="1">
        <v>46072</v>
      </c>
      <c r="B2168">
        <v>68359899</v>
      </c>
      <c r="C2168" s="2" t="s">
        <v>35</v>
      </c>
      <c r="D2168">
        <v>1500000</v>
      </c>
      <c r="E2168">
        <v>1</v>
      </c>
      <c r="F2168">
        <v>250</v>
      </c>
      <c r="G2168" s="2" t="s">
        <v>23</v>
      </c>
    </row>
    <row r="2169" spans="1:7" x14ac:dyDescent="0.35">
      <c r="A2169" s="1">
        <v>46072</v>
      </c>
      <c r="B2169">
        <v>64290372</v>
      </c>
      <c r="C2169" s="2" t="s">
        <v>41</v>
      </c>
      <c r="D2169">
        <v>0</v>
      </c>
      <c r="E2169">
        <v>1</v>
      </c>
      <c r="F2169">
        <v>600</v>
      </c>
      <c r="G2169" s="2" t="s">
        <v>23</v>
      </c>
    </row>
    <row r="2170" spans="1:7" x14ac:dyDescent="0.35">
      <c r="A2170" s="1">
        <v>46072</v>
      </c>
      <c r="B2170">
        <v>62770883</v>
      </c>
      <c r="C2170" s="2" t="s">
        <v>41</v>
      </c>
      <c r="D2170">
        <v>250000</v>
      </c>
      <c r="E2170">
        <v>1</v>
      </c>
      <c r="F2170">
        <v>600</v>
      </c>
      <c r="G2170" s="2" t="s">
        <v>23</v>
      </c>
    </row>
    <row r="2171" spans="1:7" x14ac:dyDescent="0.35">
      <c r="A2171" s="1">
        <v>46072</v>
      </c>
      <c r="B2171">
        <v>63274554</v>
      </c>
      <c r="C2171" s="2" t="s">
        <v>39</v>
      </c>
      <c r="D2171">
        <v>250000</v>
      </c>
      <c r="E2171">
        <v>1</v>
      </c>
      <c r="F2171">
        <v>250</v>
      </c>
      <c r="G2171" s="2" t="s">
        <v>23</v>
      </c>
    </row>
    <row r="2172" spans="1:7" x14ac:dyDescent="0.35">
      <c r="A2172" s="1">
        <v>46072</v>
      </c>
      <c r="B2172">
        <v>96639561</v>
      </c>
      <c r="C2172" s="2" t="s">
        <v>40</v>
      </c>
      <c r="D2172">
        <v>250000</v>
      </c>
      <c r="E2172">
        <v>1</v>
      </c>
      <c r="F2172">
        <v>1000</v>
      </c>
      <c r="G2172" s="2" t="s">
        <v>23</v>
      </c>
    </row>
    <row r="2173" spans="1:7" x14ac:dyDescent="0.35">
      <c r="A2173" s="1">
        <v>46072</v>
      </c>
      <c r="B2173">
        <v>60079670</v>
      </c>
      <c r="C2173" s="2" t="s">
        <v>37</v>
      </c>
      <c r="D2173">
        <v>5000000</v>
      </c>
      <c r="E2173">
        <v>1</v>
      </c>
      <c r="F2173">
        <v>1550</v>
      </c>
      <c r="G2173" s="2" t="s">
        <v>23</v>
      </c>
    </row>
    <row r="2174" spans="1:7" x14ac:dyDescent="0.35">
      <c r="A2174" s="1">
        <v>46072</v>
      </c>
      <c r="B2174">
        <v>76459242</v>
      </c>
      <c r="C2174" s="2" t="s">
        <v>33</v>
      </c>
      <c r="D2174">
        <v>5000000</v>
      </c>
      <c r="E2174">
        <v>1</v>
      </c>
      <c r="F2174">
        <v>600</v>
      </c>
      <c r="G2174" s="2" t="s">
        <v>23</v>
      </c>
    </row>
    <row r="2175" spans="1:7" x14ac:dyDescent="0.35">
      <c r="A2175" s="1">
        <v>46072</v>
      </c>
      <c r="B2175">
        <v>72520394</v>
      </c>
      <c r="C2175" s="2" t="s">
        <v>39</v>
      </c>
      <c r="D2175">
        <v>1000000</v>
      </c>
      <c r="E2175">
        <v>1</v>
      </c>
      <c r="F2175">
        <v>600</v>
      </c>
      <c r="G2175" s="2" t="s">
        <v>23</v>
      </c>
    </row>
    <row r="2176" spans="1:7" x14ac:dyDescent="0.35">
      <c r="A2176" s="1">
        <v>46072</v>
      </c>
      <c r="B2176">
        <v>82351311</v>
      </c>
      <c r="C2176" s="2" t="s">
        <v>36</v>
      </c>
      <c r="D2176">
        <v>5000000</v>
      </c>
      <c r="E2176">
        <v>1</v>
      </c>
      <c r="F2176">
        <v>250</v>
      </c>
      <c r="G2176" s="2" t="s">
        <v>23</v>
      </c>
    </row>
    <row r="2177" spans="1:7" x14ac:dyDescent="0.35">
      <c r="A2177" s="1">
        <v>46072</v>
      </c>
      <c r="B2177">
        <v>71360297</v>
      </c>
      <c r="C2177" s="2" t="s">
        <v>39</v>
      </c>
      <c r="D2177">
        <v>1500000</v>
      </c>
      <c r="E2177">
        <v>1</v>
      </c>
      <c r="F2177">
        <v>1550</v>
      </c>
      <c r="G2177" s="2" t="s">
        <v>23</v>
      </c>
    </row>
    <row r="2178" spans="1:7" x14ac:dyDescent="0.35">
      <c r="A2178" s="1">
        <v>46072</v>
      </c>
      <c r="B2178">
        <v>76897389</v>
      </c>
      <c r="C2178" s="2" t="s">
        <v>39</v>
      </c>
      <c r="D2178">
        <v>750000</v>
      </c>
      <c r="E2178">
        <v>1</v>
      </c>
      <c r="F2178">
        <v>600</v>
      </c>
      <c r="G2178" s="2" t="s">
        <v>23</v>
      </c>
    </row>
    <row r="2179" spans="1:7" x14ac:dyDescent="0.35">
      <c r="A2179" s="1">
        <v>46072</v>
      </c>
      <c r="B2179">
        <v>69486091</v>
      </c>
      <c r="C2179" s="2" t="s">
        <v>41</v>
      </c>
      <c r="D2179">
        <v>200000</v>
      </c>
      <c r="E2179">
        <v>1</v>
      </c>
      <c r="F2179">
        <v>250</v>
      </c>
      <c r="G2179" s="2" t="s">
        <v>23</v>
      </c>
    </row>
    <row r="2180" spans="1:7" x14ac:dyDescent="0.35">
      <c r="A2180" s="1">
        <v>46072</v>
      </c>
      <c r="B2180">
        <v>70654898</v>
      </c>
      <c r="C2180" s="2" t="s">
        <v>36</v>
      </c>
      <c r="D2180">
        <v>3500000</v>
      </c>
      <c r="E2180">
        <v>1</v>
      </c>
      <c r="F2180">
        <v>1000</v>
      </c>
      <c r="G2180" s="2" t="s">
        <v>23</v>
      </c>
    </row>
    <row r="2181" spans="1:7" x14ac:dyDescent="0.35">
      <c r="A2181" s="1">
        <v>46072</v>
      </c>
      <c r="B2181">
        <v>60095271</v>
      </c>
      <c r="C2181" s="2" t="s">
        <v>38</v>
      </c>
      <c r="D2181">
        <v>100000</v>
      </c>
      <c r="E2181">
        <v>1</v>
      </c>
      <c r="F2181">
        <v>1550</v>
      </c>
      <c r="G2181" s="2" t="s">
        <v>23</v>
      </c>
    </row>
    <row r="2182" spans="1:7" x14ac:dyDescent="0.35">
      <c r="A2182" s="1">
        <v>46072</v>
      </c>
      <c r="B2182">
        <v>76890347</v>
      </c>
      <c r="C2182" s="2" t="s">
        <v>39</v>
      </c>
      <c r="D2182">
        <v>1000000</v>
      </c>
      <c r="E2182">
        <v>1</v>
      </c>
      <c r="F2182">
        <v>250</v>
      </c>
      <c r="G2182" s="2" t="s">
        <v>23</v>
      </c>
    </row>
    <row r="2183" spans="1:7" x14ac:dyDescent="0.35">
      <c r="A2183" s="1">
        <v>46072</v>
      </c>
      <c r="B2183">
        <v>76137850</v>
      </c>
      <c r="C2183" s="2" t="s">
        <v>33</v>
      </c>
      <c r="D2183">
        <v>750000</v>
      </c>
      <c r="E2183">
        <v>1</v>
      </c>
      <c r="F2183">
        <v>600</v>
      </c>
      <c r="G2183" s="2" t="s">
        <v>23</v>
      </c>
    </row>
    <row r="2184" spans="1:7" x14ac:dyDescent="0.35">
      <c r="A2184" s="1">
        <v>46072</v>
      </c>
      <c r="B2184">
        <v>66011192</v>
      </c>
      <c r="C2184" s="2" t="s">
        <v>39</v>
      </c>
      <c r="D2184">
        <v>0</v>
      </c>
      <c r="E2184">
        <v>1</v>
      </c>
      <c r="F2184">
        <v>250</v>
      </c>
      <c r="G2184" s="2" t="s">
        <v>23</v>
      </c>
    </row>
    <row r="2185" spans="1:7" x14ac:dyDescent="0.35">
      <c r="A2185" s="1">
        <v>46072</v>
      </c>
      <c r="B2185">
        <v>64944910</v>
      </c>
      <c r="C2185" s="2" t="s">
        <v>40</v>
      </c>
      <c r="D2185">
        <v>500000</v>
      </c>
      <c r="E2185">
        <v>1</v>
      </c>
      <c r="F2185">
        <v>250</v>
      </c>
      <c r="G2185" s="2" t="s">
        <v>23</v>
      </c>
    </row>
    <row r="2186" spans="1:7" x14ac:dyDescent="0.35">
      <c r="A2186" s="1">
        <v>46072</v>
      </c>
      <c r="B2186">
        <v>73057845</v>
      </c>
      <c r="C2186" s="2" t="s">
        <v>39</v>
      </c>
      <c r="D2186">
        <v>0</v>
      </c>
      <c r="E2186">
        <v>1</v>
      </c>
      <c r="F2186">
        <v>1000</v>
      </c>
      <c r="G2186" s="2" t="s">
        <v>23</v>
      </c>
    </row>
    <row r="2187" spans="1:7" x14ac:dyDescent="0.35">
      <c r="A2187" s="1">
        <v>46072</v>
      </c>
      <c r="B2187">
        <v>73098433</v>
      </c>
      <c r="C2187" s="2" t="s">
        <v>39</v>
      </c>
      <c r="D2187">
        <v>500000</v>
      </c>
      <c r="E2187">
        <v>1</v>
      </c>
      <c r="F2187">
        <v>600</v>
      </c>
      <c r="G2187" s="2" t="s">
        <v>23</v>
      </c>
    </row>
    <row r="2188" spans="1:7" x14ac:dyDescent="0.35">
      <c r="A2188" s="1">
        <v>46072</v>
      </c>
      <c r="B2188">
        <v>79038361</v>
      </c>
      <c r="C2188" s="2" t="s">
        <v>41</v>
      </c>
      <c r="D2188">
        <v>2000000</v>
      </c>
      <c r="E2188">
        <v>1</v>
      </c>
      <c r="F2188">
        <v>1000</v>
      </c>
      <c r="G2188" s="2" t="s">
        <v>23</v>
      </c>
    </row>
    <row r="2189" spans="1:7" x14ac:dyDescent="0.35">
      <c r="A2189" s="1">
        <v>46072</v>
      </c>
      <c r="B2189">
        <v>73454058</v>
      </c>
      <c r="C2189" s="2" t="s">
        <v>39</v>
      </c>
      <c r="D2189">
        <v>100000</v>
      </c>
      <c r="E2189">
        <v>1</v>
      </c>
      <c r="F2189">
        <v>600</v>
      </c>
      <c r="G2189" s="2" t="s">
        <v>23</v>
      </c>
    </row>
    <row r="2190" spans="1:7" x14ac:dyDescent="0.35">
      <c r="A2190" s="1">
        <v>46072</v>
      </c>
      <c r="B2190">
        <v>82840874</v>
      </c>
      <c r="C2190" s="2" t="s">
        <v>40</v>
      </c>
      <c r="D2190">
        <v>2000000</v>
      </c>
      <c r="E2190">
        <v>1</v>
      </c>
      <c r="F2190">
        <v>250</v>
      </c>
      <c r="G2190" s="2" t="s">
        <v>23</v>
      </c>
    </row>
    <row r="2191" spans="1:7" x14ac:dyDescent="0.35">
      <c r="A2191" s="1">
        <v>46072</v>
      </c>
      <c r="B2191">
        <v>63691367</v>
      </c>
      <c r="C2191" s="2" t="s">
        <v>39</v>
      </c>
      <c r="D2191">
        <v>0</v>
      </c>
      <c r="E2191">
        <v>1</v>
      </c>
      <c r="F2191">
        <v>250</v>
      </c>
      <c r="G2191" s="2" t="s">
        <v>23</v>
      </c>
    </row>
    <row r="2192" spans="1:7" x14ac:dyDescent="0.35">
      <c r="A2192" s="1">
        <v>46072</v>
      </c>
      <c r="B2192">
        <v>80271426</v>
      </c>
      <c r="C2192" s="2" t="s">
        <v>41</v>
      </c>
      <c r="D2192">
        <v>200000</v>
      </c>
      <c r="E2192">
        <v>1</v>
      </c>
      <c r="F2192">
        <v>1550</v>
      </c>
      <c r="G2192" s="2" t="s">
        <v>23</v>
      </c>
    </row>
    <row r="2193" spans="1:7" x14ac:dyDescent="0.35">
      <c r="A2193" s="1">
        <v>46072</v>
      </c>
      <c r="B2193">
        <v>86687652</v>
      </c>
      <c r="C2193" s="2" t="s">
        <v>38</v>
      </c>
      <c r="D2193">
        <v>250000</v>
      </c>
      <c r="E2193">
        <v>1</v>
      </c>
      <c r="F2193">
        <v>250</v>
      </c>
      <c r="G2193" s="2" t="s">
        <v>23</v>
      </c>
    </row>
    <row r="2194" spans="1:7" x14ac:dyDescent="0.35">
      <c r="A2194" s="1">
        <v>46072</v>
      </c>
      <c r="B2194">
        <v>66045808</v>
      </c>
      <c r="C2194" s="2" t="s">
        <v>38</v>
      </c>
      <c r="D2194">
        <v>1000000</v>
      </c>
      <c r="E2194">
        <v>1</v>
      </c>
      <c r="F2194">
        <v>1000</v>
      </c>
      <c r="G2194" s="2" t="s">
        <v>23</v>
      </c>
    </row>
    <row r="2195" spans="1:7" x14ac:dyDescent="0.35">
      <c r="A2195" s="1">
        <v>46072</v>
      </c>
      <c r="B2195">
        <v>96663281</v>
      </c>
      <c r="C2195" s="2" t="s">
        <v>40</v>
      </c>
      <c r="D2195">
        <v>500000</v>
      </c>
      <c r="E2195">
        <v>1</v>
      </c>
      <c r="F2195">
        <v>1000</v>
      </c>
      <c r="G2195" s="2" t="s">
        <v>23</v>
      </c>
    </row>
    <row r="2196" spans="1:7" x14ac:dyDescent="0.35">
      <c r="A2196" s="1">
        <v>46072</v>
      </c>
      <c r="B2196">
        <v>92244162</v>
      </c>
      <c r="C2196" s="2" t="s">
        <v>35</v>
      </c>
      <c r="D2196">
        <v>50000</v>
      </c>
      <c r="E2196">
        <v>1</v>
      </c>
      <c r="F2196">
        <v>1550</v>
      </c>
      <c r="G2196" s="2" t="s">
        <v>23</v>
      </c>
    </row>
    <row r="2197" spans="1:7" x14ac:dyDescent="0.35">
      <c r="A2197" s="1">
        <v>46072</v>
      </c>
      <c r="B2197">
        <v>78453645</v>
      </c>
      <c r="C2197" s="2" t="s">
        <v>33</v>
      </c>
      <c r="D2197">
        <v>200000</v>
      </c>
      <c r="E2197">
        <v>1</v>
      </c>
      <c r="F2197">
        <v>1000</v>
      </c>
      <c r="G2197" s="2" t="s">
        <v>23</v>
      </c>
    </row>
    <row r="2198" spans="1:7" x14ac:dyDescent="0.35">
      <c r="A2198" s="1">
        <v>46072</v>
      </c>
      <c r="B2198">
        <v>74528912</v>
      </c>
      <c r="C2198" s="2" t="s">
        <v>33</v>
      </c>
      <c r="D2198">
        <v>5000000</v>
      </c>
      <c r="E2198">
        <v>1</v>
      </c>
      <c r="F2198">
        <v>1000</v>
      </c>
      <c r="G2198" s="2" t="s">
        <v>23</v>
      </c>
    </row>
    <row r="2199" spans="1:7" x14ac:dyDescent="0.35">
      <c r="A2199" s="1">
        <v>46072</v>
      </c>
      <c r="B2199">
        <v>81925435</v>
      </c>
      <c r="C2199" s="2" t="s">
        <v>40</v>
      </c>
      <c r="D2199">
        <v>200000</v>
      </c>
      <c r="E2199">
        <v>1</v>
      </c>
      <c r="F2199">
        <v>1550</v>
      </c>
      <c r="G2199" s="2" t="s">
        <v>23</v>
      </c>
    </row>
    <row r="2200" spans="1:7" x14ac:dyDescent="0.35">
      <c r="A2200" s="1">
        <v>46072</v>
      </c>
      <c r="B2200">
        <v>60958079</v>
      </c>
      <c r="C2200" s="2" t="s">
        <v>37</v>
      </c>
      <c r="D2200">
        <v>1000000</v>
      </c>
      <c r="E2200">
        <v>1</v>
      </c>
      <c r="F2200">
        <v>250</v>
      </c>
      <c r="G2200" s="2" t="s">
        <v>23</v>
      </c>
    </row>
    <row r="2201" spans="1:7" x14ac:dyDescent="0.35">
      <c r="A2201" s="1">
        <v>46072</v>
      </c>
      <c r="B2201">
        <v>67222648</v>
      </c>
      <c r="C2201" s="2" t="s">
        <v>38</v>
      </c>
      <c r="D2201">
        <v>5000000</v>
      </c>
      <c r="E2201">
        <v>1</v>
      </c>
      <c r="F2201">
        <v>1000</v>
      </c>
      <c r="G2201" s="2" t="s">
        <v>23</v>
      </c>
    </row>
    <row r="2202" spans="1:7" x14ac:dyDescent="0.35">
      <c r="A2202" s="1">
        <v>46072</v>
      </c>
      <c r="B2202">
        <v>64920579</v>
      </c>
      <c r="C2202" s="2" t="s">
        <v>38</v>
      </c>
      <c r="D2202">
        <v>1000000</v>
      </c>
      <c r="E2202">
        <v>1</v>
      </c>
      <c r="F2202">
        <v>600</v>
      </c>
      <c r="G2202" s="2" t="s">
        <v>23</v>
      </c>
    </row>
    <row r="2203" spans="1:7" x14ac:dyDescent="0.35">
      <c r="A2203" s="1">
        <v>46072</v>
      </c>
      <c r="B2203">
        <v>72838933</v>
      </c>
      <c r="C2203" s="2" t="s">
        <v>39</v>
      </c>
      <c r="D2203">
        <v>2000000</v>
      </c>
      <c r="E2203">
        <v>1</v>
      </c>
      <c r="F2203">
        <v>250</v>
      </c>
      <c r="G2203" s="2" t="s">
        <v>23</v>
      </c>
    </row>
    <row r="2204" spans="1:7" x14ac:dyDescent="0.35">
      <c r="A2204" s="1">
        <v>46072</v>
      </c>
      <c r="B2204">
        <v>77643002</v>
      </c>
      <c r="C2204" s="2" t="s">
        <v>38</v>
      </c>
      <c r="D2204">
        <v>50000</v>
      </c>
      <c r="E2204">
        <v>1</v>
      </c>
      <c r="F2204">
        <v>1550</v>
      </c>
      <c r="G2204" s="2" t="s">
        <v>23</v>
      </c>
    </row>
    <row r="2205" spans="1:7" x14ac:dyDescent="0.35">
      <c r="A2205" s="1">
        <v>46072</v>
      </c>
      <c r="B2205">
        <v>96549414</v>
      </c>
      <c r="C2205" s="2" t="s">
        <v>35</v>
      </c>
      <c r="D2205">
        <v>3500000</v>
      </c>
      <c r="E2205">
        <v>1</v>
      </c>
      <c r="F2205">
        <v>1000</v>
      </c>
      <c r="G2205" s="2" t="s">
        <v>23</v>
      </c>
    </row>
    <row r="2206" spans="1:7" x14ac:dyDescent="0.35">
      <c r="A2206" s="1">
        <v>46072</v>
      </c>
      <c r="B2206">
        <v>92662620</v>
      </c>
      <c r="C2206" s="2" t="s">
        <v>37</v>
      </c>
      <c r="D2206">
        <v>500000</v>
      </c>
      <c r="E2206">
        <v>1</v>
      </c>
      <c r="F2206">
        <v>600</v>
      </c>
      <c r="G2206" s="2" t="s">
        <v>23</v>
      </c>
    </row>
    <row r="2207" spans="1:7" x14ac:dyDescent="0.35">
      <c r="A2207" s="1">
        <v>46072</v>
      </c>
      <c r="B2207">
        <v>63348138</v>
      </c>
      <c r="C2207" s="2" t="s">
        <v>37</v>
      </c>
      <c r="D2207">
        <v>0</v>
      </c>
      <c r="E2207">
        <v>1</v>
      </c>
      <c r="F2207">
        <v>1550</v>
      </c>
      <c r="G2207" s="2" t="s">
        <v>23</v>
      </c>
    </row>
    <row r="2208" spans="1:7" x14ac:dyDescent="0.35">
      <c r="A2208" s="1">
        <v>46072</v>
      </c>
      <c r="B2208">
        <v>91434607</v>
      </c>
      <c r="C2208" s="2" t="s">
        <v>33</v>
      </c>
      <c r="D2208">
        <v>0</v>
      </c>
      <c r="E2208">
        <v>1</v>
      </c>
      <c r="F2208">
        <v>600</v>
      </c>
      <c r="G2208" s="2" t="s">
        <v>23</v>
      </c>
    </row>
    <row r="2209" spans="1:7" x14ac:dyDescent="0.35">
      <c r="A2209" s="1">
        <v>46072</v>
      </c>
      <c r="B2209">
        <v>77218320</v>
      </c>
      <c r="C2209" s="2" t="s">
        <v>36</v>
      </c>
      <c r="D2209">
        <v>3500000</v>
      </c>
      <c r="E2209">
        <v>1</v>
      </c>
      <c r="F2209">
        <v>600</v>
      </c>
      <c r="G2209" s="2" t="s">
        <v>23</v>
      </c>
    </row>
    <row r="2210" spans="1:7" x14ac:dyDescent="0.35">
      <c r="A2210" s="1">
        <v>46072</v>
      </c>
      <c r="B2210">
        <v>92833967</v>
      </c>
      <c r="C2210" s="2" t="s">
        <v>36</v>
      </c>
      <c r="D2210">
        <v>250000</v>
      </c>
      <c r="E2210">
        <v>1</v>
      </c>
      <c r="F2210">
        <v>250</v>
      </c>
      <c r="G2210" s="2" t="s">
        <v>23</v>
      </c>
    </row>
    <row r="2211" spans="1:7" x14ac:dyDescent="0.35">
      <c r="A2211" s="1">
        <v>46072</v>
      </c>
      <c r="B2211">
        <v>76693661</v>
      </c>
      <c r="C2211" s="2" t="s">
        <v>40</v>
      </c>
      <c r="D2211">
        <v>250000</v>
      </c>
      <c r="E2211">
        <v>1</v>
      </c>
      <c r="F2211">
        <v>1550</v>
      </c>
      <c r="G2211" s="2" t="s">
        <v>23</v>
      </c>
    </row>
    <row r="2212" spans="1:7" x14ac:dyDescent="0.35">
      <c r="A2212" s="1">
        <v>46072</v>
      </c>
      <c r="B2212">
        <v>63071954</v>
      </c>
      <c r="C2212" s="2" t="s">
        <v>37</v>
      </c>
      <c r="D2212">
        <v>750000</v>
      </c>
      <c r="E2212">
        <v>1</v>
      </c>
      <c r="F2212">
        <v>1000</v>
      </c>
      <c r="G2212" s="2" t="s">
        <v>23</v>
      </c>
    </row>
    <row r="2213" spans="1:7" x14ac:dyDescent="0.35">
      <c r="A2213" s="1">
        <v>46072</v>
      </c>
      <c r="B2213">
        <v>97877846</v>
      </c>
      <c r="C2213" s="2" t="s">
        <v>36</v>
      </c>
      <c r="D2213">
        <v>0</v>
      </c>
      <c r="E2213">
        <v>1</v>
      </c>
      <c r="F2213">
        <v>1550</v>
      </c>
      <c r="G2213" s="2" t="s">
        <v>23</v>
      </c>
    </row>
    <row r="2214" spans="1:7" x14ac:dyDescent="0.35">
      <c r="A2214" s="1">
        <v>46072</v>
      </c>
      <c r="B2214">
        <v>98558790</v>
      </c>
      <c r="C2214" s="2" t="s">
        <v>35</v>
      </c>
      <c r="D2214">
        <v>500000</v>
      </c>
      <c r="E2214">
        <v>1</v>
      </c>
      <c r="F2214">
        <v>1000</v>
      </c>
      <c r="G2214" s="2" t="s">
        <v>23</v>
      </c>
    </row>
    <row r="2215" spans="1:7" x14ac:dyDescent="0.35">
      <c r="A2215" s="1">
        <v>46072</v>
      </c>
      <c r="B2215">
        <v>86317650</v>
      </c>
      <c r="C2215" s="2" t="s">
        <v>36</v>
      </c>
      <c r="D2215">
        <v>1500000</v>
      </c>
      <c r="E2215">
        <v>1</v>
      </c>
      <c r="F2215">
        <v>250</v>
      </c>
      <c r="G2215" s="2" t="s">
        <v>23</v>
      </c>
    </row>
    <row r="2216" spans="1:7" x14ac:dyDescent="0.35">
      <c r="A2216" s="1">
        <v>46072</v>
      </c>
      <c r="B2216">
        <v>89283271</v>
      </c>
      <c r="C2216" s="2" t="s">
        <v>36</v>
      </c>
      <c r="D2216">
        <v>500000</v>
      </c>
      <c r="E2216">
        <v>1</v>
      </c>
      <c r="F2216">
        <v>1000</v>
      </c>
      <c r="G2216" s="2" t="s">
        <v>23</v>
      </c>
    </row>
    <row r="2217" spans="1:7" x14ac:dyDescent="0.35">
      <c r="A2217" s="1">
        <v>46072</v>
      </c>
      <c r="B2217">
        <v>60142060</v>
      </c>
      <c r="C2217" s="2" t="s">
        <v>37</v>
      </c>
      <c r="D2217">
        <v>1500000</v>
      </c>
      <c r="E2217">
        <v>1</v>
      </c>
      <c r="F2217">
        <v>1550</v>
      </c>
      <c r="G2217" s="2" t="s">
        <v>23</v>
      </c>
    </row>
    <row r="2218" spans="1:7" x14ac:dyDescent="0.35">
      <c r="A2218" s="1">
        <v>46072</v>
      </c>
      <c r="B2218">
        <v>80508026</v>
      </c>
      <c r="C2218" s="2" t="s">
        <v>35</v>
      </c>
      <c r="D2218">
        <v>750000</v>
      </c>
      <c r="E2218">
        <v>1</v>
      </c>
      <c r="F2218">
        <v>600</v>
      </c>
      <c r="G2218" s="2" t="s">
        <v>23</v>
      </c>
    </row>
    <row r="2219" spans="1:7" x14ac:dyDescent="0.35">
      <c r="A2219" s="1">
        <v>46072</v>
      </c>
      <c r="B2219">
        <v>84942499</v>
      </c>
      <c r="C2219" s="2" t="s">
        <v>33</v>
      </c>
      <c r="D2219">
        <v>50000</v>
      </c>
      <c r="E2219">
        <v>1</v>
      </c>
      <c r="F2219">
        <v>1550</v>
      </c>
      <c r="G2219" s="2" t="s">
        <v>23</v>
      </c>
    </row>
    <row r="2220" spans="1:7" x14ac:dyDescent="0.35">
      <c r="A2220" s="1">
        <v>46072</v>
      </c>
      <c r="B2220">
        <v>65756358</v>
      </c>
      <c r="C2220" s="2" t="s">
        <v>36</v>
      </c>
      <c r="D2220">
        <v>250000</v>
      </c>
      <c r="E2220">
        <v>1</v>
      </c>
      <c r="F2220">
        <v>250</v>
      </c>
      <c r="G2220" s="2" t="s">
        <v>23</v>
      </c>
    </row>
    <row r="2221" spans="1:7" x14ac:dyDescent="0.35">
      <c r="A2221" s="1">
        <v>46072</v>
      </c>
      <c r="B2221">
        <v>93893349</v>
      </c>
      <c r="C2221" s="2" t="s">
        <v>41</v>
      </c>
      <c r="D2221">
        <v>0</v>
      </c>
      <c r="E2221">
        <v>1</v>
      </c>
      <c r="F2221">
        <v>600</v>
      </c>
      <c r="G2221" s="2" t="s">
        <v>23</v>
      </c>
    </row>
    <row r="2222" spans="1:7" x14ac:dyDescent="0.35">
      <c r="A2222" s="1">
        <v>46072</v>
      </c>
      <c r="B2222">
        <v>60098190</v>
      </c>
      <c r="C2222" s="2" t="s">
        <v>35</v>
      </c>
      <c r="D2222">
        <v>5000000</v>
      </c>
      <c r="E2222">
        <v>1</v>
      </c>
      <c r="F2222">
        <v>1000</v>
      </c>
      <c r="G2222" s="2" t="s">
        <v>23</v>
      </c>
    </row>
    <row r="2223" spans="1:7" x14ac:dyDescent="0.35">
      <c r="A2223" s="1">
        <v>46072</v>
      </c>
      <c r="B2223">
        <v>80047661</v>
      </c>
      <c r="C2223" s="2" t="s">
        <v>36</v>
      </c>
      <c r="D2223">
        <v>200000</v>
      </c>
      <c r="E2223">
        <v>1</v>
      </c>
      <c r="F2223">
        <v>250</v>
      </c>
      <c r="G2223" s="2" t="s">
        <v>23</v>
      </c>
    </row>
    <row r="2224" spans="1:7" x14ac:dyDescent="0.35">
      <c r="A2224" s="1">
        <v>46072</v>
      </c>
      <c r="B2224">
        <v>66074337</v>
      </c>
      <c r="C2224" s="2" t="s">
        <v>37</v>
      </c>
      <c r="D2224">
        <v>1500000</v>
      </c>
      <c r="E2224">
        <v>1</v>
      </c>
      <c r="F2224">
        <v>1550</v>
      </c>
      <c r="G2224" s="2" t="s">
        <v>23</v>
      </c>
    </row>
    <row r="2225" spans="1:7" x14ac:dyDescent="0.35">
      <c r="A2225" s="1">
        <v>46072</v>
      </c>
      <c r="B2225">
        <v>63161596</v>
      </c>
      <c r="C2225" s="2" t="s">
        <v>38</v>
      </c>
      <c r="D2225">
        <v>50000</v>
      </c>
      <c r="E2225">
        <v>1</v>
      </c>
      <c r="F2225">
        <v>1550</v>
      </c>
      <c r="G2225" s="2" t="s">
        <v>23</v>
      </c>
    </row>
    <row r="2226" spans="1:7" x14ac:dyDescent="0.35">
      <c r="A2226" s="1">
        <v>46072</v>
      </c>
      <c r="B2226">
        <v>94799593</v>
      </c>
      <c r="C2226" s="2" t="s">
        <v>40</v>
      </c>
      <c r="D2226">
        <v>50000</v>
      </c>
      <c r="E2226">
        <v>1</v>
      </c>
      <c r="F2226">
        <v>1550</v>
      </c>
      <c r="G2226" s="2" t="s">
        <v>23</v>
      </c>
    </row>
    <row r="2227" spans="1:7" x14ac:dyDescent="0.35">
      <c r="A2227" s="1">
        <v>46072</v>
      </c>
      <c r="B2227">
        <v>95296849</v>
      </c>
      <c r="C2227" s="2" t="s">
        <v>41</v>
      </c>
      <c r="D2227">
        <v>1000000</v>
      </c>
      <c r="E2227">
        <v>1</v>
      </c>
      <c r="F2227">
        <v>1550</v>
      </c>
      <c r="G2227" s="2" t="s">
        <v>23</v>
      </c>
    </row>
    <row r="2228" spans="1:7" x14ac:dyDescent="0.35">
      <c r="A2228" s="1">
        <v>46072</v>
      </c>
      <c r="B2228">
        <v>75152366</v>
      </c>
      <c r="C2228" s="2" t="s">
        <v>38</v>
      </c>
      <c r="D2228">
        <v>1500000</v>
      </c>
      <c r="E2228">
        <v>1</v>
      </c>
      <c r="F2228">
        <v>250</v>
      </c>
      <c r="G2228" s="2" t="s">
        <v>23</v>
      </c>
    </row>
    <row r="2229" spans="1:7" x14ac:dyDescent="0.35">
      <c r="A2229" s="1">
        <v>46072</v>
      </c>
      <c r="B2229">
        <v>93918186</v>
      </c>
      <c r="C2229" s="2" t="s">
        <v>35</v>
      </c>
      <c r="D2229">
        <v>1500000</v>
      </c>
      <c r="E2229">
        <v>1</v>
      </c>
      <c r="F2229">
        <v>600</v>
      </c>
      <c r="G2229" s="2" t="s">
        <v>23</v>
      </c>
    </row>
    <row r="2230" spans="1:7" x14ac:dyDescent="0.35">
      <c r="A2230" s="1">
        <v>46072</v>
      </c>
      <c r="B2230">
        <v>94502643</v>
      </c>
      <c r="C2230" s="2" t="s">
        <v>40</v>
      </c>
      <c r="D2230">
        <v>500000</v>
      </c>
      <c r="E2230">
        <v>1</v>
      </c>
      <c r="F2230">
        <v>600</v>
      </c>
      <c r="G2230" s="2" t="s">
        <v>23</v>
      </c>
    </row>
    <row r="2231" spans="1:7" x14ac:dyDescent="0.35">
      <c r="A2231" s="1">
        <v>46072</v>
      </c>
      <c r="B2231">
        <v>62761761</v>
      </c>
      <c r="C2231" s="2" t="s">
        <v>40</v>
      </c>
      <c r="D2231">
        <v>1000000</v>
      </c>
      <c r="E2231">
        <v>1</v>
      </c>
      <c r="F2231">
        <v>1000</v>
      </c>
      <c r="G2231" s="2" t="s">
        <v>23</v>
      </c>
    </row>
    <row r="2232" spans="1:7" x14ac:dyDescent="0.35">
      <c r="A2232" s="1">
        <v>46072</v>
      </c>
      <c r="B2232">
        <v>65657237</v>
      </c>
      <c r="C2232" s="2" t="s">
        <v>40</v>
      </c>
      <c r="D2232">
        <v>0</v>
      </c>
      <c r="E2232">
        <v>1</v>
      </c>
      <c r="F2232">
        <v>1000</v>
      </c>
      <c r="G2232" s="2" t="s">
        <v>23</v>
      </c>
    </row>
    <row r="2233" spans="1:7" x14ac:dyDescent="0.35">
      <c r="A2233" s="1">
        <v>46072</v>
      </c>
      <c r="B2233">
        <v>86699956</v>
      </c>
      <c r="C2233" s="2" t="s">
        <v>40</v>
      </c>
      <c r="D2233">
        <v>0</v>
      </c>
      <c r="E2233">
        <v>1</v>
      </c>
      <c r="F2233">
        <v>1000</v>
      </c>
      <c r="G2233" s="2" t="s">
        <v>23</v>
      </c>
    </row>
    <row r="2234" spans="1:7" x14ac:dyDescent="0.35">
      <c r="A2234" s="1">
        <v>46072</v>
      </c>
      <c r="B2234">
        <v>68188245</v>
      </c>
      <c r="C2234" s="2" t="s">
        <v>33</v>
      </c>
      <c r="D2234">
        <v>50000</v>
      </c>
      <c r="E2234">
        <v>1</v>
      </c>
      <c r="F2234">
        <v>1000</v>
      </c>
      <c r="G2234" s="2" t="s">
        <v>23</v>
      </c>
    </row>
    <row r="2235" spans="1:7" x14ac:dyDescent="0.35">
      <c r="A2235" s="1">
        <v>46072</v>
      </c>
      <c r="B2235">
        <v>65957973</v>
      </c>
      <c r="C2235" s="2" t="s">
        <v>41</v>
      </c>
      <c r="D2235">
        <v>500000</v>
      </c>
      <c r="E2235">
        <v>1</v>
      </c>
      <c r="F2235">
        <v>1550</v>
      </c>
      <c r="G2235" s="2" t="s">
        <v>23</v>
      </c>
    </row>
    <row r="2236" spans="1:7" x14ac:dyDescent="0.35">
      <c r="A2236" s="1">
        <v>46072</v>
      </c>
      <c r="B2236">
        <v>61345609</v>
      </c>
      <c r="C2236" s="2" t="s">
        <v>33</v>
      </c>
      <c r="D2236">
        <v>0</v>
      </c>
      <c r="E2236">
        <v>1</v>
      </c>
      <c r="F2236">
        <v>600</v>
      </c>
      <c r="G2236" s="2" t="s">
        <v>23</v>
      </c>
    </row>
    <row r="2237" spans="1:7" x14ac:dyDescent="0.35">
      <c r="A2237" s="1">
        <v>46072</v>
      </c>
      <c r="B2237">
        <v>77895449</v>
      </c>
      <c r="C2237" s="2" t="s">
        <v>33</v>
      </c>
      <c r="D2237">
        <v>500000</v>
      </c>
      <c r="E2237">
        <v>1</v>
      </c>
      <c r="F2237">
        <v>250</v>
      </c>
      <c r="G2237" s="2" t="s">
        <v>23</v>
      </c>
    </row>
    <row r="2238" spans="1:7" x14ac:dyDescent="0.35">
      <c r="A2238" s="1">
        <v>46072</v>
      </c>
      <c r="B2238">
        <v>64852529</v>
      </c>
      <c r="C2238" s="2" t="s">
        <v>40</v>
      </c>
      <c r="D2238">
        <v>0</v>
      </c>
      <c r="E2238">
        <v>1</v>
      </c>
      <c r="F2238">
        <v>600</v>
      </c>
      <c r="G2238" s="2" t="s">
        <v>23</v>
      </c>
    </row>
    <row r="2239" spans="1:7" x14ac:dyDescent="0.35">
      <c r="A2239" s="1">
        <v>46072</v>
      </c>
      <c r="B2239">
        <v>80090917</v>
      </c>
      <c r="C2239" s="2" t="s">
        <v>33</v>
      </c>
      <c r="D2239">
        <v>0</v>
      </c>
      <c r="E2239">
        <v>1</v>
      </c>
      <c r="F2239">
        <v>600</v>
      </c>
      <c r="G2239" s="2" t="s">
        <v>23</v>
      </c>
    </row>
    <row r="2240" spans="1:7" x14ac:dyDescent="0.35">
      <c r="A2240" s="1">
        <v>46072</v>
      </c>
      <c r="B2240">
        <v>92291377</v>
      </c>
      <c r="C2240" s="2" t="s">
        <v>35</v>
      </c>
      <c r="D2240">
        <v>100000</v>
      </c>
      <c r="E2240">
        <v>1</v>
      </c>
      <c r="F2240">
        <v>600</v>
      </c>
      <c r="G2240" s="2" t="s">
        <v>23</v>
      </c>
    </row>
    <row r="2241" spans="1:7" x14ac:dyDescent="0.35">
      <c r="A2241" s="1">
        <v>46072</v>
      </c>
      <c r="B2241">
        <v>81945662</v>
      </c>
      <c r="C2241" s="2" t="s">
        <v>35</v>
      </c>
      <c r="D2241">
        <v>500000</v>
      </c>
      <c r="E2241">
        <v>1</v>
      </c>
      <c r="F2241">
        <v>250</v>
      </c>
      <c r="G2241" s="2" t="s">
        <v>23</v>
      </c>
    </row>
    <row r="2242" spans="1:7" x14ac:dyDescent="0.35">
      <c r="A2242" s="1">
        <v>46072</v>
      </c>
      <c r="B2242">
        <v>69302952</v>
      </c>
      <c r="C2242" s="2" t="s">
        <v>39</v>
      </c>
      <c r="D2242">
        <v>0</v>
      </c>
      <c r="E2242">
        <v>1</v>
      </c>
      <c r="F2242">
        <v>250</v>
      </c>
      <c r="G2242" s="2" t="s">
        <v>23</v>
      </c>
    </row>
    <row r="2243" spans="1:7" x14ac:dyDescent="0.35">
      <c r="A2243" s="1">
        <v>46072</v>
      </c>
      <c r="B2243">
        <v>92703391</v>
      </c>
      <c r="C2243" s="2" t="s">
        <v>35</v>
      </c>
      <c r="D2243">
        <v>0</v>
      </c>
      <c r="E2243">
        <v>1</v>
      </c>
      <c r="F2243">
        <v>250</v>
      </c>
      <c r="G2243" s="2" t="s">
        <v>23</v>
      </c>
    </row>
    <row r="2244" spans="1:7" x14ac:dyDescent="0.35">
      <c r="A2244" s="1">
        <v>46072</v>
      </c>
      <c r="B2244">
        <v>84923000</v>
      </c>
      <c r="C2244" s="2" t="s">
        <v>40</v>
      </c>
      <c r="D2244">
        <v>1500000</v>
      </c>
      <c r="E2244">
        <v>1</v>
      </c>
      <c r="F2244">
        <v>250</v>
      </c>
      <c r="G2244" s="2" t="s">
        <v>23</v>
      </c>
    </row>
    <row r="2245" spans="1:7" x14ac:dyDescent="0.35">
      <c r="A2245" s="1">
        <v>46072</v>
      </c>
      <c r="B2245">
        <v>68349637</v>
      </c>
      <c r="C2245" s="2" t="s">
        <v>33</v>
      </c>
      <c r="D2245">
        <v>5000000</v>
      </c>
      <c r="E2245">
        <v>1</v>
      </c>
      <c r="F2245">
        <v>600</v>
      </c>
      <c r="G2245" s="2" t="s">
        <v>23</v>
      </c>
    </row>
    <row r="2246" spans="1:7" x14ac:dyDescent="0.35">
      <c r="A2246" s="1">
        <v>46072</v>
      </c>
      <c r="B2246">
        <v>87158149</v>
      </c>
      <c r="C2246" s="2" t="s">
        <v>38</v>
      </c>
      <c r="D2246">
        <v>500000</v>
      </c>
      <c r="E2246">
        <v>1</v>
      </c>
      <c r="F2246">
        <v>600</v>
      </c>
      <c r="G2246" s="2" t="s">
        <v>23</v>
      </c>
    </row>
    <row r="2247" spans="1:7" x14ac:dyDescent="0.35">
      <c r="A2247" s="1">
        <v>46072</v>
      </c>
      <c r="B2247">
        <v>65222003</v>
      </c>
      <c r="C2247" s="2" t="s">
        <v>38</v>
      </c>
      <c r="D2247">
        <v>1000000</v>
      </c>
      <c r="E2247">
        <v>1</v>
      </c>
      <c r="F2247">
        <v>600</v>
      </c>
      <c r="G2247" s="2" t="s">
        <v>23</v>
      </c>
    </row>
    <row r="2248" spans="1:7" x14ac:dyDescent="0.35">
      <c r="A2248" s="1">
        <v>46072</v>
      </c>
      <c r="B2248">
        <v>80548395</v>
      </c>
      <c r="C2248" s="2" t="s">
        <v>38</v>
      </c>
      <c r="D2248">
        <v>200000</v>
      </c>
      <c r="E2248">
        <v>1</v>
      </c>
      <c r="F2248">
        <v>1000</v>
      </c>
      <c r="G2248" s="2" t="s">
        <v>23</v>
      </c>
    </row>
    <row r="2249" spans="1:7" x14ac:dyDescent="0.35">
      <c r="A2249" s="1">
        <v>46072</v>
      </c>
      <c r="B2249">
        <v>90110602</v>
      </c>
      <c r="C2249" s="2" t="s">
        <v>41</v>
      </c>
      <c r="D2249">
        <v>100000</v>
      </c>
      <c r="E2249">
        <v>1</v>
      </c>
      <c r="F2249">
        <v>1000</v>
      </c>
      <c r="G2249" s="2" t="s">
        <v>23</v>
      </c>
    </row>
    <row r="2250" spans="1:7" x14ac:dyDescent="0.35">
      <c r="A2250" s="1">
        <v>46072</v>
      </c>
      <c r="B2250">
        <v>96916318</v>
      </c>
      <c r="C2250" s="2" t="s">
        <v>40</v>
      </c>
      <c r="D2250">
        <v>100000</v>
      </c>
      <c r="E2250">
        <v>1</v>
      </c>
      <c r="F2250">
        <v>1000</v>
      </c>
      <c r="G2250" s="2" t="s">
        <v>23</v>
      </c>
    </row>
    <row r="2251" spans="1:7" x14ac:dyDescent="0.35">
      <c r="A2251" s="1">
        <v>46072</v>
      </c>
      <c r="B2251">
        <v>72791747</v>
      </c>
      <c r="C2251" s="2" t="s">
        <v>36</v>
      </c>
      <c r="D2251">
        <v>2000000</v>
      </c>
      <c r="E2251">
        <v>1</v>
      </c>
      <c r="F2251">
        <v>250</v>
      </c>
      <c r="G2251" s="2" t="s">
        <v>23</v>
      </c>
    </row>
    <row r="2252" spans="1:7" x14ac:dyDescent="0.35">
      <c r="A2252" s="1">
        <v>46072</v>
      </c>
      <c r="B2252">
        <v>86149798</v>
      </c>
      <c r="C2252" s="2" t="s">
        <v>39</v>
      </c>
      <c r="D2252">
        <v>750000</v>
      </c>
      <c r="E2252">
        <v>1</v>
      </c>
      <c r="F2252">
        <v>1000</v>
      </c>
      <c r="G2252" s="2" t="s">
        <v>23</v>
      </c>
    </row>
    <row r="2253" spans="1:7" x14ac:dyDescent="0.35">
      <c r="A2253" s="1">
        <v>46072</v>
      </c>
      <c r="B2253">
        <v>93842437</v>
      </c>
      <c r="C2253" s="2" t="s">
        <v>41</v>
      </c>
      <c r="D2253">
        <v>100000</v>
      </c>
      <c r="E2253">
        <v>1</v>
      </c>
      <c r="F2253">
        <v>1550</v>
      </c>
      <c r="G2253" s="2" t="s">
        <v>23</v>
      </c>
    </row>
    <row r="2254" spans="1:7" x14ac:dyDescent="0.35">
      <c r="A2254" s="1">
        <v>46072</v>
      </c>
      <c r="B2254">
        <v>60902170</v>
      </c>
      <c r="C2254" s="2" t="s">
        <v>33</v>
      </c>
      <c r="D2254">
        <v>750000</v>
      </c>
      <c r="E2254">
        <v>1</v>
      </c>
      <c r="F2254">
        <v>1550</v>
      </c>
      <c r="G2254" s="2" t="s">
        <v>23</v>
      </c>
    </row>
    <row r="2255" spans="1:7" x14ac:dyDescent="0.35">
      <c r="A2255" s="1">
        <v>46072</v>
      </c>
      <c r="B2255">
        <v>91799185</v>
      </c>
      <c r="C2255" s="2" t="s">
        <v>36</v>
      </c>
      <c r="D2255">
        <v>750000</v>
      </c>
      <c r="E2255">
        <v>1</v>
      </c>
      <c r="F2255">
        <v>1000</v>
      </c>
      <c r="G2255" s="2" t="s">
        <v>23</v>
      </c>
    </row>
    <row r="2256" spans="1:7" x14ac:dyDescent="0.35">
      <c r="A2256" s="1">
        <v>46072</v>
      </c>
      <c r="B2256">
        <v>69878790</v>
      </c>
      <c r="C2256" s="2" t="s">
        <v>41</v>
      </c>
      <c r="D2256">
        <v>50000</v>
      </c>
      <c r="E2256">
        <v>1</v>
      </c>
      <c r="F2256">
        <v>250</v>
      </c>
      <c r="G2256" s="2" t="s">
        <v>23</v>
      </c>
    </row>
    <row r="2257" spans="1:7" x14ac:dyDescent="0.35">
      <c r="A2257" s="1">
        <v>46072</v>
      </c>
      <c r="B2257">
        <v>83208457</v>
      </c>
      <c r="C2257" s="2" t="s">
        <v>40</v>
      </c>
      <c r="D2257">
        <v>200000</v>
      </c>
      <c r="E2257">
        <v>1</v>
      </c>
      <c r="F2257">
        <v>600</v>
      </c>
      <c r="G2257" s="2" t="s">
        <v>23</v>
      </c>
    </row>
    <row r="2258" spans="1:7" x14ac:dyDescent="0.35">
      <c r="A2258" s="1">
        <v>46072</v>
      </c>
      <c r="B2258">
        <v>95066215</v>
      </c>
      <c r="C2258" s="2" t="s">
        <v>35</v>
      </c>
      <c r="D2258">
        <v>250000</v>
      </c>
      <c r="E2258">
        <v>1</v>
      </c>
      <c r="F2258">
        <v>1550</v>
      </c>
      <c r="G2258" s="2" t="s">
        <v>23</v>
      </c>
    </row>
    <row r="2259" spans="1:7" x14ac:dyDescent="0.35">
      <c r="A2259" s="1">
        <v>46072</v>
      </c>
      <c r="B2259">
        <v>90601010</v>
      </c>
      <c r="C2259" s="2" t="s">
        <v>37</v>
      </c>
      <c r="D2259">
        <v>0</v>
      </c>
      <c r="E2259">
        <v>1</v>
      </c>
      <c r="F2259">
        <v>1000</v>
      </c>
      <c r="G2259" s="2" t="s">
        <v>23</v>
      </c>
    </row>
    <row r="2260" spans="1:7" x14ac:dyDescent="0.35">
      <c r="A2260" s="1">
        <v>46072</v>
      </c>
      <c r="B2260">
        <v>82754647</v>
      </c>
      <c r="C2260" s="2" t="s">
        <v>33</v>
      </c>
      <c r="D2260">
        <v>750000</v>
      </c>
      <c r="E2260">
        <v>1</v>
      </c>
      <c r="F2260">
        <v>1000</v>
      </c>
      <c r="G2260" s="2" t="s">
        <v>23</v>
      </c>
    </row>
    <row r="2261" spans="1:7" x14ac:dyDescent="0.35">
      <c r="A2261" s="1">
        <v>46072</v>
      </c>
      <c r="B2261">
        <v>77642314</v>
      </c>
      <c r="C2261" s="2" t="s">
        <v>41</v>
      </c>
      <c r="D2261">
        <v>1500000</v>
      </c>
      <c r="E2261">
        <v>1</v>
      </c>
      <c r="F2261">
        <v>600</v>
      </c>
      <c r="G2261" s="2" t="s">
        <v>23</v>
      </c>
    </row>
    <row r="2262" spans="1:7" x14ac:dyDescent="0.35">
      <c r="A2262" s="1">
        <v>46072</v>
      </c>
      <c r="B2262">
        <v>96610839</v>
      </c>
      <c r="C2262" s="2" t="s">
        <v>40</v>
      </c>
      <c r="D2262">
        <v>200000</v>
      </c>
      <c r="E2262">
        <v>1</v>
      </c>
      <c r="F2262">
        <v>250</v>
      </c>
      <c r="G2262" s="2" t="s">
        <v>23</v>
      </c>
    </row>
    <row r="2263" spans="1:7" x14ac:dyDescent="0.35">
      <c r="A2263" s="1">
        <v>46073</v>
      </c>
      <c r="B2263">
        <v>67646346</v>
      </c>
      <c r="C2263" s="2" t="s">
        <v>41</v>
      </c>
      <c r="D2263">
        <v>100000</v>
      </c>
      <c r="E2263">
        <v>1</v>
      </c>
      <c r="F2263">
        <v>1000</v>
      </c>
      <c r="G2263" s="2" t="s">
        <v>23</v>
      </c>
    </row>
    <row r="2264" spans="1:7" x14ac:dyDescent="0.35">
      <c r="A2264" s="1">
        <v>46073</v>
      </c>
      <c r="B2264">
        <v>60507604</v>
      </c>
      <c r="C2264" s="2" t="s">
        <v>33</v>
      </c>
      <c r="D2264">
        <v>0</v>
      </c>
      <c r="E2264">
        <v>1</v>
      </c>
      <c r="F2264">
        <v>1000</v>
      </c>
      <c r="G2264" s="2" t="s">
        <v>23</v>
      </c>
    </row>
    <row r="2265" spans="1:7" x14ac:dyDescent="0.35">
      <c r="A2265" s="1">
        <v>46073</v>
      </c>
      <c r="B2265">
        <v>66093955</v>
      </c>
      <c r="C2265" s="2" t="s">
        <v>33</v>
      </c>
      <c r="D2265">
        <v>1000000</v>
      </c>
      <c r="E2265">
        <v>1</v>
      </c>
      <c r="F2265">
        <v>1000</v>
      </c>
      <c r="G2265" s="2" t="s">
        <v>23</v>
      </c>
    </row>
    <row r="2266" spans="1:7" x14ac:dyDescent="0.35">
      <c r="A2266" s="1">
        <v>46073</v>
      </c>
      <c r="B2266">
        <v>85854299</v>
      </c>
      <c r="C2266" s="2" t="s">
        <v>37</v>
      </c>
      <c r="D2266">
        <v>250000</v>
      </c>
      <c r="E2266">
        <v>1</v>
      </c>
      <c r="F2266">
        <v>250</v>
      </c>
      <c r="G2266" s="2" t="s">
        <v>23</v>
      </c>
    </row>
    <row r="2267" spans="1:7" x14ac:dyDescent="0.35">
      <c r="A2267" s="1">
        <v>46073</v>
      </c>
      <c r="B2267">
        <v>64819016</v>
      </c>
      <c r="C2267" s="2" t="s">
        <v>38</v>
      </c>
      <c r="D2267">
        <v>5000000</v>
      </c>
      <c r="E2267">
        <v>1</v>
      </c>
      <c r="F2267">
        <v>600</v>
      </c>
      <c r="G2267" s="2" t="s">
        <v>23</v>
      </c>
    </row>
    <row r="2268" spans="1:7" x14ac:dyDescent="0.35">
      <c r="A2268" s="1">
        <v>46073</v>
      </c>
      <c r="B2268">
        <v>90695028</v>
      </c>
      <c r="C2268" s="2" t="s">
        <v>40</v>
      </c>
      <c r="D2268">
        <v>50000</v>
      </c>
      <c r="E2268">
        <v>1</v>
      </c>
      <c r="F2268">
        <v>250</v>
      </c>
      <c r="G2268" s="2" t="s">
        <v>23</v>
      </c>
    </row>
    <row r="2269" spans="1:7" x14ac:dyDescent="0.35">
      <c r="A2269" s="1">
        <v>46073</v>
      </c>
      <c r="B2269">
        <v>86945797</v>
      </c>
      <c r="C2269" s="2" t="s">
        <v>40</v>
      </c>
      <c r="D2269">
        <v>5000000</v>
      </c>
      <c r="E2269">
        <v>1</v>
      </c>
      <c r="F2269">
        <v>1550</v>
      </c>
      <c r="G2269" s="2" t="s">
        <v>23</v>
      </c>
    </row>
    <row r="2270" spans="1:7" x14ac:dyDescent="0.35">
      <c r="A2270" s="1">
        <v>46073</v>
      </c>
      <c r="B2270">
        <v>95107008</v>
      </c>
      <c r="C2270" s="2" t="s">
        <v>35</v>
      </c>
      <c r="D2270">
        <v>100000</v>
      </c>
      <c r="E2270">
        <v>1</v>
      </c>
      <c r="F2270">
        <v>600</v>
      </c>
      <c r="G2270" s="2" t="s">
        <v>23</v>
      </c>
    </row>
    <row r="2271" spans="1:7" x14ac:dyDescent="0.35">
      <c r="A2271" s="1">
        <v>46073</v>
      </c>
      <c r="B2271">
        <v>76492069</v>
      </c>
      <c r="C2271" s="2" t="s">
        <v>37</v>
      </c>
      <c r="D2271">
        <v>100000</v>
      </c>
      <c r="E2271">
        <v>1</v>
      </c>
      <c r="F2271">
        <v>1000</v>
      </c>
      <c r="G2271" s="2" t="s">
        <v>23</v>
      </c>
    </row>
    <row r="2272" spans="1:7" x14ac:dyDescent="0.35">
      <c r="A2272" s="1">
        <v>46073</v>
      </c>
      <c r="B2272">
        <v>86874122</v>
      </c>
      <c r="C2272" s="2" t="s">
        <v>38</v>
      </c>
      <c r="D2272">
        <v>0</v>
      </c>
      <c r="E2272">
        <v>1</v>
      </c>
      <c r="F2272">
        <v>1550</v>
      </c>
      <c r="G2272" s="2" t="s">
        <v>23</v>
      </c>
    </row>
    <row r="2273" spans="1:7" x14ac:dyDescent="0.35">
      <c r="A2273" s="1">
        <v>46073</v>
      </c>
      <c r="B2273">
        <v>84994454</v>
      </c>
      <c r="C2273" s="2" t="s">
        <v>33</v>
      </c>
      <c r="D2273">
        <v>0</v>
      </c>
      <c r="E2273">
        <v>1</v>
      </c>
      <c r="F2273">
        <v>1550</v>
      </c>
      <c r="G2273" s="2" t="s">
        <v>23</v>
      </c>
    </row>
    <row r="2274" spans="1:7" x14ac:dyDescent="0.35">
      <c r="A2274" s="1">
        <v>46073</v>
      </c>
      <c r="B2274">
        <v>99421266</v>
      </c>
      <c r="C2274" s="2" t="s">
        <v>38</v>
      </c>
      <c r="D2274">
        <v>1500000</v>
      </c>
      <c r="E2274">
        <v>1</v>
      </c>
      <c r="F2274">
        <v>250</v>
      </c>
      <c r="G2274" s="2" t="s">
        <v>23</v>
      </c>
    </row>
    <row r="2275" spans="1:7" x14ac:dyDescent="0.35">
      <c r="A2275" s="1">
        <v>46073</v>
      </c>
      <c r="B2275">
        <v>67517269</v>
      </c>
      <c r="C2275" s="2" t="s">
        <v>40</v>
      </c>
      <c r="D2275">
        <v>1000000</v>
      </c>
      <c r="E2275">
        <v>1</v>
      </c>
      <c r="F2275">
        <v>1550</v>
      </c>
      <c r="G2275" s="2" t="s">
        <v>23</v>
      </c>
    </row>
    <row r="2276" spans="1:7" x14ac:dyDescent="0.35">
      <c r="A2276" s="1">
        <v>46073</v>
      </c>
      <c r="B2276">
        <v>79105868</v>
      </c>
      <c r="C2276" s="2" t="s">
        <v>36</v>
      </c>
      <c r="D2276">
        <v>0</v>
      </c>
      <c r="E2276">
        <v>1</v>
      </c>
      <c r="F2276">
        <v>600</v>
      </c>
      <c r="G2276" s="2" t="s">
        <v>23</v>
      </c>
    </row>
    <row r="2277" spans="1:7" x14ac:dyDescent="0.35">
      <c r="A2277" s="1">
        <v>46073</v>
      </c>
      <c r="B2277">
        <v>60199429</v>
      </c>
      <c r="C2277" s="2" t="s">
        <v>38</v>
      </c>
      <c r="D2277">
        <v>750000</v>
      </c>
      <c r="E2277">
        <v>1</v>
      </c>
      <c r="F2277">
        <v>250</v>
      </c>
      <c r="G2277" s="2" t="s">
        <v>23</v>
      </c>
    </row>
    <row r="2278" spans="1:7" x14ac:dyDescent="0.35">
      <c r="A2278" s="1">
        <v>46073</v>
      </c>
      <c r="B2278">
        <v>72378867</v>
      </c>
      <c r="C2278" s="2" t="s">
        <v>35</v>
      </c>
      <c r="D2278">
        <v>1500000</v>
      </c>
      <c r="E2278">
        <v>1</v>
      </c>
      <c r="F2278">
        <v>1000</v>
      </c>
      <c r="G2278" s="2" t="s">
        <v>23</v>
      </c>
    </row>
    <row r="2279" spans="1:7" x14ac:dyDescent="0.35">
      <c r="A2279" s="1">
        <v>46073</v>
      </c>
      <c r="B2279">
        <v>92439252</v>
      </c>
      <c r="C2279" s="2" t="s">
        <v>36</v>
      </c>
      <c r="D2279">
        <v>200000</v>
      </c>
      <c r="E2279">
        <v>1</v>
      </c>
      <c r="F2279">
        <v>1000</v>
      </c>
      <c r="G2279" s="2" t="s">
        <v>23</v>
      </c>
    </row>
    <row r="2280" spans="1:7" x14ac:dyDescent="0.35">
      <c r="A2280" s="1">
        <v>46073</v>
      </c>
      <c r="B2280">
        <v>87821387</v>
      </c>
      <c r="C2280" s="2" t="s">
        <v>35</v>
      </c>
      <c r="D2280">
        <v>1500000</v>
      </c>
      <c r="E2280">
        <v>1</v>
      </c>
      <c r="F2280">
        <v>600</v>
      </c>
      <c r="G2280" s="2" t="s">
        <v>23</v>
      </c>
    </row>
    <row r="2281" spans="1:7" x14ac:dyDescent="0.35">
      <c r="A2281" s="1">
        <v>46073</v>
      </c>
      <c r="B2281">
        <v>73953906</v>
      </c>
      <c r="C2281" s="2" t="s">
        <v>37</v>
      </c>
      <c r="D2281">
        <v>100000</v>
      </c>
      <c r="E2281">
        <v>1</v>
      </c>
      <c r="F2281">
        <v>250</v>
      </c>
      <c r="G2281" s="2" t="s">
        <v>23</v>
      </c>
    </row>
    <row r="2282" spans="1:7" x14ac:dyDescent="0.35">
      <c r="A2282" s="1">
        <v>46073</v>
      </c>
      <c r="B2282">
        <v>96453965</v>
      </c>
      <c r="C2282" s="2" t="s">
        <v>36</v>
      </c>
      <c r="D2282">
        <v>0</v>
      </c>
      <c r="E2282">
        <v>1</v>
      </c>
      <c r="F2282">
        <v>1550</v>
      </c>
      <c r="G2282" s="2" t="s">
        <v>23</v>
      </c>
    </row>
    <row r="2283" spans="1:7" x14ac:dyDescent="0.35">
      <c r="A2283" s="1">
        <v>46073</v>
      </c>
      <c r="B2283">
        <v>60008342</v>
      </c>
      <c r="C2283" s="2" t="s">
        <v>39</v>
      </c>
      <c r="D2283">
        <v>500000</v>
      </c>
      <c r="E2283">
        <v>1</v>
      </c>
      <c r="F2283">
        <v>1000</v>
      </c>
      <c r="G2283" s="2" t="s">
        <v>23</v>
      </c>
    </row>
    <row r="2284" spans="1:7" x14ac:dyDescent="0.35">
      <c r="A2284" s="1">
        <v>46073</v>
      </c>
      <c r="B2284">
        <v>80722392</v>
      </c>
      <c r="C2284" s="2" t="s">
        <v>35</v>
      </c>
      <c r="D2284">
        <v>3500000</v>
      </c>
      <c r="E2284">
        <v>1</v>
      </c>
      <c r="F2284">
        <v>600</v>
      </c>
      <c r="G2284" s="2" t="s">
        <v>23</v>
      </c>
    </row>
    <row r="2285" spans="1:7" x14ac:dyDescent="0.35">
      <c r="A2285" s="1">
        <v>46073</v>
      </c>
      <c r="B2285">
        <v>61561190</v>
      </c>
      <c r="C2285" s="2" t="s">
        <v>37</v>
      </c>
      <c r="D2285">
        <v>0</v>
      </c>
      <c r="E2285">
        <v>1</v>
      </c>
      <c r="F2285">
        <v>250</v>
      </c>
      <c r="G2285" s="2" t="s">
        <v>23</v>
      </c>
    </row>
    <row r="2286" spans="1:7" x14ac:dyDescent="0.35">
      <c r="A2286" s="1">
        <v>46073</v>
      </c>
      <c r="B2286">
        <v>93297275</v>
      </c>
      <c r="C2286" s="2" t="s">
        <v>33</v>
      </c>
      <c r="D2286">
        <v>0</v>
      </c>
      <c r="E2286">
        <v>1</v>
      </c>
      <c r="F2286">
        <v>1550</v>
      </c>
      <c r="G2286" s="2" t="s">
        <v>23</v>
      </c>
    </row>
    <row r="2287" spans="1:7" x14ac:dyDescent="0.35">
      <c r="A2287" s="1">
        <v>46073</v>
      </c>
      <c r="B2287">
        <v>93778516</v>
      </c>
      <c r="C2287" s="2" t="s">
        <v>39</v>
      </c>
      <c r="D2287">
        <v>50000</v>
      </c>
      <c r="E2287">
        <v>1</v>
      </c>
      <c r="F2287">
        <v>600</v>
      </c>
      <c r="G2287" s="2" t="s">
        <v>23</v>
      </c>
    </row>
    <row r="2288" spans="1:7" x14ac:dyDescent="0.35">
      <c r="A2288" s="1">
        <v>46073</v>
      </c>
      <c r="B2288">
        <v>67523932</v>
      </c>
      <c r="C2288" s="2" t="s">
        <v>40</v>
      </c>
      <c r="D2288">
        <v>0</v>
      </c>
      <c r="E2288">
        <v>1</v>
      </c>
      <c r="F2288">
        <v>250</v>
      </c>
      <c r="G2288" s="2" t="s">
        <v>23</v>
      </c>
    </row>
    <row r="2289" spans="1:7" x14ac:dyDescent="0.35">
      <c r="A2289" s="1">
        <v>46073</v>
      </c>
      <c r="B2289">
        <v>60375592</v>
      </c>
      <c r="C2289" s="2" t="s">
        <v>37</v>
      </c>
      <c r="D2289">
        <v>1500000</v>
      </c>
      <c r="E2289">
        <v>1</v>
      </c>
      <c r="F2289">
        <v>1000</v>
      </c>
      <c r="G2289" s="2" t="s">
        <v>23</v>
      </c>
    </row>
    <row r="2290" spans="1:7" x14ac:dyDescent="0.35">
      <c r="A2290" s="1">
        <v>46073</v>
      </c>
      <c r="B2290">
        <v>89498947</v>
      </c>
      <c r="C2290" s="2" t="s">
        <v>35</v>
      </c>
      <c r="D2290">
        <v>5000000</v>
      </c>
      <c r="E2290">
        <v>1</v>
      </c>
      <c r="F2290">
        <v>600</v>
      </c>
      <c r="G2290" s="2" t="s">
        <v>23</v>
      </c>
    </row>
    <row r="2291" spans="1:7" x14ac:dyDescent="0.35">
      <c r="A2291" s="1">
        <v>46073</v>
      </c>
      <c r="B2291">
        <v>76250129</v>
      </c>
      <c r="C2291" s="2" t="s">
        <v>37</v>
      </c>
      <c r="D2291">
        <v>0</v>
      </c>
      <c r="E2291">
        <v>1</v>
      </c>
      <c r="F2291">
        <v>1550</v>
      </c>
      <c r="G2291" s="2" t="s">
        <v>23</v>
      </c>
    </row>
    <row r="2292" spans="1:7" x14ac:dyDescent="0.35">
      <c r="A2292" s="1">
        <v>46073</v>
      </c>
      <c r="B2292">
        <v>68530285</v>
      </c>
      <c r="C2292" s="2" t="s">
        <v>36</v>
      </c>
      <c r="D2292">
        <v>0</v>
      </c>
      <c r="E2292">
        <v>1</v>
      </c>
      <c r="F2292">
        <v>1550</v>
      </c>
      <c r="G2292" s="2" t="s">
        <v>23</v>
      </c>
    </row>
    <row r="2293" spans="1:7" x14ac:dyDescent="0.35">
      <c r="A2293" s="1">
        <v>46073</v>
      </c>
      <c r="B2293">
        <v>62589666</v>
      </c>
      <c r="C2293" s="2" t="s">
        <v>38</v>
      </c>
      <c r="D2293">
        <v>2000000</v>
      </c>
      <c r="E2293">
        <v>1</v>
      </c>
      <c r="F2293">
        <v>250</v>
      </c>
      <c r="G2293" s="2" t="s">
        <v>23</v>
      </c>
    </row>
    <row r="2294" spans="1:7" x14ac:dyDescent="0.35">
      <c r="A2294" s="1">
        <v>46073</v>
      </c>
      <c r="B2294">
        <v>94964156</v>
      </c>
      <c r="C2294" s="2" t="s">
        <v>39</v>
      </c>
      <c r="D2294">
        <v>2000000</v>
      </c>
      <c r="E2294">
        <v>1</v>
      </c>
      <c r="F2294">
        <v>250</v>
      </c>
      <c r="G2294" s="2" t="s">
        <v>23</v>
      </c>
    </row>
    <row r="2295" spans="1:7" x14ac:dyDescent="0.35">
      <c r="A2295" s="1">
        <v>46073</v>
      </c>
      <c r="B2295">
        <v>77563806</v>
      </c>
      <c r="C2295" s="2" t="s">
        <v>33</v>
      </c>
      <c r="D2295">
        <v>750000</v>
      </c>
      <c r="E2295">
        <v>1</v>
      </c>
      <c r="F2295">
        <v>1000</v>
      </c>
      <c r="G2295" s="2" t="s">
        <v>23</v>
      </c>
    </row>
    <row r="2296" spans="1:7" x14ac:dyDescent="0.35">
      <c r="A2296" s="1">
        <v>46073</v>
      </c>
      <c r="B2296">
        <v>78298658</v>
      </c>
      <c r="C2296" s="2" t="s">
        <v>36</v>
      </c>
      <c r="D2296">
        <v>1000000</v>
      </c>
      <c r="E2296">
        <v>1</v>
      </c>
      <c r="F2296">
        <v>1550</v>
      </c>
      <c r="G2296" s="2" t="s">
        <v>23</v>
      </c>
    </row>
    <row r="2297" spans="1:7" x14ac:dyDescent="0.35">
      <c r="A2297" s="1">
        <v>46073</v>
      </c>
      <c r="B2297">
        <v>83896871</v>
      </c>
      <c r="C2297" s="2" t="s">
        <v>39</v>
      </c>
      <c r="D2297">
        <v>2000000</v>
      </c>
      <c r="E2297">
        <v>1</v>
      </c>
      <c r="F2297">
        <v>1550</v>
      </c>
      <c r="G2297" s="2" t="s">
        <v>23</v>
      </c>
    </row>
    <row r="2298" spans="1:7" x14ac:dyDescent="0.35">
      <c r="A2298" s="1">
        <v>46073</v>
      </c>
      <c r="B2298">
        <v>69521942</v>
      </c>
      <c r="C2298" s="2" t="s">
        <v>40</v>
      </c>
      <c r="D2298">
        <v>500000</v>
      </c>
      <c r="E2298">
        <v>1</v>
      </c>
      <c r="F2298">
        <v>1550</v>
      </c>
      <c r="G2298" s="2" t="s">
        <v>23</v>
      </c>
    </row>
    <row r="2299" spans="1:7" x14ac:dyDescent="0.35">
      <c r="A2299" s="1">
        <v>46073</v>
      </c>
      <c r="B2299">
        <v>76795673</v>
      </c>
      <c r="C2299" s="2" t="s">
        <v>33</v>
      </c>
      <c r="D2299">
        <v>50000</v>
      </c>
      <c r="E2299">
        <v>1</v>
      </c>
      <c r="F2299">
        <v>250</v>
      </c>
      <c r="G2299" s="2" t="s">
        <v>23</v>
      </c>
    </row>
    <row r="2300" spans="1:7" x14ac:dyDescent="0.35">
      <c r="A2300" s="1">
        <v>46073</v>
      </c>
      <c r="B2300">
        <v>74521528</v>
      </c>
      <c r="C2300" s="2" t="s">
        <v>41</v>
      </c>
      <c r="D2300">
        <v>0</v>
      </c>
      <c r="E2300">
        <v>1</v>
      </c>
      <c r="F2300">
        <v>1550</v>
      </c>
      <c r="G2300" s="2" t="s">
        <v>23</v>
      </c>
    </row>
    <row r="2301" spans="1:7" x14ac:dyDescent="0.35">
      <c r="A2301" s="1">
        <v>46073</v>
      </c>
      <c r="B2301">
        <v>95822852</v>
      </c>
      <c r="C2301" s="2" t="s">
        <v>33</v>
      </c>
      <c r="D2301">
        <v>0</v>
      </c>
      <c r="E2301">
        <v>1</v>
      </c>
      <c r="F2301">
        <v>250</v>
      </c>
      <c r="G2301" s="2" t="s">
        <v>23</v>
      </c>
    </row>
    <row r="2302" spans="1:7" x14ac:dyDescent="0.35">
      <c r="A2302" s="1">
        <v>46073</v>
      </c>
      <c r="B2302">
        <v>67173890</v>
      </c>
      <c r="C2302" s="2" t="s">
        <v>40</v>
      </c>
      <c r="D2302">
        <v>2000000</v>
      </c>
      <c r="E2302">
        <v>1</v>
      </c>
      <c r="F2302">
        <v>250</v>
      </c>
      <c r="G2302" s="2" t="s">
        <v>23</v>
      </c>
    </row>
    <row r="2303" spans="1:7" x14ac:dyDescent="0.35">
      <c r="A2303" s="1">
        <v>46073</v>
      </c>
      <c r="B2303">
        <v>61430934</v>
      </c>
      <c r="C2303" s="2" t="s">
        <v>39</v>
      </c>
      <c r="D2303">
        <v>2000000</v>
      </c>
      <c r="E2303">
        <v>1</v>
      </c>
      <c r="F2303">
        <v>1000</v>
      </c>
      <c r="G2303" s="2" t="s">
        <v>23</v>
      </c>
    </row>
    <row r="2304" spans="1:7" x14ac:dyDescent="0.35">
      <c r="A2304" s="1">
        <v>46073</v>
      </c>
      <c r="B2304">
        <v>94228837</v>
      </c>
      <c r="C2304" s="2" t="s">
        <v>41</v>
      </c>
      <c r="D2304">
        <v>100000</v>
      </c>
      <c r="E2304">
        <v>1</v>
      </c>
      <c r="F2304">
        <v>250</v>
      </c>
      <c r="G2304" s="2" t="s">
        <v>23</v>
      </c>
    </row>
    <row r="2305" spans="1:7" x14ac:dyDescent="0.35">
      <c r="A2305" s="1">
        <v>46073</v>
      </c>
      <c r="B2305">
        <v>68734601</v>
      </c>
      <c r="C2305" s="2" t="s">
        <v>39</v>
      </c>
      <c r="D2305">
        <v>500000</v>
      </c>
      <c r="E2305">
        <v>1</v>
      </c>
      <c r="F2305">
        <v>250</v>
      </c>
      <c r="G2305" s="2" t="s">
        <v>23</v>
      </c>
    </row>
    <row r="2306" spans="1:7" x14ac:dyDescent="0.35">
      <c r="A2306" s="1">
        <v>46073</v>
      </c>
      <c r="B2306">
        <v>77933668</v>
      </c>
      <c r="C2306" s="2" t="s">
        <v>38</v>
      </c>
      <c r="D2306">
        <v>750000</v>
      </c>
      <c r="E2306">
        <v>1</v>
      </c>
      <c r="F2306">
        <v>1000</v>
      </c>
      <c r="G2306" s="2" t="s">
        <v>23</v>
      </c>
    </row>
    <row r="2307" spans="1:7" x14ac:dyDescent="0.35">
      <c r="A2307" s="1">
        <v>46073</v>
      </c>
      <c r="B2307">
        <v>63756434</v>
      </c>
      <c r="C2307" s="2" t="s">
        <v>33</v>
      </c>
      <c r="D2307">
        <v>1000000</v>
      </c>
      <c r="E2307">
        <v>1</v>
      </c>
      <c r="F2307">
        <v>1000</v>
      </c>
      <c r="G2307" s="2" t="s">
        <v>23</v>
      </c>
    </row>
    <row r="2308" spans="1:7" x14ac:dyDescent="0.35">
      <c r="A2308" s="1">
        <v>46073</v>
      </c>
      <c r="B2308">
        <v>73256734</v>
      </c>
      <c r="C2308" s="2" t="s">
        <v>37</v>
      </c>
      <c r="D2308">
        <v>50000</v>
      </c>
      <c r="E2308">
        <v>1</v>
      </c>
      <c r="F2308">
        <v>600</v>
      </c>
      <c r="G2308" s="2" t="s">
        <v>23</v>
      </c>
    </row>
    <row r="2309" spans="1:7" x14ac:dyDescent="0.35">
      <c r="A2309" s="1">
        <v>46073</v>
      </c>
      <c r="B2309">
        <v>79004934</v>
      </c>
      <c r="C2309" s="2" t="s">
        <v>40</v>
      </c>
      <c r="D2309">
        <v>750000</v>
      </c>
      <c r="E2309">
        <v>1</v>
      </c>
      <c r="F2309">
        <v>250</v>
      </c>
      <c r="G2309" s="2" t="s">
        <v>23</v>
      </c>
    </row>
    <row r="2310" spans="1:7" x14ac:dyDescent="0.35">
      <c r="A2310" s="1">
        <v>46073</v>
      </c>
      <c r="B2310">
        <v>67201400</v>
      </c>
      <c r="C2310" s="2" t="s">
        <v>38</v>
      </c>
      <c r="D2310">
        <v>100000</v>
      </c>
      <c r="E2310">
        <v>1</v>
      </c>
      <c r="F2310">
        <v>600</v>
      </c>
      <c r="G2310" s="2" t="s">
        <v>23</v>
      </c>
    </row>
    <row r="2311" spans="1:7" x14ac:dyDescent="0.35">
      <c r="A2311" s="1">
        <v>46073</v>
      </c>
      <c r="B2311">
        <v>94268163</v>
      </c>
      <c r="C2311" s="2" t="s">
        <v>38</v>
      </c>
      <c r="D2311">
        <v>1500000</v>
      </c>
      <c r="E2311">
        <v>1</v>
      </c>
      <c r="F2311">
        <v>600</v>
      </c>
      <c r="G2311" s="2" t="s">
        <v>23</v>
      </c>
    </row>
    <row r="2312" spans="1:7" x14ac:dyDescent="0.35">
      <c r="A2312" s="1">
        <v>46073</v>
      </c>
      <c r="B2312">
        <v>63512868</v>
      </c>
      <c r="C2312" s="2" t="s">
        <v>36</v>
      </c>
      <c r="D2312">
        <v>200000</v>
      </c>
      <c r="E2312">
        <v>1</v>
      </c>
      <c r="F2312">
        <v>1000</v>
      </c>
      <c r="G2312" s="2" t="s">
        <v>23</v>
      </c>
    </row>
    <row r="2313" spans="1:7" x14ac:dyDescent="0.35">
      <c r="A2313" s="1">
        <v>46073</v>
      </c>
      <c r="B2313">
        <v>69234129</v>
      </c>
      <c r="C2313" s="2" t="s">
        <v>33</v>
      </c>
      <c r="D2313">
        <v>250000</v>
      </c>
      <c r="E2313">
        <v>1</v>
      </c>
      <c r="F2313">
        <v>1000</v>
      </c>
      <c r="G2313" s="2" t="s">
        <v>23</v>
      </c>
    </row>
    <row r="2314" spans="1:7" x14ac:dyDescent="0.35">
      <c r="A2314" s="1">
        <v>46073</v>
      </c>
      <c r="B2314">
        <v>72826588</v>
      </c>
      <c r="C2314" s="2" t="s">
        <v>38</v>
      </c>
      <c r="D2314">
        <v>3500000</v>
      </c>
      <c r="E2314">
        <v>1</v>
      </c>
      <c r="F2314">
        <v>1000</v>
      </c>
      <c r="G2314" s="2" t="s">
        <v>23</v>
      </c>
    </row>
    <row r="2315" spans="1:7" x14ac:dyDescent="0.35">
      <c r="A2315" s="1">
        <v>46073</v>
      </c>
      <c r="B2315">
        <v>71259182</v>
      </c>
      <c r="C2315" s="2" t="s">
        <v>38</v>
      </c>
      <c r="D2315">
        <v>2000000</v>
      </c>
      <c r="E2315">
        <v>1</v>
      </c>
      <c r="F2315">
        <v>1000</v>
      </c>
      <c r="G2315" s="2" t="s">
        <v>23</v>
      </c>
    </row>
    <row r="2316" spans="1:7" x14ac:dyDescent="0.35">
      <c r="A2316" s="1">
        <v>46073</v>
      </c>
      <c r="B2316">
        <v>73809338</v>
      </c>
      <c r="C2316" s="2" t="s">
        <v>39</v>
      </c>
      <c r="D2316">
        <v>200000</v>
      </c>
      <c r="E2316">
        <v>1</v>
      </c>
      <c r="F2316">
        <v>600</v>
      </c>
      <c r="G2316" s="2" t="s">
        <v>23</v>
      </c>
    </row>
    <row r="2317" spans="1:7" x14ac:dyDescent="0.35">
      <c r="A2317" s="1">
        <v>46073</v>
      </c>
      <c r="B2317">
        <v>74249666</v>
      </c>
      <c r="C2317" s="2" t="s">
        <v>37</v>
      </c>
      <c r="D2317">
        <v>500000</v>
      </c>
      <c r="E2317">
        <v>1</v>
      </c>
      <c r="F2317">
        <v>1000</v>
      </c>
      <c r="G2317" s="2" t="s">
        <v>23</v>
      </c>
    </row>
    <row r="2318" spans="1:7" x14ac:dyDescent="0.35">
      <c r="A2318" s="1">
        <v>46073</v>
      </c>
      <c r="B2318">
        <v>86480868</v>
      </c>
      <c r="C2318" s="2" t="s">
        <v>35</v>
      </c>
      <c r="D2318">
        <v>750000</v>
      </c>
      <c r="E2318">
        <v>1</v>
      </c>
      <c r="F2318">
        <v>250</v>
      </c>
      <c r="G2318" s="2" t="s">
        <v>23</v>
      </c>
    </row>
    <row r="2319" spans="1:7" x14ac:dyDescent="0.35">
      <c r="A2319" s="1">
        <v>46073</v>
      </c>
      <c r="B2319">
        <v>81018624</v>
      </c>
      <c r="C2319" s="2" t="s">
        <v>41</v>
      </c>
      <c r="D2319">
        <v>750000</v>
      </c>
      <c r="E2319">
        <v>1</v>
      </c>
      <c r="F2319">
        <v>600</v>
      </c>
      <c r="G2319" s="2" t="s">
        <v>23</v>
      </c>
    </row>
    <row r="2320" spans="1:7" x14ac:dyDescent="0.35">
      <c r="A2320" s="1">
        <v>46073</v>
      </c>
      <c r="B2320">
        <v>67014237</v>
      </c>
      <c r="C2320" s="2" t="s">
        <v>40</v>
      </c>
      <c r="D2320">
        <v>2000000</v>
      </c>
      <c r="E2320">
        <v>1</v>
      </c>
      <c r="F2320">
        <v>1550</v>
      </c>
      <c r="G2320" s="2" t="s">
        <v>23</v>
      </c>
    </row>
    <row r="2321" spans="1:7" x14ac:dyDescent="0.35">
      <c r="A2321" s="1">
        <v>46073</v>
      </c>
      <c r="B2321">
        <v>87517041</v>
      </c>
      <c r="C2321" s="2" t="s">
        <v>37</v>
      </c>
      <c r="D2321">
        <v>750000</v>
      </c>
      <c r="E2321">
        <v>1</v>
      </c>
      <c r="F2321">
        <v>600</v>
      </c>
      <c r="G2321" s="2" t="s">
        <v>23</v>
      </c>
    </row>
    <row r="2322" spans="1:7" x14ac:dyDescent="0.35">
      <c r="A2322" s="1">
        <v>46073</v>
      </c>
      <c r="B2322">
        <v>95265403</v>
      </c>
      <c r="C2322" s="2" t="s">
        <v>40</v>
      </c>
      <c r="D2322">
        <v>5000000</v>
      </c>
      <c r="E2322">
        <v>1</v>
      </c>
      <c r="F2322">
        <v>600</v>
      </c>
      <c r="G2322" s="2" t="s">
        <v>23</v>
      </c>
    </row>
    <row r="2323" spans="1:7" x14ac:dyDescent="0.35">
      <c r="A2323" s="1">
        <v>46073</v>
      </c>
      <c r="B2323">
        <v>89583012</v>
      </c>
      <c r="C2323" s="2" t="s">
        <v>35</v>
      </c>
      <c r="D2323">
        <v>3500000</v>
      </c>
      <c r="E2323">
        <v>1</v>
      </c>
      <c r="F2323">
        <v>1000</v>
      </c>
      <c r="G2323" s="2" t="s">
        <v>23</v>
      </c>
    </row>
    <row r="2324" spans="1:7" x14ac:dyDescent="0.35">
      <c r="A2324" s="1">
        <v>46073</v>
      </c>
      <c r="B2324">
        <v>84516904</v>
      </c>
      <c r="C2324" s="2" t="s">
        <v>38</v>
      </c>
      <c r="D2324">
        <v>2000000</v>
      </c>
      <c r="E2324">
        <v>1</v>
      </c>
      <c r="F2324">
        <v>600</v>
      </c>
      <c r="G2324" s="2" t="s">
        <v>23</v>
      </c>
    </row>
    <row r="2325" spans="1:7" x14ac:dyDescent="0.35">
      <c r="A2325" s="1">
        <v>46073</v>
      </c>
      <c r="B2325">
        <v>89388610</v>
      </c>
      <c r="C2325" s="2" t="s">
        <v>33</v>
      </c>
      <c r="D2325">
        <v>100000</v>
      </c>
      <c r="E2325">
        <v>1</v>
      </c>
      <c r="F2325">
        <v>250</v>
      </c>
      <c r="G2325" s="2" t="s">
        <v>23</v>
      </c>
    </row>
    <row r="2326" spans="1:7" x14ac:dyDescent="0.35">
      <c r="A2326" s="1">
        <v>46073</v>
      </c>
      <c r="B2326">
        <v>98624125</v>
      </c>
      <c r="C2326" s="2" t="s">
        <v>37</v>
      </c>
      <c r="D2326">
        <v>1000000</v>
      </c>
      <c r="E2326">
        <v>1</v>
      </c>
      <c r="F2326">
        <v>250</v>
      </c>
      <c r="G2326" s="2" t="s">
        <v>23</v>
      </c>
    </row>
    <row r="2327" spans="1:7" x14ac:dyDescent="0.35">
      <c r="A2327" s="1">
        <v>46073</v>
      </c>
      <c r="B2327">
        <v>67552406</v>
      </c>
      <c r="C2327" s="2" t="s">
        <v>36</v>
      </c>
      <c r="D2327">
        <v>2000000</v>
      </c>
      <c r="E2327">
        <v>1</v>
      </c>
      <c r="F2327">
        <v>1550</v>
      </c>
      <c r="G2327" s="2" t="s">
        <v>23</v>
      </c>
    </row>
    <row r="2328" spans="1:7" x14ac:dyDescent="0.35">
      <c r="A2328" s="1">
        <v>46073</v>
      </c>
      <c r="B2328">
        <v>93188681</v>
      </c>
      <c r="C2328" s="2" t="s">
        <v>36</v>
      </c>
      <c r="D2328">
        <v>750000</v>
      </c>
      <c r="E2328">
        <v>1</v>
      </c>
      <c r="F2328">
        <v>1550</v>
      </c>
      <c r="G2328" s="2" t="s">
        <v>23</v>
      </c>
    </row>
    <row r="2329" spans="1:7" x14ac:dyDescent="0.35">
      <c r="A2329" s="1">
        <v>46073</v>
      </c>
      <c r="B2329">
        <v>84203125</v>
      </c>
      <c r="C2329" s="2" t="s">
        <v>39</v>
      </c>
      <c r="D2329">
        <v>250000</v>
      </c>
      <c r="E2329">
        <v>1</v>
      </c>
      <c r="F2329">
        <v>250</v>
      </c>
      <c r="G2329" s="2" t="s">
        <v>23</v>
      </c>
    </row>
    <row r="2330" spans="1:7" x14ac:dyDescent="0.35">
      <c r="A2330" s="1">
        <v>46073</v>
      </c>
      <c r="B2330">
        <v>91343262</v>
      </c>
      <c r="C2330" s="2" t="s">
        <v>33</v>
      </c>
      <c r="D2330">
        <v>100000</v>
      </c>
      <c r="E2330">
        <v>1</v>
      </c>
      <c r="F2330">
        <v>600</v>
      </c>
      <c r="G2330" s="2" t="s">
        <v>23</v>
      </c>
    </row>
    <row r="2331" spans="1:7" x14ac:dyDescent="0.35">
      <c r="A2331" s="1">
        <v>46073</v>
      </c>
      <c r="B2331">
        <v>86084760</v>
      </c>
      <c r="C2331" s="2" t="s">
        <v>33</v>
      </c>
      <c r="D2331">
        <v>750000</v>
      </c>
      <c r="E2331">
        <v>1</v>
      </c>
      <c r="F2331">
        <v>600</v>
      </c>
      <c r="G2331" s="2" t="s">
        <v>23</v>
      </c>
    </row>
    <row r="2332" spans="1:7" x14ac:dyDescent="0.35">
      <c r="A2332" s="1">
        <v>46073</v>
      </c>
      <c r="B2332">
        <v>65815786</v>
      </c>
      <c r="C2332" s="2" t="s">
        <v>36</v>
      </c>
      <c r="D2332">
        <v>2000000</v>
      </c>
      <c r="E2332">
        <v>1</v>
      </c>
      <c r="F2332">
        <v>600</v>
      </c>
      <c r="G2332" s="2" t="s">
        <v>23</v>
      </c>
    </row>
    <row r="2333" spans="1:7" x14ac:dyDescent="0.35">
      <c r="A2333" s="1">
        <v>46073</v>
      </c>
      <c r="B2333">
        <v>81647812</v>
      </c>
      <c r="C2333" s="2" t="s">
        <v>33</v>
      </c>
      <c r="D2333">
        <v>0</v>
      </c>
      <c r="E2333">
        <v>1</v>
      </c>
      <c r="F2333">
        <v>1550</v>
      </c>
      <c r="G2333" s="2" t="s">
        <v>23</v>
      </c>
    </row>
    <row r="2334" spans="1:7" x14ac:dyDescent="0.35">
      <c r="A2334" s="1">
        <v>46073</v>
      </c>
      <c r="B2334">
        <v>80407103</v>
      </c>
      <c r="C2334" s="2" t="s">
        <v>38</v>
      </c>
      <c r="D2334">
        <v>0</v>
      </c>
      <c r="E2334">
        <v>1</v>
      </c>
      <c r="F2334">
        <v>250</v>
      </c>
      <c r="G2334" s="2" t="s">
        <v>23</v>
      </c>
    </row>
    <row r="2335" spans="1:7" x14ac:dyDescent="0.35">
      <c r="A2335" s="1">
        <v>46073</v>
      </c>
      <c r="B2335">
        <v>89485829</v>
      </c>
      <c r="C2335" s="2" t="s">
        <v>33</v>
      </c>
      <c r="D2335">
        <v>0</v>
      </c>
      <c r="E2335">
        <v>1</v>
      </c>
      <c r="F2335">
        <v>600</v>
      </c>
      <c r="G2335" s="2" t="s">
        <v>23</v>
      </c>
    </row>
    <row r="2336" spans="1:7" x14ac:dyDescent="0.35">
      <c r="A2336" s="1">
        <v>46073</v>
      </c>
      <c r="B2336">
        <v>73379851</v>
      </c>
      <c r="C2336" s="2" t="s">
        <v>35</v>
      </c>
      <c r="D2336">
        <v>1500000</v>
      </c>
      <c r="E2336">
        <v>1</v>
      </c>
      <c r="F2336">
        <v>1550</v>
      </c>
      <c r="G2336" s="2" t="s">
        <v>23</v>
      </c>
    </row>
    <row r="2337" spans="1:7" x14ac:dyDescent="0.35">
      <c r="A2337" s="1">
        <v>46073</v>
      </c>
      <c r="B2337">
        <v>68270286</v>
      </c>
      <c r="C2337" s="2" t="s">
        <v>33</v>
      </c>
      <c r="D2337">
        <v>750000</v>
      </c>
      <c r="E2337">
        <v>1</v>
      </c>
      <c r="F2337">
        <v>600</v>
      </c>
      <c r="G2337" s="2" t="s">
        <v>23</v>
      </c>
    </row>
    <row r="2338" spans="1:7" x14ac:dyDescent="0.35">
      <c r="A2338" s="1">
        <v>46073</v>
      </c>
      <c r="B2338">
        <v>88265521</v>
      </c>
      <c r="C2338" s="2" t="s">
        <v>38</v>
      </c>
      <c r="D2338">
        <v>0</v>
      </c>
      <c r="E2338">
        <v>1</v>
      </c>
      <c r="F2338">
        <v>250</v>
      </c>
      <c r="G2338" s="2" t="s">
        <v>23</v>
      </c>
    </row>
    <row r="2339" spans="1:7" x14ac:dyDescent="0.35">
      <c r="A2339" s="1">
        <v>46073</v>
      </c>
      <c r="B2339">
        <v>84187637</v>
      </c>
      <c r="C2339" s="2" t="s">
        <v>35</v>
      </c>
      <c r="D2339">
        <v>1500000</v>
      </c>
      <c r="E2339">
        <v>1</v>
      </c>
      <c r="F2339">
        <v>600</v>
      </c>
      <c r="G2339" s="2" t="s">
        <v>23</v>
      </c>
    </row>
    <row r="2340" spans="1:7" x14ac:dyDescent="0.35">
      <c r="A2340" s="1">
        <v>46073</v>
      </c>
      <c r="B2340">
        <v>74122801</v>
      </c>
      <c r="C2340" s="2" t="s">
        <v>33</v>
      </c>
      <c r="D2340">
        <v>250000</v>
      </c>
      <c r="E2340">
        <v>1</v>
      </c>
      <c r="F2340">
        <v>1550</v>
      </c>
      <c r="G2340" s="2" t="s">
        <v>23</v>
      </c>
    </row>
    <row r="2341" spans="1:7" x14ac:dyDescent="0.35">
      <c r="A2341" s="1">
        <v>46073</v>
      </c>
      <c r="B2341">
        <v>77421608</v>
      </c>
      <c r="C2341" s="2" t="s">
        <v>41</v>
      </c>
      <c r="D2341">
        <v>100000</v>
      </c>
      <c r="E2341">
        <v>1</v>
      </c>
      <c r="F2341">
        <v>1550</v>
      </c>
      <c r="G2341" s="2" t="s">
        <v>23</v>
      </c>
    </row>
    <row r="2342" spans="1:7" x14ac:dyDescent="0.35">
      <c r="A2342" s="1">
        <v>46073</v>
      </c>
      <c r="B2342">
        <v>60012041</v>
      </c>
      <c r="C2342" s="2" t="s">
        <v>33</v>
      </c>
      <c r="D2342">
        <v>0</v>
      </c>
      <c r="E2342">
        <v>1</v>
      </c>
      <c r="F2342">
        <v>1550</v>
      </c>
      <c r="G2342" s="2" t="s">
        <v>23</v>
      </c>
    </row>
    <row r="2343" spans="1:7" x14ac:dyDescent="0.35">
      <c r="A2343" s="1">
        <v>46073</v>
      </c>
      <c r="B2343">
        <v>68026533</v>
      </c>
      <c r="C2343" s="2" t="s">
        <v>37</v>
      </c>
      <c r="D2343">
        <v>1500000</v>
      </c>
      <c r="E2343">
        <v>1</v>
      </c>
      <c r="F2343">
        <v>1000</v>
      </c>
      <c r="G2343" s="2" t="s">
        <v>23</v>
      </c>
    </row>
    <row r="2344" spans="1:7" x14ac:dyDescent="0.35">
      <c r="A2344" s="1">
        <v>46073</v>
      </c>
      <c r="B2344">
        <v>64344561</v>
      </c>
      <c r="C2344" s="2" t="s">
        <v>33</v>
      </c>
      <c r="D2344">
        <v>750000</v>
      </c>
      <c r="E2344">
        <v>1</v>
      </c>
      <c r="F2344">
        <v>1000</v>
      </c>
      <c r="G2344" s="2" t="s">
        <v>23</v>
      </c>
    </row>
    <row r="2345" spans="1:7" x14ac:dyDescent="0.35">
      <c r="A2345" s="1">
        <v>46073</v>
      </c>
      <c r="B2345">
        <v>94064802</v>
      </c>
      <c r="C2345" s="2" t="s">
        <v>38</v>
      </c>
      <c r="D2345">
        <v>500000</v>
      </c>
      <c r="E2345">
        <v>1</v>
      </c>
      <c r="F2345">
        <v>1000</v>
      </c>
      <c r="G2345" s="2" t="s">
        <v>23</v>
      </c>
    </row>
    <row r="2346" spans="1:7" x14ac:dyDescent="0.35">
      <c r="A2346" s="1">
        <v>46073</v>
      </c>
      <c r="B2346">
        <v>66924155</v>
      </c>
      <c r="C2346" s="2" t="s">
        <v>35</v>
      </c>
      <c r="D2346">
        <v>2000000</v>
      </c>
      <c r="E2346">
        <v>1</v>
      </c>
      <c r="F2346">
        <v>600</v>
      </c>
      <c r="G2346" s="2" t="s">
        <v>23</v>
      </c>
    </row>
    <row r="2347" spans="1:7" x14ac:dyDescent="0.35">
      <c r="A2347" s="1">
        <v>46073</v>
      </c>
      <c r="B2347">
        <v>68425105</v>
      </c>
      <c r="C2347" s="2" t="s">
        <v>41</v>
      </c>
      <c r="D2347">
        <v>0</v>
      </c>
      <c r="E2347">
        <v>1</v>
      </c>
      <c r="F2347">
        <v>600</v>
      </c>
      <c r="G2347" s="2" t="s">
        <v>23</v>
      </c>
    </row>
    <row r="2348" spans="1:7" x14ac:dyDescent="0.35">
      <c r="A2348" s="1">
        <v>46073</v>
      </c>
      <c r="B2348">
        <v>85750800</v>
      </c>
      <c r="C2348" s="2" t="s">
        <v>39</v>
      </c>
      <c r="D2348">
        <v>1500000</v>
      </c>
      <c r="E2348">
        <v>1</v>
      </c>
      <c r="F2348">
        <v>1550</v>
      </c>
      <c r="G2348" s="2" t="s">
        <v>23</v>
      </c>
    </row>
    <row r="2349" spans="1:7" x14ac:dyDescent="0.35">
      <c r="A2349" s="1">
        <v>46073</v>
      </c>
      <c r="B2349">
        <v>95765163</v>
      </c>
      <c r="C2349" s="2" t="s">
        <v>41</v>
      </c>
      <c r="D2349">
        <v>0</v>
      </c>
      <c r="E2349">
        <v>1</v>
      </c>
      <c r="F2349">
        <v>600</v>
      </c>
      <c r="G2349" s="2" t="s">
        <v>23</v>
      </c>
    </row>
    <row r="2350" spans="1:7" x14ac:dyDescent="0.35">
      <c r="A2350" s="1">
        <v>46073</v>
      </c>
      <c r="B2350">
        <v>89804564</v>
      </c>
      <c r="C2350" s="2" t="s">
        <v>41</v>
      </c>
      <c r="D2350">
        <v>250000</v>
      </c>
      <c r="E2350">
        <v>1</v>
      </c>
      <c r="F2350">
        <v>1000</v>
      </c>
      <c r="G2350" s="2" t="s">
        <v>23</v>
      </c>
    </row>
    <row r="2351" spans="1:7" x14ac:dyDescent="0.35">
      <c r="A2351" s="1">
        <v>46073</v>
      </c>
      <c r="B2351">
        <v>67456095</v>
      </c>
      <c r="C2351" s="2" t="s">
        <v>38</v>
      </c>
      <c r="D2351">
        <v>750000</v>
      </c>
      <c r="E2351">
        <v>1</v>
      </c>
      <c r="F2351">
        <v>1000</v>
      </c>
      <c r="G2351" s="2" t="s">
        <v>23</v>
      </c>
    </row>
    <row r="2352" spans="1:7" x14ac:dyDescent="0.35">
      <c r="A2352" s="1">
        <v>46073</v>
      </c>
      <c r="B2352">
        <v>89751827</v>
      </c>
      <c r="C2352" s="2" t="s">
        <v>41</v>
      </c>
      <c r="D2352">
        <v>50000</v>
      </c>
      <c r="E2352">
        <v>1</v>
      </c>
      <c r="F2352">
        <v>250</v>
      </c>
      <c r="G2352" s="2" t="s">
        <v>23</v>
      </c>
    </row>
    <row r="2353" spans="1:7" x14ac:dyDescent="0.35">
      <c r="A2353" s="1">
        <v>46073</v>
      </c>
      <c r="B2353">
        <v>94048040</v>
      </c>
      <c r="C2353" s="2" t="s">
        <v>37</v>
      </c>
      <c r="D2353">
        <v>1500000</v>
      </c>
      <c r="E2353">
        <v>1</v>
      </c>
      <c r="F2353">
        <v>1000</v>
      </c>
      <c r="G2353" s="2" t="s">
        <v>23</v>
      </c>
    </row>
    <row r="2354" spans="1:7" x14ac:dyDescent="0.35">
      <c r="A2354" s="1">
        <v>46073</v>
      </c>
      <c r="B2354">
        <v>68263115</v>
      </c>
      <c r="C2354" s="2" t="s">
        <v>38</v>
      </c>
      <c r="D2354">
        <v>0</v>
      </c>
      <c r="E2354">
        <v>1</v>
      </c>
      <c r="F2354">
        <v>1550</v>
      </c>
      <c r="G2354" s="2" t="s">
        <v>23</v>
      </c>
    </row>
    <row r="2355" spans="1:7" x14ac:dyDescent="0.35">
      <c r="A2355" s="1">
        <v>46073</v>
      </c>
      <c r="B2355">
        <v>90165241</v>
      </c>
      <c r="C2355" s="2" t="s">
        <v>33</v>
      </c>
      <c r="D2355">
        <v>1500000</v>
      </c>
      <c r="E2355">
        <v>1</v>
      </c>
      <c r="F2355">
        <v>600</v>
      </c>
      <c r="G2355" s="2" t="s">
        <v>23</v>
      </c>
    </row>
    <row r="2356" spans="1:7" x14ac:dyDescent="0.35">
      <c r="A2356" s="1">
        <v>46073</v>
      </c>
      <c r="B2356">
        <v>78532230</v>
      </c>
      <c r="C2356" s="2" t="s">
        <v>37</v>
      </c>
      <c r="D2356">
        <v>5000000</v>
      </c>
      <c r="E2356">
        <v>1</v>
      </c>
      <c r="F2356">
        <v>1000</v>
      </c>
      <c r="G2356" s="2" t="s">
        <v>23</v>
      </c>
    </row>
    <row r="2357" spans="1:7" x14ac:dyDescent="0.35">
      <c r="A2357" s="1">
        <v>46073</v>
      </c>
      <c r="B2357">
        <v>98939006</v>
      </c>
      <c r="C2357" s="2" t="s">
        <v>33</v>
      </c>
      <c r="D2357">
        <v>2000000</v>
      </c>
      <c r="E2357">
        <v>1</v>
      </c>
      <c r="F2357">
        <v>600</v>
      </c>
      <c r="G2357" s="2" t="s">
        <v>23</v>
      </c>
    </row>
    <row r="2358" spans="1:7" x14ac:dyDescent="0.35">
      <c r="A2358" s="1">
        <v>46073</v>
      </c>
      <c r="B2358">
        <v>64476588</v>
      </c>
      <c r="C2358" s="2" t="s">
        <v>41</v>
      </c>
      <c r="D2358">
        <v>250000</v>
      </c>
      <c r="E2358">
        <v>1</v>
      </c>
      <c r="F2358">
        <v>1550</v>
      </c>
      <c r="G2358" s="2" t="s">
        <v>23</v>
      </c>
    </row>
    <row r="2359" spans="1:7" x14ac:dyDescent="0.35">
      <c r="A2359" s="1">
        <v>46073</v>
      </c>
      <c r="B2359">
        <v>60622554</v>
      </c>
      <c r="C2359" s="2" t="s">
        <v>36</v>
      </c>
      <c r="D2359">
        <v>750000</v>
      </c>
      <c r="E2359">
        <v>1</v>
      </c>
      <c r="F2359">
        <v>250</v>
      </c>
      <c r="G2359" s="2" t="s">
        <v>23</v>
      </c>
    </row>
    <row r="2360" spans="1:7" x14ac:dyDescent="0.35">
      <c r="A2360" s="1">
        <v>46073</v>
      </c>
      <c r="B2360">
        <v>90743803</v>
      </c>
      <c r="C2360" s="2" t="s">
        <v>33</v>
      </c>
      <c r="D2360">
        <v>200000</v>
      </c>
      <c r="E2360">
        <v>1</v>
      </c>
      <c r="F2360">
        <v>1000</v>
      </c>
      <c r="G2360" s="2" t="s">
        <v>23</v>
      </c>
    </row>
    <row r="2361" spans="1:7" x14ac:dyDescent="0.35">
      <c r="A2361" s="1">
        <v>46073</v>
      </c>
      <c r="B2361">
        <v>75412452</v>
      </c>
      <c r="C2361" s="2" t="s">
        <v>36</v>
      </c>
      <c r="D2361">
        <v>100000</v>
      </c>
      <c r="E2361">
        <v>1</v>
      </c>
      <c r="F2361">
        <v>600</v>
      </c>
      <c r="G2361" s="2" t="s">
        <v>23</v>
      </c>
    </row>
    <row r="2362" spans="1:7" x14ac:dyDescent="0.35">
      <c r="A2362" s="1">
        <v>46073</v>
      </c>
      <c r="B2362">
        <v>77795412</v>
      </c>
      <c r="C2362" s="2" t="s">
        <v>36</v>
      </c>
      <c r="D2362">
        <v>250000</v>
      </c>
      <c r="E2362">
        <v>1</v>
      </c>
      <c r="F2362">
        <v>1000</v>
      </c>
      <c r="G2362" s="2" t="s">
        <v>23</v>
      </c>
    </row>
    <row r="2363" spans="1:7" x14ac:dyDescent="0.35">
      <c r="A2363" s="1">
        <v>46073</v>
      </c>
      <c r="B2363">
        <v>87452041</v>
      </c>
      <c r="C2363" s="2" t="s">
        <v>37</v>
      </c>
      <c r="D2363">
        <v>1500000</v>
      </c>
      <c r="E2363">
        <v>1</v>
      </c>
      <c r="F2363">
        <v>250</v>
      </c>
      <c r="G2363" s="2" t="s">
        <v>23</v>
      </c>
    </row>
    <row r="2364" spans="1:7" x14ac:dyDescent="0.35">
      <c r="A2364" s="1">
        <v>46073</v>
      </c>
      <c r="B2364">
        <v>74082101</v>
      </c>
      <c r="C2364" s="2" t="s">
        <v>41</v>
      </c>
      <c r="D2364">
        <v>200000</v>
      </c>
      <c r="E2364">
        <v>1</v>
      </c>
      <c r="F2364">
        <v>600</v>
      </c>
      <c r="G2364" s="2" t="s">
        <v>23</v>
      </c>
    </row>
    <row r="2365" spans="1:7" x14ac:dyDescent="0.35">
      <c r="A2365" s="1">
        <v>46073</v>
      </c>
      <c r="B2365">
        <v>89227236</v>
      </c>
      <c r="C2365" s="2" t="s">
        <v>35</v>
      </c>
      <c r="D2365">
        <v>100000</v>
      </c>
      <c r="E2365">
        <v>1</v>
      </c>
      <c r="F2365">
        <v>250</v>
      </c>
      <c r="G2365" s="2" t="s">
        <v>23</v>
      </c>
    </row>
    <row r="2366" spans="1:7" x14ac:dyDescent="0.35">
      <c r="A2366" s="1">
        <v>46073</v>
      </c>
      <c r="B2366">
        <v>82861764</v>
      </c>
      <c r="C2366" s="2" t="s">
        <v>37</v>
      </c>
      <c r="D2366">
        <v>1000000</v>
      </c>
      <c r="E2366">
        <v>1</v>
      </c>
      <c r="F2366">
        <v>1000</v>
      </c>
      <c r="G2366" s="2" t="s">
        <v>23</v>
      </c>
    </row>
    <row r="2367" spans="1:7" x14ac:dyDescent="0.35">
      <c r="A2367" s="1">
        <v>46073</v>
      </c>
      <c r="B2367">
        <v>61553255</v>
      </c>
      <c r="C2367" s="2" t="s">
        <v>37</v>
      </c>
      <c r="D2367">
        <v>5000000</v>
      </c>
      <c r="E2367">
        <v>1</v>
      </c>
      <c r="F2367">
        <v>1550</v>
      </c>
      <c r="G2367" s="2" t="s">
        <v>23</v>
      </c>
    </row>
    <row r="2368" spans="1:7" x14ac:dyDescent="0.35">
      <c r="A2368" s="1">
        <v>46073</v>
      </c>
      <c r="B2368">
        <v>85512456</v>
      </c>
      <c r="C2368" s="2" t="s">
        <v>35</v>
      </c>
      <c r="D2368">
        <v>5000000</v>
      </c>
      <c r="E2368">
        <v>1</v>
      </c>
      <c r="F2368">
        <v>600</v>
      </c>
      <c r="G2368" s="2" t="s">
        <v>23</v>
      </c>
    </row>
    <row r="2369" spans="1:7" x14ac:dyDescent="0.35">
      <c r="A2369" s="1">
        <v>46073</v>
      </c>
      <c r="B2369">
        <v>90571949</v>
      </c>
      <c r="C2369" s="2" t="s">
        <v>35</v>
      </c>
      <c r="D2369">
        <v>3500000</v>
      </c>
      <c r="E2369">
        <v>1</v>
      </c>
      <c r="F2369">
        <v>1550</v>
      </c>
      <c r="G2369" s="2" t="s">
        <v>23</v>
      </c>
    </row>
    <row r="2370" spans="1:7" x14ac:dyDescent="0.35">
      <c r="A2370" s="1">
        <v>46073</v>
      </c>
      <c r="B2370">
        <v>66619897</v>
      </c>
      <c r="C2370" s="2" t="s">
        <v>36</v>
      </c>
      <c r="D2370">
        <v>0</v>
      </c>
      <c r="E2370">
        <v>1</v>
      </c>
      <c r="F2370">
        <v>600</v>
      </c>
      <c r="G2370" s="2" t="s">
        <v>23</v>
      </c>
    </row>
    <row r="2371" spans="1:7" x14ac:dyDescent="0.35">
      <c r="A2371" s="1">
        <v>46073</v>
      </c>
      <c r="B2371">
        <v>97385604</v>
      </c>
      <c r="C2371" s="2" t="s">
        <v>41</v>
      </c>
      <c r="D2371">
        <v>250000</v>
      </c>
      <c r="E2371">
        <v>1</v>
      </c>
      <c r="F2371">
        <v>250</v>
      </c>
      <c r="G2371" s="2" t="s">
        <v>23</v>
      </c>
    </row>
    <row r="2372" spans="1:7" x14ac:dyDescent="0.35">
      <c r="A2372" s="1">
        <v>46073</v>
      </c>
      <c r="B2372">
        <v>72398834</v>
      </c>
      <c r="C2372" s="2" t="s">
        <v>35</v>
      </c>
      <c r="D2372">
        <v>100000</v>
      </c>
      <c r="E2372">
        <v>1</v>
      </c>
      <c r="F2372">
        <v>1000</v>
      </c>
      <c r="G2372" s="2" t="s">
        <v>23</v>
      </c>
    </row>
    <row r="2373" spans="1:7" x14ac:dyDescent="0.35">
      <c r="A2373" s="1">
        <v>46073</v>
      </c>
      <c r="B2373">
        <v>85974503</v>
      </c>
      <c r="C2373" s="2" t="s">
        <v>33</v>
      </c>
      <c r="D2373">
        <v>0</v>
      </c>
      <c r="E2373">
        <v>1</v>
      </c>
      <c r="F2373">
        <v>1000</v>
      </c>
      <c r="G2373" s="2" t="s">
        <v>23</v>
      </c>
    </row>
    <row r="2374" spans="1:7" x14ac:dyDescent="0.35">
      <c r="A2374" s="1">
        <v>46073</v>
      </c>
      <c r="B2374">
        <v>92579589</v>
      </c>
      <c r="C2374" s="2" t="s">
        <v>41</v>
      </c>
      <c r="D2374">
        <v>0</v>
      </c>
      <c r="E2374">
        <v>1</v>
      </c>
      <c r="F2374">
        <v>600</v>
      </c>
      <c r="G2374" s="2" t="s">
        <v>23</v>
      </c>
    </row>
    <row r="2375" spans="1:7" x14ac:dyDescent="0.35">
      <c r="A2375" s="1">
        <v>46073</v>
      </c>
      <c r="B2375">
        <v>70090515</v>
      </c>
      <c r="C2375" s="2" t="s">
        <v>36</v>
      </c>
      <c r="D2375">
        <v>5000000</v>
      </c>
      <c r="E2375">
        <v>1</v>
      </c>
      <c r="F2375">
        <v>1550</v>
      </c>
      <c r="G2375" s="2" t="s">
        <v>23</v>
      </c>
    </row>
    <row r="2376" spans="1:7" x14ac:dyDescent="0.35">
      <c r="A2376" s="1">
        <v>46073</v>
      </c>
      <c r="B2376">
        <v>80876857</v>
      </c>
      <c r="C2376" s="2" t="s">
        <v>41</v>
      </c>
      <c r="D2376">
        <v>750000</v>
      </c>
      <c r="E2376">
        <v>1</v>
      </c>
      <c r="F2376">
        <v>250</v>
      </c>
      <c r="G2376" s="2" t="s">
        <v>23</v>
      </c>
    </row>
    <row r="2377" spans="1:7" x14ac:dyDescent="0.35">
      <c r="A2377" s="1">
        <v>46073</v>
      </c>
      <c r="B2377">
        <v>97322591</v>
      </c>
      <c r="C2377" s="2" t="s">
        <v>38</v>
      </c>
      <c r="D2377">
        <v>5000000</v>
      </c>
      <c r="E2377">
        <v>1</v>
      </c>
      <c r="F2377">
        <v>600</v>
      </c>
      <c r="G2377" s="2" t="s">
        <v>23</v>
      </c>
    </row>
    <row r="2378" spans="1:7" x14ac:dyDescent="0.35">
      <c r="A2378" s="1">
        <v>46073</v>
      </c>
      <c r="B2378">
        <v>85707813</v>
      </c>
      <c r="C2378" s="2" t="s">
        <v>40</v>
      </c>
      <c r="D2378">
        <v>2000000</v>
      </c>
      <c r="E2378">
        <v>1</v>
      </c>
      <c r="F2378">
        <v>1000</v>
      </c>
      <c r="G2378" s="2" t="s">
        <v>23</v>
      </c>
    </row>
    <row r="2379" spans="1:7" x14ac:dyDescent="0.35">
      <c r="A2379" s="1">
        <v>46073</v>
      </c>
      <c r="B2379">
        <v>95982279</v>
      </c>
      <c r="C2379" s="2" t="s">
        <v>35</v>
      </c>
      <c r="D2379">
        <v>1000000</v>
      </c>
      <c r="E2379">
        <v>1</v>
      </c>
      <c r="F2379">
        <v>1550</v>
      </c>
      <c r="G2379" s="2" t="s">
        <v>23</v>
      </c>
    </row>
    <row r="2380" spans="1:7" x14ac:dyDescent="0.35">
      <c r="A2380" s="1">
        <v>46073</v>
      </c>
      <c r="B2380">
        <v>87927032</v>
      </c>
      <c r="C2380" s="2" t="s">
        <v>35</v>
      </c>
      <c r="D2380">
        <v>0</v>
      </c>
      <c r="E2380">
        <v>1</v>
      </c>
      <c r="F2380">
        <v>250</v>
      </c>
      <c r="G2380" s="2" t="s">
        <v>23</v>
      </c>
    </row>
    <row r="2381" spans="1:7" x14ac:dyDescent="0.35">
      <c r="A2381" s="1">
        <v>46073</v>
      </c>
      <c r="B2381">
        <v>83096826</v>
      </c>
      <c r="C2381" s="2" t="s">
        <v>40</v>
      </c>
      <c r="D2381">
        <v>1500000</v>
      </c>
      <c r="E2381">
        <v>1</v>
      </c>
      <c r="F2381">
        <v>1550</v>
      </c>
      <c r="G2381" s="2" t="s">
        <v>23</v>
      </c>
    </row>
    <row r="2382" spans="1:7" x14ac:dyDescent="0.35">
      <c r="A2382" s="1">
        <v>46074</v>
      </c>
      <c r="B2382">
        <v>65852797</v>
      </c>
      <c r="C2382" s="2" t="s">
        <v>40</v>
      </c>
      <c r="D2382">
        <v>1500000</v>
      </c>
      <c r="E2382">
        <v>1</v>
      </c>
      <c r="F2382">
        <v>1000</v>
      </c>
      <c r="G2382" s="2" t="s">
        <v>23</v>
      </c>
    </row>
    <row r="2383" spans="1:7" x14ac:dyDescent="0.35">
      <c r="A2383" s="1">
        <v>46074</v>
      </c>
      <c r="B2383">
        <v>77855414</v>
      </c>
      <c r="C2383" s="2" t="s">
        <v>36</v>
      </c>
      <c r="D2383">
        <v>5000000</v>
      </c>
      <c r="E2383">
        <v>1</v>
      </c>
      <c r="F2383">
        <v>250</v>
      </c>
      <c r="G2383" s="2" t="s">
        <v>23</v>
      </c>
    </row>
    <row r="2384" spans="1:7" x14ac:dyDescent="0.35">
      <c r="A2384" s="1">
        <v>46074</v>
      </c>
      <c r="B2384">
        <v>60148172</v>
      </c>
      <c r="C2384" s="2" t="s">
        <v>36</v>
      </c>
      <c r="D2384">
        <v>50000</v>
      </c>
      <c r="E2384">
        <v>1</v>
      </c>
      <c r="F2384">
        <v>1550</v>
      </c>
      <c r="G2384" s="2" t="s">
        <v>23</v>
      </c>
    </row>
    <row r="2385" spans="1:7" x14ac:dyDescent="0.35">
      <c r="A2385" s="1">
        <v>46074</v>
      </c>
      <c r="B2385">
        <v>69348845</v>
      </c>
      <c r="C2385" s="2" t="s">
        <v>39</v>
      </c>
      <c r="D2385">
        <v>0</v>
      </c>
      <c r="E2385">
        <v>1</v>
      </c>
      <c r="F2385">
        <v>600</v>
      </c>
      <c r="G2385" s="2" t="s">
        <v>23</v>
      </c>
    </row>
    <row r="2386" spans="1:7" x14ac:dyDescent="0.35">
      <c r="A2386" s="1">
        <v>46074</v>
      </c>
      <c r="B2386">
        <v>62145603</v>
      </c>
      <c r="C2386" s="2" t="s">
        <v>41</v>
      </c>
      <c r="D2386">
        <v>750000</v>
      </c>
      <c r="E2386">
        <v>1</v>
      </c>
      <c r="F2386">
        <v>1550</v>
      </c>
      <c r="G2386" s="2" t="s">
        <v>23</v>
      </c>
    </row>
    <row r="2387" spans="1:7" x14ac:dyDescent="0.35">
      <c r="A2387" s="1">
        <v>46074</v>
      </c>
      <c r="B2387">
        <v>71054767</v>
      </c>
      <c r="C2387" s="2" t="s">
        <v>36</v>
      </c>
      <c r="D2387">
        <v>3500000</v>
      </c>
      <c r="E2387">
        <v>1</v>
      </c>
      <c r="F2387">
        <v>1550</v>
      </c>
      <c r="G2387" s="2" t="s">
        <v>23</v>
      </c>
    </row>
    <row r="2388" spans="1:7" x14ac:dyDescent="0.35">
      <c r="A2388" s="1">
        <v>46074</v>
      </c>
      <c r="B2388">
        <v>84529196</v>
      </c>
      <c r="C2388" s="2" t="s">
        <v>36</v>
      </c>
      <c r="D2388">
        <v>1500000</v>
      </c>
      <c r="E2388">
        <v>1</v>
      </c>
      <c r="F2388">
        <v>600</v>
      </c>
      <c r="G2388" s="2" t="s">
        <v>23</v>
      </c>
    </row>
    <row r="2389" spans="1:7" x14ac:dyDescent="0.35">
      <c r="A2389" s="1">
        <v>46074</v>
      </c>
      <c r="B2389">
        <v>85824111</v>
      </c>
      <c r="C2389" s="2" t="s">
        <v>35</v>
      </c>
      <c r="D2389">
        <v>1000000</v>
      </c>
      <c r="E2389">
        <v>1</v>
      </c>
      <c r="F2389">
        <v>600</v>
      </c>
      <c r="G2389" s="2" t="s">
        <v>23</v>
      </c>
    </row>
    <row r="2390" spans="1:7" x14ac:dyDescent="0.35">
      <c r="A2390" s="1">
        <v>46074</v>
      </c>
      <c r="B2390">
        <v>86037646</v>
      </c>
      <c r="C2390" s="2" t="s">
        <v>39</v>
      </c>
      <c r="D2390">
        <v>2000000</v>
      </c>
      <c r="E2390">
        <v>1</v>
      </c>
      <c r="F2390">
        <v>1000</v>
      </c>
      <c r="G2390" s="2" t="s">
        <v>23</v>
      </c>
    </row>
    <row r="2391" spans="1:7" x14ac:dyDescent="0.35">
      <c r="A2391" s="1">
        <v>46074</v>
      </c>
      <c r="B2391">
        <v>71534697</v>
      </c>
      <c r="C2391" s="2" t="s">
        <v>36</v>
      </c>
      <c r="D2391">
        <v>200000</v>
      </c>
      <c r="E2391">
        <v>1</v>
      </c>
      <c r="F2391">
        <v>600</v>
      </c>
      <c r="G2391" s="2" t="s">
        <v>23</v>
      </c>
    </row>
    <row r="2392" spans="1:7" x14ac:dyDescent="0.35">
      <c r="A2392" s="1">
        <v>46074</v>
      </c>
      <c r="B2392">
        <v>92348899</v>
      </c>
      <c r="C2392" s="2" t="s">
        <v>33</v>
      </c>
      <c r="D2392">
        <v>750000</v>
      </c>
      <c r="E2392">
        <v>1</v>
      </c>
      <c r="F2392">
        <v>1000</v>
      </c>
      <c r="G2392" s="2" t="s">
        <v>23</v>
      </c>
    </row>
    <row r="2393" spans="1:7" x14ac:dyDescent="0.35">
      <c r="A2393" s="1">
        <v>46074</v>
      </c>
      <c r="B2393">
        <v>72219418</v>
      </c>
      <c r="C2393" s="2" t="s">
        <v>37</v>
      </c>
      <c r="D2393">
        <v>0</v>
      </c>
      <c r="E2393">
        <v>1</v>
      </c>
      <c r="F2393">
        <v>250</v>
      </c>
      <c r="G2393" s="2" t="s">
        <v>23</v>
      </c>
    </row>
    <row r="2394" spans="1:7" x14ac:dyDescent="0.35">
      <c r="A2394" s="1">
        <v>46074</v>
      </c>
      <c r="B2394">
        <v>66845552</v>
      </c>
      <c r="C2394" s="2" t="s">
        <v>33</v>
      </c>
      <c r="D2394">
        <v>0</v>
      </c>
      <c r="E2394">
        <v>1</v>
      </c>
      <c r="F2394">
        <v>250</v>
      </c>
      <c r="G2394" s="2" t="s">
        <v>23</v>
      </c>
    </row>
    <row r="2395" spans="1:7" x14ac:dyDescent="0.35">
      <c r="A2395" s="1">
        <v>46074</v>
      </c>
      <c r="B2395">
        <v>87941037</v>
      </c>
      <c r="C2395" s="2" t="s">
        <v>38</v>
      </c>
      <c r="D2395">
        <v>1500000</v>
      </c>
      <c r="E2395">
        <v>1</v>
      </c>
      <c r="F2395">
        <v>1550</v>
      </c>
      <c r="G2395" s="2" t="s">
        <v>23</v>
      </c>
    </row>
    <row r="2396" spans="1:7" x14ac:dyDescent="0.35">
      <c r="A2396" s="1">
        <v>46074</v>
      </c>
      <c r="B2396">
        <v>64973756</v>
      </c>
      <c r="C2396" s="2" t="s">
        <v>36</v>
      </c>
      <c r="D2396">
        <v>1500000</v>
      </c>
      <c r="E2396">
        <v>1</v>
      </c>
      <c r="F2396">
        <v>1000</v>
      </c>
      <c r="G2396" s="2" t="s">
        <v>23</v>
      </c>
    </row>
    <row r="2397" spans="1:7" x14ac:dyDescent="0.35">
      <c r="A2397" s="1">
        <v>46074</v>
      </c>
      <c r="B2397">
        <v>70558854</v>
      </c>
      <c r="C2397" s="2" t="s">
        <v>40</v>
      </c>
      <c r="D2397">
        <v>500000</v>
      </c>
      <c r="E2397">
        <v>1</v>
      </c>
      <c r="F2397">
        <v>250</v>
      </c>
      <c r="G2397" s="2" t="s">
        <v>23</v>
      </c>
    </row>
    <row r="2398" spans="1:7" x14ac:dyDescent="0.35">
      <c r="A2398" s="1">
        <v>46074</v>
      </c>
      <c r="B2398">
        <v>70698338</v>
      </c>
      <c r="C2398" s="2" t="s">
        <v>40</v>
      </c>
      <c r="D2398">
        <v>50000</v>
      </c>
      <c r="E2398">
        <v>1</v>
      </c>
      <c r="F2398">
        <v>250</v>
      </c>
      <c r="G2398" s="2" t="s">
        <v>23</v>
      </c>
    </row>
    <row r="2399" spans="1:7" x14ac:dyDescent="0.35">
      <c r="A2399" s="1">
        <v>46074</v>
      </c>
      <c r="B2399">
        <v>74869500</v>
      </c>
      <c r="C2399" s="2" t="s">
        <v>40</v>
      </c>
      <c r="D2399">
        <v>200000</v>
      </c>
      <c r="E2399">
        <v>1</v>
      </c>
      <c r="F2399">
        <v>1550</v>
      </c>
      <c r="G2399" s="2" t="s">
        <v>23</v>
      </c>
    </row>
    <row r="2400" spans="1:7" x14ac:dyDescent="0.35">
      <c r="A2400" s="1">
        <v>46074</v>
      </c>
      <c r="B2400">
        <v>88886265</v>
      </c>
      <c r="C2400" s="2" t="s">
        <v>35</v>
      </c>
      <c r="D2400">
        <v>750000</v>
      </c>
      <c r="E2400">
        <v>1</v>
      </c>
      <c r="F2400">
        <v>600</v>
      </c>
      <c r="G2400" s="2" t="s">
        <v>23</v>
      </c>
    </row>
    <row r="2401" spans="1:7" x14ac:dyDescent="0.35">
      <c r="A2401" s="1">
        <v>46074</v>
      </c>
      <c r="B2401">
        <v>91490993</v>
      </c>
      <c r="C2401" s="2" t="s">
        <v>33</v>
      </c>
      <c r="D2401">
        <v>50000</v>
      </c>
      <c r="E2401">
        <v>1</v>
      </c>
      <c r="F2401">
        <v>600</v>
      </c>
      <c r="G2401" s="2" t="s">
        <v>23</v>
      </c>
    </row>
    <row r="2402" spans="1:7" x14ac:dyDescent="0.35">
      <c r="A2402" s="1">
        <v>46074</v>
      </c>
      <c r="B2402">
        <v>66504453</v>
      </c>
      <c r="C2402" s="2" t="s">
        <v>40</v>
      </c>
      <c r="D2402">
        <v>200000</v>
      </c>
      <c r="E2402">
        <v>1</v>
      </c>
      <c r="F2402">
        <v>250</v>
      </c>
      <c r="G2402" s="2" t="s">
        <v>23</v>
      </c>
    </row>
    <row r="2403" spans="1:7" x14ac:dyDescent="0.35">
      <c r="A2403" s="1">
        <v>46074</v>
      </c>
      <c r="B2403">
        <v>89069765</v>
      </c>
      <c r="C2403" s="2" t="s">
        <v>39</v>
      </c>
      <c r="D2403">
        <v>0</v>
      </c>
      <c r="E2403">
        <v>1</v>
      </c>
      <c r="F2403">
        <v>600</v>
      </c>
      <c r="G2403" s="2" t="s">
        <v>23</v>
      </c>
    </row>
    <row r="2404" spans="1:7" x14ac:dyDescent="0.35">
      <c r="A2404" s="1">
        <v>46074</v>
      </c>
      <c r="B2404">
        <v>72715868</v>
      </c>
      <c r="C2404" s="2" t="s">
        <v>39</v>
      </c>
      <c r="D2404">
        <v>1000000</v>
      </c>
      <c r="E2404">
        <v>1</v>
      </c>
      <c r="F2404">
        <v>1550</v>
      </c>
      <c r="G2404" s="2" t="s">
        <v>23</v>
      </c>
    </row>
    <row r="2405" spans="1:7" x14ac:dyDescent="0.35">
      <c r="A2405" s="1">
        <v>46074</v>
      </c>
      <c r="B2405">
        <v>74488534</v>
      </c>
      <c r="C2405" s="2" t="s">
        <v>41</v>
      </c>
      <c r="D2405">
        <v>0</v>
      </c>
      <c r="E2405">
        <v>1</v>
      </c>
      <c r="F2405">
        <v>1000</v>
      </c>
      <c r="G2405" s="2" t="s">
        <v>23</v>
      </c>
    </row>
    <row r="2406" spans="1:7" x14ac:dyDescent="0.35">
      <c r="A2406" s="1">
        <v>46074</v>
      </c>
      <c r="B2406">
        <v>83084112</v>
      </c>
      <c r="C2406" s="2" t="s">
        <v>36</v>
      </c>
      <c r="D2406">
        <v>200000</v>
      </c>
      <c r="E2406">
        <v>1</v>
      </c>
      <c r="F2406">
        <v>600</v>
      </c>
      <c r="G2406" s="2" t="s">
        <v>23</v>
      </c>
    </row>
    <row r="2407" spans="1:7" x14ac:dyDescent="0.35">
      <c r="A2407" s="1">
        <v>46074</v>
      </c>
      <c r="B2407">
        <v>63580062</v>
      </c>
      <c r="C2407" s="2" t="s">
        <v>40</v>
      </c>
      <c r="D2407">
        <v>100000</v>
      </c>
      <c r="E2407">
        <v>1</v>
      </c>
      <c r="F2407">
        <v>250</v>
      </c>
      <c r="G2407" s="2" t="s">
        <v>23</v>
      </c>
    </row>
    <row r="2408" spans="1:7" x14ac:dyDescent="0.35">
      <c r="A2408" s="1">
        <v>46074</v>
      </c>
      <c r="B2408">
        <v>91568643</v>
      </c>
      <c r="C2408" s="2" t="s">
        <v>37</v>
      </c>
      <c r="D2408">
        <v>3500000</v>
      </c>
      <c r="E2408">
        <v>1</v>
      </c>
      <c r="F2408">
        <v>1000</v>
      </c>
      <c r="G2408" s="2" t="s">
        <v>23</v>
      </c>
    </row>
    <row r="2409" spans="1:7" x14ac:dyDescent="0.35">
      <c r="A2409" s="1">
        <v>46074</v>
      </c>
      <c r="B2409">
        <v>88084923</v>
      </c>
      <c r="C2409" s="2" t="s">
        <v>39</v>
      </c>
      <c r="D2409">
        <v>250000</v>
      </c>
      <c r="E2409">
        <v>1</v>
      </c>
      <c r="F2409">
        <v>1000</v>
      </c>
      <c r="G2409" s="2" t="s">
        <v>23</v>
      </c>
    </row>
    <row r="2410" spans="1:7" x14ac:dyDescent="0.35">
      <c r="A2410" s="1">
        <v>46074</v>
      </c>
      <c r="B2410">
        <v>65173148</v>
      </c>
      <c r="C2410" s="2" t="s">
        <v>40</v>
      </c>
      <c r="D2410">
        <v>0</v>
      </c>
      <c r="E2410">
        <v>1</v>
      </c>
      <c r="F2410">
        <v>600</v>
      </c>
      <c r="G2410" s="2" t="s">
        <v>23</v>
      </c>
    </row>
    <row r="2411" spans="1:7" x14ac:dyDescent="0.35">
      <c r="A2411" s="1">
        <v>46074</v>
      </c>
      <c r="B2411">
        <v>89744210</v>
      </c>
      <c r="C2411" s="2" t="s">
        <v>37</v>
      </c>
      <c r="D2411">
        <v>250000</v>
      </c>
      <c r="E2411">
        <v>1</v>
      </c>
      <c r="F2411">
        <v>600</v>
      </c>
      <c r="G2411" s="2" t="s">
        <v>23</v>
      </c>
    </row>
    <row r="2412" spans="1:7" x14ac:dyDescent="0.35">
      <c r="A2412" s="1">
        <v>46074</v>
      </c>
      <c r="B2412">
        <v>74448156</v>
      </c>
      <c r="C2412" s="2" t="s">
        <v>39</v>
      </c>
      <c r="D2412">
        <v>0</v>
      </c>
      <c r="E2412">
        <v>1</v>
      </c>
      <c r="F2412">
        <v>1550</v>
      </c>
      <c r="G2412" s="2" t="s">
        <v>23</v>
      </c>
    </row>
    <row r="2413" spans="1:7" x14ac:dyDescent="0.35">
      <c r="A2413" s="1">
        <v>46074</v>
      </c>
      <c r="B2413">
        <v>75294429</v>
      </c>
      <c r="C2413" s="2" t="s">
        <v>35</v>
      </c>
      <c r="D2413">
        <v>750000</v>
      </c>
      <c r="E2413">
        <v>1</v>
      </c>
      <c r="F2413">
        <v>600</v>
      </c>
      <c r="G2413" s="2" t="s">
        <v>23</v>
      </c>
    </row>
    <row r="2414" spans="1:7" x14ac:dyDescent="0.35">
      <c r="A2414" s="1">
        <v>46074</v>
      </c>
      <c r="B2414">
        <v>66596262</v>
      </c>
      <c r="C2414" s="2" t="s">
        <v>35</v>
      </c>
      <c r="D2414">
        <v>2000000</v>
      </c>
      <c r="E2414">
        <v>1</v>
      </c>
      <c r="F2414">
        <v>600</v>
      </c>
      <c r="G2414" s="2" t="s">
        <v>23</v>
      </c>
    </row>
    <row r="2415" spans="1:7" x14ac:dyDescent="0.35">
      <c r="A2415" s="1">
        <v>46074</v>
      </c>
      <c r="B2415">
        <v>78102542</v>
      </c>
      <c r="C2415" s="2" t="s">
        <v>36</v>
      </c>
      <c r="D2415">
        <v>500000</v>
      </c>
      <c r="E2415">
        <v>1</v>
      </c>
      <c r="F2415">
        <v>1000</v>
      </c>
      <c r="G2415" s="2" t="s">
        <v>23</v>
      </c>
    </row>
    <row r="2416" spans="1:7" x14ac:dyDescent="0.35">
      <c r="A2416" s="1">
        <v>46074</v>
      </c>
      <c r="B2416">
        <v>90988025</v>
      </c>
      <c r="C2416" s="2" t="s">
        <v>39</v>
      </c>
      <c r="D2416">
        <v>5000000</v>
      </c>
      <c r="E2416">
        <v>1</v>
      </c>
      <c r="F2416">
        <v>600</v>
      </c>
      <c r="G2416" s="2" t="s">
        <v>23</v>
      </c>
    </row>
    <row r="2417" spans="1:7" x14ac:dyDescent="0.35">
      <c r="A2417" s="1">
        <v>46074</v>
      </c>
      <c r="B2417">
        <v>73750809</v>
      </c>
      <c r="C2417" s="2" t="s">
        <v>40</v>
      </c>
      <c r="D2417">
        <v>1500000</v>
      </c>
      <c r="E2417">
        <v>1</v>
      </c>
      <c r="F2417">
        <v>1550</v>
      </c>
      <c r="G2417" s="2" t="s">
        <v>23</v>
      </c>
    </row>
    <row r="2418" spans="1:7" x14ac:dyDescent="0.35">
      <c r="A2418" s="1">
        <v>46074</v>
      </c>
      <c r="B2418">
        <v>87633326</v>
      </c>
      <c r="C2418" s="2" t="s">
        <v>35</v>
      </c>
      <c r="D2418">
        <v>250000</v>
      </c>
      <c r="E2418">
        <v>1</v>
      </c>
      <c r="F2418">
        <v>250</v>
      </c>
      <c r="G2418" s="2" t="s">
        <v>23</v>
      </c>
    </row>
    <row r="2419" spans="1:7" x14ac:dyDescent="0.35">
      <c r="A2419" s="1">
        <v>46074</v>
      </c>
      <c r="B2419">
        <v>61111891</v>
      </c>
      <c r="C2419" s="2" t="s">
        <v>37</v>
      </c>
      <c r="D2419">
        <v>100000</v>
      </c>
      <c r="E2419">
        <v>1</v>
      </c>
      <c r="F2419">
        <v>1550</v>
      </c>
      <c r="G2419" s="2" t="s">
        <v>23</v>
      </c>
    </row>
    <row r="2420" spans="1:7" x14ac:dyDescent="0.35">
      <c r="A2420" s="1">
        <v>46074</v>
      </c>
      <c r="B2420">
        <v>79927846</v>
      </c>
      <c r="C2420" s="2" t="s">
        <v>39</v>
      </c>
      <c r="D2420">
        <v>50000</v>
      </c>
      <c r="E2420">
        <v>1</v>
      </c>
      <c r="F2420">
        <v>1550</v>
      </c>
      <c r="G2420" s="2" t="s">
        <v>23</v>
      </c>
    </row>
    <row r="2421" spans="1:7" x14ac:dyDescent="0.35">
      <c r="A2421" s="1">
        <v>46074</v>
      </c>
      <c r="B2421">
        <v>66665251</v>
      </c>
      <c r="C2421" s="2" t="s">
        <v>39</v>
      </c>
      <c r="D2421">
        <v>0</v>
      </c>
      <c r="E2421">
        <v>1</v>
      </c>
      <c r="F2421">
        <v>1000</v>
      </c>
      <c r="G2421" s="2" t="s">
        <v>23</v>
      </c>
    </row>
    <row r="2422" spans="1:7" x14ac:dyDescent="0.35">
      <c r="A2422" s="1">
        <v>46074</v>
      </c>
      <c r="B2422">
        <v>75207461</v>
      </c>
      <c r="C2422" s="2" t="s">
        <v>40</v>
      </c>
      <c r="D2422">
        <v>250000</v>
      </c>
      <c r="E2422">
        <v>1</v>
      </c>
      <c r="F2422">
        <v>600</v>
      </c>
      <c r="G2422" s="2" t="s">
        <v>23</v>
      </c>
    </row>
    <row r="2423" spans="1:7" x14ac:dyDescent="0.35">
      <c r="A2423" s="1">
        <v>46074</v>
      </c>
      <c r="B2423">
        <v>74360223</v>
      </c>
      <c r="C2423" s="2" t="s">
        <v>35</v>
      </c>
      <c r="D2423">
        <v>3500000</v>
      </c>
      <c r="E2423">
        <v>1</v>
      </c>
      <c r="F2423">
        <v>1000</v>
      </c>
      <c r="G2423" s="2" t="s">
        <v>23</v>
      </c>
    </row>
    <row r="2424" spans="1:7" x14ac:dyDescent="0.35">
      <c r="A2424" s="1">
        <v>46074</v>
      </c>
      <c r="B2424">
        <v>78500800</v>
      </c>
      <c r="C2424" s="2" t="s">
        <v>35</v>
      </c>
      <c r="D2424">
        <v>250000</v>
      </c>
      <c r="E2424">
        <v>1</v>
      </c>
      <c r="F2424">
        <v>600</v>
      </c>
      <c r="G2424" s="2" t="s">
        <v>23</v>
      </c>
    </row>
    <row r="2425" spans="1:7" x14ac:dyDescent="0.35">
      <c r="A2425" s="1">
        <v>46074</v>
      </c>
      <c r="B2425">
        <v>92344933</v>
      </c>
      <c r="C2425" s="2" t="s">
        <v>41</v>
      </c>
      <c r="D2425">
        <v>2000000</v>
      </c>
      <c r="E2425">
        <v>1</v>
      </c>
      <c r="F2425">
        <v>250</v>
      </c>
      <c r="G2425" s="2" t="s">
        <v>23</v>
      </c>
    </row>
    <row r="2426" spans="1:7" x14ac:dyDescent="0.35">
      <c r="A2426" s="1">
        <v>46074</v>
      </c>
      <c r="B2426">
        <v>76618374</v>
      </c>
      <c r="C2426" s="2" t="s">
        <v>33</v>
      </c>
      <c r="D2426">
        <v>50000</v>
      </c>
      <c r="E2426">
        <v>1</v>
      </c>
      <c r="F2426">
        <v>600</v>
      </c>
      <c r="G2426" s="2" t="s">
        <v>23</v>
      </c>
    </row>
    <row r="2427" spans="1:7" x14ac:dyDescent="0.35">
      <c r="A2427" s="1">
        <v>46074</v>
      </c>
      <c r="B2427">
        <v>65226118</v>
      </c>
      <c r="C2427" s="2" t="s">
        <v>39</v>
      </c>
      <c r="D2427">
        <v>500000</v>
      </c>
      <c r="E2427">
        <v>1</v>
      </c>
      <c r="F2427">
        <v>250</v>
      </c>
      <c r="G2427" s="2" t="s">
        <v>23</v>
      </c>
    </row>
    <row r="2428" spans="1:7" x14ac:dyDescent="0.35">
      <c r="A2428" s="1">
        <v>46074</v>
      </c>
      <c r="B2428">
        <v>69795504</v>
      </c>
      <c r="C2428" s="2" t="s">
        <v>40</v>
      </c>
      <c r="D2428">
        <v>200000</v>
      </c>
      <c r="E2428">
        <v>1</v>
      </c>
      <c r="F2428">
        <v>1550</v>
      </c>
      <c r="G2428" s="2" t="s">
        <v>23</v>
      </c>
    </row>
    <row r="2429" spans="1:7" x14ac:dyDescent="0.35">
      <c r="A2429" s="1">
        <v>46074</v>
      </c>
      <c r="B2429">
        <v>86501440</v>
      </c>
      <c r="C2429" s="2" t="s">
        <v>38</v>
      </c>
      <c r="D2429">
        <v>1500000</v>
      </c>
      <c r="E2429">
        <v>1</v>
      </c>
      <c r="F2429">
        <v>600</v>
      </c>
      <c r="G2429" s="2" t="s">
        <v>23</v>
      </c>
    </row>
    <row r="2430" spans="1:7" x14ac:dyDescent="0.35">
      <c r="A2430" s="1">
        <v>46074</v>
      </c>
      <c r="B2430">
        <v>72465153</v>
      </c>
      <c r="C2430" s="2" t="s">
        <v>35</v>
      </c>
      <c r="D2430">
        <v>1500000</v>
      </c>
      <c r="E2430">
        <v>1</v>
      </c>
      <c r="F2430">
        <v>1550</v>
      </c>
      <c r="G2430" s="2" t="s">
        <v>23</v>
      </c>
    </row>
    <row r="2431" spans="1:7" x14ac:dyDescent="0.35">
      <c r="A2431" s="1">
        <v>46074</v>
      </c>
      <c r="B2431">
        <v>70889993</v>
      </c>
      <c r="C2431" s="2" t="s">
        <v>38</v>
      </c>
      <c r="D2431">
        <v>0</v>
      </c>
      <c r="E2431">
        <v>1</v>
      </c>
      <c r="F2431">
        <v>250</v>
      </c>
      <c r="G2431" s="2" t="s">
        <v>23</v>
      </c>
    </row>
    <row r="2432" spans="1:7" x14ac:dyDescent="0.35">
      <c r="A2432" s="1">
        <v>46074</v>
      </c>
      <c r="B2432">
        <v>66940321</v>
      </c>
      <c r="C2432" s="2" t="s">
        <v>39</v>
      </c>
      <c r="D2432">
        <v>500000</v>
      </c>
      <c r="E2432">
        <v>1</v>
      </c>
      <c r="F2432">
        <v>1550</v>
      </c>
      <c r="G2432" s="2" t="s">
        <v>23</v>
      </c>
    </row>
    <row r="2433" spans="1:7" x14ac:dyDescent="0.35">
      <c r="A2433" s="1">
        <v>46074</v>
      </c>
      <c r="B2433">
        <v>81301874</v>
      </c>
      <c r="C2433" s="2" t="s">
        <v>37</v>
      </c>
      <c r="D2433">
        <v>50000</v>
      </c>
      <c r="E2433">
        <v>1</v>
      </c>
      <c r="F2433">
        <v>1000</v>
      </c>
      <c r="G2433" s="2" t="s">
        <v>23</v>
      </c>
    </row>
    <row r="2434" spans="1:7" x14ac:dyDescent="0.35">
      <c r="A2434" s="1">
        <v>46074</v>
      </c>
      <c r="B2434">
        <v>63031539</v>
      </c>
      <c r="C2434" s="2" t="s">
        <v>33</v>
      </c>
      <c r="D2434">
        <v>5000000</v>
      </c>
      <c r="E2434">
        <v>1</v>
      </c>
      <c r="F2434">
        <v>600</v>
      </c>
      <c r="G2434" s="2" t="s">
        <v>23</v>
      </c>
    </row>
    <row r="2435" spans="1:7" x14ac:dyDescent="0.35">
      <c r="A2435" s="1">
        <v>46074</v>
      </c>
      <c r="B2435">
        <v>60020960</v>
      </c>
      <c r="C2435" s="2" t="s">
        <v>33</v>
      </c>
      <c r="D2435">
        <v>500000</v>
      </c>
      <c r="E2435">
        <v>1</v>
      </c>
      <c r="F2435">
        <v>1550</v>
      </c>
      <c r="G2435" s="2" t="s">
        <v>23</v>
      </c>
    </row>
    <row r="2436" spans="1:7" x14ac:dyDescent="0.35">
      <c r="A2436" s="1">
        <v>46074</v>
      </c>
      <c r="B2436">
        <v>80703460</v>
      </c>
      <c r="C2436" s="2" t="s">
        <v>39</v>
      </c>
      <c r="D2436">
        <v>5000000</v>
      </c>
      <c r="E2436">
        <v>1</v>
      </c>
      <c r="F2436">
        <v>1000</v>
      </c>
      <c r="G2436" s="2" t="s">
        <v>23</v>
      </c>
    </row>
    <row r="2437" spans="1:7" x14ac:dyDescent="0.35">
      <c r="A2437" s="1">
        <v>46074</v>
      </c>
      <c r="B2437">
        <v>74913808</v>
      </c>
      <c r="C2437" s="2" t="s">
        <v>41</v>
      </c>
      <c r="D2437">
        <v>500000</v>
      </c>
      <c r="E2437">
        <v>1</v>
      </c>
      <c r="F2437">
        <v>1000</v>
      </c>
      <c r="G2437" s="2" t="s">
        <v>23</v>
      </c>
    </row>
    <row r="2438" spans="1:7" x14ac:dyDescent="0.35">
      <c r="A2438" s="1">
        <v>46074</v>
      </c>
      <c r="B2438">
        <v>94056982</v>
      </c>
      <c r="C2438" s="2" t="s">
        <v>40</v>
      </c>
      <c r="D2438">
        <v>100000</v>
      </c>
      <c r="E2438">
        <v>1</v>
      </c>
      <c r="F2438">
        <v>1550</v>
      </c>
      <c r="G2438" s="2" t="s">
        <v>23</v>
      </c>
    </row>
    <row r="2439" spans="1:7" x14ac:dyDescent="0.35">
      <c r="A2439" s="1">
        <v>46074</v>
      </c>
      <c r="B2439">
        <v>60234795</v>
      </c>
      <c r="C2439" s="2" t="s">
        <v>41</v>
      </c>
      <c r="D2439">
        <v>750000</v>
      </c>
      <c r="E2439">
        <v>1</v>
      </c>
      <c r="F2439">
        <v>600</v>
      </c>
      <c r="G2439" s="2" t="s">
        <v>23</v>
      </c>
    </row>
    <row r="2440" spans="1:7" x14ac:dyDescent="0.35">
      <c r="A2440" s="1">
        <v>46074</v>
      </c>
      <c r="B2440">
        <v>87493653</v>
      </c>
      <c r="C2440" s="2" t="s">
        <v>41</v>
      </c>
      <c r="D2440">
        <v>5000000</v>
      </c>
      <c r="E2440">
        <v>1</v>
      </c>
      <c r="F2440">
        <v>1550</v>
      </c>
      <c r="G2440" s="2" t="s">
        <v>23</v>
      </c>
    </row>
    <row r="2441" spans="1:7" x14ac:dyDescent="0.35">
      <c r="A2441" s="1">
        <v>46074</v>
      </c>
      <c r="B2441">
        <v>68877327</v>
      </c>
      <c r="C2441" s="2" t="s">
        <v>39</v>
      </c>
      <c r="D2441">
        <v>1500000</v>
      </c>
      <c r="E2441">
        <v>1</v>
      </c>
      <c r="F2441">
        <v>600</v>
      </c>
      <c r="G2441" s="2" t="s">
        <v>23</v>
      </c>
    </row>
    <row r="2442" spans="1:7" x14ac:dyDescent="0.35">
      <c r="A2442" s="1">
        <v>46074</v>
      </c>
      <c r="B2442">
        <v>77054117</v>
      </c>
      <c r="C2442" s="2" t="s">
        <v>33</v>
      </c>
      <c r="D2442">
        <v>1500000</v>
      </c>
      <c r="E2442">
        <v>1</v>
      </c>
      <c r="F2442">
        <v>600</v>
      </c>
      <c r="G2442" s="2" t="s">
        <v>23</v>
      </c>
    </row>
    <row r="2443" spans="1:7" x14ac:dyDescent="0.35">
      <c r="A2443" s="1">
        <v>46074</v>
      </c>
      <c r="B2443">
        <v>94693673</v>
      </c>
      <c r="C2443" s="2" t="s">
        <v>36</v>
      </c>
      <c r="D2443">
        <v>0</v>
      </c>
      <c r="E2443">
        <v>1</v>
      </c>
      <c r="F2443">
        <v>1550</v>
      </c>
      <c r="G2443" s="2" t="s">
        <v>23</v>
      </c>
    </row>
    <row r="2444" spans="1:7" x14ac:dyDescent="0.35">
      <c r="A2444" s="1">
        <v>46074</v>
      </c>
      <c r="B2444">
        <v>82346469</v>
      </c>
      <c r="C2444" s="2" t="s">
        <v>41</v>
      </c>
      <c r="D2444">
        <v>1000000</v>
      </c>
      <c r="E2444">
        <v>1</v>
      </c>
      <c r="F2444">
        <v>1000</v>
      </c>
      <c r="G2444" s="2" t="s">
        <v>23</v>
      </c>
    </row>
    <row r="2445" spans="1:7" x14ac:dyDescent="0.35">
      <c r="A2445" s="1">
        <v>46074</v>
      </c>
      <c r="B2445">
        <v>99126886</v>
      </c>
      <c r="C2445" s="2" t="s">
        <v>35</v>
      </c>
      <c r="D2445">
        <v>2000000</v>
      </c>
      <c r="E2445">
        <v>1</v>
      </c>
      <c r="F2445">
        <v>250</v>
      </c>
      <c r="G2445" s="2" t="s">
        <v>23</v>
      </c>
    </row>
    <row r="2446" spans="1:7" x14ac:dyDescent="0.35">
      <c r="A2446" s="1">
        <v>46074</v>
      </c>
      <c r="B2446">
        <v>75481127</v>
      </c>
      <c r="C2446" s="2" t="s">
        <v>39</v>
      </c>
      <c r="D2446">
        <v>500000</v>
      </c>
      <c r="E2446">
        <v>1</v>
      </c>
      <c r="F2446">
        <v>1550</v>
      </c>
      <c r="G2446" s="2" t="s">
        <v>23</v>
      </c>
    </row>
    <row r="2447" spans="1:7" x14ac:dyDescent="0.35">
      <c r="A2447" s="1">
        <v>46074</v>
      </c>
      <c r="B2447">
        <v>61579275</v>
      </c>
      <c r="C2447" s="2" t="s">
        <v>38</v>
      </c>
      <c r="D2447">
        <v>0</v>
      </c>
      <c r="E2447">
        <v>1</v>
      </c>
      <c r="F2447">
        <v>600</v>
      </c>
      <c r="G2447" s="2" t="s">
        <v>23</v>
      </c>
    </row>
    <row r="2448" spans="1:7" x14ac:dyDescent="0.35">
      <c r="A2448" s="1">
        <v>46074</v>
      </c>
      <c r="B2448">
        <v>96383598</v>
      </c>
      <c r="C2448" s="2" t="s">
        <v>40</v>
      </c>
      <c r="D2448">
        <v>500000</v>
      </c>
      <c r="E2448">
        <v>1</v>
      </c>
      <c r="F2448">
        <v>250</v>
      </c>
      <c r="G2448" s="2" t="s">
        <v>23</v>
      </c>
    </row>
    <row r="2449" spans="1:7" x14ac:dyDescent="0.35">
      <c r="A2449" s="1">
        <v>46074</v>
      </c>
      <c r="B2449">
        <v>65644701</v>
      </c>
      <c r="C2449" s="2" t="s">
        <v>36</v>
      </c>
      <c r="D2449">
        <v>2000000</v>
      </c>
      <c r="E2449">
        <v>1</v>
      </c>
      <c r="F2449">
        <v>1550</v>
      </c>
      <c r="G2449" s="2" t="s">
        <v>23</v>
      </c>
    </row>
    <row r="2450" spans="1:7" x14ac:dyDescent="0.35">
      <c r="A2450" s="1">
        <v>46074</v>
      </c>
      <c r="B2450">
        <v>82379460</v>
      </c>
      <c r="C2450" s="2" t="s">
        <v>37</v>
      </c>
      <c r="D2450">
        <v>0</v>
      </c>
      <c r="E2450">
        <v>1</v>
      </c>
      <c r="F2450">
        <v>600</v>
      </c>
      <c r="G2450" s="2" t="s">
        <v>23</v>
      </c>
    </row>
    <row r="2451" spans="1:7" x14ac:dyDescent="0.35">
      <c r="A2451" s="1">
        <v>46074</v>
      </c>
      <c r="B2451">
        <v>74410963</v>
      </c>
      <c r="C2451" s="2" t="s">
        <v>35</v>
      </c>
      <c r="D2451">
        <v>500000</v>
      </c>
      <c r="E2451">
        <v>1</v>
      </c>
      <c r="F2451">
        <v>250</v>
      </c>
      <c r="G2451" s="2" t="s">
        <v>23</v>
      </c>
    </row>
    <row r="2452" spans="1:7" x14ac:dyDescent="0.35">
      <c r="A2452" s="1">
        <v>46074</v>
      </c>
      <c r="B2452">
        <v>63787607</v>
      </c>
      <c r="C2452" s="2" t="s">
        <v>35</v>
      </c>
      <c r="D2452">
        <v>250000</v>
      </c>
      <c r="E2452">
        <v>1</v>
      </c>
      <c r="F2452">
        <v>250</v>
      </c>
      <c r="G2452" s="2" t="s">
        <v>23</v>
      </c>
    </row>
    <row r="2453" spans="1:7" x14ac:dyDescent="0.35">
      <c r="A2453" s="1">
        <v>46074</v>
      </c>
      <c r="B2453">
        <v>63525894</v>
      </c>
      <c r="C2453" s="2" t="s">
        <v>38</v>
      </c>
      <c r="D2453">
        <v>3500000</v>
      </c>
      <c r="E2453">
        <v>1</v>
      </c>
      <c r="F2453">
        <v>1550</v>
      </c>
      <c r="G2453" s="2" t="s">
        <v>23</v>
      </c>
    </row>
    <row r="2454" spans="1:7" x14ac:dyDescent="0.35">
      <c r="A2454" s="1">
        <v>46074</v>
      </c>
      <c r="B2454">
        <v>62212120</v>
      </c>
      <c r="C2454" s="2" t="s">
        <v>37</v>
      </c>
      <c r="D2454">
        <v>100000</v>
      </c>
      <c r="E2454">
        <v>1</v>
      </c>
      <c r="F2454">
        <v>1550</v>
      </c>
      <c r="G2454" s="2" t="s">
        <v>23</v>
      </c>
    </row>
    <row r="2455" spans="1:7" x14ac:dyDescent="0.35">
      <c r="A2455" s="1">
        <v>46074</v>
      </c>
      <c r="B2455">
        <v>64586847</v>
      </c>
      <c r="C2455" s="2" t="s">
        <v>38</v>
      </c>
      <c r="D2455">
        <v>0</v>
      </c>
      <c r="E2455">
        <v>1</v>
      </c>
      <c r="F2455">
        <v>250</v>
      </c>
      <c r="G2455" s="2" t="s">
        <v>23</v>
      </c>
    </row>
    <row r="2456" spans="1:7" x14ac:dyDescent="0.35">
      <c r="A2456" s="1">
        <v>46074</v>
      </c>
      <c r="B2456">
        <v>78614389</v>
      </c>
      <c r="C2456" s="2" t="s">
        <v>33</v>
      </c>
      <c r="D2456">
        <v>500000</v>
      </c>
      <c r="E2456">
        <v>1</v>
      </c>
      <c r="F2456">
        <v>250</v>
      </c>
      <c r="G2456" s="2" t="s">
        <v>23</v>
      </c>
    </row>
    <row r="2457" spans="1:7" x14ac:dyDescent="0.35">
      <c r="A2457" s="1">
        <v>46074</v>
      </c>
      <c r="B2457">
        <v>69548757</v>
      </c>
      <c r="C2457" s="2" t="s">
        <v>33</v>
      </c>
      <c r="D2457">
        <v>1000000</v>
      </c>
      <c r="E2457">
        <v>1</v>
      </c>
      <c r="F2457">
        <v>1550</v>
      </c>
      <c r="G2457" s="2" t="s">
        <v>23</v>
      </c>
    </row>
    <row r="2458" spans="1:7" x14ac:dyDescent="0.35">
      <c r="A2458" s="1">
        <v>46074</v>
      </c>
      <c r="B2458">
        <v>92386289</v>
      </c>
      <c r="C2458" s="2" t="s">
        <v>37</v>
      </c>
      <c r="D2458">
        <v>1000000</v>
      </c>
      <c r="E2458">
        <v>1</v>
      </c>
      <c r="F2458">
        <v>250</v>
      </c>
      <c r="G2458" s="2" t="s">
        <v>23</v>
      </c>
    </row>
    <row r="2459" spans="1:7" x14ac:dyDescent="0.35">
      <c r="A2459" s="1">
        <v>46074</v>
      </c>
      <c r="B2459">
        <v>99695822</v>
      </c>
      <c r="C2459" s="2" t="s">
        <v>37</v>
      </c>
      <c r="D2459">
        <v>0</v>
      </c>
      <c r="E2459">
        <v>1</v>
      </c>
      <c r="F2459">
        <v>600</v>
      </c>
      <c r="G2459" s="2" t="s">
        <v>23</v>
      </c>
    </row>
    <row r="2460" spans="1:7" x14ac:dyDescent="0.35">
      <c r="A2460" s="1">
        <v>46074</v>
      </c>
      <c r="B2460">
        <v>76036207</v>
      </c>
      <c r="C2460" s="2" t="s">
        <v>39</v>
      </c>
      <c r="D2460">
        <v>250000</v>
      </c>
      <c r="E2460">
        <v>1</v>
      </c>
      <c r="F2460">
        <v>600</v>
      </c>
      <c r="G2460" s="2" t="s">
        <v>23</v>
      </c>
    </row>
    <row r="2461" spans="1:7" x14ac:dyDescent="0.35">
      <c r="A2461" s="1">
        <v>46074</v>
      </c>
      <c r="B2461">
        <v>73147812</v>
      </c>
      <c r="C2461" s="2" t="s">
        <v>39</v>
      </c>
      <c r="D2461">
        <v>1500000</v>
      </c>
      <c r="E2461">
        <v>1</v>
      </c>
      <c r="F2461">
        <v>1000</v>
      </c>
      <c r="G2461" s="2" t="s">
        <v>23</v>
      </c>
    </row>
    <row r="2462" spans="1:7" x14ac:dyDescent="0.35">
      <c r="A2462" s="1">
        <v>46074</v>
      </c>
      <c r="B2462">
        <v>88709376</v>
      </c>
      <c r="C2462" s="2" t="s">
        <v>40</v>
      </c>
      <c r="D2462">
        <v>2000000</v>
      </c>
      <c r="E2462">
        <v>1</v>
      </c>
      <c r="F2462">
        <v>1000</v>
      </c>
      <c r="G2462" s="2" t="s">
        <v>23</v>
      </c>
    </row>
    <row r="2463" spans="1:7" x14ac:dyDescent="0.35">
      <c r="A2463" s="1">
        <v>46074</v>
      </c>
      <c r="B2463">
        <v>98994688</v>
      </c>
      <c r="C2463" s="2" t="s">
        <v>38</v>
      </c>
      <c r="D2463">
        <v>0</v>
      </c>
      <c r="E2463">
        <v>1</v>
      </c>
      <c r="F2463">
        <v>1000</v>
      </c>
      <c r="G2463" s="2" t="s">
        <v>23</v>
      </c>
    </row>
    <row r="2464" spans="1:7" x14ac:dyDescent="0.35">
      <c r="A2464" s="1">
        <v>46074</v>
      </c>
      <c r="B2464">
        <v>82350588</v>
      </c>
      <c r="C2464" s="2" t="s">
        <v>39</v>
      </c>
      <c r="D2464">
        <v>0</v>
      </c>
      <c r="E2464">
        <v>1</v>
      </c>
      <c r="F2464">
        <v>250</v>
      </c>
      <c r="G2464" s="2" t="s">
        <v>23</v>
      </c>
    </row>
    <row r="2465" spans="1:7" x14ac:dyDescent="0.35">
      <c r="A2465" s="1">
        <v>46074</v>
      </c>
      <c r="B2465">
        <v>63508516</v>
      </c>
      <c r="C2465" s="2" t="s">
        <v>36</v>
      </c>
      <c r="D2465">
        <v>2000000</v>
      </c>
      <c r="E2465">
        <v>1</v>
      </c>
      <c r="F2465">
        <v>1550</v>
      </c>
      <c r="G2465" s="2" t="s">
        <v>23</v>
      </c>
    </row>
    <row r="2466" spans="1:7" x14ac:dyDescent="0.35">
      <c r="A2466" s="1">
        <v>46074</v>
      </c>
      <c r="B2466">
        <v>66581947</v>
      </c>
      <c r="C2466" s="2" t="s">
        <v>35</v>
      </c>
      <c r="D2466">
        <v>0</v>
      </c>
      <c r="E2466">
        <v>1</v>
      </c>
      <c r="F2466">
        <v>600</v>
      </c>
      <c r="G2466" s="2" t="s">
        <v>23</v>
      </c>
    </row>
    <row r="2467" spans="1:7" x14ac:dyDescent="0.35">
      <c r="A2467" s="1">
        <v>46074</v>
      </c>
      <c r="B2467">
        <v>83285868</v>
      </c>
      <c r="C2467" s="2" t="s">
        <v>38</v>
      </c>
      <c r="D2467">
        <v>250000</v>
      </c>
      <c r="E2467">
        <v>1</v>
      </c>
      <c r="F2467">
        <v>250</v>
      </c>
      <c r="G2467" s="2" t="s">
        <v>23</v>
      </c>
    </row>
    <row r="2468" spans="1:7" x14ac:dyDescent="0.35">
      <c r="A2468" s="1">
        <v>46074</v>
      </c>
      <c r="B2468">
        <v>70711593</v>
      </c>
      <c r="C2468" s="2" t="s">
        <v>36</v>
      </c>
      <c r="D2468">
        <v>750000</v>
      </c>
      <c r="E2468">
        <v>1</v>
      </c>
      <c r="F2468">
        <v>250</v>
      </c>
      <c r="G2468" s="2" t="s">
        <v>23</v>
      </c>
    </row>
    <row r="2469" spans="1:7" x14ac:dyDescent="0.35">
      <c r="A2469" s="1">
        <v>46074</v>
      </c>
      <c r="B2469">
        <v>66490025</v>
      </c>
      <c r="C2469" s="2" t="s">
        <v>40</v>
      </c>
      <c r="D2469">
        <v>200000</v>
      </c>
      <c r="E2469">
        <v>1</v>
      </c>
      <c r="F2469">
        <v>1550</v>
      </c>
      <c r="G2469" s="2" t="s">
        <v>23</v>
      </c>
    </row>
    <row r="2470" spans="1:7" x14ac:dyDescent="0.35">
      <c r="A2470" s="1">
        <v>46074</v>
      </c>
      <c r="B2470">
        <v>98013850</v>
      </c>
      <c r="C2470" s="2" t="s">
        <v>37</v>
      </c>
      <c r="D2470">
        <v>200000</v>
      </c>
      <c r="E2470">
        <v>1</v>
      </c>
      <c r="F2470">
        <v>600</v>
      </c>
      <c r="G2470" s="2" t="s">
        <v>23</v>
      </c>
    </row>
    <row r="2471" spans="1:7" x14ac:dyDescent="0.35">
      <c r="A2471" s="1">
        <v>46074</v>
      </c>
      <c r="B2471">
        <v>62750406</v>
      </c>
      <c r="C2471" s="2" t="s">
        <v>37</v>
      </c>
      <c r="D2471">
        <v>5000000</v>
      </c>
      <c r="E2471">
        <v>1</v>
      </c>
      <c r="F2471">
        <v>1000</v>
      </c>
      <c r="G2471" s="2" t="s">
        <v>23</v>
      </c>
    </row>
    <row r="2472" spans="1:7" x14ac:dyDescent="0.35">
      <c r="A2472" s="1">
        <v>46074</v>
      </c>
      <c r="B2472">
        <v>62848921</v>
      </c>
      <c r="C2472" s="2" t="s">
        <v>36</v>
      </c>
      <c r="D2472">
        <v>2000000</v>
      </c>
      <c r="E2472">
        <v>1</v>
      </c>
      <c r="F2472">
        <v>1000</v>
      </c>
      <c r="G2472" s="2" t="s">
        <v>23</v>
      </c>
    </row>
    <row r="2473" spans="1:7" x14ac:dyDescent="0.35">
      <c r="A2473" s="1">
        <v>46074</v>
      </c>
      <c r="B2473">
        <v>83767640</v>
      </c>
      <c r="C2473" s="2" t="s">
        <v>40</v>
      </c>
      <c r="D2473">
        <v>250000</v>
      </c>
      <c r="E2473">
        <v>1</v>
      </c>
      <c r="F2473">
        <v>600</v>
      </c>
      <c r="G2473" s="2" t="s">
        <v>23</v>
      </c>
    </row>
    <row r="2474" spans="1:7" x14ac:dyDescent="0.35">
      <c r="A2474" s="1">
        <v>46074</v>
      </c>
      <c r="B2474">
        <v>88358218</v>
      </c>
      <c r="C2474" s="2" t="s">
        <v>38</v>
      </c>
      <c r="D2474">
        <v>100000</v>
      </c>
      <c r="E2474">
        <v>1</v>
      </c>
      <c r="F2474">
        <v>1000</v>
      </c>
      <c r="G2474" s="2" t="s">
        <v>23</v>
      </c>
    </row>
    <row r="2475" spans="1:7" x14ac:dyDescent="0.35">
      <c r="A2475" s="1">
        <v>46074</v>
      </c>
      <c r="B2475">
        <v>66243728</v>
      </c>
      <c r="C2475" s="2" t="s">
        <v>41</v>
      </c>
      <c r="D2475">
        <v>50000</v>
      </c>
      <c r="E2475">
        <v>1</v>
      </c>
      <c r="F2475">
        <v>1000</v>
      </c>
      <c r="G2475" s="2" t="s">
        <v>23</v>
      </c>
    </row>
    <row r="2476" spans="1:7" x14ac:dyDescent="0.35">
      <c r="A2476" s="1">
        <v>46074</v>
      </c>
      <c r="B2476">
        <v>72845395</v>
      </c>
      <c r="C2476" s="2" t="s">
        <v>39</v>
      </c>
      <c r="D2476">
        <v>250000</v>
      </c>
      <c r="E2476">
        <v>1</v>
      </c>
      <c r="F2476">
        <v>1550</v>
      </c>
      <c r="G2476" s="2" t="s">
        <v>23</v>
      </c>
    </row>
    <row r="2477" spans="1:7" x14ac:dyDescent="0.35">
      <c r="A2477" s="1">
        <v>46074</v>
      </c>
      <c r="B2477">
        <v>73539543</v>
      </c>
      <c r="C2477" s="2" t="s">
        <v>38</v>
      </c>
      <c r="D2477">
        <v>100000</v>
      </c>
      <c r="E2477">
        <v>1</v>
      </c>
      <c r="F2477">
        <v>600</v>
      </c>
      <c r="G2477" s="2" t="s">
        <v>23</v>
      </c>
    </row>
    <row r="2478" spans="1:7" x14ac:dyDescent="0.35">
      <c r="A2478" s="1">
        <v>46074</v>
      </c>
      <c r="B2478">
        <v>73886326</v>
      </c>
      <c r="C2478" s="2" t="s">
        <v>38</v>
      </c>
      <c r="D2478">
        <v>1500000</v>
      </c>
      <c r="E2478">
        <v>1</v>
      </c>
      <c r="F2478">
        <v>1000</v>
      </c>
      <c r="G2478" s="2" t="s">
        <v>23</v>
      </c>
    </row>
    <row r="2479" spans="1:7" x14ac:dyDescent="0.35">
      <c r="A2479" s="1">
        <v>46074</v>
      </c>
      <c r="B2479">
        <v>70557194</v>
      </c>
      <c r="C2479" s="2" t="s">
        <v>37</v>
      </c>
      <c r="D2479">
        <v>1500000</v>
      </c>
      <c r="E2479">
        <v>1</v>
      </c>
      <c r="F2479">
        <v>1000</v>
      </c>
      <c r="G2479" s="2" t="s">
        <v>23</v>
      </c>
    </row>
    <row r="2480" spans="1:7" x14ac:dyDescent="0.35">
      <c r="A2480" s="1">
        <v>46074</v>
      </c>
      <c r="B2480">
        <v>99861338</v>
      </c>
      <c r="C2480" s="2" t="s">
        <v>33</v>
      </c>
      <c r="D2480">
        <v>200000</v>
      </c>
      <c r="E2480">
        <v>1</v>
      </c>
      <c r="F2480">
        <v>600</v>
      </c>
      <c r="G2480" s="2" t="s">
        <v>23</v>
      </c>
    </row>
    <row r="2481" spans="1:7" x14ac:dyDescent="0.35">
      <c r="A2481" s="1">
        <v>46074</v>
      </c>
      <c r="B2481">
        <v>68083639</v>
      </c>
      <c r="C2481" s="2" t="s">
        <v>33</v>
      </c>
      <c r="D2481">
        <v>0</v>
      </c>
      <c r="E2481">
        <v>1</v>
      </c>
      <c r="F2481">
        <v>1550</v>
      </c>
      <c r="G2481" s="2" t="s">
        <v>23</v>
      </c>
    </row>
    <row r="2482" spans="1:7" x14ac:dyDescent="0.35">
      <c r="A2482" s="1">
        <v>46074</v>
      </c>
      <c r="B2482">
        <v>92055894</v>
      </c>
      <c r="C2482" s="2" t="s">
        <v>41</v>
      </c>
      <c r="D2482">
        <v>0</v>
      </c>
      <c r="E2482">
        <v>1</v>
      </c>
      <c r="F2482">
        <v>250</v>
      </c>
      <c r="G2482" s="2" t="s">
        <v>23</v>
      </c>
    </row>
    <row r="2483" spans="1:7" x14ac:dyDescent="0.35">
      <c r="A2483" s="1">
        <v>46074</v>
      </c>
      <c r="B2483">
        <v>92682621</v>
      </c>
      <c r="C2483" s="2" t="s">
        <v>37</v>
      </c>
      <c r="D2483">
        <v>100000</v>
      </c>
      <c r="E2483">
        <v>1</v>
      </c>
      <c r="F2483">
        <v>250</v>
      </c>
      <c r="G2483" s="2" t="s">
        <v>23</v>
      </c>
    </row>
    <row r="2484" spans="1:7" x14ac:dyDescent="0.35">
      <c r="A2484" s="1">
        <v>46074</v>
      </c>
      <c r="B2484">
        <v>84508220</v>
      </c>
      <c r="C2484" s="2" t="s">
        <v>41</v>
      </c>
      <c r="D2484">
        <v>0</v>
      </c>
      <c r="E2484">
        <v>1</v>
      </c>
      <c r="F2484">
        <v>600</v>
      </c>
      <c r="G2484" s="2" t="s">
        <v>23</v>
      </c>
    </row>
    <row r="2485" spans="1:7" x14ac:dyDescent="0.35">
      <c r="A2485" s="1">
        <v>46074</v>
      </c>
      <c r="B2485">
        <v>91462216</v>
      </c>
      <c r="C2485" s="2" t="s">
        <v>35</v>
      </c>
      <c r="D2485">
        <v>250000</v>
      </c>
      <c r="E2485">
        <v>1</v>
      </c>
      <c r="F2485">
        <v>250</v>
      </c>
      <c r="G2485" s="2" t="s">
        <v>23</v>
      </c>
    </row>
    <row r="2486" spans="1:7" x14ac:dyDescent="0.35">
      <c r="A2486" s="1">
        <v>46074</v>
      </c>
      <c r="B2486">
        <v>70485219</v>
      </c>
      <c r="C2486" s="2" t="s">
        <v>35</v>
      </c>
      <c r="D2486">
        <v>1500000</v>
      </c>
      <c r="E2486">
        <v>1</v>
      </c>
      <c r="F2486">
        <v>600</v>
      </c>
      <c r="G2486" s="2" t="s">
        <v>23</v>
      </c>
    </row>
    <row r="2487" spans="1:7" x14ac:dyDescent="0.35">
      <c r="A2487" s="1">
        <v>46074</v>
      </c>
      <c r="B2487">
        <v>85001159</v>
      </c>
      <c r="C2487" s="2" t="s">
        <v>39</v>
      </c>
      <c r="D2487">
        <v>2000000</v>
      </c>
      <c r="E2487">
        <v>1</v>
      </c>
      <c r="F2487">
        <v>250</v>
      </c>
      <c r="G2487" s="2" t="s">
        <v>23</v>
      </c>
    </row>
    <row r="2488" spans="1:7" x14ac:dyDescent="0.35">
      <c r="A2488" s="1">
        <v>46074</v>
      </c>
      <c r="B2488">
        <v>92002488</v>
      </c>
      <c r="C2488" s="2" t="s">
        <v>40</v>
      </c>
      <c r="D2488">
        <v>0</v>
      </c>
      <c r="E2488">
        <v>1</v>
      </c>
      <c r="F2488">
        <v>1550</v>
      </c>
      <c r="G2488" s="2" t="s">
        <v>23</v>
      </c>
    </row>
    <row r="2489" spans="1:7" x14ac:dyDescent="0.35">
      <c r="A2489" s="1">
        <v>46074</v>
      </c>
      <c r="B2489">
        <v>92294469</v>
      </c>
      <c r="C2489" s="2" t="s">
        <v>33</v>
      </c>
      <c r="D2489">
        <v>0</v>
      </c>
      <c r="E2489">
        <v>1</v>
      </c>
      <c r="F2489">
        <v>250</v>
      </c>
      <c r="G2489" s="2" t="s">
        <v>23</v>
      </c>
    </row>
    <row r="2490" spans="1:7" x14ac:dyDescent="0.35">
      <c r="A2490" s="1">
        <v>46074</v>
      </c>
      <c r="B2490">
        <v>62864598</v>
      </c>
      <c r="C2490" s="2" t="s">
        <v>37</v>
      </c>
      <c r="D2490">
        <v>750000</v>
      </c>
      <c r="E2490">
        <v>1</v>
      </c>
      <c r="F2490">
        <v>250</v>
      </c>
      <c r="G2490" s="2" t="s">
        <v>23</v>
      </c>
    </row>
    <row r="2491" spans="1:7" x14ac:dyDescent="0.35">
      <c r="A2491" s="1">
        <v>46074</v>
      </c>
      <c r="B2491">
        <v>80105896</v>
      </c>
      <c r="C2491" s="2" t="s">
        <v>37</v>
      </c>
      <c r="D2491">
        <v>500000</v>
      </c>
      <c r="E2491">
        <v>1</v>
      </c>
      <c r="F2491">
        <v>250</v>
      </c>
      <c r="G2491" s="2" t="s">
        <v>23</v>
      </c>
    </row>
    <row r="2492" spans="1:7" x14ac:dyDescent="0.35">
      <c r="A2492" s="1">
        <v>46074</v>
      </c>
      <c r="B2492">
        <v>92210015</v>
      </c>
      <c r="C2492" s="2" t="s">
        <v>35</v>
      </c>
      <c r="D2492">
        <v>0</v>
      </c>
      <c r="E2492">
        <v>1</v>
      </c>
      <c r="F2492">
        <v>600</v>
      </c>
      <c r="G2492" s="2" t="s">
        <v>23</v>
      </c>
    </row>
    <row r="2493" spans="1:7" x14ac:dyDescent="0.35">
      <c r="A2493" s="1">
        <v>46074</v>
      </c>
      <c r="B2493">
        <v>88568491</v>
      </c>
      <c r="C2493" s="2" t="s">
        <v>41</v>
      </c>
      <c r="D2493">
        <v>1000000</v>
      </c>
      <c r="E2493">
        <v>1</v>
      </c>
      <c r="F2493">
        <v>1000</v>
      </c>
      <c r="G2493" s="2" t="s">
        <v>23</v>
      </c>
    </row>
    <row r="2494" spans="1:7" x14ac:dyDescent="0.35">
      <c r="A2494" s="1">
        <v>46074</v>
      </c>
      <c r="B2494">
        <v>90360754</v>
      </c>
      <c r="C2494" s="2" t="s">
        <v>35</v>
      </c>
      <c r="D2494">
        <v>50000</v>
      </c>
      <c r="E2494">
        <v>1</v>
      </c>
      <c r="F2494">
        <v>600</v>
      </c>
      <c r="G2494" s="2" t="s">
        <v>23</v>
      </c>
    </row>
    <row r="2495" spans="1:7" x14ac:dyDescent="0.35">
      <c r="A2495" s="1">
        <v>46074</v>
      </c>
      <c r="B2495">
        <v>69579094</v>
      </c>
      <c r="C2495" s="2" t="s">
        <v>33</v>
      </c>
      <c r="D2495">
        <v>500000</v>
      </c>
      <c r="E2495">
        <v>1</v>
      </c>
      <c r="F2495">
        <v>1550</v>
      </c>
      <c r="G2495" s="2" t="s">
        <v>23</v>
      </c>
    </row>
    <row r="2496" spans="1:7" x14ac:dyDescent="0.35">
      <c r="A2496" s="1">
        <v>46074</v>
      </c>
      <c r="B2496">
        <v>99655035</v>
      </c>
      <c r="C2496" s="2" t="s">
        <v>33</v>
      </c>
      <c r="D2496">
        <v>50000</v>
      </c>
      <c r="E2496">
        <v>1</v>
      </c>
      <c r="F2496">
        <v>1000</v>
      </c>
      <c r="G2496" s="2" t="s">
        <v>23</v>
      </c>
    </row>
    <row r="2497" spans="1:7" x14ac:dyDescent="0.35">
      <c r="A2497" s="1">
        <v>46074</v>
      </c>
      <c r="B2497">
        <v>76304628</v>
      </c>
      <c r="C2497" s="2" t="s">
        <v>38</v>
      </c>
      <c r="D2497">
        <v>1000000</v>
      </c>
      <c r="E2497">
        <v>1</v>
      </c>
      <c r="F2497">
        <v>600</v>
      </c>
      <c r="G2497" s="2" t="s">
        <v>23</v>
      </c>
    </row>
    <row r="2498" spans="1:7" x14ac:dyDescent="0.35">
      <c r="A2498" s="1">
        <v>46074</v>
      </c>
      <c r="B2498">
        <v>98458122</v>
      </c>
      <c r="C2498" s="2" t="s">
        <v>33</v>
      </c>
      <c r="D2498">
        <v>500000</v>
      </c>
      <c r="E2498">
        <v>1</v>
      </c>
      <c r="F2498">
        <v>1550</v>
      </c>
      <c r="G2498" s="2" t="s">
        <v>23</v>
      </c>
    </row>
    <row r="2499" spans="1:7" x14ac:dyDescent="0.35">
      <c r="A2499" s="1">
        <v>46074</v>
      </c>
      <c r="B2499">
        <v>85805802</v>
      </c>
      <c r="C2499" s="2" t="s">
        <v>37</v>
      </c>
      <c r="D2499">
        <v>750000</v>
      </c>
      <c r="E2499">
        <v>1</v>
      </c>
      <c r="F2499">
        <v>1000</v>
      </c>
      <c r="G2499" s="2" t="s">
        <v>23</v>
      </c>
    </row>
    <row r="2500" spans="1:7" x14ac:dyDescent="0.35">
      <c r="A2500" s="1">
        <v>46074</v>
      </c>
      <c r="B2500">
        <v>60956466</v>
      </c>
      <c r="C2500" s="2" t="s">
        <v>37</v>
      </c>
      <c r="D2500">
        <v>5000000</v>
      </c>
      <c r="E2500">
        <v>1</v>
      </c>
      <c r="F2500">
        <v>600</v>
      </c>
      <c r="G2500" s="2" t="s">
        <v>23</v>
      </c>
    </row>
    <row r="2501" spans="1:7" x14ac:dyDescent="0.35">
      <c r="A2501" s="1">
        <v>46075</v>
      </c>
      <c r="B2501">
        <v>62220935</v>
      </c>
      <c r="C2501" s="2" t="s">
        <v>36</v>
      </c>
      <c r="D2501">
        <v>5000000</v>
      </c>
      <c r="E2501">
        <v>1</v>
      </c>
      <c r="F2501">
        <v>1000</v>
      </c>
      <c r="G2501" s="2" t="s">
        <v>23</v>
      </c>
    </row>
    <row r="2502" spans="1:7" x14ac:dyDescent="0.35">
      <c r="A2502" s="1">
        <v>46075</v>
      </c>
      <c r="B2502">
        <v>94189156</v>
      </c>
      <c r="C2502" s="2" t="s">
        <v>39</v>
      </c>
      <c r="D2502">
        <v>5000000</v>
      </c>
      <c r="E2502">
        <v>1</v>
      </c>
      <c r="F2502">
        <v>250</v>
      </c>
      <c r="G2502" s="2" t="s">
        <v>23</v>
      </c>
    </row>
    <row r="2503" spans="1:7" x14ac:dyDescent="0.35">
      <c r="A2503" s="1">
        <v>46075</v>
      </c>
      <c r="B2503">
        <v>62031613</v>
      </c>
      <c r="C2503" s="2" t="s">
        <v>40</v>
      </c>
      <c r="D2503">
        <v>5000000</v>
      </c>
      <c r="E2503">
        <v>1</v>
      </c>
      <c r="F2503">
        <v>1000</v>
      </c>
      <c r="G2503" s="2" t="s">
        <v>23</v>
      </c>
    </row>
    <row r="2504" spans="1:7" x14ac:dyDescent="0.35">
      <c r="A2504" s="1">
        <v>46075</v>
      </c>
      <c r="B2504">
        <v>88194367</v>
      </c>
      <c r="C2504" s="2" t="s">
        <v>38</v>
      </c>
      <c r="D2504">
        <v>1500000</v>
      </c>
      <c r="E2504">
        <v>1</v>
      </c>
      <c r="F2504">
        <v>1550</v>
      </c>
      <c r="G2504" s="2" t="s">
        <v>23</v>
      </c>
    </row>
    <row r="2505" spans="1:7" x14ac:dyDescent="0.35">
      <c r="A2505" s="1">
        <v>46075</v>
      </c>
      <c r="B2505">
        <v>79118774</v>
      </c>
      <c r="C2505" s="2" t="s">
        <v>38</v>
      </c>
      <c r="D2505">
        <v>250000</v>
      </c>
      <c r="E2505">
        <v>1</v>
      </c>
      <c r="F2505">
        <v>1550</v>
      </c>
      <c r="G2505" s="2" t="s">
        <v>23</v>
      </c>
    </row>
    <row r="2506" spans="1:7" x14ac:dyDescent="0.35">
      <c r="A2506" s="1">
        <v>46075</v>
      </c>
      <c r="B2506">
        <v>69773039</v>
      </c>
      <c r="C2506" s="2" t="s">
        <v>37</v>
      </c>
      <c r="D2506">
        <v>1000000</v>
      </c>
      <c r="E2506">
        <v>1</v>
      </c>
      <c r="F2506">
        <v>1550</v>
      </c>
      <c r="G2506" s="2" t="s">
        <v>23</v>
      </c>
    </row>
    <row r="2507" spans="1:7" x14ac:dyDescent="0.35">
      <c r="A2507" s="1">
        <v>46075</v>
      </c>
      <c r="B2507">
        <v>74563076</v>
      </c>
      <c r="C2507" s="2" t="s">
        <v>41</v>
      </c>
      <c r="D2507">
        <v>250000</v>
      </c>
      <c r="E2507">
        <v>1</v>
      </c>
      <c r="F2507">
        <v>600</v>
      </c>
      <c r="G2507" s="2" t="s">
        <v>23</v>
      </c>
    </row>
    <row r="2508" spans="1:7" x14ac:dyDescent="0.35">
      <c r="A2508" s="1">
        <v>46075</v>
      </c>
      <c r="B2508">
        <v>73916361</v>
      </c>
      <c r="C2508" s="2" t="s">
        <v>41</v>
      </c>
      <c r="D2508">
        <v>200000</v>
      </c>
      <c r="E2508">
        <v>1</v>
      </c>
      <c r="F2508">
        <v>250</v>
      </c>
      <c r="G2508" s="2" t="s">
        <v>23</v>
      </c>
    </row>
    <row r="2509" spans="1:7" x14ac:dyDescent="0.35">
      <c r="A2509" s="1">
        <v>46075</v>
      </c>
      <c r="B2509">
        <v>70667215</v>
      </c>
      <c r="C2509" s="2" t="s">
        <v>35</v>
      </c>
      <c r="D2509">
        <v>1500000</v>
      </c>
      <c r="E2509">
        <v>1</v>
      </c>
      <c r="F2509">
        <v>250</v>
      </c>
      <c r="G2509" s="2" t="s">
        <v>23</v>
      </c>
    </row>
    <row r="2510" spans="1:7" x14ac:dyDescent="0.35">
      <c r="A2510" s="1">
        <v>46075</v>
      </c>
      <c r="B2510">
        <v>83280170</v>
      </c>
      <c r="C2510" s="2" t="s">
        <v>39</v>
      </c>
      <c r="D2510">
        <v>100000</v>
      </c>
      <c r="E2510">
        <v>1</v>
      </c>
      <c r="F2510">
        <v>250</v>
      </c>
      <c r="G2510" s="2" t="s">
        <v>23</v>
      </c>
    </row>
    <row r="2511" spans="1:7" x14ac:dyDescent="0.35">
      <c r="A2511" s="1">
        <v>46075</v>
      </c>
      <c r="B2511">
        <v>87864001</v>
      </c>
      <c r="C2511" s="2" t="s">
        <v>38</v>
      </c>
      <c r="D2511">
        <v>500000</v>
      </c>
      <c r="E2511">
        <v>1</v>
      </c>
      <c r="F2511">
        <v>1550</v>
      </c>
      <c r="G2511" s="2" t="s">
        <v>23</v>
      </c>
    </row>
    <row r="2512" spans="1:7" x14ac:dyDescent="0.35">
      <c r="A2512" s="1">
        <v>46075</v>
      </c>
      <c r="B2512">
        <v>70995999</v>
      </c>
      <c r="C2512" s="2" t="s">
        <v>38</v>
      </c>
      <c r="D2512">
        <v>750000</v>
      </c>
      <c r="E2512">
        <v>1</v>
      </c>
      <c r="F2512">
        <v>1000</v>
      </c>
      <c r="G2512" s="2" t="s">
        <v>23</v>
      </c>
    </row>
    <row r="2513" spans="1:7" x14ac:dyDescent="0.35">
      <c r="A2513" s="1">
        <v>46075</v>
      </c>
      <c r="B2513">
        <v>99674704</v>
      </c>
      <c r="C2513" s="2" t="s">
        <v>39</v>
      </c>
      <c r="D2513">
        <v>0</v>
      </c>
      <c r="E2513">
        <v>1</v>
      </c>
      <c r="F2513">
        <v>250</v>
      </c>
      <c r="G2513" s="2" t="s">
        <v>23</v>
      </c>
    </row>
    <row r="2514" spans="1:7" x14ac:dyDescent="0.35">
      <c r="A2514" s="1">
        <v>46075</v>
      </c>
      <c r="B2514">
        <v>72757128</v>
      </c>
      <c r="C2514" s="2" t="s">
        <v>38</v>
      </c>
      <c r="D2514">
        <v>750000</v>
      </c>
      <c r="E2514">
        <v>1</v>
      </c>
      <c r="F2514">
        <v>600</v>
      </c>
      <c r="G2514" s="2" t="s">
        <v>23</v>
      </c>
    </row>
    <row r="2515" spans="1:7" x14ac:dyDescent="0.35">
      <c r="A2515" s="1">
        <v>46075</v>
      </c>
      <c r="B2515">
        <v>71435318</v>
      </c>
      <c r="C2515" s="2" t="s">
        <v>39</v>
      </c>
      <c r="D2515">
        <v>2000000</v>
      </c>
      <c r="E2515">
        <v>1</v>
      </c>
      <c r="F2515">
        <v>1000</v>
      </c>
      <c r="G2515" s="2" t="s">
        <v>23</v>
      </c>
    </row>
    <row r="2516" spans="1:7" x14ac:dyDescent="0.35">
      <c r="A2516" s="1">
        <v>46075</v>
      </c>
      <c r="B2516">
        <v>69527851</v>
      </c>
      <c r="C2516" s="2" t="s">
        <v>40</v>
      </c>
      <c r="D2516">
        <v>3500000</v>
      </c>
      <c r="E2516">
        <v>1</v>
      </c>
      <c r="F2516">
        <v>1000</v>
      </c>
      <c r="G2516" s="2" t="s">
        <v>23</v>
      </c>
    </row>
    <row r="2517" spans="1:7" x14ac:dyDescent="0.35">
      <c r="A2517" s="1">
        <v>46075</v>
      </c>
      <c r="B2517">
        <v>69080645</v>
      </c>
      <c r="C2517" s="2" t="s">
        <v>33</v>
      </c>
      <c r="D2517">
        <v>50000</v>
      </c>
      <c r="E2517">
        <v>1</v>
      </c>
      <c r="F2517">
        <v>1550</v>
      </c>
      <c r="G2517" s="2" t="s">
        <v>23</v>
      </c>
    </row>
    <row r="2518" spans="1:7" x14ac:dyDescent="0.35">
      <c r="A2518" s="1">
        <v>46075</v>
      </c>
      <c r="B2518">
        <v>88899520</v>
      </c>
      <c r="C2518" s="2" t="s">
        <v>36</v>
      </c>
      <c r="D2518">
        <v>50000</v>
      </c>
      <c r="E2518">
        <v>1</v>
      </c>
      <c r="F2518">
        <v>250</v>
      </c>
      <c r="G2518" s="2" t="s">
        <v>23</v>
      </c>
    </row>
    <row r="2519" spans="1:7" x14ac:dyDescent="0.35">
      <c r="A2519" s="1">
        <v>46075</v>
      </c>
      <c r="B2519">
        <v>79254155</v>
      </c>
      <c r="C2519" s="2" t="s">
        <v>36</v>
      </c>
      <c r="D2519">
        <v>1500000</v>
      </c>
      <c r="E2519">
        <v>1</v>
      </c>
      <c r="F2519">
        <v>250</v>
      </c>
      <c r="G2519" s="2" t="s">
        <v>23</v>
      </c>
    </row>
    <row r="2520" spans="1:7" x14ac:dyDescent="0.35">
      <c r="A2520" s="1">
        <v>46075</v>
      </c>
      <c r="B2520">
        <v>98356207</v>
      </c>
      <c r="C2520" s="2" t="s">
        <v>36</v>
      </c>
      <c r="D2520">
        <v>250000</v>
      </c>
      <c r="E2520">
        <v>1</v>
      </c>
      <c r="F2520">
        <v>250</v>
      </c>
      <c r="G2520" s="2" t="s">
        <v>23</v>
      </c>
    </row>
    <row r="2521" spans="1:7" x14ac:dyDescent="0.35">
      <c r="A2521" s="1">
        <v>46075</v>
      </c>
      <c r="B2521">
        <v>85574028</v>
      </c>
      <c r="C2521" s="2" t="s">
        <v>35</v>
      </c>
      <c r="D2521">
        <v>750000</v>
      </c>
      <c r="E2521">
        <v>1</v>
      </c>
      <c r="F2521">
        <v>1000</v>
      </c>
      <c r="G2521" s="2" t="s">
        <v>23</v>
      </c>
    </row>
    <row r="2522" spans="1:7" x14ac:dyDescent="0.35">
      <c r="A2522" s="1">
        <v>46075</v>
      </c>
      <c r="B2522">
        <v>85549101</v>
      </c>
      <c r="C2522" s="2" t="s">
        <v>41</v>
      </c>
      <c r="D2522">
        <v>50000</v>
      </c>
      <c r="E2522">
        <v>1</v>
      </c>
      <c r="F2522">
        <v>1550</v>
      </c>
      <c r="G2522" s="2" t="s">
        <v>23</v>
      </c>
    </row>
    <row r="2523" spans="1:7" x14ac:dyDescent="0.35">
      <c r="A2523" s="1">
        <v>46075</v>
      </c>
      <c r="B2523">
        <v>64944132</v>
      </c>
      <c r="C2523" s="2" t="s">
        <v>37</v>
      </c>
      <c r="D2523">
        <v>1500000</v>
      </c>
      <c r="E2523">
        <v>1</v>
      </c>
      <c r="F2523">
        <v>600</v>
      </c>
      <c r="G2523" s="2" t="s">
        <v>23</v>
      </c>
    </row>
    <row r="2524" spans="1:7" x14ac:dyDescent="0.35">
      <c r="A2524" s="1">
        <v>46075</v>
      </c>
      <c r="B2524">
        <v>62792680</v>
      </c>
      <c r="C2524" s="2" t="s">
        <v>41</v>
      </c>
      <c r="D2524">
        <v>750000</v>
      </c>
      <c r="E2524">
        <v>1</v>
      </c>
      <c r="F2524">
        <v>250</v>
      </c>
      <c r="G2524" s="2" t="s">
        <v>23</v>
      </c>
    </row>
    <row r="2525" spans="1:7" x14ac:dyDescent="0.35">
      <c r="A2525" s="1">
        <v>46075</v>
      </c>
      <c r="B2525">
        <v>61012638</v>
      </c>
      <c r="C2525" s="2" t="s">
        <v>38</v>
      </c>
      <c r="D2525">
        <v>0</v>
      </c>
      <c r="E2525">
        <v>1</v>
      </c>
      <c r="F2525">
        <v>1000</v>
      </c>
      <c r="G2525" s="2" t="s">
        <v>23</v>
      </c>
    </row>
    <row r="2526" spans="1:7" x14ac:dyDescent="0.35">
      <c r="A2526" s="1">
        <v>46075</v>
      </c>
      <c r="B2526">
        <v>89176345</v>
      </c>
      <c r="C2526" s="2" t="s">
        <v>41</v>
      </c>
      <c r="D2526">
        <v>3500000</v>
      </c>
      <c r="E2526">
        <v>1</v>
      </c>
      <c r="F2526">
        <v>250</v>
      </c>
      <c r="G2526" s="2" t="s">
        <v>23</v>
      </c>
    </row>
    <row r="2527" spans="1:7" x14ac:dyDescent="0.35">
      <c r="A2527" s="1">
        <v>46075</v>
      </c>
      <c r="B2527">
        <v>85113553</v>
      </c>
      <c r="C2527" s="2" t="s">
        <v>41</v>
      </c>
      <c r="D2527">
        <v>3500000</v>
      </c>
      <c r="E2527">
        <v>1</v>
      </c>
      <c r="F2527">
        <v>600</v>
      </c>
      <c r="G2527" s="2" t="s">
        <v>23</v>
      </c>
    </row>
    <row r="2528" spans="1:7" x14ac:dyDescent="0.35">
      <c r="A2528" s="1">
        <v>46075</v>
      </c>
      <c r="B2528">
        <v>83025668</v>
      </c>
      <c r="C2528" s="2" t="s">
        <v>33</v>
      </c>
      <c r="D2528">
        <v>1000000</v>
      </c>
      <c r="E2528">
        <v>1</v>
      </c>
      <c r="F2528">
        <v>1550</v>
      </c>
      <c r="G2528" s="2" t="s">
        <v>23</v>
      </c>
    </row>
    <row r="2529" spans="1:7" x14ac:dyDescent="0.35">
      <c r="A2529" s="1">
        <v>46075</v>
      </c>
      <c r="B2529">
        <v>75337419</v>
      </c>
      <c r="C2529" s="2" t="s">
        <v>40</v>
      </c>
      <c r="D2529">
        <v>0</v>
      </c>
      <c r="E2529">
        <v>1</v>
      </c>
      <c r="F2529">
        <v>250</v>
      </c>
      <c r="G2529" s="2" t="s">
        <v>23</v>
      </c>
    </row>
    <row r="2530" spans="1:7" x14ac:dyDescent="0.35">
      <c r="A2530" s="1">
        <v>46075</v>
      </c>
      <c r="B2530">
        <v>84324322</v>
      </c>
      <c r="C2530" s="2" t="s">
        <v>39</v>
      </c>
      <c r="D2530">
        <v>1000000</v>
      </c>
      <c r="E2530">
        <v>1</v>
      </c>
      <c r="F2530">
        <v>1550</v>
      </c>
      <c r="G2530" s="2" t="s">
        <v>23</v>
      </c>
    </row>
    <row r="2531" spans="1:7" x14ac:dyDescent="0.35">
      <c r="A2531" s="1">
        <v>46075</v>
      </c>
      <c r="B2531">
        <v>98090004</v>
      </c>
      <c r="C2531" s="2" t="s">
        <v>33</v>
      </c>
      <c r="D2531">
        <v>0</v>
      </c>
      <c r="E2531">
        <v>1</v>
      </c>
      <c r="F2531">
        <v>600</v>
      </c>
      <c r="G2531" s="2" t="s">
        <v>23</v>
      </c>
    </row>
    <row r="2532" spans="1:7" x14ac:dyDescent="0.35">
      <c r="A2532" s="1">
        <v>46075</v>
      </c>
      <c r="B2532">
        <v>61467521</v>
      </c>
      <c r="C2532" s="2" t="s">
        <v>37</v>
      </c>
      <c r="D2532">
        <v>100000</v>
      </c>
      <c r="E2532">
        <v>1</v>
      </c>
      <c r="F2532">
        <v>600</v>
      </c>
      <c r="G2532" s="2" t="s">
        <v>23</v>
      </c>
    </row>
    <row r="2533" spans="1:7" x14ac:dyDescent="0.35">
      <c r="A2533" s="1">
        <v>46075</v>
      </c>
      <c r="B2533">
        <v>99439768</v>
      </c>
      <c r="C2533" s="2" t="s">
        <v>37</v>
      </c>
      <c r="D2533">
        <v>50000</v>
      </c>
      <c r="E2533">
        <v>1</v>
      </c>
      <c r="F2533">
        <v>600</v>
      </c>
      <c r="G2533" s="2" t="s">
        <v>23</v>
      </c>
    </row>
    <row r="2534" spans="1:7" x14ac:dyDescent="0.35">
      <c r="A2534" s="1">
        <v>46075</v>
      </c>
      <c r="B2534">
        <v>66735441</v>
      </c>
      <c r="C2534" s="2" t="s">
        <v>39</v>
      </c>
      <c r="D2534">
        <v>0</v>
      </c>
      <c r="E2534">
        <v>1</v>
      </c>
      <c r="F2534">
        <v>1000</v>
      </c>
      <c r="G2534" s="2" t="s">
        <v>23</v>
      </c>
    </row>
    <row r="2535" spans="1:7" x14ac:dyDescent="0.35">
      <c r="A2535" s="1">
        <v>46075</v>
      </c>
      <c r="B2535">
        <v>60053057</v>
      </c>
      <c r="C2535" s="2" t="s">
        <v>35</v>
      </c>
      <c r="D2535">
        <v>1500000</v>
      </c>
      <c r="E2535">
        <v>1</v>
      </c>
      <c r="F2535">
        <v>1550</v>
      </c>
      <c r="G2535" s="2" t="s">
        <v>23</v>
      </c>
    </row>
    <row r="2536" spans="1:7" x14ac:dyDescent="0.35">
      <c r="A2536" s="1">
        <v>46075</v>
      </c>
      <c r="B2536">
        <v>90029483</v>
      </c>
      <c r="C2536" s="2" t="s">
        <v>38</v>
      </c>
      <c r="D2536">
        <v>200000</v>
      </c>
      <c r="E2536">
        <v>1</v>
      </c>
      <c r="F2536">
        <v>1550</v>
      </c>
      <c r="G2536" s="2" t="s">
        <v>23</v>
      </c>
    </row>
    <row r="2537" spans="1:7" x14ac:dyDescent="0.35">
      <c r="A2537" s="1">
        <v>46075</v>
      </c>
      <c r="B2537">
        <v>92381416</v>
      </c>
      <c r="C2537" s="2" t="s">
        <v>38</v>
      </c>
      <c r="D2537">
        <v>50000</v>
      </c>
      <c r="E2537">
        <v>1</v>
      </c>
      <c r="F2537">
        <v>600</v>
      </c>
      <c r="G2537" s="2" t="s">
        <v>23</v>
      </c>
    </row>
    <row r="2538" spans="1:7" x14ac:dyDescent="0.35">
      <c r="A2538" s="1">
        <v>46075</v>
      </c>
      <c r="B2538">
        <v>60957784</v>
      </c>
      <c r="C2538" s="2" t="s">
        <v>41</v>
      </c>
      <c r="D2538">
        <v>0</v>
      </c>
      <c r="E2538">
        <v>1</v>
      </c>
      <c r="F2538">
        <v>1550</v>
      </c>
      <c r="G2538" s="2" t="s">
        <v>23</v>
      </c>
    </row>
    <row r="2539" spans="1:7" x14ac:dyDescent="0.35">
      <c r="A2539" s="1">
        <v>46075</v>
      </c>
      <c r="B2539">
        <v>68881561</v>
      </c>
      <c r="C2539" s="2" t="s">
        <v>35</v>
      </c>
      <c r="D2539">
        <v>1000000</v>
      </c>
      <c r="E2539">
        <v>1</v>
      </c>
      <c r="F2539">
        <v>250</v>
      </c>
      <c r="G2539" s="2" t="s">
        <v>23</v>
      </c>
    </row>
    <row r="2540" spans="1:7" x14ac:dyDescent="0.35">
      <c r="A2540" s="1">
        <v>46075</v>
      </c>
      <c r="B2540">
        <v>79691497</v>
      </c>
      <c r="C2540" s="2" t="s">
        <v>38</v>
      </c>
      <c r="D2540">
        <v>0</v>
      </c>
      <c r="E2540">
        <v>1</v>
      </c>
      <c r="F2540">
        <v>1000</v>
      </c>
      <c r="G2540" s="2" t="s">
        <v>23</v>
      </c>
    </row>
    <row r="2541" spans="1:7" x14ac:dyDescent="0.35">
      <c r="A2541" s="1">
        <v>46075</v>
      </c>
      <c r="B2541">
        <v>90574894</v>
      </c>
      <c r="C2541" s="2" t="s">
        <v>39</v>
      </c>
      <c r="D2541">
        <v>5000000</v>
      </c>
      <c r="E2541">
        <v>1</v>
      </c>
      <c r="F2541">
        <v>600</v>
      </c>
      <c r="G2541" s="2" t="s">
        <v>23</v>
      </c>
    </row>
    <row r="2542" spans="1:7" x14ac:dyDescent="0.35">
      <c r="A2542" s="1">
        <v>46075</v>
      </c>
      <c r="B2542">
        <v>76486895</v>
      </c>
      <c r="C2542" s="2" t="s">
        <v>36</v>
      </c>
      <c r="D2542">
        <v>0</v>
      </c>
      <c r="E2542">
        <v>1</v>
      </c>
      <c r="F2542">
        <v>1550</v>
      </c>
      <c r="G2542" s="2" t="s">
        <v>23</v>
      </c>
    </row>
    <row r="2543" spans="1:7" x14ac:dyDescent="0.35">
      <c r="A2543" s="1">
        <v>46075</v>
      </c>
      <c r="B2543">
        <v>81735711</v>
      </c>
      <c r="C2543" s="2" t="s">
        <v>36</v>
      </c>
      <c r="D2543">
        <v>750000</v>
      </c>
      <c r="E2543">
        <v>1</v>
      </c>
      <c r="F2543">
        <v>1550</v>
      </c>
      <c r="G2543" s="2" t="s">
        <v>23</v>
      </c>
    </row>
    <row r="2544" spans="1:7" x14ac:dyDescent="0.35">
      <c r="A2544" s="1">
        <v>46075</v>
      </c>
      <c r="B2544">
        <v>64713094</v>
      </c>
      <c r="C2544" s="2" t="s">
        <v>37</v>
      </c>
      <c r="D2544">
        <v>0</v>
      </c>
      <c r="E2544">
        <v>1</v>
      </c>
      <c r="F2544">
        <v>1000</v>
      </c>
      <c r="G2544" s="2" t="s">
        <v>23</v>
      </c>
    </row>
    <row r="2545" spans="1:7" x14ac:dyDescent="0.35">
      <c r="A2545" s="1">
        <v>46075</v>
      </c>
      <c r="B2545">
        <v>82674479</v>
      </c>
      <c r="C2545" s="2" t="s">
        <v>35</v>
      </c>
      <c r="D2545">
        <v>1500000</v>
      </c>
      <c r="E2545">
        <v>1</v>
      </c>
      <c r="F2545">
        <v>250</v>
      </c>
      <c r="G2545" s="2" t="s">
        <v>23</v>
      </c>
    </row>
    <row r="2546" spans="1:7" x14ac:dyDescent="0.35">
      <c r="A2546" s="1">
        <v>46075</v>
      </c>
      <c r="B2546">
        <v>67748701</v>
      </c>
      <c r="C2546" s="2" t="s">
        <v>36</v>
      </c>
      <c r="D2546">
        <v>5000000</v>
      </c>
      <c r="E2546">
        <v>1</v>
      </c>
      <c r="F2546">
        <v>1000</v>
      </c>
      <c r="G2546" s="2" t="s">
        <v>23</v>
      </c>
    </row>
    <row r="2547" spans="1:7" x14ac:dyDescent="0.35">
      <c r="A2547" s="1">
        <v>46075</v>
      </c>
      <c r="B2547">
        <v>70106462</v>
      </c>
      <c r="C2547" s="2" t="s">
        <v>39</v>
      </c>
      <c r="D2547">
        <v>750000</v>
      </c>
      <c r="E2547">
        <v>1</v>
      </c>
      <c r="F2547">
        <v>1550</v>
      </c>
      <c r="G2547" s="2" t="s">
        <v>23</v>
      </c>
    </row>
    <row r="2548" spans="1:7" x14ac:dyDescent="0.35">
      <c r="A2548" s="1">
        <v>46075</v>
      </c>
      <c r="B2548">
        <v>98026721</v>
      </c>
      <c r="C2548" s="2" t="s">
        <v>33</v>
      </c>
      <c r="D2548">
        <v>5000000</v>
      </c>
      <c r="E2548">
        <v>1</v>
      </c>
      <c r="F2548">
        <v>1550</v>
      </c>
      <c r="G2548" s="2" t="s">
        <v>23</v>
      </c>
    </row>
    <row r="2549" spans="1:7" x14ac:dyDescent="0.35">
      <c r="A2549" s="1">
        <v>46075</v>
      </c>
      <c r="B2549">
        <v>66246536</v>
      </c>
      <c r="C2549" s="2" t="s">
        <v>39</v>
      </c>
      <c r="D2549">
        <v>250000</v>
      </c>
      <c r="E2549">
        <v>1</v>
      </c>
      <c r="F2549">
        <v>1000</v>
      </c>
      <c r="G2549" s="2" t="s">
        <v>23</v>
      </c>
    </row>
    <row r="2550" spans="1:7" x14ac:dyDescent="0.35">
      <c r="A2550" s="1">
        <v>46075</v>
      </c>
      <c r="B2550">
        <v>68068388</v>
      </c>
      <c r="C2550" s="2" t="s">
        <v>41</v>
      </c>
      <c r="D2550">
        <v>0</v>
      </c>
      <c r="E2550">
        <v>1</v>
      </c>
      <c r="F2550">
        <v>600</v>
      </c>
      <c r="G2550" s="2" t="s">
        <v>23</v>
      </c>
    </row>
    <row r="2551" spans="1:7" x14ac:dyDescent="0.35">
      <c r="A2551" s="1">
        <v>46075</v>
      </c>
      <c r="B2551">
        <v>99997165</v>
      </c>
      <c r="C2551" s="2" t="s">
        <v>38</v>
      </c>
      <c r="D2551">
        <v>3500000</v>
      </c>
      <c r="E2551">
        <v>1</v>
      </c>
      <c r="F2551">
        <v>600</v>
      </c>
      <c r="G2551" s="2" t="s">
        <v>23</v>
      </c>
    </row>
    <row r="2552" spans="1:7" x14ac:dyDescent="0.35">
      <c r="A2552" s="1">
        <v>46075</v>
      </c>
      <c r="B2552">
        <v>73232904</v>
      </c>
      <c r="C2552" s="2" t="s">
        <v>38</v>
      </c>
      <c r="D2552">
        <v>2000000</v>
      </c>
      <c r="E2552">
        <v>1</v>
      </c>
      <c r="F2552">
        <v>250</v>
      </c>
      <c r="G2552" s="2" t="s">
        <v>23</v>
      </c>
    </row>
    <row r="2553" spans="1:7" x14ac:dyDescent="0.35">
      <c r="A2553" s="1">
        <v>46075</v>
      </c>
      <c r="B2553">
        <v>97252240</v>
      </c>
      <c r="C2553" s="2" t="s">
        <v>35</v>
      </c>
      <c r="D2553">
        <v>0</v>
      </c>
      <c r="E2553">
        <v>1</v>
      </c>
      <c r="F2553">
        <v>1000</v>
      </c>
      <c r="G2553" s="2" t="s">
        <v>23</v>
      </c>
    </row>
    <row r="2554" spans="1:7" x14ac:dyDescent="0.35">
      <c r="A2554" s="1">
        <v>46075</v>
      </c>
      <c r="B2554">
        <v>72398231</v>
      </c>
      <c r="C2554" s="2" t="s">
        <v>40</v>
      </c>
      <c r="D2554">
        <v>2000000</v>
      </c>
      <c r="E2554">
        <v>1</v>
      </c>
      <c r="F2554">
        <v>250</v>
      </c>
      <c r="G2554" s="2" t="s">
        <v>23</v>
      </c>
    </row>
    <row r="2555" spans="1:7" x14ac:dyDescent="0.35">
      <c r="A2555" s="1">
        <v>46075</v>
      </c>
      <c r="B2555">
        <v>76461261</v>
      </c>
      <c r="C2555" s="2" t="s">
        <v>38</v>
      </c>
      <c r="D2555">
        <v>2000000</v>
      </c>
      <c r="E2555">
        <v>1</v>
      </c>
      <c r="F2555">
        <v>600</v>
      </c>
      <c r="G2555" s="2" t="s">
        <v>23</v>
      </c>
    </row>
    <row r="2556" spans="1:7" x14ac:dyDescent="0.35">
      <c r="A2556" s="1">
        <v>46075</v>
      </c>
      <c r="B2556">
        <v>62047088</v>
      </c>
      <c r="C2556" s="2" t="s">
        <v>40</v>
      </c>
      <c r="D2556">
        <v>1500000</v>
      </c>
      <c r="E2556">
        <v>1</v>
      </c>
      <c r="F2556">
        <v>1550</v>
      </c>
      <c r="G2556" s="2" t="s">
        <v>23</v>
      </c>
    </row>
    <row r="2557" spans="1:7" x14ac:dyDescent="0.35">
      <c r="A2557" s="1">
        <v>46075</v>
      </c>
      <c r="B2557">
        <v>76571217</v>
      </c>
      <c r="C2557" s="2" t="s">
        <v>37</v>
      </c>
      <c r="D2557">
        <v>750000</v>
      </c>
      <c r="E2557">
        <v>1</v>
      </c>
      <c r="F2557">
        <v>1550</v>
      </c>
      <c r="G2557" s="2" t="s">
        <v>23</v>
      </c>
    </row>
    <row r="2558" spans="1:7" x14ac:dyDescent="0.35">
      <c r="A2558" s="1">
        <v>46075</v>
      </c>
      <c r="B2558">
        <v>72938829</v>
      </c>
      <c r="C2558" s="2" t="s">
        <v>41</v>
      </c>
      <c r="D2558">
        <v>2000000</v>
      </c>
      <c r="E2558">
        <v>1</v>
      </c>
      <c r="F2558">
        <v>600</v>
      </c>
      <c r="G2558" s="2" t="s">
        <v>23</v>
      </c>
    </row>
    <row r="2559" spans="1:7" x14ac:dyDescent="0.35">
      <c r="A2559" s="1">
        <v>46075</v>
      </c>
      <c r="B2559">
        <v>88500966</v>
      </c>
      <c r="C2559" s="2" t="s">
        <v>33</v>
      </c>
      <c r="D2559">
        <v>5000000</v>
      </c>
      <c r="E2559">
        <v>1</v>
      </c>
      <c r="F2559">
        <v>250</v>
      </c>
      <c r="G2559" s="2" t="s">
        <v>23</v>
      </c>
    </row>
    <row r="2560" spans="1:7" x14ac:dyDescent="0.35">
      <c r="A2560" s="1">
        <v>46075</v>
      </c>
      <c r="B2560">
        <v>78595806</v>
      </c>
      <c r="C2560" s="2" t="s">
        <v>41</v>
      </c>
      <c r="D2560">
        <v>0</v>
      </c>
      <c r="E2560">
        <v>1</v>
      </c>
      <c r="F2560">
        <v>600</v>
      </c>
      <c r="G2560" s="2" t="s">
        <v>23</v>
      </c>
    </row>
    <row r="2561" spans="1:7" x14ac:dyDescent="0.35">
      <c r="A2561" s="1">
        <v>46075</v>
      </c>
      <c r="B2561">
        <v>94608098</v>
      </c>
      <c r="C2561" s="2" t="s">
        <v>33</v>
      </c>
      <c r="D2561">
        <v>0</v>
      </c>
      <c r="E2561">
        <v>1</v>
      </c>
      <c r="F2561">
        <v>250</v>
      </c>
      <c r="G2561" s="2" t="s">
        <v>23</v>
      </c>
    </row>
    <row r="2562" spans="1:7" x14ac:dyDescent="0.35">
      <c r="A2562" s="1">
        <v>46075</v>
      </c>
      <c r="B2562">
        <v>88735393</v>
      </c>
      <c r="C2562" s="2" t="s">
        <v>33</v>
      </c>
      <c r="D2562">
        <v>200000</v>
      </c>
      <c r="E2562">
        <v>1</v>
      </c>
      <c r="F2562">
        <v>600</v>
      </c>
      <c r="G2562" s="2" t="s">
        <v>23</v>
      </c>
    </row>
    <row r="2563" spans="1:7" x14ac:dyDescent="0.35">
      <c r="A2563" s="1">
        <v>46075</v>
      </c>
      <c r="B2563">
        <v>65950211</v>
      </c>
      <c r="C2563" s="2" t="s">
        <v>38</v>
      </c>
      <c r="D2563">
        <v>0</v>
      </c>
      <c r="E2563">
        <v>1</v>
      </c>
      <c r="F2563">
        <v>1000</v>
      </c>
      <c r="G2563" s="2" t="s">
        <v>23</v>
      </c>
    </row>
    <row r="2564" spans="1:7" x14ac:dyDescent="0.35">
      <c r="A2564" s="1">
        <v>46075</v>
      </c>
      <c r="B2564">
        <v>69280292</v>
      </c>
      <c r="C2564" s="2" t="s">
        <v>36</v>
      </c>
      <c r="D2564">
        <v>3500000</v>
      </c>
      <c r="E2564">
        <v>1</v>
      </c>
      <c r="F2564">
        <v>250</v>
      </c>
      <c r="G2564" s="2" t="s">
        <v>23</v>
      </c>
    </row>
    <row r="2565" spans="1:7" x14ac:dyDescent="0.35">
      <c r="A2565" s="1">
        <v>46075</v>
      </c>
      <c r="B2565">
        <v>73415952</v>
      </c>
      <c r="C2565" s="2" t="s">
        <v>35</v>
      </c>
      <c r="D2565">
        <v>2000000</v>
      </c>
      <c r="E2565">
        <v>1</v>
      </c>
      <c r="F2565">
        <v>250</v>
      </c>
      <c r="G2565" s="2" t="s">
        <v>23</v>
      </c>
    </row>
    <row r="2566" spans="1:7" x14ac:dyDescent="0.35">
      <c r="A2566" s="1">
        <v>46075</v>
      </c>
      <c r="B2566">
        <v>94372247</v>
      </c>
      <c r="C2566" s="2" t="s">
        <v>39</v>
      </c>
      <c r="D2566">
        <v>100000</v>
      </c>
      <c r="E2566">
        <v>1</v>
      </c>
      <c r="F2566">
        <v>1000</v>
      </c>
      <c r="G2566" s="2" t="s">
        <v>23</v>
      </c>
    </row>
    <row r="2567" spans="1:7" x14ac:dyDescent="0.35">
      <c r="A2567" s="1">
        <v>46075</v>
      </c>
      <c r="B2567">
        <v>70306376</v>
      </c>
      <c r="C2567" s="2" t="s">
        <v>33</v>
      </c>
      <c r="D2567">
        <v>5000000</v>
      </c>
      <c r="E2567">
        <v>1</v>
      </c>
      <c r="F2567">
        <v>250</v>
      </c>
      <c r="G2567" s="2" t="s">
        <v>23</v>
      </c>
    </row>
    <row r="2568" spans="1:7" x14ac:dyDescent="0.35">
      <c r="A2568" s="1">
        <v>46075</v>
      </c>
      <c r="B2568">
        <v>91406490</v>
      </c>
      <c r="C2568" s="2" t="s">
        <v>39</v>
      </c>
      <c r="D2568">
        <v>1000000</v>
      </c>
      <c r="E2568">
        <v>1</v>
      </c>
      <c r="F2568">
        <v>1000</v>
      </c>
      <c r="G2568" s="2" t="s">
        <v>23</v>
      </c>
    </row>
    <row r="2569" spans="1:7" x14ac:dyDescent="0.35">
      <c r="A2569" s="1">
        <v>46075</v>
      </c>
      <c r="B2569">
        <v>66828581</v>
      </c>
      <c r="C2569" s="2" t="s">
        <v>38</v>
      </c>
      <c r="D2569">
        <v>500000</v>
      </c>
      <c r="E2569">
        <v>1</v>
      </c>
      <c r="F2569">
        <v>1000</v>
      </c>
      <c r="G2569" s="2" t="s">
        <v>23</v>
      </c>
    </row>
    <row r="2570" spans="1:7" x14ac:dyDescent="0.35">
      <c r="A2570" s="1">
        <v>46075</v>
      </c>
      <c r="B2570">
        <v>98948268</v>
      </c>
      <c r="C2570" s="2" t="s">
        <v>37</v>
      </c>
      <c r="D2570">
        <v>100000</v>
      </c>
      <c r="E2570">
        <v>1</v>
      </c>
      <c r="F2570">
        <v>1550</v>
      </c>
      <c r="G2570" s="2" t="s">
        <v>23</v>
      </c>
    </row>
    <row r="2571" spans="1:7" x14ac:dyDescent="0.35">
      <c r="A2571" s="1">
        <v>46075</v>
      </c>
      <c r="B2571">
        <v>93735923</v>
      </c>
      <c r="C2571" s="2" t="s">
        <v>39</v>
      </c>
      <c r="D2571">
        <v>5000000</v>
      </c>
      <c r="E2571">
        <v>1</v>
      </c>
      <c r="F2571">
        <v>600</v>
      </c>
      <c r="G2571" s="2" t="s">
        <v>23</v>
      </c>
    </row>
    <row r="2572" spans="1:7" x14ac:dyDescent="0.35">
      <c r="A2572" s="1">
        <v>46075</v>
      </c>
      <c r="B2572">
        <v>82095339</v>
      </c>
      <c r="C2572" s="2" t="s">
        <v>41</v>
      </c>
      <c r="D2572">
        <v>1500000</v>
      </c>
      <c r="E2572">
        <v>1</v>
      </c>
      <c r="F2572">
        <v>1550</v>
      </c>
      <c r="G2572" s="2" t="s">
        <v>23</v>
      </c>
    </row>
    <row r="2573" spans="1:7" x14ac:dyDescent="0.35">
      <c r="A2573" s="1">
        <v>46075</v>
      </c>
      <c r="B2573">
        <v>71946702</v>
      </c>
      <c r="C2573" s="2" t="s">
        <v>35</v>
      </c>
      <c r="D2573">
        <v>2000000</v>
      </c>
      <c r="E2573">
        <v>1</v>
      </c>
      <c r="F2573">
        <v>250</v>
      </c>
      <c r="G2573" s="2" t="s">
        <v>23</v>
      </c>
    </row>
    <row r="2574" spans="1:7" x14ac:dyDescent="0.35">
      <c r="A2574" s="1">
        <v>46075</v>
      </c>
      <c r="B2574">
        <v>69961904</v>
      </c>
      <c r="C2574" s="2" t="s">
        <v>39</v>
      </c>
      <c r="D2574">
        <v>750000</v>
      </c>
      <c r="E2574">
        <v>1</v>
      </c>
      <c r="F2574">
        <v>600</v>
      </c>
      <c r="G2574" s="2" t="s">
        <v>23</v>
      </c>
    </row>
    <row r="2575" spans="1:7" x14ac:dyDescent="0.35">
      <c r="A2575" s="1">
        <v>46075</v>
      </c>
      <c r="B2575">
        <v>73603031</v>
      </c>
      <c r="C2575" s="2" t="s">
        <v>39</v>
      </c>
      <c r="D2575">
        <v>2000000</v>
      </c>
      <c r="E2575">
        <v>1</v>
      </c>
      <c r="F2575">
        <v>1550</v>
      </c>
      <c r="G2575" s="2" t="s">
        <v>23</v>
      </c>
    </row>
    <row r="2576" spans="1:7" x14ac:dyDescent="0.35">
      <c r="A2576" s="1">
        <v>46075</v>
      </c>
      <c r="B2576">
        <v>83811063</v>
      </c>
      <c r="C2576" s="2" t="s">
        <v>38</v>
      </c>
      <c r="D2576">
        <v>250000</v>
      </c>
      <c r="E2576">
        <v>1</v>
      </c>
      <c r="F2576">
        <v>250</v>
      </c>
      <c r="G2576" s="2" t="s">
        <v>23</v>
      </c>
    </row>
    <row r="2577" spans="1:7" x14ac:dyDescent="0.35">
      <c r="A2577" s="1">
        <v>46075</v>
      </c>
      <c r="B2577">
        <v>63081109</v>
      </c>
      <c r="C2577" s="2" t="s">
        <v>35</v>
      </c>
      <c r="D2577">
        <v>1000000</v>
      </c>
      <c r="E2577">
        <v>1</v>
      </c>
      <c r="F2577">
        <v>600</v>
      </c>
      <c r="G2577" s="2" t="s">
        <v>23</v>
      </c>
    </row>
    <row r="2578" spans="1:7" x14ac:dyDescent="0.35">
      <c r="A2578" s="1">
        <v>46075</v>
      </c>
      <c r="B2578">
        <v>75500388</v>
      </c>
      <c r="C2578" s="2" t="s">
        <v>38</v>
      </c>
      <c r="D2578">
        <v>500000</v>
      </c>
      <c r="E2578">
        <v>1</v>
      </c>
      <c r="F2578">
        <v>1550</v>
      </c>
      <c r="G2578" s="2" t="s">
        <v>23</v>
      </c>
    </row>
    <row r="2579" spans="1:7" x14ac:dyDescent="0.35">
      <c r="A2579" s="1">
        <v>46075</v>
      </c>
      <c r="B2579">
        <v>61749122</v>
      </c>
      <c r="C2579" s="2" t="s">
        <v>33</v>
      </c>
      <c r="D2579">
        <v>100000</v>
      </c>
      <c r="E2579">
        <v>1</v>
      </c>
      <c r="F2579">
        <v>250</v>
      </c>
      <c r="G2579" s="2" t="s">
        <v>23</v>
      </c>
    </row>
    <row r="2580" spans="1:7" x14ac:dyDescent="0.35">
      <c r="A2580" s="1">
        <v>46075</v>
      </c>
      <c r="B2580">
        <v>91686238</v>
      </c>
      <c r="C2580" s="2" t="s">
        <v>35</v>
      </c>
      <c r="D2580">
        <v>0</v>
      </c>
      <c r="E2580">
        <v>1</v>
      </c>
      <c r="F2580">
        <v>1550</v>
      </c>
      <c r="G2580" s="2" t="s">
        <v>23</v>
      </c>
    </row>
    <row r="2581" spans="1:7" x14ac:dyDescent="0.35">
      <c r="A2581" s="1">
        <v>46075</v>
      </c>
      <c r="B2581">
        <v>81016845</v>
      </c>
      <c r="C2581" s="2" t="s">
        <v>37</v>
      </c>
      <c r="D2581">
        <v>250000</v>
      </c>
      <c r="E2581">
        <v>1</v>
      </c>
      <c r="F2581">
        <v>1000</v>
      </c>
      <c r="G2581" s="2" t="s">
        <v>23</v>
      </c>
    </row>
    <row r="2582" spans="1:7" x14ac:dyDescent="0.35">
      <c r="A2582" s="1">
        <v>46075</v>
      </c>
      <c r="B2582">
        <v>69181735</v>
      </c>
      <c r="C2582" s="2" t="s">
        <v>36</v>
      </c>
      <c r="D2582">
        <v>100000</v>
      </c>
      <c r="E2582">
        <v>1</v>
      </c>
      <c r="F2582">
        <v>600</v>
      </c>
      <c r="G2582" s="2" t="s">
        <v>23</v>
      </c>
    </row>
    <row r="2583" spans="1:7" x14ac:dyDescent="0.35">
      <c r="A2583" s="1">
        <v>46075</v>
      </c>
      <c r="B2583">
        <v>91123766</v>
      </c>
      <c r="C2583" s="2" t="s">
        <v>33</v>
      </c>
      <c r="D2583">
        <v>0</v>
      </c>
      <c r="E2583">
        <v>1</v>
      </c>
      <c r="F2583">
        <v>1000</v>
      </c>
      <c r="G2583" s="2" t="s">
        <v>23</v>
      </c>
    </row>
    <row r="2584" spans="1:7" x14ac:dyDescent="0.35">
      <c r="A2584" s="1">
        <v>46075</v>
      </c>
      <c r="B2584">
        <v>98358624</v>
      </c>
      <c r="C2584" s="2" t="s">
        <v>39</v>
      </c>
      <c r="D2584">
        <v>0</v>
      </c>
      <c r="E2584">
        <v>1</v>
      </c>
      <c r="F2584">
        <v>250</v>
      </c>
      <c r="G2584" s="2" t="s">
        <v>23</v>
      </c>
    </row>
    <row r="2585" spans="1:7" x14ac:dyDescent="0.35">
      <c r="A2585" s="1">
        <v>46075</v>
      </c>
      <c r="B2585">
        <v>84413263</v>
      </c>
      <c r="C2585" s="2" t="s">
        <v>35</v>
      </c>
      <c r="D2585">
        <v>3500000</v>
      </c>
      <c r="E2585">
        <v>1</v>
      </c>
      <c r="F2585">
        <v>600</v>
      </c>
      <c r="G2585" s="2" t="s">
        <v>23</v>
      </c>
    </row>
    <row r="2586" spans="1:7" x14ac:dyDescent="0.35">
      <c r="A2586" s="1">
        <v>46075</v>
      </c>
      <c r="B2586">
        <v>96707024</v>
      </c>
      <c r="C2586" s="2" t="s">
        <v>39</v>
      </c>
      <c r="D2586">
        <v>200000</v>
      </c>
      <c r="E2586">
        <v>1</v>
      </c>
      <c r="F2586">
        <v>1000</v>
      </c>
      <c r="G2586" s="2" t="s">
        <v>23</v>
      </c>
    </row>
    <row r="2587" spans="1:7" x14ac:dyDescent="0.35">
      <c r="A2587" s="1">
        <v>46075</v>
      </c>
      <c r="B2587">
        <v>80810017</v>
      </c>
      <c r="C2587" s="2" t="s">
        <v>37</v>
      </c>
      <c r="D2587">
        <v>3500000</v>
      </c>
      <c r="E2587">
        <v>1</v>
      </c>
      <c r="F2587">
        <v>1550</v>
      </c>
      <c r="G2587" s="2" t="s">
        <v>23</v>
      </c>
    </row>
    <row r="2588" spans="1:7" x14ac:dyDescent="0.35">
      <c r="A2588" s="1">
        <v>46075</v>
      </c>
      <c r="B2588">
        <v>97828579</v>
      </c>
      <c r="C2588" s="2" t="s">
        <v>38</v>
      </c>
      <c r="D2588">
        <v>200000</v>
      </c>
      <c r="E2588">
        <v>1</v>
      </c>
      <c r="F2588">
        <v>250</v>
      </c>
      <c r="G2588" s="2" t="s">
        <v>23</v>
      </c>
    </row>
    <row r="2589" spans="1:7" x14ac:dyDescent="0.35">
      <c r="A2589" s="1">
        <v>46075</v>
      </c>
      <c r="B2589">
        <v>65767169</v>
      </c>
      <c r="C2589" s="2" t="s">
        <v>41</v>
      </c>
      <c r="D2589">
        <v>1500000</v>
      </c>
      <c r="E2589">
        <v>1</v>
      </c>
      <c r="F2589">
        <v>250</v>
      </c>
      <c r="G2589" s="2" t="s">
        <v>23</v>
      </c>
    </row>
    <row r="2590" spans="1:7" x14ac:dyDescent="0.35">
      <c r="A2590" s="1">
        <v>46075</v>
      </c>
      <c r="B2590">
        <v>80386965</v>
      </c>
      <c r="C2590" s="2" t="s">
        <v>40</v>
      </c>
      <c r="D2590">
        <v>750000</v>
      </c>
      <c r="E2590">
        <v>1</v>
      </c>
      <c r="F2590">
        <v>1000</v>
      </c>
      <c r="G2590" s="2" t="s">
        <v>23</v>
      </c>
    </row>
    <row r="2591" spans="1:7" x14ac:dyDescent="0.35">
      <c r="A2591" s="1">
        <v>46075</v>
      </c>
      <c r="B2591">
        <v>87935805</v>
      </c>
      <c r="C2591" s="2" t="s">
        <v>39</v>
      </c>
      <c r="D2591">
        <v>0</v>
      </c>
      <c r="E2591">
        <v>1</v>
      </c>
      <c r="F2591">
        <v>600</v>
      </c>
      <c r="G2591" s="2" t="s">
        <v>23</v>
      </c>
    </row>
    <row r="2592" spans="1:7" x14ac:dyDescent="0.35">
      <c r="A2592" s="1">
        <v>46075</v>
      </c>
      <c r="B2592">
        <v>71724322</v>
      </c>
      <c r="C2592" s="2" t="s">
        <v>33</v>
      </c>
      <c r="D2592">
        <v>3500000</v>
      </c>
      <c r="E2592">
        <v>1</v>
      </c>
      <c r="F2592">
        <v>1550</v>
      </c>
      <c r="G2592" s="2" t="s">
        <v>23</v>
      </c>
    </row>
    <row r="2593" spans="1:7" x14ac:dyDescent="0.35">
      <c r="A2593" s="1">
        <v>46075</v>
      </c>
      <c r="B2593">
        <v>83558999</v>
      </c>
      <c r="C2593" s="2" t="s">
        <v>37</v>
      </c>
      <c r="D2593">
        <v>50000</v>
      </c>
      <c r="E2593">
        <v>1</v>
      </c>
      <c r="F2593">
        <v>1550</v>
      </c>
      <c r="G2593" s="2" t="s">
        <v>23</v>
      </c>
    </row>
    <row r="2594" spans="1:7" x14ac:dyDescent="0.35">
      <c r="A2594" s="1">
        <v>46075</v>
      </c>
      <c r="B2594">
        <v>98219130</v>
      </c>
      <c r="C2594" s="2" t="s">
        <v>33</v>
      </c>
      <c r="D2594">
        <v>100000</v>
      </c>
      <c r="E2594">
        <v>1</v>
      </c>
      <c r="F2594">
        <v>250</v>
      </c>
      <c r="G2594" s="2" t="s">
        <v>23</v>
      </c>
    </row>
    <row r="2595" spans="1:7" x14ac:dyDescent="0.35">
      <c r="A2595" s="1">
        <v>46075</v>
      </c>
      <c r="B2595">
        <v>78651745</v>
      </c>
      <c r="C2595" s="2" t="s">
        <v>38</v>
      </c>
      <c r="D2595">
        <v>750000</v>
      </c>
      <c r="E2595">
        <v>1</v>
      </c>
      <c r="F2595">
        <v>1550</v>
      </c>
      <c r="G2595" s="2" t="s">
        <v>23</v>
      </c>
    </row>
    <row r="2596" spans="1:7" x14ac:dyDescent="0.35">
      <c r="A2596" s="1">
        <v>46075</v>
      </c>
      <c r="B2596">
        <v>82363505</v>
      </c>
      <c r="C2596" s="2" t="s">
        <v>35</v>
      </c>
      <c r="D2596">
        <v>200000</v>
      </c>
      <c r="E2596">
        <v>1</v>
      </c>
      <c r="F2596">
        <v>600</v>
      </c>
      <c r="G2596" s="2" t="s">
        <v>23</v>
      </c>
    </row>
    <row r="2597" spans="1:7" x14ac:dyDescent="0.35">
      <c r="A2597" s="1">
        <v>46075</v>
      </c>
      <c r="B2597">
        <v>84085377</v>
      </c>
      <c r="C2597" s="2" t="s">
        <v>39</v>
      </c>
      <c r="D2597">
        <v>0</v>
      </c>
      <c r="E2597">
        <v>1</v>
      </c>
      <c r="F2597">
        <v>250</v>
      </c>
      <c r="G2597" s="2" t="s">
        <v>23</v>
      </c>
    </row>
    <row r="2598" spans="1:7" x14ac:dyDescent="0.35">
      <c r="A2598" s="1">
        <v>46075</v>
      </c>
      <c r="B2598">
        <v>66925266</v>
      </c>
      <c r="C2598" s="2" t="s">
        <v>38</v>
      </c>
      <c r="D2598">
        <v>500000</v>
      </c>
      <c r="E2598">
        <v>1</v>
      </c>
      <c r="F2598">
        <v>1550</v>
      </c>
      <c r="G2598" s="2" t="s">
        <v>23</v>
      </c>
    </row>
    <row r="2599" spans="1:7" x14ac:dyDescent="0.35">
      <c r="A2599" s="1">
        <v>46075</v>
      </c>
      <c r="B2599">
        <v>67882980</v>
      </c>
      <c r="C2599" s="2" t="s">
        <v>35</v>
      </c>
      <c r="D2599">
        <v>50000</v>
      </c>
      <c r="E2599">
        <v>1</v>
      </c>
      <c r="F2599">
        <v>250</v>
      </c>
      <c r="G2599" s="2" t="s">
        <v>23</v>
      </c>
    </row>
    <row r="2600" spans="1:7" x14ac:dyDescent="0.35">
      <c r="A2600" s="1">
        <v>46075</v>
      </c>
      <c r="B2600">
        <v>79255196</v>
      </c>
      <c r="C2600" s="2" t="s">
        <v>40</v>
      </c>
      <c r="D2600">
        <v>1500000</v>
      </c>
      <c r="E2600">
        <v>1</v>
      </c>
      <c r="F2600">
        <v>1000</v>
      </c>
      <c r="G2600" s="2" t="s">
        <v>23</v>
      </c>
    </row>
    <row r="2601" spans="1:7" x14ac:dyDescent="0.35">
      <c r="A2601" s="1">
        <v>46075</v>
      </c>
      <c r="B2601">
        <v>67385523</v>
      </c>
      <c r="C2601" s="2" t="s">
        <v>35</v>
      </c>
      <c r="D2601">
        <v>0</v>
      </c>
      <c r="E2601">
        <v>1</v>
      </c>
      <c r="F2601">
        <v>1000</v>
      </c>
      <c r="G2601" s="2" t="s">
        <v>23</v>
      </c>
    </row>
    <row r="2602" spans="1:7" x14ac:dyDescent="0.35">
      <c r="A2602" s="1">
        <v>46075</v>
      </c>
      <c r="B2602">
        <v>96733319</v>
      </c>
      <c r="C2602" s="2" t="s">
        <v>41</v>
      </c>
      <c r="D2602">
        <v>100000</v>
      </c>
      <c r="E2602">
        <v>1</v>
      </c>
      <c r="F2602">
        <v>600</v>
      </c>
      <c r="G2602" s="2" t="s">
        <v>23</v>
      </c>
    </row>
    <row r="2603" spans="1:7" x14ac:dyDescent="0.35">
      <c r="A2603" s="1">
        <v>46075</v>
      </c>
      <c r="B2603">
        <v>71762186</v>
      </c>
      <c r="C2603" s="2" t="s">
        <v>35</v>
      </c>
      <c r="D2603">
        <v>250000</v>
      </c>
      <c r="E2603">
        <v>1</v>
      </c>
      <c r="F2603">
        <v>600</v>
      </c>
      <c r="G2603" s="2" t="s">
        <v>23</v>
      </c>
    </row>
    <row r="2604" spans="1:7" x14ac:dyDescent="0.35">
      <c r="A2604" s="1">
        <v>46075</v>
      </c>
      <c r="B2604">
        <v>66947739</v>
      </c>
      <c r="C2604" s="2" t="s">
        <v>36</v>
      </c>
      <c r="D2604">
        <v>2000000</v>
      </c>
      <c r="E2604">
        <v>1</v>
      </c>
      <c r="F2604">
        <v>1550</v>
      </c>
      <c r="G2604" s="2" t="s">
        <v>23</v>
      </c>
    </row>
    <row r="2605" spans="1:7" x14ac:dyDescent="0.35">
      <c r="A2605" s="1">
        <v>46075</v>
      </c>
      <c r="B2605">
        <v>69669421</v>
      </c>
      <c r="C2605" s="2" t="s">
        <v>36</v>
      </c>
      <c r="D2605">
        <v>5000000</v>
      </c>
      <c r="E2605">
        <v>1</v>
      </c>
      <c r="F2605">
        <v>1000</v>
      </c>
      <c r="G2605" s="2" t="s">
        <v>23</v>
      </c>
    </row>
    <row r="2606" spans="1:7" x14ac:dyDescent="0.35">
      <c r="A2606" s="1">
        <v>46075</v>
      </c>
      <c r="B2606">
        <v>91892828</v>
      </c>
      <c r="C2606" s="2" t="s">
        <v>36</v>
      </c>
      <c r="D2606">
        <v>500000</v>
      </c>
      <c r="E2606">
        <v>1</v>
      </c>
      <c r="F2606">
        <v>250</v>
      </c>
      <c r="G2606" s="2" t="s">
        <v>23</v>
      </c>
    </row>
    <row r="2607" spans="1:7" x14ac:dyDescent="0.35">
      <c r="A2607" s="1">
        <v>46075</v>
      </c>
      <c r="B2607">
        <v>91699944</v>
      </c>
      <c r="C2607" s="2" t="s">
        <v>37</v>
      </c>
      <c r="D2607">
        <v>250000</v>
      </c>
      <c r="E2607">
        <v>1</v>
      </c>
      <c r="F2607">
        <v>600</v>
      </c>
      <c r="G2607" s="2" t="s">
        <v>23</v>
      </c>
    </row>
    <row r="2608" spans="1:7" x14ac:dyDescent="0.35">
      <c r="A2608" s="1">
        <v>46075</v>
      </c>
      <c r="B2608">
        <v>85952878</v>
      </c>
      <c r="C2608" s="2" t="s">
        <v>36</v>
      </c>
      <c r="D2608">
        <v>200000</v>
      </c>
      <c r="E2608">
        <v>1</v>
      </c>
      <c r="F2608">
        <v>600</v>
      </c>
      <c r="G2608" s="2" t="s">
        <v>23</v>
      </c>
    </row>
    <row r="2609" spans="1:7" x14ac:dyDescent="0.35">
      <c r="A2609" s="1">
        <v>46075</v>
      </c>
      <c r="B2609">
        <v>80336535</v>
      </c>
      <c r="C2609" s="2" t="s">
        <v>41</v>
      </c>
      <c r="D2609">
        <v>1500000</v>
      </c>
      <c r="E2609">
        <v>1</v>
      </c>
      <c r="F2609">
        <v>1550</v>
      </c>
      <c r="G2609" s="2" t="s">
        <v>23</v>
      </c>
    </row>
    <row r="2610" spans="1:7" x14ac:dyDescent="0.35">
      <c r="A2610" s="1">
        <v>46075</v>
      </c>
      <c r="B2610">
        <v>88878216</v>
      </c>
      <c r="C2610" s="2" t="s">
        <v>38</v>
      </c>
      <c r="D2610">
        <v>1000000</v>
      </c>
      <c r="E2610">
        <v>1</v>
      </c>
      <c r="F2610">
        <v>250</v>
      </c>
      <c r="G2610" s="2" t="s">
        <v>23</v>
      </c>
    </row>
    <row r="2611" spans="1:7" x14ac:dyDescent="0.35">
      <c r="A2611" s="1">
        <v>46075</v>
      </c>
      <c r="B2611">
        <v>77454508</v>
      </c>
      <c r="C2611" s="2" t="s">
        <v>37</v>
      </c>
      <c r="D2611">
        <v>5000000</v>
      </c>
      <c r="E2611">
        <v>1</v>
      </c>
      <c r="F2611">
        <v>1550</v>
      </c>
      <c r="G2611" s="2" t="s">
        <v>23</v>
      </c>
    </row>
    <row r="2612" spans="1:7" x14ac:dyDescent="0.35">
      <c r="A2612" s="1">
        <v>46075</v>
      </c>
      <c r="B2612">
        <v>80803968</v>
      </c>
      <c r="C2612" s="2" t="s">
        <v>40</v>
      </c>
      <c r="D2612">
        <v>50000</v>
      </c>
      <c r="E2612">
        <v>1</v>
      </c>
      <c r="F2612">
        <v>1550</v>
      </c>
      <c r="G2612" s="2" t="s">
        <v>23</v>
      </c>
    </row>
    <row r="2613" spans="1:7" x14ac:dyDescent="0.35">
      <c r="A2613" s="1">
        <v>46075</v>
      </c>
      <c r="B2613">
        <v>87552700</v>
      </c>
      <c r="C2613" s="2" t="s">
        <v>37</v>
      </c>
      <c r="D2613">
        <v>50000</v>
      </c>
      <c r="E2613">
        <v>1</v>
      </c>
      <c r="F2613">
        <v>1000</v>
      </c>
      <c r="G2613" s="2" t="s">
        <v>23</v>
      </c>
    </row>
    <row r="2614" spans="1:7" x14ac:dyDescent="0.35">
      <c r="A2614" s="1">
        <v>46075</v>
      </c>
      <c r="B2614">
        <v>85656939</v>
      </c>
      <c r="C2614" s="2" t="s">
        <v>41</v>
      </c>
      <c r="D2614">
        <v>750000</v>
      </c>
      <c r="E2614">
        <v>1</v>
      </c>
      <c r="F2614">
        <v>1550</v>
      </c>
      <c r="G2614" s="2" t="s">
        <v>23</v>
      </c>
    </row>
    <row r="2615" spans="1:7" x14ac:dyDescent="0.35">
      <c r="A2615" s="1">
        <v>46075</v>
      </c>
      <c r="B2615">
        <v>78602852</v>
      </c>
      <c r="C2615" s="2" t="s">
        <v>38</v>
      </c>
      <c r="D2615">
        <v>1500000</v>
      </c>
      <c r="E2615">
        <v>1</v>
      </c>
      <c r="F2615">
        <v>600</v>
      </c>
      <c r="G2615" s="2" t="s">
        <v>23</v>
      </c>
    </row>
    <row r="2616" spans="1:7" x14ac:dyDescent="0.35">
      <c r="A2616" s="1">
        <v>46075</v>
      </c>
      <c r="B2616">
        <v>72845603</v>
      </c>
      <c r="C2616" s="2" t="s">
        <v>36</v>
      </c>
      <c r="D2616">
        <v>1000000</v>
      </c>
      <c r="E2616">
        <v>1</v>
      </c>
      <c r="F2616">
        <v>1550</v>
      </c>
      <c r="G2616" s="2" t="s">
        <v>23</v>
      </c>
    </row>
    <row r="2617" spans="1:7" x14ac:dyDescent="0.35">
      <c r="A2617" s="1">
        <v>46075</v>
      </c>
      <c r="B2617">
        <v>77921044</v>
      </c>
      <c r="C2617" s="2" t="s">
        <v>35</v>
      </c>
      <c r="D2617">
        <v>750000</v>
      </c>
      <c r="E2617">
        <v>1</v>
      </c>
      <c r="F2617">
        <v>600</v>
      </c>
      <c r="G2617" s="2" t="s">
        <v>23</v>
      </c>
    </row>
    <row r="2618" spans="1:7" x14ac:dyDescent="0.35">
      <c r="A2618" s="1">
        <v>46075</v>
      </c>
      <c r="B2618">
        <v>90334187</v>
      </c>
      <c r="C2618" s="2" t="s">
        <v>41</v>
      </c>
      <c r="D2618">
        <v>0</v>
      </c>
      <c r="E2618">
        <v>1</v>
      </c>
      <c r="F2618">
        <v>600</v>
      </c>
      <c r="G2618" s="2" t="s">
        <v>23</v>
      </c>
    </row>
    <row r="2619" spans="1:7" x14ac:dyDescent="0.35">
      <c r="A2619" s="1">
        <v>46075</v>
      </c>
      <c r="B2619">
        <v>65815159</v>
      </c>
      <c r="C2619" s="2" t="s">
        <v>40</v>
      </c>
      <c r="D2619">
        <v>5000000</v>
      </c>
      <c r="E2619">
        <v>1</v>
      </c>
      <c r="F2619">
        <v>250</v>
      </c>
      <c r="G2619" s="2" t="s">
        <v>23</v>
      </c>
    </row>
    <row r="2620" spans="1:7" x14ac:dyDescent="0.35">
      <c r="A2620" s="1">
        <v>46076</v>
      </c>
      <c r="B2620">
        <v>62464144</v>
      </c>
      <c r="C2620" s="2" t="s">
        <v>35</v>
      </c>
      <c r="D2620">
        <v>250000</v>
      </c>
      <c r="E2620">
        <v>1</v>
      </c>
      <c r="F2620">
        <v>1000</v>
      </c>
      <c r="G2620" s="2" t="s">
        <v>23</v>
      </c>
    </row>
    <row r="2621" spans="1:7" x14ac:dyDescent="0.35">
      <c r="A2621" s="1">
        <v>46076</v>
      </c>
      <c r="B2621">
        <v>69841226</v>
      </c>
      <c r="C2621" s="2" t="s">
        <v>40</v>
      </c>
      <c r="D2621">
        <v>3500000</v>
      </c>
      <c r="E2621">
        <v>1</v>
      </c>
      <c r="F2621">
        <v>600</v>
      </c>
      <c r="G2621" s="2" t="s">
        <v>23</v>
      </c>
    </row>
    <row r="2622" spans="1:7" x14ac:dyDescent="0.35">
      <c r="A2622" s="1">
        <v>46076</v>
      </c>
      <c r="B2622">
        <v>63984022</v>
      </c>
      <c r="C2622" s="2" t="s">
        <v>38</v>
      </c>
      <c r="D2622">
        <v>50000</v>
      </c>
      <c r="E2622">
        <v>1</v>
      </c>
      <c r="F2622">
        <v>250</v>
      </c>
      <c r="G2622" s="2" t="s">
        <v>23</v>
      </c>
    </row>
    <row r="2623" spans="1:7" x14ac:dyDescent="0.35">
      <c r="A2623" s="1">
        <v>46076</v>
      </c>
      <c r="B2623">
        <v>80728263</v>
      </c>
      <c r="C2623" s="2" t="s">
        <v>38</v>
      </c>
      <c r="D2623">
        <v>50000</v>
      </c>
      <c r="E2623">
        <v>1</v>
      </c>
      <c r="F2623">
        <v>1000</v>
      </c>
      <c r="G2623" s="2" t="s">
        <v>23</v>
      </c>
    </row>
    <row r="2624" spans="1:7" x14ac:dyDescent="0.35">
      <c r="A2624" s="1">
        <v>46076</v>
      </c>
      <c r="B2624">
        <v>99093344</v>
      </c>
      <c r="C2624" s="2" t="s">
        <v>39</v>
      </c>
      <c r="D2624">
        <v>0</v>
      </c>
      <c r="E2624">
        <v>1</v>
      </c>
      <c r="F2624">
        <v>1550</v>
      </c>
      <c r="G2624" s="2" t="s">
        <v>23</v>
      </c>
    </row>
    <row r="2625" spans="1:7" x14ac:dyDescent="0.35">
      <c r="A2625" s="1">
        <v>46076</v>
      </c>
      <c r="B2625">
        <v>72271075</v>
      </c>
      <c r="C2625" s="2" t="s">
        <v>37</v>
      </c>
      <c r="D2625">
        <v>750000</v>
      </c>
      <c r="E2625">
        <v>1</v>
      </c>
      <c r="F2625">
        <v>250</v>
      </c>
      <c r="G2625" s="2" t="s">
        <v>23</v>
      </c>
    </row>
    <row r="2626" spans="1:7" x14ac:dyDescent="0.35">
      <c r="A2626" s="1">
        <v>46076</v>
      </c>
      <c r="B2626">
        <v>89832608</v>
      </c>
      <c r="C2626" s="2" t="s">
        <v>33</v>
      </c>
      <c r="D2626">
        <v>750000</v>
      </c>
      <c r="E2626">
        <v>1</v>
      </c>
      <c r="F2626">
        <v>600</v>
      </c>
      <c r="G2626" s="2" t="s">
        <v>23</v>
      </c>
    </row>
    <row r="2627" spans="1:7" x14ac:dyDescent="0.35">
      <c r="A2627" s="1">
        <v>46076</v>
      </c>
      <c r="B2627">
        <v>87159773</v>
      </c>
      <c r="C2627" s="2" t="s">
        <v>41</v>
      </c>
      <c r="D2627">
        <v>0</v>
      </c>
      <c r="E2627">
        <v>1</v>
      </c>
      <c r="F2627">
        <v>600</v>
      </c>
      <c r="G2627" s="2" t="s">
        <v>23</v>
      </c>
    </row>
    <row r="2628" spans="1:7" x14ac:dyDescent="0.35">
      <c r="A2628" s="1">
        <v>46076</v>
      </c>
      <c r="B2628">
        <v>63416282</v>
      </c>
      <c r="C2628" s="2" t="s">
        <v>35</v>
      </c>
      <c r="D2628">
        <v>500000</v>
      </c>
      <c r="E2628">
        <v>1</v>
      </c>
      <c r="F2628">
        <v>250</v>
      </c>
      <c r="G2628" s="2" t="s">
        <v>23</v>
      </c>
    </row>
    <row r="2629" spans="1:7" x14ac:dyDescent="0.35">
      <c r="A2629" s="1">
        <v>46076</v>
      </c>
      <c r="B2629">
        <v>91856299</v>
      </c>
      <c r="C2629" s="2" t="s">
        <v>41</v>
      </c>
      <c r="D2629">
        <v>0</v>
      </c>
      <c r="E2629">
        <v>1</v>
      </c>
      <c r="F2629">
        <v>600</v>
      </c>
      <c r="G2629" s="2" t="s">
        <v>23</v>
      </c>
    </row>
    <row r="2630" spans="1:7" x14ac:dyDescent="0.35">
      <c r="A2630" s="1">
        <v>46076</v>
      </c>
      <c r="B2630">
        <v>70904987</v>
      </c>
      <c r="C2630" s="2" t="s">
        <v>36</v>
      </c>
      <c r="D2630">
        <v>2000000</v>
      </c>
      <c r="E2630">
        <v>1</v>
      </c>
      <c r="F2630">
        <v>1000</v>
      </c>
      <c r="G2630" s="2" t="s">
        <v>23</v>
      </c>
    </row>
    <row r="2631" spans="1:7" x14ac:dyDescent="0.35">
      <c r="A2631" s="1">
        <v>46076</v>
      </c>
      <c r="B2631">
        <v>67787062</v>
      </c>
      <c r="C2631" s="2" t="s">
        <v>40</v>
      </c>
      <c r="D2631">
        <v>1500000</v>
      </c>
      <c r="E2631">
        <v>1</v>
      </c>
      <c r="F2631">
        <v>1000</v>
      </c>
      <c r="G2631" s="2" t="s">
        <v>23</v>
      </c>
    </row>
    <row r="2632" spans="1:7" x14ac:dyDescent="0.35">
      <c r="A2632" s="1">
        <v>46076</v>
      </c>
      <c r="B2632">
        <v>79199370</v>
      </c>
      <c r="C2632" s="2" t="s">
        <v>41</v>
      </c>
      <c r="D2632">
        <v>2000000</v>
      </c>
      <c r="E2632">
        <v>1</v>
      </c>
      <c r="F2632">
        <v>1000</v>
      </c>
      <c r="G2632" s="2" t="s">
        <v>23</v>
      </c>
    </row>
    <row r="2633" spans="1:7" x14ac:dyDescent="0.35">
      <c r="A2633" s="1">
        <v>46076</v>
      </c>
      <c r="B2633">
        <v>91626064</v>
      </c>
      <c r="C2633" s="2" t="s">
        <v>35</v>
      </c>
      <c r="D2633">
        <v>250000</v>
      </c>
      <c r="E2633">
        <v>1</v>
      </c>
      <c r="F2633">
        <v>1000</v>
      </c>
      <c r="G2633" s="2" t="s">
        <v>23</v>
      </c>
    </row>
    <row r="2634" spans="1:7" x14ac:dyDescent="0.35">
      <c r="A2634" s="1">
        <v>46076</v>
      </c>
      <c r="B2634">
        <v>60160530</v>
      </c>
      <c r="C2634" s="2" t="s">
        <v>33</v>
      </c>
      <c r="D2634">
        <v>5000000</v>
      </c>
      <c r="E2634">
        <v>1</v>
      </c>
      <c r="F2634">
        <v>1000</v>
      </c>
      <c r="G2634" s="2" t="s">
        <v>23</v>
      </c>
    </row>
    <row r="2635" spans="1:7" x14ac:dyDescent="0.35">
      <c r="A2635" s="1">
        <v>46076</v>
      </c>
      <c r="B2635">
        <v>79351839</v>
      </c>
      <c r="C2635" s="2" t="s">
        <v>40</v>
      </c>
      <c r="D2635">
        <v>1500000</v>
      </c>
      <c r="E2635">
        <v>1</v>
      </c>
      <c r="F2635">
        <v>1550</v>
      </c>
      <c r="G2635" s="2" t="s">
        <v>23</v>
      </c>
    </row>
    <row r="2636" spans="1:7" x14ac:dyDescent="0.35">
      <c r="A2636" s="1">
        <v>46076</v>
      </c>
      <c r="B2636">
        <v>67697384</v>
      </c>
      <c r="C2636" s="2" t="s">
        <v>35</v>
      </c>
      <c r="D2636">
        <v>500000</v>
      </c>
      <c r="E2636">
        <v>1</v>
      </c>
      <c r="F2636">
        <v>600</v>
      </c>
      <c r="G2636" s="2" t="s">
        <v>23</v>
      </c>
    </row>
    <row r="2637" spans="1:7" x14ac:dyDescent="0.35">
      <c r="A2637" s="1">
        <v>46076</v>
      </c>
      <c r="B2637">
        <v>98723782</v>
      </c>
      <c r="C2637" s="2" t="s">
        <v>37</v>
      </c>
      <c r="D2637">
        <v>1500000</v>
      </c>
      <c r="E2637">
        <v>1</v>
      </c>
      <c r="F2637">
        <v>1000</v>
      </c>
      <c r="G2637" s="2" t="s">
        <v>23</v>
      </c>
    </row>
    <row r="2638" spans="1:7" x14ac:dyDescent="0.35">
      <c r="A2638" s="1">
        <v>46076</v>
      </c>
      <c r="B2638">
        <v>86610768</v>
      </c>
      <c r="C2638" s="2" t="s">
        <v>40</v>
      </c>
      <c r="D2638">
        <v>100000</v>
      </c>
      <c r="E2638">
        <v>1</v>
      </c>
      <c r="F2638">
        <v>250</v>
      </c>
      <c r="G2638" s="2" t="s">
        <v>23</v>
      </c>
    </row>
    <row r="2639" spans="1:7" x14ac:dyDescent="0.35">
      <c r="A2639" s="1">
        <v>46076</v>
      </c>
      <c r="B2639">
        <v>97413951</v>
      </c>
      <c r="C2639" s="2" t="s">
        <v>37</v>
      </c>
      <c r="D2639">
        <v>200000</v>
      </c>
      <c r="E2639">
        <v>1</v>
      </c>
      <c r="F2639">
        <v>600</v>
      </c>
      <c r="G2639" s="2" t="s">
        <v>23</v>
      </c>
    </row>
    <row r="2640" spans="1:7" x14ac:dyDescent="0.35">
      <c r="A2640" s="1">
        <v>46076</v>
      </c>
      <c r="B2640">
        <v>87239104</v>
      </c>
      <c r="C2640" s="2" t="s">
        <v>41</v>
      </c>
      <c r="D2640">
        <v>5000000</v>
      </c>
      <c r="E2640">
        <v>1</v>
      </c>
      <c r="F2640">
        <v>250</v>
      </c>
      <c r="G2640" s="2" t="s">
        <v>23</v>
      </c>
    </row>
    <row r="2641" spans="1:7" x14ac:dyDescent="0.35">
      <c r="A2641" s="1">
        <v>46076</v>
      </c>
      <c r="B2641">
        <v>88746158</v>
      </c>
      <c r="C2641" s="2" t="s">
        <v>40</v>
      </c>
      <c r="D2641">
        <v>2000000</v>
      </c>
      <c r="E2641">
        <v>1</v>
      </c>
      <c r="F2641">
        <v>250</v>
      </c>
      <c r="G2641" s="2" t="s">
        <v>23</v>
      </c>
    </row>
    <row r="2642" spans="1:7" x14ac:dyDescent="0.35">
      <c r="A2642" s="1">
        <v>46076</v>
      </c>
      <c r="B2642">
        <v>89942196</v>
      </c>
      <c r="C2642" s="2" t="s">
        <v>41</v>
      </c>
      <c r="D2642">
        <v>0</v>
      </c>
      <c r="E2642">
        <v>1</v>
      </c>
      <c r="F2642">
        <v>600</v>
      </c>
      <c r="G2642" s="2" t="s">
        <v>23</v>
      </c>
    </row>
    <row r="2643" spans="1:7" x14ac:dyDescent="0.35">
      <c r="A2643" s="1">
        <v>46076</v>
      </c>
      <c r="B2643">
        <v>66928262</v>
      </c>
      <c r="C2643" s="2" t="s">
        <v>33</v>
      </c>
      <c r="D2643">
        <v>50000</v>
      </c>
      <c r="E2643">
        <v>1</v>
      </c>
      <c r="F2643">
        <v>1550</v>
      </c>
      <c r="G2643" s="2" t="s">
        <v>23</v>
      </c>
    </row>
    <row r="2644" spans="1:7" x14ac:dyDescent="0.35">
      <c r="A2644" s="1">
        <v>46076</v>
      </c>
      <c r="B2644">
        <v>93415071</v>
      </c>
      <c r="C2644" s="2" t="s">
        <v>38</v>
      </c>
      <c r="D2644">
        <v>0</v>
      </c>
      <c r="E2644">
        <v>1</v>
      </c>
      <c r="F2644">
        <v>1550</v>
      </c>
      <c r="G2644" s="2" t="s">
        <v>23</v>
      </c>
    </row>
    <row r="2645" spans="1:7" x14ac:dyDescent="0.35">
      <c r="A2645" s="1">
        <v>46076</v>
      </c>
      <c r="B2645">
        <v>63961235</v>
      </c>
      <c r="C2645" s="2" t="s">
        <v>38</v>
      </c>
      <c r="D2645">
        <v>0</v>
      </c>
      <c r="E2645">
        <v>1</v>
      </c>
      <c r="F2645">
        <v>250</v>
      </c>
      <c r="G2645" s="2" t="s">
        <v>23</v>
      </c>
    </row>
    <row r="2646" spans="1:7" x14ac:dyDescent="0.35">
      <c r="A2646" s="1">
        <v>46076</v>
      </c>
      <c r="B2646">
        <v>60782842</v>
      </c>
      <c r="C2646" s="2" t="s">
        <v>36</v>
      </c>
      <c r="D2646">
        <v>5000000</v>
      </c>
      <c r="E2646">
        <v>1</v>
      </c>
      <c r="F2646">
        <v>600</v>
      </c>
      <c r="G2646" s="2" t="s">
        <v>23</v>
      </c>
    </row>
    <row r="2647" spans="1:7" x14ac:dyDescent="0.35">
      <c r="A2647" s="1">
        <v>46076</v>
      </c>
      <c r="B2647">
        <v>76587894</v>
      </c>
      <c r="C2647" s="2" t="s">
        <v>35</v>
      </c>
      <c r="D2647">
        <v>1000000</v>
      </c>
      <c r="E2647">
        <v>1</v>
      </c>
      <c r="F2647">
        <v>600</v>
      </c>
      <c r="G2647" s="2" t="s">
        <v>23</v>
      </c>
    </row>
    <row r="2648" spans="1:7" x14ac:dyDescent="0.35">
      <c r="A2648" s="1">
        <v>46076</v>
      </c>
      <c r="B2648">
        <v>78150275</v>
      </c>
      <c r="C2648" s="2" t="s">
        <v>40</v>
      </c>
      <c r="D2648">
        <v>1500000</v>
      </c>
      <c r="E2648">
        <v>1</v>
      </c>
      <c r="F2648">
        <v>250</v>
      </c>
      <c r="G2648" s="2" t="s">
        <v>23</v>
      </c>
    </row>
    <row r="2649" spans="1:7" x14ac:dyDescent="0.35">
      <c r="A2649" s="1">
        <v>46076</v>
      </c>
      <c r="B2649">
        <v>93758152</v>
      </c>
      <c r="C2649" s="2" t="s">
        <v>40</v>
      </c>
      <c r="D2649">
        <v>3500000</v>
      </c>
      <c r="E2649">
        <v>1</v>
      </c>
      <c r="F2649">
        <v>1000</v>
      </c>
      <c r="G2649" s="2" t="s">
        <v>23</v>
      </c>
    </row>
    <row r="2650" spans="1:7" x14ac:dyDescent="0.35">
      <c r="A2650" s="1">
        <v>46076</v>
      </c>
      <c r="B2650">
        <v>62760371</v>
      </c>
      <c r="C2650" s="2" t="s">
        <v>41</v>
      </c>
      <c r="D2650">
        <v>0</v>
      </c>
      <c r="E2650">
        <v>1</v>
      </c>
      <c r="F2650">
        <v>250</v>
      </c>
      <c r="G2650" s="2" t="s">
        <v>23</v>
      </c>
    </row>
    <row r="2651" spans="1:7" x14ac:dyDescent="0.35">
      <c r="A2651" s="1">
        <v>46076</v>
      </c>
      <c r="B2651">
        <v>79466484</v>
      </c>
      <c r="C2651" s="2" t="s">
        <v>37</v>
      </c>
      <c r="D2651">
        <v>0</v>
      </c>
      <c r="E2651">
        <v>1</v>
      </c>
      <c r="F2651">
        <v>250</v>
      </c>
      <c r="G2651" s="2" t="s">
        <v>23</v>
      </c>
    </row>
    <row r="2652" spans="1:7" x14ac:dyDescent="0.35">
      <c r="A2652" s="1">
        <v>46076</v>
      </c>
      <c r="B2652">
        <v>71902422</v>
      </c>
      <c r="C2652" s="2" t="s">
        <v>36</v>
      </c>
      <c r="D2652">
        <v>250000</v>
      </c>
      <c r="E2652">
        <v>1</v>
      </c>
      <c r="F2652">
        <v>1000</v>
      </c>
      <c r="G2652" s="2" t="s">
        <v>23</v>
      </c>
    </row>
    <row r="2653" spans="1:7" x14ac:dyDescent="0.35">
      <c r="A2653" s="1">
        <v>46076</v>
      </c>
      <c r="B2653">
        <v>76111528</v>
      </c>
      <c r="C2653" s="2" t="s">
        <v>40</v>
      </c>
      <c r="D2653">
        <v>2000000</v>
      </c>
      <c r="E2653">
        <v>1</v>
      </c>
      <c r="F2653">
        <v>1000</v>
      </c>
      <c r="G2653" s="2" t="s">
        <v>23</v>
      </c>
    </row>
    <row r="2654" spans="1:7" x14ac:dyDescent="0.35">
      <c r="A2654" s="1">
        <v>46076</v>
      </c>
      <c r="B2654">
        <v>71098491</v>
      </c>
      <c r="C2654" s="2" t="s">
        <v>40</v>
      </c>
      <c r="D2654">
        <v>750000</v>
      </c>
      <c r="E2654">
        <v>1</v>
      </c>
      <c r="F2654">
        <v>1000</v>
      </c>
      <c r="G2654" s="2" t="s">
        <v>23</v>
      </c>
    </row>
    <row r="2655" spans="1:7" x14ac:dyDescent="0.35">
      <c r="A2655" s="1">
        <v>46076</v>
      </c>
      <c r="B2655">
        <v>64161884</v>
      </c>
      <c r="C2655" s="2" t="s">
        <v>36</v>
      </c>
      <c r="D2655">
        <v>0</v>
      </c>
      <c r="E2655">
        <v>1</v>
      </c>
      <c r="F2655">
        <v>250</v>
      </c>
      <c r="G2655" s="2" t="s">
        <v>23</v>
      </c>
    </row>
    <row r="2656" spans="1:7" x14ac:dyDescent="0.35">
      <c r="A2656" s="1">
        <v>46076</v>
      </c>
      <c r="B2656">
        <v>62644759</v>
      </c>
      <c r="C2656" s="2" t="s">
        <v>36</v>
      </c>
      <c r="D2656">
        <v>0</v>
      </c>
      <c r="E2656">
        <v>1</v>
      </c>
      <c r="F2656">
        <v>1550</v>
      </c>
      <c r="G2656" s="2" t="s">
        <v>23</v>
      </c>
    </row>
    <row r="2657" spans="1:7" x14ac:dyDescent="0.35">
      <c r="A2657" s="1">
        <v>46076</v>
      </c>
      <c r="B2657">
        <v>70101659</v>
      </c>
      <c r="C2657" s="2" t="s">
        <v>38</v>
      </c>
      <c r="D2657">
        <v>750000</v>
      </c>
      <c r="E2657">
        <v>1</v>
      </c>
      <c r="F2657">
        <v>1000</v>
      </c>
      <c r="G2657" s="2" t="s">
        <v>23</v>
      </c>
    </row>
    <row r="2658" spans="1:7" x14ac:dyDescent="0.35">
      <c r="A2658" s="1">
        <v>46076</v>
      </c>
      <c r="B2658">
        <v>62775060</v>
      </c>
      <c r="C2658" s="2" t="s">
        <v>36</v>
      </c>
      <c r="D2658">
        <v>2000000</v>
      </c>
      <c r="E2658">
        <v>1</v>
      </c>
      <c r="F2658">
        <v>600</v>
      </c>
      <c r="G2658" s="2" t="s">
        <v>23</v>
      </c>
    </row>
    <row r="2659" spans="1:7" x14ac:dyDescent="0.35">
      <c r="A2659" s="1">
        <v>46076</v>
      </c>
      <c r="B2659">
        <v>69537444</v>
      </c>
      <c r="C2659" s="2" t="s">
        <v>33</v>
      </c>
      <c r="D2659">
        <v>0</v>
      </c>
      <c r="E2659">
        <v>1</v>
      </c>
      <c r="F2659">
        <v>600</v>
      </c>
      <c r="G2659" s="2" t="s">
        <v>23</v>
      </c>
    </row>
    <row r="2660" spans="1:7" x14ac:dyDescent="0.35">
      <c r="A2660" s="1">
        <v>46076</v>
      </c>
      <c r="B2660">
        <v>70770919</v>
      </c>
      <c r="C2660" s="2" t="s">
        <v>38</v>
      </c>
      <c r="D2660">
        <v>1500000</v>
      </c>
      <c r="E2660">
        <v>1</v>
      </c>
      <c r="F2660">
        <v>1000</v>
      </c>
      <c r="G2660" s="2" t="s">
        <v>23</v>
      </c>
    </row>
    <row r="2661" spans="1:7" x14ac:dyDescent="0.35">
      <c r="A2661" s="1">
        <v>46076</v>
      </c>
      <c r="B2661">
        <v>84180741</v>
      </c>
      <c r="C2661" s="2" t="s">
        <v>38</v>
      </c>
      <c r="D2661">
        <v>2000000</v>
      </c>
      <c r="E2661">
        <v>1</v>
      </c>
      <c r="F2661">
        <v>1550</v>
      </c>
      <c r="G2661" s="2" t="s">
        <v>23</v>
      </c>
    </row>
    <row r="2662" spans="1:7" x14ac:dyDescent="0.35">
      <c r="A2662" s="1">
        <v>46076</v>
      </c>
      <c r="B2662">
        <v>93280220</v>
      </c>
      <c r="C2662" s="2" t="s">
        <v>40</v>
      </c>
      <c r="D2662">
        <v>5000000</v>
      </c>
      <c r="E2662">
        <v>1</v>
      </c>
      <c r="F2662">
        <v>600</v>
      </c>
      <c r="G2662" s="2" t="s">
        <v>23</v>
      </c>
    </row>
    <row r="2663" spans="1:7" x14ac:dyDescent="0.35">
      <c r="A2663" s="1">
        <v>46076</v>
      </c>
      <c r="B2663">
        <v>65314287</v>
      </c>
      <c r="C2663" s="2" t="s">
        <v>33</v>
      </c>
      <c r="D2663">
        <v>1500000</v>
      </c>
      <c r="E2663">
        <v>1</v>
      </c>
      <c r="F2663">
        <v>250</v>
      </c>
      <c r="G2663" s="2" t="s">
        <v>23</v>
      </c>
    </row>
    <row r="2664" spans="1:7" x14ac:dyDescent="0.35">
      <c r="A2664" s="1">
        <v>46076</v>
      </c>
      <c r="B2664">
        <v>62033559</v>
      </c>
      <c r="C2664" s="2" t="s">
        <v>37</v>
      </c>
      <c r="D2664">
        <v>1500000</v>
      </c>
      <c r="E2664">
        <v>1</v>
      </c>
      <c r="F2664">
        <v>1550</v>
      </c>
      <c r="G2664" s="2" t="s">
        <v>23</v>
      </c>
    </row>
    <row r="2665" spans="1:7" x14ac:dyDescent="0.35">
      <c r="A2665" s="1">
        <v>46076</v>
      </c>
      <c r="B2665">
        <v>96233429</v>
      </c>
      <c r="C2665" s="2" t="s">
        <v>33</v>
      </c>
      <c r="D2665">
        <v>0</v>
      </c>
      <c r="E2665">
        <v>1</v>
      </c>
      <c r="F2665">
        <v>1550</v>
      </c>
      <c r="G2665" s="2" t="s">
        <v>23</v>
      </c>
    </row>
    <row r="2666" spans="1:7" x14ac:dyDescent="0.35">
      <c r="A2666" s="1">
        <v>46076</v>
      </c>
      <c r="B2666">
        <v>85954751</v>
      </c>
      <c r="C2666" s="2" t="s">
        <v>37</v>
      </c>
      <c r="D2666">
        <v>250000</v>
      </c>
      <c r="E2666">
        <v>1</v>
      </c>
      <c r="F2666">
        <v>250</v>
      </c>
      <c r="G2666" s="2" t="s">
        <v>23</v>
      </c>
    </row>
    <row r="2667" spans="1:7" x14ac:dyDescent="0.35">
      <c r="A2667" s="1">
        <v>46076</v>
      </c>
      <c r="B2667">
        <v>99624675</v>
      </c>
      <c r="C2667" s="2" t="s">
        <v>37</v>
      </c>
      <c r="D2667">
        <v>1500000</v>
      </c>
      <c r="E2667">
        <v>1</v>
      </c>
      <c r="F2667">
        <v>1550</v>
      </c>
      <c r="G2667" s="2" t="s">
        <v>23</v>
      </c>
    </row>
    <row r="2668" spans="1:7" x14ac:dyDescent="0.35">
      <c r="A2668" s="1">
        <v>46076</v>
      </c>
      <c r="B2668">
        <v>75571526</v>
      </c>
      <c r="C2668" s="2" t="s">
        <v>36</v>
      </c>
      <c r="D2668">
        <v>500000</v>
      </c>
      <c r="E2668">
        <v>1</v>
      </c>
      <c r="F2668">
        <v>600</v>
      </c>
      <c r="G2668" s="2" t="s">
        <v>23</v>
      </c>
    </row>
    <row r="2669" spans="1:7" x14ac:dyDescent="0.35">
      <c r="A2669" s="1">
        <v>46076</v>
      </c>
      <c r="B2669">
        <v>95297080</v>
      </c>
      <c r="C2669" s="2" t="s">
        <v>38</v>
      </c>
      <c r="D2669">
        <v>500000</v>
      </c>
      <c r="E2669">
        <v>1</v>
      </c>
      <c r="F2669">
        <v>250</v>
      </c>
      <c r="G2669" s="2" t="s">
        <v>23</v>
      </c>
    </row>
    <row r="2670" spans="1:7" x14ac:dyDescent="0.35">
      <c r="A2670" s="1">
        <v>46076</v>
      </c>
      <c r="B2670">
        <v>93912438</v>
      </c>
      <c r="C2670" s="2" t="s">
        <v>41</v>
      </c>
      <c r="D2670">
        <v>3500000</v>
      </c>
      <c r="E2670">
        <v>1</v>
      </c>
      <c r="F2670">
        <v>1000</v>
      </c>
      <c r="G2670" s="2" t="s">
        <v>23</v>
      </c>
    </row>
    <row r="2671" spans="1:7" x14ac:dyDescent="0.35">
      <c r="A2671" s="1">
        <v>46076</v>
      </c>
      <c r="B2671">
        <v>88998539</v>
      </c>
      <c r="C2671" s="2" t="s">
        <v>35</v>
      </c>
      <c r="D2671">
        <v>250000</v>
      </c>
      <c r="E2671">
        <v>1</v>
      </c>
      <c r="F2671">
        <v>1550</v>
      </c>
      <c r="G2671" s="2" t="s">
        <v>23</v>
      </c>
    </row>
    <row r="2672" spans="1:7" x14ac:dyDescent="0.35">
      <c r="A2672" s="1">
        <v>46076</v>
      </c>
      <c r="B2672">
        <v>70061735</v>
      </c>
      <c r="C2672" s="2" t="s">
        <v>37</v>
      </c>
      <c r="D2672">
        <v>0</v>
      </c>
      <c r="E2672">
        <v>1</v>
      </c>
      <c r="F2672">
        <v>250</v>
      </c>
      <c r="G2672" s="2" t="s">
        <v>23</v>
      </c>
    </row>
    <row r="2673" spans="1:7" x14ac:dyDescent="0.35">
      <c r="A2673" s="1">
        <v>46076</v>
      </c>
      <c r="B2673">
        <v>72167605</v>
      </c>
      <c r="C2673" s="2" t="s">
        <v>39</v>
      </c>
      <c r="D2673">
        <v>250000</v>
      </c>
      <c r="E2673">
        <v>1</v>
      </c>
      <c r="F2673">
        <v>1550</v>
      </c>
      <c r="G2673" s="2" t="s">
        <v>23</v>
      </c>
    </row>
    <row r="2674" spans="1:7" x14ac:dyDescent="0.35">
      <c r="A2674" s="1">
        <v>46076</v>
      </c>
      <c r="B2674">
        <v>89570304</v>
      </c>
      <c r="C2674" s="2" t="s">
        <v>39</v>
      </c>
      <c r="D2674">
        <v>5000000</v>
      </c>
      <c r="E2674">
        <v>1</v>
      </c>
      <c r="F2674">
        <v>1550</v>
      </c>
      <c r="G2674" s="2" t="s">
        <v>23</v>
      </c>
    </row>
    <row r="2675" spans="1:7" x14ac:dyDescent="0.35">
      <c r="A2675" s="1">
        <v>46076</v>
      </c>
      <c r="B2675">
        <v>86073767</v>
      </c>
      <c r="C2675" s="2" t="s">
        <v>41</v>
      </c>
      <c r="D2675">
        <v>750000</v>
      </c>
      <c r="E2675">
        <v>1</v>
      </c>
      <c r="F2675">
        <v>600</v>
      </c>
      <c r="G2675" s="2" t="s">
        <v>23</v>
      </c>
    </row>
    <row r="2676" spans="1:7" x14ac:dyDescent="0.35">
      <c r="A2676" s="1">
        <v>46076</v>
      </c>
      <c r="B2676">
        <v>96712958</v>
      </c>
      <c r="C2676" s="2" t="s">
        <v>38</v>
      </c>
      <c r="D2676">
        <v>500000</v>
      </c>
      <c r="E2676">
        <v>1</v>
      </c>
      <c r="F2676">
        <v>250</v>
      </c>
      <c r="G2676" s="2" t="s">
        <v>23</v>
      </c>
    </row>
    <row r="2677" spans="1:7" x14ac:dyDescent="0.35">
      <c r="A2677" s="1">
        <v>46076</v>
      </c>
      <c r="B2677">
        <v>81885444</v>
      </c>
      <c r="C2677" s="2" t="s">
        <v>38</v>
      </c>
      <c r="D2677">
        <v>0</v>
      </c>
      <c r="E2677">
        <v>1</v>
      </c>
      <c r="F2677">
        <v>600</v>
      </c>
      <c r="G2677" s="2" t="s">
        <v>23</v>
      </c>
    </row>
    <row r="2678" spans="1:7" x14ac:dyDescent="0.35">
      <c r="A2678" s="1">
        <v>46076</v>
      </c>
      <c r="B2678">
        <v>87099236</v>
      </c>
      <c r="C2678" s="2" t="s">
        <v>41</v>
      </c>
      <c r="D2678">
        <v>200000</v>
      </c>
      <c r="E2678">
        <v>1</v>
      </c>
      <c r="F2678">
        <v>600</v>
      </c>
      <c r="G2678" s="2" t="s">
        <v>23</v>
      </c>
    </row>
    <row r="2679" spans="1:7" x14ac:dyDescent="0.35">
      <c r="A2679" s="1">
        <v>46076</v>
      </c>
      <c r="B2679">
        <v>84999773</v>
      </c>
      <c r="C2679" s="2" t="s">
        <v>33</v>
      </c>
      <c r="D2679">
        <v>3500000</v>
      </c>
      <c r="E2679">
        <v>1</v>
      </c>
      <c r="F2679">
        <v>250</v>
      </c>
      <c r="G2679" s="2" t="s">
        <v>23</v>
      </c>
    </row>
    <row r="2680" spans="1:7" x14ac:dyDescent="0.35">
      <c r="A2680" s="1">
        <v>46076</v>
      </c>
      <c r="B2680">
        <v>91092316</v>
      </c>
      <c r="C2680" s="2" t="s">
        <v>35</v>
      </c>
      <c r="D2680">
        <v>1500000</v>
      </c>
      <c r="E2680">
        <v>1</v>
      </c>
      <c r="F2680">
        <v>250</v>
      </c>
      <c r="G2680" s="2" t="s">
        <v>23</v>
      </c>
    </row>
    <row r="2681" spans="1:7" x14ac:dyDescent="0.35">
      <c r="A2681" s="1">
        <v>46076</v>
      </c>
      <c r="B2681">
        <v>91352338</v>
      </c>
      <c r="C2681" s="2" t="s">
        <v>41</v>
      </c>
      <c r="D2681">
        <v>50000</v>
      </c>
      <c r="E2681">
        <v>1</v>
      </c>
      <c r="F2681">
        <v>250</v>
      </c>
      <c r="G2681" s="2" t="s">
        <v>23</v>
      </c>
    </row>
    <row r="2682" spans="1:7" x14ac:dyDescent="0.35">
      <c r="A2682" s="1">
        <v>46076</v>
      </c>
      <c r="B2682">
        <v>88896881</v>
      </c>
      <c r="C2682" s="2" t="s">
        <v>37</v>
      </c>
      <c r="D2682">
        <v>3500000</v>
      </c>
      <c r="E2682">
        <v>1</v>
      </c>
      <c r="F2682">
        <v>600</v>
      </c>
      <c r="G2682" s="2" t="s">
        <v>23</v>
      </c>
    </row>
    <row r="2683" spans="1:7" x14ac:dyDescent="0.35">
      <c r="A2683" s="1">
        <v>46076</v>
      </c>
      <c r="B2683">
        <v>98840697</v>
      </c>
      <c r="C2683" s="2" t="s">
        <v>41</v>
      </c>
      <c r="D2683">
        <v>3500000</v>
      </c>
      <c r="E2683">
        <v>1</v>
      </c>
      <c r="F2683">
        <v>250</v>
      </c>
      <c r="G2683" s="2" t="s">
        <v>23</v>
      </c>
    </row>
    <row r="2684" spans="1:7" x14ac:dyDescent="0.35">
      <c r="A2684" s="1">
        <v>46076</v>
      </c>
      <c r="B2684">
        <v>81848032</v>
      </c>
      <c r="C2684" s="2" t="s">
        <v>38</v>
      </c>
      <c r="D2684">
        <v>3500000</v>
      </c>
      <c r="E2684">
        <v>1</v>
      </c>
      <c r="F2684">
        <v>1550</v>
      </c>
      <c r="G2684" s="2" t="s">
        <v>23</v>
      </c>
    </row>
    <row r="2685" spans="1:7" x14ac:dyDescent="0.35">
      <c r="A2685" s="1">
        <v>46076</v>
      </c>
      <c r="B2685">
        <v>74033969</v>
      </c>
      <c r="C2685" s="2" t="s">
        <v>39</v>
      </c>
      <c r="D2685">
        <v>50000</v>
      </c>
      <c r="E2685">
        <v>1</v>
      </c>
      <c r="F2685">
        <v>250</v>
      </c>
      <c r="G2685" s="2" t="s">
        <v>23</v>
      </c>
    </row>
    <row r="2686" spans="1:7" x14ac:dyDescent="0.35">
      <c r="A2686" s="1">
        <v>46076</v>
      </c>
      <c r="B2686">
        <v>68508023</v>
      </c>
      <c r="C2686" s="2" t="s">
        <v>40</v>
      </c>
      <c r="D2686">
        <v>100000</v>
      </c>
      <c r="E2686">
        <v>1</v>
      </c>
      <c r="F2686">
        <v>1000</v>
      </c>
      <c r="G2686" s="2" t="s">
        <v>23</v>
      </c>
    </row>
    <row r="2687" spans="1:7" x14ac:dyDescent="0.35">
      <c r="A2687" s="1">
        <v>46076</v>
      </c>
      <c r="B2687">
        <v>82403187</v>
      </c>
      <c r="C2687" s="2" t="s">
        <v>40</v>
      </c>
      <c r="D2687">
        <v>5000000</v>
      </c>
      <c r="E2687">
        <v>1</v>
      </c>
      <c r="F2687">
        <v>1000</v>
      </c>
      <c r="G2687" s="2" t="s">
        <v>23</v>
      </c>
    </row>
    <row r="2688" spans="1:7" x14ac:dyDescent="0.35">
      <c r="A2688" s="1">
        <v>46076</v>
      </c>
      <c r="B2688">
        <v>97420045</v>
      </c>
      <c r="C2688" s="2" t="s">
        <v>36</v>
      </c>
      <c r="D2688">
        <v>0</v>
      </c>
      <c r="E2688">
        <v>1</v>
      </c>
      <c r="F2688">
        <v>1000</v>
      </c>
      <c r="G2688" s="2" t="s">
        <v>23</v>
      </c>
    </row>
    <row r="2689" spans="1:7" x14ac:dyDescent="0.35">
      <c r="A2689" s="1">
        <v>46076</v>
      </c>
      <c r="B2689">
        <v>60405922</v>
      </c>
      <c r="C2689" s="2" t="s">
        <v>37</v>
      </c>
      <c r="D2689">
        <v>750000</v>
      </c>
      <c r="E2689">
        <v>1</v>
      </c>
      <c r="F2689">
        <v>1000</v>
      </c>
      <c r="G2689" s="2" t="s">
        <v>23</v>
      </c>
    </row>
    <row r="2690" spans="1:7" x14ac:dyDescent="0.35">
      <c r="A2690" s="1">
        <v>46076</v>
      </c>
      <c r="B2690">
        <v>65999994</v>
      </c>
      <c r="C2690" s="2" t="s">
        <v>33</v>
      </c>
      <c r="D2690">
        <v>50000</v>
      </c>
      <c r="E2690">
        <v>1</v>
      </c>
      <c r="F2690">
        <v>1550</v>
      </c>
      <c r="G2690" s="2" t="s">
        <v>23</v>
      </c>
    </row>
    <row r="2691" spans="1:7" x14ac:dyDescent="0.35">
      <c r="A2691" s="1">
        <v>46076</v>
      </c>
      <c r="B2691">
        <v>88720322</v>
      </c>
      <c r="C2691" s="2" t="s">
        <v>35</v>
      </c>
      <c r="D2691">
        <v>5000000</v>
      </c>
      <c r="E2691">
        <v>1</v>
      </c>
      <c r="F2691">
        <v>1000</v>
      </c>
      <c r="G2691" s="2" t="s">
        <v>23</v>
      </c>
    </row>
    <row r="2692" spans="1:7" x14ac:dyDescent="0.35">
      <c r="A2692" s="1">
        <v>46076</v>
      </c>
      <c r="B2692">
        <v>92640449</v>
      </c>
      <c r="C2692" s="2" t="s">
        <v>40</v>
      </c>
      <c r="D2692">
        <v>2000000</v>
      </c>
      <c r="E2692">
        <v>1</v>
      </c>
      <c r="F2692">
        <v>250</v>
      </c>
      <c r="G2692" s="2" t="s">
        <v>23</v>
      </c>
    </row>
    <row r="2693" spans="1:7" x14ac:dyDescent="0.35">
      <c r="A2693" s="1">
        <v>46076</v>
      </c>
      <c r="B2693">
        <v>82881540</v>
      </c>
      <c r="C2693" s="2" t="s">
        <v>33</v>
      </c>
      <c r="D2693">
        <v>500000</v>
      </c>
      <c r="E2693">
        <v>1</v>
      </c>
      <c r="F2693">
        <v>1000</v>
      </c>
      <c r="G2693" s="2" t="s">
        <v>23</v>
      </c>
    </row>
    <row r="2694" spans="1:7" x14ac:dyDescent="0.35">
      <c r="A2694" s="1">
        <v>46076</v>
      </c>
      <c r="B2694">
        <v>67565526</v>
      </c>
      <c r="C2694" s="2" t="s">
        <v>33</v>
      </c>
      <c r="D2694">
        <v>1000000</v>
      </c>
      <c r="E2694">
        <v>1</v>
      </c>
      <c r="F2694">
        <v>1550</v>
      </c>
      <c r="G2694" s="2" t="s">
        <v>23</v>
      </c>
    </row>
    <row r="2695" spans="1:7" x14ac:dyDescent="0.35">
      <c r="A2695" s="1">
        <v>46076</v>
      </c>
      <c r="B2695">
        <v>84068207</v>
      </c>
      <c r="C2695" s="2" t="s">
        <v>38</v>
      </c>
      <c r="D2695">
        <v>200000</v>
      </c>
      <c r="E2695">
        <v>1</v>
      </c>
      <c r="F2695">
        <v>250</v>
      </c>
      <c r="G2695" s="2" t="s">
        <v>23</v>
      </c>
    </row>
    <row r="2696" spans="1:7" x14ac:dyDescent="0.35">
      <c r="A2696" s="1">
        <v>46076</v>
      </c>
      <c r="B2696">
        <v>63478854</v>
      </c>
      <c r="C2696" s="2" t="s">
        <v>41</v>
      </c>
      <c r="D2696">
        <v>250000</v>
      </c>
      <c r="E2696">
        <v>1</v>
      </c>
      <c r="F2696">
        <v>1550</v>
      </c>
      <c r="G2696" s="2" t="s">
        <v>23</v>
      </c>
    </row>
    <row r="2697" spans="1:7" x14ac:dyDescent="0.35">
      <c r="A2697" s="1">
        <v>46076</v>
      </c>
      <c r="B2697">
        <v>79973719</v>
      </c>
      <c r="C2697" s="2" t="s">
        <v>33</v>
      </c>
      <c r="D2697">
        <v>500000</v>
      </c>
      <c r="E2697">
        <v>1</v>
      </c>
      <c r="F2697">
        <v>1000</v>
      </c>
      <c r="G2697" s="2" t="s">
        <v>23</v>
      </c>
    </row>
    <row r="2698" spans="1:7" x14ac:dyDescent="0.35">
      <c r="A2698" s="1">
        <v>46076</v>
      </c>
      <c r="B2698">
        <v>70759641</v>
      </c>
      <c r="C2698" s="2" t="s">
        <v>39</v>
      </c>
      <c r="D2698">
        <v>0</v>
      </c>
      <c r="E2698">
        <v>1</v>
      </c>
      <c r="F2698">
        <v>1550</v>
      </c>
      <c r="G2698" s="2" t="s">
        <v>23</v>
      </c>
    </row>
    <row r="2699" spans="1:7" x14ac:dyDescent="0.35">
      <c r="A2699" s="1">
        <v>46076</v>
      </c>
      <c r="B2699">
        <v>84169347</v>
      </c>
      <c r="C2699" s="2" t="s">
        <v>36</v>
      </c>
      <c r="D2699">
        <v>100000</v>
      </c>
      <c r="E2699">
        <v>1</v>
      </c>
      <c r="F2699">
        <v>600</v>
      </c>
      <c r="G2699" s="2" t="s">
        <v>23</v>
      </c>
    </row>
    <row r="2700" spans="1:7" x14ac:dyDescent="0.35">
      <c r="A2700" s="1">
        <v>46076</v>
      </c>
      <c r="B2700">
        <v>66155695</v>
      </c>
      <c r="C2700" s="2" t="s">
        <v>33</v>
      </c>
      <c r="D2700">
        <v>0</v>
      </c>
      <c r="E2700">
        <v>1</v>
      </c>
      <c r="F2700">
        <v>1000</v>
      </c>
      <c r="G2700" s="2" t="s">
        <v>23</v>
      </c>
    </row>
    <row r="2701" spans="1:7" x14ac:dyDescent="0.35">
      <c r="A2701" s="1">
        <v>46076</v>
      </c>
      <c r="B2701">
        <v>99488800</v>
      </c>
      <c r="C2701" s="2" t="s">
        <v>38</v>
      </c>
      <c r="D2701">
        <v>750000</v>
      </c>
      <c r="E2701">
        <v>1</v>
      </c>
      <c r="F2701">
        <v>1000</v>
      </c>
      <c r="G2701" s="2" t="s">
        <v>23</v>
      </c>
    </row>
    <row r="2702" spans="1:7" x14ac:dyDescent="0.35">
      <c r="A2702" s="1">
        <v>46076</v>
      </c>
      <c r="B2702">
        <v>76813390</v>
      </c>
      <c r="C2702" s="2" t="s">
        <v>39</v>
      </c>
      <c r="D2702">
        <v>0</v>
      </c>
      <c r="E2702">
        <v>1</v>
      </c>
      <c r="F2702">
        <v>1550</v>
      </c>
      <c r="G2702" s="2" t="s">
        <v>23</v>
      </c>
    </row>
    <row r="2703" spans="1:7" x14ac:dyDescent="0.35">
      <c r="A2703" s="1">
        <v>46076</v>
      </c>
      <c r="B2703">
        <v>85108119</v>
      </c>
      <c r="C2703" s="2" t="s">
        <v>33</v>
      </c>
      <c r="D2703">
        <v>1500000</v>
      </c>
      <c r="E2703">
        <v>1</v>
      </c>
      <c r="F2703">
        <v>1000</v>
      </c>
      <c r="G2703" s="2" t="s">
        <v>23</v>
      </c>
    </row>
    <row r="2704" spans="1:7" x14ac:dyDescent="0.35">
      <c r="A2704" s="1">
        <v>46076</v>
      </c>
      <c r="B2704">
        <v>70450248</v>
      </c>
      <c r="C2704" s="2" t="s">
        <v>33</v>
      </c>
      <c r="D2704">
        <v>1000000</v>
      </c>
      <c r="E2704">
        <v>1</v>
      </c>
      <c r="F2704">
        <v>1000</v>
      </c>
      <c r="G2704" s="2" t="s">
        <v>23</v>
      </c>
    </row>
    <row r="2705" spans="1:7" x14ac:dyDescent="0.35">
      <c r="A2705" s="1">
        <v>46076</v>
      </c>
      <c r="B2705">
        <v>81851740</v>
      </c>
      <c r="C2705" s="2" t="s">
        <v>35</v>
      </c>
      <c r="D2705">
        <v>200000</v>
      </c>
      <c r="E2705">
        <v>1</v>
      </c>
      <c r="F2705">
        <v>1000</v>
      </c>
      <c r="G2705" s="2" t="s">
        <v>23</v>
      </c>
    </row>
    <row r="2706" spans="1:7" x14ac:dyDescent="0.35">
      <c r="A2706" s="1">
        <v>46076</v>
      </c>
      <c r="B2706">
        <v>82658708</v>
      </c>
      <c r="C2706" s="2" t="s">
        <v>35</v>
      </c>
      <c r="D2706">
        <v>1500000</v>
      </c>
      <c r="E2706">
        <v>1</v>
      </c>
      <c r="F2706">
        <v>1000</v>
      </c>
      <c r="G2706" s="2" t="s">
        <v>23</v>
      </c>
    </row>
    <row r="2707" spans="1:7" x14ac:dyDescent="0.35">
      <c r="A2707" s="1">
        <v>46076</v>
      </c>
      <c r="B2707">
        <v>64854888</v>
      </c>
      <c r="C2707" s="2" t="s">
        <v>37</v>
      </c>
      <c r="D2707">
        <v>100000</v>
      </c>
      <c r="E2707">
        <v>1</v>
      </c>
      <c r="F2707">
        <v>1000</v>
      </c>
      <c r="G2707" s="2" t="s">
        <v>23</v>
      </c>
    </row>
    <row r="2708" spans="1:7" x14ac:dyDescent="0.35">
      <c r="A2708" s="1">
        <v>46076</v>
      </c>
      <c r="B2708">
        <v>97198810</v>
      </c>
      <c r="C2708" s="2" t="s">
        <v>41</v>
      </c>
      <c r="D2708">
        <v>2000000</v>
      </c>
      <c r="E2708">
        <v>1</v>
      </c>
      <c r="F2708">
        <v>1550</v>
      </c>
      <c r="G2708" s="2" t="s">
        <v>23</v>
      </c>
    </row>
    <row r="2709" spans="1:7" x14ac:dyDescent="0.35">
      <c r="A2709" s="1">
        <v>46076</v>
      </c>
      <c r="B2709">
        <v>75246206</v>
      </c>
      <c r="C2709" s="2" t="s">
        <v>41</v>
      </c>
      <c r="D2709">
        <v>3500000</v>
      </c>
      <c r="E2709">
        <v>1</v>
      </c>
      <c r="F2709">
        <v>1000</v>
      </c>
      <c r="G2709" s="2" t="s">
        <v>23</v>
      </c>
    </row>
    <row r="2710" spans="1:7" x14ac:dyDescent="0.35">
      <c r="A2710" s="1">
        <v>46076</v>
      </c>
      <c r="B2710">
        <v>90626816</v>
      </c>
      <c r="C2710" s="2" t="s">
        <v>33</v>
      </c>
      <c r="D2710">
        <v>500000</v>
      </c>
      <c r="E2710">
        <v>1</v>
      </c>
      <c r="F2710">
        <v>1000</v>
      </c>
      <c r="G2710" s="2" t="s">
        <v>23</v>
      </c>
    </row>
    <row r="2711" spans="1:7" x14ac:dyDescent="0.35">
      <c r="A2711" s="1">
        <v>46076</v>
      </c>
      <c r="B2711">
        <v>64175882</v>
      </c>
      <c r="C2711" s="2" t="s">
        <v>38</v>
      </c>
      <c r="D2711">
        <v>0</v>
      </c>
      <c r="E2711">
        <v>1</v>
      </c>
      <c r="F2711">
        <v>1550</v>
      </c>
      <c r="G2711" s="2" t="s">
        <v>23</v>
      </c>
    </row>
    <row r="2712" spans="1:7" x14ac:dyDescent="0.35">
      <c r="A2712" s="1">
        <v>46076</v>
      </c>
      <c r="B2712">
        <v>99952186</v>
      </c>
      <c r="C2712" s="2" t="s">
        <v>40</v>
      </c>
      <c r="D2712">
        <v>5000000</v>
      </c>
      <c r="E2712">
        <v>1</v>
      </c>
      <c r="F2712">
        <v>250</v>
      </c>
      <c r="G2712" s="2" t="s">
        <v>23</v>
      </c>
    </row>
    <row r="2713" spans="1:7" x14ac:dyDescent="0.35">
      <c r="A2713" s="1">
        <v>46076</v>
      </c>
      <c r="B2713">
        <v>71167250</v>
      </c>
      <c r="C2713" s="2" t="s">
        <v>36</v>
      </c>
      <c r="D2713">
        <v>2000000</v>
      </c>
      <c r="E2713">
        <v>1</v>
      </c>
      <c r="F2713">
        <v>250</v>
      </c>
      <c r="G2713" s="2" t="s">
        <v>23</v>
      </c>
    </row>
    <row r="2714" spans="1:7" x14ac:dyDescent="0.35">
      <c r="A2714" s="1">
        <v>46076</v>
      </c>
      <c r="B2714">
        <v>84864742</v>
      </c>
      <c r="C2714" s="2" t="s">
        <v>33</v>
      </c>
      <c r="D2714">
        <v>250000</v>
      </c>
      <c r="E2714">
        <v>1</v>
      </c>
      <c r="F2714">
        <v>250</v>
      </c>
      <c r="G2714" s="2" t="s">
        <v>23</v>
      </c>
    </row>
    <row r="2715" spans="1:7" x14ac:dyDescent="0.35">
      <c r="A2715" s="1">
        <v>46076</v>
      </c>
      <c r="B2715">
        <v>60978187</v>
      </c>
      <c r="C2715" s="2" t="s">
        <v>33</v>
      </c>
      <c r="D2715">
        <v>0</v>
      </c>
      <c r="E2715">
        <v>1</v>
      </c>
      <c r="F2715">
        <v>600</v>
      </c>
      <c r="G2715" s="2" t="s">
        <v>23</v>
      </c>
    </row>
    <row r="2716" spans="1:7" x14ac:dyDescent="0.35">
      <c r="A2716" s="1">
        <v>46076</v>
      </c>
      <c r="B2716">
        <v>78461038</v>
      </c>
      <c r="C2716" s="2" t="s">
        <v>35</v>
      </c>
      <c r="D2716">
        <v>250000</v>
      </c>
      <c r="E2716">
        <v>1</v>
      </c>
      <c r="F2716">
        <v>600</v>
      </c>
      <c r="G2716" s="2" t="s">
        <v>23</v>
      </c>
    </row>
    <row r="2717" spans="1:7" x14ac:dyDescent="0.35">
      <c r="A2717" s="1">
        <v>46076</v>
      </c>
      <c r="B2717">
        <v>95352448</v>
      </c>
      <c r="C2717" s="2" t="s">
        <v>33</v>
      </c>
      <c r="D2717">
        <v>50000</v>
      </c>
      <c r="E2717">
        <v>1</v>
      </c>
      <c r="F2717">
        <v>1000</v>
      </c>
      <c r="G2717" s="2" t="s">
        <v>23</v>
      </c>
    </row>
    <row r="2718" spans="1:7" x14ac:dyDescent="0.35">
      <c r="A2718" s="1">
        <v>46076</v>
      </c>
      <c r="B2718">
        <v>75470695</v>
      </c>
      <c r="C2718" s="2" t="s">
        <v>38</v>
      </c>
      <c r="D2718">
        <v>200000</v>
      </c>
      <c r="E2718">
        <v>1</v>
      </c>
      <c r="F2718">
        <v>1000</v>
      </c>
      <c r="G2718" s="2" t="s">
        <v>23</v>
      </c>
    </row>
    <row r="2719" spans="1:7" x14ac:dyDescent="0.35">
      <c r="A2719" s="1">
        <v>46076</v>
      </c>
      <c r="B2719">
        <v>97728786</v>
      </c>
      <c r="C2719" s="2" t="s">
        <v>40</v>
      </c>
      <c r="D2719">
        <v>5000000</v>
      </c>
      <c r="E2719">
        <v>1</v>
      </c>
      <c r="F2719">
        <v>250</v>
      </c>
      <c r="G2719" s="2" t="s">
        <v>23</v>
      </c>
    </row>
    <row r="2720" spans="1:7" x14ac:dyDescent="0.35">
      <c r="A2720" s="1">
        <v>46076</v>
      </c>
      <c r="B2720">
        <v>71627464</v>
      </c>
      <c r="C2720" s="2" t="s">
        <v>37</v>
      </c>
      <c r="D2720">
        <v>50000</v>
      </c>
      <c r="E2720">
        <v>1</v>
      </c>
      <c r="F2720">
        <v>250</v>
      </c>
      <c r="G2720" s="2" t="s">
        <v>23</v>
      </c>
    </row>
    <row r="2721" spans="1:7" x14ac:dyDescent="0.35">
      <c r="A2721" s="1">
        <v>46076</v>
      </c>
      <c r="B2721">
        <v>72478154</v>
      </c>
      <c r="C2721" s="2" t="s">
        <v>39</v>
      </c>
      <c r="D2721">
        <v>750000</v>
      </c>
      <c r="E2721">
        <v>1</v>
      </c>
      <c r="F2721">
        <v>600</v>
      </c>
      <c r="G2721" s="2" t="s">
        <v>23</v>
      </c>
    </row>
    <row r="2722" spans="1:7" x14ac:dyDescent="0.35">
      <c r="A2722" s="1">
        <v>46076</v>
      </c>
      <c r="B2722">
        <v>93863823</v>
      </c>
      <c r="C2722" s="2" t="s">
        <v>36</v>
      </c>
      <c r="D2722">
        <v>250000</v>
      </c>
      <c r="E2722">
        <v>1</v>
      </c>
      <c r="F2722">
        <v>1550</v>
      </c>
      <c r="G2722" s="2" t="s">
        <v>23</v>
      </c>
    </row>
    <row r="2723" spans="1:7" x14ac:dyDescent="0.35">
      <c r="A2723" s="1">
        <v>46076</v>
      </c>
      <c r="B2723">
        <v>81709577</v>
      </c>
      <c r="C2723" s="2" t="s">
        <v>33</v>
      </c>
      <c r="D2723">
        <v>100000</v>
      </c>
      <c r="E2723">
        <v>1</v>
      </c>
      <c r="F2723">
        <v>250</v>
      </c>
      <c r="G2723" s="2" t="s">
        <v>23</v>
      </c>
    </row>
    <row r="2724" spans="1:7" x14ac:dyDescent="0.35">
      <c r="A2724" s="1">
        <v>46076</v>
      </c>
      <c r="B2724">
        <v>99833289</v>
      </c>
      <c r="C2724" s="2" t="s">
        <v>38</v>
      </c>
      <c r="D2724">
        <v>500000</v>
      </c>
      <c r="E2724">
        <v>1</v>
      </c>
      <c r="F2724">
        <v>1550</v>
      </c>
      <c r="G2724" s="2" t="s">
        <v>23</v>
      </c>
    </row>
    <row r="2725" spans="1:7" x14ac:dyDescent="0.35">
      <c r="A2725" s="1">
        <v>46076</v>
      </c>
      <c r="B2725">
        <v>60522953</v>
      </c>
      <c r="C2725" s="2" t="s">
        <v>33</v>
      </c>
      <c r="D2725">
        <v>0</v>
      </c>
      <c r="E2725">
        <v>1</v>
      </c>
      <c r="F2725">
        <v>250</v>
      </c>
      <c r="G2725" s="2" t="s">
        <v>23</v>
      </c>
    </row>
    <row r="2726" spans="1:7" x14ac:dyDescent="0.35">
      <c r="A2726" s="1">
        <v>46076</v>
      </c>
      <c r="B2726">
        <v>78072233</v>
      </c>
      <c r="C2726" s="2" t="s">
        <v>38</v>
      </c>
      <c r="D2726">
        <v>1500000</v>
      </c>
      <c r="E2726">
        <v>1</v>
      </c>
      <c r="F2726">
        <v>1550</v>
      </c>
      <c r="G2726" s="2" t="s">
        <v>23</v>
      </c>
    </row>
    <row r="2727" spans="1:7" x14ac:dyDescent="0.35">
      <c r="A2727" s="1">
        <v>46076</v>
      </c>
      <c r="B2727">
        <v>65531922</v>
      </c>
      <c r="C2727" s="2" t="s">
        <v>36</v>
      </c>
      <c r="D2727">
        <v>500000</v>
      </c>
      <c r="E2727">
        <v>1</v>
      </c>
      <c r="F2727">
        <v>250</v>
      </c>
      <c r="G2727" s="2" t="s">
        <v>23</v>
      </c>
    </row>
    <row r="2728" spans="1:7" x14ac:dyDescent="0.35">
      <c r="A2728" s="1">
        <v>46076</v>
      </c>
      <c r="B2728">
        <v>63329686</v>
      </c>
      <c r="C2728" s="2" t="s">
        <v>33</v>
      </c>
      <c r="D2728">
        <v>2000000</v>
      </c>
      <c r="E2728">
        <v>1</v>
      </c>
      <c r="F2728">
        <v>600</v>
      </c>
      <c r="G2728" s="2" t="s">
        <v>23</v>
      </c>
    </row>
    <row r="2729" spans="1:7" x14ac:dyDescent="0.35">
      <c r="A2729" s="1">
        <v>46076</v>
      </c>
      <c r="B2729">
        <v>84672572</v>
      </c>
      <c r="C2729" s="2" t="s">
        <v>40</v>
      </c>
      <c r="D2729">
        <v>100000</v>
      </c>
      <c r="E2729">
        <v>1</v>
      </c>
      <c r="F2729">
        <v>600</v>
      </c>
      <c r="G2729" s="2" t="s">
        <v>23</v>
      </c>
    </row>
    <row r="2730" spans="1:7" x14ac:dyDescent="0.35">
      <c r="A2730" s="1">
        <v>46076</v>
      </c>
      <c r="B2730">
        <v>80247293</v>
      </c>
      <c r="C2730" s="2" t="s">
        <v>35</v>
      </c>
      <c r="D2730">
        <v>0</v>
      </c>
      <c r="E2730">
        <v>1</v>
      </c>
      <c r="F2730">
        <v>1000</v>
      </c>
      <c r="G2730" s="2" t="s">
        <v>23</v>
      </c>
    </row>
    <row r="2731" spans="1:7" x14ac:dyDescent="0.35">
      <c r="A2731" s="1">
        <v>46076</v>
      </c>
      <c r="B2731">
        <v>65799446</v>
      </c>
      <c r="C2731" s="2" t="s">
        <v>36</v>
      </c>
      <c r="D2731">
        <v>1000000</v>
      </c>
      <c r="E2731">
        <v>1</v>
      </c>
      <c r="F2731">
        <v>1000</v>
      </c>
      <c r="G2731" s="2" t="s">
        <v>23</v>
      </c>
    </row>
    <row r="2732" spans="1:7" x14ac:dyDescent="0.35">
      <c r="A2732" s="1">
        <v>46076</v>
      </c>
      <c r="B2732">
        <v>99081037</v>
      </c>
      <c r="C2732" s="2" t="s">
        <v>40</v>
      </c>
      <c r="D2732">
        <v>0</v>
      </c>
      <c r="E2732">
        <v>1</v>
      </c>
      <c r="F2732">
        <v>1000</v>
      </c>
      <c r="G2732" s="2" t="s">
        <v>23</v>
      </c>
    </row>
    <row r="2733" spans="1:7" x14ac:dyDescent="0.35">
      <c r="A2733" s="1">
        <v>46076</v>
      </c>
      <c r="B2733">
        <v>89511484</v>
      </c>
      <c r="C2733" s="2" t="s">
        <v>37</v>
      </c>
      <c r="D2733">
        <v>250000</v>
      </c>
      <c r="E2733">
        <v>1</v>
      </c>
      <c r="F2733">
        <v>1550</v>
      </c>
      <c r="G2733" s="2" t="s">
        <v>23</v>
      </c>
    </row>
    <row r="2734" spans="1:7" x14ac:dyDescent="0.35">
      <c r="A2734" s="1">
        <v>46076</v>
      </c>
      <c r="B2734">
        <v>60155402</v>
      </c>
      <c r="C2734" s="2" t="s">
        <v>36</v>
      </c>
      <c r="D2734">
        <v>1500000</v>
      </c>
      <c r="E2734">
        <v>1</v>
      </c>
      <c r="F2734">
        <v>1000</v>
      </c>
      <c r="G2734" s="2" t="s">
        <v>23</v>
      </c>
    </row>
    <row r="2735" spans="1:7" x14ac:dyDescent="0.35">
      <c r="A2735" s="1">
        <v>46076</v>
      </c>
      <c r="B2735">
        <v>92412806</v>
      </c>
      <c r="C2735" s="2" t="s">
        <v>33</v>
      </c>
      <c r="D2735">
        <v>750000</v>
      </c>
      <c r="E2735">
        <v>1</v>
      </c>
      <c r="F2735">
        <v>1550</v>
      </c>
      <c r="G2735" s="2" t="s">
        <v>23</v>
      </c>
    </row>
    <row r="2736" spans="1:7" x14ac:dyDescent="0.35">
      <c r="A2736" s="1">
        <v>46076</v>
      </c>
      <c r="B2736">
        <v>76084455</v>
      </c>
      <c r="C2736" s="2" t="s">
        <v>35</v>
      </c>
      <c r="D2736">
        <v>1500000</v>
      </c>
      <c r="E2736">
        <v>1</v>
      </c>
      <c r="F2736">
        <v>1550</v>
      </c>
      <c r="G2736" s="2" t="s">
        <v>23</v>
      </c>
    </row>
    <row r="2737" spans="1:7" x14ac:dyDescent="0.35">
      <c r="A2737" s="1">
        <v>46076</v>
      </c>
      <c r="B2737">
        <v>71758668</v>
      </c>
      <c r="C2737" s="2" t="s">
        <v>37</v>
      </c>
      <c r="D2737">
        <v>0</v>
      </c>
      <c r="E2737">
        <v>1</v>
      </c>
      <c r="F2737">
        <v>1550</v>
      </c>
      <c r="G2737" s="2" t="s">
        <v>23</v>
      </c>
    </row>
    <row r="2738" spans="1:7" x14ac:dyDescent="0.35">
      <c r="A2738" s="1">
        <v>46076</v>
      </c>
      <c r="B2738">
        <v>85509887</v>
      </c>
      <c r="C2738" s="2" t="s">
        <v>37</v>
      </c>
      <c r="D2738">
        <v>200000</v>
      </c>
      <c r="E2738">
        <v>1</v>
      </c>
      <c r="F2738">
        <v>250</v>
      </c>
      <c r="G2738" s="2" t="s">
        <v>23</v>
      </c>
    </row>
    <row r="2739" spans="1:7" x14ac:dyDescent="0.35">
      <c r="A2739" s="1">
        <v>46077</v>
      </c>
      <c r="B2739">
        <v>68179286</v>
      </c>
      <c r="C2739" s="2" t="s">
        <v>35</v>
      </c>
      <c r="D2739">
        <v>750000</v>
      </c>
      <c r="E2739">
        <v>1</v>
      </c>
      <c r="F2739">
        <v>1000</v>
      </c>
      <c r="G2739" s="2" t="s">
        <v>23</v>
      </c>
    </row>
    <row r="2740" spans="1:7" x14ac:dyDescent="0.35">
      <c r="A2740" s="1">
        <v>46077</v>
      </c>
      <c r="B2740">
        <v>93952135</v>
      </c>
      <c r="C2740" s="2" t="s">
        <v>40</v>
      </c>
      <c r="D2740">
        <v>200000</v>
      </c>
      <c r="E2740">
        <v>1</v>
      </c>
      <c r="F2740">
        <v>1000</v>
      </c>
      <c r="G2740" s="2" t="s">
        <v>23</v>
      </c>
    </row>
    <row r="2741" spans="1:7" x14ac:dyDescent="0.35">
      <c r="A2741" s="1">
        <v>46077</v>
      </c>
      <c r="B2741">
        <v>66016369</v>
      </c>
      <c r="C2741" s="2" t="s">
        <v>38</v>
      </c>
      <c r="D2741">
        <v>2000000</v>
      </c>
      <c r="E2741">
        <v>1</v>
      </c>
      <c r="F2741">
        <v>250</v>
      </c>
      <c r="G2741" s="2" t="s">
        <v>23</v>
      </c>
    </row>
    <row r="2742" spans="1:7" x14ac:dyDescent="0.35">
      <c r="A2742" s="1">
        <v>46077</v>
      </c>
      <c r="B2742">
        <v>67100635</v>
      </c>
      <c r="C2742" s="2" t="s">
        <v>33</v>
      </c>
      <c r="D2742">
        <v>100000</v>
      </c>
      <c r="E2742">
        <v>1</v>
      </c>
      <c r="F2742">
        <v>1550</v>
      </c>
      <c r="G2742" s="2" t="s">
        <v>23</v>
      </c>
    </row>
    <row r="2743" spans="1:7" x14ac:dyDescent="0.35">
      <c r="A2743" s="1">
        <v>46077</v>
      </c>
      <c r="B2743">
        <v>86039827</v>
      </c>
      <c r="C2743" s="2" t="s">
        <v>37</v>
      </c>
      <c r="D2743">
        <v>750000</v>
      </c>
      <c r="E2743">
        <v>1</v>
      </c>
      <c r="F2743">
        <v>250</v>
      </c>
      <c r="G2743" s="2" t="s">
        <v>23</v>
      </c>
    </row>
    <row r="2744" spans="1:7" x14ac:dyDescent="0.35">
      <c r="A2744" s="1">
        <v>46077</v>
      </c>
      <c r="B2744">
        <v>86761059</v>
      </c>
      <c r="C2744" s="2" t="s">
        <v>33</v>
      </c>
      <c r="D2744">
        <v>50000</v>
      </c>
      <c r="E2744">
        <v>1</v>
      </c>
      <c r="F2744">
        <v>1550</v>
      </c>
      <c r="G2744" s="2" t="s">
        <v>23</v>
      </c>
    </row>
    <row r="2745" spans="1:7" x14ac:dyDescent="0.35">
      <c r="A2745" s="1">
        <v>46077</v>
      </c>
      <c r="B2745">
        <v>88252511</v>
      </c>
      <c r="C2745" s="2" t="s">
        <v>39</v>
      </c>
      <c r="D2745">
        <v>3500000</v>
      </c>
      <c r="E2745">
        <v>1</v>
      </c>
      <c r="F2745">
        <v>1550</v>
      </c>
      <c r="G2745" s="2" t="s">
        <v>23</v>
      </c>
    </row>
    <row r="2746" spans="1:7" x14ac:dyDescent="0.35">
      <c r="A2746" s="1">
        <v>46077</v>
      </c>
      <c r="B2746">
        <v>95979456</v>
      </c>
      <c r="C2746" s="2" t="s">
        <v>33</v>
      </c>
      <c r="D2746">
        <v>0</v>
      </c>
      <c r="E2746">
        <v>1</v>
      </c>
      <c r="F2746">
        <v>600</v>
      </c>
      <c r="G2746" s="2" t="s">
        <v>23</v>
      </c>
    </row>
    <row r="2747" spans="1:7" x14ac:dyDescent="0.35">
      <c r="A2747" s="1">
        <v>46077</v>
      </c>
      <c r="B2747">
        <v>92185134</v>
      </c>
      <c r="C2747" s="2" t="s">
        <v>38</v>
      </c>
      <c r="D2747">
        <v>2000000</v>
      </c>
      <c r="E2747">
        <v>1</v>
      </c>
      <c r="F2747">
        <v>250</v>
      </c>
      <c r="G2747" s="2" t="s">
        <v>23</v>
      </c>
    </row>
    <row r="2748" spans="1:7" x14ac:dyDescent="0.35">
      <c r="A2748" s="1">
        <v>46077</v>
      </c>
      <c r="B2748">
        <v>65399814</v>
      </c>
      <c r="C2748" s="2" t="s">
        <v>36</v>
      </c>
      <c r="D2748">
        <v>1500000</v>
      </c>
      <c r="E2748">
        <v>1</v>
      </c>
      <c r="F2748">
        <v>1000</v>
      </c>
      <c r="G2748" s="2" t="s">
        <v>23</v>
      </c>
    </row>
    <row r="2749" spans="1:7" x14ac:dyDescent="0.35">
      <c r="A2749" s="1">
        <v>46077</v>
      </c>
      <c r="B2749">
        <v>67864993</v>
      </c>
      <c r="C2749" s="2" t="s">
        <v>35</v>
      </c>
      <c r="D2749">
        <v>250000</v>
      </c>
      <c r="E2749">
        <v>1</v>
      </c>
      <c r="F2749">
        <v>1550</v>
      </c>
      <c r="G2749" s="2" t="s">
        <v>23</v>
      </c>
    </row>
    <row r="2750" spans="1:7" x14ac:dyDescent="0.35">
      <c r="A2750" s="1">
        <v>46077</v>
      </c>
      <c r="B2750">
        <v>95175876</v>
      </c>
      <c r="C2750" s="2" t="s">
        <v>41</v>
      </c>
      <c r="D2750">
        <v>750000</v>
      </c>
      <c r="E2750">
        <v>1</v>
      </c>
      <c r="F2750">
        <v>250</v>
      </c>
      <c r="G2750" s="2" t="s">
        <v>23</v>
      </c>
    </row>
    <row r="2751" spans="1:7" x14ac:dyDescent="0.35">
      <c r="A2751" s="1">
        <v>46077</v>
      </c>
      <c r="B2751">
        <v>71280080</v>
      </c>
      <c r="C2751" s="2" t="s">
        <v>41</v>
      </c>
      <c r="D2751">
        <v>0</v>
      </c>
      <c r="E2751">
        <v>1</v>
      </c>
      <c r="F2751">
        <v>600</v>
      </c>
      <c r="G2751" s="2" t="s">
        <v>23</v>
      </c>
    </row>
    <row r="2752" spans="1:7" x14ac:dyDescent="0.35">
      <c r="A2752" s="1">
        <v>46077</v>
      </c>
      <c r="B2752">
        <v>95326129</v>
      </c>
      <c r="C2752" s="2" t="s">
        <v>38</v>
      </c>
      <c r="D2752">
        <v>50000</v>
      </c>
      <c r="E2752">
        <v>1</v>
      </c>
      <c r="F2752">
        <v>600</v>
      </c>
      <c r="G2752" s="2" t="s">
        <v>23</v>
      </c>
    </row>
    <row r="2753" spans="1:7" x14ac:dyDescent="0.35">
      <c r="A2753" s="1">
        <v>46077</v>
      </c>
      <c r="B2753">
        <v>66310448</v>
      </c>
      <c r="C2753" s="2" t="s">
        <v>38</v>
      </c>
      <c r="D2753">
        <v>3500000</v>
      </c>
      <c r="E2753">
        <v>1</v>
      </c>
      <c r="F2753">
        <v>1000</v>
      </c>
      <c r="G2753" s="2" t="s">
        <v>23</v>
      </c>
    </row>
    <row r="2754" spans="1:7" x14ac:dyDescent="0.35">
      <c r="A2754" s="1">
        <v>46077</v>
      </c>
      <c r="B2754">
        <v>66243398</v>
      </c>
      <c r="C2754" s="2" t="s">
        <v>35</v>
      </c>
      <c r="D2754">
        <v>0</v>
      </c>
      <c r="E2754">
        <v>1</v>
      </c>
      <c r="F2754">
        <v>250</v>
      </c>
      <c r="G2754" s="2" t="s">
        <v>23</v>
      </c>
    </row>
    <row r="2755" spans="1:7" x14ac:dyDescent="0.35">
      <c r="A2755" s="1">
        <v>46077</v>
      </c>
      <c r="B2755">
        <v>86320506</v>
      </c>
      <c r="C2755" s="2" t="s">
        <v>37</v>
      </c>
      <c r="D2755">
        <v>750000</v>
      </c>
      <c r="E2755">
        <v>1</v>
      </c>
      <c r="F2755">
        <v>250</v>
      </c>
      <c r="G2755" s="2" t="s">
        <v>23</v>
      </c>
    </row>
    <row r="2756" spans="1:7" x14ac:dyDescent="0.35">
      <c r="A2756" s="1">
        <v>46077</v>
      </c>
      <c r="B2756">
        <v>81785794</v>
      </c>
      <c r="C2756" s="2" t="s">
        <v>36</v>
      </c>
      <c r="D2756">
        <v>750000</v>
      </c>
      <c r="E2756">
        <v>1</v>
      </c>
      <c r="F2756">
        <v>600</v>
      </c>
      <c r="G2756" s="2" t="s">
        <v>23</v>
      </c>
    </row>
    <row r="2757" spans="1:7" x14ac:dyDescent="0.35">
      <c r="A2757" s="1">
        <v>46077</v>
      </c>
      <c r="B2757">
        <v>70075365</v>
      </c>
      <c r="C2757" s="2" t="s">
        <v>38</v>
      </c>
      <c r="D2757">
        <v>0</v>
      </c>
      <c r="E2757">
        <v>1</v>
      </c>
      <c r="F2757">
        <v>1550</v>
      </c>
      <c r="G2757" s="2" t="s">
        <v>23</v>
      </c>
    </row>
    <row r="2758" spans="1:7" x14ac:dyDescent="0.35">
      <c r="A2758" s="1">
        <v>46077</v>
      </c>
      <c r="B2758">
        <v>69712451</v>
      </c>
      <c r="C2758" s="2" t="s">
        <v>41</v>
      </c>
      <c r="D2758">
        <v>5000000</v>
      </c>
      <c r="E2758">
        <v>1</v>
      </c>
      <c r="F2758">
        <v>600</v>
      </c>
      <c r="G2758" s="2" t="s">
        <v>23</v>
      </c>
    </row>
    <row r="2759" spans="1:7" x14ac:dyDescent="0.35">
      <c r="A2759" s="1">
        <v>46077</v>
      </c>
      <c r="B2759">
        <v>74444887</v>
      </c>
      <c r="C2759" s="2" t="s">
        <v>38</v>
      </c>
      <c r="D2759">
        <v>250000</v>
      </c>
      <c r="E2759">
        <v>1</v>
      </c>
      <c r="F2759">
        <v>1000</v>
      </c>
      <c r="G2759" s="2" t="s">
        <v>23</v>
      </c>
    </row>
    <row r="2760" spans="1:7" x14ac:dyDescent="0.35">
      <c r="A2760" s="1">
        <v>46077</v>
      </c>
      <c r="B2760">
        <v>97468843</v>
      </c>
      <c r="C2760" s="2" t="s">
        <v>40</v>
      </c>
      <c r="D2760">
        <v>500000</v>
      </c>
      <c r="E2760">
        <v>1</v>
      </c>
      <c r="F2760">
        <v>250</v>
      </c>
      <c r="G2760" s="2" t="s">
        <v>23</v>
      </c>
    </row>
    <row r="2761" spans="1:7" x14ac:dyDescent="0.35">
      <c r="A2761" s="1">
        <v>46077</v>
      </c>
      <c r="B2761">
        <v>79216776</v>
      </c>
      <c r="C2761" s="2" t="s">
        <v>39</v>
      </c>
      <c r="D2761">
        <v>0</v>
      </c>
      <c r="E2761">
        <v>1</v>
      </c>
      <c r="F2761">
        <v>250</v>
      </c>
      <c r="G2761" s="2" t="s">
        <v>23</v>
      </c>
    </row>
    <row r="2762" spans="1:7" x14ac:dyDescent="0.35">
      <c r="A2762" s="1">
        <v>46077</v>
      </c>
      <c r="B2762">
        <v>71837180</v>
      </c>
      <c r="C2762" s="2" t="s">
        <v>37</v>
      </c>
      <c r="D2762">
        <v>100000</v>
      </c>
      <c r="E2762">
        <v>1</v>
      </c>
      <c r="F2762">
        <v>600</v>
      </c>
      <c r="G2762" s="2" t="s">
        <v>23</v>
      </c>
    </row>
    <row r="2763" spans="1:7" x14ac:dyDescent="0.35">
      <c r="A2763" s="1">
        <v>46077</v>
      </c>
      <c r="B2763">
        <v>80696213</v>
      </c>
      <c r="C2763" s="2" t="s">
        <v>39</v>
      </c>
      <c r="D2763">
        <v>0</v>
      </c>
      <c r="E2763">
        <v>1</v>
      </c>
      <c r="F2763">
        <v>250</v>
      </c>
      <c r="G2763" s="2" t="s">
        <v>23</v>
      </c>
    </row>
    <row r="2764" spans="1:7" x14ac:dyDescent="0.35">
      <c r="A2764" s="1">
        <v>46077</v>
      </c>
      <c r="B2764">
        <v>70857585</v>
      </c>
      <c r="C2764" s="2" t="s">
        <v>38</v>
      </c>
      <c r="D2764">
        <v>2000000</v>
      </c>
      <c r="E2764">
        <v>1</v>
      </c>
      <c r="F2764">
        <v>1000</v>
      </c>
      <c r="G2764" s="2" t="s">
        <v>23</v>
      </c>
    </row>
    <row r="2765" spans="1:7" x14ac:dyDescent="0.35">
      <c r="A2765" s="1">
        <v>46077</v>
      </c>
      <c r="B2765">
        <v>84553887</v>
      </c>
      <c r="C2765" s="2" t="s">
        <v>41</v>
      </c>
      <c r="D2765">
        <v>3500000</v>
      </c>
      <c r="E2765">
        <v>1</v>
      </c>
      <c r="F2765">
        <v>1000</v>
      </c>
      <c r="G2765" s="2" t="s">
        <v>23</v>
      </c>
    </row>
    <row r="2766" spans="1:7" x14ac:dyDescent="0.35">
      <c r="A2766" s="1">
        <v>46077</v>
      </c>
      <c r="B2766">
        <v>63926381</v>
      </c>
      <c r="C2766" s="2" t="s">
        <v>39</v>
      </c>
      <c r="D2766">
        <v>3500000</v>
      </c>
      <c r="E2766">
        <v>1</v>
      </c>
      <c r="F2766">
        <v>600</v>
      </c>
      <c r="G2766" s="2" t="s">
        <v>23</v>
      </c>
    </row>
    <row r="2767" spans="1:7" x14ac:dyDescent="0.35">
      <c r="A2767" s="1">
        <v>46077</v>
      </c>
      <c r="B2767">
        <v>83629578</v>
      </c>
      <c r="C2767" s="2" t="s">
        <v>39</v>
      </c>
      <c r="D2767">
        <v>1000000</v>
      </c>
      <c r="E2767">
        <v>1</v>
      </c>
      <c r="F2767">
        <v>1000</v>
      </c>
      <c r="G2767" s="2" t="s">
        <v>23</v>
      </c>
    </row>
    <row r="2768" spans="1:7" x14ac:dyDescent="0.35">
      <c r="A2768" s="1">
        <v>46077</v>
      </c>
      <c r="B2768">
        <v>83423603</v>
      </c>
      <c r="C2768" s="2" t="s">
        <v>36</v>
      </c>
      <c r="D2768">
        <v>2000000</v>
      </c>
      <c r="E2768">
        <v>1</v>
      </c>
      <c r="F2768">
        <v>1000</v>
      </c>
      <c r="G2768" s="2" t="s">
        <v>23</v>
      </c>
    </row>
    <row r="2769" spans="1:7" x14ac:dyDescent="0.35">
      <c r="A2769" s="1">
        <v>46077</v>
      </c>
      <c r="B2769">
        <v>83757253</v>
      </c>
      <c r="C2769" s="2" t="s">
        <v>36</v>
      </c>
      <c r="D2769">
        <v>1500000</v>
      </c>
      <c r="E2769">
        <v>1</v>
      </c>
      <c r="F2769">
        <v>600</v>
      </c>
      <c r="G2769" s="2" t="s">
        <v>23</v>
      </c>
    </row>
    <row r="2770" spans="1:7" x14ac:dyDescent="0.35">
      <c r="A2770" s="1">
        <v>46077</v>
      </c>
      <c r="B2770">
        <v>81407341</v>
      </c>
      <c r="C2770" s="2" t="s">
        <v>33</v>
      </c>
      <c r="D2770">
        <v>0</v>
      </c>
      <c r="E2770">
        <v>1</v>
      </c>
      <c r="F2770">
        <v>1550</v>
      </c>
      <c r="G2770" s="2" t="s">
        <v>23</v>
      </c>
    </row>
    <row r="2771" spans="1:7" x14ac:dyDescent="0.35">
      <c r="A2771" s="1">
        <v>46077</v>
      </c>
      <c r="B2771">
        <v>98287244</v>
      </c>
      <c r="C2771" s="2" t="s">
        <v>39</v>
      </c>
      <c r="D2771">
        <v>200000</v>
      </c>
      <c r="E2771">
        <v>1</v>
      </c>
      <c r="F2771">
        <v>1000</v>
      </c>
      <c r="G2771" s="2" t="s">
        <v>23</v>
      </c>
    </row>
    <row r="2772" spans="1:7" x14ac:dyDescent="0.35">
      <c r="A2772" s="1">
        <v>46077</v>
      </c>
      <c r="B2772">
        <v>99951283</v>
      </c>
      <c r="C2772" s="2" t="s">
        <v>39</v>
      </c>
      <c r="D2772">
        <v>1500000</v>
      </c>
      <c r="E2772">
        <v>1</v>
      </c>
      <c r="F2772">
        <v>1550</v>
      </c>
      <c r="G2772" s="2" t="s">
        <v>23</v>
      </c>
    </row>
    <row r="2773" spans="1:7" x14ac:dyDescent="0.35">
      <c r="A2773" s="1">
        <v>46077</v>
      </c>
      <c r="B2773">
        <v>89556421</v>
      </c>
      <c r="C2773" s="2" t="s">
        <v>37</v>
      </c>
      <c r="D2773">
        <v>0</v>
      </c>
      <c r="E2773">
        <v>1</v>
      </c>
      <c r="F2773">
        <v>1550</v>
      </c>
      <c r="G2773" s="2" t="s">
        <v>23</v>
      </c>
    </row>
    <row r="2774" spans="1:7" x14ac:dyDescent="0.35">
      <c r="A2774" s="1">
        <v>46077</v>
      </c>
      <c r="B2774">
        <v>75611255</v>
      </c>
      <c r="C2774" s="2" t="s">
        <v>40</v>
      </c>
      <c r="D2774">
        <v>3500000</v>
      </c>
      <c r="E2774">
        <v>1</v>
      </c>
      <c r="F2774">
        <v>600</v>
      </c>
      <c r="G2774" s="2" t="s">
        <v>23</v>
      </c>
    </row>
    <row r="2775" spans="1:7" x14ac:dyDescent="0.35">
      <c r="A2775" s="1">
        <v>46077</v>
      </c>
      <c r="B2775">
        <v>81220902</v>
      </c>
      <c r="C2775" s="2" t="s">
        <v>40</v>
      </c>
      <c r="D2775">
        <v>1000000</v>
      </c>
      <c r="E2775">
        <v>1</v>
      </c>
      <c r="F2775">
        <v>1550</v>
      </c>
      <c r="G2775" s="2" t="s">
        <v>23</v>
      </c>
    </row>
    <row r="2776" spans="1:7" x14ac:dyDescent="0.35">
      <c r="A2776" s="1">
        <v>46077</v>
      </c>
      <c r="B2776">
        <v>91825015</v>
      </c>
      <c r="C2776" s="2" t="s">
        <v>39</v>
      </c>
      <c r="D2776">
        <v>500000</v>
      </c>
      <c r="E2776">
        <v>1</v>
      </c>
      <c r="F2776">
        <v>1000</v>
      </c>
      <c r="G2776" s="2" t="s">
        <v>23</v>
      </c>
    </row>
    <row r="2777" spans="1:7" x14ac:dyDescent="0.35">
      <c r="A2777" s="1">
        <v>46077</v>
      </c>
      <c r="B2777">
        <v>83504562</v>
      </c>
      <c r="C2777" s="2" t="s">
        <v>37</v>
      </c>
      <c r="D2777">
        <v>750000</v>
      </c>
      <c r="E2777">
        <v>1</v>
      </c>
      <c r="F2777">
        <v>1000</v>
      </c>
      <c r="G2777" s="2" t="s">
        <v>23</v>
      </c>
    </row>
    <row r="2778" spans="1:7" x14ac:dyDescent="0.35">
      <c r="A2778" s="1">
        <v>46077</v>
      </c>
      <c r="B2778">
        <v>85903009</v>
      </c>
      <c r="C2778" s="2" t="s">
        <v>38</v>
      </c>
      <c r="D2778">
        <v>500000</v>
      </c>
      <c r="E2778">
        <v>1</v>
      </c>
      <c r="F2778">
        <v>250</v>
      </c>
      <c r="G2778" s="2" t="s">
        <v>23</v>
      </c>
    </row>
    <row r="2779" spans="1:7" x14ac:dyDescent="0.35">
      <c r="A2779" s="1">
        <v>46077</v>
      </c>
      <c r="B2779">
        <v>89665671</v>
      </c>
      <c r="C2779" s="2" t="s">
        <v>36</v>
      </c>
      <c r="D2779">
        <v>100000</v>
      </c>
      <c r="E2779">
        <v>1</v>
      </c>
      <c r="F2779">
        <v>1000</v>
      </c>
      <c r="G2779" s="2" t="s">
        <v>23</v>
      </c>
    </row>
    <row r="2780" spans="1:7" x14ac:dyDescent="0.35">
      <c r="A2780" s="1">
        <v>46077</v>
      </c>
      <c r="B2780">
        <v>94262027</v>
      </c>
      <c r="C2780" s="2" t="s">
        <v>35</v>
      </c>
      <c r="D2780">
        <v>0</v>
      </c>
      <c r="E2780">
        <v>1</v>
      </c>
      <c r="F2780">
        <v>600</v>
      </c>
      <c r="G2780" s="2" t="s">
        <v>23</v>
      </c>
    </row>
    <row r="2781" spans="1:7" x14ac:dyDescent="0.35">
      <c r="A2781" s="1">
        <v>46077</v>
      </c>
      <c r="B2781">
        <v>70091981</v>
      </c>
      <c r="C2781" s="2" t="s">
        <v>33</v>
      </c>
      <c r="D2781">
        <v>3500000</v>
      </c>
      <c r="E2781">
        <v>1</v>
      </c>
      <c r="F2781">
        <v>1000</v>
      </c>
      <c r="G2781" s="2" t="s">
        <v>23</v>
      </c>
    </row>
    <row r="2782" spans="1:7" x14ac:dyDescent="0.35">
      <c r="A2782" s="1">
        <v>46077</v>
      </c>
      <c r="B2782">
        <v>65982401</v>
      </c>
      <c r="C2782" s="2" t="s">
        <v>41</v>
      </c>
      <c r="D2782">
        <v>2000000</v>
      </c>
      <c r="E2782">
        <v>1</v>
      </c>
      <c r="F2782">
        <v>1550</v>
      </c>
      <c r="G2782" s="2" t="s">
        <v>23</v>
      </c>
    </row>
    <row r="2783" spans="1:7" x14ac:dyDescent="0.35">
      <c r="A2783" s="1">
        <v>46077</v>
      </c>
      <c r="B2783">
        <v>61705452</v>
      </c>
      <c r="C2783" s="2" t="s">
        <v>37</v>
      </c>
      <c r="D2783">
        <v>2000000</v>
      </c>
      <c r="E2783">
        <v>1</v>
      </c>
      <c r="F2783">
        <v>250</v>
      </c>
      <c r="G2783" s="2" t="s">
        <v>23</v>
      </c>
    </row>
    <row r="2784" spans="1:7" x14ac:dyDescent="0.35">
      <c r="A2784" s="1">
        <v>46077</v>
      </c>
      <c r="B2784">
        <v>61414772</v>
      </c>
      <c r="C2784" s="2" t="s">
        <v>35</v>
      </c>
      <c r="D2784">
        <v>50000</v>
      </c>
      <c r="E2784">
        <v>1</v>
      </c>
      <c r="F2784">
        <v>600</v>
      </c>
      <c r="G2784" s="2" t="s">
        <v>23</v>
      </c>
    </row>
    <row r="2785" spans="1:7" x14ac:dyDescent="0.35">
      <c r="A2785" s="1">
        <v>46077</v>
      </c>
      <c r="B2785">
        <v>75505483</v>
      </c>
      <c r="C2785" s="2" t="s">
        <v>33</v>
      </c>
      <c r="D2785">
        <v>0</v>
      </c>
      <c r="E2785">
        <v>1</v>
      </c>
      <c r="F2785">
        <v>1000</v>
      </c>
      <c r="G2785" s="2" t="s">
        <v>23</v>
      </c>
    </row>
    <row r="2786" spans="1:7" x14ac:dyDescent="0.35">
      <c r="A2786" s="1">
        <v>46077</v>
      </c>
      <c r="B2786">
        <v>79420394</v>
      </c>
      <c r="C2786" s="2" t="s">
        <v>33</v>
      </c>
      <c r="D2786">
        <v>3500000</v>
      </c>
      <c r="E2786">
        <v>1</v>
      </c>
      <c r="F2786">
        <v>1550</v>
      </c>
      <c r="G2786" s="2" t="s">
        <v>23</v>
      </c>
    </row>
    <row r="2787" spans="1:7" x14ac:dyDescent="0.35">
      <c r="A2787" s="1">
        <v>46077</v>
      </c>
      <c r="B2787">
        <v>72460640</v>
      </c>
      <c r="C2787" s="2" t="s">
        <v>33</v>
      </c>
      <c r="D2787">
        <v>500000</v>
      </c>
      <c r="E2787">
        <v>1</v>
      </c>
      <c r="F2787">
        <v>1550</v>
      </c>
      <c r="G2787" s="2" t="s">
        <v>23</v>
      </c>
    </row>
    <row r="2788" spans="1:7" x14ac:dyDescent="0.35">
      <c r="A2788" s="1">
        <v>46077</v>
      </c>
      <c r="B2788">
        <v>83526790</v>
      </c>
      <c r="C2788" s="2" t="s">
        <v>40</v>
      </c>
      <c r="D2788">
        <v>2000000</v>
      </c>
      <c r="E2788">
        <v>1</v>
      </c>
      <c r="F2788">
        <v>1550</v>
      </c>
      <c r="G2788" s="2" t="s">
        <v>23</v>
      </c>
    </row>
    <row r="2789" spans="1:7" x14ac:dyDescent="0.35">
      <c r="A2789" s="1">
        <v>46077</v>
      </c>
      <c r="B2789">
        <v>95743039</v>
      </c>
      <c r="C2789" s="2" t="s">
        <v>36</v>
      </c>
      <c r="D2789">
        <v>50000</v>
      </c>
      <c r="E2789">
        <v>1</v>
      </c>
      <c r="F2789">
        <v>1550</v>
      </c>
      <c r="G2789" s="2" t="s">
        <v>23</v>
      </c>
    </row>
    <row r="2790" spans="1:7" x14ac:dyDescent="0.35">
      <c r="A2790" s="1">
        <v>46077</v>
      </c>
      <c r="B2790">
        <v>87085643</v>
      </c>
      <c r="C2790" s="2" t="s">
        <v>35</v>
      </c>
      <c r="D2790">
        <v>100000</v>
      </c>
      <c r="E2790">
        <v>1</v>
      </c>
      <c r="F2790">
        <v>600</v>
      </c>
      <c r="G2790" s="2" t="s">
        <v>23</v>
      </c>
    </row>
    <row r="2791" spans="1:7" x14ac:dyDescent="0.35">
      <c r="A2791" s="1">
        <v>46077</v>
      </c>
      <c r="B2791">
        <v>97595117</v>
      </c>
      <c r="C2791" s="2" t="s">
        <v>35</v>
      </c>
      <c r="D2791">
        <v>0</v>
      </c>
      <c r="E2791">
        <v>1</v>
      </c>
      <c r="F2791">
        <v>1000</v>
      </c>
      <c r="G2791" s="2" t="s">
        <v>23</v>
      </c>
    </row>
    <row r="2792" spans="1:7" x14ac:dyDescent="0.35">
      <c r="A2792" s="1">
        <v>46077</v>
      </c>
      <c r="B2792">
        <v>73095857</v>
      </c>
      <c r="C2792" s="2" t="s">
        <v>40</v>
      </c>
      <c r="D2792">
        <v>500000</v>
      </c>
      <c r="E2792">
        <v>1</v>
      </c>
      <c r="F2792">
        <v>1550</v>
      </c>
      <c r="G2792" s="2" t="s">
        <v>23</v>
      </c>
    </row>
    <row r="2793" spans="1:7" x14ac:dyDescent="0.35">
      <c r="A2793" s="1">
        <v>46077</v>
      </c>
      <c r="B2793">
        <v>72511062</v>
      </c>
      <c r="C2793" s="2" t="s">
        <v>40</v>
      </c>
      <c r="D2793">
        <v>3500000</v>
      </c>
      <c r="E2793">
        <v>1</v>
      </c>
      <c r="F2793">
        <v>1550</v>
      </c>
      <c r="G2793" s="2" t="s">
        <v>23</v>
      </c>
    </row>
    <row r="2794" spans="1:7" x14ac:dyDescent="0.35">
      <c r="A2794" s="1">
        <v>46077</v>
      </c>
      <c r="B2794">
        <v>70975348</v>
      </c>
      <c r="C2794" s="2" t="s">
        <v>37</v>
      </c>
      <c r="D2794">
        <v>0</v>
      </c>
      <c r="E2794">
        <v>1</v>
      </c>
      <c r="F2794">
        <v>250</v>
      </c>
      <c r="G2794" s="2" t="s">
        <v>23</v>
      </c>
    </row>
    <row r="2795" spans="1:7" x14ac:dyDescent="0.35">
      <c r="A2795" s="1">
        <v>46077</v>
      </c>
      <c r="B2795">
        <v>67640770</v>
      </c>
      <c r="C2795" s="2" t="s">
        <v>36</v>
      </c>
      <c r="D2795">
        <v>3500000</v>
      </c>
      <c r="E2795">
        <v>1</v>
      </c>
      <c r="F2795">
        <v>1000</v>
      </c>
      <c r="G2795" s="2" t="s">
        <v>23</v>
      </c>
    </row>
    <row r="2796" spans="1:7" x14ac:dyDescent="0.35">
      <c r="A2796" s="1">
        <v>46077</v>
      </c>
      <c r="B2796">
        <v>99418237</v>
      </c>
      <c r="C2796" s="2" t="s">
        <v>40</v>
      </c>
      <c r="D2796">
        <v>500000</v>
      </c>
      <c r="E2796">
        <v>1</v>
      </c>
      <c r="F2796">
        <v>1000</v>
      </c>
      <c r="G2796" s="2" t="s">
        <v>23</v>
      </c>
    </row>
    <row r="2797" spans="1:7" x14ac:dyDescent="0.35">
      <c r="A2797" s="1">
        <v>46077</v>
      </c>
      <c r="B2797">
        <v>76283800</v>
      </c>
      <c r="C2797" s="2" t="s">
        <v>36</v>
      </c>
      <c r="D2797">
        <v>200000</v>
      </c>
      <c r="E2797">
        <v>1</v>
      </c>
      <c r="F2797">
        <v>1000</v>
      </c>
      <c r="G2797" s="2" t="s">
        <v>23</v>
      </c>
    </row>
    <row r="2798" spans="1:7" x14ac:dyDescent="0.35">
      <c r="A2798" s="1">
        <v>46077</v>
      </c>
      <c r="B2798">
        <v>64184419</v>
      </c>
      <c r="C2798" s="2" t="s">
        <v>35</v>
      </c>
      <c r="D2798">
        <v>5000000</v>
      </c>
      <c r="E2798">
        <v>1</v>
      </c>
      <c r="F2798">
        <v>600</v>
      </c>
      <c r="G2798" s="2" t="s">
        <v>23</v>
      </c>
    </row>
    <row r="2799" spans="1:7" x14ac:dyDescent="0.35">
      <c r="A2799" s="1">
        <v>46077</v>
      </c>
      <c r="B2799">
        <v>83372325</v>
      </c>
      <c r="C2799" s="2" t="s">
        <v>40</v>
      </c>
      <c r="D2799">
        <v>750000</v>
      </c>
      <c r="E2799">
        <v>1</v>
      </c>
      <c r="F2799">
        <v>600</v>
      </c>
      <c r="G2799" s="2" t="s">
        <v>23</v>
      </c>
    </row>
    <row r="2800" spans="1:7" x14ac:dyDescent="0.35">
      <c r="A2800" s="1">
        <v>46077</v>
      </c>
      <c r="B2800">
        <v>88923474</v>
      </c>
      <c r="C2800" s="2" t="s">
        <v>38</v>
      </c>
      <c r="D2800">
        <v>0</v>
      </c>
      <c r="E2800">
        <v>1</v>
      </c>
      <c r="F2800">
        <v>1000</v>
      </c>
      <c r="G2800" s="2" t="s">
        <v>23</v>
      </c>
    </row>
    <row r="2801" spans="1:7" x14ac:dyDescent="0.35">
      <c r="A2801" s="1">
        <v>46077</v>
      </c>
      <c r="B2801">
        <v>79687902</v>
      </c>
      <c r="C2801" s="2" t="s">
        <v>39</v>
      </c>
      <c r="D2801">
        <v>50000</v>
      </c>
      <c r="E2801">
        <v>1</v>
      </c>
      <c r="F2801">
        <v>600</v>
      </c>
      <c r="G2801" s="2" t="s">
        <v>23</v>
      </c>
    </row>
    <row r="2802" spans="1:7" x14ac:dyDescent="0.35">
      <c r="A2802" s="1">
        <v>46077</v>
      </c>
      <c r="B2802">
        <v>87939269</v>
      </c>
      <c r="C2802" s="2" t="s">
        <v>33</v>
      </c>
      <c r="D2802">
        <v>500000</v>
      </c>
      <c r="E2802">
        <v>1</v>
      </c>
      <c r="F2802">
        <v>1000</v>
      </c>
      <c r="G2802" s="2" t="s">
        <v>23</v>
      </c>
    </row>
    <row r="2803" spans="1:7" x14ac:dyDescent="0.35">
      <c r="A2803" s="1">
        <v>46077</v>
      </c>
      <c r="B2803">
        <v>83800293</v>
      </c>
      <c r="C2803" s="2" t="s">
        <v>36</v>
      </c>
      <c r="D2803">
        <v>0</v>
      </c>
      <c r="E2803">
        <v>1</v>
      </c>
      <c r="F2803">
        <v>250</v>
      </c>
      <c r="G2803" s="2" t="s">
        <v>23</v>
      </c>
    </row>
    <row r="2804" spans="1:7" x14ac:dyDescent="0.35">
      <c r="A2804" s="1">
        <v>46077</v>
      </c>
      <c r="B2804">
        <v>82301576</v>
      </c>
      <c r="C2804" s="2" t="s">
        <v>41</v>
      </c>
      <c r="D2804">
        <v>0</v>
      </c>
      <c r="E2804">
        <v>1</v>
      </c>
      <c r="F2804">
        <v>600</v>
      </c>
      <c r="G2804" s="2" t="s">
        <v>23</v>
      </c>
    </row>
    <row r="2805" spans="1:7" x14ac:dyDescent="0.35">
      <c r="A2805" s="1">
        <v>46077</v>
      </c>
      <c r="B2805">
        <v>87082145</v>
      </c>
      <c r="C2805" s="2" t="s">
        <v>38</v>
      </c>
      <c r="D2805">
        <v>0</v>
      </c>
      <c r="E2805">
        <v>1</v>
      </c>
      <c r="F2805">
        <v>1000</v>
      </c>
      <c r="G2805" s="2" t="s">
        <v>23</v>
      </c>
    </row>
    <row r="2806" spans="1:7" x14ac:dyDescent="0.35">
      <c r="A2806" s="1">
        <v>46077</v>
      </c>
      <c r="B2806">
        <v>95348687</v>
      </c>
      <c r="C2806" s="2" t="s">
        <v>41</v>
      </c>
      <c r="D2806">
        <v>3500000</v>
      </c>
      <c r="E2806">
        <v>1</v>
      </c>
      <c r="F2806">
        <v>1000</v>
      </c>
      <c r="G2806" s="2" t="s">
        <v>23</v>
      </c>
    </row>
    <row r="2807" spans="1:7" x14ac:dyDescent="0.35">
      <c r="A2807" s="1">
        <v>46077</v>
      </c>
      <c r="B2807">
        <v>67554251</v>
      </c>
      <c r="C2807" s="2" t="s">
        <v>35</v>
      </c>
      <c r="D2807">
        <v>0</v>
      </c>
      <c r="E2807">
        <v>1</v>
      </c>
      <c r="F2807">
        <v>250</v>
      </c>
      <c r="G2807" s="2" t="s">
        <v>23</v>
      </c>
    </row>
    <row r="2808" spans="1:7" x14ac:dyDescent="0.35">
      <c r="A2808" s="1">
        <v>46077</v>
      </c>
      <c r="B2808">
        <v>61344643</v>
      </c>
      <c r="C2808" s="2" t="s">
        <v>38</v>
      </c>
      <c r="D2808">
        <v>1000000</v>
      </c>
      <c r="E2808">
        <v>1</v>
      </c>
      <c r="F2808">
        <v>600</v>
      </c>
      <c r="G2808" s="2" t="s">
        <v>23</v>
      </c>
    </row>
    <row r="2809" spans="1:7" x14ac:dyDescent="0.35">
      <c r="A2809" s="1">
        <v>46077</v>
      </c>
      <c r="B2809">
        <v>65456115</v>
      </c>
      <c r="C2809" s="2" t="s">
        <v>36</v>
      </c>
      <c r="D2809">
        <v>2000000</v>
      </c>
      <c r="E2809">
        <v>1</v>
      </c>
      <c r="F2809">
        <v>1550</v>
      </c>
      <c r="G2809" s="2" t="s">
        <v>23</v>
      </c>
    </row>
    <row r="2810" spans="1:7" x14ac:dyDescent="0.35">
      <c r="A2810" s="1">
        <v>46077</v>
      </c>
      <c r="B2810">
        <v>82050871</v>
      </c>
      <c r="C2810" s="2" t="s">
        <v>37</v>
      </c>
      <c r="D2810">
        <v>1000000</v>
      </c>
      <c r="E2810">
        <v>1</v>
      </c>
      <c r="F2810">
        <v>250</v>
      </c>
      <c r="G2810" s="2" t="s">
        <v>23</v>
      </c>
    </row>
    <row r="2811" spans="1:7" x14ac:dyDescent="0.35">
      <c r="A2811" s="1">
        <v>46077</v>
      </c>
      <c r="B2811">
        <v>63674121</v>
      </c>
      <c r="C2811" s="2" t="s">
        <v>35</v>
      </c>
      <c r="D2811">
        <v>100000</v>
      </c>
      <c r="E2811">
        <v>1</v>
      </c>
      <c r="F2811">
        <v>1000</v>
      </c>
      <c r="G2811" s="2" t="s">
        <v>23</v>
      </c>
    </row>
    <row r="2812" spans="1:7" x14ac:dyDescent="0.35">
      <c r="A2812" s="1">
        <v>46077</v>
      </c>
      <c r="B2812">
        <v>90215408</v>
      </c>
      <c r="C2812" s="2" t="s">
        <v>38</v>
      </c>
      <c r="D2812">
        <v>1000000</v>
      </c>
      <c r="E2812">
        <v>1</v>
      </c>
      <c r="F2812">
        <v>1550</v>
      </c>
      <c r="G2812" s="2" t="s">
        <v>23</v>
      </c>
    </row>
    <row r="2813" spans="1:7" x14ac:dyDescent="0.35">
      <c r="A2813" s="1">
        <v>46077</v>
      </c>
      <c r="B2813">
        <v>77956805</v>
      </c>
      <c r="C2813" s="2" t="s">
        <v>39</v>
      </c>
      <c r="D2813">
        <v>0</v>
      </c>
      <c r="E2813">
        <v>1</v>
      </c>
      <c r="F2813">
        <v>1000</v>
      </c>
      <c r="G2813" s="2" t="s">
        <v>23</v>
      </c>
    </row>
    <row r="2814" spans="1:7" x14ac:dyDescent="0.35">
      <c r="A2814" s="1">
        <v>46077</v>
      </c>
      <c r="B2814">
        <v>87560355</v>
      </c>
      <c r="C2814" s="2" t="s">
        <v>40</v>
      </c>
      <c r="D2814">
        <v>0</v>
      </c>
      <c r="E2814">
        <v>1</v>
      </c>
      <c r="F2814">
        <v>1550</v>
      </c>
      <c r="G2814" s="2" t="s">
        <v>23</v>
      </c>
    </row>
    <row r="2815" spans="1:7" x14ac:dyDescent="0.35">
      <c r="A2815" s="1">
        <v>46077</v>
      </c>
      <c r="B2815">
        <v>64953584</v>
      </c>
      <c r="C2815" s="2" t="s">
        <v>38</v>
      </c>
      <c r="D2815">
        <v>0</v>
      </c>
      <c r="E2815">
        <v>1</v>
      </c>
      <c r="F2815">
        <v>1550</v>
      </c>
      <c r="G2815" s="2" t="s">
        <v>23</v>
      </c>
    </row>
    <row r="2816" spans="1:7" x14ac:dyDescent="0.35">
      <c r="A2816" s="1">
        <v>46077</v>
      </c>
      <c r="B2816">
        <v>70580848</v>
      </c>
      <c r="C2816" s="2" t="s">
        <v>36</v>
      </c>
      <c r="D2816">
        <v>1500000</v>
      </c>
      <c r="E2816">
        <v>1</v>
      </c>
      <c r="F2816">
        <v>600</v>
      </c>
      <c r="G2816" s="2" t="s">
        <v>23</v>
      </c>
    </row>
    <row r="2817" spans="1:7" x14ac:dyDescent="0.35">
      <c r="A2817" s="1">
        <v>46077</v>
      </c>
      <c r="B2817">
        <v>74934458</v>
      </c>
      <c r="C2817" s="2" t="s">
        <v>41</v>
      </c>
      <c r="D2817">
        <v>250000</v>
      </c>
      <c r="E2817">
        <v>1</v>
      </c>
      <c r="F2817">
        <v>250</v>
      </c>
      <c r="G2817" s="2" t="s">
        <v>23</v>
      </c>
    </row>
    <row r="2818" spans="1:7" x14ac:dyDescent="0.35">
      <c r="A2818" s="1">
        <v>46077</v>
      </c>
      <c r="B2818">
        <v>81988933</v>
      </c>
      <c r="C2818" s="2" t="s">
        <v>37</v>
      </c>
      <c r="D2818">
        <v>200000</v>
      </c>
      <c r="E2818">
        <v>1</v>
      </c>
      <c r="F2818">
        <v>1550</v>
      </c>
      <c r="G2818" s="2" t="s">
        <v>23</v>
      </c>
    </row>
    <row r="2819" spans="1:7" x14ac:dyDescent="0.35">
      <c r="A2819" s="1">
        <v>46077</v>
      </c>
      <c r="B2819">
        <v>98562239</v>
      </c>
      <c r="C2819" s="2" t="s">
        <v>37</v>
      </c>
      <c r="D2819">
        <v>500000</v>
      </c>
      <c r="E2819">
        <v>1</v>
      </c>
      <c r="F2819">
        <v>600</v>
      </c>
      <c r="G2819" s="2" t="s">
        <v>23</v>
      </c>
    </row>
    <row r="2820" spans="1:7" x14ac:dyDescent="0.35">
      <c r="A2820" s="1">
        <v>46077</v>
      </c>
      <c r="B2820">
        <v>99915328</v>
      </c>
      <c r="C2820" s="2" t="s">
        <v>35</v>
      </c>
      <c r="D2820">
        <v>100000</v>
      </c>
      <c r="E2820">
        <v>1</v>
      </c>
      <c r="F2820">
        <v>600</v>
      </c>
      <c r="G2820" s="2" t="s">
        <v>23</v>
      </c>
    </row>
    <row r="2821" spans="1:7" x14ac:dyDescent="0.35">
      <c r="A2821" s="1">
        <v>46077</v>
      </c>
      <c r="B2821">
        <v>78117463</v>
      </c>
      <c r="C2821" s="2" t="s">
        <v>37</v>
      </c>
      <c r="D2821">
        <v>750000</v>
      </c>
      <c r="E2821">
        <v>1</v>
      </c>
      <c r="F2821">
        <v>600</v>
      </c>
      <c r="G2821" s="2" t="s">
        <v>23</v>
      </c>
    </row>
    <row r="2822" spans="1:7" x14ac:dyDescent="0.35">
      <c r="A2822" s="1">
        <v>46077</v>
      </c>
      <c r="B2822">
        <v>87060317</v>
      </c>
      <c r="C2822" s="2" t="s">
        <v>37</v>
      </c>
      <c r="D2822">
        <v>0</v>
      </c>
      <c r="E2822">
        <v>1</v>
      </c>
      <c r="F2822">
        <v>250</v>
      </c>
      <c r="G2822" s="2" t="s">
        <v>23</v>
      </c>
    </row>
    <row r="2823" spans="1:7" x14ac:dyDescent="0.35">
      <c r="A2823" s="1">
        <v>46077</v>
      </c>
      <c r="B2823">
        <v>97106579</v>
      </c>
      <c r="C2823" s="2" t="s">
        <v>36</v>
      </c>
      <c r="D2823">
        <v>0</v>
      </c>
      <c r="E2823">
        <v>1</v>
      </c>
      <c r="F2823">
        <v>1000</v>
      </c>
      <c r="G2823" s="2" t="s">
        <v>23</v>
      </c>
    </row>
    <row r="2824" spans="1:7" x14ac:dyDescent="0.35">
      <c r="A2824" s="1">
        <v>46077</v>
      </c>
      <c r="B2824">
        <v>91812341</v>
      </c>
      <c r="C2824" s="2" t="s">
        <v>38</v>
      </c>
      <c r="D2824">
        <v>3500000</v>
      </c>
      <c r="E2824">
        <v>1</v>
      </c>
      <c r="F2824">
        <v>1550</v>
      </c>
      <c r="G2824" s="2" t="s">
        <v>23</v>
      </c>
    </row>
    <row r="2825" spans="1:7" x14ac:dyDescent="0.35">
      <c r="A2825" s="1">
        <v>46077</v>
      </c>
      <c r="B2825">
        <v>75825361</v>
      </c>
      <c r="C2825" s="2" t="s">
        <v>39</v>
      </c>
      <c r="D2825">
        <v>100000</v>
      </c>
      <c r="E2825">
        <v>1</v>
      </c>
      <c r="F2825">
        <v>1550</v>
      </c>
      <c r="G2825" s="2" t="s">
        <v>23</v>
      </c>
    </row>
    <row r="2826" spans="1:7" x14ac:dyDescent="0.35">
      <c r="A2826" s="1">
        <v>46077</v>
      </c>
      <c r="B2826">
        <v>99925448</v>
      </c>
      <c r="C2826" s="2" t="s">
        <v>37</v>
      </c>
      <c r="D2826">
        <v>3500000</v>
      </c>
      <c r="E2826">
        <v>1</v>
      </c>
      <c r="F2826">
        <v>250</v>
      </c>
      <c r="G2826" s="2" t="s">
        <v>23</v>
      </c>
    </row>
    <row r="2827" spans="1:7" x14ac:dyDescent="0.35">
      <c r="A2827" s="1">
        <v>46077</v>
      </c>
      <c r="B2827">
        <v>68025131</v>
      </c>
      <c r="C2827" s="2" t="s">
        <v>35</v>
      </c>
      <c r="D2827">
        <v>1500000</v>
      </c>
      <c r="E2827">
        <v>1</v>
      </c>
      <c r="F2827">
        <v>1000</v>
      </c>
      <c r="G2827" s="2" t="s">
        <v>23</v>
      </c>
    </row>
    <row r="2828" spans="1:7" x14ac:dyDescent="0.35">
      <c r="A2828" s="1">
        <v>46077</v>
      </c>
      <c r="B2828">
        <v>76764824</v>
      </c>
      <c r="C2828" s="2" t="s">
        <v>36</v>
      </c>
      <c r="D2828">
        <v>200000</v>
      </c>
      <c r="E2828">
        <v>1</v>
      </c>
      <c r="F2828">
        <v>600</v>
      </c>
      <c r="G2828" s="2" t="s">
        <v>23</v>
      </c>
    </row>
    <row r="2829" spans="1:7" x14ac:dyDescent="0.35">
      <c r="A2829" s="1">
        <v>46077</v>
      </c>
      <c r="B2829">
        <v>64337456</v>
      </c>
      <c r="C2829" s="2" t="s">
        <v>37</v>
      </c>
      <c r="D2829">
        <v>0</v>
      </c>
      <c r="E2829">
        <v>1</v>
      </c>
      <c r="F2829">
        <v>250</v>
      </c>
      <c r="G2829" s="2" t="s">
        <v>23</v>
      </c>
    </row>
    <row r="2830" spans="1:7" x14ac:dyDescent="0.35">
      <c r="A2830" s="1">
        <v>46077</v>
      </c>
      <c r="B2830">
        <v>74474104</v>
      </c>
      <c r="C2830" s="2" t="s">
        <v>36</v>
      </c>
      <c r="D2830">
        <v>100000</v>
      </c>
      <c r="E2830">
        <v>1</v>
      </c>
      <c r="F2830">
        <v>1550</v>
      </c>
      <c r="G2830" s="2" t="s">
        <v>23</v>
      </c>
    </row>
    <row r="2831" spans="1:7" x14ac:dyDescent="0.35">
      <c r="A2831" s="1">
        <v>46077</v>
      </c>
      <c r="B2831">
        <v>79349462</v>
      </c>
      <c r="C2831" s="2" t="s">
        <v>37</v>
      </c>
      <c r="D2831">
        <v>250000</v>
      </c>
      <c r="E2831">
        <v>1</v>
      </c>
      <c r="F2831">
        <v>600</v>
      </c>
      <c r="G2831" s="2" t="s">
        <v>23</v>
      </c>
    </row>
    <row r="2832" spans="1:7" x14ac:dyDescent="0.35">
      <c r="A2832" s="1">
        <v>46077</v>
      </c>
      <c r="B2832">
        <v>79390382</v>
      </c>
      <c r="C2832" s="2" t="s">
        <v>33</v>
      </c>
      <c r="D2832">
        <v>250000</v>
      </c>
      <c r="E2832">
        <v>1</v>
      </c>
      <c r="F2832">
        <v>250</v>
      </c>
      <c r="G2832" s="2" t="s">
        <v>23</v>
      </c>
    </row>
    <row r="2833" spans="1:7" x14ac:dyDescent="0.35">
      <c r="A2833" s="1">
        <v>46077</v>
      </c>
      <c r="B2833">
        <v>88565789</v>
      </c>
      <c r="C2833" s="2" t="s">
        <v>35</v>
      </c>
      <c r="D2833">
        <v>750000</v>
      </c>
      <c r="E2833">
        <v>1</v>
      </c>
      <c r="F2833">
        <v>1550</v>
      </c>
      <c r="G2833" s="2" t="s">
        <v>23</v>
      </c>
    </row>
    <row r="2834" spans="1:7" x14ac:dyDescent="0.35">
      <c r="A2834" s="1">
        <v>46077</v>
      </c>
      <c r="B2834">
        <v>84421666</v>
      </c>
      <c r="C2834" s="2" t="s">
        <v>41</v>
      </c>
      <c r="D2834">
        <v>250000</v>
      </c>
      <c r="E2834">
        <v>1</v>
      </c>
      <c r="F2834">
        <v>250</v>
      </c>
      <c r="G2834" s="2" t="s">
        <v>23</v>
      </c>
    </row>
    <row r="2835" spans="1:7" x14ac:dyDescent="0.35">
      <c r="A2835" s="1">
        <v>46077</v>
      </c>
      <c r="B2835">
        <v>78438871</v>
      </c>
      <c r="C2835" s="2" t="s">
        <v>37</v>
      </c>
      <c r="D2835">
        <v>3500000</v>
      </c>
      <c r="E2835">
        <v>1</v>
      </c>
      <c r="F2835">
        <v>600</v>
      </c>
      <c r="G2835" s="2" t="s">
        <v>23</v>
      </c>
    </row>
    <row r="2836" spans="1:7" x14ac:dyDescent="0.35">
      <c r="A2836" s="1">
        <v>46077</v>
      </c>
      <c r="B2836">
        <v>92895964</v>
      </c>
      <c r="C2836" s="2" t="s">
        <v>36</v>
      </c>
      <c r="D2836">
        <v>1000000</v>
      </c>
      <c r="E2836">
        <v>1</v>
      </c>
      <c r="F2836">
        <v>1000</v>
      </c>
      <c r="G2836" s="2" t="s">
        <v>23</v>
      </c>
    </row>
    <row r="2837" spans="1:7" x14ac:dyDescent="0.35">
      <c r="A2837" s="1">
        <v>46077</v>
      </c>
      <c r="B2837">
        <v>95267184</v>
      </c>
      <c r="C2837" s="2" t="s">
        <v>35</v>
      </c>
      <c r="D2837">
        <v>0</v>
      </c>
      <c r="E2837">
        <v>1</v>
      </c>
      <c r="F2837">
        <v>600</v>
      </c>
      <c r="G2837" s="2" t="s">
        <v>23</v>
      </c>
    </row>
    <row r="2838" spans="1:7" x14ac:dyDescent="0.35">
      <c r="A2838" s="1">
        <v>46077</v>
      </c>
      <c r="B2838">
        <v>76062235</v>
      </c>
      <c r="C2838" s="2" t="s">
        <v>37</v>
      </c>
      <c r="D2838">
        <v>2000000</v>
      </c>
      <c r="E2838">
        <v>1</v>
      </c>
      <c r="F2838">
        <v>1000</v>
      </c>
      <c r="G2838" s="2" t="s">
        <v>23</v>
      </c>
    </row>
    <row r="2839" spans="1:7" x14ac:dyDescent="0.35">
      <c r="A2839" s="1">
        <v>46077</v>
      </c>
      <c r="B2839">
        <v>74106275</v>
      </c>
      <c r="C2839" s="2" t="s">
        <v>41</v>
      </c>
      <c r="D2839">
        <v>1500000</v>
      </c>
      <c r="E2839">
        <v>1</v>
      </c>
      <c r="F2839">
        <v>1550</v>
      </c>
      <c r="G2839" s="2" t="s">
        <v>23</v>
      </c>
    </row>
    <row r="2840" spans="1:7" x14ac:dyDescent="0.35">
      <c r="A2840" s="1">
        <v>46077</v>
      </c>
      <c r="B2840">
        <v>75657875</v>
      </c>
      <c r="C2840" s="2" t="s">
        <v>36</v>
      </c>
      <c r="D2840">
        <v>5000000</v>
      </c>
      <c r="E2840">
        <v>1</v>
      </c>
      <c r="F2840">
        <v>1550</v>
      </c>
      <c r="G2840" s="2" t="s">
        <v>23</v>
      </c>
    </row>
    <row r="2841" spans="1:7" x14ac:dyDescent="0.35">
      <c r="A2841" s="1">
        <v>46077</v>
      </c>
      <c r="B2841">
        <v>95571863</v>
      </c>
      <c r="C2841" s="2" t="s">
        <v>40</v>
      </c>
      <c r="D2841">
        <v>250000</v>
      </c>
      <c r="E2841">
        <v>1</v>
      </c>
      <c r="F2841">
        <v>1550</v>
      </c>
      <c r="G2841" s="2" t="s">
        <v>23</v>
      </c>
    </row>
    <row r="2842" spans="1:7" x14ac:dyDescent="0.35">
      <c r="A2842" s="1">
        <v>46077</v>
      </c>
      <c r="B2842">
        <v>85706095</v>
      </c>
      <c r="C2842" s="2" t="s">
        <v>37</v>
      </c>
      <c r="D2842">
        <v>100000</v>
      </c>
      <c r="E2842">
        <v>1</v>
      </c>
      <c r="F2842">
        <v>250</v>
      </c>
      <c r="G2842" s="2" t="s">
        <v>23</v>
      </c>
    </row>
    <row r="2843" spans="1:7" x14ac:dyDescent="0.35">
      <c r="A2843" s="1">
        <v>46077</v>
      </c>
      <c r="B2843">
        <v>83472017</v>
      </c>
      <c r="C2843" s="2" t="s">
        <v>35</v>
      </c>
      <c r="D2843">
        <v>50000</v>
      </c>
      <c r="E2843">
        <v>1</v>
      </c>
      <c r="F2843">
        <v>600</v>
      </c>
      <c r="G2843" s="2" t="s">
        <v>23</v>
      </c>
    </row>
    <row r="2844" spans="1:7" x14ac:dyDescent="0.35">
      <c r="A2844" s="1">
        <v>46077</v>
      </c>
      <c r="B2844">
        <v>86035868</v>
      </c>
      <c r="C2844" s="2" t="s">
        <v>39</v>
      </c>
      <c r="D2844">
        <v>5000000</v>
      </c>
      <c r="E2844">
        <v>1</v>
      </c>
      <c r="F2844">
        <v>600</v>
      </c>
      <c r="G2844" s="2" t="s">
        <v>23</v>
      </c>
    </row>
    <row r="2845" spans="1:7" x14ac:dyDescent="0.35">
      <c r="A2845" s="1">
        <v>46077</v>
      </c>
      <c r="B2845">
        <v>85261920</v>
      </c>
      <c r="C2845" s="2" t="s">
        <v>41</v>
      </c>
      <c r="D2845">
        <v>1000000</v>
      </c>
      <c r="E2845">
        <v>1</v>
      </c>
      <c r="F2845">
        <v>250</v>
      </c>
      <c r="G2845" s="2" t="s">
        <v>23</v>
      </c>
    </row>
    <row r="2846" spans="1:7" x14ac:dyDescent="0.35">
      <c r="A2846" s="1">
        <v>46077</v>
      </c>
      <c r="B2846">
        <v>94594352</v>
      </c>
      <c r="C2846" s="2" t="s">
        <v>41</v>
      </c>
      <c r="D2846">
        <v>250000</v>
      </c>
      <c r="E2846">
        <v>1</v>
      </c>
      <c r="F2846">
        <v>600</v>
      </c>
      <c r="G2846" s="2" t="s">
        <v>23</v>
      </c>
    </row>
    <row r="2847" spans="1:7" x14ac:dyDescent="0.35">
      <c r="A2847" s="1">
        <v>46077</v>
      </c>
      <c r="B2847">
        <v>67880317</v>
      </c>
      <c r="C2847" s="2" t="s">
        <v>35</v>
      </c>
      <c r="D2847">
        <v>750000</v>
      </c>
      <c r="E2847">
        <v>1</v>
      </c>
      <c r="F2847">
        <v>250</v>
      </c>
      <c r="G2847" s="2" t="s">
        <v>23</v>
      </c>
    </row>
    <row r="2848" spans="1:7" x14ac:dyDescent="0.35">
      <c r="A2848" s="1">
        <v>46077</v>
      </c>
      <c r="B2848">
        <v>69939750</v>
      </c>
      <c r="C2848" s="2" t="s">
        <v>37</v>
      </c>
      <c r="D2848">
        <v>3500000</v>
      </c>
      <c r="E2848">
        <v>1</v>
      </c>
      <c r="F2848">
        <v>1000</v>
      </c>
      <c r="G2848" s="2" t="s">
        <v>23</v>
      </c>
    </row>
    <row r="2849" spans="1:7" x14ac:dyDescent="0.35">
      <c r="A2849" s="1">
        <v>46077</v>
      </c>
      <c r="B2849">
        <v>63311898</v>
      </c>
      <c r="C2849" s="2" t="s">
        <v>38</v>
      </c>
      <c r="D2849">
        <v>0</v>
      </c>
      <c r="E2849">
        <v>1</v>
      </c>
      <c r="F2849">
        <v>1000</v>
      </c>
      <c r="G2849" s="2" t="s">
        <v>23</v>
      </c>
    </row>
    <row r="2850" spans="1:7" x14ac:dyDescent="0.35">
      <c r="A2850" s="1">
        <v>46077</v>
      </c>
      <c r="B2850">
        <v>90924971</v>
      </c>
      <c r="C2850" s="2" t="s">
        <v>39</v>
      </c>
      <c r="D2850">
        <v>0</v>
      </c>
      <c r="E2850">
        <v>1</v>
      </c>
      <c r="F2850">
        <v>250</v>
      </c>
      <c r="G2850" s="2" t="s">
        <v>23</v>
      </c>
    </row>
    <row r="2851" spans="1:7" x14ac:dyDescent="0.35">
      <c r="A2851" s="1">
        <v>46077</v>
      </c>
      <c r="B2851">
        <v>91565473</v>
      </c>
      <c r="C2851" s="2" t="s">
        <v>40</v>
      </c>
      <c r="D2851">
        <v>50000</v>
      </c>
      <c r="E2851">
        <v>1</v>
      </c>
      <c r="F2851">
        <v>250</v>
      </c>
      <c r="G2851" s="2" t="s">
        <v>23</v>
      </c>
    </row>
    <row r="2852" spans="1:7" x14ac:dyDescent="0.35">
      <c r="A2852" s="1">
        <v>46077</v>
      </c>
      <c r="B2852">
        <v>62281215</v>
      </c>
      <c r="C2852" s="2" t="s">
        <v>41</v>
      </c>
      <c r="D2852">
        <v>2000000</v>
      </c>
      <c r="E2852">
        <v>1</v>
      </c>
      <c r="F2852">
        <v>250</v>
      </c>
      <c r="G2852" s="2" t="s">
        <v>23</v>
      </c>
    </row>
    <row r="2853" spans="1:7" x14ac:dyDescent="0.35">
      <c r="A2853" s="1">
        <v>46077</v>
      </c>
      <c r="B2853">
        <v>83829612</v>
      </c>
      <c r="C2853" s="2" t="s">
        <v>35</v>
      </c>
      <c r="D2853">
        <v>3500000</v>
      </c>
      <c r="E2853">
        <v>1</v>
      </c>
      <c r="F2853">
        <v>600</v>
      </c>
      <c r="G2853" s="2" t="s">
        <v>23</v>
      </c>
    </row>
    <row r="2854" spans="1:7" x14ac:dyDescent="0.35">
      <c r="A2854" s="1">
        <v>46077</v>
      </c>
      <c r="B2854">
        <v>65677108</v>
      </c>
      <c r="C2854" s="2" t="s">
        <v>37</v>
      </c>
      <c r="D2854">
        <v>1500000</v>
      </c>
      <c r="E2854">
        <v>1</v>
      </c>
      <c r="F2854">
        <v>600</v>
      </c>
      <c r="G2854" s="2" t="s">
        <v>23</v>
      </c>
    </row>
    <row r="2855" spans="1:7" x14ac:dyDescent="0.35">
      <c r="A2855" s="1">
        <v>46077</v>
      </c>
      <c r="B2855">
        <v>61022505</v>
      </c>
      <c r="C2855" s="2" t="s">
        <v>35</v>
      </c>
      <c r="D2855">
        <v>750000</v>
      </c>
      <c r="E2855">
        <v>1</v>
      </c>
      <c r="F2855">
        <v>600</v>
      </c>
      <c r="G2855" s="2" t="s">
        <v>23</v>
      </c>
    </row>
    <row r="2856" spans="1:7" x14ac:dyDescent="0.35">
      <c r="A2856" s="1">
        <v>46077</v>
      </c>
      <c r="B2856">
        <v>81897667</v>
      </c>
      <c r="C2856" s="2" t="s">
        <v>36</v>
      </c>
      <c r="D2856">
        <v>250000</v>
      </c>
      <c r="E2856">
        <v>1</v>
      </c>
      <c r="F2856">
        <v>1550</v>
      </c>
      <c r="G2856" s="2" t="s">
        <v>23</v>
      </c>
    </row>
    <row r="2857" spans="1:7" x14ac:dyDescent="0.35">
      <c r="A2857" s="1">
        <v>46077</v>
      </c>
      <c r="B2857">
        <v>83073207</v>
      </c>
      <c r="C2857" s="2" t="s">
        <v>40</v>
      </c>
      <c r="D2857">
        <v>5000000</v>
      </c>
      <c r="E2857">
        <v>1</v>
      </c>
      <c r="F2857">
        <v>1000</v>
      </c>
      <c r="G2857" s="2" t="s">
        <v>23</v>
      </c>
    </row>
    <row r="2858" spans="1:7" x14ac:dyDescent="0.35">
      <c r="A2858" s="1">
        <v>46078</v>
      </c>
      <c r="B2858">
        <v>80057065</v>
      </c>
      <c r="C2858" s="2" t="s">
        <v>33</v>
      </c>
      <c r="D2858">
        <v>1500000</v>
      </c>
      <c r="E2858">
        <v>1</v>
      </c>
      <c r="F2858">
        <v>1000</v>
      </c>
      <c r="G2858" s="2" t="s">
        <v>23</v>
      </c>
    </row>
    <row r="2859" spans="1:7" x14ac:dyDescent="0.35">
      <c r="A2859" s="1">
        <v>46078</v>
      </c>
      <c r="B2859">
        <v>73802835</v>
      </c>
      <c r="C2859" s="2" t="s">
        <v>39</v>
      </c>
      <c r="D2859">
        <v>250000</v>
      </c>
      <c r="E2859">
        <v>1</v>
      </c>
      <c r="F2859">
        <v>1000</v>
      </c>
      <c r="G2859" s="2" t="s">
        <v>23</v>
      </c>
    </row>
    <row r="2860" spans="1:7" x14ac:dyDescent="0.35">
      <c r="A2860" s="1">
        <v>46078</v>
      </c>
      <c r="B2860">
        <v>93570659</v>
      </c>
      <c r="C2860" s="2" t="s">
        <v>38</v>
      </c>
      <c r="D2860">
        <v>0</v>
      </c>
      <c r="E2860">
        <v>1</v>
      </c>
      <c r="F2860">
        <v>250</v>
      </c>
      <c r="G2860" s="2" t="s">
        <v>23</v>
      </c>
    </row>
    <row r="2861" spans="1:7" x14ac:dyDescent="0.35">
      <c r="A2861" s="1">
        <v>46078</v>
      </c>
      <c r="B2861">
        <v>64903421</v>
      </c>
      <c r="C2861" s="2" t="s">
        <v>40</v>
      </c>
      <c r="D2861">
        <v>250000</v>
      </c>
      <c r="E2861">
        <v>1</v>
      </c>
      <c r="F2861">
        <v>250</v>
      </c>
      <c r="G2861" s="2" t="s">
        <v>23</v>
      </c>
    </row>
    <row r="2862" spans="1:7" x14ac:dyDescent="0.35">
      <c r="A2862" s="1">
        <v>46078</v>
      </c>
      <c r="B2862">
        <v>65416071</v>
      </c>
      <c r="C2862" s="2" t="s">
        <v>38</v>
      </c>
      <c r="D2862">
        <v>0</v>
      </c>
      <c r="E2862">
        <v>1</v>
      </c>
      <c r="F2862">
        <v>1000</v>
      </c>
      <c r="G2862" s="2" t="s">
        <v>23</v>
      </c>
    </row>
    <row r="2863" spans="1:7" x14ac:dyDescent="0.35">
      <c r="A2863" s="1">
        <v>46078</v>
      </c>
      <c r="B2863">
        <v>81277454</v>
      </c>
      <c r="C2863" s="2" t="s">
        <v>39</v>
      </c>
      <c r="D2863">
        <v>200000</v>
      </c>
      <c r="E2863">
        <v>1</v>
      </c>
      <c r="F2863">
        <v>1000</v>
      </c>
      <c r="G2863" s="2" t="s">
        <v>23</v>
      </c>
    </row>
    <row r="2864" spans="1:7" x14ac:dyDescent="0.35">
      <c r="A2864" s="1">
        <v>46078</v>
      </c>
      <c r="B2864">
        <v>80408094</v>
      </c>
      <c r="C2864" s="2" t="s">
        <v>41</v>
      </c>
      <c r="D2864">
        <v>750000</v>
      </c>
      <c r="E2864">
        <v>1</v>
      </c>
      <c r="F2864">
        <v>1550</v>
      </c>
      <c r="G2864" s="2" t="s">
        <v>23</v>
      </c>
    </row>
    <row r="2865" spans="1:7" x14ac:dyDescent="0.35">
      <c r="A2865" s="1">
        <v>46078</v>
      </c>
      <c r="B2865">
        <v>93636254</v>
      </c>
      <c r="C2865" s="2" t="s">
        <v>41</v>
      </c>
      <c r="D2865">
        <v>50000</v>
      </c>
      <c r="E2865">
        <v>1</v>
      </c>
      <c r="F2865">
        <v>250</v>
      </c>
      <c r="G2865" s="2" t="s">
        <v>23</v>
      </c>
    </row>
    <row r="2866" spans="1:7" x14ac:dyDescent="0.35">
      <c r="A2866" s="1">
        <v>46078</v>
      </c>
      <c r="B2866">
        <v>77918516</v>
      </c>
      <c r="C2866" s="2" t="s">
        <v>39</v>
      </c>
      <c r="D2866">
        <v>750000</v>
      </c>
      <c r="E2866">
        <v>1</v>
      </c>
      <c r="F2866">
        <v>600</v>
      </c>
      <c r="G2866" s="2" t="s">
        <v>23</v>
      </c>
    </row>
    <row r="2867" spans="1:7" x14ac:dyDescent="0.35">
      <c r="A2867" s="1">
        <v>46078</v>
      </c>
      <c r="B2867">
        <v>74636510</v>
      </c>
      <c r="C2867" s="2" t="s">
        <v>33</v>
      </c>
      <c r="D2867">
        <v>5000000</v>
      </c>
      <c r="E2867">
        <v>1</v>
      </c>
      <c r="F2867">
        <v>1550</v>
      </c>
      <c r="G2867" s="2" t="s">
        <v>23</v>
      </c>
    </row>
    <row r="2868" spans="1:7" x14ac:dyDescent="0.35">
      <c r="A2868" s="1">
        <v>46078</v>
      </c>
      <c r="B2868">
        <v>91355428</v>
      </c>
      <c r="C2868" s="2" t="s">
        <v>39</v>
      </c>
      <c r="D2868">
        <v>250000</v>
      </c>
      <c r="E2868">
        <v>1</v>
      </c>
      <c r="F2868">
        <v>1550</v>
      </c>
      <c r="G2868" s="2" t="s">
        <v>23</v>
      </c>
    </row>
    <row r="2869" spans="1:7" x14ac:dyDescent="0.35">
      <c r="A2869" s="1">
        <v>46078</v>
      </c>
      <c r="B2869">
        <v>85470003</v>
      </c>
      <c r="C2869" s="2" t="s">
        <v>41</v>
      </c>
      <c r="D2869">
        <v>200000</v>
      </c>
      <c r="E2869">
        <v>1</v>
      </c>
      <c r="F2869">
        <v>250</v>
      </c>
      <c r="G2869" s="2" t="s">
        <v>23</v>
      </c>
    </row>
    <row r="2870" spans="1:7" x14ac:dyDescent="0.35">
      <c r="A2870" s="1">
        <v>46078</v>
      </c>
      <c r="B2870">
        <v>89595248</v>
      </c>
      <c r="C2870" s="2" t="s">
        <v>36</v>
      </c>
      <c r="D2870">
        <v>750000</v>
      </c>
      <c r="E2870">
        <v>1</v>
      </c>
      <c r="F2870">
        <v>250</v>
      </c>
      <c r="G2870" s="2" t="s">
        <v>23</v>
      </c>
    </row>
    <row r="2871" spans="1:7" x14ac:dyDescent="0.35">
      <c r="A2871" s="1">
        <v>46078</v>
      </c>
      <c r="B2871">
        <v>69388457</v>
      </c>
      <c r="C2871" s="2" t="s">
        <v>36</v>
      </c>
      <c r="D2871">
        <v>500000</v>
      </c>
      <c r="E2871">
        <v>1</v>
      </c>
      <c r="F2871">
        <v>1000</v>
      </c>
      <c r="G2871" s="2" t="s">
        <v>23</v>
      </c>
    </row>
    <row r="2872" spans="1:7" x14ac:dyDescent="0.35">
      <c r="A2872" s="1">
        <v>46078</v>
      </c>
      <c r="B2872">
        <v>75635412</v>
      </c>
      <c r="C2872" s="2" t="s">
        <v>33</v>
      </c>
      <c r="D2872">
        <v>0</v>
      </c>
      <c r="E2872">
        <v>1</v>
      </c>
      <c r="F2872">
        <v>600</v>
      </c>
      <c r="G2872" s="2" t="s">
        <v>23</v>
      </c>
    </row>
    <row r="2873" spans="1:7" x14ac:dyDescent="0.35">
      <c r="A2873" s="1">
        <v>46078</v>
      </c>
      <c r="B2873">
        <v>64572646</v>
      </c>
      <c r="C2873" s="2" t="s">
        <v>41</v>
      </c>
      <c r="D2873">
        <v>100000</v>
      </c>
      <c r="E2873">
        <v>1</v>
      </c>
      <c r="F2873">
        <v>1550</v>
      </c>
      <c r="G2873" s="2" t="s">
        <v>23</v>
      </c>
    </row>
    <row r="2874" spans="1:7" x14ac:dyDescent="0.35">
      <c r="A2874" s="1">
        <v>46078</v>
      </c>
      <c r="B2874">
        <v>63209376</v>
      </c>
      <c r="C2874" s="2" t="s">
        <v>33</v>
      </c>
      <c r="D2874">
        <v>0</v>
      </c>
      <c r="E2874">
        <v>1</v>
      </c>
      <c r="F2874">
        <v>600</v>
      </c>
      <c r="G2874" s="2" t="s">
        <v>23</v>
      </c>
    </row>
    <row r="2875" spans="1:7" x14ac:dyDescent="0.35">
      <c r="A2875" s="1">
        <v>46078</v>
      </c>
      <c r="B2875">
        <v>61713157</v>
      </c>
      <c r="C2875" s="2" t="s">
        <v>38</v>
      </c>
      <c r="D2875">
        <v>200000</v>
      </c>
      <c r="E2875">
        <v>1</v>
      </c>
      <c r="F2875">
        <v>250</v>
      </c>
      <c r="G2875" s="2" t="s">
        <v>23</v>
      </c>
    </row>
    <row r="2876" spans="1:7" x14ac:dyDescent="0.35">
      <c r="A2876" s="1">
        <v>46078</v>
      </c>
      <c r="B2876">
        <v>76787306</v>
      </c>
      <c r="C2876" s="2" t="s">
        <v>41</v>
      </c>
      <c r="D2876">
        <v>1000000</v>
      </c>
      <c r="E2876">
        <v>1</v>
      </c>
      <c r="F2876">
        <v>600</v>
      </c>
      <c r="G2876" s="2" t="s">
        <v>23</v>
      </c>
    </row>
    <row r="2877" spans="1:7" x14ac:dyDescent="0.35">
      <c r="A2877" s="1">
        <v>46078</v>
      </c>
      <c r="B2877">
        <v>65802609</v>
      </c>
      <c r="C2877" s="2" t="s">
        <v>41</v>
      </c>
      <c r="D2877">
        <v>200000</v>
      </c>
      <c r="E2877">
        <v>1</v>
      </c>
      <c r="F2877">
        <v>1000</v>
      </c>
      <c r="G2877" s="2" t="s">
        <v>23</v>
      </c>
    </row>
    <row r="2878" spans="1:7" x14ac:dyDescent="0.35">
      <c r="A2878" s="1">
        <v>46078</v>
      </c>
      <c r="B2878">
        <v>90724172</v>
      </c>
      <c r="C2878" s="2" t="s">
        <v>39</v>
      </c>
      <c r="D2878">
        <v>100000</v>
      </c>
      <c r="E2878">
        <v>1</v>
      </c>
      <c r="F2878">
        <v>1000</v>
      </c>
      <c r="G2878" s="2" t="s">
        <v>23</v>
      </c>
    </row>
    <row r="2879" spans="1:7" x14ac:dyDescent="0.35">
      <c r="A2879" s="1">
        <v>46078</v>
      </c>
      <c r="B2879">
        <v>95564044</v>
      </c>
      <c r="C2879" s="2" t="s">
        <v>41</v>
      </c>
      <c r="D2879">
        <v>100000</v>
      </c>
      <c r="E2879">
        <v>1</v>
      </c>
      <c r="F2879">
        <v>1550</v>
      </c>
      <c r="G2879" s="2" t="s">
        <v>23</v>
      </c>
    </row>
    <row r="2880" spans="1:7" x14ac:dyDescent="0.35">
      <c r="A2880" s="1">
        <v>46078</v>
      </c>
      <c r="B2880">
        <v>72060517</v>
      </c>
      <c r="C2880" s="2" t="s">
        <v>41</v>
      </c>
      <c r="D2880">
        <v>0</v>
      </c>
      <c r="E2880">
        <v>1</v>
      </c>
      <c r="F2880">
        <v>1550</v>
      </c>
      <c r="G2880" s="2" t="s">
        <v>23</v>
      </c>
    </row>
    <row r="2881" spans="1:7" x14ac:dyDescent="0.35">
      <c r="A2881" s="1">
        <v>46078</v>
      </c>
      <c r="B2881">
        <v>64622804</v>
      </c>
      <c r="C2881" s="2" t="s">
        <v>37</v>
      </c>
      <c r="D2881">
        <v>0</v>
      </c>
      <c r="E2881">
        <v>1</v>
      </c>
      <c r="F2881">
        <v>1000</v>
      </c>
      <c r="G2881" s="2" t="s">
        <v>23</v>
      </c>
    </row>
    <row r="2882" spans="1:7" x14ac:dyDescent="0.35">
      <c r="A2882" s="1">
        <v>46078</v>
      </c>
      <c r="B2882">
        <v>82054170</v>
      </c>
      <c r="C2882" s="2" t="s">
        <v>41</v>
      </c>
      <c r="D2882">
        <v>1500000</v>
      </c>
      <c r="E2882">
        <v>1</v>
      </c>
      <c r="F2882">
        <v>1550</v>
      </c>
      <c r="G2882" s="2" t="s">
        <v>23</v>
      </c>
    </row>
    <row r="2883" spans="1:7" x14ac:dyDescent="0.35">
      <c r="A2883" s="1">
        <v>46078</v>
      </c>
      <c r="B2883">
        <v>88200496</v>
      </c>
      <c r="C2883" s="2" t="s">
        <v>41</v>
      </c>
      <c r="D2883">
        <v>2000000</v>
      </c>
      <c r="E2883">
        <v>1</v>
      </c>
      <c r="F2883">
        <v>250</v>
      </c>
      <c r="G2883" s="2" t="s">
        <v>23</v>
      </c>
    </row>
    <row r="2884" spans="1:7" x14ac:dyDescent="0.35">
      <c r="A2884" s="1">
        <v>46078</v>
      </c>
      <c r="B2884">
        <v>98965275</v>
      </c>
      <c r="C2884" s="2" t="s">
        <v>38</v>
      </c>
      <c r="D2884">
        <v>5000000</v>
      </c>
      <c r="E2884">
        <v>1</v>
      </c>
      <c r="F2884">
        <v>1550</v>
      </c>
      <c r="G2884" s="2" t="s">
        <v>23</v>
      </c>
    </row>
    <row r="2885" spans="1:7" x14ac:dyDescent="0.35">
      <c r="A2885" s="1">
        <v>46078</v>
      </c>
      <c r="B2885">
        <v>65989376</v>
      </c>
      <c r="C2885" s="2" t="s">
        <v>38</v>
      </c>
      <c r="D2885">
        <v>500000</v>
      </c>
      <c r="E2885">
        <v>1</v>
      </c>
      <c r="F2885">
        <v>1000</v>
      </c>
      <c r="G2885" s="2" t="s">
        <v>23</v>
      </c>
    </row>
    <row r="2886" spans="1:7" x14ac:dyDescent="0.35">
      <c r="A2886" s="1">
        <v>46078</v>
      </c>
      <c r="B2886">
        <v>61158532</v>
      </c>
      <c r="C2886" s="2" t="s">
        <v>36</v>
      </c>
      <c r="D2886">
        <v>0</v>
      </c>
      <c r="E2886">
        <v>1</v>
      </c>
      <c r="F2886">
        <v>250</v>
      </c>
      <c r="G2886" s="2" t="s">
        <v>23</v>
      </c>
    </row>
    <row r="2887" spans="1:7" x14ac:dyDescent="0.35">
      <c r="A2887" s="1">
        <v>46078</v>
      </c>
      <c r="B2887">
        <v>73994033</v>
      </c>
      <c r="C2887" s="2" t="s">
        <v>38</v>
      </c>
      <c r="D2887">
        <v>250000</v>
      </c>
      <c r="E2887">
        <v>1</v>
      </c>
      <c r="F2887">
        <v>1550</v>
      </c>
      <c r="G2887" s="2" t="s">
        <v>23</v>
      </c>
    </row>
    <row r="2888" spans="1:7" x14ac:dyDescent="0.35">
      <c r="A2888" s="1">
        <v>46078</v>
      </c>
      <c r="B2888">
        <v>68344933</v>
      </c>
      <c r="C2888" s="2" t="s">
        <v>40</v>
      </c>
      <c r="D2888">
        <v>2000000</v>
      </c>
      <c r="E2888">
        <v>1</v>
      </c>
      <c r="F2888">
        <v>600</v>
      </c>
      <c r="G2888" s="2" t="s">
        <v>23</v>
      </c>
    </row>
    <row r="2889" spans="1:7" x14ac:dyDescent="0.35">
      <c r="A2889" s="1">
        <v>46078</v>
      </c>
      <c r="B2889">
        <v>93983773</v>
      </c>
      <c r="C2889" s="2" t="s">
        <v>33</v>
      </c>
      <c r="D2889">
        <v>0</v>
      </c>
      <c r="E2889">
        <v>1</v>
      </c>
      <c r="F2889">
        <v>1000</v>
      </c>
      <c r="G2889" s="2" t="s">
        <v>23</v>
      </c>
    </row>
    <row r="2890" spans="1:7" x14ac:dyDescent="0.35">
      <c r="A2890" s="1">
        <v>46078</v>
      </c>
      <c r="B2890">
        <v>89127847</v>
      </c>
      <c r="C2890" s="2" t="s">
        <v>38</v>
      </c>
      <c r="D2890">
        <v>50000</v>
      </c>
      <c r="E2890">
        <v>1</v>
      </c>
      <c r="F2890">
        <v>600</v>
      </c>
      <c r="G2890" s="2" t="s">
        <v>23</v>
      </c>
    </row>
    <row r="2891" spans="1:7" x14ac:dyDescent="0.35">
      <c r="A2891" s="1">
        <v>46078</v>
      </c>
      <c r="B2891">
        <v>79316476</v>
      </c>
      <c r="C2891" s="2" t="s">
        <v>41</v>
      </c>
      <c r="D2891">
        <v>5000000</v>
      </c>
      <c r="E2891">
        <v>1</v>
      </c>
      <c r="F2891">
        <v>600</v>
      </c>
      <c r="G2891" s="2" t="s">
        <v>23</v>
      </c>
    </row>
    <row r="2892" spans="1:7" x14ac:dyDescent="0.35">
      <c r="A2892" s="1">
        <v>46078</v>
      </c>
      <c r="B2892">
        <v>96072530</v>
      </c>
      <c r="C2892" s="2" t="s">
        <v>36</v>
      </c>
      <c r="D2892">
        <v>1000000</v>
      </c>
      <c r="E2892">
        <v>1</v>
      </c>
      <c r="F2892">
        <v>1550</v>
      </c>
      <c r="G2892" s="2" t="s">
        <v>23</v>
      </c>
    </row>
    <row r="2893" spans="1:7" x14ac:dyDescent="0.35">
      <c r="A2893" s="1">
        <v>46078</v>
      </c>
      <c r="B2893">
        <v>65412144</v>
      </c>
      <c r="C2893" s="2" t="s">
        <v>38</v>
      </c>
      <c r="D2893">
        <v>50000</v>
      </c>
      <c r="E2893">
        <v>1</v>
      </c>
      <c r="F2893">
        <v>1550</v>
      </c>
      <c r="G2893" s="2" t="s">
        <v>23</v>
      </c>
    </row>
    <row r="2894" spans="1:7" x14ac:dyDescent="0.35">
      <c r="A2894" s="1">
        <v>46078</v>
      </c>
      <c r="B2894">
        <v>92567727</v>
      </c>
      <c r="C2894" s="2" t="s">
        <v>41</v>
      </c>
      <c r="D2894">
        <v>0</v>
      </c>
      <c r="E2894">
        <v>1</v>
      </c>
      <c r="F2894">
        <v>250</v>
      </c>
      <c r="G2894" s="2" t="s">
        <v>23</v>
      </c>
    </row>
    <row r="2895" spans="1:7" x14ac:dyDescent="0.35">
      <c r="A2895" s="1">
        <v>46078</v>
      </c>
      <c r="B2895">
        <v>67667251</v>
      </c>
      <c r="C2895" s="2" t="s">
        <v>37</v>
      </c>
      <c r="D2895">
        <v>750000</v>
      </c>
      <c r="E2895">
        <v>1</v>
      </c>
      <c r="F2895">
        <v>250</v>
      </c>
      <c r="G2895" s="2" t="s">
        <v>23</v>
      </c>
    </row>
    <row r="2896" spans="1:7" x14ac:dyDescent="0.35">
      <c r="A2896" s="1">
        <v>46078</v>
      </c>
      <c r="B2896">
        <v>63279515</v>
      </c>
      <c r="C2896" s="2" t="s">
        <v>39</v>
      </c>
      <c r="D2896">
        <v>3500000</v>
      </c>
      <c r="E2896">
        <v>1</v>
      </c>
      <c r="F2896">
        <v>1550</v>
      </c>
      <c r="G2896" s="2" t="s">
        <v>23</v>
      </c>
    </row>
    <row r="2897" spans="1:7" x14ac:dyDescent="0.35">
      <c r="A2897" s="1">
        <v>46078</v>
      </c>
      <c r="B2897">
        <v>73886047</v>
      </c>
      <c r="C2897" s="2" t="s">
        <v>39</v>
      </c>
      <c r="D2897">
        <v>100000</v>
      </c>
      <c r="E2897">
        <v>1</v>
      </c>
      <c r="F2897">
        <v>600</v>
      </c>
      <c r="G2897" s="2" t="s">
        <v>23</v>
      </c>
    </row>
    <row r="2898" spans="1:7" x14ac:dyDescent="0.35">
      <c r="A2898" s="1">
        <v>46078</v>
      </c>
      <c r="B2898">
        <v>83356167</v>
      </c>
      <c r="C2898" s="2" t="s">
        <v>38</v>
      </c>
      <c r="D2898">
        <v>250000</v>
      </c>
      <c r="E2898">
        <v>1</v>
      </c>
      <c r="F2898">
        <v>1550</v>
      </c>
      <c r="G2898" s="2" t="s">
        <v>23</v>
      </c>
    </row>
    <row r="2899" spans="1:7" x14ac:dyDescent="0.35">
      <c r="A2899" s="1">
        <v>46078</v>
      </c>
      <c r="B2899">
        <v>96277088</v>
      </c>
      <c r="C2899" s="2" t="s">
        <v>40</v>
      </c>
      <c r="D2899">
        <v>2000000</v>
      </c>
      <c r="E2899">
        <v>1</v>
      </c>
      <c r="F2899">
        <v>1550</v>
      </c>
      <c r="G2899" s="2" t="s">
        <v>23</v>
      </c>
    </row>
    <row r="2900" spans="1:7" x14ac:dyDescent="0.35">
      <c r="A2900" s="1">
        <v>46078</v>
      </c>
      <c r="B2900">
        <v>98392358</v>
      </c>
      <c r="C2900" s="2" t="s">
        <v>38</v>
      </c>
      <c r="D2900">
        <v>500000</v>
      </c>
      <c r="E2900">
        <v>1</v>
      </c>
      <c r="F2900">
        <v>600</v>
      </c>
      <c r="G2900" s="2" t="s">
        <v>23</v>
      </c>
    </row>
    <row r="2901" spans="1:7" x14ac:dyDescent="0.35">
      <c r="A2901" s="1">
        <v>46078</v>
      </c>
      <c r="B2901">
        <v>98033964</v>
      </c>
      <c r="C2901" s="2" t="s">
        <v>40</v>
      </c>
      <c r="D2901">
        <v>1500000</v>
      </c>
      <c r="E2901">
        <v>1</v>
      </c>
      <c r="F2901">
        <v>1550</v>
      </c>
      <c r="G2901" s="2" t="s">
        <v>23</v>
      </c>
    </row>
    <row r="2902" spans="1:7" x14ac:dyDescent="0.35">
      <c r="A2902" s="1">
        <v>46078</v>
      </c>
      <c r="B2902">
        <v>99543596</v>
      </c>
      <c r="C2902" s="2" t="s">
        <v>35</v>
      </c>
      <c r="D2902">
        <v>0</v>
      </c>
      <c r="E2902">
        <v>1</v>
      </c>
      <c r="F2902">
        <v>1000</v>
      </c>
      <c r="G2902" s="2" t="s">
        <v>23</v>
      </c>
    </row>
    <row r="2903" spans="1:7" x14ac:dyDescent="0.35">
      <c r="A2903" s="1">
        <v>46078</v>
      </c>
      <c r="B2903">
        <v>79624922</v>
      </c>
      <c r="C2903" s="2" t="s">
        <v>41</v>
      </c>
      <c r="D2903">
        <v>750000</v>
      </c>
      <c r="E2903">
        <v>1</v>
      </c>
      <c r="F2903">
        <v>600</v>
      </c>
      <c r="G2903" s="2" t="s">
        <v>23</v>
      </c>
    </row>
    <row r="2904" spans="1:7" x14ac:dyDescent="0.35">
      <c r="A2904" s="1">
        <v>46078</v>
      </c>
      <c r="B2904">
        <v>94295602</v>
      </c>
      <c r="C2904" s="2" t="s">
        <v>33</v>
      </c>
      <c r="D2904">
        <v>750000</v>
      </c>
      <c r="E2904">
        <v>1</v>
      </c>
      <c r="F2904">
        <v>250</v>
      </c>
      <c r="G2904" s="2" t="s">
        <v>23</v>
      </c>
    </row>
    <row r="2905" spans="1:7" x14ac:dyDescent="0.35">
      <c r="A2905" s="1">
        <v>46078</v>
      </c>
      <c r="B2905">
        <v>93572171</v>
      </c>
      <c r="C2905" s="2" t="s">
        <v>37</v>
      </c>
      <c r="D2905">
        <v>3500000</v>
      </c>
      <c r="E2905">
        <v>1</v>
      </c>
      <c r="F2905">
        <v>1000</v>
      </c>
      <c r="G2905" s="2" t="s">
        <v>23</v>
      </c>
    </row>
    <row r="2906" spans="1:7" x14ac:dyDescent="0.35">
      <c r="A2906" s="1">
        <v>46078</v>
      </c>
      <c r="B2906">
        <v>91416417</v>
      </c>
      <c r="C2906" s="2" t="s">
        <v>41</v>
      </c>
      <c r="D2906">
        <v>2000000</v>
      </c>
      <c r="E2906">
        <v>1</v>
      </c>
      <c r="F2906">
        <v>1550</v>
      </c>
      <c r="G2906" s="2" t="s">
        <v>23</v>
      </c>
    </row>
    <row r="2907" spans="1:7" x14ac:dyDescent="0.35">
      <c r="A2907" s="1">
        <v>46078</v>
      </c>
      <c r="B2907">
        <v>99434069</v>
      </c>
      <c r="C2907" s="2" t="s">
        <v>39</v>
      </c>
      <c r="D2907">
        <v>100000</v>
      </c>
      <c r="E2907">
        <v>1</v>
      </c>
      <c r="F2907">
        <v>1550</v>
      </c>
      <c r="G2907" s="2" t="s">
        <v>23</v>
      </c>
    </row>
    <row r="2908" spans="1:7" x14ac:dyDescent="0.35">
      <c r="A2908" s="1">
        <v>46078</v>
      </c>
      <c r="B2908">
        <v>95277145</v>
      </c>
      <c r="C2908" s="2" t="s">
        <v>38</v>
      </c>
      <c r="D2908">
        <v>1000000</v>
      </c>
      <c r="E2908">
        <v>1</v>
      </c>
      <c r="F2908">
        <v>600</v>
      </c>
      <c r="G2908" s="2" t="s">
        <v>23</v>
      </c>
    </row>
    <row r="2909" spans="1:7" x14ac:dyDescent="0.35">
      <c r="A2909" s="1">
        <v>46078</v>
      </c>
      <c r="B2909">
        <v>63883543</v>
      </c>
      <c r="C2909" s="2" t="s">
        <v>37</v>
      </c>
      <c r="D2909">
        <v>3500000</v>
      </c>
      <c r="E2909">
        <v>1</v>
      </c>
      <c r="F2909">
        <v>250</v>
      </c>
      <c r="G2909" s="2" t="s">
        <v>23</v>
      </c>
    </row>
    <row r="2910" spans="1:7" x14ac:dyDescent="0.35">
      <c r="A2910" s="1">
        <v>46078</v>
      </c>
      <c r="B2910">
        <v>74927443</v>
      </c>
      <c r="C2910" s="2" t="s">
        <v>36</v>
      </c>
      <c r="D2910">
        <v>0</v>
      </c>
      <c r="E2910">
        <v>1</v>
      </c>
      <c r="F2910">
        <v>1000</v>
      </c>
      <c r="G2910" s="2" t="s">
        <v>23</v>
      </c>
    </row>
    <row r="2911" spans="1:7" x14ac:dyDescent="0.35">
      <c r="A2911" s="1">
        <v>46078</v>
      </c>
      <c r="B2911">
        <v>89678063</v>
      </c>
      <c r="C2911" s="2" t="s">
        <v>33</v>
      </c>
      <c r="D2911">
        <v>100000</v>
      </c>
      <c r="E2911">
        <v>1</v>
      </c>
      <c r="F2911">
        <v>1550</v>
      </c>
      <c r="G2911" s="2" t="s">
        <v>23</v>
      </c>
    </row>
    <row r="2912" spans="1:7" x14ac:dyDescent="0.35">
      <c r="A2912" s="1">
        <v>46078</v>
      </c>
      <c r="B2912">
        <v>97058079</v>
      </c>
      <c r="C2912" s="2" t="s">
        <v>33</v>
      </c>
      <c r="D2912">
        <v>0</v>
      </c>
      <c r="E2912">
        <v>1</v>
      </c>
      <c r="F2912">
        <v>250</v>
      </c>
      <c r="G2912" s="2" t="s">
        <v>23</v>
      </c>
    </row>
    <row r="2913" spans="1:7" x14ac:dyDescent="0.35">
      <c r="A2913" s="1">
        <v>46078</v>
      </c>
      <c r="B2913">
        <v>64865870</v>
      </c>
      <c r="C2913" s="2" t="s">
        <v>40</v>
      </c>
      <c r="D2913">
        <v>200000</v>
      </c>
      <c r="E2913">
        <v>1</v>
      </c>
      <c r="F2913">
        <v>1550</v>
      </c>
      <c r="G2913" s="2" t="s">
        <v>23</v>
      </c>
    </row>
    <row r="2914" spans="1:7" x14ac:dyDescent="0.35">
      <c r="A2914" s="1">
        <v>46078</v>
      </c>
      <c r="B2914">
        <v>77042468</v>
      </c>
      <c r="C2914" s="2" t="s">
        <v>39</v>
      </c>
      <c r="D2914">
        <v>3500000</v>
      </c>
      <c r="E2914">
        <v>1</v>
      </c>
      <c r="F2914">
        <v>600</v>
      </c>
      <c r="G2914" s="2" t="s">
        <v>23</v>
      </c>
    </row>
    <row r="2915" spans="1:7" x14ac:dyDescent="0.35">
      <c r="A2915" s="1">
        <v>46078</v>
      </c>
      <c r="B2915">
        <v>77264036</v>
      </c>
      <c r="C2915" s="2" t="s">
        <v>38</v>
      </c>
      <c r="D2915">
        <v>250000</v>
      </c>
      <c r="E2915">
        <v>1</v>
      </c>
      <c r="F2915">
        <v>250</v>
      </c>
      <c r="G2915" s="2" t="s">
        <v>23</v>
      </c>
    </row>
    <row r="2916" spans="1:7" x14ac:dyDescent="0.35">
      <c r="A2916" s="1">
        <v>46078</v>
      </c>
      <c r="B2916">
        <v>76196979</v>
      </c>
      <c r="C2916" s="2" t="s">
        <v>36</v>
      </c>
      <c r="D2916">
        <v>50000</v>
      </c>
      <c r="E2916">
        <v>1</v>
      </c>
      <c r="F2916">
        <v>600</v>
      </c>
      <c r="G2916" s="2" t="s">
        <v>23</v>
      </c>
    </row>
    <row r="2917" spans="1:7" x14ac:dyDescent="0.35">
      <c r="A2917" s="1">
        <v>46078</v>
      </c>
      <c r="B2917">
        <v>90201751</v>
      </c>
      <c r="C2917" s="2" t="s">
        <v>39</v>
      </c>
      <c r="D2917">
        <v>1500000</v>
      </c>
      <c r="E2917">
        <v>1</v>
      </c>
      <c r="F2917">
        <v>600</v>
      </c>
      <c r="G2917" s="2" t="s">
        <v>23</v>
      </c>
    </row>
    <row r="2918" spans="1:7" x14ac:dyDescent="0.35">
      <c r="A2918" s="1">
        <v>46078</v>
      </c>
      <c r="B2918">
        <v>65589959</v>
      </c>
      <c r="C2918" s="2" t="s">
        <v>41</v>
      </c>
      <c r="D2918">
        <v>3500000</v>
      </c>
      <c r="E2918">
        <v>1</v>
      </c>
      <c r="F2918">
        <v>1000</v>
      </c>
      <c r="G2918" s="2" t="s">
        <v>23</v>
      </c>
    </row>
    <row r="2919" spans="1:7" x14ac:dyDescent="0.35">
      <c r="A2919" s="1">
        <v>46078</v>
      </c>
      <c r="B2919">
        <v>90587169</v>
      </c>
      <c r="C2919" s="2" t="s">
        <v>35</v>
      </c>
      <c r="D2919">
        <v>500000</v>
      </c>
      <c r="E2919">
        <v>1</v>
      </c>
      <c r="F2919">
        <v>250</v>
      </c>
      <c r="G2919" s="2" t="s">
        <v>23</v>
      </c>
    </row>
    <row r="2920" spans="1:7" x14ac:dyDescent="0.35">
      <c r="A2920" s="1">
        <v>46078</v>
      </c>
      <c r="B2920">
        <v>85651902</v>
      </c>
      <c r="C2920" s="2" t="s">
        <v>41</v>
      </c>
      <c r="D2920">
        <v>5000000</v>
      </c>
      <c r="E2920">
        <v>1</v>
      </c>
      <c r="F2920">
        <v>1550</v>
      </c>
      <c r="G2920" s="2" t="s">
        <v>23</v>
      </c>
    </row>
    <row r="2921" spans="1:7" x14ac:dyDescent="0.35">
      <c r="A2921" s="1">
        <v>46078</v>
      </c>
      <c r="B2921">
        <v>73463114</v>
      </c>
      <c r="C2921" s="2" t="s">
        <v>35</v>
      </c>
      <c r="D2921">
        <v>0</v>
      </c>
      <c r="E2921">
        <v>1</v>
      </c>
      <c r="F2921">
        <v>600</v>
      </c>
      <c r="G2921" s="2" t="s">
        <v>23</v>
      </c>
    </row>
    <row r="2922" spans="1:7" x14ac:dyDescent="0.35">
      <c r="A2922" s="1">
        <v>46078</v>
      </c>
      <c r="B2922">
        <v>87288205</v>
      </c>
      <c r="C2922" s="2" t="s">
        <v>33</v>
      </c>
      <c r="D2922">
        <v>750000</v>
      </c>
      <c r="E2922">
        <v>1</v>
      </c>
      <c r="F2922">
        <v>600</v>
      </c>
      <c r="G2922" s="2" t="s">
        <v>23</v>
      </c>
    </row>
    <row r="2923" spans="1:7" x14ac:dyDescent="0.35">
      <c r="A2923" s="1">
        <v>46078</v>
      </c>
      <c r="B2923">
        <v>77456483</v>
      </c>
      <c r="C2923" s="2" t="s">
        <v>33</v>
      </c>
      <c r="D2923">
        <v>250000</v>
      </c>
      <c r="E2923">
        <v>1</v>
      </c>
      <c r="F2923">
        <v>1000</v>
      </c>
      <c r="G2923" s="2" t="s">
        <v>23</v>
      </c>
    </row>
    <row r="2924" spans="1:7" x14ac:dyDescent="0.35">
      <c r="A2924" s="1">
        <v>46078</v>
      </c>
      <c r="B2924">
        <v>68303966</v>
      </c>
      <c r="C2924" s="2" t="s">
        <v>36</v>
      </c>
      <c r="D2924">
        <v>1000000</v>
      </c>
      <c r="E2924">
        <v>1</v>
      </c>
      <c r="F2924">
        <v>250</v>
      </c>
      <c r="G2924" s="2" t="s">
        <v>23</v>
      </c>
    </row>
    <row r="2925" spans="1:7" x14ac:dyDescent="0.35">
      <c r="A2925" s="1">
        <v>46078</v>
      </c>
      <c r="B2925">
        <v>95898238</v>
      </c>
      <c r="C2925" s="2" t="s">
        <v>35</v>
      </c>
      <c r="D2925">
        <v>500000</v>
      </c>
      <c r="E2925">
        <v>1</v>
      </c>
      <c r="F2925">
        <v>1550</v>
      </c>
      <c r="G2925" s="2" t="s">
        <v>23</v>
      </c>
    </row>
    <row r="2926" spans="1:7" x14ac:dyDescent="0.35">
      <c r="A2926" s="1">
        <v>46078</v>
      </c>
      <c r="B2926">
        <v>80257173</v>
      </c>
      <c r="C2926" s="2" t="s">
        <v>38</v>
      </c>
      <c r="D2926">
        <v>5000000</v>
      </c>
      <c r="E2926">
        <v>1</v>
      </c>
      <c r="F2926">
        <v>600</v>
      </c>
      <c r="G2926" s="2" t="s">
        <v>23</v>
      </c>
    </row>
    <row r="2927" spans="1:7" x14ac:dyDescent="0.35">
      <c r="A2927" s="1">
        <v>46078</v>
      </c>
      <c r="B2927">
        <v>82364640</v>
      </c>
      <c r="C2927" s="2" t="s">
        <v>37</v>
      </c>
      <c r="D2927">
        <v>2000000</v>
      </c>
      <c r="E2927">
        <v>1</v>
      </c>
      <c r="F2927">
        <v>1550</v>
      </c>
      <c r="G2927" s="2" t="s">
        <v>23</v>
      </c>
    </row>
    <row r="2928" spans="1:7" x14ac:dyDescent="0.35">
      <c r="A2928" s="1">
        <v>46078</v>
      </c>
      <c r="B2928">
        <v>75386517</v>
      </c>
      <c r="C2928" s="2" t="s">
        <v>35</v>
      </c>
      <c r="D2928">
        <v>2000000</v>
      </c>
      <c r="E2928">
        <v>1</v>
      </c>
      <c r="F2928">
        <v>1550</v>
      </c>
      <c r="G2928" s="2" t="s">
        <v>23</v>
      </c>
    </row>
    <row r="2929" spans="1:7" x14ac:dyDescent="0.35">
      <c r="A2929" s="1">
        <v>46078</v>
      </c>
      <c r="B2929">
        <v>67902414</v>
      </c>
      <c r="C2929" s="2" t="s">
        <v>40</v>
      </c>
      <c r="D2929">
        <v>100000</v>
      </c>
      <c r="E2929">
        <v>1</v>
      </c>
      <c r="F2929">
        <v>1000</v>
      </c>
      <c r="G2929" s="2" t="s">
        <v>23</v>
      </c>
    </row>
    <row r="2930" spans="1:7" x14ac:dyDescent="0.35">
      <c r="A2930" s="1">
        <v>46078</v>
      </c>
      <c r="B2930">
        <v>60564961</v>
      </c>
      <c r="C2930" s="2" t="s">
        <v>39</v>
      </c>
      <c r="D2930">
        <v>3500000</v>
      </c>
      <c r="E2930">
        <v>1</v>
      </c>
      <c r="F2930">
        <v>1550</v>
      </c>
      <c r="G2930" s="2" t="s">
        <v>23</v>
      </c>
    </row>
    <row r="2931" spans="1:7" x14ac:dyDescent="0.35">
      <c r="A2931" s="1">
        <v>46078</v>
      </c>
      <c r="B2931">
        <v>93562359</v>
      </c>
      <c r="C2931" s="2" t="s">
        <v>39</v>
      </c>
      <c r="D2931">
        <v>100000</v>
      </c>
      <c r="E2931">
        <v>1</v>
      </c>
      <c r="F2931">
        <v>250</v>
      </c>
      <c r="G2931" s="2" t="s">
        <v>23</v>
      </c>
    </row>
    <row r="2932" spans="1:7" x14ac:dyDescent="0.35">
      <c r="A2932" s="1">
        <v>46078</v>
      </c>
      <c r="B2932">
        <v>69822444</v>
      </c>
      <c r="C2932" s="2" t="s">
        <v>36</v>
      </c>
      <c r="D2932">
        <v>750000</v>
      </c>
      <c r="E2932">
        <v>1</v>
      </c>
      <c r="F2932">
        <v>1000</v>
      </c>
      <c r="G2932" s="2" t="s">
        <v>23</v>
      </c>
    </row>
    <row r="2933" spans="1:7" x14ac:dyDescent="0.35">
      <c r="A2933" s="1">
        <v>46078</v>
      </c>
      <c r="B2933">
        <v>61755831</v>
      </c>
      <c r="C2933" s="2" t="s">
        <v>35</v>
      </c>
      <c r="D2933">
        <v>250000</v>
      </c>
      <c r="E2933">
        <v>1</v>
      </c>
      <c r="F2933">
        <v>1000</v>
      </c>
      <c r="G2933" s="2" t="s">
        <v>23</v>
      </c>
    </row>
    <row r="2934" spans="1:7" x14ac:dyDescent="0.35">
      <c r="A2934" s="1">
        <v>46078</v>
      </c>
      <c r="B2934">
        <v>78445973</v>
      </c>
      <c r="C2934" s="2" t="s">
        <v>40</v>
      </c>
      <c r="D2934">
        <v>0</v>
      </c>
      <c r="E2934">
        <v>1</v>
      </c>
      <c r="F2934">
        <v>1550</v>
      </c>
      <c r="G2934" s="2" t="s">
        <v>23</v>
      </c>
    </row>
    <row r="2935" spans="1:7" x14ac:dyDescent="0.35">
      <c r="A2935" s="1">
        <v>46078</v>
      </c>
      <c r="B2935">
        <v>78624905</v>
      </c>
      <c r="C2935" s="2" t="s">
        <v>40</v>
      </c>
      <c r="D2935">
        <v>0</v>
      </c>
      <c r="E2935">
        <v>1</v>
      </c>
      <c r="F2935">
        <v>600</v>
      </c>
      <c r="G2935" s="2" t="s">
        <v>23</v>
      </c>
    </row>
    <row r="2936" spans="1:7" x14ac:dyDescent="0.35">
      <c r="A2936" s="1">
        <v>46078</v>
      </c>
      <c r="B2936">
        <v>95094728</v>
      </c>
      <c r="C2936" s="2" t="s">
        <v>40</v>
      </c>
      <c r="D2936">
        <v>5000000</v>
      </c>
      <c r="E2936">
        <v>1</v>
      </c>
      <c r="F2936">
        <v>250</v>
      </c>
      <c r="G2936" s="2" t="s">
        <v>23</v>
      </c>
    </row>
    <row r="2937" spans="1:7" x14ac:dyDescent="0.35">
      <c r="A2937" s="1">
        <v>46078</v>
      </c>
      <c r="B2937">
        <v>93538436</v>
      </c>
      <c r="C2937" s="2" t="s">
        <v>41</v>
      </c>
      <c r="D2937">
        <v>750000</v>
      </c>
      <c r="E2937">
        <v>1</v>
      </c>
      <c r="F2937">
        <v>250</v>
      </c>
      <c r="G2937" s="2" t="s">
        <v>23</v>
      </c>
    </row>
    <row r="2938" spans="1:7" x14ac:dyDescent="0.35">
      <c r="A2938" s="1">
        <v>46078</v>
      </c>
      <c r="B2938">
        <v>79879503</v>
      </c>
      <c r="C2938" s="2" t="s">
        <v>38</v>
      </c>
      <c r="D2938">
        <v>50000</v>
      </c>
      <c r="E2938">
        <v>1</v>
      </c>
      <c r="F2938">
        <v>1550</v>
      </c>
      <c r="G2938" s="2" t="s">
        <v>23</v>
      </c>
    </row>
    <row r="2939" spans="1:7" x14ac:dyDescent="0.35">
      <c r="A2939" s="1">
        <v>46078</v>
      </c>
      <c r="B2939">
        <v>70798005</v>
      </c>
      <c r="C2939" s="2" t="s">
        <v>35</v>
      </c>
      <c r="D2939">
        <v>750000</v>
      </c>
      <c r="E2939">
        <v>1</v>
      </c>
      <c r="F2939">
        <v>250</v>
      </c>
      <c r="G2939" s="2" t="s">
        <v>23</v>
      </c>
    </row>
    <row r="2940" spans="1:7" x14ac:dyDescent="0.35">
      <c r="A2940" s="1">
        <v>46078</v>
      </c>
      <c r="B2940">
        <v>87943729</v>
      </c>
      <c r="C2940" s="2" t="s">
        <v>40</v>
      </c>
      <c r="D2940">
        <v>500000</v>
      </c>
      <c r="E2940">
        <v>1</v>
      </c>
      <c r="F2940">
        <v>1000</v>
      </c>
      <c r="G2940" s="2" t="s">
        <v>23</v>
      </c>
    </row>
    <row r="2941" spans="1:7" x14ac:dyDescent="0.35">
      <c r="A2941" s="1">
        <v>46078</v>
      </c>
      <c r="B2941">
        <v>64430621</v>
      </c>
      <c r="C2941" s="2" t="s">
        <v>36</v>
      </c>
      <c r="D2941">
        <v>1500000</v>
      </c>
      <c r="E2941">
        <v>1</v>
      </c>
      <c r="F2941">
        <v>250</v>
      </c>
      <c r="G2941" s="2" t="s">
        <v>23</v>
      </c>
    </row>
    <row r="2942" spans="1:7" x14ac:dyDescent="0.35">
      <c r="A2942" s="1">
        <v>46078</v>
      </c>
      <c r="B2942">
        <v>88651660</v>
      </c>
      <c r="C2942" s="2" t="s">
        <v>41</v>
      </c>
      <c r="D2942">
        <v>50000</v>
      </c>
      <c r="E2942">
        <v>1</v>
      </c>
      <c r="F2942">
        <v>250</v>
      </c>
      <c r="G2942" s="2" t="s">
        <v>23</v>
      </c>
    </row>
    <row r="2943" spans="1:7" x14ac:dyDescent="0.35">
      <c r="A2943" s="1">
        <v>46078</v>
      </c>
      <c r="B2943">
        <v>96290841</v>
      </c>
      <c r="C2943" s="2" t="s">
        <v>41</v>
      </c>
      <c r="D2943">
        <v>0</v>
      </c>
      <c r="E2943">
        <v>1</v>
      </c>
      <c r="F2943">
        <v>600</v>
      </c>
      <c r="G2943" s="2" t="s">
        <v>23</v>
      </c>
    </row>
    <row r="2944" spans="1:7" x14ac:dyDescent="0.35">
      <c r="A2944" s="1">
        <v>46078</v>
      </c>
      <c r="B2944">
        <v>70192171</v>
      </c>
      <c r="C2944" s="2" t="s">
        <v>41</v>
      </c>
      <c r="D2944">
        <v>750000</v>
      </c>
      <c r="E2944">
        <v>1</v>
      </c>
      <c r="F2944">
        <v>250</v>
      </c>
      <c r="G2944" s="2" t="s">
        <v>23</v>
      </c>
    </row>
    <row r="2945" spans="1:7" x14ac:dyDescent="0.35">
      <c r="A2945" s="1">
        <v>46078</v>
      </c>
      <c r="B2945">
        <v>86142235</v>
      </c>
      <c r="C2945" s="2" t="s">
        <v>33</v>
      </c>
      <c r="D2945">
        <v>750000</v>
      </c>
      <c r="E2945">
        <v>1</v>
      </c>
      <c r="F2945">
        <v>250</v>
      </c>
      <c r="G2945" s="2" t="s">
        <v>23</v>
      </c>
    </row>
    <row r="2946" spans="1:7" x14ac:dyDescent="0.35">
      <c r="A2946" s="1">
        <v>46078</v>
      </c>
      <c r="B2946">
        <v>74752429</v>
      </c>
      <c r="C2946" s="2" t="s">
        <v>38</v>
      </c>
      <c r="D2946">
        <v>200000</v>
      </c>
      <c r="E2946">
        <v>1</v>
      </c>
      <c r="F2946">
        <v>600</v>
      </c>
      <c r="G2946" s="2" t="s">
        <v>23</v>
      </c>
    </row>
    <row r="2947" spans="1:7" x14ac:dyDescent="0.35">
      <c r="A2947" s="1">
        <v>46078</v>
      </c>
      <c r="B2947">
        <v>94906025</v>
      </c>
      <c r="C2947" s="2" t="s">
        <v>39</v>
      </c>
      <c r="D2947">
        <v>0</v>
      </c>
      <c r="E2947">
        <v>1</v>
      </c>
      <c r="F2947">
        <v>250</v>
      </c>
      <c r="G2947" s="2" t="s">
        <v>23</v>
      </c>
    </row>
    <row r="2948" spans="1:7" x14ac:dyDescent="0.35">
      <c r="A2948" s="1">
        <v>46078</v>
      </c>
      <c r="B2948">
        <v>61437605</v>
      </c>
      <c r="C2948" s="2" t="s">
        <v>35</v>
      </c>
      <c r="D2948">
        <v>100000</v>
      </c>
      <c r="E2948">
        <v>1</v>
      </c>
      <c r="F2948">
        <v>1550</v>
      </c>
      <c r="G2948" s="2" t="s">
        <v>23</v>
      </c>
    </row>
    <row r="2949" spans="1:7" x14ac:dyDescent="0.35">
      <c r="A2949" s="1">
        <v>46078</v>
      </c>
      <c r="B2949">
        <v>62998954</v>
      </c>
      <c r="C2949" s="2" t="s">
        <v>41</v>
      </c>
      <c r="D2949">
        <v>1500000</v>
      </c>
      <c r="E2949">
        <v>1</v>
      </c>
      <c r="F2949">
        <v>600</v>
      </c>
      <c r="G2949" s="2" t="s">
        <v>23</v>
      </c>
    </row>
    <row r="2950" spans="1:7" x14ac:dyDescent="0.35">
      <c r="A2950" s="1">
        <v>46078</v>
      </c>
      <c r="B2950">
        <v>97110380</v>
      </c>
      <c r="C2950" s="2" t="s">
        <v>36</v>
      </c>
      <c r="D2950">
        <v>1500000</v>
      </c>
      <c r="E2950">
        <v>1</v>
      </c>
      <c r="F2950">
        <v>250</v>
      </c>
      <c r="G2950" s="2" t="s">
        <v>23</v>
      </c>
    </row>
    <row r="2951" spans="1:7" x14ac:dyDescent="0.35">
      <c r="A2951" s="1">
        <v>46078</v>
      </c>
      <c r="B2951">
        <v>75475083</v>
      </c>
      <c r="C2951" s="2" t="s">
        <v>40</v>
      </c>
      <c r="D2951">
        <v>500000</v>
      </c>
      <c r="E2951">
        <v>1</v>
      </c>
      <c r="F2951">
        <v>250</v>
      </c>
      <c r="G2951" s="2" t="s">
        <v>23</v>
      </c>
    </row>
    <row r="2952" spans="1:7" x14ac:dyDescent="0.35">
      <c r="A2952" s="1">
        <v>46078</v>
      </c>
      <c r="B2952">
        <v>61958889</v>
      </c>
      <c r="C2952" s="2" t="s">
        <v>33</v>
      </c>
      <c r="D2952">
        <v>1500000</v>
      </c>
      <c r="E2952">
        <v>1</v>
      </c>
      <c r="F2952">
        <v>600</v>
      </c>
      <c r="G2952" s="2" t="s">
        <v>23</v>
      </c>
    </row>
    <row r="2953" spans="1:7" x14ac:dyDescent="0.35">
      <c r="A2953" s="1">
        <v>46078</v>
      </c>
      <c r="B2953">
        <v>77170840</v>
      </c>
      <c r="C2953" s="2" t="s">
        <v>36</v>
      </c>
      <c r="D2953">
        <v>750000</v>
      </c>
      <c r="E2953">
        <v>1</v>
      </c>
      <c r="F2953">
        <v>1000</v>
      </c>
      <c r="G2953" s="2" t="s">
        <v>23</v>
      </c>
    </row>
    <row r="2954" spans="1:7" x14ac:dyDescent="0.35">
      <c r="A2954" s="1">
        <v>46078</v>
      </c>
      <c r="B2954">
        <v>86254948</v>
      </c>
      <c r="C2954" s="2" t="s">
        <v>37</v>
      </c>
      <c r="D2954">
        <v>5000000</v>
      </c>
      <c r="E2954">
        <v>1</v>
      </c>
      <c r="F2954">
        <v>1550</v>
      </c>
      <c r="G2954" s="2" t="s">
        <v>23</v>
      </c>
    </row>
    <row r="2955" spans="1:7" x14ac:dyDescent="0.35">
      <c r="A2955" s="1">
        <v>46078</v>
      </c>
      <c r="B2955">
        <v>70464429</v>
      </c>
      <c r="C2955" s="2" t="s">
        <v>36</v>
      </c>
      <c r="D2955">
        <v>500000</v>
      </c>
      <c r="E2955">
        <v>1</v>
      </c>
      <c r="F2955">
        <v>250</v>
      </c>
      <c r="G2955" s="2" t="s">
        <v>23</v>
      </c>
    </row>
    <row r="2956" spans="1:7" x14ac:dyDescent="0.35">
      <c r="A2956" s="1">
        <v>46078</v>
      </c>
      <c r="B2956">
        <v>81102255</v>
      </c>
      <c r="C2956" s="2" t="s">
        <v>41</v>
      </c>
      <c r="D2956">
        <v>2000000</v>
      </c>
      <c r="E2956">
        <v>1</v>
      </c>
      <c r="F2956">
        <v>1550</v>
      </c>
      <c r="G2956" s="2" t="s">
        <v>23</v>
      </c>
    </row>
    <row r="2957" spans="1:7" x14ac:dyDescent="0.35">
      <c r="A2957" s="1">
        <v>46078</v>
      </c>
      <c r="B2957">
        <v>92200294</v>
      </c>
      <c r="C2957" s="2" t="s">
        <v>37</v>
      </c>
      <c r="D2957">
        <v>1000000</v>
      </c>
      <c r="E2957">
        <v>1</v>
      </c>
      <c r="F2957">
        <v>600</v>
      </c>
      <c r="G2957" s="2" t="s">
        <v>23</v>
      </c>
    </row>
    <row r="2958" spans="1:7" x14ac:dyDescent="0.35">
      <c r="A2958" s="1">
        <v>46078</v>
      </c>
      <c r="B2958">
        <v>82609121</v>
      </c>
      <c r="C2958" s="2" t="s">
        <v>33</v>
      </c>
      <c r="D2958">
        <v>200000</v>
      </c>
      <c r="E2958">
        <v>1</v>
      </c>
      <c r="F2958">
        <v>250</v>
      </c>
      <c r="G2958" s="2" t="s">
        <v>23</v>
      </c>
    </row>
    <row r="2959" spans="1:7" x14ac:dyDescent="0.35">
      <c r="A2959" s="1">
        <v>46078</v>
      </c>
      <c r="B2959">
        <v>95834727</v>
      </c>
      <c r="C2959" s="2" t="s">
        <v>40</v>
      </c>
      <c r="D2959">
        <v>1500000</v>
      </c>
      <c r="E2959">
        <v>1</v>
      </c>
      <c r="F2959">
        <v>1550</v>
      </c>
      <c r="G2959" s="2" t="s">
        <v>23</v>
      </c>
    </row>
    <row r="2960" spans="1:7" x14ac:dyDescent="0.35">
      <c r="A2960" s="1">
        <v>46078</v>
      </c>
      <c r="B2960">
        <v>61640754</v>
      </c>
      <c r="C2960" s="2" t="s">
        <v>33</v>
      </c>
      <c r="D2960">
        <v>500000</v>
      </c>
      <c r="E2960">
        <v>1</v>
      </c>
      <c r="F2960">
        <v>1550</v>
      </c>
      <c r="G2960" s="2" t="s">
        <v>23</v>
      </c>
    </row>
    <row r="2961" spans="1:7" x14ac:dyDescent="0.35">
      <c r="A2961" s="1">
        <v>46078</v>
      </c>
      <c r="B2961">
        <v>63645808</v>
      </c>
      <c r="C2961" s="2" t="s">
        <v>36</v>
      </c>
      <c r="D2961">
        <v>0</v>
      </c>
      <c r="E2961">
        <v>1</v>
      </c>
      <c r="F2961">
        <v>600</v>
      </c>
      <c r="G2961" s="2" t="s">
        <v>23</v>
      </c>
    </row>
    <row r="2962" spans="1:7" x14ac:dyDescent="0.35">
      <c r="A2962" s="1">
        <v>46078</v>
      </c>
      <c r="B2962">
        <v>75591564</v>
      </c>
      <c r="C2962" s="2" t="s">
        <v>40</v>
      </c>
      <c r="D2962">
        <v>750000</v>
      </c>
      <c r="E2962">
        <v>1</v>
      </c>
      <c r="F2962">
        <v>1550</v>
      </c>
      <c r="G2962" s="2" t="s">
        <v>23</v>
      </c>
    </row>
    <row r="2963" spans="1:7" x14ac:dyDescent="0.35">
      <c r="A2963" s="1">
        <v>46078</v>
      </c>
      <c r="B2963">
        <v>97319489</v>
      </c>
      <c r="C2963" s="2" t="s">
        <v>35</v>
      </c>
      <c r="D2963">
        <v>3500000</v>
      </c>
      <c r="E2963">
        <v>1</v>
      </c>
      <c r="F2963">
        <v>1000</v>
      </c>
      <c r="G2963" s="2" t="s">
        <v>23</v>
      </c>
    </row>
    <row r="2964" spans="1:7" x14ac:dyDescent="0.35">
      <c r="A2964" s="1">
        <v>46078</v>
      </c>
      <c r="B2964">
        <v>91310024</v>
      </c>
      <c r="C2964" s="2" t="s">
        <v>35</v>
      </c>
      <c r="D2964">
        <v>0</v>
      </c>
      <c r="E2964">
        <v>1</v>
      </c>
      <c r="F2964">
        <v>1550</v>
      </c>
      <c r="G2964" s="2" t="s">
        <v>23</v>
      </c>
    </row>
    <row r="2965" spans="1:7" x14ac:dyDescent="0.35">
      <c r="A2965" s="1">
        <v>46078</v>
      </c>
      <c r="B2965">
        <v>69668499</v>
      </c>
      <c r="C2965" s="2" t="s">
        <v>40</v>
      </c>
      <c r="D2965">
        <v>500000</v>
      </c>
      <c r="E2965">
        <v>1</v>
      </c>
      <c r="F2965">
        <v>250</v>
      </c>
      <c r="G2965" s="2" t="s">
        <v>23</v>
      </c>
    </row>
    <row r="2966" spans="1:7" x14ac:dyDescent="0.35">
      <c r="A2966" s="1">
        <v>46078</v>
      </c>
      <c r="B2966">
        <v>67181392</v>
      </c>
      <c r="C2966" s="2" t="s">
        <v>36</v>
      </c>
      <c r="D2966">
        <v>2000000</v>
      </c>
      <c r="E2966">
        <v>1</v>
      </c>
      <c r="F2966">
        <v>1550</v>
      </c>
      <c r="G2966" s="2" t="s">
        <v>23</v>
      </c>
    </row>
    <row r="2967" spans="1:7" x14ac:dyDescent="0.35">
      <c r="A2967" s="1">
        <v>46078</v>
      </c>
      <c r="B2967">
        <v>79189282</v>
      </c>
      <c r="C2967" s="2" t="s">
        <v>41</v>
      </c>
      <c r="D2967">
        <v>1000000</v>
      </c>
      <c r="E2967">
        <v>1</v>
      </c>
      <c r="F2967">
        <v>600</v>
      </c>
      <c r="G2967" s="2" t="s">
        <v>23</v>
      </c>
    </row>
    <row r="2968" spans="1:7" x14ac:dyDescent="0.35">
      <c r="A2968" s="1">
        <v>46078</v>
      </c>
      <c r="B2968">
        <v>63386475</v>
      </c>
      <c r="C2968" s="2" t="s">
        <v>38</v>
      </c>
      <c r="D2968">
        <v>250000</v>
      </c>
      <c r="E2968">
        <v>1</v>
      </c>
      <c r="F2968">
        <v>1000</v>
      </c>
      <c r="G2968" s="2" t="s">
        <v>23</v>
      </c>
    </row>
    <row r="2969" spans="1:7" x14ac:dyDescent="0.35">
      <c r="A2969" s="1">
        <v>46078</v>
      </c>
      <c r="B2969">
        <v>74992853</v>
      </c>
      <c r="C2969" s="2" t="s">
        <v>37</v>
      </c>
      <c r="D2969">
        <v>100000</v>
      </c>
      <c r="E2969">
        <v>1</v>
      </c>
      <c r="F2969">
        <v>1550</v>
      </c>
      <c r="G2969" s="2" t="s">
        <v>23</v>
      </c>
    </row>
    <row r="2970" spans="1:7" x14ac:dyDescent="0.35">
      <c r="A2970" s="1">
        <v>46078</v>
      </c>
      <c r="B2970">
        <v>74729154</v>
      </c>
      <c r="C2970" s="2" t="s">
        <v>38</v>
      </c>
      <c r="D2970">
        <v>0</v>
      </c>
      <c r="E2970">
        <v>1</v>
      </c>
      <c r="F2970">
        <v>600</v>
      </c>
      <c r="G2970" s="2" t="s">
        <v>23</v>
      </c>
    </row>
    <row r="2971" spans="1:7" x14ac:dyDescent="0.35">
      <c r="A2971" s="1">
        <v>46078</v>
      </c>
      <c r="B2971">
        <v>72111781</v>
      </c>
      <c r="C2971" s="2" t="s">
        <v>33</v>
      </c>
      <c r="D2971">
        <v>250000</v>
      </c>
      <c r="E2971">
        <v>1</v>
      </c>
      <c r="F2971">
        <v>600</v>
      </c>
      <c r="G2971" s="2" t="s">
        <v>23</v>
      </c>
    </row>
    <row r="2972" spans="1:7" x14ac:dyDescent="0.35">
      <c r="A2972" s="1">
        <v>46078</v>
      </c>
      <c r="B2972">
        <v>67478667</v>
      </c>
      <c r="C2972" s="2" t="s">
        <v>35</v>
      </c>
      <c r="D2972">
        <v>1000000</v>
      </c>
      <c r="E2972">
        <v>1</v>
      </c>
      <c r="F2972">
        <v>1550</v>
      </c>
      <c r="G2972" s="2" t="s">
        <v>23</v>
      </c>
    </row>
    <row r="2973" spans="1:7" x14ac:dyDescent="0.35">
      <c r="A2973" s="1">
        <v>46078</v>
      </c>
      <c r="B2973">
        <v>92783091</v>
      </c>
      <c r="C2973" s="2" t="s">
        <v>38</v>
      </c>
      <c r="D2973">
        <v>1000000</v>
      </c>
      <c r="E2973">
        <v>1</v>
      </c>
      <c r="F2973">
        <v>1550</v>
      </c>
      <c r="G2973" s="2" t="s">
        <v>23</v>
      </c>
    </row>
    <row r="2974" spans="1:7" x14ac:dyDescent="0.35">
      <c r="A2974" s="1">
        <v>46078</v>
      </c>
      <c r="B2974">
        <v>95223919</v>
      </c>
      <c r="C2974" s="2" t="s">
        <v>39</v>
      </c>
      <c r="D2974">
        <v>2000000</v>
      </c>
      <c r="E2974">
        <v>1</v>
      </c>
      <c r="F2974">
        <v>1550</v>
      </c>
      <c r="G2974" s="2" t="s">
        <v>23</v>
      </c>
    </row>
    <row r="2975" spans="1:7" x14ac:dyDescent="0.35">
      <c r="A2975" s="1">
        <v>46078</v>
      </c>
      <c r="B2975">
        <v>98989914</v>
      </c>
      <c r="C2975" s="2" t="s">
        <v>40</v>
      </c>
      <c r="D2975">
        <v>5000000</v>
      </c>
      <c r="E2975">
        <v>1</v>
      </c>
      <c r="F2975">
        <v>1000</v>
      </c>
      <c r="G2975" s="2" t="s">
        <v>23</v>
      </c>
    </row>
    <row r="2976" spans="1:7" x14ac:dyDescent="0.35">
      <c r="A2976" s="1">
        <v>46078</v>
      </c>
      <c r="B2976">
        <v>85507289</v>
      </c>
      <c r="C2976" s="2" t="s">
        <v>33</v>
      </c>
      <c r="D2976">
        <v>0</v>
      </c>
      <c r="E2976">
        <v>1</v>
      </c>
      <c r="F2976">
        <v>1000</v>
      </c>
      <c r="G2976" s="2" t="s">
        <v>23</v>
      </c>
    </row>
    <row r="2977" spans="1:7" x14ac:dyDescent="0.35">
      <c r="A2977" s="1">
        <v>46079</v>
      </c>
      <c r="B2977">
        <v>72203351</v>
      </c>
      <c r="C2977" s="2" t="s">
        <v>38</v>
      </c>
      <c r="D2977">
        <v>0</v>
      </c>
      <c r="E2977">
        <v>1</v>
      </c>
      <c r="F2977">
        <v>1550</v>
      </c>
      <c r="G2977" s="2" t="s">
        <v>23</v>
      </c>
    </row>
    <row r="2978" spans="1:7" x14ac:dyDescent="0.35">
      <c r="A2978" s="1">
        <v>46079</v>
      </c>
      <c r="B2978">
        <v>75837815</v>
      </c>
      <c r="C2978" s="2" t="s">
        <v>39</v>
      </c>
      <c r="D2978">
        <v>100000</v>
      </c>
      <c r="E2978">
        <v>1</v>
      </c>
      <c r="F2978">
        <v>1000</v>
      </c>
      <c r="G2978" s="2" t="s">
        <v>23</v>
      </c>
    </row>
    <row r="2979" spans="1:7" x14ac:dyDescent="0.35">
      <c r="A2979" s="1">
        <v>46079</v>
      </c>
      <c r="B2979">
        <v>97686702</v>
      </c>
      <c r="C2979" s="2" t="s">
        <v>37</v>
      </c>
      <c r="D2979">
        <v>1000000</v>
      </c>
      <c r="E2979">
        <v>1</v>
      </c>
      <c r="F2979">
        <v>250</v>
      </c>
      <c r="G2979" s="2" t="s">
        <v>23</v>
      </c>
    </row>
    <row r="2980" spans="1:7" x14ac:dyDescent="0.35">
      <c r="A2980" s="1">
        <v>46079</v>
      </c>
      <c r="B2980">
        <v>78387395</v>
      </c>
      <c r="C2980" s="2" t="s">
        <v>37</v>
      </c>
      <c r="D2980">
        <v>0</v>
      </c>
      <c r="E2980">
        <v>1</v>
      </c>
      <c r="F2980">
        <v>1550</v>
      </c>
      <c r="G2980" s="2" t="s">
        <v>23</v>
      </c>
    </row>
    <row r="2981" spans="1:7" x14ac:dyDescent="0.35">
      <c r="A2981" s="1">
        <v>46079</v>
      </c>
      <c r="B2981">
        <v>70377214</v>
      </c>
      <c r="C2981" s="2" t="s">
        <v>33</v>
      </c>
      <c r="D2981">
        <v>1500000</v>
      </c>
      <c r="E2981">
        <v>1</v>
      </c>
      <c r="F2981">
        <v>1000</v>
      </c>
      <c r="G2981" s="2" t="s">
        <v>23</v>
      </c>
    </row>
    <row r="2982" spans="1:7" x14ac:dyDescent="0.35">
      <c r="A2982" s="1">
        <v>46079</v>
      </c>
      <c r="B2982">
        <v>74022919</v>
      </c>
      <c r="C2982" s="2" t="s">
        <v>33</v>
      </c>
      <c r="D2982">
        <v>250000</v>
      </c>
      <c r="E2982">
        <v>1</v>
      </c>
      <c r="F2982">
        <v>1550</v>
      </c>
      <c r="G2982" s="2" t="s">
        <v>23</v>
      </c>
    </row>
    <row r="2983" spans="1:7" x14ac:dyDescent="0.35">
      <c r="A2983" s="1">
        <v>46079</v>
      </c>
      <c r="B2983">
        <v>91958499</v>
      </c>
      <c r="C2983" s="2" t="s">
        <v>33</v>
      </c>
      <c r="D2983">
        <v>2000000</v>
      </c>
      <c r="E2983">
        <v>1</v>
      </c>
      <c r="F2983">
        <v>1000</v>
      </c>
      <c r="G2983" s="2" t="s">
        <v>23</v>
      </c>
    </row>
    <row r="2984" spans="1:7" x14ac:dyDescent="0.35">
      <c r="A2984" s="1">
        <v>46079</v>
      </c>
      <c r="B2984">
        <v>93802699</v>
      </c>
      <c r="C2984" s="2" t="s">
        <v>40</v>
      </c>
      <c r="D2984">
        <v>0</v>
      </c>
      <c r="E2984">
        <v>1</v>
      </c>
      <c r="F2984">
        <v>1550</v>
      </c>
      <c r="G2984" s="2" t="s">
        <v>23</v>
      </c>
    </row>
    <row r="2985" spans="1:7" x14ac:dyDescent="0.35">
      <c r="A2985" s="1">
        <v>46079</v>
      </c>
      <c r="B2985">
        <v>63713397</v>
      </c>
      <c r="C2985" s="2" t="s">
        <v>33</v>
      </c>
      <c r="D2985">
        <v>0</v>
      </c>
      <c r="E2985">
        <v>1</v>
      </c>
      <c r="F2985">
        <v>1000</v>
      </c>
      <c r="G2985" s="2" t="s">
        <v>23</v>
      </c>
    </row>
    <row r="2986" spans="1:7" x14ac:dyDescent="0.35">
      <c r="A2986" s="1">
        <v>46079</v>
      </c>
      <c r="B2986">
        <v>99493274</v>
      </c>
      <c r="C2986" s="2" t="s">
        <v>39</v>
      </c>
      <c r="D2986">
        <v>500000</v>
      </c>
      <c r="E2986">
        <v>1</v>
      </c>
      <c r="F2986">
        <v>250</v>
      </c>
      <c r="G2986" s="2" t="s">
        <v>23</v>
      </c>
    </row>
    <row r="2987" spans="1:7" x14ac:dyDescent="0.35">
      <c r="A2987" s="1">
        <v>46079</v>
      </c>
      <c r="B2987">
        <v>95448099</v>
      </c>
      <c r="C2987" s="2" t="s">
        <v>33</v>
      </c>
      <c r="D2987">
        <v>750000</v>
      </c>
      <c r="E2987">
        <v>1</v>
      </c>
      <c r="F2987">
        <v>1550</v>
      </c>
      <c r="G2987" s="2" t="s">
        <v>23</v>
      </c>
    </row>
    <row r="2988" spans="1:7" x14ac:dyDescent="0.35">
      <c r="A2988" s="1">
        <v>46079</v>
      </c>
      <c r="B2988">
        <v>71331641</v>
      </c>
      <c r="C2988" s="2" t="s">
        <v>36</v>
      </c>
      <c r="D2988">
        <v>750000</v>
      </c>
      <c r="E2988">
        <v>1</v>
      </c>
      <c r="F2988">
        <v>600</v>
      </c>
      <c r="G2988" s="2" t="s">
        <v>23</v>
      </c>
    </row>
    <row r="2989" spans="1:7" x14ac:dyDescent="0.35">
      <c r="A2989" s="1">
        <v>46079</v>
      </c>
      <c r="B2989">
        <v>67035260</v>
      </c>
      <c r="C2989" s="2" t="s">
        <v>37</v>
      </c>
      <c r="D2989">
        <v>1500000</v>
      </c>
      <c r="E2989">
        <v>1</v>
      </c>
      <c r="F2989">
        <v>250</v>
      </c>
      <c r="G2989" s="2" t="s">
        <v>23</v>
      </c>
    </row>
    <row r="2990" spans="1:7" x14ac:dyDescent="0.35">
      <c r="A2990" s="1">
        <v>46079</v>
      </c>
      <c r="B2990">
        <v>88870575</v>
      </c>
      <c r="C2990" s="2" t="s">
        <v>39</v>
      </c>
      <c r="D2990">
        <v>50000</v>
      </c>
      <c r="E2990">
        <v>1</v>
      </c>
      <c r="F2990">
        <v>1550</v>
      </c>
      <c r="G2990" s="2" t="s">
        <v>23</v>
      </c>
    </row>
    <row r="2991" spans="1:7" x14ac:dyDescent="0.35">
      <c r="A2991" s="1">
        <v>46079</v>
      </c>
      <c r="B2991">
        <v>69719723</v>
      </c>
      <c r="C2991" s="2" t="s">
        <v>39</v>
      </c>
      <c r="D2991">
        <v>500000</v>
      </c>
      <c r="E2991">
        <v>1</v>
      </c>
      <c r="F2991">
        <v>1550</v>
      </c>
      <c r="G2991" s="2" t="s">
        <v>23</v>
      </c>
    </row>
    <row r="2992" spans="1:7" x14ac:dyDescent="0.35">
      <c r="A2992" s="1">
        <v>46079</v>
      </c>
      <c r="B2992">
        <v>76594481</v>
      </c>
      <c r="C2992" s="2" t="s">
        <v>39</v>
      </c>
      <c r="D2992">
        <v>0</v>
      </c>
      <c r="E2992">
        <v>1</v>
      </c>
      <c r="F2992">
        <v>1000</v>
      </c>
      <c r="G2992" s="2" t="s">
        <v>23</v>
      </c>
    </row>
    <row r="2993" spans="1:7" x14ac:dyDescent="0.35">
      <c r="A2993" s="1">
        <v>46079</v>
      </c>
      <c r="B2993">
        <v>79293484</v>
      </c>
      <c r="C2993" s="2" t="s">
        <v>38</v>
      </c>
      <c r="D2993">
        <v>1500000</v>
      </c>
      <c r="E2993">
        <v>1</v>
      </c>
      <c r="F2993">
        <v>1000</v>
      </c>
      <c r="G2993" s="2" t="s">
        <v>23</v>
      </c>
    </row>
    <row r="2994" spans="1:7" x14ac:dyDescent="0.35">
      <c r="A2994" s="1">
        <v>46079</v>
      </c>
      <c r="B2994">
        <v>72857480</v>
      </c>
      <c r="C2994" s="2" t="s">
        <v>36</v>
      </c>
      <c r="D2994">
        <v>750000</v>
      </c>
      <c r="E2994">
        <v>1</v>
      </c>
      <c r="F2994">
        <v>600</v>
      </c>
      <c r="G2994" s="2" t="s">
        <v>23</v>
      </c>
    </row>
    <row r="2995" spans="1:7" x14ac:dyDescent="0.35">
      <c r="A2995" s="1">
        <v>46079</v>
      </c>
      <c r="B2995">
        <v>89366509</v>
      </c>
      <c r="C2995" s="2" t="s">
        <v>36</v>
      </c>
      <c r="D2995">
        <v>5000000</v>
      </c>
      <c r="E2995">
        <v>1</v>
      </c>
      <c r="F2995">
        <v>1550</v>
      </c>
      <c r="G2995" s="2" t="s">
        <v>23</v>
      </c>
    </row>
    <row r="2996" spans="1:7" x14ac:dyDescent="0.35">
      <c r="A2996" s="1">
        <v>46079</v>
      </c>
      <c r="B2996">
        <v>95877771</v>
      </c>
      <c r="C2996" s="2" t="s">
        <v>39</v>
      </c>
      <c r="D2996">
        <v>500000</v>
      </c>
      <c r="E2996">
        <v>1</v>
      </c>
      <c r="F2996">
        <v>250</v>
      </c>
      <c r="G2996" s="2" t="s">
        <v>23</v>
      </c>
    </row>
    <row r="2997" spans="1:7" x14ac:dyDescent="0.35">
      <c r="A2997" s="1">
        <v>46079</v>
      </c>
      <c r="B2997">
        <v>74506389</v>
      </c>
      <c r="C2997" s="2" t="s">
        <v>41</v>
      </c>
      <c r="D2997">
        <v>1000000</v>
      </c>
      <c r="E2997">
        <v>1</v>
      </c>
      <c r="F2997">
        <v>250</v>
      </c>
      <c r="G2997" s="2" t="s">
        <v>23</v>
      </c>
    </row>
    <row r="2998" spans="1:7" x14ac:dyDescent="0.35">
      <c r="A2998" s="1">
        <v>46079</v>
      </c>
      <c r="B2998">
        <v>80295489</v>
      </c>
      <c r="C2998" s="2" t="s">
        <v>33</v>
      </c>
      <c r="D2998">
        <v>1000000</v>
      </c>
      <c r="E2998">
        <v>1</v>
      </c>
      <c r="F2998">
        <v>1000</v>
      </c>
      <c r="G2998" s="2" t="s">
        <v>23</v>
      </c>
    </row>
    <row r="2999" spans="1:7" x14ac:dyDescent="0.35">
      <c r="A2999" s="1">
        <v>46079</v>
      </c>
      <c r="B2999">
        <v>93109783</v>
      </c>
      <c r="C2999" s="2" t="s">
        <v>38</v>
      </c>
      <c r="D2999">
        <v>250000</v>
      </c>
      <c r="E2999">
        <v>1</v>
      </c>
      <c r="F2999">
        <v>1000</v>
      </c>
      <c r="G2999" s="2" t="s">
        <v>23</v>
      </c>
    </row>
    <row r="3000" spans="1:7" x14ac:dyDescent="0.35">
      <c r="A3000" s="1">
        <v>46079</v>
      </c>
      <c r="B3000">
        <v>76712065</v>
      </c>
      <c r="C3000" s="2" t="s">
        <v>41</v>
      </c>
      <c r="D3000">
        <v>5000000</v>
      </c>
      <c r="E3000">
        <v>1</v>
      </c>
      <c r="F3000">
        <v>1550</v>
      </c>
      <c r="G3000" s="2" t="s">
        <v>23</v>
      </c>
    </row>
    <row r="3001" spans="1:7" x14ac:dyDescent="0.35">
      <c r="A3001" s="1">
        <v>46079</v>
      </c>
      <c r="B3001">
        <v>69375138</v>
      </c>
      <c r="C3001" s="2" t="s">
        <v>40</v>
      </c>
      <c r="D3001">
        <v>5000000</v>
      </c>
      <c r="E3001">
        <v>1</v>
      </c>
      <c r="F3001">
        <v>600</v>
      </c>
      <c r="G3001" s="2" t="s">
        <v>23</v>
      </c>
    </row>
    <row r="3002" spans="1:7" x14ac:dyDescent="0.35">
      <c r="A3002" s="1">
        <v>46079</v>
      </c>
      <c r="B3002">
        <v>88232798</v>
      </c>
      <c r="C3002" s="2" t="s">
        <v>35</v>
      </c>
      <c r="D3002">
        <v>3500000</v>
      </c>
      <c r="E3002">
        <v>1</v>
      </c>
      <c r="F3002">
        <v>1550</v>
      </c>
      <c r="G3002" s="2" t="s">
        <v>23</v>
      </c>
    </row>
    <row r="3003" spans="1:7" x14ac:dyDescent="0.35">
      <c r="A3003" s="1">
        <v>46079</v>
      </c>
      <c r="B3003">
        <v>98257765</v>
      </c>
      <c r="C3003" s="2" t="s">
        <v>33</v>
      </c>
      <c r="D3003">
        <v>500000</v>
      </c>
      <c r="E3003">
        <v>1</v>
      </c>
      <c r="F3003">
        <v>1000</v>
      </c>
      <c r="G3003" s="2" t="s">
        <v>23</v>
      </c>
    </row>
    <row r="3004" spans="1:7" x14ac:dyDescent="0.35">
      <c r="A3004" s="1">
        <v>46079</v>
      </c>
      <c r="B3004">
        <v>76692065</v>
      </c>
      <c r="C3004" s="2" t="s">
        <v>36</v>
      </c>
      <c r="D3004">
        <v>0</v>
      </c>
      <c r="E3004">
        <v>1</v>
      </c>
      <c r="F3004">
        <v>250</v>
      </c>
      <c r="G3004" s="2" t="s">
        <v>23</v>
      </c>
    </row>
    <row r="3005" spans="1:7" x14ac:dyDescent="0.35">
      <c r="A3005" s="1">
        <v>46079</v>
      </c>
      <c r="B3005">
        <v>96922987</v>
      </c>
      <c r="C3005" s="2" t="s">
        <v>35</v>
      </c>
      <c r="D3005">
        <v>500000</v>
      </c>
      <c r="E3005">
        <v>1</v>
      </c>
      <c r="F3005">
        <v>1000</v>
      </c>
      <c r="G3005" s="2" t="s">
        <v>23</v>
      </c>
    </row>
    <row r="3006" spans="1:7" x14ac:dyDescent="0.35">
      <c r="A3006" s="1">
        <v>46079</v>
      </c>
      <c r="B3006">
        <v>88514934</v>
      </c>
      <c r="C3006" s="2" t="s">
        <v>38</v>
      </c>
      <c r="D3006">
        <v>5000000</v>
      </c>
      <c r="E3006">
        <v>1</v>
      </c>
      <c r="F3006">
        <v>250</v>
      </c>
      <c r="G3006" s="2" t="s">
        <v>23</v>
      </c>
    </row>
    <row r="3007" spans="1:7" x14ac:dyDescent="0.35">
      <c r="A3007" s="1">
        <v>46079</v>
      </c>
      <c r="B3007">
        <v>66725965</v>
      </c>
      <c r="C3007" s="2" t="s">
        <v>39</v>
      </c>
      <c r="D3007">
        <v>0</v>
      </c>
      <c r="E3007">
        <v>1</v>
      </c>
      <c r="F3007">
        <v>600</v>
      </c>
      <c r="G3007" s="2" t="s">
        <v>23</v>
      </c>
    </row>
    <row r="3008" spans="1:7" x14ac:dyDescent="0.35">
      <c r="A3008" s="1">
        <v>46079</v>
      </c>
      <c r="B3008">
        <v>71235625</v>
      </c>
      <c r="C3008" s="2" t="s">
        <v>35</v>
      </c>
      <c r="D3008">
        <v>200000</v>
      </c>
      <c r="E3008">
        <v>1</v>
      </c>
      <c r="F3008">
        <v>250</v>
      </c>
      <c r="G3008" s="2" t="s">
        <v>23</v>
      </c>
    </row>
    <row r="3009" spans="1:7" x14ac:dyDescent="0.35">
      <c r="A3009" s="1">
        <v>46079</v>
      </c>
      <c r="B3009">
        <v>91612991</v>
      </c>
      <c r="C3009" s="2" t="s">
        <v>39</v>
      </c>
      <c r="D3009">
        <v>50000</v>
      </c>
      <c r="E3009">
        <v>1</v>
      </c>
      <c r="F3009">
        <v>250</v>
      </c>
      <c r="G3009" s="2" t="s">
        <v>23</v>
      </c>
    </row>
    <row r="3010" spans="1:7" x14ac:dyDescent="0.35">
      <c r="A3010" s="1">
        <v>46079</v>
      </c>
      <c r="B3010">
        <v>77532697</v>
      </c>
      <c r="C3010" s="2" t="s">
        <v>41</v>
      </c>
      <c r="D3010">
        <v>200000</v>
      </c>
      <c r="E3010">
        <v>1</v>
      </c>
      <c r="F3010">
        <v>600</v>
      </c>
      <c r="G3010" s="2" t="s">
        <v>23</v>
      </c>
    </row>
    <row r="3011" spans="1:7" x14ac:dyDescent="0.35">
      <c r="A3011" s="1">
        <v>46079</v>
      </c>
      <c r="B3011">
        <v>69308783</v>
      </c>
      <c r="C3011" s="2" t="s">
        <v>41</v>
      </c>
      <c r="D3011">
        <v>250000</v>
      </c>
      <c r="E3011">
        <v>1</v>
      </c>
      <c r="F3011">
        <v>600</v>
      </c>
      <c r="G3011" s="2" t="s">
        <v>23</v>
      </c>
    </row>
    <row r="3012" spans="1:7" x14ac:dyDescent="0.35">
      <c r="A3012" s="1">
        <v>46079</v>
      </c>
      <c r="B3012">
        <v>87379236</v>
      </c>
      <c r="C3012" s="2" t="s">
        <v>39</v>
      </c>
      <c r="D3012">
        <v>3500000</v>
      </c>
      <c r="E3012">
        <v>1</v>
      </c>
      <c r="F3012">
        <v>1550</v>
      </c>
      <c r="G3012" s="2" t="s">
        <v>23</v>
      </c>
    </row>
    <row r="3013" spans="1:7" x14ac:dyDescent="0.35">
      <c r="A3013" s="1">
        <v>46079</v>
      </c>
      <c r="B3013">
        <v>91689269</v>
      </c>
      <c r="C3013" s="2" t="s">
        <v>41</v>
      </c>
      <c r="D3013">
        <v>250000</v>
      </c>
      <c r="E3013">
        <v>1</v>
      </c>
      <c r="F3013">
        <v>1550</v>
      </c>
      <c r="G3013" s="2" t="s">
        <v>23</v>
      </c>
    </row>
    <row r="3014" spans="1:7" x14ac:dyDescent="0.35">
      <c r="A3014" s="1">
        <v>46079</v>
      </c>
      <c r="B3014">
        <v>89266708</v>
      </c>
      <c r="C3014" s="2" t="s">
        <v>37</v>
      </c>
      <c r="D3014">
        <v>1000000</v>
      </c>
      <c r="E3014">
        <v>1</v>
      </c>
      <c r="F3014">
        <v>600</v>
      </c>
      <c r="G3014" s="2" t="s">
        <v>23</v>
      </c>
    </row>
    <row r="3015" spans="1:7" x14ac:dyDescent="0.35">
      <c r="A3015" s="1">
        <v>46079</v>
      </c>
      <c r="B3015">
        <v>85285684</v>
      </c>
      <c r="C3015" s="2" t="s">
        <v>38</v>
      </c>
      <c r="D3015">
        <v>1500000</v>
      </c>
      <c r="E3015">
        <v>1</v>
      </c>
      <c r="F3015">
        <v>250</v>
      </c>
      <c r="G3015" s="2" t="s">
        <v>23</v>
      </c>
    </row>
    <row r="3016" spans="1:7" x14ac:dyDescent="0.35">
      <c r="A3016" s="1">
        <v>46079</v>
      </c>
      <c r="B3016">
        <v>86020806</v>
      </c>
      <c r="C3016" s="2" t="s">
        <v>36</v>
      </c>
      <c r="D3016">
        <v>1500000</v>
      </c>
      <c r="E3016">
        <v>1</v>
      </c>
      <c r="F3016">
        <v>250</v>
      </c>
      <c r="G3016" s="2" t="s">
        <v>23</v>
      </c>
    </row>
    <row r="3017" spans="1:7" x14ac:dyDescent="0.35">
      <c r="A3017" s="1">
        <v>46079</v>
      </c>
      <c r="B3017">
        <v>97810872</v>
      </c>
      <c r="C3017" s="2" t="s">
        <v>35</v>
      </c>
      <c r="D3017">
        <v>1500000</v>
      </c>
      <c r="E3017">
        <v>1</v>
      </c>
      <c r="F3017">
        <v>250</v>
      </c>
      <c r="G3017" s="2" t="s">
        <v>23</v>
      </c>
    </row>
    <row r="3018" spans="1:7" x14ac:dyDescent="0.35">
      <c r="A3018" s="1">
        <v>46079</v>
      </c>
      <c r="B3018">
        <v>65004090</v>
      </c>
      <c r="C3018" s="2" t="s">
        <v>41</v>
      </c>
      <c r="D3018">
        <v>5000000</v>
      </c>
      <c r="E3018">
        <v>1</v>
      </c>
      <c r="F3018">
        <v>1550</v>
      </c>
      <c r="G3018" s="2" t="s">
        <v>23</v>
      </c>
    </row>
    <row r="3019" spans="1:7" x14ac:dyDescent="0.35">
      <c r="A3019" s="1">
        <v>46079</v>
      </c>
      <c r="B3019">
        <v>93716266</v>
      </c>
      <c r="C3019" s="2" t="s">
        <v>39</v>
      </c>
      <c r="D3019">
        <v>50000</v>
      </c>
      <c r="E3019">
        <v>1</v>
      </c>
      <c r="F3019">
        <v>250</v>
      </c>
      <c r="G3019" s="2" t="s">
        <v>23</v>
      </c>
    </row>
    <row r="3020" spans="1:7" x14ac:dyDescent="0.35">
      <c r="A3020" s="1">
        <v>46079</v>
      </c>
      <c r="B3020">
        <v>65080816</v>
      </c>
      <c r="C3020" s="2" t="s">
        <v>35</v>
      </c>
      <c r="D3020">
        <v>3500000</v>
      </c>
      <c r="E3020">
        <v>1</v>
      </c>
      <c r="F3020">
        <v>1550</v>
      </c>
      <c r="G3020" s="2" t="s">
        <v>23</v>
      </c>
    </row>
    <row r="3021" spans="1:7" x14ac:dyDescent="0.35">
      <c r="A3021" s="1">
        <v>46079</v>
      </c>
      <c r="B3021">
        <v>75766564</v>
      </c>
      <c r="C3021" s="2" t="s">
        <v>38</v>
      </c>
      <c r="D3021">
        <v>250000</v>
      </c>
      <c r="E3021">
        <v>1</v>
      </c>
      <c r="F3021">
        <v>1550</v>
      </c>
      <c r="G3021" s="2" t="s">
        <v>23</v>
      </c>
    </row>
    <row r="3022" spans="1:7" x14ac:dyDescent="0.35">
      <c r="A3022" s="1">
        <v>46079</v>
      </c>
      <c r="B3022">
        <v>93628327</v>
      </c>
      <c r="C3022" s="2" t="s">
        <v>35</v>
      </c>
      <c r="D3022">
        <v>750000</v>
      </c>
      <c r="E3022">
        <v>1</v>
      </c>
      <c r="F3022">
        <v>250</v>
      </c>
      <c r="G3022" s="2" t="s">
        <v>23</v>
      </c>
    </row>
    <row r="3023" spans="1:7" x14ac:dyDescent="0.35">
      <c r="A3023" s="1">
        <v>46079</v>
      </c>
      <c r="B3023">
        <v>66701661</v>
      </c>
      <c r="C3023" s="2" t="s">
        <v>39</v>
      </c>
      <c r="D3023">
        <v>100000</v>
      </c>
      <c r="E3023">
        <v>1</v>
      </c>
      <c r="F3023">
        <v>250</v>
      </c>
      <c r="G3023" s="2" t="s">
        <v>23</v>
      </c>
    </row>
    <row r="3024" spans="1:7" x14ac:dyDescent="0.35">
      <c r="A3024" s="1">
        <v>46079</v>
      </c>
      <c r="B3024">
        <v>64455931</v>
      </c>
      <c r="C3024" s="2" t="s">
        <v>35</v>
      </c>
      <c r="D3024">
        <v>100000</v>
      </c>
      <c r="E3024">
        <v>1</v>
      </c>
      <c r="F3024">
        <v>1000</v>
      </c>
      <c r="G3024" s="2" t="s">
        <v>23</v>
      </c>
    </row>
    <row r="3025" spans="1:7" x14ac:dyDescent="0.35">
      <c r="A3025" s="1">
        <v>46079</v>
      </c>
      <c r="B3025">
        <v>94725341</v>
      </c>
      <c r="C3025" s="2" t="s">
        <v>40</v>
      </c>
      <c r="D3025">
        <v>2000000</v>
      </c>
      <c r="E3025">
        <v>1</v>
      </c>
      <c r="F3025">
        <v>250</v>
      </c>
      <c r="G3025" s="2" t="s">
        <v>23</v>
      </c>
    </row>
    <row r="3026" spans="1:7" x14ac:dyDescent="0.35">
      <c r="A3026" s="1">
        <v>46079</v>
      </c>
      <c r="B3026">
        <v>72744287</v>
      </c>
      <c r="C3026" s="2" t="s">
        <v>41</v>
      </c>
      <c r="D3026">
        <v>2000000</v>
      </c>
      <c r="E3026">
        <v>1</v>
      </c>
      <c r="F3026">
        <v>1550</v>
      </c>
      <c r="G3026" s="2" t="s">
        <v>23</v>
      </c>
    </row>
    <row r="3027" spans="1:7" x14ac:dyDescent="0.35">
      <c r="A3027" s="1">
        <v>46079</v>
      </c>
      <c r="B3027">
        <v>89756846</v>
      </c>
      <c r="C3027" s="2" t="s">
        <v>40</v>
      </c>
      <c r="D3027">
        <v>1500000</v>
      </c>
      <c r="E3027">
        <v>1</v>
      </c>
      <c r="F3027">
        <v>600</v>
      </c>
      <c r="G3027" s="2" t="s">
        <v>23</v>
      </c>
    </row>
    <row r="3028" spans="1:7" x14ac:dyDescent="0.35">
      <c r="A3028" s="1">
        <v>46079</v>
      </c>
      <c r="B3028">
        <v>66509337</v>
      </c>
      <c r="C3028" s="2" t="s">
        <v>38</v>
      </c>
      <c r="D3028">
        <v>0</v>
      </c>
      <c r="E3028">
        <v>1</v>
      </c>
      <c r="F3028">
        <v>600</v>
      </c>
      <c r="G3028" s="2" t="s">
        <v>23</v>
      </c>
    </row>
    <row r="3029" spans="1:7" x14ac:dyDescent="0.35">
      <c r="A3029" s="1">
        <v>46079</v>
      </c>
      <c r="B3029">
        <v>94439560</v>
      </c>
      <c r="C3029" s="2" t="s">
        <v>40</v>
      </c>
      <c r="D3029">
        <v>250000</v>
      </c>
      <c r="E3029">
        <v>1</v>
      </c>
      <c r="F3029">
        <v>250</v>
      </c>
      <c r="G3029" s="2" t="s">
        <v>23</v>
      </c>
    </row>
    <row r="3030" spans="1:7" x14ac:dyDescent="0.35">
      <c r="A3030" s="1">
        <v>46079</v>
      </c>
      <c r="B3030">
        <v>84548242</v>
      </c>
      <c r="C3030" s="2" t="s">
        <v>37</v>
      </c>
      <c r="D3030">
        <v>50000</v>
      </c>
      <c r="E3030">
        <v>1</v>
      </c>
      <c r="F3030">
        <v>600</v>
      </c>
      <c r="G3030" s="2" t="s">
        <v>23</v>
      </c>
    </row>
    <row r="3031" spans="1:7" x14ac:dyDescent="0.35">
      <c r="A3031" s="1">
        <v>46079</v>
      </c>
      <c r="B3031">
        <v>75990725</v>
      </c>
      <c r="C3031" s="2" t="s">
        <v>41</v>
      </c>
      <c r="D3031">
        <v>200000</v>
      </c>
      <c r="E3031">
        <v>1</v>
      </c>
      <c r="F3031">
        <v>600</v>
      </c>
      <c r="G3031" s="2" t="s">
        <v>23</v>
      </c>
    </row>
    <row r="3032" spans="1:7" x14ac:dyDescent="0.35">
      <c r="A3032" s="1">
        <v>46079</v>
      </c>
      <c r="B3032">
        <v>86598630</v>
      </c>
      <c r="C3032" s="2" t="s">
        <v>39</v>
      </c>
      <c r="D3032">
        <v>250000</v>
      </c>
      <c r="E3032">
        <v>1</v>
      </c>
      <c r="F3032">
        <v>1000</v>
      </c>
      <c r="G3032" s="2" t="s">
        <v>23</v>
      </c>
    </row>
    <row r="3033" spans="1:7" x14ac:dyDescent="0.35">
      <c r="A3033" s="1">
        <v>46079</v>
      </c>
      <c r="B3033">
        <v>73968077</v>
      </c>
      <c r="C3033" s="2" t="s">
        <v>37</v>
      </c>
      <c r="D3033">
        <v>1500000</v>
      </c>
      <c r="E3033">
        <v>1</v>
      </c>
      <c r="F3033">
        <v>250</v>
      </c>
      <c r="G3033" s="2" t="s">
        <v>23</v>
      </c>
    </row>
    <row r="3034" spans="1:7" x14ac:dyDescent="0.35">
      <c r="A3034" s="1">
        <v>46079</v>
      </c>
      <c r="B3034">
        <v>69769799</v>
      </c>
      <c r="C3034" s="2" t="s">
        <v>41</v>
      </c>
      <c r="D3034">
        <v>2000000</v>
      </c>
      <c r="E3034">
        <v>1</v>
      </c>
      <c r="F3034">
        <v>250</v>
      </c>
      <c r="G3034" s="2" t="s">
        <v>23</v>
      </c>
    </row>
    <row r="3035" spans="1:7" x14ac:dyDescent="0.35">
      <c r="A3035" s="1">
        <v>46079</v>
      </c>
      <c r="B3035">
        <v>72137151</v>
      </c>
      <c r="C3035" s="2" t="s">
        <v>35</v>
      </c>
      <c r="D3035">
        <v>0</v>
      </c>
      <c r="E3035">
        <v>1</v>
      </c>
      <c r="F3035">
        <v>250</v>
      </c>
      <c r="G3035" s="2" t="s">
        <v>23</v>
      </c>
    </row>
    <row r="3036" spans="1:7" x14ac:dyDescent="0.35">
      <c r="A3036" s="1">
        <v>46079</v>
      </c>
      <c r="B3036">
        <v>94440654</v>
      </c>
      <c r="C3036" s="2" t="s">
        <v>41</v>
      </c>
      <c r="D3036">
        <v>3500000</v>
      </c>
      <c r="E3036">
        <v>1</v>
      </c>
      <c r="F3036">
        <v>250</v>
      </c>
      <c r="G3036" s="2" t="s">
        <v>23</v>
      </c>
    </row>
    <row r="3037" spans="1:7" x14ac:dyDescent="0.35">
      <c r="A3037" s="1">
        <v>46079</v>
      </c>
      <c r="B3037">
        <v>69378932</v>
      </c>
      <c r="C3037" s="2" t="s">
        <v>33</v>
      </c>
      <c r="D3037">
        <v>750000</v>
      </c>
      <c r="E3037">
        <v>1</v>
      </c>
      <c r="F3037">
        <v>1550</v>
      </c>
      <c r="G3037" s="2" t="s">
        <v>23</v>
      </c>
    </row>
    <row r="3038" spans="1:7" x14ac:dyDescent="0.35">
      <c r="A3038" s="1">
        <v>46079</v>
      </c>
      <c r="B3038">
        <v>95323460</v>
      </c>
      <c r="C3038" s="2" t="s">
        <v>33</v>
      </c>
      <c r="D3038">
        <v>2000000</v>
      </c>
      <c r="E3038">
        <v>1</v>
      </c>
      <c r="F3038">
        <v>600</v>
      </c>
      <c r="G3038" s="2" t="s">
        <v>23</v>
      </c>
    </row>
    <row r="3039" spans="1:7" x14ac:dyDescent="0.35">
      <c r="A3039" s="1">
        <v>46079</v>
      </c>
      <c r="B3039">
        <v>74915589</v>
      </c>
      <c r="C3039" s="2" t="s">
        <v>33</v>
      </c>
      <c r="D3039">
        <v>200000</v>
      </c>
      <c r="E3039">
        <v>1</v>
      </c>
      <c r="F3039">
        <v>600</v>
      </c>
      <c r="G3039" s="2" t="s">
        <v>23</v>
      </c>
    </row>
    <row r="3040" spans="1:7" x14ac:dyDescent="0.35">
      <c r="A3040" s="1">
        <v>46079</v>
      </c>
      <c r="B3040">
        <v>68717747</v>
      </c>
      <c r="C3040" s="2" t="s">
        <v>37</v>
      </c>
      <c r="D3040">
        <v>500000</v>
      </c>
      <c r="E3040">
        <v>1</v>
      </c>
      <c r="F3040">
        <v>1550</v>
      </c>
      <c r="G3040" s="2" t="s">
        <v>23</v>
      </c>
    </row>
    <row r="3041" spans="1:7" x14ac:dyDescent="0.35">
      <c r="A3041" s="1">
        <v>46079</v>
      </c>
      <c r="B3041">
        <v>93790229</v>
      </c>
      <c r="C3041" s="2" t="s">
        <v>37</v>
      </c>
      <c r="D3041">
        <v>200000</v>
      </c>
      <c r="E3041">
        <v>1</v>
      </c>
      <c r="F3041">
        <v>600</v>
      </c>
      <c r="G3041" s="2" t="s">
        <v>23</v>
      </c>
    </row>
    <row r="3042" spans="1:7" x14ac:dyDescent="0.35">
      <c r="A3042" s="1">
        <v>46079</v>
      </c>
      <c r="B3042">
        <v>61597999</v>
      </c>
      <c r="C3042" s="2" t="s">
        <v>38</v>
      </c>
      <c r="D3042">
        <v>3500000</v>
      </c>
      <c r="E3042">
        <v>1</v>
      </c>
      <c r="F3042">
        <v>1000</v>
      </c>
      <c r="G3042" s="2" t="s">
        <v>23</v>
      </c>
    </row>
    <row r="3043" spans="1:7" x14ac:dyDescent="0.35">
      <c r="A3043" s="1">
        <v>46079</v>
      </c>
      <c r="B3043">
        <v>98270437</v>
      </c>
      <c r="C3043" s="2" t="s">
        <v>39</v>
      </c>
      <c r="D3043">
        <v>50000</v>
      </c>
      <c r="E3043">
        <v>1</v>
      </c>
      <c r="F3043">
        <v>1550</v>
      </c>
      <c r="G3043" s="2" t="s">
        <v>23</v>
      </c>
    </row>
    <row r="3044" spans="1:7" x14ac:dyDescent="0.35">
      <c r="A3044" s="1">
        <v>46079</v>
      </c>
      <c r="B3044">
        <v>71539164</v>
      </c>
      <c r="C3044" s="2" t="s">
        <v>36</v>
      </c>
      <c r="D3044">
        <v>2000000</v>
      </c>
      <c r="E3044">
        <v>1</v>
      </c>
      <c r="F3044">
        <v>250</v>
      </c>
      <c r="G3044" s="2" t="s">
        <v>23</v>
      </c>
    </row>
    <row r="3045" spans="1:7" x14ac:dyDescent="0.35">
      <c r="A3045" s="1">
        <v>46079</v>
      </c>
      <c r="B3045">
        <v>86556282</v>
      </c>
      <c r="C3045" s="2" t="s">
        <v>38</v>
      </c>
      <c r="D3045">
        <v>1000000</v>
      </c>
      <c r="E3045">
        <v>1</v>
      </c>
      <c r="F3045">
        <v>1000</v>
      </c>
      <c r="G3045" s="2" t="s">
        <v>23</v>
      </c>
    </row>
    <row r="3046" spans="1:7" x14ac:dyDescent="0.35">
      <c r="A3046" s="1">
        <v>46079</v>
      </c>
      <c r="B3046">
        <v>60410003</v>
      </c>
      <c r="C3046" s="2" t="s">
        <v>33</v>
      </c>
      <c r="D3046">
        <v>0</v>
      </c>
      <c r="E3046">
        <v>1</v>
      </c>
      <c r="F3046">
        <v>250</v>
      </c>
      <c r="G3046" s="2" t="s">
        <v>23</v>
      </c>
    </row>
    <row r="3047" spans="1:7" x14ac:dyDescent="0.35">
      <c r="A3047" s="1">
        <v>46079</v>
      </c>
      <c r="B3047">
        <v>69835643</v>
      </c>
      <c r="C3047" s="2" t="s">
        <v>36</v>
      </c>
      <c r="D3047">
        <v>5000000</v>
      </c>
      <c r="E3047">
        <v>1</v>
      </c>
      <c r="F3047">
        <v>1550</v>
      </c>
      <c r="G3047" s="2" t="s">
        <v>23</v>
      </c>
    </row>
    <row r="3048" spans="1:7" x14ac:dyDescent="0.35">
      <c r="A3048" s="1">
        <v>46079</v>
      </c>
      <c r="B3048">
        <v>93689712</v>
      </c>
      <c r="C3048" s="2" t="s">
        <v>37</v>
      </c>
      <c r="D3048">
        <v>500000</v>
      </c>
      <c r="E3048">
        <v>1</v>
      </c>
      <c r="F3048">
        <v>250</v>
      </c>
      <c r="G3048" s="2" t="s">
        <v>23</v>
      </c>
    </row>
    <row r="3049" spans="1:7" x14ac:dyDescent="0.35">
      <c r="A3049" s="1">
        <v>46079</v>
      </c>
      <c r="B3049">
        <v>91454029</v>
      </c>
      <c r="C3049" s="2" t="s">
        <v>35</v>
      </c>
      <c r="D3049">
        <v>0</v>
      </c>
      <c r="E3049">
        <v>1</v>
      </c>
      <c r="F3049">
        <v>600</v>
      </c>
      <c r="G3049" s="2" t="s">
        <v>23</v>
      </c>
    </row>
    <row r="3050" spans="1:7" x14ac:dyDescent="0.35">
      <c r="A3050" s="1">
        <v>46079</v>
      </c>
      <c r="B3050">
        <v>65168914</v>
      </c>
      <c r="C3050" s="2" t="s">
        <v>37</v>
      </c>
      <c r="D3050">
        <v>5000000</v>
      </c>
      <c r="E3050">
        <v>1</v>
      </c>
      <c r="F3050">
        <v>1000</v>
      </c>
      <c r="G3050" s="2" t="s">
        <v>23</v>
      </c>
    </row>
    <row r="3051" spans="1:7" x14ac:dyDescent="0.35">
      <c r="A3051" s="1">
        <v>46079</v>
      </c>
      <c r="B3051">
        <v>96497327</v>
      </c>
      <c r="C3051" s="2" t="s">
        <v>35</v>
      </c>
      <c r="D3051">
        <v>0</v>
      </c>
      <c r="E3051">
        <v>1</v>
      </c>
      <c r="F3051">
        <v>1000</v>
      </c>
      <c r="G3051" s="2" t="s">
        <v>23</v>
      </c>
    </row>
    <row r="3052" spans="1:7" x14ac:dyDescent="0.35">
      <c r="A3052" s="1">
        <v>46079</v>
      </c>
      <c r="B3052">
        <v>92959683</v>
      </c>
      <c r="C3052" s="2" t="s">
        <v>33</v>
      </c>
      <c r="D3052">
        <v>500000</v>
      </c>
      <c r="E3052">
        <v>1</v>
      </c>
      <c r="F3052">
        <v>1000</v>
      </c>
      <c r="G3052" s="2" t="s">
        <v>23</v>
      </c>
    </row>
    <row r="3053" spans="1:7" x14ac:dyDescent="0.35">
      <c r="A3053" s="1">
        <v>46079</v>
      </c>
      <c r="B3053">
        <v>98261713</v>
      </c>
      <c r="C3053" s="2" t="s">
        <v>35</v>
      </c>
      <c r="D3053">
        <v>1500000</v>
      </c>
      <c r="E3053">
        <v>1</v>
      </c>
      <c r="F3053">
        <v>1000</v>
      </c>
      <c r="G3053" s="2" t="s">
        <v>23</v>
      </c>
    </row>
    <row r="3054" spans="1:7" x14ac:dyDescent="0.35">
      <c r="A3054" s="1">
        <v>46079</v>
      </c>
      <c r="B3054">
        <v>84685297</v>
      </c>
      <c r="C3054" s="2" t="s">
        <v>41</v>
      </c>
      <c r="D3054">
        <v>2000000</v>
      </c>
      <c r="E3054">
        <v>1</v>
      </c>
      <c r="F3054">
        <v>1000</v>
      </c>
      <c r="G3054" s="2" t="s">
        <v>23</v>
      </c>
    </row>
    <row r="3055" spans="1:7" x14ac:dyDescent="0.35">
      <c r="A3055" s="1">
        <v>46079</v>
      </c>
      <c r="B3055">
        <v>93577722</v>
      </c>
      <c r="C3055" s="2" t="s">
        <v>33</v>
      </c>
      <c r="D3055">
        <v>250000</v>
      </c>
      <c r="E3055">
        <v>1</v>
      </c>
      <c r="F3055">
        <v>1550</v>
      </c>
      <c r="G3055" s="2" t="s">
        <v>23</v>
      </c>
    </row>
    <row r="3056" spans="1:7" x14ac:dyDescent="0.35">
      <c r="A3056" s="1">
        <v>46079</v>
      </c>
      <c r="B3056">
        <v>84421692</v>
      </c>
      <c r="C3056" s="2" t="s">
        <v>40</v>
      </c>
      <c r="D3056">
        <v>5000000</v>
      </c>
      <c r="E3056">
        <v>1</v>
      </c>
      <c r="F3056">
        <v>1550</v>
      </c>
      <c r="G3056" s="2" t="s">
        <v>23</v>
      </c>
    </row>
    <row r="3057" spans="1:7" x14ac:dyDescent="0.35">
      <c r="A3057" s="1">
        <v>46079</v>
      </c>
      <c r="B3057">
        <v>92296197</v>
      </c>
      <c r="C3057" s="2" t="s">
        <v>37</v>
      </c>
      <c r="D3057">
        <v>3500000</v>
      </c>
      <c r="E3057">
        <v>1</v>
      </c>
      <c r="F3057">
        <v>1550</v>
      </c>
      <c r="G3057" s="2" t="s">
        <v>23</v>
      </c>
    </row>
    <row r="3058" spans="1:7" x14ac:dyDescent="0.35">
      <c r="A3058" s="1">
        <v>46079</v>
      </c>
      <c r="B3058">
        <v>77008479</v>
      </c>
      <c r="C3058" s="2" t="s">
        <v>37</v>
      </c>
      <c r="D3058">
        <v>3500000</v>
      </c>
      <c r="E3058">
        <v>1</v>
      </c>
      <c r="F3058">
        <v>1000</v>
      </c>
      <c r="G3058" s="2" t="s">
        <v>23</v>
      </c>
    </row>
    <row r="3059" spans="1:7" x14ac:dyDescent="0.35">
      <c r="A3059" s="1">
        <v>46079</v>
      </c>
      <c r="B3059">
        <v>86193303</v>
      </c>
      <c r="C3059" s="2" t="s">
        <v>40</v>
      </c>
      <c r="D3059">
        <v>3500000</v>
      </c>
      <c r="E3059">
        <v>1</v>
      </c>
      <c r="F3059">
        <v>1000</v>
      </c>
      <c r="G3059" s="2" t="s">
        <v>23</v>
      </c>
    </row>
    <row r="3060" spans="1:7" x14ac:dyDescent="0.35">
      <c r="A3060" s="1">
        <v>46079</v>
      </c>
      <c r="B3060">
        <v>87440854</v>
      </c>
      <c r="C3060" s="2" t="s">
        <v>37</v>
      </c>
      <c r="D3060">
        <v>0</v>
      </c>
      <c r="E3060">
        <v>1</v>
      </c>
      <c r="F3060">
        <v>600</v>
      </c>
      <c r="G3060" s="2" t="s">
        <v>23</v>
      </c>
    </row>
    <row r="3061" spans="1:7" x14ac:dyDescent="0.35">
      <c r="A3061" s="1">
        <v>46079</v>
      </c>
      <c r="B3061">
        <v>60815959</v>
      </c>
      <c r="C3061" s="2" t="s">
        <v>39</v>
      </c>
      <c r="D3061">
        <v>200000</v>
      </c>
      <c r="E3061">
        <v>1</v>
      </c>
      <c r="F3061">
        <v>1550</v>
      </c>
      <c r="G3061" s="2" t="s">
        <v>23</v>
      </c>
    </row>
    <row r="3062" spans="1:7" x14ac:dyDescent="0.35">
      <c r="A3062" s="1">
        <v>46079</v>
      </c>
      <c r="B3062">
        <v>91706882</v>
      </c>
      <c r="C3062" s="2" t="s">
        <v>39</v>
      </c>
      <c r="D3062">
        <v>5000000</v>
      </c>
      <c r="E3062">
        <v>1</v>
      </c>
      <c r="F3062">
        <v>1000</v>
      </c>
      <c r="G3062" s="2" t="s">
        <v>23</v>
      </c>
    </row>
    <row r="3063" spans="1:7" x14ac:dyDescent="0.35">
      <c r="A3063" s="1">
        <v>46079</v>
      </c>
      <c r="B3063">
        <v>98054344</v>
      </c>
      <c r="C3063" s="2" t="s">
        <v>35</v>
      </c>
      <c r="D3063">
        <v>0</v>
      </c>
      <c r="E3063">
        <v>1</v>
      </c>
      <c r="F3063">
        <v>1550</v>
      </c>
      <c r="G3063" s="2" t="s">
        <v>23</v>
      </c>
    </row>
    <row r="3064" spans="1:7" x14ac:dyDescent="0.35">
      <c r="A3064" s="1">
        <v>46079</v>
      </c>
      <c r="B3064">
        <v>89522591</v>
      </c>
      <c r="C3064" s="2" t="s">
        <v>36</v>
      </c>
      <c r="D3064">
        <v>500000</v>
      </c>
      <c r="E3064">
        <v>1</v>
      </c>
      <c r="F3064">
        <v>250</v>
      </c>
      <c r="G3064" s="2" t="s">
        <v>23</v>
      </c>
    </row>
    <row r="3065" spans="1:7" x14ac:dyDescent="0.35">
      <c r="A3065" s="1">
        <v>46079</v>
      </c>
      <c r="B3065">
        <v>70929521</v>
      </c>
      <c r="C3065" s="2" t="s">
        <v>39</v>
      </c>
      <c r="D3065">
        <v>0</v>
      </c>
      <c r="E3065">
        <v>1</v>
      </c>
      <c r="F3065">
        <v>1550</v>
      </c>
      <c r="G3065" s="2" t="s">
        <v>23</v>
      </c>
    </row>
    <row r="3066" spans="1:7" x14ac:dyDescent="0.35">
      <c r="A3066" s="1">
        <v>46079</v>
      </c>
      <c r="B3066">
        <v>81429802</v>
      </c>
      <c r="C3066" s="2" t="s">
        <v>39</v>
      </c>
      <c r="D3066">
        <v>750000</v>
      </c>
      <c r="E3066">
        <v>1</v>
      </c>
      <c r="F3066">
        <v>1000</v>
      </c>
      <c r="G3066" s="2" t="s">
        <v>23</v>
      </c>
    </row>
    <row r="3067" spans="1:7" x14ac:dyDescent="0.35">
      <c r="A3067" s="1">
        <v>46079</v>
      </c>
      <c r="B3067">
        <v>88616202</v>
      </c>
      <c r="C3067" s="2" t="s">
        <v>33</v>
      </c>
      <c r="D3067">
        <v>1000000</v>
      </c>
      <c r="E3067">
        <v>1</v>
      </c>
      <c r="F3067">
        <v>1550</v>
      </c>
      <c r="G3067" s="2" t="s">
        <v>23</v>
      </c>
    </row>
    <row r="3068" spans="1:7" x14ac:dyDescent="0.35">
      <c r="A3068" s="1">
        <v>46079</v>
      </c>
      <c r="B3068">
        <v>85039658</v>
      </c>
      <c r="C3068" s="2" t="s">
        <v>33</v>
      </c>
      <c r="D3068">
        <v>0</v>
      </c>
      <c r="E3068">
        <v>1</v>
      </c>
      <c r="F3068">
        <v>1000</v>
      </c>
      <c r="G3068" s="2" t="s">
        <v>23</v>
      </c>
    </row>
    <row r="3069" spans="1:7" x14ac:dyDescent="0.35">
      <c r="A3069" s="1">
        <v>46079</v>
      </c>
      <c r="B3069">
        <v>88635249</v>
      </c>
      <c r="C3069" s="2" t="s">
        <v>36</v>
      </c>
      <c r="D3069">
        <v>3500000</v>
      </c>
      <c r="E3069">
        <v>1</v>
      </c>
      <c r="F3069">
        <v>250</v>
      </c>
      <c r="G3069" s="2" t="s">
        <v>23</v>
      </c>
    </row>
    <row r="3070" spans="1:7" x14ac:dyDescent="0.35">
      <c r="A3070" s="1">
        <v>46079</v>
      </c>
      <c r="B3070">
        <v>61500744</v>
      </c>
      <c r="C3070" s="2" t="s">
        <v>41</v>
      </c>
      <c r="D3070">
        <v>0</v>
      </c>
      <c r="E3070">
        <v>1</v>
      </c>
      <c r="F3070">
        <v>1550</v>
      </c>
      <c r="G3070" s="2" t="s">
        <v>23</v>
      </c>
    </row>
    <row r="3071" spans="1:7" x14ac:dyDescent="0.35">
      <c r="A3071" s="1">
        <v>46079</v>
      </c>
      <c r="B3071">
        <v>75439095</v>
      </c>
      <c r="C3071" s="2" t="s">
        <v>38</v>
      </c>
      <c r="D3071">
        <v>250000</v>
      </c>
      <c r="E3071">
        <v>1</v>
      </c>
      <c r="F3071">
        <v>600</v>
      </c>
      <c r="G3071" s="2" t="s">
        <v>23</v>
      </c>
    </row>
    <row r="3072" spans="1:7" x14ac:dyDescent="0.35">
      <c r="A3072" s="1">
        <v>46079</v>
      </c>
      <c r="B3072">
        <v>79045894</v>
      </c>
      <c r="C3072" s="2" t="s">
        <v>38</v>
      </c>
      <c r="D3072">
        <v>500000</v>
      </c>
      <c r="E3072">
        <v>1</v>
      </c>
      <c r="F3072">
        <v>1550</v>
      </c>
      <c r="G3072" s="2" t="s">
        <v>23</v>
      </c>
    </row>
    <row r="3073" spans="1:7" x14ac:dyDescent="0.35">
      <c r="A3073" s="1">
        <v>46079</v>
      </c>
      <c r="B3073">
        <v>74631532</v>
      </c>
      <c r="C3073" s="2" t="s">
        <v>39</v>
      </c>
      <c r="D3073">
        <v>1500000</v>
      </c>
      <c r="E3073">
        <v>1</v>
      </c>
      <c r="F3073">
        <v>1000</v>
      </c>
      <c r="G3073" s="2" t="s">
        <v>23</v>
      </c>
    </row>
    <row r="3074" spans="1:7" x14ac:dyDescent="0.35">
      <c r="A3074" s="1">
        <v>46079</v>
      </c>
      <c r="B3074">
        <v>92941664</v>
      </c>
      <c r="C3074" s="2" t="s">
        <v>37</v>
      </c>
      <c r="D3074">
        <v>2000000</v>
      </c>
      <c r="E3074">
        <v>1</v>
      </c>
      <c r="F3074">
        <v>1000</v>
      </c>
      <c r="G3074" s="2" t="s">
        <v>23</v>
      </c>
    </row>
    <row r="3075" spans="1:7" x14ac:dyDescent="0.35">
      <c r="A3075" s="1">
        <v>46079</v>
      </c>
      <c r="B3075">
        <v>77526998</v>
      </c>
      <c r="C3075" s="2" t="s">
        <v>33</v>
      </c>
      <c r="D3075">
        <v>2000000</v>
      </c>
      <c r="E3075">
        <v>1</v>
      </c>
      <c r="F3075">
        <v>1550</v>
      </c>
      <c r="G3075" s="2" t="s">
        <v>23</v>
      </c>
    </row>
    <row r="3076" spans="1:7" x14ac:dyDescent="0.35">
      <c r="A3076" s="1">
        <v>46079</v>
      </c>
      <c r="B3076">
        <v>83242144</v>
      </c>
      <c r="C3076" s="2" t="s">
        <v>38</v>
      </c>
      <c r="D3076">
        <v>750000</v>
      </c>
      <c r="E3076">
        <v>1</v>
      </c>
      <c r="F3076">
        <v>600</v>
      </c>
      <c r="G3076" s="2" t="s">
        <v>23</v>
      </c>
    </row>
    <row r="3077" spans="1:7" x14ac:dyDescent="0.35">
      <c r="A3077" s="1">
        <v>46079</v>
      </c>
      <c r="B3077">
        <v>99323896</v>
      </c>
      <c r="C3077" s="2" t="s">
        <v>36</v>
      </c>
      <c r="D3077">
        <v>1500000</v>
      </c>
      <c r="E3077">
        <v>1</v>
      </c>
      <c r="F3077">
        <v>1000</v>
      </c>
      <c r="G3077" s="2" t="s">
        <v>23</v>
      </c>
    </row>
    <row r="3078" spans="1:7" x14ac:dyDescent="0.35">
      <c r="A3078" s="1">
        <v>46079</v>
      </c>
      <c r="B3078">
        <v>77230923</v>
      </c>
      <c r="C3078" s="2" t="s">
        <v>39</v>
      </c>
      <c r="D3078">
        <v>750000</v>
      </c>
      <c r="E3078">
        <v>1</v>
      </c>
      <c r="F3078">
        <v>1550</v>
      </c>
      <c r="G3078" s="2" t="s">
        <v>23</v>
      </c>
    </row>
    <row r="3079" spans="1:7" x14ac:dyDescent="0.35">
      <c r="A3079" s="1">
        <v>46079</v>
      </c>
      <c r="B3079">
        <v>79076144</v>
      </c>
      <c r="C3079" s="2" t="s">
        <v>37</v>
      </c>
      <c r="D3079">
        <v>250000</v>
      </c>
      <c r="E3079">
        <v>1</v>
      </c>
      <c r="F3079">
        <v>1550</v>
      </c>
      <c r="G3079" s="2" t="s">
        <v>23</v>
      </c>
    </row>
    <row r="3080" spans="1:7" x14ac:dyDescent="0.35">
      <c r="A3080" s="1">
        <v>46079</v>
      </c>
      <c r="B3080">
        <v>93015498</v>
      </c>
      <c r="C3080" s="2" t="s">
        <v>33</v>
      </c>
      <c r="D3080">
        <v>500000</v>
      </c>
      <c r="E3080">
        <v>1</v>
      </c>
      <c r="F3080">
        <v>250</v>
      </c>
      <c r="G3080" s="2" t="s">
        <v>23</v>
      </c>
    </row>
    <row r="3081" spans="1:7" x14ac:dyDescent="0.35">
      <c r="A3081" s="1">
        <v>46079</v>
      </c>
      <c r="B3081">
        <v>77693045</v>
      </c>
      <c r="C3081" s="2" t="s">
        <v>40</v>
      </c>
      <c r="D3081">
        <v>1500000</v>
      </c>
      <c r="E3081">
        <v>1</v>
      </c>
      <c r="F3081">
        <v>1000</v>
      </c>
      <c r="G3081" s="2" t="s">
        <v>23</v>
      </c>
    </row>
    <row r="3082" spans="1:7" x14ac:dyDescent="0.35">
      <c r="A3082" s="1">
        <v>46079</v>
      </c>
      <c r="B3082">
        <v>70549696</v>
      </c>
      <c r="C3082" s="2" t="s">
        <v>41</v>
      </c>
      <c r="D3082">
        <v>250000</v>
      </c>
      <c r="E3082">
        <v>1</v>
      </c>
      <c r="F3082">
        <v>1550</v>
      </c>
      <c r="G3082" s="2" t="s">
        <v>23</v>
      </c>
    </row>
    <row r="3083" spans="1:7" x14ac:dyDescent="0.35">
      <c r="A3083" s="1">
        <v>46079</v>
      </c>
      <c r="B3083">
        <v>73009001</v>
      </c>
      <c r="C3083" s="2" t="s">
        <v>37</v>
      </c>
      <c r="D3083">
        <v>5000000</v>
      </c>
      <c r="E3083">
        <v>1</v>
      </c>
      <c r="F3083">
        <v>600</v>
      </c>
      <c r="G3083" s="2" t="s">
        <v>23</v>
      </c>
    </row>
    <row r="3084" spans="1:7" x14ac:dyDescent="0.35">
      <c r="A3084" s="1">
        <v>46079</v>
      </c>
      <c r="B3084">
        <v>86484805</v>
      </c>
      <c r="C3084" s="2" t="s">
        <v>39</v>
      </c>
      <c r="D3084">
        <v>2000000</v>
      </c>
      <c r="E3084">
        <v>1</v>
      </c>
      <c r="F3084">
        <v>250</v>
      </c>
      <c r="G3084" s="2" t="s">
        <v>23</v>
      </c>
    </row>
    <row r="3085" spans="1:7" x14ac:dyDescent="0.35">
      <c r="A3085" s="1">
        <v>46079</v>
      </c>
      <c r="B3085">
        <v>72883537</v>
      </c>
      <c r="C3085" s="2" t="s">
        <v>35</v>
      </c>
      <c r="D3085">
        <v>1500000</v>
      </c>
      <c r="E3085">
        <v>1</v>
      </c>
      <c r="F3085">
        <v>250</v>
      </c>
      <c r="G3085" s="2" t="s">
        <v>23</v>
      </c>
    </row>
    <row r="3086" spans="1:7" x14ac:dyDescent="0.35">
      <c r="A3086" s="1">
        <v>46079</v>
      </c>
      <c r="B3086">
        <v>83006613</v>
      </c>
      <c r="C3086" s="2" t="s">
        <v>35</v>
      </c>
      <c r="D3086">
        <v>250000</v>
      </c>
      <c r="E3086">
        <v>1</v>
      </c>
      <c r="F3086">
        <v>1000</v>
      </c>
      <c r="G3086" s="2" t="s">
        <v>23</v>
      </c>
    </row>
    <row r="3087" spans="1:7" x14ac:dyDescent="0.35">
      <c r="A3087" s="1">
        <v>46079</v>
      </c>
      <c r="B3087">
        <v>84837355</v>
      </c>
      <c r="C3087" s="2" t="s">
        <v>39</v>
      </c>
      <c r="D3087">
        <v>0</v>
      </c>
      <c r="E3087">
        <v>1</v>
      </c>
      <c r="F3087">
        <v>250</v>
      </c>
      <c r="G3087" s="2" t="s">
        <v>23</v>
      </c>
    </row>
    <row r="3088" spans="1:7" x14ac:dyDescent="0.35">
      <c r="A3088" s="1">
        <v>46079</v>
      </c>
      <c r="B3088">
        <v>90981944</v>
      </c>
      <c r="C3088" s="2" t="s">
        <v>33</v>
      </c>
      <c r="D3088">
        <v>100000</v>
      </c>
      <c r="E3088">
        <v>1</v>
      </c>
      <c r="F3088">
        <v>250</v>
      </c>
      <c r="G3088" s="2" t="s">
        <v>23</v>
      </c>
    </row>
    <row r="3089" spans="1:7" x14ac:dyDescent="0.35">
      <c r="A3089" s="1">
        <v>46079</v>
      </c>
      <c r="B3089">
        <v>78361687</v>
      </c>
      <c r="C3089" s="2" t="s">
        <v>38</v>
      </c>
      <c r="D3089">
        <v>50000</v>
      </c>
      <c r="E3089">
        <v>1</v>
      </c>
      <c r="F3089">
        <v>1550</v>
      </c>
      <c r="G3089" s="2" t="s">
        <v>23</v>
      </c>
    </row>
    <row r="3090" spans="1:7" x14ac:dyDescent="0.35">
      <c r="A3090" s="1">
        <v>46079</v>
      </c>
      <c r="B3090">
        <v>93556966</v>
      </c>
      <c r="C3090" s="2" t="s">
        <v>41</v>
      </c>
      <c r="D3090">
        <v>1000000</v>
      </c>
      <c r="E3090">
        <v>1</v>
      </c>
      <c r="F3090">
        <v>1550</v>
      </c>
      <c r="G3090" s="2" t="s">
        <v>23</v>
      </c>
    </row>
    <row r="3091" spans="1:7" x14ac:dyDescent="0.35">
      <c r="A3091" s="1">
        <v>46079</v>
      </c>
      <c r="B3091">
        <v>69159629</v>
      </c>
      <c r="C3091" s="2" t="s">
        <v>38</v>
      </c>
      <c r="D3091">
        <v>750000</v>
      </c>
      <c r="E3091">
        <v>1</v>
      </c>
      <c r="F3091">
        <v>600</v>
      </c>
      <c r="G3091" s="2" t="s">
        <v>23</v>
      </c>
    </row>
    <row r="3092" spans="1:7" x14ac:dyDescent="0.35">
      <c r="A3092" s="1">
        <v>46079</v>
      </c>
      <c r="B3092">
        <v>67802240</v>
      </c>
      <c r="C3092" s="2" t="s">
        <v>35</v>
      </c>
      <c r="D3092">
        <v>5000000</v>
      </c>
      <c r="E3092">
        <v>1</v>
      </c>
      <c r="F3092">
        <v>250</v>
      </c>
      <c r="G3092" s="2" t="s">
        <v>23</v>
      </c>
    </row>
    <row r="3093" spans="1:7" x14ac:dyDescent="0.35">
      <c r="A3093" s="1">
        <v>46079</v>
      </c>
      <c r="B3093">
        <v>79307101</v>
      </c>
      <c r="C3093" s="2" t="s">
        <v>40</v>
      </c>
      <c r="D3093">
        <v>250000</v>
      </c>
      <c r="E3093">
        <v>1</v>
      </c>
      <c r="F3093">
        <v>1550</v>
      </c>
      <c r="G3093" s="2" t="s">
        <v>23</v>
      </c>
    </row>
    <row r="3094" spans="1:7" x14ac:dyDescent="0.35">
      <c r="A3094" s="1">
        <v>46079</v>
      </c>
      <c r="B3094">
        <v>93673272</v>
      </c>
      <c r="C3094" s="2" t="s">
        <v>39</v>
      </c>
      <c r="D3094">
        <v>3500000</v>
      </c>
      <c r="E3094">
        <v>1</v>
      </c>
      <c r="F3094">
        <v>1000</v>
      </c>
      <c r="G3094" s="2" t="s">
        <v>23</v>
      </c>
    </row>
    <row r="3095" spans="1:7" x14ac:dyDescent="0.35">
      <c r="A3095" s="1">
        <v>46079</v>
      </c>
      <c r="B3095">
        <v>62803631</v>
      </c>
      <c r="C3095" s="2" t="s">
        <v>41</v>
      </c>
      <c r="D3095">
        <v>50000</v>
      </c>
      <c r="E3095">
        <v>1</v>
      </c>
      <c r="F3095">
        <v>250</v>
      </c>
      <c r="G3095" s="2" t="s">
        <v>23</v>
      </c>
    </row>
    <row r="3096" spans="1:7" x14ac:dyDescent="0.35">
      <c r="A3096" s="1">
        <v>46080</v>
      </c>
      <c r="B3096">
        <v>77819369</v>
      </c>
      <c r="C3096" s="2" t="s">
        <v>35</v>
      </c>
      <c r="D3096">
        <v>3500000</v>
      </c>
      <c r="E3096">
        <v>1</v>
      </c>
      <c r="F3096">
        <v>600</v>
      </c>
      <c r="G3096" s="2" t="s">
        <v>23</v>
      </c>
    </row>
    <row r="3097" spans="1:7" x14ac:dyDescent="0.35">
      <c r="A3097" s="1">
        <v>46080</v>
      </c>
      <c r="B3097">
        <v>91879037</v>
      </c>
      <c r="C3097" s="2" t="s">
        <v>40</v>
      </c>
      <c r="D3097">
        <v>750000</v>
      </c>
      <c r="E3097">
        <v>1</v>
      </c>
      <c r="F3097">
        <v>1550</v>
      </c>
      <c r="G3097" s="2" t="s">
        <v>23</v>
      </c>
    </row>
    <row r="3098" spans="1:7" x14ac:dyDescent="0.35">
      <c r="A3098" s="1">
        <v>46080</v>
      </c>
      <c r="B3098">
        <v>70497682</v>
      </c>
      <c r="C3098" s="2" t="s">
        <v>33</v>
      </c>
      <c r="D3098">
        <v>3500000</v>
      </c>
      <c r="E3098">
        <v>1</v>
      </c>
      <c r="F3098">
        <v>250</v>
      </c>
      <c r="G3098" s="2" t="s">
        <v>23</v>
      </c>
    </row>
    <row r="3099" spans="1:7" x14ac:dyDescent="0.35">
      <c r="A3099" s="1">
        <v>46080</v>
      </c>
      <c r="B3099">
        <v>73347510</v>
      </c>
      <c r="C3099" s="2" t="s">
        <v>36</v>
      </c>
      <c r="D3099">
        <v>0</v>
      </c>
      <c r="E3099">
        <v>1</v>
      </c>
      <c r="F3099">
        <v>250</v>
      </c>
      <c r="G3099" s="2" t="s">
        <v>23</v>
      </c>
    </row>
    <row r="3100" spans="1:7" x14ac:dyDescent="0.35">
      <c r="A3100" s="1">
        <v>46080</v>
      </c>
      <c r="B3100">
        <v>84519465</v>
      </c>
      <c r="C3100" s="2" t="s">
        <v>36</v>
      </c>
      <c r="D3100">
        <v>1000000</v>
      </c>
      <c r="E3100">
        <v>1</v>
      </c>
      <c r="F3100">
        <v>250</v>
      </c>
      <c r="G3100" s="2" t="s">
        <v>23</v>
      </c>
    </row>
    <row r="3101" spans="1:7" x14ac:dyDescent="0.35">
      <c r="A3101" s="1">
        <v>46080</v>
      </c>
      <c r="B3101">
        <v>97173281</v>
      </c>
      <c r="C3101" s="2" t="s">
        <v>37</v>
      </c>
      <c r="D3101">
        <v>0</v>
      </c>
      <c r="E3101">
        <v>1</v>
      </c>
      <c r="F3101">
        <v>250</v>
      </c>
      <c r="G3101" s="2" t="s">
        <v>23</v>
      </c>
    </row>
    <row r="3102" spans="1:7" x14ac:dyDescent="0.35">
      <c r="A3102" s="1">
        <v>46080</v>
      </c>
      <c r="B3102">
        <v>72260427</v>
      </c>
      <c r="C3102" s="2" t="s">
        <v>35</v>
      </c>
      <c r="D3102">
        <v>0</v>
      </c>
      <c r="E3102">
        <v>1</v>
      </c>
      <c r="F3102">
        <v>1000</v>
      </c>
      <c r="G3102" s="2" t="s">
        <v>23</v>
      </c>
    </row>
    <row r="3103" spans="1:7" x14ac:dyDescent="0.35">
      <c r="A3103" s="1">
        <v>46080</v>
      </c>
      <c r="B3103">
        <v>91367639</v>
      </c>
      <c r="C3103" s="2" t="s">
        <v>35</v>
      </c>
      <c r="D3103">
        <v>0</v>
      </c>
      <c r="E3103">
        <v>1</v>
      </c>
      <c r="F3103">
        <v>1550</v>
      </c>
      <c r="G3103" s="2" t="s">
        <v>23</v>
      </c>
    </row>
    <row r="3104" spans="1:7" x14ac:dyDescent="0.35">
      <c r="A3104" s="1">
        <v>46080</v>
      </c>
      <c r="B3104">
        <v>79195519</v>
      </c>
      <c r="C3104" s="2" t="s">
        <v>33</v>
      </c>
      <c r="D3104">
        <v>1000000</v>
      </c>
      <c r="E3104">
        <v>1</v>
      </c>
      <c r="F3104">
        <v>1550</v>
      </c>
      <c r="G3104" s="2" t="s">
        <v>23</v>
      </c>
    </row>
    <row r="3105" spans="1:7" x14ac:dyDescent="0.35">
      <c r="A3105" s="1">
        <v>46080</v>
      </c>
      <c r="B3105">
        <v>78160044</v>
      </c>
      <c r="C3105" s="2" t="s">
        <v>36</v>
      </c>
      <c r="D3105">
        <v>50000</v>
      </c>
      <c r="E3105">
        <v>1</v>
      </c>
      <c r="F3105">
        <v>600</v>
      </c>
      <c r="G3105" s="2" t="s">
        <v>23</v>
      </c>
    </row>
    <row r="3106" spans="1:7" x14ac:dyDescent="0.35">
      <c r="A3106" s="1">
        <v>46080</v>
      </c>
      <c r="B3106">
        <v>89504894</v>
      </c>
      <c r="C3106" s="2" t="s">
        <v>38</v>
      </c>
      <c r="D3106">
        <v>2000000</v>
      </c>
      <c r="E3106">
        <v>1</v>
      </c>
      <c r="F3106">
        <v>1000</v>
      </c>
      <c r="G3106" s="2" t="s">
        <v>23</v>
      </c>
    </row>
    <row r="3107" spans="1:7" x14ac:dyDescent="0.35">
      <c r="A3107" s="1">
        <v>46080</v>
      </c>
      <c r="B3107">
        <v>89597284</v>
      </c>
      <c r="C3107" s="2" t="s">
        <v>39</v>
      </c>
      <c r="D3107">
        <v>250000</v>
      </c>
      <c r="E3107">
        <v>1</v>
      </c>
      <c r="F3107">
        <v>250</v>
      </c>
      <c r="G3107" s="2" t="s">
        <v>23</v>
      </c>
    </row>
    <row r="3108" spans="1:7" x14ac:dyDescent="0.35">
      <c r="A3108" s="1">
        <v>46080</v>
      </c>
      <c r="B3108">
        <v>88757988</v>
      </c>
      <c r="C3108" s="2" t="s">
        <v>35</v>
      </c>
      <c r="D3108">
        <v>5000000</v>
      </c>
      <c r="E3108">
        <v>1</v>
      </c>
      <c r="F3108">
        <v>1000</v>
      </c>
      <c r="G3108" s="2" t="s">
        <v>23</v>
      </c>
    </row>
    <row r="3109" spans="1:7" x14ac:dyDescent="0.35">
      <c r="A3109" s="1">
        <v>46080</v>
      </c>
      <c r="B3109">
        <v>83545119</v>
      </c>
      <c r="C3109" s="2" t="s">
        <v>40</v>
      </c>
      <c r="D3109">
        <v>2000000</v>
      </c>
      <c r="E3109">
        <v>1</v>
      </c>
      <c r="F3109">
        <v>1000</v>
      </c>
      <c r="G3109" s="2" t="s">
        <v>23</v>
      </c>
    </row>
    <row r="3110" spans="1:7" x14ac:dyDescent="0.35">
      <c r="A3110" s="1">
        <v>46080</v>
      </c>
      <c r="B3110">
        <v>89772719</v>
      </c>
      <c r="C3110" s="2" t="s">
        <v>40</v>
      </c>
      <c r="D3110">
        <v>50000</v>
      </c>
      <c r="E3110">
        <v>1</v>
      </c>
      <c r="F3110">
        <v>250</v>
      </c>
      <c r="G3110" s="2" t="s">
        <v>23</v>
      </c>
    </row>
    <row r="3111" spans="1:7" x14ac:dyDescent="0.35">
      <c r="A3111" s="1">
        <v>46080</v>
      </c>
      <c r="B3111">
        <v>81878608</v>
      </c>
      <c r="C3111" s="2" t="s">
        <v>35</v>
      </c>
      <c r="D3111">
        <v>5000000</v>
      </c>
      <c r="E3111">
        <v>1</v>
      </c>
      <c r="F3111">
        <v>1000</v>
      </c>
      <c r="G3111" s="2" t="s">
        <v>23</v>
      </c>
    </row>
    <row r="3112" spans="1:7" x14ac:dyDescent="0.35">
      <c r="A3112" s="1">
        <v>46080</v>
      </c>
      <c r="B3112">
        <v>96619843</v>
      </c>
      <c r="C3112" s="2" t="s">
        <v>35</v>
      </c>
      <c r="D3112">
        <v>750000</v>
      </c>
      <c r="E3112">
        <v>1</v>
      </c>
      <c r="F3112">
        <v>600</v>
      </c>
      <c r="G3112" s="2" t="s">
        <v>23</v>
      </c>
    </row>
    <row r="3113" spans="1:7" x14ac:dyDescent="0.35">
      <c r="A3113" s="1">
        <v>46080</v>
      </c>
      <c r="B3113">
        <v>88262131</v>
      </c>
      <c r="C3113" s="2" t="s">
        <v>35</v>
      </c>
      <c r="D3113">
        <v>2000000</v>
      </c>
      <c r="E3113">
        <v>1</v>
      </c>
      <c r="F3113">
        <v>1550</v>
      </c>
      <c r="G3113" s="2" t="s">
        <v>23</v>
      </c>
    </row>
    <row r="3114" spans="1:7" x14ac:dyDescent="0.35">
      <c r="A3114" s="1">
        <v>46080</v>
      </c>
      <c r="B3114">
        <v>76847561</v>
      </c>
      <c r="C3114" s="2" t="s">
        <v>33</v>
      </c>
      <c r="D3114">
        <v>5000000</v>
      </c>
      <c r="E3114">
        <v>1</v>
      </c>
      <c r="F3114">
        <v>1550</v>
      </c>
      <c r="G3114" s="2" t="s">
        <v>23</v>
      </c>
    </row>
    <row r="3115" spans="1:7" x14ac:dyDescent="0.35">
      <c r="A3115" s="1">
        <v>46080</v>
      </c>
      <c r="B3115">
        <v>85196287</v>
      </c>
      <c r="C3115" s="2" t="s">
        <v>38</v>
      </c>
      <c r="D3115">
        <v>100000</v>
      </c>
      <c r="E3115">
        <v>1</v>
      </c>
      <c r="F3115">
        <v>1000</v>
      </c>
      <c r="G3115" s="2" t="s">
        <v>23</v>
      </c>
    </row>
    <row r="3116" spans="1:7" x14ac:dyDescent="0.35">
      <c r="A3116" s="1">
        <v>46080</v>
      </c>
      <c r="B3116">
        <v>72486853</v>
      </c>
      <c r="C3116" s="2" t="s">
        <v>41</v>
      </c>
      <c r="D3116">
        <v>1500000</v>
      </c>
      <c r="E3116">
        <v>1</v>
      </c>
      <c r="F3116">
        <v>1550</v>
      </c>
      <c r="G3116" s="2" t="s">
        <v>23</v>
      </c>
    </row>
    <row r="3117" spans="1:7" x14ac:dyDescent="0.35">
      <c r="A3117" s="1">
        <v>46080</v>
      </c>
      <c r="B3117">
        <v>77120738</v>
      </c>
      <c r="C3117" s="2" t="s">
        <v>33</v>
      </c>
      <c r="D3117">
        <v>5000000</v>
      </c>
      <c r="E3117">
        <v>1</v>
      </c>
      <c r="F3117">
        <v>600</v>
      </c>
      <c r="G3117" s="2" t="s">
        <v>23</v>
      </c>
    </row>
    <row r="3118" spans="1:7" x14ac:dyDescent="0.35">
      <c r="A3118" s="1">
        <v>46080</v>
      </c>
      <c r="B3118">
        <v>91904641</v>
      </c>
      <c r="C3118" s="2" t="s">
        <v>40</v>
      </c>
      <c r="D3118">
        <v>200000</v>
      </c>
      <c r="E3118">
        <v>1</v>
      </c>
      <c r="F3118">
        <v>1550</v>
      </c>
      <c r="G3118" s="2" t="s">
        <v>23</v>
      </c>
    </row>
    <row r="3119" spans="1:7" x14ac:dyDescent="0.35">
      <c r="A3119" s="1">
        <v>46080</v>
      </c>
      <c r="B3119">
        <v>85045863</v>
      </c>
      <c r="C3119" s="2" t="s">
        <v>39</v>
      </c>
      <c r="D3119">
        <v>0</v>
      </c>
      <c r="E3119">
        <v>1</v>
      </c>
      <c r="F3119">
        <v>250</v>
      </c>
      <c r="G3119" s="2" t="s">
        <v>23</v>
      </c>
    </row>
    <row r="3120" spans="1:7" x14ac:dyDescent="0.35">
      <c r="A3120" s="1">
        <v>46080</v>
      </c>
      <c r="B3120">
        <v>69531724</v>
      </c>
      <c r="C3120" s="2" t="s">
        <v>36</v>
      </c>
      <c r="D3120">
        <v>200000</v>
      </c>
      <c r="E3120">
        <v>1</v>
      </c>
      <c r="F3120">
        <v>1550</v>
      </c>
      <c r="G3120" s="2" t="s">
        <v>23</v>
      </c>
    </row>
    <row r="3121" spans="1:7" x14ac:dyDescent="0.35">
      <c r="A3121" s="1">
        <v>46080</v>
      </c>
      <c r="B3121">
        <v>76905118</v>
      </c>
      <c r="C3121" s="2" t="s">
        <v>37</v>
      </c>
      <c r="D3121">
        <v>50000</v>
      </c>
      <c r="E3121">
        <v>1</v>
      </c>
      <c r="F3121">
        <v>250</v>
      </c>
      <c r="G3121" s="2" t="s">
        <v>23</v>
      </c>
    </row>
    <row r="3122" spans="1:7" x14ac:dyDescent="0.35">
      <c r="A3122" s="1">
        <v>46080</v>
      </c>
      <c r="B3122">
        <v>84078574</v>
      </c>
      <c r="C3122" s="2" t="s">
        <v>35</v>
      </c>
      <c r="D3122">
        <v>5000000</v>
      </c>
      <c r="E3122">
        <v>1</v>
      </c>
      <c r="F3122">
        <v>600</v>
      </c>
      <c r="G3122" s="2" t="s">
        <v>23</v>
      </c>
    </row>
    <row r="3123" spans="1:7" x14ac:dyDescent="0.35">
      <c r="A3123" s="1">
        <v>46080</v>
      </c>
      <c r="B3123">
        <v>93950347</v>
      </c>
      <c r="C3123" s="2" t="s">
        <v>33</v>
      </c>
      <c r="D3123">
        <v>1500000</v>
      </c>
      <c r="E3123">
        <v>1</v>
      </c>
      <c r="F3123">
        <v>1550</v>
      </c>
      <c r="G3123" s="2" t="s">
        <v>23</v>
      </c>
    </row>
    <row r="3124" spans="1:7" x14ac:dyDescent="0.35">
      <c r="A3124" s="1">
        <v>46080</v>
      </c>
      <c r="B3124">
        <v>87461032</v>
      </c>
      <c r="C3124" s="2" t="s">
        <v>37</v>
      </c>
      <c r="D3124">
        <v>0</v>
      </c>
      <c r="E3124">
        <v>1</v>
      </c>
      <c r="F3124">
        <v>1550</v>
      </c>
      <c r="G3124" s="2" t="s">
        <v>23</v>
      </c>
    </row>
    <row r="3125" spans="1:7" x14ac:dyDescent="0.35">
      <c r="A3125" s="1">
        <v>46080</v>
      </c>
      <c r="B3125">
        <v>67444948</v>
      </c>
      <c r="C3125" s="2" t="s">
        <v>39</v>
      </c>
      <c r="D3125">
        <v>50000</v>
      </c>
      <c r="E3125">
        <v>1</v>
      </c>
      <c r="F3125">
        <v>1000</v>
      </c>
      <c r="G3125" s="2" t="s">
        <v>23</v>
      </c>
    </row>
    <row r="3126" spans="1:7" x14ac:dyDescent="0.35">
      <c r="A3126" s="1">
        <v>46080</v>
      </c>
      <c r="B3126">
        <v>76101651</v>
      </c>
      <c r="C3126" s="2" t="s">
        <v>37</v>
      </c>
      <c r="D3126">
        <v>1000000</v>
      </c>
      <c r="E3126">
        <v>1</v>
      </c>
      <c r="F3126">
        <v>1000</v>
      </c>
      <c r="G3126" s="2" t="s">
        <v>23</v>
      </c>
    </row>
    <row r="3127" spans="1:7" x14ac:dyDescent="0.35">
      <c r="A3127" s="1">
        <v>46080</v>
      </c>
      <c r="B3127">
        <v>98379793</v>
      </c>
      <c r="C3127" s="2" t="s">
        <v>36</v>
      </c>
      <c r="D3127">
        <v>750000</v>
      </c>
      <c r="E3127">
        <v>1</v>
      </c>
      <c r="F3127">
        <v>1550</v>
      </c>
      <c r="G3127" s="2" t="s">
        <v>23</v>
      </c>
    </row>
    <row r="3128" spans="1:7" x14ac:dyDescent="0.35">
      <c r="A3128" s="1">
        <v>46080</v>
      </c>
      <c r="B3128">
        <v>62351074</v>
      </c>
      <c r="C3128" s="2" t="s">
        <v>38</v>
      </c>
      <c r="D3128">
        <v>250000</v>
      </c>
      <c r="E3128">
        <v>1</v>
      </c>
      <c r="F3128">
        <v>1550</v>
      </c>
      <c r="G3128" s="2" t="s">
        <v>23</v>
      </c>
    </row>
    <row r="3129" spans="1:7" x14ac:dyDescent="0.35">
      <c r="A3129" s="1">
        <v>46080</v>
      </c>
      <c r="B3129">
        <v>63646513</v>
      </c>
      <c r="C3129" s="2" t="s">
        <v>41</v>
      </c>
      <c r="D3129">
        <v>250000</v>
      </c>
      <c r="E3129">
        <v>1</v>
      </c>
      <c r="F3129">
        <v>600</v>
      </c>
      <c r="G3129" s="2" t="s">
        <v>23</v>
      </c>
    </row>
    <row r="3130" spans="1:7" x14ac:dyDescent="0.35">
      <c r="A3130" s="1">
        <v>46080</v>
      </c>
      <c r="B3130">
        <v>81129293</v>
      </c>
      <c r="C3130" s="2" t="s">
        <v>35</v>
      </c>
      <c r="D3130">
        <v>0</v>
      </c>
      <c r="E3130">
        <v>1</v>
      </c>
      <c r="F3130">
        <v>1000</v>
      </c>
      <c r="G3130" s="2" t="s">
        <v>23</v>
      </c>
    </row>
    <row r="3131" spans="1:7" x14ac:dyDescent="0.35">
      <c r="A3131" s="1">
        <v>46080</v>
      </c>
      <c r="B3131">
        <v>98181081</v>
      </c>
      <c r="C3131" s="2" t="s">
        <v>37</v>
      </c>
      <c r="D3131">
        <v>5000000</v>
      </c>
      <c r="E3131">
        <v>1</v>
      </c>
      <c r="F3131">
        <v>250</v>
      </c>
      <c r="G3131" s="2" t="s">
        <v>23</v>
      </c>
    </row>
    <row r="3132" spans="1:7" x14ac:dyDescent="0.35">
      <c r="A3132" s="1">
        <v>46080</v>
      </c>
      <c r="B3132">
        <v>69533998</v>
      </c>
      <c r="C3132" s="2" t="s">
        <v>39</v>
      </c>
      <c r="D3132">
        <v>3500000</v>
      </c>
      <c r="E3132">
        <v>1</v>
      </c>
      <c r="F3132">
        <v>250</v>
      </c>
      <c r="G3132" s="2" t="s">
        <v>23</v>
      </c>
    </row>
    <row r="3133" spans="1:7" x14ac:dyDescent="0.35">
      <c r="A3133" s="1">
        <v>46080</v>
      </c>
      <c r="B3133">
        <v>98964663</v>
      </c>
      <c r="C3133" s="2" t="s">
        <v>41</v>
      </c>
      <c r="D3133">
        <v>1000000</v>
      </c>
      <c r="E3133">
        <v>1</v>
      </c>
      <c r="F3133">
        <v>250</v>
      </c>
      <c r="G3133" s="2" t="s">
        <v>23</v>
      </c>
    </row>
    <row r="3134" spans="1:7" x14ac:dyDescent="0.35">
      <c r="A3134" s="1">
        <v>46080</v>
      </c>
      <c r="B3134">
        <v>89904926</v>
      </c>
      <c r="C3134" s="2" t="s">
        <v>38</v>
      </c>
      <c r="D3134">
        <v>0</v>
      </c>
      <c r="E3134">
        <v>1</v>
      </c>
      <c r="F3134">
        <v>600</v>
      </c>
      <c r="G3134" s="2" t="s">
        <v>23</v>
      </c>
    </row>
    <row r="3135" spans="1:7" x14ac:dyDescent="0.35">
      <c r="A3135" s="1">
        <v>46080</v>
      </c>
      <c r="B3135">
        <v>74492704</v>
      </c>
      <c r="C3135" s="2" t="s">
        <v>35</v>
      </c>
      <c r="D3135">
        <v>0</v>
      </c>
      <c r="E3135">
        <v>1</v>
      </c>
      <c r="F3135">
        <v>600</v>
      </c>
      <c r="G3135" s="2" t="s">
        <v>23</v>
      </c>
    </row>
    <row r="3136" spans="1:7" x14ac:dyDescent="0.35">
      <c r="A3136" s="1">
        <v>46080</v>
      </c>
      <c r="B3136">
        <v>76703583</v>
      </c>
      <c r="C3136" s="2" t="s">
        <v>37</v>
      </c>
      <c r="D3136">
        <v>3500000</v>
      </c>
      <c r="E3136">
        <v>1</v>
      </c>
      <c r="F3136">
        <v>600</v>
      </c>
      <c r="G3136" s="2" t="s">
        <v>23</v>
      </c>
    </row>
    <row r="3137" spans="1:7" x14ac:dyDescent="0.35">
      <c r="A3137" s="1">
        <v>46080</v>
      </c>
      <c r="B3137">
        <v>74474801</v>
      </c>
      <c r="C3137" s="2" t="s">
        <v>35</v>
      </c>
      <c r="D3137">
        <v>1500000</v>
      </c>
      <c r="E3137">
        <v>1</v>
      </c>
      <c r="F3137">
        <v>1000</v>
      </c>
      <c r="G3137" s="2" t="s">
        <v>23</v>
      </c>
    </row>
    <row r="3138" spans="1:7" x14ac:dyDescent="0.35">
      <c r="A3138" s="1">
        <v>46080</v>
      </c>
      <c r="B3138">
        <v>84118622</v>
      </c>
      <c r="C3138" s="2" t="s">
        <v>41</v>
      </c>
      <c r="D3138">
        <v>5000000</v>
      </c>
      <c r="E3138">
        <v>1</v>
      </c>
      <c r="F3138">
        <v>1000</v>
      </c>
      <c r="G3138" s="2" t="s">
        <v>23</v>
      </c>
    </row>
    <row r="3139" spans="1:7" x14ac:dyDescent="0.35">
      <c r="A3139" s="1">
        <v>46080</v>
      </c>
      <c r="B3139">
        <v>79086574</v>
      </c>
      <c r="C3139" s="2" t="s">
        <v>35</v>
      </c>
      <c r="D3139">
        <v>0</v>
      </c>
      <c r="E3139">
        <v>1</v>
      </c>
      <c r="F3139">
        <v>600</v>
      </c>
      <c r="G3139" s="2" t="s">
        <v>23</v>
      </c>
    </row>
    <row r="3140" spans="1:7" x14ac:dyDescent="0.35">
      <c r="A3140" s="1">
        <v>46080</v>
      </c>
      <c r="B3140">
        <v>65471089</v>
      </c>
      <c r="C3140" s="2" t="s">
        <v>39</v>
      </c>
      <c r="D3140">
        <v>200000</v>
      </c>
      <c r="E3140">
        <v>1</v>
      </c>
      <c r="F3140">
        <v>1000</v>
      </c>
      <c r="G3140" s="2" t="s">
        <v>23</v>
      </c>
    </row>
    <row r="3141" spans="1:7" x14ac:dyDescent="0.35">
      <c r="A3141" s="1">
        <v>46080</v>
      </c>
      <c r="B3141">
        <v>97334886</v>
      </c>
      <c r="C3141" s="2" t="s">
        <v>35</v>
      </c>
      <c r="D3141">
        <v>0</v>
      </c>
      <c r="E3141">
        <v>1</v>
      </c>
      <c r="F3141">
        <v>1550</v>
      </c>
      <c r="G3141" s="2" t="s">
        <v>23</v>
      </c>
    </row>
    <row r="3142" spans="1:7" x14ac:dyDescent="0.35">
      <c r="A3142" s="1">
        <v>46080</v>
      </c>
      <c r="B3142">
        <v>74380692</v>
      </c>
      <c r="C3142" s="2" t="s">
        <v>38</v>
      </c>
      <c r="D3142">
        <v>250000</v>
      </c>
      <c r="E3142">
        <v>1</v>
      </c>
      <c r="F3142">
        <v>250</v>
      </c>
      <c r="G3142" s="2" t="s">
        <v>23</v>
      </c>
    </row>
    <row r="3143" spans="1:7" x14ac:dyDescent="0.35">
      <c r="A3143" s="1">
        <v>46080</v>
      </c>
      <c r="B3143">
        <v>82347084</v>
      </c>
      <c r="C3143" s="2" t="s">
        <v>38</v>
      </c>
      <c r="D3143">
        <v>1000000</v>
      </c>
      <c r="E3143">
        <v>1</v>
      </c>
      <c r="F3143">
        <v>600</v>
      </c>
      <c r="G3143" s="2" t="s">
        <v>23</v>
      </c>
    </row>
    <row r="3144" spans="1:7" x14ac:dyDescent="0.35">
      <c r="A3144" s="1">
        <v>46080</v>
      </c>
      <c r="B3144">
        <v>97734102</v>
      </c>
      <c r="C3144" s="2" t="s">
        <v>40</v>
      </c>
      <c r="D3144">
        <v>0</v>
      </c>
      <c r="E3144">
        <v>1</v>
      </c>
      <c r="F3144">
        <v>600</v>
      </c>
      <c r="G3144" s="2" t="s">
        <v>23</v>
      </c>
    </row>
    <row r="3145" spans="1:7" x14ac:dyDescent="0.35">
      <c r="A3145" s="1">
        <v>46080</v>
      </c>
      <c r="B3145">
        <v>73195727</v>
      </c>
      <c r="C3145" s="2" t="s">
        <v>33</v>
      </c>
      <c r="D3145">
        <v>1000000</v>
      </c>
      <c r="E3145">
        <v>1</v>
      </c>
      <c r="F3145">
        <v>600</v>
      </c>
      <c r="G3145" s="2" t="s">
        <v>23</v>
      </c>
    </row>
    <row r="3146" spans="1:7" x14ac:dyDescent="0.35">
      <c r="A3146" s="1">
        <v>46080</v>
      </c>
      <c r="B3146">
        <v>71511589</v>
      </c>
      <c r="C3146" s="2" t="s">
        <v>33</v>
      </c>
      <c r="D3146">
        <v>0</v>
      </c>
      <c r="E3146">
        <v>1</v>
      </c>
      <c r="F3146">
        <v>1550</v>
      </c>
      <c r="G3146" s="2" t="s">
        <v>23</v>
      </c>
    </row>
    <row r="3147" spans="1:7" x14ac:dyDescent="0.35">
      <c r="A3147" s="1">
        <v>46080</v>
      </c>
      <c r="B3147">
        <v>90581134</v>
      </c>
      <c r="C3147" s="2" t="s">
        <v>41</v>
      </c>
      <c r="D3147">
        <v>3500000</v>
      </c>
      <c r="E3147">
        <v>1</v>
      </c>
      <c r="F3147">
        <v>1550</v>
      </c>
      <c r="G3147" s="2" t="s">
        <v>23</v>
      </c>
    </row>
    <row r="3148" spans="1:7" x14ac:dyDescent="0.35">
      <c r="A3148" s="1">
        <v>46080</v>
      </c>
      <c r="B3148">
        <v>62001996</v>
      </c>
      <c r="C3148" s="2" t="s">
        <v>38</v>
      </c>
      <c r="D3148">
        <v>2000000</v>
      </c>
      <c r="E3148">
        <v>1</v>
      </c>
      <c r="F3148">
        <v>1550</v>
      </c>
      <c r="G3148" s="2" t="s">
        <v>23</v>
      </c>
    </row>
    <row r="3149" spans="1:7" x14ac:dyDescent="0.35">
      <c r="A3149" s="1">
        <v>46080</v>
      </c>
      <c r="B3149">
        <v>76679524</v>
      </c>
      <c r="C3149" s="2" t="s">
        <v>33</v>
      </c>
      <c r="D3149">
        <v>0</v>
      </c>
      <c r="E3149">
        <v>1</v>
      </c>
      <c r="F3149">
        <v>1000</v>
      </c>
      <c r="G3149" s="2" t="s">
        <v>23</v>
      </c>
    </row>
    <row r="3150" spans="1:7" x14ac:dyDescent="0.35">
      <c r="A3150" s="1">
        <v>46080</v>
      </c>
      <c r="B3150">
        <v>94578406</v>
      </c>
      <c r="C3150" s="2" t="s">
        <v>41</v>
      </c>
      <c r="D3150">
        <v>1000000</v>
      </c>
      <c r="E3150">
        <v>1</v>
      </c>
      <c r="F3150">
        <v>1550</v>
      </c>
      <c r="G3150" s="2" t="s">
        <v>23</v>
      </c>
    </row>
    <row r="3151" spans="1:7" x14ac:dyDescent="0.35">
      <c r="A3151" s="1">
        <v>46080</v>
      </c>
      <c r="B3151">
        <v>72205707</v>
      </c>
      <c r="C3151" s="2" t="s">
        <v>38</v>
      </c>
      <c r="D3151">
        <v>5000000</v>
      </c>
      <c r="E3151">
        <v>1</v>
      </c>
      <c r="F3151">
        <v>1000</v>
      </c>
      <c r="G3151" s="2" t="s">
        <v>23</v>
      </c>
    </row>
    <row r="3152" spans="1:7" x14ac:dyDescent="0.35">
      <c r="A3152" s="1">
        <v>46080</v>
      </c>
      <c r="B3152">
        <v>87189422</v>
      </c>
      <c r="C3152" s="2" t="s">
        <v>37</v>
      </c>
      <c r="D3152">
        <v>250000</v>
      </c>
      <c r="E3152">
        <v>1</v>
      </c>
      <c r="F3152">
        <v>250</v>
      </c>
      <c r="G3152" s="2" t="s">
        <v>23</v>
      </c>
    </row>
    <row r="3153" spans="1:7" x14ac:dyDescent="0.35">
      <c r="A3153" s="1">
        <v>46080</v>
      </c>
      <c r="B3153">
        <v>76471588</v>
      </c>
      <c r="C3153" s="2" t="s">
        <v>33</v>
      </c>
      <c r="D3153">
        <v>750000</v>
      </c>
      <c r="E3153">
        <v>1</v>
      </c>
      <c r="F3153">
        <v>250</v>
      </c>
      <c r="G3153" s="2" t="s">
        <v>23</v>
      </c>
    </row>
    <row r="3154" spans="1:7" x14ac:dyDescent="0.35">
      <c r="A3154" s="1">
        <v>46080</v>
      </c>
      <c r="B3154">
        <v>97048162</v>
      </c>
      <c r="C3154" s="2" t="s">
        <v>39</v>
      </c>
      <c r="D3154">
        <v>0</v>
      </c>
      <c r="E3154">
        <v>1</v>
      </c>
      <c r="F3154">
        <v>250</v>
      </c>
      <c r="G3154" s="2" t="s">
        <v>23</v>
      </c>
    </row>
    <row r="3155" spans="1:7" x14ac:dyDescent="0.35">
      <c r="A3155" s="1">
        <v>46080</v>
      </c>
      <c r="B3155">
        <v>97621889</v>
      </c>
      <c r="C3155" s="2" t="s">
        <v>36</v>
      </c>
      <c r="D3155">
        <v>50000</v>
      </c>
      <c r="E3155">
        <v>1</v>
      </c>
      <c r="F3155">
        <v>1550</v>
      </c>
      <c r="G3155" s="2" t="s">
        <v>23</v>
      </c>
    </row>
    <row r="3156" spans="1:7" x14ac:dyDescent="0.35">
      <c r="A3156" s="1">
        <v>46080</v>
      </c>
      <c r="B3156">
        <v>66152426</v>
      </c>
      <c r="C3156" s="2" t="s">
        <v>35</v>
      </c>
      <c r="D3156">
        <v>5000000</v>
      </c>
      <c r="E3156">
        <v>1</v>
      </c>
      <c r="F3156">
        <v>1550</v>
      </c>
      <c r="G3156" s="2" t="s">
        <v>23</v>
      </c>
    </row>
    <row r="3157" spans="1:7" x14ac:dyDescent="0.35">
      <c r="A3157" s="1">
        <v>46080</v>
      </c>
      <c r="B3157">
        <v>70138660</v>
      </c>
      <c r="C3157" s="2" t="s">
        <v>40</v>
      </c>
      <c r="D3157">
        <v>5000000</v>
      </c>
      <c r="E3157">
        <v>1</v>
      </c>
      <c r="F3157">
        <v>250</v>
      </c>
      <c r="G3157" s="2" t="s">
        <v>23</v>
      </c>
    </row>
    <row r="3158" spans="1:7" x14ac:dyDescent="0.35">
      <c r="A3158" s="1">
        <v>46080</v>
      </c>
      <c r="B3158">
        <v>67500611</v>
      </c>
      <c r="C3158" s="2" t="s">
        <v>40</v>
      </c>
      <c r="D3158">
        <v>1500000</v>
      </c>
      <c r="E3158">
        <v>1</v>
      </c>
      <c r="F3158">
        <v>250</v>
      </c>
      <c r="G3158" s="2" t="s">
        <v>23</v>
      </c>
    </row>
    <row r="3159" spans="1:7" x14ac:dyDescent="0.35">
      <c r="A3159" s="1">
        <v>46080</v>
      </c>
      <c r="B3159">
        <v>94063064</v>
      </c>
      <c r="C3159" s="2" t="s">
        <v>39</v>
      </c>
      <c r="D3159">
        <v>750000</v>
      </c>
      <c r="E3159">
        <v>1</v>
      </c>
      <c r="F3159">
        <v>1000</v>
      </c>
      <c r="G3159" s="2" t="s">
        <v>23</v>
      </c>
    </row>
    <row r="3160" spans="1:7" x14ac:dyDescent="0.35">
      <c r="A3160" s="1">
        <v>46080</v>
      </c>
      <c r="B3160">
        <v>63516779</v>
      </c>
      <c r="C3160" s="2" t="s">
        <v>40</v>
      </c>
      <c r="D3160">
        <v>250000</v>
      </c>
      <c r="E3160">
        <v>1</v>
      </c>
      <c r="F3160">
        <v>1000</v>
      </c>
      <c r="G3160" s="2" t="s">
        <v>23</v>
      </c>
    </row>
    <row r="3161" spans="1:7" x14ac:dyDescent="0.35">
      <c r="A3161" s="1">
        <v>46080</v>
      </c>
      <c r="B3161">
        <v>64783212</v>
      </c>
      <c r="C3161" s="2" t="s">
        <v>35</v>
      </c>
      <c r="D3161">
        <v>5000000</v>
      </c>
      <c r="E3161">
        <v>1</v>
      </c>
      <c r="F3161">
        <v>250</v>
      </c>
      <c r="G3161" s="2" t="s">
        <v>23</v>
      </c>
    </row>
    <row r="3162" spans="1:7" x14ac:dyDescent="0.35">
      <c r="A3162" s="1">
        <v>46080</v>
      </c>
      <c r="B3162">
        <v>70638417</v>
      </c>
      <c r="C3162" s="2" t="s">
        <v>36</v>
      </c>
      <c r="D3162">
        <v>5000000</v>
      </c>
      <c r="E3162">
        <v>1</v>
      </c>
      <c r="F3162">
        <v>1000</v>
      </c>
      <c r="G3162" s="2" t="s">
        <v>23</v>
      </c>
    </row>
    <row r="3163" spans="1:7" x14ac:dyDescent="0.35">
      <c r="A3163" s="1">
        <v>46080</v>
      </c>
      <c r="B3163">
        <v>78160359</v>
      </c>
      <c r="C3163" s="2" t="s">
        <v>35</v>
      </c>
      <c r="D3163">
        <v>750000</v>
      </c>
      <c r="E3163">
        <v>1</v>
      </c>
      <c r="F3163">
        <v>600</v>
      </c>
      <c r="G3163" s="2" t="s">
        <v>23</v>
      </c>
    </row>
    <row r="3164" spans="1:7" x14ac:dyDescent="0.35">
      <c r="A3164" s="1">
        <v>46080</v>
      </c>
      <c r="B3164">
        <v>94668995</v>
      </c>
      <c r="C3164" s="2" t="s">
        <v>35</v>
      </c>
      <c r="D3164">
        <v>750000</v>
      </c>
      <c r="E3164">
        <v>1</v>
      </c>
      <c r="F3164">
        <v>600</v>
      </c>
      <c r="G3164" s="2" t="s">
        <v>23</v>
      </c>
    </row>
    <row r="3165" spans="1:7" x14ac:dyDescent="0.35">
      <c r="A3165" s="1">
        <v>46080</v>
      </c>
      <c r="B3165">
        <v>71122066</v>
      </c>
      <c r="C3165" s="2" t="s">
        <v>39</v>
      </c>
      <c r="D3165">
        <v>1500000</v>
      </c>
      <c r="E3165">
        <v>1</v>
      </c>
      <c r="F3165">
        <v>250</v>
      </c>
      <c r="G3165" s="2" t="s">
        <v>23</v>
      </c>
    </row>
    <row r="3166" spans="1:7" x14ac:dyDescent="0.35">
      <c r="A3166" s="1">
        <v>46080</v>
      </c>
      <c r="B3166">
        <v>66331654</v>
      </c>
      <c r="C3166" s="2" t="s">
        <v>37</v>
      </c>
      <c r="D3166">
        <v>500000</v>
      </c>
      <c r="E3166">
        <v>1</v>
      </c>
      <c r="F3166">
        <v>250</v>
      </c>
      <c r="G3166" s="2" t="s">
        <v>23</v>
      </c>
    </row>
    <row r="3167" spans="1:7" x14ac:dyDescent="0.35">
      <c r="A3167" s="1">
        <v>46080</v>
      </c>
      <c r="B3167">
        <v>86314966</v>
      </c>
      <c r="C3167" s="2" t="s">
        <v>41</v>
      </c>
      <c r="D3167">
        <v>0</v>
      </c>
      <c r="E3167">
        <v>1</v>
      </c>
      <c r="F3167">
        <v>1000</v>
      </c>
      <c r="G3167" s="2" t="s">
        <v>23</v>
      </c>
    </row>
    <row r="3168" spans="1:7" x14ac:dyDescent="0.35">
      <c r="A3168" s="1">
        <v>46080</v>
      </c>
      <c r="B3168">
        <v>76020604</v>
      </c>
      <c r="C3168" s="2" t="s">
        <v>35</v>
      </c>
      <c r="D3168">
        <v>0</v>
      </c>
      <c r="E3168">
        <v>1</v>
      </c>
      <c r="F3168">
        <v>1550</v>
      </c>
      <c r="G3168" s="2" t="s">
        <v>23</v>
      </c>
    </row>
    <row r="3169" spans="1:7" x14ac:dyDescent="0.35">
      <c r="A3169" s="1">
        <v>46080</v>
      </c>
      <c r="B3169">
        <v>63579218</v>
      </c>
      <c r="C3169" s="2" t="s">
        <v>41</v>
      </c>
      <c r="D3169">
        <v>3500000</v>
      </c>
      <c r="E3169">
        <v>1</v>
      </c>
      <c r="F3169">
        <v>1550</v>
      </c>
      <c r="G3169" s="2" t="s">
        <v>23</v>
      </c>
    </row>
    <row r="3170" spans="1:7" x14ac:dyDescent="0.35">
      <c r="A3170" s="1">
        <v>46080</v>
      </c>
      <c r="B3170">
        <v>95377381</v>
      </c>
      <c r="C3170" s="2" t="s">
        <v>37</v>
      </c>
      <c r="D3170">
        <v>250000</v>
      </c>
      <c r="E3170">
        <v>1</v>
      </c>
      <c r="F3170">
        <v>1000</v>
      </c>
      <c r="G3170" s="2" t="s">
        <v>23</v>
      </c>
    </row>
    <row r="3171" spans="1:7" x14ac:dyDescent="0.35">
      <c r="A3171" s="1">
        <v>46080</v>
      </c>
      <c r="B3171">
        <v>94763389</v>
      </c>
      <c r="C3171" s="2" t="s">
        <v>33</v>
      </c>
      <c r="D3171">
        <v>0</v>
      </c>
      <c r="E3171">
        <v>1</v>
      </c>
      <c r="F3171">
        <v>1550</v>
      </c>
      <c r="G3171" s="2" t="s">
        <v>23</v>
      </c>
    </row>
    <row r="3172" spans="1:7" x14ac:dyDescent="0.35">
      <c r="A3172" s="1">
        <v>46080</v>
      </c>
      <c r="B3172">
        <v>68014101</v>
      </c>
      <c r="C3172" s="2" t="s">
        <v>36</v>
      </c>
      <c r="D3172">
        <v>100000</v>
      </c>
      <c r="E3172">
        <v>1</v>
      </c>
      <c r="F3172">
        <v>1550</v>
      </c>
      <c r="G3172" s="2" t="s">
        <v>23</v>
      </c>
    </row>
    <row r="3173" spans="1:7" x14ac:dyDescent="0.35">
      <c r="A3173" s="1">
        <v>46080</v>
      </c>
      <c r="B3173">
        <v>93072374</v>
      </c>
      <c r="C3173" s="2" t="s">
        <v>36</v>
      </c>
      <c r="D3173">
        <v>100000</v>
      </c>
      <c r="E3173">
        <v>1</v>
      </c>
      <c r="F3173">
        <v>250</v>
      </c>
      <c r="G3173" s="2" t="s">
        <v>23</v>
      </c>
    </row>
    <row r="3174" spans="1:7" x14ac:dyDescent="0.35">
      <c r="A3174" s="1">
        <v>46080</v>
      </c>
      <c r="B3174">
        <v>80442636</v>
      </c>
      <c r="C3174" s="2" t="s">
        <v>40</v>
      </c>
      <c r="D3174">
        <v>50000</v>
      </c>
      <c r="E3174">
        <v>1</v>
      </c>
      <c r="F3174">
        <v>1550</v>
      </c>
      <c r="G3174" s="2" t="s">
        <v>23</v>
      </c>
    </row>
    <row r="3175" spans="1:7" x14ac:dyDescent="0.35">
      <c r="A3175" s="1">
        <v>46080</v>
      </c>
      <c r="B3175">
        <v>60778983</v>
      </c>
      <c r="C3175" s="2" t="s">
        <v>33</v>
      </c>
      <c r="D3175">
        <v>0</v>
      </c>
      <c r="E3175">
        <v>1</v>
      </c>
      <c r="F3175">
        <v>250</v>
      </c>
      <c r="G3175" s="2" t="s">
        <v>23</v>
      </c>
    </row>
    <row r="3176" spans="1:7" x14ac:dyDescent="0.35">
      <c r="A3176" s="1">
        <v>46080</v>
      </c>
      <c r="B3176">
        <v>61910929</v>
      </c>
      <c r="C3176" s="2" t="s">
        <v>39</v>
      </c>
      <c r="D3176">
        <v>1000000</v>
      </c>
      <c r="E3176">
        <v>1</v>
      </c>
      <c r="F3176">
        <v>1550</v>
      </c>
      <c r="G3176" s="2" t="s">
        <v>23</v>
      </c>
    </row>
    <row r="3177" spans="1:7" x14ac:dyDescent="0.35">
      <c r="A3177" s="1">
        <v>46080</v>
      </c>
      <c r="B3177">
        <v>77220846</v>
      </c>
      <c r="C3177" s="2" t="s">
        <v>41</v>
      </c>
      <c r="D3177">
        <v>3500000</v>
      </c>
      <c r="E3177">
        <v>1</v>
      </c>
      <c r="F3177">
        <v>1000</v>
      </c>
      <c r="G3177" s="2" t="s">
        <v>23</v>
      </c>
    </row>
    <row r="3178" spans="1:7" x14ac:dyDescent="0.35">
      <c r="A3178" s="1">
        <v>46080</v>
      </c>
      <c r="B3178">
        <v>74074834</v>
      </c>
      <c r="C3178" s="2" t="s">
        <v>35</v>
      </c>
      <c r="D3178">
        <v>500000</v>
      </c>
      <c r="E3178">
        <v>1</v>
      </c>
      <c r="F3178">
        <v>600</v>
      </c>
      <c r="G3178" s="2" t="s">
        <v>23</v>
      </c>
    </row>
    <row r="3179" spans="1:7" x14ac:dyDescent="0.35">
      <c r="A3179" s="1">
        <v>46080</v>
      </c>
      <c r="B3179">
        <v>62190810</v>
      </c>
      <c r="C3179" s="2" t="s">
        <v>36</v>
      </c>
      <c r="D3179">
        <v>1500000</v>
      </c>
      <c r="E3179">
        <v>1</v>
      </c>
      <c r="F3179">
        <v>600</v>
      </c>
      <c r="G3179" s="2" t="s">
        <v>23</v>
      </c>
    </row>
    <row r="3180" spans="1:7" x14ac:dyDescent="0.35">
      <c r="A3180" s="1">
        <v>46080</v>
      </c>
      <c r="B3180">
        <v>73699805</v>
      </c>
      <c r="C3180" s="2" t="s">
        <v>39</v>
      </c>
      <c r="D3180">
        <v>750000</v>
      </c>
      <c r="E3180">
        <v>1</v>
      </c>
      <c r="F3180">
        <v>1550</v>
      </c>
      <c r="G3180" s="2" t="s">
        <v>23</v>
      </c>
    </row>
    <row r="3181" spans="1:7" x14ac:dyDescent="0.35">
      <c r="A3181" s="1">
        <v>46080</v>
      </c>
      <c r="B3181">
        <v>74635184</v>
      </c>
      <c r="C3181" s="2" t="s">
        <v>39</v>
      </c>
      <c r="D3181">
        <v>250000</v>
      </c>
      <c r="E3181">
        <v>1</v>
      </c>
      <c r="F3181">
        <v>600</v>
      </c>
      <c r="G3181" s="2" t="s">
        <v>23</v>
      </c>
    </row>
    <row r="3182" spans="1:7" x14ac:dyDescent="0.35">
      <c r="A3182" s="1">
        <v>46080</v>
      </c>
      <c r="B3182">
        <v>87657945</v>
      </c>
      <c r="C3182" s="2" t="s">
        <v>39</v>
      </c>
      <c r="D3182">
        <v>750000</v>
      </c>
      <c r="E3182">
        <v>1</v>
      </c>
      <c r="F3182">
        <v>600</v>
      </c>
      <c r="G3182" s="2" t="s">
        <v>23</v>
      </c>
    </row>
    <row r="3183" spans="1:7" x14ac:dyDescent="0.35">
      <c r="A3183" s="1">
        <v>46080</v>
      </c>
      <c r="B3183">
        <v>78476155</v>
      </c>
      <c r="C3183" s="2" t="s">
        <v>35</v>
      </c>
      <c r="D3183">
        <v>3500000</v>
      </c>
      <c r="E3183">
        <v>1</v>
      </c>
      <c r="F3183">
        <v>1550</v>
      </c>
      <c r="G3183" s="2" t="s">
        <v>23</v>
      </c>
    </row>
    <row r="3184" spans="1:7" x14ac:dyDescent="0.35">
      <c r="A3184" s="1">
        <v>46080</v>
      </c>
      <c r="B3184">
        <v>65123176</v>
      </c>
      <c r="C3184" s="2" t="s">
        <v>35</v>
      </c>
      <c r="D3184">
        <v>2000000</v>
      </c>
      <c r="E3184">
        <v>1</v>
      </c>
      <c r="F3184">
        <v>600</v>
      </c>
      <c r="G3184" s="2" t="s">
        <v>23</v>
      </c>
    </row>
    <row r="3185" spans="1:7" x14ac:dyDescent="0.35">
      <c r="A3185" s="1">
        <v>46080</v>
      </c>
      <c r="B3185">
        <v>91313840</v>
      </c>
      <c r="C3185" s="2" t="s">
        <v>40</v>
      </c>
      <c r="D3185">
        <v>750000</v>
      </c>
      <c r="E3185">
        <v>1</v>
      </c>
      <c r="F3185">
        <v>1550</v>
      </c>
      <c r="G3185" s="2" t="s">
        <v>23</v>
      </c>
    </row>
    <row r="3186" spans="1:7" x14ac:dyDescent="0.35">
      <c r="A3186" s="1">
        <v>46080</v>
      </c>
      <c r="B3186">
        <v>85181049</v>
      </c>
      <c r="C3186" s="2" t="s">
        <v>36</v>
      </c>
      <c r="D3186">
        <v>750000</v>
      </c>
      <c r="E3186">
        <v>1</v>
      </c>
      <c r="F3186">
        <v>1000</v>
      </c>
      <c r="G3186" s="2" t="s">
        <v>23</v>
      </c>
    </row>
    <row r="3187" spans="1:7" x14ac:dyDescent="0.35">
      <c r="A3187" s="1">
        <v>46080</v>
      </c>
      <c r="B3187">
        <v>90736317</v>
      </c>
      <c r="C3187" s="2" t="s">
        <v>39</v>
      </c>
      <c r="D3187">
        <v>1500000</v>
      </c>
      <c r="E3187">
        <v>1</v>
      </c>
      <c r="F3187">
        <v>600</v>
      </c>
      <c r="G3187" s="2" t="s">
        <v>23</v>
      </c>
    </row>
    <row r="3188" spans="1:7" x14ac:dyDescent="0.35">
      <c r="A3188" s="1">
        <v>46080</v>
      </c>
      <c r="B3188">
        <v>67471563</v>
      </c>
      <c r="C3188" s="2" t="s">
        <v>41</v>
      </c>
      <c r="D3188">
        <v>5000000</v>
      </c>
      <c r="E3188">
        <v>1</v>
      </c>
      <c r="F3188">
        <v>1550</v>
      </c>
      <c r="G3188" s="2" t="s">
        <v>23</v>
      </c>
    </row>
    <row r="3189" spans="1:7" x14ac:dyDescent="0.35">
      <c r="A3189" s="1">
        <v>46080</v>
      </c>
      <c r="B3189">
        <v>78788646</v>
      </c>
      <c r="C3189" s="2" t="s">
        <v>37</v>
      </c>
      <c r="D3189">
        <v>100000</v>
      </c>
      <c r="E3189">
        <v>1</v>
      </c>
      <c r="F3189">
        <v>1550</v>
      </c>
      <c r="G3189" s="2" t="s">
        <v>23</v>
      </c>
    </row>
    <row r="3190" spans="1:7" x14ac:dyDescent="0.35">
      <c r="A3190" s="1">
        <v>46080</v>
      </c>
      <c r="B3190">
        <v>78318039</v>
      </c>
      <c r="C3190" s="2" t="s">
        <v>40</v>
      </c>
      <c r="D3190">
        <v>5000000</v>
      </c>
      <c r="E3190">
        <v>1</v>
      </c>
      <c r="F3190">
        <v>1550</v>
      </c>
      <c r="G3190" s="2" t="s">
        <v>23</v>
      </c>
    </row>
    <row r="3191" spans="1:7" x14ac:dyDescent="0.35">
      <c r="A3191" s="1">
        <v>46080</v>
      </c>
      <c r="B3191">
        <v>83328336</v>
      </c>
      <c r="C3191" s="2" t="s">
        <v>40</v>
      </c>
      <c r="D3191">
        <v>0</v>
      </c>
      <c r="E3191">
        <v>1</v>
      </c>
      <c r="F3191">
        <v>600</v>
      </c>
      <c r="G3191" s="2" t="s">
        <v>23</v>
      </c>
    </row>
    <row r="3192" spans="1:7" x14ac:dyDescent="0.35">
      <c r="A3192" s="1">
        <v>46080</v>
      </c>
      <c r="B3192">
        <v>79820363</v>
      </c>
      <c r="C3192" s="2" t="s">
        <v>38</v>
      </c>
      <c r="D3192">
        <v>0</v>
      </c>
      <c r="E3192">
        <v>1</v>
      </c>
      <c r="F3192">
        <v>600</v>
      </c>
      <c r="G3192" s="2" t="s">
        <v>23</v>
      </c>
    </row>
    <row r="3193" spans="1:7" x14ac:dyDescent="0.35">
      <c r="A3193" s="1">
        <v>46080</v>
      </c>
      <c r="B3193">
        <v>72423514</v>
      </c>
      <c r="C3193" s="2" t="s">
        <v>40</v>
      </c>
      <c r="D3193">
        <v>2000000</v>
      </c>
      <c r="E3193">
        <v>1</v>
      </c>
      <c r="F3193">
        <v>1550</v>
      </c>
      <c r="G3193" s="2" t="s">
        <v>23</v>
      </c>
    </row>
    <row r="3194" spans="1:7" x14ac:dyDescent="0.35">
      <c r="A3194" s="1">
        <v>46080</v>
      </c>
      <c r="B3194">
        <v>69577004</v>
      </c>
      <c r="C3194" s="2" t="s">
        <v>38</v>
      </c>
      <c r="D3194">
        <v>0</v>
      </c>
      <c r="E3194">
        <v>1</v>
      </c>
      <c r="F3194">
        <v>1550</v>
      </c>
      <c r="G3194" s="2" t="s">
        <v>23</v>
      </c>
    </row>
    <row r="3195" spans="1:7" x14ac:dyDescent="0.35">
      <c r="A3195" s="1">
        <v>46080</v>
      </c>
      <c r="B3195">
        <v>65841944</v>
      </c>
      <c r="C3195" s="2" t="s">
        <v>41</v>
      </c>
      <c r="D3195">
        <v>5000000</v>
      </c>
      <c r="E3195">
        <v>1</v>
      </c>
      <c r="F3195">
        <v>250</v>
      </c>
      <c r="G3195" s="2" t="s">
        <v>23</v>
      </c>
    </row>
    <row r="3196" spans="1:7" x14ac:dyDescent="0.35">
      <c r="A3196" s="1">
        <v>46080</v>
      </c>
      <c r="B3196">
        <v>99707531</v>
      </c>
      <c r="C3196" s="2" t="s">
        <v>33</v>
      </c>
      <c r="D3196">
        <v>200000</v>
      </c>
      <c r="E3196">
        <v>1</v>
      </c>
      <c r="F3196">
        <v>600</v>
      </c>
      <c r="G3196" s="2" t="s">
        <v>23</v>
      </c>
    </row>
    <row r="3197" spans="1:7" x14ac:dyDescent="0.35">
      <c r="A3197" s="1">
        <v>46080</v>
      </c>
      <c r="B3197">
        <v>73351800</v>
      </c>
      <c r="C3197" s="2" t="s">
        <v>40</v>
      </c>
      <c r="D3197">
        <v>1000000</v>
      </c>
      <c r="E3197">
        <v>1</v>
      </c>
      <c r="F3197">
        <v>250</v>
      </c>
      <c r="G3197" s="2" t="s">
        <v>23</v>
      </c>
    </row>
    <row r="3198" spans="1:7" x14ac:dyDescent="0.35">
      <c r="A3198" s="1">
        <v>46080</v>
      </c>
      <c r="B3198">
        <v>70558472</v>
      </c>
      <c r="C3198" s="2" t="s">
        <v>33</v>
      </c>
      <c r="D3198">
        <v>2000000</v>
      </c>
      <c r="E3198">
        <v>1</v>
      </c>
      <c r="F3198">
        <v>250</v>
      </c>
      <c r="G3198" s="2" t="s">
        <v>23</v>
      </c>
    </row>
    <row r="3199" spans="1:7" x14ac:dyDescent="0.35">
      <c r="A3199" s="1">
        <v>46080</v>
      </c>
      <c r="B3199">
        <v>75281992</v>
      </c>
      <c r="C3199" s="2" t="s">
        <v>40</v>
      </c>
      <c r="D3199">
        <v>200000</v>
      </c>
      <c r="E3199">
        <v>1</v>
      </c>
      <c r="F3199">
        <v>1000</v>
      </c>
      <c r="G3199" s="2" t="s">
        <v>23</v>
      </c>
    </row>
    <row r="3200" spans="1:7" x14ac:dyDescent="0.35">
      <c r="A3200" s="1">
        <v>46080</v>
      </c>
      <c r="B3200">
        <v>76616667</v>
      </c>
      <c r="C3200" s="2" t="s">
        <v>35</v>
      </c>
      <c r="D3200">
        <v>2000000</v>
      </c>
      <c r="E3200">
        <v>1</v>
      </c>
      <c r="F3200">
        <v>1000</v>
      </c>
      <c r="G3200" s="2" t="s">
        <v>23</v>
      </c>
    </row>
    <row r="3201" spans="1:7" x14ac:dyDescent="0.35">
      <c r="A3201" s="1">
        <v>46080</v>
      </c>
      <c r="B3201">
        <v>89452000</v>
      </c>
      <c r="C3201" s="2" t="s">
        <v>40</v>
      </c>
      <c r="D3201">
        <v>1000000</v>
      </c>
      <c r="E3201">
        <v>1</v>
      </c>
      <c r="F3201">
        <v>1550</v>
      </c>
      <c r="G3201" s="2" t="s">
        <v>23</v>
      </c>
    </row>
    <row r="3202" spans="1:7" x14ac:dyDescent="0.35">
      <c r="A3202" s="1">
        <v>46080</v>
      </c>
      <c r="B3202">
        <v>97204591</v>
      </c>
      <c r="C3202" s="2" t="s">
        <v>36</v>
      </c>
      <c r="D3202">
        <v>500000</v>
      </c>
      <c r="E3202">
        <v>1</v>
      </c>
      <c r="F3202">
        <v>600</v>
      </c>
      <c r="G3202" s="2" t="s">
        <v>23</v>
      </c>
    </row>
    <row r="3203" spans="1:7" x14ac:dyDescent="0.35">
      <c r="A3203" s="1">
        <v>46080</v>
      </c>
      <c r="B3203">
        <v>95820986</v>
      </c>
      <c r="C3203" s="2" t="s">
        <v>36</v>
      </c>
      <c r="D3203">
        <v>2000000</v>
      </c>
      <c r="E3203">
        <v>1</v>
      </c>
      <c r="F3203">
        <v>250</v>
      </c>
      <c r="G3203" s="2" t="s">
        <v>23</v>
      </c>
    </row>
    <row r="3204" spans="1:7" x14ac:dyDescent="0.35">
      <c r="A3204" s="1">
        <v>46080</v>
      </c>
      <c r="B3204">
        <v>76286532</v>
      </c>
      <c r="C3204" s="2" t="s">
        <v>40</v>
      </c>
      <c r="D3204">
        <v>200000</v>
      </c>
      <c r="E3204">
        <v>1</v>
      </c>
      <c r="F3204">
        <v>250</v>
      </c>
      <c r="G3204" s="2" t="s">
        <v>23</v>
      </c>
    </row>
    <row r="3205" spans="1:7" x14ac:dyDescent="0.35">
      <c r="A3205" s="1">
        <v>46080</v>
      </c>
      <c r="B3205">
        <v>95041068</v>
      </c>
      <c r="C3205" s="2" t="s">
        <v>35</v>
      </c>
      <c r="D3205">
        <v>750000</v>
      </c>
      <c r="E3205">
        <v>1</v>
      </c>
      <c r="F3205">
        <v>250</v>
      </c>
      <c r="G3205" s="2" t="s">
        <v>23</v>
      </c>
    </row>
    <row r="3206" spans="1:7" x14ac:dyDescent="0.35">
      <c r="A3206" s="1">
        <v>46080</v>
      </c>
      <c r="B3206">
        <v>90440823</v>
      </c>
      <c r="C3206" s="2" t="s">
        <v>37</v>
      </c>
      <c r="D3206">
        <v>750000</v>
      </c>
      <c r="E3206">
        <v>1</v>
      </c>
      <c r="F3206">
        <v>1550</v>
      </c>
      <c r="G3206" s="2" t="s">
        <v>23</v>
      </c>
    </row>
    <row r="3207" spans="1:7" x14ac:dyDescent="0.35">
      <c r="A3207" s="1">
        <v>46080</v>
      </c>
      <c r="B3207">
        <v>86142440</v>
      </c>
      <c r="C3207" s="2" t="s">
        <v>38</v>
      </c>
      <c r="D3207">
        <v>0</v>
      </c>
      <c r="E3207">
        <v>1</v>
      </c>
      <c r="F3207">
        <v>250</v>
      </c>
      <c r="G3207" s="2" t="s">
        <v>23</v>
      </c>
    </row>
    <row r="3208" spans="1:7" x14ac:dyDescent="0.35">
      <c r="A3208" s="1">
        <v>46080</v>
      </c>
      <c r="B3208">
        <v>62664505</v>
      </c>
      <c r="C3208" s="2" t="s">
        <v>36</v>
      </c>
      <c r="D3208">
        <v>200000</v>
      </c>
      <c r="E3208">
        <v>1</v>
      </c>
      <c r="F3208">
        <v>1000</v>
      </c>
      <c r="G3208" s="2" t="s">
        <v>23</v>
      </c>
    </row>
    <row r="3209" spans="1:7" x14ac:dyDescent="0.35">
      <c r="A3209" s="1">
        <v>46080</v>
      </c>
      <c r="B3209">
        <v>64113563</v>
      </c>
      <c r="C3209" s="2" t="s">
        <v>41</v>
      </c>
      <c r="D3209">
        <v>750000</v>
      </c>
      <c r="E3209">
        <v>1</v>
      </c>
      <c r="F3209">
        <v>250</v>
      </c>
      <c r="G3209" s="2" t="s">
        <v>23</v>
      </c>
    </row>
    <row r="3210" spans="1:7" x14ac:dyDescent="0.35">
      <c r="A3210" s="1">
        <v>46080</v>
      </c>
      <c r="B3210">
        <v>73169842</v>
      </c>
      <c r="C3210" s="2" t="s">
        <v>35</v>
      </c>
      <c r="D3210">
        <v>3500000</v>
      </c>
      <c r="E3210">
        <v>1</v>
      </c>
      <c r="F3210">
        <v>250</v>
      </c>
      <c r="G3210" s="2" t="s">
        <v>23</v>
      </c>
    </row>
    <row r="3211" spans="1:7" x14ac:dyDescent="0.35">
      <c r="A3211" s="1">
        <v>46080</v>
      </c>
      <c r="B3211">
        <v>92784620</v>
      </c>
      <c r="C3211" s="2" t="s">
        <v>39</v>
      </c>
      <c r="D3211">
        <v>250000</v>
      </c>
      <c r="E3211">
        <v>1</v>
      </c>
      <c r="F3211">
        <v>600</v>
      </c>
      <c r="G3211" s="2" t="s">
        <v>23</v>
      </c>
    </row>
    <row r="3212" spans="1:7" x14ac:dyDescent="0.35">
      <c r="A3212" s="1">
        <v>46080</v>
      </c>
      <c r="B3212">
        <v>69092530</v>
      </c>
      <c r="C3212" s="2" t="s">
        <v>36</v>
      </c>
      <c r="D3212">
        <v>500000</v>
      </c>
      <c r="E3212">
        <v>1</v>
      </c>
      <c r="F3212">
        <v>600</v>
      </c>
      <c r="G3212" s="2" t="s">
        <v>23</v>
      </c>
    </row>
    <row r="3213" spans="1:7" x14ac:dyDescent="0.35">
      <c r="A3213" s="1">
        <v>46080</v>
      </c>
      <c r="B3213">
        <v>99467078</v>
      </c>
      <c r="C3213" s="2" t="s">
        <v>40</v>
      </c>
      <c r="D3213">
        <v>1000000</v>
      </c>
      <c r="E3213">
        <v>1</v>
      </c>
      <c r="F3213">
        <v>600</v>
      </c>
      <c r="G3213" s="2" t="s">
        <v>23</v>
      </c>
    </row>
    <row r="3214" spans="1:7" x14ac:dyDescent="0.35">
      <c r="A3214" s="1">
        <v>46080</v>
      </c>
      <c r="B3214">
        <v>75946230</v>
      </c>
      <c r="C3214" s="2" t="s">
        <v>33</v>
      </c>
      <c r="D3214">
        <v>100000</v>
      </c>
      <c r="E3214">
        <v>1</v>
      </c>
      <c r="F3214">
        <v>1000</v>
      </c>
      <c r="G3214" s="2" t="s">
        <v>23</v>
      </c>
    </row>
    <row r="3215" spans="1:7" x14ac:dyDescent="0.35">
      <c r="A3215" s="1">
        <v>46081</v>
      </c>
      <c r="B3215">
        <v>74360689</v>
      </c>
      <c r="C3215" s="2" t="s">
        <v>39</v>
      </c>
      <c r="D3215">
        <v>750000</v>
      </c>
      <c r="E3215">
        <v>1</v>
      </c>
      <c r="F3215">
        <v>600</v>
      </c>
      <c r="G3215" s="2" t="s">
        <v>23</v>
      </c>
    </row>
    <row r="3216" spans="1:7" x14ac:dyDescent="0.35">
      <c r="A3216" s="1">
        <v>46081</v>
      </c>
      <c r="B3216">
        <v>95415547</v>
      </c>
      <c r="C3216" s="2" t="s">
        <v>40</v>
      </c>
      <c r="D3216">
        <v>750000</v>
      </c>
      <c r="E3216">
        <v>1</v>
      </c>
      <c r="F3216">
        <v>1550</v>
      </c>
      <c r="G3216" s="2" t="s">
        <v>23</v>
      </c>
    </row>
    <row r="3217" spans="1:7" x14ac:dyDescent="0.35">
      <c r="A3217" s="1">
        <v>46081</v>
      </c>
      <c r="B3217">
        <v>71740261</v>
      </c>
      <c r="C3217" s="2" t="s">
        <v>39</v>
      </c>
      <c r="D3217">
        <v>250000</v>
      </c>
      <c r="E3217">
        <v>1</v>
      </c>
      <c r="F3217">
        <v>1000</v>
      </c>
      <c r="G3217" s="2" t="s">
        <v>23</v>
      </c>
    </row>
    <row r="3218" spans="1:7" x14ac:dyDescent="0.35">
      <c r="A3218" s="1">
        <v>46081</v>
      </c>
      <c r="B3218">
        <v>62712128</v>
      </c>
      <c r="C3218" s="2" t="s">
        <v>36</v>
      </c>
      <c r="D3218">
        <v>250000</v>
      </c>
      <c r="E3218">
        <v>1</v>
      </c>
      <c r="F3218">
        <v>1000</v>
      </c>
      <c r="G3218" s="2" t="s">
        <v>23</v>
      </c>
    </row>
    <row r="3219" spans="1:7" x14ac:dyDescent="0.35">
      <c r="A3219" s="1">
        <v>46081</v>
      </c>
      <c r="B3219">
        <v>74363463</v>
      </c>
      <c r="C3219" s="2" t="s">
        <v>35</v>
      </c>
      <c r="D3219">
        <v>0</v>
      </c>
      <c r="E3219">
        <v>1</v>
      </c>
      <c r="F3219">
        <v>1550</v>
      </c>
      <c r="G3219" s="2" t="s">
        <v>23</v>
      </c>
    </row>
    <row r="3220" spans="1:7" x14ac:dyDescent="0.35">
      <c r="A3220" s="1">
        <v>46081</v>
      </c>
      <c r="B3220">
        <v>83812335</v>
      </c>
      <c r="C3220" s="2" t="s">
        <v>37</v>
      </c>
      <c r="D3220">
        <v>250000</v>
      </c>
      <c r="E3220">
        <v>1</v>
      </c>
      <c r="F3220">
        <v>1000</v>
      </c>
      <c r="G3220" s="2" t="s">
        <v>23</v>
      </c>
    </row>
    <row r="3221" spans="1:7" x14ac:dyDescent="0.35">
      <c r="A3221" s="1">
        <v>46081</v>
      </c>
      <c r="B3221">
        <v>93939461</v>
      </c>
      <c r="C3221" s="2" t="s">
        <v>35</v>
      </c>
      <c r="D3221">
        <v>3500000</v>
      </c>
      <c r="E3221">
        <v>1</v>
      </c>
      <c r="F3221">
        <v>1550</v>
      </c>
      <c r="G3221" s="2" t="s">
        <v>23</v>
      </c>
    </row>
    <row r="3222" spans="1:7" x14ac:dyDescent="0.35">
      <c r="A3222" s="1">
        <v>46081</v>
      </c>
      <c r="B3222">
        <v>74468294</v>
      </c>
      <c r="C3222" s="2" t="s">
        <v>40</v>
      </c>
      <c r="D3222">
        <v>50000</v>
      </c>
      <c r="E3222">
        <v>1</v>
      </c>
      <c r="F3222">
        <v>600</v>
      </c>
      <c r="G3222" s="2" t="s">
        <v>23</v>
      </c>
    </row>
    <row r="3223" spans="1:7" x14ac:dyDescent="0.35">
      <c r="A3223" s="1">
        <v>46081</v>
      </c>
      <c r="B3223">
        <v>88069009</v>
      </c>
      <c r="C3223" s="2" t="s">
        <v>37</v>
      </c>
      <c r="D3223">
        <v>0</v>
      </c>
      <c r="E3223">
        <v>1</v>
      </c>
      <c r="F3223">
        <v>250</v>
      </c>
      <c r="G3223" s="2" t="s">
        <v>23</v>
      </c>
    </row>
    <row r="3224" spans="1:7" x14ac:dyDescent="0.35">
      <c r="A3224" s="1">
        <v>46081</v>
      </c>
      <c r="B3224">
        <v>86852015</v>
      </c>
      <c r="C3224" s="2" t="s">
        <v>37</v>
      </c>
      <c r="D3224">
        <v>1000000</v>
      </c>
      <c r="E3224">
        <v>1</v>
      </c>
      <c r="F3224">
        <v>1550</v>
      </c>
      <c r="G3224" s="2" t="s">
        <v>23</v>
      </c>
    </row>
    <row r="3225" spans="1:7" x14ac:dyDescent="0.35">
      <c r="A3225" s="1">
        <v>46081</v>
      </c>
      <c r="B3225">
        <v>90800682</v>
      </c>
      <c r="C3225" s="2" t="s">
        <v>36</v>
      </c>
      <c r="D3225">
        <v>1500000</v>
      </c>
      <c r="E3225">
        <v>1</v>
      </c>
      <c r="F3225">
        <v>1000</v>
      </c>
      <c r="G3225" s="2" t="s">
        <v>23</v>
      </c>
    </row>
    <row r="3226" spans="1:7" x14ac:dyDescent="0.35">
      <c r="A3226" s="1">
        <v>46081</v>
      </c>
      <c r="B3226">
        <v>85574928</v>
      </c>
      <c r="C3226" s="2" t="s">
        <v>38</v>
      </c>
      <c r="D3226">
        <v>1500000</v>
      </c>
      <c r="E3226">
        <v>1</v>
      </c>
      <c r="F3226">
        <v>600</v>
      </c>
      <c r="G3226" s="2" t="s">
        <v>23</v>
      </c>
    </row>
    <row r="3227" spans="1:7" x14ac:dyDescent="0.35">
      <c r="A3227" s="1">
        <v>46081</v>
      </c>
      <c r="B3227">
        <v>90099899</v>
      </c>
      <c r="C3227" s="2" t="s">
        <v>37</v>
      </c>
      <c r="D3227">
        <v>0</v>
      </c>
      <c r="E3227">
        <v>1</v>
      </c>
      <c r="F3227">
        <v>600</v>
      </c>
      <c r="G3227" s="2" t="s">
        <v>23</v>
      </c>
    </row>
    <row r="3228" spans="1:7" x14ac:dyDescent="0.35">
      <c r="A3228" s="1">
        <v>46081</v>
      </c>
      <c r="B3228">
        <v>95705601</v>
      </c>
      <c r="C3228" s="2" t="s">
        <v>38</v>
      </c>
      <c r="D3228">
        <v>200000</v>
      </c>
      <c r="E3228">
        <v>1</v>
      </c>
      <c r="F3228">
        <v>250</v>
      </c>
      <c r="G3228" s="2" t="s">
        <v>23</v>
      </c>
    </row>
    <row r="3229" spans="1:7" x14ac:dyDescent="0.35">
      <c r="A3229" s="1">
        <v>46081</v>
      </c>
      <c r="B3229">
        <v>90158175</v>
      </c>
      <c r="C3229" s="2" t="s">
        <v>33</v>
      </c>
      <c r="D3229">
        <v>0</v>
      </c>
      <c r="E3229">
        <v>1</v>
      </c>
      <c r="F3229">
        <v>600</v>
      </c>
      <c r="G3229" s="2" t="s">
        <v>23</v>
      </c>
    </row>
    <row r="3230" spans="1:7" x14ac:dyDescent="0.35">
      <c r="A3230" s="1">
        <v>46081</v>
      </c>
      <c r="B3230">
        <v>83367117</v>
      </c>
      <c r="C3230" s="2" t="s">
        <v>38</v>
      </c>
      <c r="D3230">
        <v>2000000</v>
      </c>
      <c r="E3230">
        <v>1</v>
      </c>
      <c r="F3230">
        <v>1550</v>
      </c>
      <c r="G3230" s="2" t="s">
        <v>23</v>
      </c>
    </row>
    <row r="3231" spans="1:7" x14ac:dyDescent="0.35">
      <c r="A3231" s="1">
        <v>46081</v>
      </c>
      <c r="B3231">
        <v>82206978</v>
      </c>
      <c r="C3231" s="2" t="s">
        <v>33</v>
      </c>
      <c r="D3231">
        <v>1500000</v>
      </c>
      <c r="E3231">
        <v>1</v>
      </c>
      <c r="F3231">
        <v>250</v>
      </c>
      <c r="G3231" s="2" t="s">
        <v>23</v>
      </c>
    </row>
    <row r="3232" spans="1:7" x14ac:dyDescent="0.35">
      <c r="A3232" s="1">
        <v>46081</v>
      </c>
      <c r="B3232">
        <v>77697017</v>
      </c>
      <c r="C3232" s="2" t="s">
        <v>35</v>
      </c>
      <c r="D3232">
        <v>500000</v>
      </c>
      <c r="E3232">
        <v>1</v>
      </c>
      <c r="F3232">
        <v>1550</v>
      </c>
      <c r="G3232" s="2" t="s">
        <v>23</v>
      </c>
    </row>
    <row r="3233" spans="1:7" x14ac:dyDescent="0.35">
      <c r="A3233" s="1">
        <v>46081</v>
      </c>
      <c r="B3233">
        <v>99065861</v>
      </c>
      <c r="C3233" s="2" t="s">
        <v>38</v>
      </c>
      <c r="D3233">
        <v>100000</v>
      </c>
      <c r="E3233">
        <v>1</v>
      </c>
      <c r="F3233">
        <v>1000</v>
      </c>
      <c r="G3233" s="2" t="s">
        <v>23</v>
      </c>
    </row>
    <row r="3234" spans="1:7" x14ac:dyDescent="0.35">
      <c r="A3234" s="1">
        <v>46081</v>
      </c>
      <c r="B3234">
        <v>91941165</v>
      </c>
      <c r="C3234" s="2" t="s">
        <v>40</v>
      </c>
      <c r="D3234">
        <v>50000</v>
      </c>
      <c r="E3234">
        <v>1</v>
      </c>
      <c r="F3234">
        <v>600</v>
      </c>
      <c r="G3234" s="2" t="s">
        <v>23</v>
      </c>
    </row>
    <row r="3235" spans="1:7" x14ac:dyDescent="0.35">
      <c r="A3235" s="1">
        <v>46081</v>
      </c>
      <c r="B3235">
        <v>95080439</v>
      </c>
      <c r="C3235" s="2" t="s">
        <v>38</v>
      </c>
      <c r="D3235">
        <v>0</v>
      </c>
      <c r="E3235">
        <v>1</v>
      </c>
      <c r="F3235">
        <v>1550</v>
      </c>
      <c r="G3235" s="2" t="s">
        <v>23</v>
      </c>
    </row>
    <row r="3236" spans="1:7" x14ac:dyDescent="0.35">
      <c r="A3236" s="1">
        <v>46081</v>
      </c>
      <c r="B3236">
        <v>60595925</v>
      </c>
      <c r="C3236" s="2" t="s">
        <v>39</v>
      </c>
      <c r="D3236">
        <v>2000000</v>
      </c>
      <c r="E3236">
        <v>1</v>
      </c>
      <c r="F3236">
        <v>1550</v>
      </c>
      <c r="G3236" s="2" t="s">
        <v>23</v>
      </c>
    </row>
    <row r="3237" spans="1:7" x14ac:dyDescent="0.35">
      <c r="A3237" s="1">
        <v>46081</v>
      </c>
      <c r="B3237">
        <v>86302237</v>
      </c>
      <c r="C3237" s="2" t="s">
        <v>37</v>
      </c>
      <c r="D3237">
        <v>750000</v>
      </c>
      <c r="E3237">
        <v>1</v>
      </c>
      <c r="F3237">
        <v>600</v>
      </c>
      <c r="G3237" s="2" t="s">
        <v>23</v>
      </c>
    </row>
    <row r="3238" spans="1:7" x14ac:dyDescent="0.35">
      <c r="A3238" s="1">
        <v>46081</v>
      </c>
      <c r="B3238">
        <v>74305775</v>
      </c>
      <c r="C3238" s="2" t="s">
        <v>40</v>
      </c>
      <c r="D3238">
        <v>0</v>
      </c>
      <c r="E3238">
        <v>1</v>
      </c>
      <c r="F3238">
        <v>600</v>
      </c>
      <c r="G3238" s="2" t="s">
        <v>23</v>
      </c>
    </row>
    <row r="3239" spans="1:7" x14ac:dyDescent="0.35">
      <c r="A3239" s="1">
        <v>46081</v>
      </c>
      <c r="B3239">
        <v>85190294</v>
      </c>
      <c r="C3239" s="2" t="s">
        <v>39</v>
      </c>
      <c r="D3239">
        <v>200000</v>
      </c>
      <c r="E3239">
        <v>1</v>
      </c>
      <c r="F3239">
        <v>250</v>
      </c>
      <c r="G3239" s="2" t="s">
        <v>23</v>
      </c>
    </row>
    <row r="3240" spans="1:7" x14ac:dyDescent="0.35">
      <c r="A3240" s="1">
        <v>46081</v>
      </c>
      <c r="B3240">
        <v>72513990</v>
      </c>
      <c r="C3240" s="2" t="s">
        <v>36</v>
      </c>
      <c r="D3240">
        <v>5000000</v>
      </c>
      <c r="E3240">
        <v>1</v>
      </c>
      <c r="F3240">
        <v>1000</v>
      </c>
      <c r="G3240" s="2" t="s">
        <v>23</v>
      </c>
    </row>
    <row r="3241" spans="1:7" x14ac:dyDescent="0.35">
      <c r="A3241" s="1">
        <v>46081</v>
      </c>
      <c r="B3241">
        <v>69889236</v>
      </c>
      <c r="C3241" s="2" t="s">
        <v>39</v>
      </c>
      <c r="D3241">
        <v>0</v>
      </c>
      <c r="E3241">
        <v>1</v>
      </c>
      <c r="F3241">
        <v>1000</v>
      </c>
      <c r="G3241" s="2" t="s">
        <v>23</v>
      </c>
    </row>
    <row r="3242" spans="1:7" x14ac:dyDescent="0.35">
      <c r="A3242" s="1">
        <v>46081</v>
      </c>
      <c r="B3242">
        <v>96388329</v>
      </c>
      <c r="C3242" s="2" t="s">
        <v>40</v>
      </c>
      <c r="D3242">
        <v>750000</v>
      </c>
      <c r="E3242">
        <v>1</v>
      </c>
      <c r="F3242">
        <v>250</v>
      </c>
      <c r="G3242" s="2" t="s">
        <v>23</v>
      </c>
    </row>
    <row r="3243" spans="1:7" x14ac:dyDescent="0.35">
      <c r="A3243" s="1">
        <v>46081</v>
      </c>
      <c r="B3243">
        <v>60872926</v>
      </c>
      <c r="C3243" s="2" t="s">
        <v>41</v>
      </c>
      <c r="D3243">
        <v>0</v>
      </c>
      <c r="E3243">
        <v>1</v>
      </c>
      <c r="F3243">
        <v>600</v>
      </c>
      <c r="G3243" s="2" t="s">
        <v>23</v>
      </c>
    </row>
    <row r="3244" spans="1:7" x14ac:dyDescent="0.35">
      <c r="A3244" s="1">
        <v>46081</v>
      </c>
      <c r="B3244">
        <v>70628085</v>
      </c>
      <c r="C3244" s="2" t="s">
        <v>38</v>
      </c>
      <c r="D3244">
        <v>250000</v>
      </c>
      <c r="E3244">
        <v>1</v>
      </c>
      <c r="F3244">
        <v>250</v>
      </c>
      <c r="G3244" s="2" t="s">
        <v>23</v>
      </c>
    </row>
    <row r="3245" spans="1:7" x14ac:dyDescent="0.35">
      <c r="A3245" s="1">
        <v>46081</v>
      </c>
      <c r="B3245">
        <v>96658532</v>
      </c>
      <c r="C3245" s="2" t="s">
        <v>33</v>
      </c>
      <c r="D3245">
        <v>1000000</v>
      </c>
      <c r="E3245">
        <v>1</v>
      </c>
      <c r="F3245">
        <v>1000</v>
      </c>
      <c r="G3245" s="2" t="s">
        <v>23</v>
      </c>
    </row>
    <row r="3246" spans="1:7" x14ac:dyDescent="0.35">
      <c r="A3246" s="1">
        <v>46081</v>
      </c>
      <c r="B3246">
        <v>64564685</v>
      </c>
      <c r="C3246" s="2" t="s">
        <v>41</v>
      </c>
      <c r="D3246">
        <v>500000</v>
      </c>
      <c r="E3246">
        <v>1</v>
      </c>
      <c r="F3246">
        <v>600</v>
      </c>
      <c r="G3246" s="2" t="s">
        <v>23</v>
      </c>
    </row>
    <row r="3247" spans="1:7" x14ac:dyDescent="0.35">
      <c r="A3247" s="1">
        <v>46081</v>
      </c>
      <c r="B3247">
        <v>94257132</v>
      </c>
      <c r="C3247" s="2" t="s">
        <v>40</v>
      </c>
      <c r="D3247">
        <v>5000000</v>
      </c>
      <c r="E3247">
        <v>1</v>
      </c>
      <c r="F3247">
        <v>1550</v>
      </c>
      <c r="G3247" s="2" t="s">
        <v>23</v>
      </c>
    </row>
    <row r="3248" spans="1:7" x14ac:dyDescent="0.35">
      <c r="A3248" s="1">
        <v>46081</v>
      </c>
      <c r="B3248">
        <v>60860225</v>
      </c>
      <c r="C3248" s="2" t="s">
        <v>40</v>
      </c>
      <c r="D3248">
        <v>1500000</v>
      </c>
      <c r="E3248">
        <v>1</v>
      </c>
      <c r="F3248">
        <v>250</v>
      </c>
      <c r="G3248" s="2" t="s">
        <v>23</v>
      </c>
    </row>
    <row r="3249" spans="1:7" x14ac:dyDescent="0.35">
      <c r="A3249" s="1">
        <v>46081</v>
      </c>
      <c r="B3249">
        <v>92413329</v>
      </c>
      <c r="C3249" s="2" t="s">
        <v>33</v>
      </c>
      <c r="D3249">
        <v>200000</v>
      </c>
      <c r="E3249">
        <v>1</v>
      </c>
      <c r="F3249">
        <v>1550</v>
      </c>
      <c r="G3249" s="2" t="s">
        <v>23</v>
      </c>
    </row>
    <row r="3250" spans="1:7" x14ac:dyDescent="0.35">
      <c r="A3250" s="1">
        <v>46081</v>
      </c>
      <c r="B3250">
        <v>84880597</v>
      </c>
      <c r="C3250" s="2" t="s">
        <v>33</v>
      </c>
      <c r="D3250">
        <v>3500000</v>
      </c>
      <c r="E3250">
        <v>1</v>
      </c>
      <c r="F3250">
        <v>600</v>
      </c>
      <c r="G3250" s="2" t="s">
        <v>23</v>
      </c>
    </row>
    <row r="3251" spans="1:7" x14ac:dyDescent="0.35">
      <c r="A3251" s="1">
        <v>46081</v>
      </c>
      <c r="B3251">
        <v>81205519</v>
      </c>
      <c r="C3251" s="2" t="s">
        <v>35</v>
      </c>
      <c r="D3251">
        <v>5000000</v>
      </c>
      <c r="E3251">
        <v>1</v>
      </c>
      <c r="F3251">
        <v>1550</v>
      </c>
      <c r="G3251" s="2" t="s">
        <v>23</v>
      </c>
    </row>
    <row r="3252" spans="1:7" x14ac:dyDescent="0.35">
      <c r="A3252" s="1">
        <v>46081</v>
      </c>
      <c r="B3252">
        <v>65032853</v>
      </c>
      <c r="C3252" s="2" t="s">
        <v>39</v>
      </c>
      <c r="D3252">
        <v>2000000</v>
      </c>
      <c r="E3252">
        <v>1</v>
      </c>
      <c r="F3252">
        <v>600</v>
      </c>
      <c r="G3252" s="2" t="s">
        <v>23</v>
      </c>
    </row>
    <row r="3253" spans="1:7" x14ac:dyDescent="0.35">
      <c r="A3253" s="1">
        <v>46081</v>
      </c>
      <c r="B3253">
        <v>72926959</v>
      </c>
      <c r="C3253" s="2" t="s">
        <v>39</v>
      </c>
      <c r="D3253">
        <v>1000000</v>
      </c>
      <c r="E3253">
        <v>1</v>
      </c>
      <c r="F3253">
        <v>600</v>
      </c>
      <c r="G3253" s="2" t="s">
        <v>23</v>
      </c>
    </row>
    <row r="3254" spans="1:7" x14ac:dyDescent="0.35">
      <c r="A3254" s="1">
        <v>46081</v>
      </c>
      <c r="B3254">
        <v>99255037</v>
      </c>
      <c r="C3254" s="2" t="s">
        <v>37</v>
      </c>
      <c r="D3254">
        <v>100000</v>
      </c>
      <c r="E3254">
        <v>1</v>
      </c>
      <c r="F3254">
        <v>250</v>
      </c>
      <c r="G3254" s="2" t="s">
        <v>23</v>
      </c>
    </row>
    <row r="3255" spans="1:7" x14ac:dyDescent="0.35">
      <c r="A3255" s="1">
        <v>46081</v>
      </c>
      <c r="B3255">
        <v>61315588</v>
      </c>
      <c r="C3255" s="2" t="s">
        <v>37</v>
      </c>
      <c r="D3255">
        <v>750000</v>
      </c>
      <c r="E3255">
        <v>1</v>
      </c>
      <c r="F3255">
        <v>600</v>
      </c>
      <c r="G3255" s="2" t="s">
        <v>23</v>
      </c>
    </row>
    <row r="3256" spans="1:7" x14ac:dyDescent="0.35">
      <c r="A3256" s="1">
        <v>46081</v>
      </c>
      <c r="B3256">
        <v>63016025</v>
      </c>
      <c r="C3256" s="2" t="s">
        <v>40</v>
      </c>
      <c r="D3256">
        <v>500000</v>
      </c>
      <c r="E3256">
        <v>1</v>
      </c>
      <c r="F3256">
        <v>250</v>
      </c>
      <c r="G3256" s="2" t="s">
        <v>23</v>
      </c>
    </row>
    <row r="3257" spans="1:7" x14ac:dyDescent="0.35">
      <c r="A3257" s="1">
        <v>46081</v>
      </c>
      <c r="B3257">
        <v>71568201</v>
      </c>
      <c r="C3257" s="2" t="s">
        <v>37</v>
      </c>
      <c r="D3257">
        <v>0</v>
      </c>
      <c r="E3257">
        <v>1</v>
      </c>
      <c r="F3257">
        <v>1000</v>
      </c>
      <c r="G3257" s="2" t="s">
        <v>23</v>
      </c>
    </row>
    <row r="3258" spans="1:7" x14ac:dyDescent="0.35">
      <c r="A3258" s="1">
        <v>46081</v>
      </c>
      <c r="B3258">
        <v>75820996</v>
      </c>
      <c r="C3258" s="2" t="s">
        <v>33</v>
      </c>
      <c r="D3258">
        <v>0</v>
      </c>
      <c r="E3258">
        <v>1</v>
      </c>
      <c r="F3258">
        <v>250</v>
      </c>
      <c r="G3258" s="2" t="s">
        <v>23</v>
      </c>
    </row>
    <row r="3259" spans="1:7" x14ac:dyDescent="0.35">
      <c r="A3259" s="1">
        <v>46081</v>
      </c>
      <c r="B3259">
        <v>92186067</v>
      </c>
      <c r="C3259" s="2" t="s">
        <v>38</v>
      </c>
      <c r="D3259">
        <v>0</v>
      </c>
      <c r="E3259">
        <v>1</v>
      </c>
      <c r="F3259">
        <v>1550</v>
      </c>
      <c r="G3259" s="2" t="s">
        <v>23</v>
      </c>
    </row>
    <row r="3260" spans="1:7" x14ac:dyDescent="0.35">
      <c r="A3260" s="1">
        <v>46081</v>
      </c>
      <c r="B3260">
        <v>63228966</v>
      </c>
      <c r="C3260" s="2" t="s">
        <v>37</v>
      </c>
      <c r="D3260">
        <v>100000</v>
      </c>
      <c r="E3260">
        <v>1</v>
      </c>
      <c r="F3260">
        <v>600</v>
      </c>
      <c r="G3260" s="2" t="s">
        <v>23</v>
      </c>
    </row>
    <row r="3261" spans="1:7" x14ac:dyDescent="0.35">
      <c r="A3261" s="1">
        <v>46081</v>
      </c>
      <c r="B3261">
        <v>86914498</v>
      </c>
      <c r="C3261" s="2" t="s">
        <v>41</v>
      </c>
      <c r="D3261">
        <v>5000000</v>
      </c>
      <c r="E3261">
        <v>1</v>
      </c>
      <c r="F3261">
        <v>250</v>
      </c>
      <c r="G3261" s="2" t="s">
        <v>23</v>
      </c>
    </row>
    <row r="3262" spans="1:7" x14ac:dyDescent="0.35">
      <c r="A3262" s="1">
        <v>46081</v>
      </c>
      <c r="B3262">
        <v>83410302</v>
      </c>
      <c r="C3262" s="2" t="s">
        <v>41</v>
      </c>
      <c r="D3262">
        <v>1500000</v>
      </c>
      <c r="E3262">
        <v>1</v>
      </c>
      <c r="F3262">
        <v>250</v>
      </c>
      <c r="G3262" s="2" t="s">
        <v>23</v>
      </c>
    </row>
    <row r="3263" spans="1:7" x14ac:dyDescent="0.35">
      <c r="A3263" s="1">
        <v>46081</v>
      </c>
      <c r="B3263">
        <v>80347277</v>
      </c>
      <c r="C3263" s="2" t="s">
        <v>36</v>
      </c>
      <c r="D3263">
        <v>250000</v>
      </c>
      <c r="E3263">
        <v>1</v>
      </c>
      <c r="F3263">
        <v>600</v>
      </c>
      <c r="G3263" s="2" t="s">
        <v>23</v>
      </c>
    </row>
    <row r="3264" spans="1:7" x14ac:dyDescent="0.35">
      <c r="A3264" s="1">
        <v>46081</v>
      </c>
      <c r="B3264">
        <v>74621642</v>
      </c>
      <c r="C3264" s="2" t="s">
        <v>41</v>
      </c>
      <c r="D3264">
        <v>750000</v>
      </c>
      <c r="E3264">
        <v>1</v>
      </c>
      <c r="F3264">
        <v>600</v>
      </c>
      <c r="G3264" s="2" t="s">
        <v>23</v>
      </c>
    </row>
    <row r="3265" spans="1:7" x14ac:dyDescent="0.35">
      <c r="A3265" s="1">
        <v>46081</v>
      </c>
      <c r="B3265">
        <v>97151985</v>
      </c>
      <c r="C3265" s="2" t="s">
        <v>40</v>
      </c>
      <c r="D3265">
        <v>0</v>
      </c>
      <c r="E3265">
        <v>1</v>
      </c>
      <c r="F3265">
        <v>250</v>
      </c>
      <c r="G3265" s="2" t="s">
        <v>23</v>
      </c>
    </row>
    <row r="3266" spans="1:7" x14ac:dyDescent="0.35">
      <c r="A3266" s="1">
        <v>46081</v>
      </c>
      <c r="B3266">
        <v>79131868</v>
      </c>
      <c r="C3266" s="2" t="s">
        <v>33</v>
      </c>
      <c r="D3266">
        <v>750000</v>
      </c>
      <c r="E3266">
        <v>1</v>
      </c>
      <c r="F3266">
        <v>1000</v>
      </c>
      <c r="G3266" s="2" t="s">
        <v>23</v>
      </c>
    </row>
    <row r="3267" spans="1:7" x14ac:dyDescent="0.35">
      <c r="A3267" s="1">
        <v>46081</v>
      </c>
      <c r="B3267">
        <v>89616839</v>
      </c>
      <c r="C3267" s="2" t="s">
        <v>39</v>
      </c>
      <c r="D3267">
        <v>2000000</v>
      </c>
      <c r="E3267">
        <v>1</v>
      </c>
      <c r="F3267">
        <v>1000</v>
      </c>
      <c r="G3267" s="2" t="s">
        <v>23</v>
      </c>
    </row>
    <row r="3268" spans="1:7" x14ac:dyDescent="0.35">
      <c r="A3268" s="1">
        <v>46081</v>
      </c>
      <c r="B3268">
        <v>72227199</v>
      </c>
      <c r="C3268" s="2" t="s">
        <v>38</v>
      </c>
      <c r="D3268">
        <v>200000</v>
      </c>
      <c r="E3268">
        <v>1</v>
      </c>
      <c r="F3268">
        <v>1550</v>
      </c>
      <c r="G3268" s="2" t="s">
        <v>23</v>
      </c>
    </row>
    <row r="3269" spans="1:7" x14ac:dyDescent="0.35">
      <c r="A3269" s="1">
        <v>46081</v>
      </c>
      <c r="B3269">
        <v>85789552</v>
      </c>
      <c r="C3269" s="2" t="s">
        <v>39</v>
      </c>
      <c r="D3269">
        <v>5000000</v>
      </c>
      <c r="E3269">
        <v>1</v>
      </c>
      <c r="F3269">
        <v>600</v>
      </c>
      <c r="G3269" s="2" t="s">
        <v>23</v>
      </c>
    </row>
    <row r="3270" spans="1:7" x14ac:dyDescent="0.35">
      <c r="A3270" s="1">
        <v>46081</v>
      </c>
      <c r="B3270">
        <v>74067624</v>
      </c>
      <c r="C3270" s="2" t="s">
        <v>37</v>
      </c>
      <c r="D3270">
        <v>0</v>
      </c>
      <c r="E3270">
        <v>1</v>
      </c>
      <c r="F3270">
        <v>1550</v>
      </c>
      <c r="G3270" s="2" t="s">
        <v>23</v>
      </c>
    </row>
    <row r="3271" spans="1:7" x14ac:dyDescent="0.35">
      <c r="A3271" s="1">
        <v>46081</v>
      </c>
      <c r="B3271">
        <v>84399558</v>
      </c>
      <c r="C3271" s="2" t="s">
        <v>37</v>
      </c>
      <c r="D3271">
        <v>0</v>
      </c>
      <c r="E3271">
        <v>1</v>
      </c>
      <c r="F3271">
        <v>1000</v>
      </c>
      <c r="G3271" s="2" t="s">
        <v>23</v>
      </c>
    </row>
    <row r="3272" spans="1:7" x14ac:dyDescent="0.35">
      <c r="A3272" s="1">
        <v>46081</v>
      </c>
      <c r="B3272">
        <v>98833924</v>
      </c>
      <c r="C3272" s="2" t="s">
        <v>39</v>
      </c>
      <c r="D3272">
        <v>1000000</v>
      </c>
      <c r="E3272">
        <v>1</v>
      </c>
      <c r="F3272">
        <v>1550</v>
      </c>
      <c r="G3272" s="2" t="s">
        <v>23</v>
      </c>
    </row>
    <row r="3273" spans="1:7" x14ac:dyDescent="0.35">
      <c r="A3273" s="1">
        <v>46081</v>
      </c>
      <c r="B3273">
        <v>98937180</v>
      </c>
      <c r="C3273" s="2" t="s">
        <v>37</v>
      </c>
      <c r="D3273">
        <v>750000</v>
      </c>
      <c r="E3273">
        <v>1</v>
      </c>
      <c r="F3273">
        <v>600</v>
      </c>
      <c r="G3273" s="2" t="s">
        <v>23</v>
      </c>
    </row>
    <row r="3274" spans="1:7" x14ac:dyDescent="0.35">
      <c r="A3274" s="1">
        <v>46081</v>
      </c>
      <c r="B3274">
        <v>68631827</v>
      </c>
      <c r="C3274" s="2" t="s">
        <v>36</v>
      </c>
      <c r="D3274">
        <v>750000</v>
      </c>
      <c r="E3274">
        <v>1</v>
      </c>
      <c r="F3274">
        <v>1550</v>
      </c>
      <c r="G3274" s="2" t="s">
        <v>23</v>
      </c>
    </row>
    <row r="3275" spans="1:7" x14ac:dyDescent="0.35">
      <c r="A3275" s="1">
        <v>46081</v>
      </c>
      <c r="B3275">
        <v>66538148</v>
      </c>
      <c r="C3275" s="2" t="s">
        <v>38</v>
      </c>
      <c r="D3275">
        <v>50000</v>
      </c>
      <c r="E3275">
        <v>1</v>
      </c>
      <c r="F3275">
        <v>250</v>
      </c>
      <c r="G3275" s="2" t="s">
        <v>23</v>
      </c>
    </row>
    <row r="3276" spans="1:7" x14ac:dyDescent="0.35">
      <c r="A3276" s="1">
        <v>46081</v>
      </c>
      <c r="B3276">
        <v>96608083</v>
      </c>
      <c r="C3276" s="2" t="s">
        <v>37</v>
      </c>
      <c r="D3276">
        <v>250000</v>
      </c>
      <c r="E3276">
        <v>1</v>
      </c>
      <c r="F3276">
        <v>1550</v>
      </c>
      <c r="G3276" s="2" t="s">
        <v>23</v>
      </c>
    </row>
    <row r="3277" spans="1:7" x14ac:dyDescent="0.35">
      <c r="A3277" s="1">
        <v>46081</v>
      </c>
      <c r="B3277">
        <v>63362360</v>
      </c>
      <c r="C3277" s="2" t="s">
        <v>39</v>
      </c>
      <c r="D3277">
        <v>250000</v>
      </c>
      <c r="E3277">
        <v>1</v>
      </c>
      <c r="F3277">
        <v>600</v>
      </c>
      <c r="G3277" s="2" t="s">
        <v>23</v>
      </c>
    </row>
    <row r="3278" spans="1:7" x14ac:dyDescent="0.35">
      <c r="A3278" s="1">
        <v>46081</v>
      </c>
      <c r="B3278">
        <v>97422627</v>
      </c>
      <c r="C3278" s="2" t="s">
        <v>37</v>
      </c>
      <c r="D3278">
        <v>3500000</v>
      </c>
      <c r="E3278">
        <v>1</v>
      </c>
      <c r="F3278">
        <v>1000</v>
      </c>
      <c r="G3278" s="2" t="s">
        <v>23</v>
      </c>
    </row>
    <row r="3279" spans="1:7" x14ac:dyDescent="0.35">
      <c r="A3279" s="1">
        <v>46081</v>
      </c>
      <c r="B3279">
        <v>94743310</v>
      </c>
      <c r="C3279" s="2" t="s">
        <v>33</v>
      </c>
      <c r="D3279">
        <v>200000</v>
      </c>
      <c r="E3279">
        <v>1</v>
      </c>
      <c r="F3279">
        <v>1550</v>
      </c>
      <c r="G3279" s="2" t="s">
        <v>23</v>
      </c>
    </row>
    <row r="3280" spans="1:7" x14ac:dyDescent="0.35">
      <c r="A3280" s="1">
        <v>46081</v>
      </c>
      <c r="B3280">
        <v>72712117</v>
      </c>
      <c r="C3280" s="2" t="s">
        <v>35</v>
      </c>
      <c r="D3280">
        <v>0</v>
      </c>
      <c r="E3280">
        <v>1</v>
      </c>
      <c r="F3280">
        <v>250</v>
      </c>
      <c r="G3280" s="2" t="s">
        <v>23</v>
      </c>
    </row>
    <row r="3281" spans="1:7" x14ac:dyDescent="0.35">
      <c r="A3281" s="1">
        <v>46081</v>
      </c>
      <c r="B3281">
        <v>83192077</v>
      </c>
      <c r="C3281" s="2" t="s">
        <v>39</v>
      </c>
      <c r="D3281">
        <v>1500000</v>
      </c>
      <c r="E3281">
        <v>1</v>
      </c>
      <c r="F3281">
        <v>250</v>
      </c>
      <c r="G3281" s="2" t="s">
        <v>23</v>
      </c>
    </row>
    <row r="3282" spans="1:7" x14ac:dyDescent="0.35">
      <c r="A3282" s="1">
        <v>46081</v>
      </c>
      <c r="B3282">
        <v>70206814</v>
      </c>
      <c r="C3282" s="2" t="s">
        <v>37</v>
      </c>
      <c r="D3282">
        <v>2000000</v>
      </c>
      <c r="E3282">
        <v>1</v>
      </c>
      <c r="F3282">
        <v>1550</v>
      </c>
      <c r="G3282" s="2" t="s">
        <v>23</v>
      </c>
    </row>
    <row r="3283" spans="1:7" x14ac:dyDescent="0.35">
      <c r="A3283" s="1">
        <v>46081</v>
      </c>
      <c r="B3283">
        <v>74296365</v>
      </c>
      <c r="C3283" s="2" t="s">
        <v>37</v>
      </c>
      <c r="D3283">
        <v>500000</v>
      </c>
      <c r="E3283">
        <v>1</v>
      </c>
      <c r="F3283">
        <v>250</v>
      </c>
      <c r="G3283" s="2" t="s">
        <v>23</v>
      </c>
    </row>
    <row r="3284" spans="1:7" x14ac:dyDescent="0.35">
      <c r="A3284" s="1">
        <v>46081</v>
      </c>
      <c r="B3284">
        <v>63526850</v>
      </c>
      <c r="C3284" s="2" t="s">
        <v>39</v>
      </c>
      <c r="D3284">
        <v>100000</v>
      </c>
      <c r="E3284">
        <v>1</v>
      </c>
      <c r="F3284">
        <v>1550</v>
      </c>
      <c r="G3284" s="2" t="s">
        <v>23</v>
      </c>
    </row>
    <row r="3285" spans="1:7" x14ac:dyDescent="0.35">
      <c r="A3285" s="1">
        <v>46081</v>
      </c>
      <c r="B3285">
        <v>91968774</v>
      </c>
      <c r="C3285" s="2" t="s">
        <v>33</v>
      </c>
      <c r="D3285">
        <v>0</v>
      </c>
      <c r="E3285">
        <v>1</v>
      </c>
      <c r="F3285">
        <v>1000</v>
      </c>
      <c r="G3285" s="2" t="s">
        <v>23</v>
      </c>
    </row>
    <row r="3286" spans="1:7" x14ac:dyDescent="0.35">
      <c r="A3286" s="1">
        <v>46081</v>
      </c>
      <c r="B3286">
        <v>85855876</v>
      </c>
      <c r="C3286" s="2" t="s">
        <v>38</v>
      </c>
      <c r="D3286">
        <v>500000</v>
      </c>
      <c r="E3286">
        <v>1</v>
      </c>
      <c r="F3286">
        <v>600</v>
      </c>
      <c r="G3286" s="2" t="s">
        <v>23</v>
      </c>
    </row>
    <row r="3287" spans="1:7" x14ac:dyDescent="0.35">
      <c r="A3287" s="1">
        <v>46081</v>
      </c>
      <c r="B3287">
        <v>73116987</v>
      </c>
      <c r="C3287" s="2" t="s">
        <v>41</v>
      </c>
      <c r="D3287">
        <v>500000</v>
      </c>
      <c r="E3287">
        <v>1</v>
      </c>
      <c r="F3287">
        <v>1000</v>
      </c>
      <c r="G3287" s="2" t="s">
        <v>23</v>
      </c>
    </row>
    <row r="3288" spans="1:7" x14ac:dyDescent="0.35">
      <c r="A3288" s="1">
        <v>46081</v>
      </c>
      <c r="B3288">
        <v>95953879</v>
      </c>
      <c r="C3288" s="2" t="s">
        <v>38</v>
      </c>
      <c r="D3288">
        <v>3500000</v>
      </c>
      <c r="E3288">
        <v>1</v>
      </c>
      <c r="F3288">
        <v>1000</v>
      </c>
      <c r="G3288" s="2" t="s">
        <v>23</v>
      </c>
    </row>
    <row r="3289" spans="1:7" x14ac:dyDescent="0.35">
      <c r="A3289" s="1">
        <v>46081</v>
      </c>
      <c r="B3289">
        <v>78683988</v>
      </c>
      <c r="C3289" s="2" t="s">
        <v>41</v>
      </c>
      <c r="D3289">
        <v>250000</v>
      </c>
      <c r="E3289">
        <v>1</v>
      </c>
      <c r="F3289">
        <v>600</v>
      </c>
      <c r="G3289" s="2" t="s">
        <v>23</v>
      </c>
    </row>
    <row r="3290" spans="1:7" x14ac:dyDescent="0.35">
      <c r="A3290" s="1">
        <v>46081</v>
      </c>
      <c r="B3290">
        <v>99380794</v>
      </c>
      <c r="C3290" s="2" t="s">
        <v>40</v>
      </c>
      <c r="D3290">
        <v>200000</v>
      </c>
      <c r="E3290">
        <v>1</v>
      </c>
      <c r="F3290">
        <v>1550</v>
      </c>
      <c r="G3290" s="2" t="s">
        <v>23</v>
      </c>
    </row>
    <row r="3291" spans="1:7" x14ac:dyDescent="0.35">
      <c r="A3291" s="1">
        <v>46081</v>
      </c>
      <c r="B3291">
        <v>99477957</v>
      </c>
      <c r="C3291" s="2" t="s">
        <v>35</v>
      </c>
      <c r="D3291">
        <v>2000000</v>
      </c>
      <c r="E3291">
        <v>1</v>
      </c>
      <c r="F3291">
        <v>1550</v>
      </c>
      <c r="G3291" s="2" t="s">
        <v>23</v>
      </c>
    </row>
    <row r="3292" spans="1:7" x14ac:dyDescent="0.35">
      <c r="A3292" s="1">
        <v>46081</v>
      </c>
      <c r="B3292">
        <v>60509166</v>
      </c>
      <c r="C3292" s="2" t="s">
        <v>35</v>
      </c>
      <c r="D3292">
        <v>50000</v>
      </c>
      <c r="E3292">
        <v>1</v>
      </c>
      <c r="F3292">
        <v>1550</v>
      </c>
      <c r="G3292" s="2" t="s">
        <v>23</v>
      </c>
    </row>
    <row r="3293" spans="1:7" x14ac:dyDescent="0.35">
      <c r="A3293" s="1">
        <v>46081</v>
      </c>
      <c r="B3293">
        <v>93332874</v>
      </c>
      <c r="C3293" s="2" t="s">
        <v>39</v>
      </c>
      <c r="D3293">
        <v>50000</v>
      </c>
      <c r="E3293">
        <v>1</v>
      </c>
      <c r="F3293">
        <v>1550</v>
      </c>
      <c r="G3293" s="2" t="s">
        <v>23</v>
      </c>
    </row>
    <row r="3294" spans="1:7" x14ac:dyDescent="0.35">
      <c r="A3294" s="1">
        <v>46081</v>
      </c>
      <c r="B3294">
        <v>95885931</v>
      </c>
      <c r="C3294" s="2" t="s">
        <v>38</v>
      </c>
      <c r="D3294">
        <v>1000000</v>
      </c>
      <c r="E3294">
        <v>1</v>
      </c>
      <c r="F3294">
        <v>250</v>
      </c>
      <c r="G3294" s="2" t="s">
        <v>23</v>
      </c>
    </row>
    <row r="3295" spans="1:7" x14ac:dyDescent="0.35">
      <c r="A3295" s="1">
        <v>46081</v>
      </c>
      <c r="B3295">
        <v>88874320</v>
      </c>
      <c r="C3295" s="2" t="s">
        <v>40</v>
      </c>
      <c r="D3295">
        <v>100000</v>
      </c>
      <c r="E3295">
        <v>1</v>
      </c>
      <c r="F3295">
        <v>1000</v>
      </c>
      <c r="G3295" s="2" t="s">
        <v>23</v>
      </c>
    </row>
    <row r="3296" spans="1:7" x14ac:dyDescent="0.35">
      <c r="A3296" s="1">
        <v>46081</v>
      </c>
      <c r="B3296">
        <v>99844363</v>
      </c>
      <c r="C3296" s="2" t="s">
        <v>39</v>
      </c>
      <c r="D3296">
        <v>0</v>
      </c>
      <c r="E3296">
        <v>1</v>
      </c>
      <c r="F3296">
        <v>1000</v>
      </c>
      <c r="G3296" s="2" t="s">
        <v>23</v>
      </c>
    </row>
    <row r="3297" spans="1:7" x14ac:dyDescent="0.35">
      <c r="A3297" s="1">
        <v>46081</v>
      </c>
      <c r="B3297">
        <v>67877950</v>
      </c>
      <c r="C3297" s="2" t="s">
        <v>37</v>
      </c>
      <c r="D3297">
        <v>2000000</v>
      </c>
      <c r="E3297">
        <v>1</v>
      </c>
      <c r="F3297">
        <v>1000</v>
      </c>
      <c r="G3297" s="2" t="s">
        <v>23</v>
      </c>
    </row>
    <row r="3298" spans="1:7" x14ac:dyDescent="0.35">
      <c r="A3298" s="1">
        <v>46081</v>
      </c>
      <c r="B3298">
        <v>91245623</v>
      </c>
      <c r="C3298" s="2" t="s">
        <v>38</v>
      </c>
      <c r="D3298">
        <v>100000</v>
      </c>
      <c r="E3298">
        <v>1</v>
      </c>
      <c r="F3298">
        <v>1000</v>
      </c>
      <c r="G3298" s="2" t="s">
        <v>23</v>
      </c>
    </row>
    <row r="3299" spans="1:7" x14ac:dyDescent="0.35">
      <c r="A3299" s="1">
        <v>46081</v>
      </c>
      <c r="B3299">
        <v>89154976</v>
      </c>
      <c r="C3299" s="2" t="s">
        <v>38</v>
      </c>
      <c r="D3299">
        <v>250000</v>
      </c>
      <c r="E3299">
        <v>1</v>
      </c>
      <c r="F3299">
        <v>1550</v>
      </c>
      <c r="G3299" s="2" t="s">
        <v>23</v>
      </c>
    </row>
    <row r="3300" spans="1:7" x14ac:dyDescent="0.35">
      <c r="A3300" s="1">
        <v>46081</v>
      </c>
      <c r="B3300">
        <v>99840888</v>
      </c>
      <c r="C3300" s="2" t="s">
        <v>38</v>
      </c>
      <c r="D3300">
        <v>200000</v>
      </c>
      <c r="E3300">
        <v>1</v>
      </c>
      <c r="F3300">
        <v>1550</v>
      </c>
      <c r="G3300" s="2" t="s">
        <v>23</v>
      </c>
    </row>
    <row r="3301" spans="1:7" x14ac:dyDescent="0.35">
      <c r="A3301" s="1">
        <v>46081</v>
      </c>
      <c r="B3301">
        <v>82644153</v>
      </c>
      <c r="C3301" s="2" t="s">
        <v>36</v>
      </c>
      <c r="D3301">
        <v>200000</v>
      </c>
      <c r="E3301">
        <v>1</v>
      </c>
      <c r="F3301">
        <v>250</v>
      </c>
      <c r="G3301" s="2" t="s">
        <v>23</v>
      </c>
    </row>
    <row r="3302" spans="1:7" x14ac:dyDescent="0.35">
      <c r="A3302" s="1">
        <v>46081</v>
      </c>
      <c r="B3302">
        <v>72505994</v>
      </c>
      <c r="C3302" s="2" t="s">
        <v>39</v>
      </c>
      <c r="D3302">
        <v>3500000</v>
      </c>
      <c r="E3302">
        <v>1</v>
      </c>
      <c r="F3302">
        <v>1000</v>
      </c>
      <c r="G3302" s="2" t="s">
        <v>23</v>
      </c>
    </row>
    <row r="3303" spans="1:7" x14ac:dyDescent="0.35">
      <c r="A3303" s="1">
        <v>46081</v>
      </c>
      <c r="B3303">
        <v>71655583</v>
      </c>
      <c r="C3303" s="2" t="s">
        <v>40</v>
      </c>
      <c r="D3303">
        <v>1000000</v>
      </c>
      <c r="E3303">
        <v>1</v>
      </c>
      <c r="F3303">
        <v>250</v>
      </c>
      <c r="G3303" s="2" t="s">
        <v>23</v>
      </c>
    </row>
    <row r="3304" spans="1:7" x14ac:dyDescent="0.35">
      <c r="A3304" s="1">
        <v>46081</v>
      </c>
      <c r="B3304">
        <v>85066066</v>
      </c>
      <c r="C3304" s="2" t="s">
        <v>41</v>
      </c>
      <c r="D3304">
        <v>0</v>
      </c>
      <c r="E3304">
        <v>1</v>
      </c>
      <c r="F3304">
        <v>1000</v>
      </c>
      <c r="G3304" s="2" t="s">
        <v>23</v>
      </c>
    </row>
    <row r="3305" spans="1:7" x14ac:dyDescent="0.35">
      <c r="A3305" s="1">
        <v>46081</v>
      </c>
      <c r="B3305">
        <v>82712762</v>
      </c>
      <c r="C3305" s="2" t="s">
        <v>36</v>
      </c>
      <c r="D3305">
        <v>1000000</v>
      </c>
      <c r="E3305">
        <v>1</v>
      </c>
      <c r="F3305">
        <v>1550</v>
      </c>
      <c r="G3305" s="2" t="s">
        <v>23</v>
      </c>
    </row>
    <row r="3306" spans="1:7" x14ac:dyDescent="0.35">
      <c r="A3306" s="1">
        <v>46081</v>
      </c>
      <c r="B3306">
        <v>79604927</v>
      </c>
      <c r="C3306" s="2" t="s">
        <v>35</v>
      </c>
      <c r="D3306">
        <v>3500000</v>
      </c>
      <c r="E3306">
        <v>1</v>
      </c>
      <c r="F3306">
        <v>600</v>
      </c>
      <c r="G3306" s="2" t="s">
        <v>23</v>
      </c>
    </row>
    <row r="3307" spans="1:7" x14ac:dyDescent="0.35">
      <c r="A3307" s="1">
        <v>46081</v>
      </c>
      <c r="B3307">
        <v>81405069</v>
      </c>
      <c r="C3307" s="2" t="s">
        <v>37</v>
      </c>
      <c r="D3307">
        <v>1500000</v>
      </c>
      <c r="E3307">
        <v>1</v>
      </c>
      <c r="F3307">
        <v>600</v>
      </c>
      <c r="G3307" s="2" t="s">
        <v>23</v>
      </c>
    </row>
    <row r="3308" spans="1:7" x14ac:dyDescent="0.35">
      <c r="A3308" s="1">
        <v>46081</v>
      </c>
      <c r="B3308">
        <v>69797409</v>
      </c>
      <c r="C3308" s="2" t="s">
        <v>36</v>
      </c>
      <c r="D3308">
        <v>1000000</v>
      </c>
      <c r="E3308">
        <v>1</v>
      </c>
      <c r="F3308">
        <v>600</v>
      </c>
      <c r="G3308" s="2" t="s">
        <v>23</v>
      </c>
    </row>
    <row r="3309" spans="1:7" x14ac:dyDescent="0.35">
      <c r="A3309" s="1">
        <v>46081</v>
      </c>
      <c r="B3309">
        <v>87287710</v>
      </c>
      <c r="C3309" s="2" t="s">
        <v>41</v>
      </c>
      <c r="D3309">
        <v>750000</v>
      </c>
      <c r="E3309">
        <v>1</v>
      </c>
      <c r="F3309">
        <v>1550</v>
      </c>
      <c r="G3309" s="2" t="s">
        <v>23</v>
      </c>
    </row>
    <row r="3310" spans="1:7" x14ac:dyDescent="0.35">
      <c r="A3310" s="1">
        <v>46081</v>
      </c>
      <c r="B3310">
        <v>83178078</v>
      </c>
      <c r="C3310" s="2" t="s">
        <v>38</v>
      </c>
      <c r="D3310">
        <v>0</v>
      </c>
      <c r="E3310">
        <v>1</v>
      </c>
      <c r="F3310">
        <v>600</v>
      </c>
      <c r="G3310" s="2" t="s">
        <v>23</v>
      </c>
    </row>
    <row r="3311" spans="1:7" x14ac:dyDescent="0.35">
      <c r="A3311" s="1">
        <v>46081</v>
      </c>
      <c r="B3311">
        <v>92202634</v>
      </c>
      <c r="C3311" s="2" t="s">
        <v>39</v>
      </c>
      <c r="D3311">
        <v>5000000</v>
      </c>
      <c r="E3311">
        <v>1</v>
      </c>
      <c r="F3311">
        <v>1000</v>
      </c>
      <c r="G3311" s="2" t="s">
        <v>23</v>
      </c>
    </row>
    <row r="3312" spans="1:7" x14ac:dyDescent="0.35">
      <c r="A3312" s="1">
        <v>46081</v>
      </c>
      <c r="B3312">
        <v>79685028</v>
      </c>
      <c r="C3312" s="2" t="s">
        <v>41</v>
      </c>
      <c r="D3312">
        <v>0</v>
      </c>
      <c r="E3312">
        <v>1</v>
      </c>
      <c r="F3312">
        <v>1550</v>
      </c>
      <c r="G3312" s="2" t="s">
        <v>23</v>
      </c>
    </row>
    <row r="3313" spans="1:7" x14ac:dyDescent="0.35">
      <c r="A3313" s="1">
        <v>46081</v>
      </c>
      <c r="B3313">
        <v>93526115</v>
      </c>
      <c r="C3313" s="2" t="s">
        <v>39</v>
      </c>
      <c r="D3313">
        <v>100000</v>
      </c>
      <c r="E3313">
        <v>1</v>
      </c>
      <c r="F3313">
        <v>600</v>
      </c>
      <c r="G3313" s="2" t="s">
        <v>23</v>
      </c>
    </row>
    <row r="3314" spans="1:7" x14ac:dyDescent="0.35">
      <c r="A3314" s="1">
        <v>46081</v>
      </c>
      <c r="B3314">
        <v>75643998</v>
      </c>
      <c r="C3314" s="2" t="s">
        <v>37</v>
      </c>
      <c r="D3314">
        <v>3500000</v>
      </c>
      <c r="E3314">
        <v>1</v>
      </c>
      <c r="F3314">
        <v>1000</v>
      </c>
      <c r="G3314" s="2" t="s">
        <v>23</v>
      </c>
    </row>
    <row r="3315" spans="1:7" x14ac:dyDescent="0.35">
      <c r="A3315" s="1">
        <v>46081</v>
      </c>
      <c r="B3315">
        <v>89290955</v>
      </c>
      <c r="C3315" s="2" t="s">
        <v>40</v>
      </c>
      <c r="D3315">
        <v>0</v>
      </c>
      <c r="E3315">
        <v>1</v>
      </c>
      <c r="F3315">
        <v>1550</v>
      </c>
      <c r="G3315" s="2" t="s">
        <v>23</v>
      </c>
    </row>
    <row r="3316" spans="1:7" x14ac:dyDescent="0.35">
      <c r="A3316" s="1">
        <v>46081</v>
      </c>
      <c r="B3316">
        <v>72625871</v>
      </c>
      <c r="C3316" s="2" t="s">
        <v>33</v>
      </c>
      <c r="D3316">
        <v>2000000</v>
      </c>
      <c r="E3316">
        <v>1</v>
      </c>
      <c r="F3316">
        <v>250</v>
      </c>
      <c r="G3316" s="2" t="s">
        <v>23</v>
      </c>
    </row>
    <row r="3317" spans="1:7" x14ac:dyDescent="0.35">
      <c r="A3317" s="1">
        <v>46081</v>
      </c>
      <c r="B3317">
        <v>66100613</v>
      </c>
      <c r="C3317" s="2" t="s">
        <v>36</v>
      </c>
      <c r="D3317">
        <v>0</v>
      </c>
      <c r="E3317">
        <v>1</v>
      </c>
      <c r="F3317">
        <v>1550</v>
      </c>
      <c r="G3317" s="2" t="s">
        <v>23</v>
      </c>
    </row>
    <row r="3318" spans="1:7" x14ac:dyDescent="0.35">
      <c r="A3318" s="1">
        <v>46081</v>
      </c>
      <c r="B3318">
        <v>88349069</v>
      </c>
      <c r="C3318" s="2" t="s">
        <v>33</v>
      </c>
      <c r="D3318">
        <v>0</v>
      </c>
      <c r="E3318">
        <v>1</v>
      </c>
      <c r="F3318">
        <v>250</v>
      </c>
      <c r="G3318" s="2" t="s">
        <v>23</v>
      </c>
    </row>
    <row r="3319" spans="1:7" x14ac:dyDescent="0.35">
      <c r="A3319" s="1">
        <v>46081</v>
      </c>
      <c r="B3319">
        <v>91405394</v>
      </c>
      <c r="C3319" s="2" t="s">
        <v>35</v>
      </c>
      <c r="D3319">
        <v>500000</v>
      </c>
      <c r="E3319">
        <v>1</v>
      </c>
      <c r="F3319">
        <v>1550</v>
      </c>
      <c r="G3319" s="2" t="s">
        <v>23</v>
      </c>
    </row>
    <row r="3320" spans="1:7" x14ac:dyDescent="0.35">
      <c r="A3320" s="1">
        <v>46081</v>
      </c>
      <c r="B3320">
        <v>69349912</v>
      </c>
      <c r="C3320" s="2" t="s">
        <v>36</v>
      </c>
      <c r="D3320">
        <v>500000</v>
      </c>
      <c r="E3320">
        <v>1</v>
      </c>
      <c r="F3320">
        <v>1550</v>
      </c>
      <c r="G3320" s="2" t="s">
        <v>23</v>
      </c>
    </row>
    <row r="3321" spans="1:7" x14ac:dyDescent="0.35">
      <c r="A3321" s="1">
        <v>46081</v>
      </c>
      <c r="B3321">
        <v>88932521</v>
      </c>
      <c r="C3321" s="2" t="s">
        <v>35</v>
      </c>
      <c r="D3321">
        <v>100000</v>
      </c>
      <c r="E3321">
        <v>1</v>
      </c>
      <c r="F3321">
        <v>600</v>
      </c>
      <c r="G3321" s="2" t="s">
        <v>23</v>
      </c>
    </row>
    <row r="3322" spans="1:7" x14ac:dyDescent="0.35">
      <c r="A3322" s="1">
        <v>46081</v>
      </c>
      <c r="B3322">
        <v>61717712</v>
      </c>
      <c r="C3322" s="2" t="s">
        <v>36</v>
      </c>
      <c r="D3322">
        <v>1000000</v>
      </c>
      <c r="E3322">
        <v>1</v>
      </c>
      <c r="F3322">
        <v>250</v>
      </c>
      <c r="G3322" s="2" t="s">
        <v>23</v>
      </c>
    </row>
    <row r="3323" spans="1:7" x14ac:dyDescent="0.35">
      <c r="A3323" s="1">
        <v>46081</v>
      </c>
      <c r="B3323">
        <v>98267422</v>
      </c>
      <c r="C3323" s="2" t="s">
        <v>38</v>
      </c>
      <c r="D3323">
        <v>3500000</v>
      </c>
      <c r="E3323">
        <v>1</v>
      </c>
      <c r="F3323">
        <v>1000</v>
      </c>
      <c r="G3323" s="2" t="s">
        <v>23</v>
      </c>
    </row>
    <row r="3324" spans="1:7" x14ac:dyDescent="0.35">
      <c r="A3324" s="1">
        <v>46081</v>
      </c>
      <c r="B3324">
        <v>63954719</v>
      </c>
      <c r="C3324" s="2" t="s">
        <v>40</v>
      </c>
      <c r="D3324">
        <v>500000</v>
      </c>
      <c r="E3324">
        <v>1</v>
      </c>
      <c r="F3324">
        <v>250</v>
      </c>
      <c r="G3324" s="2" t="s">
        <v>23</v>
      </c>
    </row>
    <row r="3325" spans="1:7" x14ac:dyDescent="0.35">
      <c r="A3325" s="1">
        <v>46081</v>
      </c>
      <c r="B3325">
        <v>68686622</v>
      </c>
      <c r="C3325" s="2" t="s">
        <v>35</v>
      </c>
      <c r="D3325">
        <v>100000</v>
      </c>
      <c r="E3325">
        <v>1</v>
      </c>
      <c r="F3325">
        <v>250</v>
      </c>
      <c r="G3325" s="2" t="s">
        <v>23</v>
      </c>
    </row>
    <row r="3326" spans="1:7" x14ac:dyDescent="0.35">
      <c r="A3326" s="1">
        <v>46081</v>
      </c>
      <c r="B3326">
        <v>88999260</v>
      </c>
      <c r="C3326" s="2" t="s">
        <v>39</v>
      </c>
      <c r="D3326">
        <v>100000</v>
      </c>
      <c r="E3326">
        <v>1</v>
      </c>
      <c r="F3326">
        <v>1000</v>
      </c>
      <c r="G3326" s="2" t="s">
        <v>23</v>
      </c>
    </row>
    <row r="3327" spans="1:7" x14ac:dyDescent="0.35">
      <c r="A3327" s="1">
        <v>46081</v>
      </c>
      <c r="B3327">
        <v>83689588</v>
      </c>
      <c r="C3327" s="2" t="s">
        <v>36</v>
      </c>
      <c r="D3327">
        <v>0</v>
      </c>
      <c r="E3327">
        <v>1</v>
      </c>
      <c r="F3327">
        <v>250</v>
      </c>
      <c r="G3327" s="2" t="s">
        <v>23</v>
      </c>
    </row>
    <row r="3328" spans="1:7" x14ac:dyDescent="0.35">
      <c r="A3328" s="1">
        <v>46081</v>
      </c>
      <c r="B3328">
        <v>77678038</v>
      </c>
      <c r="C3328" s="2" t="s">
        <v>35</v>
      </c>
      <c r="D3328">
        <v>1000000</v>
      </c>
      <c r="E3328">
        <v>1</v>
      </c>
      <c r="F3328">
        <v>600</v>
      </c>
      <c r="G3328" s="2" t="s">
        <v>23</v>
      </c>
    </row>
    <row r="3329" spans="1:7" x14ac:dyDescent="0.35">
      <c r="A3329" s="1">
        <v>46081</v>
      </c>
      <c r="B3329">
        <v>91783394</v>
      </c>
      <c r="C3329" s="2" t="s">
        <v>40</v>
      </c>
      <c r="D3329">
        <v>5000000</v>
      </c>
      <c r="E3329">
        <v>1</v>
      </c>
      <c r="F3329">
        <v>600</v>
      </c>
      <c r="G3329" s="2" t="s">
        <v>23</v>
      </c>
    </row>
    <row r="3330" spans="1:7" x14ac:dyDescent="0.35">
      <c r="A3330" s="1">
        <v>46081</v>
      </c>
      <c r="B3330">
        <v>72756291</v>
      </c>
      <c r="C3330" s="2" t="s">
        <v>35</v>
      </c>
      <c r="D3330">
        <v>0</v>
      </c>
      <c r="E3330">
        <v>1</v>
      </c>
      <c r="F3330">
        <v>600</v>
      </c>
      <c r="G3330" s="2" t="s">
        <v>23</v>
      </c>
    </row>
    <row r="3331" spans="1:7" x14ac:dyDescent="0.35">
      <c r="A3331" s="1">
        <v>46081</v>
      </c>
      <c r="B3331">
        <v>85886668</v>
      </c>
      <c r="C3331" s="2" t="s">
        <v>41</v>
      </c>
      <c r="D3331">
        <v>1000000</v>
      </c>
      <c r="E3331">
        <v>1</v>
      </c>
      <c r="F3331">
        <v>1000</v>
      </c>
      <c r="G3331" s="2" t="s">
        <v>23</v>
      </c>
    </row>
    <row r="3332" spans="1:7" x14ac:dyDescent="0.35">
      <c r="A3332" s="1">
        <v>46081</v>
      </c>
      <c r="B3332">
        <v>62805180</v>
      </c>
      <c r="C3332" s="2" t="s">
        <v>38</v>
      </c>
      <c r="D3332">
        <v>0</v>
      </c>
      <c r="E3332">
        <v>1</v>
      </c>
      <c r="F3332">
        <v>1000</v>
      </c>
      <c r="G3332" s="2" t="s">
        <v>23</v>
      </c>
    </row>
    <row r="3333" spans="1:7" x14ac:dyDescent="0.35">
      <c r="A3333" s="1">
        <v>46081</v>
      </c>
      <c r="B3333">
        <v>60303264</v>
      </c>
      <c r="C3333" s="2" t="s">
        <v>41</v>
      </c>
      <c r="D3333">
        <v>0</v>
      </c>
      <c r="E3333">
        <v>1</v>
      </c>
      <c r="F3333">
        <v>1000</v>
      </c>
      <c r="G3333" s="2" t="s">
        <v>23</v>
      </c>
    </row>
    <row r="3334" spans="1:7" x14ac:dyDescent="0.35">
      <c r="A3334" s="1"/>
      <c r="C3334" s="2" t="s">
        <v>2</v>
      </c>
      <c r="G3334" s="2" t="s">
        <v>6</v>
      </c>
    </row>
    <row r="3335" spans="1:7" x14ac:dyDescent="0.35">
      <c r="A3335" s="1">
        <v>46054</v>
      </c>
      <c r="B3335">
        <v>81713376</v>
      </c>
      <c r="C3335" s="2" t="s">
        <v>35</v>
      </c>
      <c r="D3335">
        <v>0</v>
      </c>
      <c r="E3335">
        <v>1</v>
      </c>
      <c r="F3335">
        <v>600</v>
      </c>
      <c r="G3335" s="2" t="s">
        <v>42</v>
      </c>
    </row>
    <row r="3336" spans="1:7" x14ac:dyDescent="0.35">
      <c r="A3336" s="1">
        <v>46054</v>
      </c>
      <c r="B3336">
        <v>73981838</v>
      </c>
      <c r="C3336" s="2" t="s">
        <v>33</v>
      </c>
      <c r="D3336">
        <v>250000</v>
      </c>
      <c r="E3336">
        <v>1</v>
      </c>
      <c r="F3336">
        <v>1550</v>
      </c>
      <c r="G3336" s="2" t="s">
        <v>42</v>
      </c>
    </row>
    <row r="3337" spans="1:7" x14ac:dyDescent="0.35">
      <c r="A3337" s="1">
        <v>46054</v>
      </c>
      <c r="B3337">
        <v>69224076</v>
      </c>
      <c r="C3337" s="2" t="s">
        <v>35</v>
      </c>
      <c r="D3337">
        <v>200000</v>
      </c>
      <c r="E3337">
        <v>1</v>
      </c>
      <c r="F3337">
        <v>600</v>
      </c>
      <c r="G3337" s="2" t="s">
        <v>42</v>
      </c>
    </row>
    <row r="3338" spans="1:7" x14ac:dyDescent="0.35">
      <c r="A3338" s="1">
        <v>46054</v>
      </c>
      <c r="B3338">
        <v>90978861</v>
      </c>
      <c r="C3338" s="2" t="s">
        <v>35</v>
      </c>
      <c r="D3338">
        <v>3500000</v>
      </c>
      <c r="E3338">
        <v>1</v>
      </c>
      <c r="F3338">
        <v>1550</v>
      </c>
      <c r="G3338" s="2" t="s">
        <v>42</v>
      </c>
    </row>
    <row r="3339" spans="1:7" x14ac:dyDescent="0.35">
      <c r="A3339" s="1">
        <v>46054</v>
      </c>
      <c r="B3339">
        <v>72569850</v>
      </c>
      <c r="C3339" s="2" t="s">
        <v>40</v>
      </c>
      <c r="D3339">
        <v>200000</v>
      </c>
      <c r="E3339">
        <v>1</v>
      </c>
      <c r="F3339">
        <v>250</v>
      </c>
      <c r="G3339" s="2" t="s">
        <v>42</v>
      </c>
    </row>
    <row r="3340" spans="1:7" x14ac:dyDescent="0.35">
      <c r="A3340" s="1">
        <v>46054</v>
      </c>
      <c r="B3340">
        <v>95944596</v>
      </c>
      <c r="C3340" s="2" t="s">
        <v>33</v>
      </c>
      <c r="D3340">
        <v>750000</v>
      </c>
      <c r="E3340">
        <v>1</v>
      </c>
      <c r="F3340">
        <v>1550</v>
      </c>
      <c r="G3340" s="2" t="s">
        <v>42</v>
      </c>
    </row>
    <row r="3341" spans="1:7" x14ac:dyDescent="0.35">
      <c r="A3341" s="1">
        <v>46054</v>
      </c>
      <c r="B3341">
        <v>62666319</v>
      </c>
      <c r="C3341" s="2" t="s">
        <v>39</v>
      </c>
      <c r="D3341">
        <v>3500000</v>
      </c>
      <c r="E3341">
        <v>1</v>
      </c>
      <c r="F3341">
        <v>250</v>
      </c>
      <c r="G3341" s="2" t="s">
        <v>42</v>
      </c>
    </row>
    <row r="3342" spans="1:7" x14ac:dyDescent="0.35">
      <c r="A3342" s="1">
        <v>46054</v>
      </c>
      <c r="B3342">
        <v>60452405</v>
      </c>
      <c r="C3342" s="2" t="s">
        <v>41</v>
      </c>
      <c r="D3342">
        <v>0</v>
      </c>
      <c r="E3342">
        <v>1</v>
      </c>
      <c r="F3342">
        <v>1550</v>
      </c>
      <c r="G3342" s="2" t="s">
        <v>42</v>
      </c>
    </row>
    <row r="3343" spans="1:7" x14ac:dyDescent="0.35">
      <c r="A3343" s="1">
        <v>46054</v>
      </c>
      <c r="B3343">
        <v>67552802</v>
      </c>
      <c r="C3343" s="2" t="s">
        <v>37</v>
      </c>
      <c r="D3343">
        <v>2000000</v>
      </c>
      <c r="E3343">
        <v>1</v>
      </c>
      <c r="F3343">
        <v>250</v>
      </c>
      <c r="G3343" s="2" t="s">
        <v>42</v>
      </c>
    </row>
    <row r="3344" spans="1:7" x14ac:dyDescent="0.35">
      <c r="A3344" s="1">
        <v>46054</v>
      </c>
      <c r="B3344">
        <v>92249964</v>
      </c>
      <c r="C3344" s="2" t="s">
        <v>40</v>
      </c>
      <c r="D3344">
        <v>0</v>
      </c>
      <c r="E3344">
        <v>1</v>
      </c>
      <c r="F3344">
        <v>1000</v>
      </c>
      <c r="G3344" s="2" t="s">
        <v>42</v>
      </c>
    </row>
    <row r="3345" spans="1:7" x14ac:dyDescent="0.35">
      <c r="A3345" s="1">
        <v>46054</v>
      </c>
      <c r="B3345">
        <v>89930763</v>
      </c>
      <c r="C3345" s="2" t="s">
        <v>39</v>
      </c>
      <c r="D3345">
        <v>5000000</v>
      </c>
      <c r="E3345">
        <v>1</v>
      </c>
      <c r="F3345">
        <v>250</v>
      </c>
      <c r="G3345" s="2" t="s">
        <v>42</v>
      </c>
    </row>
    <row r="3346" spans="1:7" x14ac:dyDescent="0.35">
      <c r="A3346" s="1">
        <v>46054</v>
      </c>
      <c r="B3346">
        <v>75004578</v>
      </c>
      <c r="C3346" s="2" t="s">
        <v>41</v>
      </c>
      <c r="D3346">
        <v>3500000</v>
      </c>
      <c r="E3346">
        <v>1</v>
      </c>
      <c r="F3346">
        <v>250</v>
      </c>
      <c r="G3346" s="2" t="s">
        <v>42</v>
      </c>
    </row>
    <row r="3347" spans="1:7" x14ac:dyDescent="0.35">
      <c r="A3347" s="1">
        <v>46054</v>
      </c>
      <c r="B3347">
        <v>67654096</v>
      </c>
      <c r="C3347" s="2" t="s">
        <v>38</v>
      </c>
      <c r="D3347">
        <v>5000000</v>
      </c>
      <c r="E3347">
        <v>1</v>
      </c>
      <c r="F3347">
        <v>1000</v>
      </c>
      <c r="G3347" s="2" t="s">
        <v>42</v>
      </c>
    </row>
    <row r="3348" spans="1:7" x14ac:dyDescent="0.35">
      <c r="A3348" s="1">
        <v>46054</v>
      </c>
      <c r="B3348">
        <v>68488856</v>
      </c>
      <c r="C3348" s="2" t="s">
        <v>33</v>
      </c>
      <c r="D3348">
        <v>3500000</v>
      </c>
      <c r="E3348">
        <v>1</v>
      </c>
      <c r="F3348">
        <v>600</v>
      </c>
      <c r="G3348" s="2" t="s">
        <v>42</v>
      </c>
    </row>
    <row r="3349" spans="1:7" x14ac:dyDescent="0.35">
      <c r="A3349" s="1">
        <v>46054</v>
      </c>
      <c r="B3349">
        <v>99275332</v>
      </c>
      <c r="C3349" s="2" t="s">
        <v>41</v>
      </c>
      <c r="D3349">
        <v>0</v>
      </c>
      <c r="E3349">
        <v>1</v>
      </c>
      <c r="F3349">
        <v>1000</v>
      </c>
      <c r="G3349" s="2" t="s">
        <v>42</v>
      </c>
    </row>
    <row r="3350" spans="1:7" x14ac:dyDescent="0.35">
      <c r="A3350" s="1">
        <v>46054</v>
      </c>
      <c r="B3350">
        <v>87693447</v>
      </c>
      <c r="C3350" s="2" t="s">
        <v>38</v>
      </c>
      <c r="D3350">
        <v>750000</v>
      </c>
      <c r="E3350">
        <v>1</v>
      </c>
      <c r="F3350">
        <v>250</v>
      </c>
      <c r="G3350" s="2" t="s">
        <v>42</v>
      </c>
    </row>
    <row r="3351" spans="1:7" x14ac:dyDescent="0.35">
      <c r="A3351" s="1">
        <v>46054</v>
      </c>
      <c r="B3351">
        <v>83639376</v>
      </c>
      <c r="C3351" s="2" t="s">
        <v>33</v>
      </c>
      <c r="D3351">
        <v>2000000</v>
      </c>
      <c r="E3351">
        <v>1</v>
      </c>
      <c r="F3351">
        <v>1550</v>
      </c>
      <c r="G3351" s="2" t="s">
        <v>42</v>
      </c>
    </row>
    <row r="3352" spans="1:7" x14ac:dyDescent="0.35">
      <c r="A3352" s="1">
        <v>46054</v>
      </c>
      <c r="B3352">
        <v>65485448</v>
      </c>
      <c r="C3352" s="2" t="s">
        <v>35</v>
      </c>
      <c r="D3352">
        <v>200000</v>
      </c>
      <c r="E3352">
        <v>1</v>
      </c>
      <c r="F3352">
        <v>600</v>
      </c>
      <c r="G3352" s="2" t="s">
        <v>42</v>
      </c>
    </row>
    <row r="3353" spans="1:7" x14ac:dyDescent="0.35">
      <c r="A3353" s="1">
        <v>46054</v>
      </c>
      <c r="B3353">
        <v>65294798</v>
      </c>
      <c r="C3353" s="2" t="s">
        <v>35</v>
      </c>
      <c r="D3353">
        <v>200000</v>
      </c>
      <c r="E3353">
        <v>1</v>
      </c>
      <c r="F3353">
        <v>250</v>
      </c>
      <c r="G3353" s="2" t="s">
        <v>42</v>
      </c>
    </row>
    <row r="3354" spans="1:7" x14ac:dyDescent="0.35">
      <c r="A3354" s="1">
        <v>46054</v>
      </c>
      <c r="B3354">
        <v>77910832</v>
      </c>
      <c r="C3354" s="2" t="s">
        <v>33</v>
      </c>
      <c r="D3354">
        <v>0</v>
      </c>
      <c r="E3354">
        <v>1</v>
      </c>
      <c r="F3354">
        <v>1550</v>
      </c>
      <c r="G3354" s="2" t="s">
        <v>42</v>
      </c>
    </row>
    <row r="3355" spans="1:7" x14ac:dyDescent="0.35">
      <c r="A3355" s="1">
        <v>46054</v>
      </c>
      <c r="B3355">
        <v>92809637</v>
      </c>
      <c r="C3355" s="2" t="s">
        <v>39</v>
      </c>
      <c r="D3355">
        <v>100000</v>
      </c>
      <c r="E3355">
        <v>1</v>
      </c>
      <c r="F3355">
        <v>250</v>
      </c>
      <c r="G3355" s="2" t="s">
        <v>42</v>
      </c>
    </row>
    <row r="3356" spans="1:7" x14ac:dyDescent="0.35">
      <c r="A3356" s="1">
        <v>46054</v>
      </c>
      <c r="B3356">
        <v>72553325</v>
      </c>
      <c r="C3356" s="2" t="s">
        <v>38</v>
      </c>
      <c r="D3356">
        <v>0</v>
      </c>
      <c r="E3356">
        <v>1</v>
      </c>
      <c r="F3356">
        <v>1000</v>
      </c>
      <c r="G3356" s="2" t="s">
        <v>42</v>
      </c>
    </row>
    <row r="3357" spans="1:7" x14ac:dyDescent="0.35">
      <c r="A3357" s="1">
        <v>46054</v>
      </c>
      <c r="B3357">
        <v>97230758</v>
      </c>
      <c r="C3357" s="2" t="s">
        <v>37</v>
      </c>
      <c r="D3357">
        <v>2000000</v>
      </c>
      <c r="E3357">
        <v>1</v>
      </c>
      <c r="F3357">
        <v>1550</v>
      </c>
      <c r="G3357" s="2" t="s">
        <v>42</v>
      </c>
    </row>
    <row r="3358" spans="1:7" x14ac:dyDescent="0.35">
      <c r="A3358" s="1">
        <v>46054</v>
      </c>
      <c r="B3358">
        <v>73136633</v>
      </c>
      <c r="C3358" s="2" t="s">
        <v>37</v>
      </c>
      <c r="D3358">
        <v>1500000</v>
      </c>
      <c r="E3358">
        <v>1</v>
      </c>
      <c r="F3358">
        <v>600</v>
      </c>
      <c r="G3358" s="2" t="s">
        <v>42</v>
      </c>
    </row>
    <row r="3359" spans="1:7" x14ac:dyDescent="0.35">
      <c r="A3359" s="1">
        <v>46054</v>
      </c>
      <c r="B3359">
        <v>61963179</v>
      </c>
      <c r="C3359" s="2" t="s">
        <v>38</v>
      </c>
      <c r="D3359">
        <v>750000</v>
      </c>
      <c r="E3359">
        <v>1</v>
      </c>
      <c r="F3359">
        <v>1550</v>
      </c>
      <c r="G3359" s="2" t="s">
        <v>42</v>
      </c>
    </row>
    <row r="3360" spans="1:7" x14ac:dyDescent="0.35">
      <c r="A3360" s="1">
        <v>46054</v>
      </c>
      <c r="B3360">
        <v>73108151</v>
      </c>
      <c r="C3360" s="2" t="s">
        <v>36</v>
      </c>
      <c r="D3360">
        <v>50000</v>
      </c>
      <c r="E3360">
        <v>1</v>
      </c>
      <c r="F3360">
        <v>1000</v>
      </c>
      <c r="G3360" s="2" t="s">
        <v>42</v>
      </c>
    </row>
    <row r="3361" spans="1:7" x14ac:dyDescent="0.35">
      <c r="A3361" s="1">
        <v>46054</v>
      </c>
      <c r="B3361">
        <v>65891726</v>
      </c>
      <c r="C3361" s="2" t="s">
        <v>41</v>
      </c>
      <c r="D3361">
        <v>5000000</v>
      </c>
      <c r="E3361">
        <v>1</v>
      </c>
      <c r="F3361">
        <v>1550</v>
      </c>
      <c r="G3361" s="2" t="s">
        <v>42</v>
      </c>
    </row>
    <row r="3362" spans="1:7" x14ac:dyDescent="0.35">
      <c r="A3362" s="1">
        <v>46054</v>
      </c>
      <c r="B3362">
        <v>81389521</v>
      </c>
      <c r="C3362" s="2" t="s">
        <v>38</v>
      </c>
      <c r="D3362">
        <v>0</v>
      </c>
      <c r="E3362">
        <v>1</v>
      </c>
      <c r="F3362">
        <v>600</v>
      </c>
      <c r="G3362" s="2" t="s">
        <v>42</v>
      </c>
    </row>
    <row r="3363" spans="1:7" x14ac:dyDescent="0.35">
      <c r="A3363" s="1">
        <v>46054</v>
      </c>
      <c r="B3363">
        <v>93535088</v>
      </c>
      <c r="C3363" s="2" t="s">
        <v>40</v>
      </c>
      <c r="D3363">
        <v>250000</v>
      </c>
      <c r="E3363">
        <v>1</v>
      </c>
      <c r="F3363">
        <v>600</v>
      </c>
      <c r="G3363" s="2" t="s">
        <v>42</v>
      </c>
    </row>
    <row r="3364" spans="1:7" x14ac:dyDescent="0.35">
      <c r="A3364" s="1">
        <v>46054</v>
      </c>
      <c r="B3364">
        <v>99700809</v>
      </c>
      <c r="C3364" s="2" t="s">
        <v>35</v>
      </c>
      <c r="D3364">
        <v>50000</v>
      </c>
      <c r="E3364">
        <v>1</v>
      </c>
      <c r="F3364">
        <v>1000</v>
      </c>
      <c r="G3364" s="2" t="s">
        <v>42</v>
      </c>
    </row>
    <row r="3365" spans="1:7" x14ac:dyDescent="0.35">
      <c r="A3365" s="1">
        <v>46054</v>
      </c>
      <c r="B3365">
        <v>76860138</v>
      </c>
      <c r="C3365" s="2" t="s">
        <v>41</v>
      </c>
      <c r="D3365">
        <v>1000000</v>
      </c>
      <c r="E3365">
        <v>1</v>
      </c>
      <c r="F3365">
        <v>600</v>
      </c>
      <c r="G3365" s="2" t="s">
        <v>42</v>
      </c>
    </row>
    <row r="3366" spans="1:7" x14ac:dyDescent="0.35">
      <c r="A3366" s="1">
        <v>46054</v>
      </c>
      <c r="B3366">
        <v>82464226</v>
      </c>
      <c r="C3366" s="2" t="s">
        <v>33</v>
      </c>
      <c r="D3366">
        <v>0</v>
      </c>
      <c r="E3366">
        <v>1</v>
      </c>
      <c r="F3366">
        <v>250</v>
      </c>
      <c r="G3366" s="2" t="s">
        <v>42</v>
      </c>
    </row>
    <row r="3367" spans="1:7" x14ac:dyDescent="0.35">
      <c r="A3367" s="1">
        <v>46054</v>
      </c>
      <c r="B3367">
        <v>80466533</v>
      </c>
      <c r="C3367" s="2" t="s">
        <v>36</v>
      </c>
      <c r="D3367">
        <v>1000000</v>
      </c>
      <c r="E3367">
        <v>1</v>
      </c>
      <c r="F3367">
        <v>1550</v>
      </c>
      <c r="G3367" s="2" t="s">
        <v>42</v>
      </c>
    </row>
    <row r="3368" spans="1:7" x14ac:dyDescent="0.35">
      <c r="A3368" s="1">
        <v>46054</v>
      </c>
      <c r="B3368">
        <v>62334346</v>
      </c>
      <c r="C3368" s="2" t="s">
        <v>35</v>
      </c>
      <c r="D3368">
        <v>250000</v>
      </c>
      <c r="E3368">
        <v>1</v>
      </c>
      <c r="F3368">
        <v>250</v>
      </c>
      <c r="G3368" s="2" t="s">
        <v>42</v>
      </c>
    </row>
    <row r="3369" spans="1:7" x14ac:dyDescent="0.35">
      <c r="A3369" s="1">
        <v>46054</v>
      </c>
      <c r="B3369">
        <v>84993558</v>
      </c>
      <c r="C3369" s="2" t="s">
        <v>35</v>
      </c>
      <c r="D3369">
        <v>3500000</v>
      </c>
      <c r="E3369">
        <v>1</v>
      </c>
      <c r="F3369">
        <v>1000</v>
      </c>
      <c r="G3369" s="2" t="s">
        <v>42</v>
      </c>
    </row>
    <row r="3370" spans="1:7" x14ac:dyDescent="0.35">
      <c r="A3370" s="1">
        <v>46054</v>
      </c>
      <c r="B3370">
        <v>69905723</v>
      </c>
      <c r="C3370" s="2" t="s">
        <v>39</v>
      </c>
      <c r="D3370">
        <v>3500000</v>
      </c>
      <c r="E3370">
        <v>1</v>
      </c>
      <c r="F3370">
        <v>1550</v>
      </c>
      <c r="G3370" s="2" t="s">
        <v>42</v>
      </c>
    </row>
    <row r="3371" spans="1:7" x14ac:dyDescent="0.35">
      <c r="A3371" s="1">
        <v>46054</v>
      </c>
      <c r="B3371">
        <v>88759238</v>
      </c>
      <c r="C3371" s="2" t="s">
        <v>39</v>
      </c>
      <c r="D3371">
        <v>1000000</v>
      </c>
      <c r="E3371">
        <v>1</v>
      </c>
      <c r="F3371">
        <v>600</v>
      </c>
      <c r="G3371" s="2" t="s">
        <v>42</v>
      </c>
    </row>
    <row r="3372" spans="1:7" x14ac:dyDescent="0.35">
      <c r="A3372" s="1">
        <v>46054</v>
      </c>
      <c r="B3372">
        <v>78138219</v>
      </c>
      <c r="C3372" s="2" t="s">
        <v>36</v>
      </c>
      <c r="D3372">
        <v>0</v>
      </c>
      <c r="E3372">
        <v>1</v>
      </c>
      <c r="F3372">
        <v>250</v>
      </c>
      <c r="G3372" s="2" t="s">
        <v>42</v>
      </c>
    </row>
    <row r="3373" spans="1:7" x14ac:dyDescent="0.35">
      <c r="A3373" s="1">
        <v>46054</v>
      </c>
      <c r="B3373">
        <v>64780339</v>
      </c>
      <c r="C3373" s="2" t="s">
        <v>33</v>
      </c>
      <c r="D3373">
        <v>1500000</v>
      </c>
      <c r="E3373">
        <v>1</v>
      </c>
      <c r="F3373">
        <v>1550</v>
      </c>
      <c r="G3373" s="2" t="s">
        <v>42</v>
      </c>
    </row>
    <row r="3374" spans="1:7" x14ac:dyDescent="0.35">
      <c r="A3374" s="1">
        <v>46054</v>
      </c>
      <c r="B3374">
        <v>97662031</v>
      </c>
      <c r="C3374" s="2" t="s">
        <v>38</v>
      </c>
      <c r="D3374">
        <v>3500000</v>
      </c>
      <c r="E3374">
        <v>1</v>
      </c>
      <c r="F3374">
        <v>250</v>
      </c>
      <c r="G3374" s="2" t="s">
        <v>42</v>
      </c>
    </row>
    <row r="3375" spans="1:7" x14ac:dyDescent="0.35">
      <c r="A3375" s="1">
        <v>46054</v>
      </c>
      <c r="B3375">
        <v>71226714</v>
      </c>
      <c r="C3375" s="2" t="s">
        <v>37</v>
      </c>
      <c r="D3375">
        <v>200000</v>
      </c>
      <c r="E3375">
        <v>1</v>
      </c>
      <c r="F3375">
        <v>1000</v>
      </c>
      <c r="G3375" s="2" t="s">
        <v>42</v>
      </c>
    </row>
    <row r="3376" spans="1:7" x14ac:dyDescent="0.35">
      <c r="A3376" s="1">
        <v>46054</v>
      </c>
      <c r="B3376">
        <v>87676970</v>
      </c>
      <c r="C3376" s="2" t="s">
        <v>33</v>
      </c>
      <c r="D3376">
        <v>0</v>
      </c>
      <c r="E3376">
        <v>1</v>
      </c>
      <c r="F3376">
        <v>1550</v>
      </c>
      <c r="G3376" s="2" t="s">
        <v>42</v>
      </c>
    </row>
    <row r="3377" spans="1:7" x14ac:dyDescent="0.35">
      <c r="A3377" s="1">
        <v>46054</v>
      </c>
      <c r="B3377">
        <v>62926912</v>
      </c>
      <c r="C3377" s="2" t="s">
        <v>37</v>
      </c>
      <c r="D3377">
        <v>500000</v>
      </c>
      <c r="E3377">
        <v>1</v>
      </c>
      <c r="F3377">
        <v>1000</v>
      </c>
      <c r="G3377" s="2" t="s">
        <v>42</v>
      </c>
    </row>
    <row r="3378" spans="1:7" x14ac:dyDescent="0.35">
      <c r="A3378" s="1">
        <v>46054</v>
      </c>
      <c r="B3378">
        <v>98178673</v>
      </c>
      <c r="C3378" s="2" t="s">
        <v>38</v>
      </c>
      <c r="D3378">
        <v>100000</v>
      </c>
      <c r="E3378">
        <v>1</v>
      </c>
      <c r="F3378">
        <v>250</v>
      </c>
      <c r="G3378" s="2" t="s">
        <v>42</v>
      </c>
    </row>
    <row r="3379" spans="1:7" x14ac:dyDescent="0.35">
      <c r="A3379" s="1">
        <v>46054</v>
      </c>
      <c r="B3379">
        <v>85086219</v>
      </c>
      <c r="C3379" s="2" t="s">
        <v>38</v>
      </c>
      <c r="D3379">
        <v>50000</v>
      </c>
      <c r="E3379">
        <v>1</v>
      </c>
      <c r="F3379">
        <v>1550</v>
      </c>
      <c r="G3379" s="2" t="s">
        <v>42</v>
      </c>
    </row>
    <row r="3380" spans="1:7" x14ac:dyDescent="0.35">
      <c r="A3380" s="1">
        <v>46054</v>
      </c>
      <c r="B3380">
        <v>97613982</v>
      </c>
      <c r="C3380" s="2" t="s">
        <v>37</v>
      </c>
      <c r="D3380">
        <v>750000</v>
      </c>
      <c r="E3380">
        <v>1</v>
      </c>
      <c r="F3380">
        <v>250</v>
      </c>
      <c r="G3380" s="2" t="s">
        <v>42</v>
      </c>
    </row>
    <row r="3381" spans="1:7" x14ac:dyDescent="0.35">
      <c r="A3381" s="1">
        <v>46054</v>
      </c>
      <c r="B3381">
        <v>70768804</v>
      </c>
      <c r="C3381" s="2" t="s">
        <v>38</v>
      </c>
      <c r="D3381">
        <v>1500000</v>
      </c>
      <c r="E3381">
        <v>1</v>
      </c>
      <c r="F3381">
        <v>600</v>
      </c>
      <c r="G3381" s="2" t="s">
        <v>42</v>
      </c>
    </row>
    <row r="3382" spans="1:7" x14ac:dyDescent="0.35">
      <c r="A3382" s="1">
        <v>46054</v>
      </c>
      <c r="B3382">
        <v>67177925</v>
      </c>
      <c r="C3382" s="2" t="s">
        <v>38</v>
      </c>
      <c r="D3382">
        <v>0</v>
      </c>
      <c r="E3382">
        <v>1</v>
      </c>
      <c r="F3382">
        <v>250</v>
      </c>
      <c r="G3382" s="2" t="s">
        <v>42</v>
      </c>
    </row>
    <row r="3383" spans="1:7" x14ac:dyDescent="0.35">
      <c r="A3383" s="1">
        <v>46054</v>
      </c>
      <c r="B3383">
        <v>95033098</v>
      </c>
      <c r="C3383" s="2" t="s">
        <v>36</v>
      </c>
      <c r="D3383">
        <v>100000</v>
      </c>
      <c r="E3383">
        <v>1</v>
      </c>
      <c r="F3383">
        <v>600</v>
      </c>
      <c r="G3383" s="2" t="s">
        <v>42</v>
      </c>
    </row>
    <row r="3384" spans="1:7" x14ac:dyDescent="0.35">
      <c r="A3384" s="1">
        <v>46054</v>
      </c>
      <c r="B3384">
        <v>95729641</v>
      </c>
      <c r="C3384" s="2" t="s">
        <v>41</v>
      </c>
      <c r="D3384">
        <v>1500000</v>
      </c>
      <c r="E3384">
        <v>1</v>
      </c>
      <c r="F3384">
        <v>1000</v>
      </c>
      <c r="G3384" s="2" t="s">
        <v>42</v>
      </c>
    </row>
    <row r="3385" spans="1:7" x14ac:dyDescent="0.35">
      <c r="A3385" s="1">
        <v>46054</v>
      </c>
      <c r="B3385">
        <v>79929765</v>
      </c>
      <c r="C3385" s="2" t="s">
        <v>41</v>
      </c>
      <c r="D3385">
        <v>0</v>
      </c>
      <c r="E3385">
        <v>1</v>
      </c>
      <c r="F3385">
        <v>600</v>
      </c>
      <c r="G3385" s="2" t="s">
        <v>42</v>
      </c>
    </row>
    <row r="3386" spans="1:7" x14ac:dyDescent="0.35">
      <c r="A3386" s="1">
        <v>46054</v>
      </c>
      <c r="B3386">
        <v>85326032</v>
      </c>
      <c r="C3386" s="2" t="s">
        <v>33</v>
      </c>
      <c r="D3386">
        <v>1000000</v>
      </c>
      <c r="E3386">
        <v>1</v>
      </c>
      <c r="F3386">
        <v>1550</v>
      </c>
      <c r="G3386" s="2" t="s">
        <v>42</v>
      </c>
    </row>
    <row r="3387" spans="1:7" x14ac:dyDescent="0.35">
      <c r="A3387" s="1">
        <v>46054</v>
      </c>
      <c r="B3387">
        <v>73185241</v>
      </c>
      <c r="C3387" s="2" t="s">
        <v>41</v>
      </c>
      <c r="D3387">
        <v>3500000</v>
      </c>
      <c r="E3387">
        <v>1</v>
      </c>
      <c r="F3387">
        <v>1000</v>
      </c>
      <c r="G3387" s="2" t="s">
        <v>42</v>
      </c>
    </row>
    <row r="3388" spans="1:7" x14ac:dyDescent="0.35">
      <c r="A3388" s="1">
        <v>46054</v>
      </c>
      <c r="B3388">
        <v>85072160</v>
      </c>
      <c r="C3388" s="2" t="s">
        <v>33</v>
      </c>
      <c r="D3388">
        <v>3500000</v>
      </c>
      <c r="E3388">
        <v>1</v>
      </c>
      <c r="F3388">
        <v>1550</v>
      </c>
      <c r="G3388" s="2" t="s">
        <v>42</v>
      </c>
    </row>
    <row r="3389" spans="1:7" x14ac:dyDescent="0.35">
      <c r="A3389" s="1">
        <v>46054</v>
      </c>
      <c r="B3389">
        <v>97306882</v>
      </c>
      <c r="C3389" s="2" t="s">
        <v>33</v>
      </c>
      <c r="D3389">
        <v>0</v>
      </c>
      <c r="E3389">
        <v>1</v>
      </c>
      <c r="F3389">
        <v>1000</v>
      </c>
      <c r="G3389" s="2" t="s">
        <v>42</v>
      </c>
    </row>
    <row r="3390" spans="1:7" x14ac:dyDescent="0.35">
      <c r="A3390" s="1">
        <v>46054</v>
      </c>
      <c r="B3390">
        <v>65785565</v>
      </c>
      <c r="C3390" s="2" t="s">
        <v>41</v>
      </c>
      <c r="D3390">
        <v>0</v>
      </c>
      <c r="E3390">
        <v>1</v>
      </c>
      <c r="F3390">
        <v>600</v>
      </c>
      <c r="G3390" s="2" t="s">
        <v>42</v>
      </c>
    </row>
    <row r="3391" spans="1:7" x14ac:dyDescent="0.35">
      <c r="A3391" s="1">
        <v>46054</v>
      </c>
      <c r="B3391">
        <v>76103423</v>
      </c>
      <c r="C3391" s="2" t="s">
        <v>38</v>
      </c>
      <c r="D3391">
        <v>50000</v>
      </c>
      <c r="E3391">
        <v>1</v>
      </c>
      <c r="F3391">
        <v>600</v>
      </c>
      <c r="G3391" s="2" t="s">
        <v>42</v>
      </c>
    </row>
    <row r="3392" spans="1:7" x14ac:dyDescent="0.35">
      <c r="A3392" s="1">
        <v>46054</v>
      </c>
      <c r="B3392">
        <v>68334581</v>
      </c>
      <c r="C3392" s="2" t="s">
        <v>40</v>
      </c>
      <c r="D3392">
        <v>50000</v>
      </c>
      <c r="E3392">
        <v>1</v>
      </c>
      <c r="F3392">
        <v>1000</v>
      </c>
      <c r="G3392" s="2" t="s">
        <v>42</v>
      </c>
    </row>
    <row r="3393" spans="1:7" x14ac:dyDescent="0.35">
      <c r="A3393" s="1">
        <v>46054</v>
      </c>
      <c r="B3393">
        <v>79865003</v>
      </c>
      <c r="C3393" s="2" t="s">
        <v>41</v>
      </c>
      <c r="D3393">
        <v>200000</v>
      </c>
      <c r="E3393">
        <v>1</v>
      </c>
      <c r="F3393">
        <v>1550</v>
      </c>
      <c r="G3393" s="2" t="s">
        <v>42</v>
      </c>
    </row>
    <row r="3394" spans="1:7" x14ac:dyDescent="0.35">
      <c r="A3394" s="1">
        <v>46054</v>
      </c>
      <c r="B3394">
        <v>63007834</v>
      </c>
      <c r="C3394" s="2" t="s">
        <v>38</v>
      </c>
      <c r="D3394">
        <v>50000</v>
      </c>
      <c r="E3394">
        <v>1</v>
      </c>
      <c r="F3394">
        <v>250</v>
      </c>
      <c r="G3394" s="2" t="s">
        <v>42</v>
      </c>
    </row>
    <row r="3395" spans="1:7" x14ac:dyDescent="0.35">
      <c r="A3395" s="1">
        <v>46054</v>
      </c>
      <c r="B3395">
        <v>61873736</v>
      </c>
      <c r="C3395" s="2" t="s">
        <v>37</v>
      </c>
      <c r="D3395">
        <v>100000</v>
      </c>
      <c r="E3395">
        <v>1</v>
      </c>
      <c r="F3395">
        <v>1000</v>
      </c>
      <c r="G3395" s="2" t="s">
        <v>42</v>
      </c>
    </row>
    <row r="3396" spans="1:7" x14ac:dyDescent="0.35">
      <c r="A3396" s="1">
        <v>46054</v>
      </c>
      <c r="B3396">
        <v>73678023</v>
      </c>
      <c r="C3396" s="2" t="s">
        <v>36</v>
      </c>
      <c r="D3396">
        <v>1000000</v>
      </c>
      <c r="E3396">
        <v>1</v>
      </c>
      <c r="F3396">
        <v>600</v>
      </c>
      <c r="G3396" s="2" t="s">
        <v>42</v>
      </c>
    </row>
    <row r="3397" spans="1:7" x14ac:dyDescent="0.35">
      <c r="A3397" s="1">
        <v>46054</v>
      </c>
      <c r="B3397">
        <v>85064423</v>
      </c>
      <c r="C3397" s="2" t="s">
        <v>35</v>
      </c>
      <c r="D3397">
        <v>1500000</v>
      </c>
      <c r="E3397">
        <v>1</v>
      </c>
      <c r="F3397">
        <v>600</v>
      </c>
      <c r="G3397" s="2" t="s">
        <v>42</v>
      </c>
    </row>
    <row r="3398" spans="1:7" x14ac:dyDescent="0.35">
      <c r="A3398" s="1">
        <v>46054</v>
      </c>
      <c r="B3398">
        <v>62510093</v>
      </c>
      <c r="C3398" s="2" t="s">
        <v>38</v>
      </c>
      <c r="D3398">
        <v>250000</v>
      </c>
      <c r="E3398">
        <v>1</v>
      </c>
      <c r="F3398">
        <v>1550</v>
      </c>
      <c r="G3398" s="2" t="s">
        <v>42</v>
      </c>
    </row>
    <row r="3399" spans="1:7" x14ac:dyDescent="0.35">
      <c r="A3399" s="1">
        <v>46054</v>
      </c>
      <c r="B3399">
        <v>84035962</v>
      </c>
      <c r="C3399" s="2" t="s">
        <v>33</v>
      </c>
      <c r="D3399">
        <v>50000</v>
      </c>
      <c r="E3399">
        <v>1</v>
      </c>
      <c r="F3399">
        <v>250</v>
      </c>
      <c r="G3399" s="2" t="s">
        <v>42</v>
      </c>
    </row>
    <row r="3400" spans="1:7" x14ac:dyDescent="0.35">
      <c r="A3400" s="1">
        <v>46054</v>
      </c>
      <c r="B3400">
        <v>71503133</v>
      </c>
      <c r="C3400" s="2" t="s">
        <v>37</v>
      </c>
      <c r="D3400">
        <v>500000</v>
      </c>
      <c r="E3400">
        <v>1</v>
      </c>
      <c r="F3400">
        <v>250</v>
      </c>
      <c r="G3400" s="2" t="s">
        <v>42</v>
      </c>
    </row>
    <row r="3401" spans="1:7" x14ac:dyDescent="0.35">
      <c r="A3401" s="1">
        <v>46054</v>
      </c>
      <c r="B3401">
        <v>91490968</v>
      </c>
      <c r="C3401" s="2" t="s">
        <v>37</v>
      </c>
      <c r="D3401">
        <v>50000</v>
      </c>
      <c r="E3401">
        <v>1</v>
      </c>
      <c r="F3401">
        <v>250</v>
      </c>
      <c r="G3401" s="2" t="s">
        <v>42</v>
      </c>
    </row>
    <row r="3402" spans="1:7" x14ac:dyDescent="0.35">
      <c r="A3402" s="1">
        <v>46054</v>
      </c>
      <c r="B3402">
        <v>63999756</v>
      </c>
      <c r="C3402" s="2" t="s">
        <v>36</v>
      </c>
      <c r="D3402">
        <v>2000000</v>
      </c>
      <c r="E3402">
        <v>1</v>
      </c>
      <c r="F3402">
        <v>250</v>
      </c>
      <c r="G3402" s="2" t="s">
        <v>42</v>
      </c>
    </row>
    <row r="3403" spans="1:7" x14ac:dyDescent="0.35">
      <c r="A3403" s="1">
        <v>46054</v>
      </c>
      <c r="B3403">
        <v>68308268</v>
      </c>
      <c r="C3403" s="2" t="s">
        <v>37</v>
      </c>
      <c r="D3403">
        <v>0</v>
      </c>
      <c r="E3403">
        <v>1</v>
      </c>
      <c r="F3403">
        <v>600</v>
      </c>
      <c r="G3403" s="2" t="s">
        <v>42</v>
      </c>
    </row>
    <row r="3404" spans="1:7" x14ac:dyDescent="0.35">
      <c r="A3404" s="1">
        <v>46054</v>
      </c>
      <c r="B3404">
        <v>63188499</v>
      </c>
      <c r="C3404" s="2" t="s">
        <v>36</v>
      </c>
      <c r="D3404">
        <v>50000</v>
      </c>
      <c r="E3404">
        <v>1</v>
      </c>
      <c r="F3404">
        <v>600</v>
      </c>
      <c r="G3404" s="2" t="s">
        <v>42</v>
      </c>
    </row>
    <row r="3405" spans="1:7" x14ac:dyDescent="0.35">
      <c r="A3405" s="1">
        <v>46054</v>
      </c>
      <c r="B3405">
        <v>78769012</v>
      </c>
      <c r="C3405" s="2" t="s">
        <v>35</v>
      </c>
      <c r="D3405">
        <v>0</v>
      </c>
      <c r="E3405">
        <v>1</v>
      </c>
      <c r="F3405">
        <v>600</v>
      </c>
      <c r="G3405" s="2" t="s">
        <v>42</v>
      </c>
    </row>
    <row r="3406" spans="1:7" x14ac:dyDescent="0.35">
      <c r="A3406" s="1">
        <v>46054</v>
      </c>
      <c r="B3406">
        <v>98165780</v>
      </c>
      <c r="C3406" s="2" t="s">
        <v>35</v>
      </c>
      <c r="D3406">
        <v>0</v>
      </c>
      <c r="E3406">
        <v>1</v>
      </c>
      <c r="F3406">
        <v>600</v>
      </c>
      <c r="G3406" s="2" t="s">
        <v>42</v>
      </c>
    </row>
    <row r="3407" spans="1:7" x14ac:dyDescent="0.35">
      <c r="A3407" s="1">
        <v>46054</v>
      </c>
      <c r="B3407">
        <v>81180968</v>
      </c>
      <c r="C3407" s="2" t="s">
        <v>36</v>
      </c>
      <c r="D3407">
        <v>0</v>
      </c>
      <c r="E3407">
        <v>1</v>
      </c>
      <c r="F3407">
        <v>250</v>
      </c>
      <c r="G3407" s="2" t="s">
        <v>42</v>
      </c>
    </row>
    <row r="3408" spans="1:7" x14ac:dyDescent="0.35">
      <c r="A3408" s="1">
        <v>46054</v>
      </c>
      <c r="B3408">
        <v>64550887</v>
      </c>
      <c r="C3408" s="2" t="s">
        <v>40</v>
      </c>
      <c r="D3408">
        <v>1000000</v>
      </c>
      <c r="E3408">
        <v>1</v>
      </c>
      <c r="F3408">
        <v>600</v>
      </c>
      <c r="G3408" s="2" t="s">
        <v>42</v>
      </c>
    </row>
    <row r="3409" spans="1:7" x14ac:dyDescent="0.35">
      <c r="A3409" s="1">
        <v>46054</v>
      </c>
      <c r="B3409">
        <v>82461455</v>
      </c>
      <c r="C3409" s="2" t="s">
        <v>39</v>
      </c>
      <c r="D3409">
        <v>0</v>
      </c>
      <c r="E3409">
        <v>1</v>
      </c>
      <c r="F3409">
        <v>600</v>
      </c>
      <c r="G3409" s="2" t="s">
        <v>42</v>
      </c>
    </row>
    <row r="3410" spans="1:7" x14ac:dyDescent="0.35">
      <c r="A3410" s="1">
        <v>46054</v>
      </c>
      <c r="B3410">
        <v>98320939</v>
      </c>
      <c r="C3410" s="2" t="s">
        <v>38</v>
      </c>
      <c r="D3410">
        <v>5000000</v>
      </c>
      <c r="E3410">
        <v>1</v>
      </c>
      <c r="F3410">
        <v>1550</v>
      </c>
      <c r="G3410" s="2" t="s">
        <v>42</v>
      </c>
    </row>
    <row r="3411" spans="1:7" x14ac:dyDescent="0.35">
      <c r="A3411" s="1">
        <v>46054</v>
      </c>
      <c r="B3411">
        <v>62991854</v>
      </c>
      <c r="C3411" s="2" t="s">
        <v>41</v>
      </c>
      <c r="D3411">
        <v>500000</v>
      </c>
      <c r="E3411">
        <v>1</v>
      </c>
      <c r="F3411">
        <v>600</v>
      </c>
      <c r="G3411" s="2" t="s">
        <v>42</v>
      </c>
    </row>
    <row r="3412" spans="1:7" x14ac:dyDescent="0.35">
      <c r="A3412" s="1">
        <v>46054</v>
      </c>
      <c r="B3412">
        <v>91711721</v>
      </c>
      <c r="C3412" s="2" t="s">
        <v>38</v>
      </c>
      <c r="D3412">
        <v>5000000</v>
      </c>
      <c r="E3412">
        <v>1</v>
      </c>
      <c r="F3412">
        <v>250</v>
      </c>
      <c r="G3412" s="2" t="s">
        <v>42</v>
      </c>
    </row>
    <row r="3413" spans="1:7" x14ac:dyDescent="0.35">
      <c r="A3413" s="1">
        <v>46054</v>
      </c>
      <c r="B3413">
        <v>74348683</v>
      </c>
      <c r="C3413" s="2" t="s">
        <v>41</v>
      </c>
      <c r="D3413">
        <v>750000</v>
      </c>
      <c r="E3413">
        <v>1</v>
      </c>
      <c r="F3413">
        <v>1550</v>
      </c>
      <c r="G3413" s="2" t="s">
        <v>42</v>
      </c>
    </row>
    <row r="3414" spans="1:7" x14ac:dyDescent="0.35">
      <c r="A3414" s="1">
        <v>46054</v>
      </c>
      <c r="B3414">
        <v>84887487</v>
      </c>
      <c r="C3414" s="2" t="s">
        <v>33</v>
      </c>
      <c r="D3414">
        <v>500000</v>
      </c>
      <c r="E3414">
        <v>1</v>
      </c>
      <c r="F3414">
        <v>1550</v>
      </c>
      <c r="G3414" s="2" t="s">
        <v>42</v>
      </c>
    </row>
    <row r="3415" spans="1:7" x14ac:dyDescent="0.35">
      <c r="A3415" s="1">
        <v>46054</v>
      </c>
      <c r="B3415">
        <v>70630413</v>
      </c>
      <c r="C3415" s="2" t="s">
        <v>39</v>
      </c>
      <c r="D3415">
        <v>0</v>
      </c>
      <c r="E3415">
        <v>1</v>
      </c>
      <c r="F3415">
        <v>600</v>
      </c>
      <c r="G3415" s="2" t="s">
        <v>42</v>
      </c>
    </row>
    <row r="3416" spans="1:7" x14ac:dyDescent="0.35">
      <c r="A3416" s="1">
        <v>46054</v>
      </c>
      <c r="B3416">
        <v>98087670</v>
      </c>
      <c r="C3416" s="2" t="s">
        <v>36</v>
      </c>
      <c r="D3416">
        <v>750000</v>
      </c>
      <c r="E3416">
        <v>1</v>
      </c>
      <c r="F3416">
        <v>600</v>
      </c>
      <c r="G3416" s="2" t="s">
        <v>42</v>
      </c>
    </row>
    <row r="3417" spans="1:7" x14ac:dyDescent="0.35">
      <c r="A3417" s="1">
        <v>46054</v>
      </c>
      <c r="B3417">
        <v>78633551</v>
      </c>
      <c r="C3417" s="2" t="s">
        <v>39</v>
      </c>
      <c r="D3417">
        <v>1000000</v>
      </c>
      <c r="E3417">
        <v>1</v>
      </c>
      <c r="F3417">
        <v>1000</v>
      </c>
      <c r="G3417" s="2" t="s">
        <v>42</v>
      </c>
    </row>
    <row r="3418" spans="1:7" x14ac:dyDescent="0.35">
      <c r="A3418" s="1">
        <v>46054</v>
      </c>
      <c r="B3418">
        <v>92896030</v>
      </c>
      <c r="C3418" s="2" t="s">
        <v>33</v>
      </c>
      <c r="D3418">
        <v>1500000</v>
      </c>
      <c r="E3418">
        <v>1</v>
      </c>
      <c r="F3418">
        <v>1550</v>
      </c>
      <c r="G3418" s="2" t="s">
        <v>42</v>
      </c>
    </row>
    <row r="3419" spans="1:7" x14ac:dyDescent="0.35">
      <c r="A3419" s="1">
        <v>46054</v>
      </c>
      <c r="B3419">
        <v>72254202</v>
      </c>
      <c r="C3419" s="2" t="s">
        <v>36</v>
      </c>
      <c r="D3419">
        <v>0</v>
      </c>
      <c r="E3419">
        <v>1</v>
      </c>
      <c r="F3419">
        <v>250</v>
      </c>
      <c r="G3419" s="2" t="s">
        <v>42</v>
      </c>
    </row>
    <row r="3420" spans="1:7" x14ac:dyDescent="0.35">
      <c r="A3420" s="1">
        <v>46054</v>
      </c>
      <c r="B3420">
        <v>60166892</v>
      </c>
      <c r="C3420" s="2" t="s">
        <v>37</v>
      </c>
      <c r="D3420">
        <v>3500000</v>
      </c>
      <c r="E3420">
        <v>1</v>
      </c>
      <c r="F3420">
        <v>600</v>
      </c>
      <c r="G3420" s="2" t="s">
        <v>42</v>
      </c>
    </row>
    <row r="3421" spans="1:7" x14ac:dyDescent="0.35">
      <c r="A3421" s="1">
        <v>46054</v>
      </c>
      <c r="B3421">
        <v>98503052</v>
      </c>
      <c r="C3421" s="2" t="s">
        <v>33</v>
      </c>
      <c r="D3421">
        <v>0</v>
      </c>
      <c r="E3421">
        <v>1</v>
      </c>
      <c r="F3421">
        <v>600</v>
      </c>
      <c r="G3421" s="2" t="s">
        <v>42</v>
      </c>
    </row>
    <row r="3422" spans="1:7" x14ac:dyDescent="0.35">
      <c r="A3422" s="1">
        <v>46054</v>
      </c>
      <c r="B3422">
        <v>84430297</v>
      </c>
      <c r="C3422" s="2" t="s">
        <v>41</v>
      </c>
      <c r="D3422">
        <v>200000</v>
      </c>
      <c r="E3422">
        <v>1</v>
      </c>
      <c r="F3422">
        <v>1550</v>
      </c>
      <c r="G3422" s="2" t="s">
        <v>42</v>
      </c>
    </row>
    <row r="3423" spans="1:7" x14ac:dyDescent="0.35">
      <c r="A3423" s="1">
        <v>46054</v>
      </c>
      <c r="B3423">
        <v>64517366</v>
      </c>
      <c r="C3423" s="2" t="s">
        <v>35</v>
      </c>
      <c r="D3423">
        <v>100000</v>
      </c>
      <c r="E3423">
        <v>1</v>
      </c>
      <c r="F3423">
        <v>250</v>
      </c>
      <c r="G3423" s="2" t="s">
        <v>42</v>
      </c>
    </row>
    <row r="3424" spans="1:7" x14ac:dyDescent="0.35">
      <c r="A3424" s="1">
        <v>46054</v>
      </c>
      <c r="B3424">
        <v>68698991</v>
      </c>
      <c r="C3424" s="2" t="s">
        <v>33</v>
      </c>
      <c r="D3424">
        <v>3500000</v>
      </c>
      <c r="E3424">
        <v>1</v>
      </c>
      <c r="F3424">
        <v>1000</v>
      </c>
      <c r="G3424" s="2" t="s">
        <v>42</v>
      </c>
    </row>
    <row r="3425" spans="1:7" x14ac:dyDescent="0.35">
      <c r="A3425" s="1">
        <v>46054</v>
      </c>
      <c r="B3425">
        <v>94287393</v>
      </c>
      <c r="C3425" s="2" t="s">
        <v>39</v>
      </c>
      <c r="D3425">
        <v>0</v>
      </c>
      <c r="E3425">
        <v>1</v>
      </c>
      <c r="F3425">
        <v>250</v>
      </c>
      <c r="G3425" s="2" t="s">
        <v>42</v>
      </c>
    </row>
    <row r="3426" spans="1:7" x14ac:dyDescent="0.35">
      <c r="A3426" s="1">
        <v>46054</v>
      </c>
      <c r="B3426">
        <v>88340103</v>
      </c>
      <c r="C3426" s="2" t="s">
        <v>41</v>
      </c>
      <c r="D3426">
        <v>5000000</v>
      </c>
      <c r="E3426">
        <v>1</v>
      </c>
      <c r="F3426">
        <v>1550</v>
      </c>
      <c r="G3426" s="2" t="s">
        <v>42</v>
      </c>
    </row>
    <row r="3427" spans="1:7" x14ac:dyDescent="0.35">
      <c r="A3427" s="1">
        <v>46054</v>
      </c>
      <c r="B3427">
        <v>95146880</v>
      </c>
      <c r="C3427" s="2" t="s">
        <v>41</v>
      </c>
      <c r="D3427">
        <v>50000</v>
      </c>
      <c r="E3427">
        <v>1</v>
      </c>
      <c r="F3427">
        <v>1000</v>
      </c>
      <c r="G3427" s="2" t="s">
        <v>42</v>
      </c>
    </row>
    <row r="3428" spans="1:7" x14ac:dyDescent="0.35">
      <c r="A3428" s="1">
        <v>46054</v>
      </c>
      <c r="B3428">
        <v>85347718</v>
      </c>
      <c r="C3428" s="2" t="s">
        <v>33</v>
      </c>
      <c r="D3428">
        <v>1000000</v>
      </c>
      <c r="E3428">
        <v>1</v>
      </c>
      <c r="F3428">
        <v>600</v>
      </c>
      <c r="G3428" s="2" t="s">
        <v>42</v>
      </c>
    </row>
    <row r="3429" spans="1:7" x14ac:dyDescent="0.35">
      <c r="A3429" s="1">
        <v>46054</v>
      </c>
      <c r="B3429">
        <v>76679509</v>
      </c>
      <c r="C3429" s="2" t="s">
        <v>37</v>
      </c>
      <c r="D3429">
        <v>200000</v>
      </c>
      <c r="E3429">
        <v>1</v>
      </c>
      <c r="F3429">
        <v>250</v>
      </c>
      <c r="G3429" s="2" t="s">
        <v>42</v>
      </c>
    </row>
    <row r="3430" spans="1:7" x14ac:dyDescent="0.35">
      <c r="A3430" s="1">
        <v>46054</v>
      </c>
      <c r="B3430">
        <v>73438212</v>
      </c>
      <c r="C3430" s="2" t="s">
        <v>39</v>
      </c>
      <c r="D3430">
        <v>5000000</v>
      </c>
      <c r="E3430">
        <v>1</v>
      </c>
      <c r="F3430">
        <v>250</v>
      </c>
      <c r="G3430" s="2" t="s">
        <v>42</v>
      </c>
    </row>
    <row r="3431" spans="1:7" x14ac:dyDescent="0.35">
      <c r="A3431" s="1">
        <v>46054</v>
      </c>
      <c r="B3431">
        <v>87647926</v>
      </c>
      <c r="C3431" s="2" t="s">
        <v>35</v>
      </c>
      <c r="D3431">
        <v>750000</v>
      </c>
      <c r="E3431">
        <v>1</v>
      </c>
      <c r="F3431">
        <v>250</v>
      </c>
      <c r="G3431" s="2" t="s">
        <v>42</v>
      </c>
    </row>
    <row r="3432" spans="1:7" x14ac:dyDescent="0.35">
      <c r="A3432" s="1">
        <v>46054</v>
      </c>
      <c r="B3432">
        <v>67643341</v>
      </c>
      <c r="C3432" s="2" t="s">
        <v>35</v>
      </c>
      <c r="D3432">
        <v>500000</v>
      </c>
      <c r="E3432">
        <v>1</v>
      </c>
      <c r="F3432">
        <v>1550</v>
      </c>
      <c r="G3432" s="2" t="s">
        <v>42</v>
      </c>
    </row>
    <row r="3433" spans="1:7" x14ac:dyDescent="0.35">
      <c r="A3433" s="1">
        <v>46054</v>
      </c>
      <c r="B3433">
        <v>80968336</v>
      </c>
      <c r="C3433" s="2" t="s">
        <v>38</v>
      </c>
      <c r="D3433">
        <v>0</v>
      </c>
      <c r="E3433">
        <v>1</v>
      </c>
      <c r="F3433">
        <v>1000</v>
      </c>
      <c r="G3433" s="2" t="s">
        <v>42</v>
      </c>
    </row>
    <row r="3434" spans="1:7" x14ac:dyDescent="0.35">
      <c r="A3434" s="1">
        <v>46054</v>
      </c>
      <c r="B3434">
        <v>90811201</v>
      </c>
      <c r="C3434" s="2" t="s">
        <v>36</v>
      </c>
      <c r="D3434">
        <v>0</v>
      </c>
      <c r="E3434">
        <v>1</v>
      </c>
      <c r="F3434">
        <v>250</v>
      </c>
      <c r="G3434" s="2" t="s">
        <v>42</v>
      </c>
    </row>
    <row r="3435" spans="1:7" x14ac:dyDescent="0.35">
      <c r="A3435" s="1">
        <v>46054</v>
      </c>
      <c r="B3435">
        <v>94216436</v>
      </c>
      <c r="C3435" s="2" t="s">
        <v>41</v>
      </c>
      <c r="D3435">
        <v>100000</v>
      </c>
      <c r="E3435">
        <v>1</v>
      </c>
      <c r="F3435">
        <v>1000</v>
      </c>
      <c r="G3435" s="2" t="s">
        <v>42</v>
      </c>
    </row>
    <row r="3436" spans="1:7" x14ac:dyDescent="0.35">
      <c r="A3436" s="1">
        <v>46054</v>
      </c>
      <c r="B3436">
        <v>82505527</v>
      </c>
      <c r="C3436" s="2" t="s">
        <v>36</v>
      </c>
      <c r="D3436">
        <v>500000</v>
      </c>
      <c r="E3436">
        <v>1</v>
      </c>
      <c r="F3436">
        <v>1000</v>
      </c>
      <c r="G3436" s="2" t="s">
        <v>42</v>
      </c>
    </row>
    <row r="3437" spans="1:7" x14ac:dyDescent="0.35">
      <c r="A3437" s="1">
        <v>46054</v>
      </c>
      <c r="B3437">
        <v>76356857</v>
      </c>
      <c r="C3437" s="2" t="s">
        <v>39</v>
      </c>
      <c r="D3437">
        <v>0</v>
      </c>
      <c r="E3437">
        <v>1</v>
      </c>
      <c r="F3437">
        <v>250</v>
      </c>
      <c r="G3437" s="2" t="s">
        <v>42</v>
      </c>
    </row>
    <row r="3438" spans="1:7" x14ac:dyDescent="0.35">
      <c r="A3438" s="1">
        <v>46054</v>
      </c>
      <c r="B3438">
        <v>62829478</v>
      </c>
      <c r="C3438" s="2" t="s">
        <v>39</v>
      </c>
      <c r="D3438">
        <v>3500000</v>
      </c>
      <c r="E3438">
        <v>1</v>
      </c>
      <c r="F3438">
        <v>600</v>
      </c>
      <c r="G3438" s="2" t="s">
        <v>42</v>
      </c>
    </row>
    <row r="3439" spans="1:7" x14ac:dyDescent="0.35">
      <c r="A3439" s="1">
        <v>46054</v>
      </c>
      <c r="B3439">
        <v>76119365</v>
      </c>
      <c r="C3439" s="2" t="s">
        <v>35</v>
      </c>
      <c r="D3439">
        <v>50000</v>
      </c>
      <c r="E3439">
        <v>1</v>
      </c>
      <c r="F3439">
        <v>1000</v>
      </c>
      <c r="G3439" s="2" t="s">
        <v>42</v>
      </c>
    </row>
    <row r="3440" spans="1:7" x14ac:dyDescent="0.35">
      <c r="A3440" s="1">
        <v>46054</v>
      </c>
      <c r="B3440">
        <v>76448440</v>
      </c>
      <c r="C3440" s="2" t="s">
        <v>38</v>
      </c>
      <c r="D3440">
        <v>250000</v>
      </c>
      <c r="E3440">
        <v>1</v>
      </c>
      <c r="F3440">
        <v>1000</v>
      </c>
      <c r="G3440" s="2" t="s">
        <v>42</v>
      </c>
    </row>
    <row r="3441" spans="1:7" x14ac:dyDescent="0.35">
      <c r="A3441" s="1">
        <v>46054</v>
      </c>
      <c r="B3441">
        <v>63279634</v>
      </c>
      <c r="C3441" s="2" t="s">
        <v>33</v>
      </c>
      <c r="D3441">
        <v>500000</v>
      </c>
      <c r="E3441">
        <v>1</v>
      </c>
      <c r="F3441">
        <v>600</v>
      </c>
      <c r="G3441" s="2" t="s">
        <v>42</v>
      </c>
    </row>
    <row r="3442" spans="1:7" x14ac:dyDescent="0.35">
      <c r="A3442" s="1">
        <v>46054</v>
      </c>
      <c r="B3442">
        <v>84801499</v>
      </c>
      <c r="C3442" s="2" t="s">
        <v>38</v>
      </c>
      <c r="D3442">
        <v>5000000</v>
      </c>
      <c r="E3442">
        <v>1</v>
      </c>
      <c r="F3442">
        <v>250</v>
      </c>
      <c r="G3442" s="2" t="s">
        <v>42</v>
      </c>
    </row>
    <row r="3443" spans="1:7" x14ac:dyDescent="0.35">
      <c r="A3443" s="1">
        <v>46054</v>
      </c>
      <c r="B3443">
        <v>75781236</v>
      </c>
      <c r="C3443" s="2" t="s">
        <v>40</v>
      </c>
      <c r="D3443">
        <v>200000</v>
      </c>
      <c r="E3443">
        <v>1</v>
      </c>
      <c r="F3443">
        <v>600</v>
      </c>
      <c r="G3443" s="2" t="s">
        <v>42</v>
      </c>
    </row>
    <row r="3444" spans="1:7" x14ac:dyDescent="0.35">
      <c r="A3444" s="1">
        <v>46054</v>
      </c>
      <c r="B3444">
        <v>94092640</v>
      </c>
      <c r="C3444" s="2" t="s">
        <v>41</v>
      </c>
      <c r="D3444">
        <v>2000000</v>
      </c>
      <c r="E3444">
        <v>1</v>
      </c>
      <c r="F3444">
        <v>600</v>
      </c>
      <c r="G3444" s="2" t="s">
        <v>42</v>
      </c>
    </row>
    <row r="3445" spans="1:7" x14ac:dyDescent="0.35">
      <c r="A3445" s="1">
        <v>46054</v>
      </c>
      <c r="B3445">
        <v>98994728</v>
      </c>
      <c r="C3445" s="2" t="s">
        <v>35</v>
      </c>
      <c r="D3445">
        <v>2000000</v>
      </c>
      <c r="E3445">
        <v>1</v>
      </c>
      <c r="F3445">
        <v>250</v>
      </c>
      <c r="G3445" s="2" t="s">
        <v>42</v>
      </c>
    </row>
    <row r="3446" spans="1:7" x14ac:dyDescent="0.35">
      <c r="A3446" s="1">
        <v>46054</v>
      </c>
      <c r="B3446">
        <v>87740861</v>
      </c>
      <c r="C3446" s="2" t="s">
        <v>36</v>
      </c>
      <c r="D3446">
        <v>0</v>
      </c>
      <c r="E3446">
        <v>1</v>
      </c>
      <c r="F3446">
        <v>1550</v>
      </c>
      <c r="G3446" s="2" t="s">
        <v>42</v>
      </c>
    </row>
    <row r="3447" spans="1:7" x14ac:dyDescent="0.35">
      <c r="A3447" s="1">
        <v>46054</v>
      </c>
      <c r="B3447">
        <v>80962310</v>
      </c>
      <c r="C3447" s="2" t="s">
        <v>36</v>
      </c>
      <c r="D3447">
        <v>100000</v>
      </c>
      <c r="E3447">
        <v>1</v>
      </c>
      <c r="F3447">
        <v>1550</v>
      </c>
      <c r="G3447" s="2" t="s">
        <v>42</v>
      </c>
    </row>
    <row r="3448" spans="1:7" x14ac:dyDescent="0.35">
      <c r="A3448" s="1">
        <v>46054</v>
      </c>
      <c r="B3448">
        <v>79259986</v>
      </c>
      <c r="C3448" s="2" t="s">
        <v>37</v>
      </c>
      <c r="D3448">
        <v>750000</v>
      </c>
      <c r="E3448">
        <v>1</v>
      </c>
      <c r="F3448">
        <v>1000</v>
      </c>
      <c r="G3448" s="2" t="s">
        <v>42</v>
      </c>
    </row>
    <row r="3449" spans="1:7" x14ac:dyDescent="0.35">
      <c r="A3449" s="1">
        <v>46054</v>
      </c>
      <c r="B3449">
        <v>64474480</v>
      </c>
      <c r="C3449" s="2" t="s">
        <v>39</v>
      </c>
      <c r="D3449">
        <v>0</v>
      </c>
      <c r="E3449">
        <v>1</v>
      </c>
      <c r="F3449">
        <v>1550</v>
      </c>
      <c r="G3449" s="2" t="s">
        <v>42</v>
      </c>
    </row>
    <row r="3450" spans="1:7" x14ac:dyDescent="0.35">
      <c r="A3450" s="1">
        <v>46054</v>
      </c>
      <c r="B3450">
        <v>81439380</v>
      </c>
      <c r="C3450" s="2" t="s">
        <v>38</v>
      </c>
      <c r="D3450">
        <v>0</v>
      </c>
      <c r="E3450">
        <v>1</v>
      </c>
      <c r="F3450">
        <v>1550</v>
      </c>
      <c r="G3450" s="2" t="s">
        <v>42</v>
      </c>
    </row>
    <row r="3451" spans="1:7" x14ac:dyDescent="0.35">
      <c r="A3451" s="1">
        <v>46054</v>
      </c>
      <c r="B3451">
        <v>74666325</v>
      </c>
      <c r="C3451" s="2" t="s">
        <v>36</v>
      </c>
      <c r="D3451">
        <v>0</v>
      </c>
      <c r="E3451">
        <v>1</v>
      </c>
      <c r="F3451">
        <v>1000</v>
      </c>
      <c r="G3451" s="2" t="s">
        <v>42</v>
      </c>
    </row>
    <row r="3452" spans="1:7" x14ac:dyDescent="0.35">
      <c r="A3452" s="1">
        <v>46054</v>
      </c>
      <c r="B3452">
        <v>95382258</v>
      </c>
      <c r="C3452" s="2" t="s">
        <v>38</v>
      </c>
      <c r="D3452">
        <v>2000000</v>
      </c>
      <c r="E3452">
        <v>1</v>
      </c>
      <c r="F3452">
        <v>1550</v>
      </c>
      <c r="G3452" s="2" t="s">
        <v>42</v>
      </c>
    </row>
    <row r="3453" spans="1:7" x14ac:dyDescent="0.35">
      <c r="A3453" s="1">
        <v>46054</v>
      </c>
      <c r="B3453">
        <v>98288878</v>
      </c>
      <c r="C3453" s="2" t="s">
        <v>33</v>
      </c>
      <c r="D3453">
        <v>50000</v>
      </c>
      <c r="E3453">
        <v>1</v>
      </c>
      <c r="F3453">
        <v>250</v>
      </c>
      <c r="G3453" s="2" t="s">
        <v>42</v>
      </c>
    </row>
    <row r="3454" spans="1:7" x14ac:dyDescent="0.35">
      <c r="A3454" s="1">
        <v>46054</v>
      </c>
      <c r="B3454">
        <v>70284466</v>
      </c>
      <c r="C3454" s="2" t="s">
        <v>40</v>
      </c>
      <c r="D3454">
        <v>50000</v>
      </c>
      <c r="E3454">
        <v>1</v>
      </c>
      <c r="F3454">
        <v>1000</v>
      </c>
      <c r="G3454" s="2" t="s">
        <v>42</v>
      </c>
    </row>
    <row r="3455" spans="1:7" x14ac:dyDescent="0.35">
      <c r="A3455" s="1">
        <v>46055</v>
      </c>
      <c r="B3455">
        <v>72119718</v>
      </c>
      <c r="C3455" s="2" t="s">
        <v>37</v>
      </c>
      <c r="D3455">
        <v>0</v>
      </c>
      <c r="E3455">
        <v>1</v>
      </c>
      <c r="F3455">
        <v>1000</v>
      </c>
      <c r="G3455" s="2" t="s">
        <v>42</v>
      </c>
    </row>
    <row r="3456" spans="1:7" x14ac:dyDescent="0.35">
      <c r="A3456" s="1">
        <v>46055</v>
      </c>
      <c r="B3456">
        <v>96383282</v>
      </c>
      <c r="C3456" s="2" t="s">
        <v>39</v>
      </c>
      <c r="D3456">
        <v>100000</v>
      </c>
      <c r="E3456">
        <v>1</v>
      </c>
      <c r="F3456">
        <v>600</v>
      </c>
      <c r="G3456" s="2" t="s">
        <v>42</v>
      </c>
    </row>
    <row r="3457" spans="1:7" x14ac:dyDescent="0.35">
      <c r="A3457" s="1">
        <v>46055</v>
      </c>
      <c r="B3457">
        <v>93793471</v>
      </c>
      <c r="C3457" s="2" t="s">
        <v>36</v>
      </c>
      <c r="D3457">
        <v>750000</v>
      </c>
      <c r="E3457">
        <v>1</v>
      </c>
      <c r="F3457">
        <v>1550</v>
      </c>
      <c r="G3457" s="2" t="s">
        <v>42</v>
      </c>
    </row>
    <row r="3458" spans="1:7" x14ac:dyDescent="0.35">
      <c r="A3458" s="1">
        <v>46055</v>
      </c>
      <c r="B3458">
        <v>63073401</v>
      </c>
      <c r="C3458" s="2" t="s">
        <v>33</v>
      </c>
      <c r="D3458">
        <v>1000000</v>
      </c>
      <c r="E3458">
        <v>1</v>
      </c>
      <c r="F3458">
        <v>1550</v>
      </c>
      <c r="G3458" s="2" t="s">
        <v>42</v>
      </c>
    </row>
    <row r="3459" spans="1:7" x14ac:dyDescent="0.35">
      <c r="A3459" s="1">
        <v>46055</v>
      </c>
      <c r="B3459">
        <v>81043416</v>
      </c>
      <c r="C3459" s="2" t="s">
        <v>39</v>
      </c>
      <c r="D3459">
        <v>0</v>
      </c>
      <c r="E3459">
        <v>1</v>
      </c>
      <c r="F3459">
        <v>1000</v>
      </c>
      <c r="G3459" s="2" t="s">
        <v>42</v>
      </c>
    </row>
    <row r="3460" spans="1:7" x14ac:dyDescent="0.35">
      <c r="A3460" s="1">
        <v>46055</v>
      </c>
      <c r="B3460">
        <v>67226520</v>
      </c>
      <c r="C3460" s="2" t="s">
        <v>36</v>
      </c>
      <c r="D3460">
        <v>100000</v>
      </c>
      <c r="E3460">
        <v>1</v>
      </c>
      <c r="F3460">
        <v>600</v>
      </c>
      <c r="G3460" s="2" t="s">
        <v>42</v>
      </c>
    </row>
    <row r="3461" spans="1:7" x14ac:dyDescent="0.35">
      <c r="A3461" s="1">
        <v>46055</v>
      </c>
      <c r="B3461">
        <v>99220271</v>
      </c>
      <c r="C3461" s="2" t="s">
        <v>40</v>
      </c>
      <c r="D3461">
        <v>5000000</v>
      </c>
      <c r="E3461">
        <v>1</v>
      </c>
      <c r="F3461">
        <v>1000</v>
      </c>
      <c r="G3461" s="2" t="s">
        <v>42</v>
      </c>
    </row>
    <row r="3462" spans="1:7" x14ac:dyDescent="0.35">
      <c r="A3462" s="1">
        <v>46055</v>
      </c>
      <c r="B3462">
        <v>82706585</v>
      </c>
      <c r="C3462" s="2" t="s">
        <v>38</v>
      </c>
      <c r="D3462">
        <v>5000000</v>
      </c>
      <c r="E3462">
        <v>1</v>
      </c>
      <c r="F3462">
        <v>600</v>
      </c>
      <c r="G3462" s="2" t="s">
        <v>42</v>
      </c>
    </row>
    <row r="3463" spans="1:7" x14ac:dyDescent="0.35">
      <c r="A3463" s="1">
        <v>46055</v>
      </c>
      <c r="B3463">
        <v>84844561</v>
      </c>
      <c r="C3463" s="2" t="s">
        <v>41</v>
      </c>
      <c r="D3463">
        <v>200000</v>
      </c>
      <c r="E3463">
        <v>1</v>
      </c>
      <c r="F3463">
        <v>250</v>
      </c>
      <c r="G3463" s="2" t="s">
        <v>42</v>
      </c>
    </row>
    <row r="3464" spans="1:7" x14ac:dyDescent="0.35">
      <c r="A3464" s="1">
        <v>46055</v>
      </c>
      <c r="B3464">
        <v>92116672</v>
      </c>
      <c r="C3464" s="2" t="s">
        <v>37</v>
      </c>
      <c r="D3464">
        <v>100000</v>
      </c>
      <c r="E3464">
        <v>1</v>
      </c>
      <c r="F3464">
        <v>250</v>
      </c>
      <c r="G3464" s="2" t="s">
        <v>42</v>
      </c>
    </row>
    <row r="3465" spans="1:7" x14ac:dyDescent="0.35">
      <c r="A3465" s="1">
        <v>46055</v>
      </c>
      <c r="B3465">
        <v>68411796</v>
      </c>
      <c r="C3465" s="2" t="s">
        <v>39</v>
      </c>
      <c r="D3465">
        <v>5000000</v>
      </c>
      <c r="E3465">
        <v>1</v>
      </c>
      <c r="F3465">
        <v>1000</v>
      </c>
      <c r="G3465" s="2" t="s">
        <v>42</v>
      </c>
    </row>
    <row r="3466" spans="1:7" x14ac:dyDescent="0.35">
      <c r="A3466" s="1">
        <v>46055</v>
      </c>
      <c r="B3466">
        <v>80635146</v>
      </c>
      <c r="C3466" s="2" t="s">
        <v>37</v>
      </c>
      <c r="D3466">
        <v>1500000</v>
      </c>
      <c r="E3466">
        <v>1</v>
      </c>
      <c r="F3466">
        <v>250</v>
      </c>
      <c r="G3466" s="2" t="s">
        <v>42</v>
      </c>
    </row>
    <row r="3467" spans="1:7" x14ac:dyDescent="0.35">
      <c r="A3467" s="1">
        <v>46055</v>
      </c>
      <c r="B3467">
        <v>79301388</v>
      </c>
      <c r="C3467" s="2" t="s">
        <v>36</v>
      </c>
      <c r="D3467">
        <v>200000</v>
      </c>
      <c r="E3467">
        <v>1</v>
      </c>
      <c r="F3467">
        <v>600</v>
      </c>
      <c r="G3467" s="2" t="s">
        <v>42</v>
      </c>
    </row>
    <row r="3468" spans="1:7" x14ac:dyDescent="0.35">
      <c r="A3468" s="1">
        <v>46055</v>
      </c>
      <c r="B3468">
        <v>62888769</v>
      </c>
      <c r="C3468" s="2" t="s">
        <v>36</v>
      </c>
      <c r="D3468">
        <v>250000</v>
      </c>
      <c r="E3468">
        <v>1</v>
      </c>
      <c r="F3468">
        <v>1550</v>
      </c>
      <c r="G3468" s="2" t="s">
        <v>42</v>
      </c>
    </row>
    <row r="3469" spans="1:7" x14ac:dyDescent="0.35">
      <c r="A3469" s="1">
        <v>46055</v>
      </c>
      <c r="B3469">
        <v>84879313</v>
      </c>
      <c r="C3469" s="2" t="s">
        <v>35</v>
      </c>
      <c r="D3469">
        <v>5000000</v>
      </c>
      <c r="E3469">
        <v>1</v>
      </c>
      <c r="F3469">
        <v>1000</v>
      </c>
      <c r="G3469" s="2" t="s">
        <v>42</v>
      </c>
    </row>
    <row r="3470" spans="1:7" x14ac:dyDescent="0.35">
      <c r="A3470" s="1">
        <v>46055</v>
      </c>
      <c r="B3470">
        <v>95224205</v>
      </c>
      <c r="C3470" s="2" t="s">
        <v>38</v>
      </c>
      <c r="D3470">
        <v>0</v>
      </c>
      <c r="E3470">
        <v>1</v>
      </c>
      <c r="F3470">
        <v>600</v>
      </c>
      <c r="G3470" s="2" t="s">
        <v>42</v>
      </c>
    </row>
    <row r="3471" spans="1:7" x14ac:dyDescent="0.35">
      <c r="A3471" s="1">
        <v>46055</v>
      </c>
      <c r="B3471">
        <v>83494634</v>
      </c>
      <c r="C3471" s="2" t="s">
        <v>40</v>
      </c>
      <c r="D3471">
        <v>200000</v>
      </c>
      <c r="E3471">
        <v>1</v>
      </c>
      <c r="F3471">
        <v>250</v>
      </c>
      <c r="G3471" s="2" t="s">
        <v>42</v>
      </c>
    </row>
    <row r="3472" spans="1:7" x14ac:dyDescent="0.35">
      <c r="A3472" s="1">
        <v>46055</v>
      </c>
      <c r="B3472">
        <v>86258793</v>
      </c>
      <c r="C3472" s="2" t="s">
        <v>37</v>
      </c>
      <c r="D3472">
        <v>3500000</v>
      </c>
      <c r="E3472">
        <v>1</v>
      </c>
      <c r="F3472">
        <v>250</v>
      </c>
      <c r="G3472" s="2" t="s">
        <v>42</v>
      </c>
    </row>
    <row r="3473" spans="1:7" x14ac:dyDescent="0.35">
      <c r="A3473" s="1">
        <v>46055</v>
      </c>
      <c r="B3473">
        <v>87369092</v>
      </c>
      <c r="C3473" s="2" t="s">
        <v>41</v>
      </c>
      <c r="D3473">
        <v>0</v>
      </c>
      <c r="E3473">
        <v>1</v>
      </c>
      <c r="F3473">
        <v>1550</v>
      </c>
      <c r="G3473" s="2" t="s">
        <v>42</v>
      </c>
    </row>
    <row r="3474" spans="1:7" x14ac:dyDescent="0.35">
      <c r="A3474" s="1">
        <v>46055</v>
      </c>
      <c r="B3474">
        <v>65018571</v>
      </c>
      <c r="C3474" s="2" t="s">
        <v>33</v>
      </c>
      <c r="D3474">
        <v>0</v>
      </c>
      <c r="E3474">
        <v>1</v>
      </c>
      <c r="F3474">
        <v>600</v>
      </c>
      <c r="G3474" s="2" t="s">
        <v>42</v>
      </c>
    </row>
    <row r="3475" spans="1:7" x14ac:dyDescent="0.35">
      <c r="A3475" s="1">
        <v>46055</v>
      </c>
      <c r="B3475">
        <v>72442644</v>
      </c>
      <c r="C3475" s="2" t="s">
        <v>40</v>
      </c>
      <c r="D3475">
        <v>250000</v>
      </c>
      <c r="E3475">
        <v>1</v>
      </c>
      <c r="F3475">
        <v>1000</v>
      </c>
      <c r="G3475" s="2" t="s">
        <v>42</v>
      </c>
    </row>
    <row r="3476" spans="1:7" x14ac:dyDescent="0.35">
      <c r="A3476" s="1">
        <v>46055</v>
      </c>
      <c r="B3476">
        <v>92169931</v>
      </c>
      <c r="C3476" s="2" t="s">
        <v>35</v>
      </c>
      <c r="D3476">
        <v>50000</v>
      </c>
      <c r="E3476">
        <v>1</v>
      </c>
      <c r="F3476">
        <v>1550</v>
      </c>
      <c r="G3476" s="2" t="s">
        <v>42</v>
      </c>
    </row>
    <row r="3477" spans="1:7" x14ac:dyDescent="0.35">
      <c r="A3477" s="1">
        <v>46055</v>
      </c>
      <c r="B3477">
        <v>99852997</v>
      </c>
      <c r="C3477" s="2" t="s">
        <v>35</v>
      </c>
      <c r="D3477">
        <v>750000</v>
      </c>
      <c r="E3477">
        <v>1</v>
      </c>
      <c r="F3477">
        <v>250</v>
      </c>
      <c r="G3477" s="2" t="s">
        <v>42</v>
      </c>
    </row>
    <row r="3478" spans="1:7" x14ac:dyDescent="0.35">
      <c r="A3478" s="1">
        <v>46055</v>
      </c>
      <c r="B3478">
        <v>61679847</v>
      </c>
      <c r="C3478" s="2" t="s">
        <v>36</v>
      </c>
      <c r="D3478">
        <v>5000000</v>
      </c>
      <c r="E3478">
        <v>1</v>
      </c>
      <c r="F3478">
        <v>600</v>
      </c>
      <c r="G3478" s="2" t="s">
        <v>42</v>
      </c>
    </row>
    <row r="3479" spans="1:7" x14ac:dyDescent="0.35">
      <c r="A3479" s="1">
        <v>46055</v>
      </c>
      <c r="B3479">
        <v>86022631</v>
      </c>
      <c r="C3479" s="2" t="s">
        <v>40</v>
      </c>
      <c r="D3479">
        <v>2000000</v>
      </c>
      <c r="E3479">
        <v>1</v>
      </c>
      <c r="F3479">
        <v>250</v>
      </c>
      <c r="G3479" s="2" t="s">
        <v>42</v>
      </c>
    </row>
    <row r="3480" spans="1:7" x14ac:dyDescent="0.35">
      <c r="A3480" s="1">
        <v>46055</v>
      </c>
      <c r="B3480">
        <v>97188679</v>
      </c>
      <c r="C3480" s="2" t="s">
        <v>40</v>
      </c>
      <c r="D3480">
        <v>100000</v>
      </c>
      <c r="E3480">
        <v>1</v>
      </c>
      <c r="F3480">
        <v>250</v>
      </c>
      <c r="G3480" s="2" t="s">
        <v>42</v>
      </c>
    </row>
    <row r="3481" spans="1:7" x14ac:dyDescent="0.35">
      <c r="A3481" s="1">
        <v>46055</v>
      </c>
      <c r="B3481">
        <v>87200301</v>
      </c>
      <c r="C3481" s="2" t="s">
        <v>33</v>
      </c>
      <c r="D3481">
        <v>0</v>
      </c>
      <c r="E3481">
        <v>1</v>
      </c>
      <c r="F3481">
        <v>1550</v>
      </c>
      <c r="G3481" s="2" t="s">
        <v>42</v>
      </c>
    </row>
    <row r="3482" spans="1:7" x14ac:dyDescent="0.35">
      <c r="A3482" s="1">
        <v>46055</v>
      </c>
      <c r="B3482">
        <v>88531091</v>
      </c>
      <c r="C3482" s="2" t="s">
        <v>38</v>
      </c>
      <c r="D3482">
        <v>1500000</v>
      </c>
      <c r="E3482">
        <v>1</v>
      </c>
      <c r="F3482">
        <v>250</v>
      </c>
      <c r="G3482" s="2" t="s">
        <v>42</v>
      </c>
    </row>
    <row r="3483" spans="1:7" x14ac:dyDescent="0.35">
      <c r="A3483" s="1">
        <v>46055</v>
      </c>
      <c r="B3483">
        <v>74720097</v>
      </c>
      <c r="C3483" s="2" t="s">
        <v>40</v>
      </c>
      <c r="D3483">
        <v>1000000</v>
      </c>
      <c r="E3483">
        <v>1</v>
      </c>
      <c r="F3483">
        <v>1550</v>
      </c>
      <c r="G3483" s="2" t="s">
        <v>42</v>
      </c>
    </row>
    <row r="3484" spans="1:7" x14ac:dyDescent="0.35">
      <c r="A3484" s="1">
        <v>46055</v>
      </c>
      <c r="B3484">
        <v>98915153</v>
      </c>
      <c r="C3484" s="2" t="s">
        <v>37</v>
      </c>
      <c r="D3484">
        <v>50000</v>
      </c>
      <c r="E3484">
        <v>1</v>
      </c>
      <c r="F3484">
        <v>1000</v>
      </c>
      <c r="G3484" s="2" t="s">
        <v>42</v>
      </c>
    </row>
    <row r="3485" spans="1:7" x14ac:dyDescent="0.35">
      <c r="A3485" s="1">
        <v>46055</v>
      </c>
      <c r="B3485">
        <v>91046168</v>
      </c>
      <c r="C3485" s="2" t="s">
        <v>40</v>
      </c>
      <c r="D3485">
        <v>0</v>
      </c>
      <c r="E3485">
        <v>1</v>
      </c>
      <c r="F3485">
        <v>600</v>
      </c>
      <c r="G3485" s="2" t="s">
        <v>42</v>
      </c>
    </row>
    <row r="3486" spans="1:7" x14ac:dyDescent="0.35">
      <c r="A3486" s="1">
        <v>46055</v>
      </c>
      <c r="B3486">
        <v>90089117</v>
      </c>
      <c r="C3486" s="2" t="s">
        <v>39</v>
      </c>
      <c r="D3486">
        <v>5000000</v>
      </c>
      <c r="E3486">
        <v>1</v>
      </c>
      <c r="F3486">
        <v>1000</v>
      </c>
      <c r="G3486" s="2" t="s">
        <v>42</v>
      </c>
    </row>
    <row r="3487" spans="1:7" x14ac:dyDescent="0.35">
      <c r="A3487" s="1">
        <v>46055</v>
      </c>
      <c r="B3487">
        <v>66857367</v>
      </c>
      <c r="C3487" s="2" t="s">
        <v>41</v>
      </c>
      <c r="D3487">
        <v>200000</v>
      </c>
      <c r="E3487">
        <v>1</v>
      </c>
      <c r="F3487">
        <v>1550</v>
      </c>
      <c r="G3487" s="2" t="s">
        <v>42</v>
      </c>
    </row>
    <row r="3488" spans="1:7" x14ac:dyDescent="0.35">
      <c r="A3488" s="1">
        <v>46055</v>
      </c>
      <c r="B3488">
        <v>74304238</v>
      </c>
      <c r="C3488" s="2" t="s">
        <v>35</v>
      </c>
      <c r="D3488">
        <v>50000</v>
      </c>
      <c r="E3488">
        <v>1</v>
      </c>
      <c r="F3488">
        <v>1550</v>
      </c>
      <c r="G3488" s="2" t="s">
        <v>42</v>
      </c>
    </row>
    <row r="3489" spans="1:7" x14ac:dyDescent="0.35">
      <c r="A3489" s="1">
        <v>46055</v>
      </c>
      <c r="B3489">
        <v>80050808</v>
      </c>
      <c r="C3489" s="2" t="s">
        <v>41</v>
      </c>
      <c r="D3489">
        <v>0</v>
      </c>
      <c r="E3489">
        <v>1</v>
      </c>
      <c r="F3489">
        <v>1000</v>
      </c>
      <c r="G3489" s="2" t="s">
        <v>42</v>
      </c>
    </row>
    <row r="3490" spans="1:7" x14ac:dyDescent="0.35">
      <c r="A3490" s="1">
        <v>46055</v>
      </c>
      <c r="B3490">
        <v>74730961</v>
      </c>
      <c r="C3490" s="2" t="s">
        <v>39</v>
      </c>
      <c r="D3490">
        <v>0</v>
      </c>
      <c r="E3490">
        <v>1</v>
      </c>
      <c r="F3490">
        <v>600</v>
      </c>
      <c r="G3490" s="2" t="s">
        <v>42</v>
      </c>
    </row>
    <row r="3491" spans="1:7" x14ac:dyDescent="0.35">
      <c r="A3491" s="1">
        <v>46055</v>
      </c>
      <c r="B3491">
        <v>97062299</v>
      </c>
      <c r="C3491" s="2" t="s">
        <v>40</v>
      </c>
      <c r="D3491">
        <v>100000</v>
      </c>
      <c r="E3491">
        <v>1</v>
      </c>
      <c r="F3491">
        <v>600</v>
      </c>
      <c r="G3491" s="2" t="s">
        <v>42</v>
      </c>
    </row>
    <row r="3492" spans="1:7" x14ac:dyDescent="0.35">
      <c r="A3492" s="1">
        <v>46055</v>
      </c>
      <c r="B3492">
        <v>97452179</v>
      </c>
      <c r="C3492" s="2" t="s">
        <v>38</v>
      </c>
      <c r="D3492">
        <v>0</v>
      </c>
      <c r="E3492">
        <v>1</v>
      </c>
      <c r="F3492">
        <v>600</v>
      </c>
      <c r="G3492" s="2" t="s">
        <v>42</v>
      </c>
    </row>
    <row r="3493" spans="1:7" x14ac:dyDescent="0.35">
      <c r="A3493" s="1">
        <v>46055</v>
      </c>
      <c r="B3493">
        <v>69820748</v>
      </c>
      <c r="C3493" s="2" t="s">
        <v>37</v>
      </c>
      <c r="D3493">
        <v>750000</v>
      </c>
      <c r="E3493">
        <v>1</v>
      </c>
      <c r="F3493">
        <v>1550</v>
      </c>
      <c r="G3493" s="2" t="s">
        <v>42</v>
      </c>
    </row>
    <row r="3494" spans="1:7" x14ac:dyDescent="0.35">
      <c r="A3494" s="1">
        <v>46055</v>
      </c>
      <c r="B3494">
        <v>63241642</v>
      </c>
      <c r="C3494" s="2" t="s">
        <v>38</v>
      </c>
      <c r="D3494">
        <v>250000</v>
      </c>
      <c r="E3494">
        <v>1</v>
      </c>
      <c r="F3494">
        <v>1550</v>
      </c>
      <c r="G3494" s="2" t="s">
        <v>42</v>
      </c>
    </row>
    <row r="3495" spans="1:7" x14ac:dyDescent="0.35">
      <c r="A3495" s="1">
        <v>46055</v>
      </c>
      <c r="B3495">
        <v>72093547</v>
      </c>
      <c r="C3495" s="2" t="s">
        <v>33</v>
      </c>
      <c r="D3495">
        <v>0</v>
      </c>
      <c r="E3495">
        <v>1</v>
      </c>
      <c r="F3495">
        <v>1000</v>
      </c>
      <c r="G3495" s="2" t="s">
        <v>42</v>
      </c>
    </row>
    <row r="3496" spans="1:7" x14ac:dyDescent="0.35">
      <c r="A3496" s="1">
        <v>46055</v>
      </c>
      <c r="B3496">
        <v>94683634</v>
      </c>
      <c r="C3496" s="2" t="s">
        <v>40</v>
      </c>
      <c r="D3496">
        <v>0</v>
      </c>
      <c r="E3496">
        <v>1</v>
      </c>
      <c r="F3496">
        <v>1550</v>
      </c>
      <c r="G3496" s="2" t="s">
        <v>42</v>
      </c>
    </row>
    <row r="3497" spans="1:7" x14ac:dyDescent="0.35">
      <c r="A3497" s="1">
        <v>46055</v>
      </c>
      <c r="B3497">
        <v>67304998</v>
      </c>
      <c r="C3497" s="2" t="s">
        <v>37</v>
      </c>
      <c r="D3497">
        <v>0</v>
      </c>
      <c r="E3497">
        <v>1</v>
      </c>
      <c r="F3497">
        <v>600</v>
      </c>
      <c r="G3497" s="2" t="s">
        <v>42</v>
      </c>
    </row>
    <row r="3498" spans="1:7" x14ac:dyDescent="0.35">
      <c r="A3498" s="1">
        <v>46055</v>
      </c>
      <c r="B3498">
        <v>81365787</v>
      </c>
      <c r="C3498" s="2" t="s">
        <v>38</v>
      </c>
      <c r="D3498">
        <v>0</v>
      </c>
      <c r="E3498">
        <v>1</v>
      </c>
      <c r="F3498">
        <v>250</v>
      </c>
      <c r="G3498" s="2" t="s">
        <v>42</v>
      </c>
    </row>
    <row r="3499" spans="1:7" x14ac:dyDescent="0.35">
      <c r="A3499" s="1">
        <v>46055</v>
      </c>
      <c r="B3499">
        <v>99054959</v>
      </c>
      <c r="C3499" s="2" t="s">
        <v>33</v>
      </c>
      <c r="D3499">
        <v>200000</v>
      </c>
      <c r="E3499">
        <v>1</v>
      </c>
      <c r="F3499">
        <v>250</v>
      </c>
      <c r="G3499" s="2" t="s">
        <v>42</v>
      </c>
    </row>
    <row r="3500" spans="1:7" x14ac:dyDescent="0.35">
      <c r="A3500" s="1">
        <v>46055</v>
      </c>
      <c r="B3500">
        <v>97214113</v>
      </c>
      <c r="C3500" s="2" t="s">
        <v>36</v>
      </c>
      <c r="D3500">
        <v>50000</v>
      </c>
      <c r="E3500">
        <v>1</v>
      </c>
      <c r="F3500">
        <v>250</v>
      </c>
      <c r="G3500" s="2" t="s">
        <v>42</v>
      </c>
    </row>
    <row r="3501" spans="1:7" x14ac:dyDescent="0.35">
      <c r="A3501" s="1">
        <v>46055</v>
      </c>
      <c r="B3501">
        <v>60056894</v>
      </c>
      <c r="C3501" s="2" t="s">
        <v>36</v>
      </c>
      <c r="D3501">
        <v>750000</v>
      </c>
      <c r="E3501">
        <v>1</v>
      </c>
      <c r="F3501">
        <v>600</v>
      </c>
      <c r="G3501" s="2" t="s">
        <v>42</v>
      </c>
    </row>
    <row r="3502" spans="1:7" x14ac:dyDescent="0.35">
      <c r="A3502" s="1">
        <v>46055</v>
      </c>
      <c r="B3502">
        <v>68660515</v>
      </c>
      <c r="C3502" s="2" t="s">
        <v>38</v>
      </c>
      <c r="D3502">
        <v>200000</v>
      </c>
      <c r="E3502">
        <v>1</v>
      </c>
      <c r="F3502">
        <v>1550</v>
      </c>
      <c r="G3502" s="2" t="s">
        <v>42</v>
      </c>
    </row>
    <row r="3503" spans="1:7" x14ac:dyDescent="0.35">
      <c r="A3503" s="1">
        <v>46055</v>
      </c>
      <c r="B3503">
        <v>65393123</v>
      </c>
      <c r="C3503" s="2" t="s">
        <v>36</v>
      </c>
      <c r="D3503">
        <v>2000000</v>
      </c>
      <c r="E3503">
        <v>1</v>
      </c>
      <c r="F3503">
        <v>1550</v>
      </c>
      <c r="G3503" s="2" t="s">
        <v>42</v>
      </c>
    </row>
    <row r="3504" spans="1:7" x14ac:dyDescent="0.35">
      <c r="A3504" s="1">
        <v>46055</v>
      </c>
      <c r="B3504">
        <v>90003818</v>
      </c>
      <c r="C3504" s="2" t="s">
        <v>35</v>
      </c>
      <c r="D3504">
        <v>2000000</v>
      </c>
      <c r="E3504">
        <v>1</v>
      </c>
      <c r="F3504">
        <v>600</v>
      </c>
      <c r="G3504" s="2" t="s">
        <v>42</v>
      </c>
    </row>
    <row r="3505" spans="1:7" x14ac:dyDescent="0.35">
      <c r="A3505" s="1">
        <v>46055</v>
      </c>
      <c r="B3505">
        <v>91636032</v>
      </c>
      <c r="C3505" s="2" t="s">
        <v>40</v>
      </c>
      <c r="D3505">
        <v>0</v>
      </c>
      <c r="E3505">
        <v>1</v>
      </c>
      <c r="F3505">
        <v>250</v>
      </c>
      <c r="G3505" s="2" t="s">
        <v>42</v>
      </c>
    </row>
    <row r="3506" spans="1:7" x14ac:dyDescent="0.35">
      <c r="A3506" s="1">
        <v>46055</v>
      </c>
      <c r="B3506">
        <v>81359664</v>
      </c>
      <c r="C3506" s="2" t="s">
        <v>37</v>
      </c>
      <c r="D3506">
        <v>0</v>
      </c>
      <c r="E3506">
        <v>1</v>
      </c>
      <c r="F3506">
        <v>600</v>
      </c>
      <c r="G3506" s="2" t="s">
        <v>42</v>
      </c>
    </row>
    <row r="3507" spans="1:7" x14ac:dyDescent="0.35">
      <c r="A3507" s="1">
        <v>46055</v>
      </c>
      <c r="B3507">
        <v>78787854</v>
      </c>
      <c r="C3507" s="2" t="s">
        <v>41</v>
      </c>
      <c r="D3507">
        <v>0</v>
      </c>
      <c r="E3507">
        <v>1</v>
      </c>
      <c r="F3507">
        <v>1550</v>
      </c>
      <c r="G3507" s="2" t="s">
        <v>42</v>
      </c>
    </row>
    <row r="3508" spans="1:7" x14ac:dyDescent="0.35">
      <c r="A3508" s="1">
        <v>46055</v>
      </c>
      <c r="B3508">
        <v>73503059</v>
      </c>
      <c r="C3508" s="2" t="s">
        <v>37</v>
      </c>
      <c r="D3508">
        <v>0</v>
      </c>
      <c r="E3508">
        <v>1</v>
      </c>
      <c r="F3508">
        <v>600</v>
      </c>
      <c r="G3508" s="2" t="s">
        <v>42</v>
      </c>
    </row>
    <row r="3509" spans="1:7" x14ac:dyDescent="0.35">
      <c r="A3509" s="1">
        <v>46055</v>
      </c>
      <c r="B3509">
        <v>72284416</v>
      </c>
      <c r="C3509" s="2" t="s">
        <v>37</v>
      </c>
      <c r="D3509">
        <v>50000</v>
      </c>
      <c r="E3509">
        <v>1</v>
      </c>
      <c r="F3509">
        <v>600</v>
      </c>
      <c r="G3509" s="2" t="s">
        <v>42</v>
      </c>
    </row>
    <row r="3510" spans="1:7" x14ac:dyDescent="0.35">
      <c r="A3510" s="1">
        <v>46055</v>
      </c>
      <c r="B3510">
        <v>69470256</v>
      </c>
      <c r="C3510" s="2" t="s">
        <v>37</v>
      </c>
      <c r="D3510">
        <v>250000</v>
      </c>
      <c r="E3510">
        <v>1</v>
      </c>
      <c r="F3510">
        <v>1550</v>
      </c>
      <c r="G3510" s="2" t="s">
        <v>42</v>
      </c>
    </row>
    <row r="3511" spans="1:7" x14ac:dyDescent="0.35">
      <c r="A3511" s="1">
        <v>46055</v>
      </c>
      <c r="B3511">
        <v>76015175</v>
      </c>
      <c r="C3511" s="2" t="s">
        <v>33</v>
      </c>
      <c r="D3511">
        <v>100000</v>
      </c>
      <c r="E3511">
        <v>1</v>
      </c>
      <c r="F3511">
        <v>1000</v>
      </c>
      <c r="G3511" s="2" t="s">
        <v>42</v>
      </c>
    </row>
    <row r="3512" spans="1:7" x14ac:dyDescent="0.35">
      <c r="A3512" s="1">
        <v>46055</v>
      </c>
      <c r="B3512">
        <v>75495531</v>
      </c>
      <c r="C3512" s="2" t="s">
        <v>39</v>
      </c>
      <c r="D3512">
        <v>0</v>
      </c>
      <c r="E3512">
        <v>1</v>
      </c>
      <c r="F3512">
        <v>1550</v>
      </c>
      <c r="G3512" s="2" t="s">
        <v>42</v>
      </c>
    </row>
    <row r="3513" spans="1:7" x14ac:dyDescent="0.35">
      <c r="A3513" s="1">
        <v>46055</v>
      </c>
      <c r="B3513">
        <v>79541198</v>
      </c>
      <c r="C3513" s="2" t="s">
        <v>37</v>
      </c>
      <c r="D3513">
        <v>3500000</v>
      </c>
      <c r="E3513">
        <v>1</v>
      </c>
      <c r="F3513">
        <v>250</v>
      </c>
      <c r="G3513" s="2" t="s">
        <v>42</v>
      </c>
    </row>
    <row r="3514" spans="1:7" x14ac:dyDescent="0.35">
      <c r="A3514" s="1">
        <v>46055</v>
      </c>
      <c r="B3514">
        <v>97635888</v>
      </c>
      <c r="C3514" s="2" t="s">
        <v>33</v>
      </c>
      <c r="D3514">
        <v>500000</v>
      </c>
      <c r="E3514">
        <v>1</v>
      </c>
      <c r="F3514">
        <v>1550</v>
      </c>
      <c r="G3514" s="2" t="s">
        <v>42</v>
      </c>
    </row>
    <row r="3515" spans="1:7" x14ac:dyDescent="0.35">
      <c r="A3515" s="1">
        <v>46055</v>
      </c>
      <c r="B3515">
        <v>93640308</v>
      </c>
      <c r="C3515" s="2" t="s">
        <v>33</v>
      </c>
      <c r="D3515">
        <v>3500000</v>
      </c>
      <c r="E3515">
        <v>1</v>
      </c>
      <c r="F3515">
        <v>1550</v>
      </c>
      <c r="G3515" s="2" t="s">
        <v>42</v>
      </c>
    </row>
    <row r="3516" spans="1:7" x14ac:dyDescent="0.35">
      <c r="A3516" s="1">
        <v>46055</v>
      </c>
      <c r="B3516">
        <v>70327236</v>
      </c>
      <c r="C3516" s="2" t="s">
        <v>41</v>
      </c>
      <c r="D3516">
        <v>0</v>
      </c>
      <c r="E3516">
        <v>1</v>
      </c>
      <c r="F3516">
        <v>1550</v>
      </c>
      <c r="G3516" s="2" t="s">
        <v>42</v>
      </c>
    </row>
    <row r="3517" spans="1:7" x14ac:dyDescent="0.35">
      <c r="A3517" s="1">
        <v>46055</v>
      </c>
      <c r="B3517">
        <v>61977319</v>
      </c>
      <c r="C3517" s="2" t="s">
        <v>40</v>
      </c>
      <c r="D3517">
        <v>5000000</v>
      </c>
      <c r="E3517">
        <v>1</v>
      </c>
      <c r="F3517">
        <v>1000</v>
      </c>
      <c r="G3517" s="2" t="s">
        <v>42</v>
      </c>
    </row>
    <row r="3518" spans="1:7" x14ac:dyDescent="0.35">
      <c r="A3518" s="1">
        <v>46055</v>
      </c>
      <c r="B3518">
        <v>66367314</v>
      </c>
      <c r="C3518" s="2" t="s">
        <v>41</v>
      </c>
      <c r="D3518">
        <v>200000</v>
      </c>
      <c r="E3518">
        <v>1</v>
      </c>
      <c r="F3518">
        <v>600</v>
      </c>
      <c r="G3518" s="2" t="s">
        <v>42</v>
      </c>
    </row>
    <row r="3519" spans="1:7" x14ac:dyDescent="0.35">
      <c r="A3519" s="1">
        <v>46055</v>
      </c>
      <c r="B3519">
        <v>99428025</v>
      </c>
      <c r="C3519" s="2" t="s">
        <v>33</v>
      </c>
      <c r="D3519">
        <v>0</v>
      </c>
      <c r="E3519">
        <v>1</v>
      </c>
      <c r="F3519">
        <v>600</v>
      </c>
      <c r="G3519" s="2" t="s">
        <v>42</v>
      </c>
    </row>
    <row r="3520" spans="1:7" x14ac:dyDescent="0.35">
      <c r="A3520" s="1">
        <v>46055</v>
      </c>
      <c r="B3520">
        <v>84228117</v>
      </c>
      <c r="C3520" s="2" t="s">
        <v>37</v>
      </c>
      <c r="D3520">
        <v>2000000</v>
      </c>
      <c r="E3520">
        <v>1</v>
      </c>
      <c r="F3520">
        <v>250</v>
      </c>
      <c r="G3520" s="2" t="s">
        <v>42</v>
      </c>
    </row>
    <row r="3521" spans="1:7" x14ac:dyDescent="0.35">
      <c r="A3521" s="1">
        <v>46055</v>
      </c>
      <c r="B3521">
        <v>89627406</v>
      </c>
      <c r="C3521" s="2" t="s">
        <v>37</v>
      </c>
      <c r="D3521">
        <v>50000</v>
      </c>
      <c r="E3521">
        <v>1</v>
      </c>
      <c r="F3521">
        <v>1550</v>
      </c>
      <c r="G3521" s="2" t="s">
        <v>42</v>
      </c>
    </row>
    <row r="3522" spans="1:7" x14ac:dyDescent="0.35">
      <c r="A3522" s="1">
        <v>46055</v>
      </c>
      <c r="B3522">
        <v>61203556</v>
      </c>
      <c r="C3522" s="2" t="s">
        <v>33</v>
      </c>
      <c r="D3522">
        <v>0</v>
      </c>
      <c r="E3522">
        <v>1</v>
      </c>
      <c r="F3522">
        <v>1000</v>
      </c>
      <c r="G3522" s="2" t="s">
        <v>42</v>
      </c>
    </row>
    <row r="3523" spans="1:7" x14ac:dyDescent="0.35">
      <c r="A3523" s="1">
        <v>46055</v>
      </c>
      <c r="B3523">
        <v>91257426</v>
      </c>
      <c r="C3523" s="2" t="s">
        <v>35</v>
      </c>
      <c r="D3523">
        <v>500000</v>
      </c>
      <c r="E3523">
        <v>1</v>
      </c>
      <c r="F3523">
        <v>600</v>
      </c>
      <c r="G3523" s="2" t="s">
        <v>42</v>
      </c>
    </row>
    <row r="3524" spans="1:7" x14ac:dyDescent="0.35">
      <c r="A3524" s="1">
        <v>46055</v>
      </c>
      <c r="B3524">
        <v>82434736</v>
      </c>
      <c r="C3524" s="2" t="s">
        <v>41</v>
      </c>
      <c r="D3524">
        <v>250000</v>
      </c>
      <c r="E3524">
        <v>1</v>
      </c>
      <c r="F3524">
        <v>250</v>
      </c>
      <c r="G3524" s="2" t="s">
        <v>42</v>
      </c>
    </row>
    <row r="3525" spans="1:7" x14ac:dyDescent="0.35">
      <c r="A3525" s="1">
        <v>46055</v>
      </c>
      <c r="B3525">
        <v>79647587</v>
      </c>
      <c r="C3525" s="2" t="s">
        <v>36</v>
      </c>
      <c r="D3525">
        <v>1500000</v>
      </c>
      <c r="E3525">
        <v>1</v>
      </c>
      <c r="F3525">
        <v>1550</v>
      </c>
      <c r="G3525" s="2" t="s">
        <v>42</v>
      </c>
    </row>
    <row r="3526" spans="1:7" x14ac:dyDescent="0.35">
      <c r="A3526" s="1">
        <v>46055</v>
      </c>
      <c r="B3526">
        <v>66037709</v>
      </c>
      <c r="C3526" s="2" t="s">
        <v>39</v>
      </c>
      <c r="D3526">
        <v>200000</v>
      </c>
      <c r="E3526">
        <v>1</v>
      </c>
      <c r="F3526">
        <v>250</v>
      </c>
      <c r="G3526" s="2" t="s">
        <v>42</v>
      </c>
    </row>
    <row r="3527" spans="1:7" x14ac:dyDescent="0.35">
      <c r="A3527" s="1">
        <v>46055</v>
      </c>
      <c r="B3527">
        <v>66852934</v>
      </c>
      <c r="C3527" s="2" t="s">
        <v>36</v>
      </c>
      <c r="D3527">
        <v>2000000</v>
      </c>
      <c r="E3527">
        <v>1</v>
      </c>
      <c r="F3527">
        <v>250</v>
      </c>
      <c r="G3527" s="2" t="s">
        <v>42</v>
      </c>
    </row>
    <row r="3528" spans="1:7" x14ac:dyDescent="0.35">
      <c r="A3528" s="1">
        <v>46055</v>
      </c>
      <c r="B3528">
        <v>78714416</v>
      </c>
      <c r="C3528" s="2" t="s">
        <v>35</v>
      </c>
      <c r="D3528">
        <v>500000</v>
      </c>
      <c r="E3528">
        <v>1</v>
      </c>
      <c r="F3528">
        <v>250</v>
      </c>
      <c r="G3528" s="2" t="s">
        <v>42</v>
      </c>
    </row>
    <row r="3529" spans="1:7" x14ac:dyDescent="0.35">
      <c r="A3529" s="1">
        <v>46055</v>
      </c>
      <c r="B3529">
        <v>93062372</v>
      </c>
      <c r="C3529" s="2" t="s">
        <v>41</v>
      </c>
      <c r="D3529">
        <v>3500000</v>
      </c>
      <c r="E3529">
        <v>1</v>
      </c>
      <c r="F3529">
        <v>250</v>
      </c>
      <c r="G3529" s="2" t="s">
        <v>42</v>
      </c>
    </row>
    <row r="3530" spans="1:7" x14ac:dyDescent="0.35">
      <c r="A3530" s="1">
        <v>46055</v>
      </c>
      <c r="B3530">
        <v>60741201</v>
      </c>
      <c r="C3530" s="2" t="s">
        <v>41</v>
      </c>
      <c r="D3530">
        <v>500000</v>
      </c>
      <c r="E3530">
        <v>1</v>
      </c>
      <c r="F3530">
        <v>250</v>
      </c>
      <c r="G3530" s="2" t="s">
        <v>42</v>
      </c>
    </row>
    <row r="3531" spans="1:7" x14ac:dyDescent="0.35">
      <c r="A3531" s="1">
        <v>46055</v>
      </c>
      <c r="B3531">
        <v>80289207</v>
      </c>
      <c r="C3531" s="2" t="s">
        <v>40</v>
      </c>
      <c r="D3531">
        <v>50000</v>
      </c>
      <c r="E3531">
        <v>1</v>
      </c>
      <c r="F3531">
        <v>600</v>
      </c>
      <c r="G3531" s="2" t="s">
        <v>42</v>
      </c>
    </row>
    <row r="3532" spans="1:7" x14ac:dyDescent="0.35">
      <c r="A3532" s="1">
        <v>46055</v>
      </c>
      <c r="B3532">
        <v>69486526</v>
      </c>
      <c r="C3532" s="2" t="s">
        <v>37</v>
      </c>
      <c r="D3532">
        <v>3500000</v>
      </c>
      <c r="E3532">
        <v>1</v>
      </c>
      <c r="F3532">
        <v>250</v>
      </c>
      <c r="G3532" s="2" t="s">
        <v>42</v>
      </c>
    </row>
    <row r="3533" spans="1:7" x14ac:dyDescent="0.35">
      <c r="A3533" s="1">
        <v>46055</v>
      </c>
      <c r="B3533">
        <v>65881092</v>
      </c>
      <c r="C3533" s="2" t="s">
        <v>41</v>
      </c>
      <c r="D3533">
        <v>2000000</v>
      </c>
      <c r="E3533">
        <v>1</v>
      </c>
      <c r="F3533">
        <v>250</v>
      </c>
      <c r="G3533" s="2" t="s">
        <v>42</v>
      </c>
    </row>
    <row r="3534" spans="1:7" x14ac:dyDescent="0.35">
      <c r="A3534" s="1">
        <v>46055</v>
      </c>
      <c r="B3534">
        <v>97214912</v>
      </c>
      <c r="C3534" s="2" t="s">
        <v>35</v>
      </c>
      <c r="D3534">
        <v>500000</v>
      </c>
      <c r="E3534">
        <v>1</v>
      </c>
      <c r="F3534">
        <v>1550</v>
      </c>
      <c r="G3534" s="2" t="s">
        <v>42</v>
      </c>
    </row>
    <row r="3535" spans="1:7" x14ac:dyDescent="0.35">
      <c r="A3535" s="1">
        <v>46055</v>
      </c>
      <c r="B3535">
        <v>98431922</v>
      </c>
      <c r="C3535" s="2" t="s">
        <v>38</v>
      </c>
      <c r="D3535">
        <v>5000000</v>
      </c>
      <c r="E3535">
        <v>1</v>
      </c>
      <c r="F3535">
        <v>1000</v>
      </c>
      <c r="G3535" s="2" t="s">
        <v>42</v>
      </c>
    </row>
    <row r="3536" spans="1:7" x14ac:dyDescent="0.35">
      <c r="A3536" s="1">
        <v>46055</v>
      </c>
      <c r="B3536">
        <v>96765248</v>
      </c>
      <c r="C3536" s="2" t="s">
        <v>33</v>
      </c>
      <c r="D3536">
        <v>0</v>
      </c>
      <c r="E3536">
        <v>1</v>
      </c>
      <c r="F3536">
        <v>1550</v>
      </c>
      <c r="G3536" s="2" t="s">
        <v>42</v>
      </c>
    </row>
    <row r="3537" spans="1:7" x14ac:dyDescent="0.35">
      <c r="A3537" s="1">
        <v>46055</v>
      </c>
      <c r="B3537">
        <v>96029262</v>
      </c>
      <c r="C3537" s="2" t="s">
        <v>41</v>
      </c>
      <c r="D3537">
        <v>750000</v>
      </c>
      <c r="E3537">
        <v>1</v>
      </c>
      <c r="F3537">
        <v>1550</v>
      </c>
      <c r="G3537" s="2" t="s">
        <v>42</v>
      </c>
    </row>
    <row r="3538" spans="1:7" x14ac:dyDescent="0.35">
      <c r="A3538" s="1">
        <v>46055</v>
      </c>
      <c r="B3538">
        <v>90354308</v>
      </c>
      <c r="C3538" s="2" t="s">
        <v>38</v>
      </c>
      <c r="D3538">
        <v>250000</v>
      </c>
      <c r="E3538">
        <v>1</v>
      </c>
      <c r="F3538">
        <v>250</v>
      </c>
      <c r="G3538" s="2" t="s">
        <v>42</v>
      </c>
    </row>
    <row r="3539" spans="1:7" x14ac:dyDescent="0.35">
      <c r="A3539" s="1">
        <v>46055</v>
      </c>
      <c r="B3539">
        <v>83754112</v>
      </c>
      <c r="C3539" s="2" t="s">
        <v>39</v>
      </c>
      <c r="D3539">
        <v>1000000</v>
      </c>
      <c r="E3539">
        <v>1</v>
      </c>
      <c r="F3539">
        <v>1550</v>
      </c>
      <c r="G3539" s="2" t="s">
        <v>42</v>
      </c>
    </row>
    <row r="3540" spans="1:7" x14ac:dyDescent="0.35">
      <c r="A3540" s="1">
        <v>46055</v>
      </c>
      <c r="B3540">
        <v>87456212</v>
      </c>
      <c r="C3540" s="2" t="s">
        <v>40</v>
      </c>
      <c r="D3540">
        <v>1500000</v>
      </c>
      <c r="E3540">
        <v>1</v>
      </c>
      <c r="F3540">
        <v>1550</v>
      </c>
      <c r="G3540" s="2" t="s">
        <v>42</v>
      </c>
    </row>
    <row r="3541" spans="1:7" x14ac:dyDescent="0.35">
      <c r="A3541" s="1">
        <v>46055</v>
      </c>
      <c r="B3541">
        <v>99025888</v>
      </c>
      <c r="C3541" s="2" t="s">
        <v>38</v>
      </c>
      <c r="D3541">
        <v>500000</v>
      </c>
      <c r="E3541">
        <v>1</v>
      </c>
      <c r="F3541">
        <v>600</v>
      </c>
      <c r="G3541" s="2" t="s">
        <v>42</v>
      </c>
    </row>
    <row r="3542" spans="1:7" x14ac:dyDescent="0.35">
      <c r="A3542" s="1">
        <v>46055</v>
      </c>
      <c r="B3542">
        <v>97492362</v>
      </c>
      <c r="C3542" s="2" t="s">
        <v>39</v>
      </c>
      <c r="D3542">
        <v>0</v>
      </c>
      <c r="E3542">
        <v>1</v>
      </c>
      <c r="F3542">
        <v>1000</v>
      </c>
      <c r="G3542" s="2" t="s">
        <v>42</v>
      </c>
    </row>
    <row r="3543" spans="1:7" x14ac:dyDescent="0.35">
      <c r="A3543" s="1">
        <v>46055</v>
      </c>
      <c r="B3543">
        <v>81181320</v>
      </c>
      <c r="C3543" s="2" t="s">
        <v>40</v>
      </c>
      <c r="D3543">
        <v>100000</v>
      </c>
      <c r="E3543">
        <v>1</v>
      </c>
      <c r="F3543">
        <v>250</v>
      </c>
      <c r="G3543" s="2" t="s">
        <v>42</v>
      </c>
    </row>
    <row r="3544" spans="1:7" x14ac:dyDescent="0.35">
      <c r="A3544" s="1">
        <v>46055</v>
      </c>
      <c r="B3544">
        <v>75420456</v>
      </c>
      <c r="C3544" s="2" t="s">
        <v>41</v>
      </c>
      <c r="D3544">
        <v>0</v>
      </c>
      <c r="E3544">
        <v>1</v>
      </c>
      <c r="F3544">
        <v>600</v>
      </c>
      <c r="G3544" s="2" t="s">
        <v>42</v>
      </c>
    </row>
    <row r="3545" spans="1:7" x14ac:dyDescent="0.35">
      <c r="A3545" s="1">
        <v>46055</v>
      </c>
      <c r="B3545">
        <v>92362848</v>
      </c>
      <c r="C3545" s="2" t="s">
        <v>37</v>
      </c>
      <c r="D3545">
        <v>50000</v>
      </c>
      <c r="E3545">
        <v>1</v>
      </c>
      <c r="F3545">
        <v>1550</v>
      </c>
      <c r="G3545" s="2" t="s">
        <v>42</v>
      </c>
    </row>
    <row r="3546" spans="1:7" x14ac:dyDescent="0.35">
      <c r="A3546" s="1">
        <v>46055</v>
      </c>
      <c r="B3546">
        <v>81279562</v>
      </c>
      <c r="C3546" s="2" t="s">
        <v>38</v>
      </c>
      <c r="D3546">
        <v>250000</v>
      </c>
      <c r="E3546">
        <v>1</v>
      </c>
      <c r="F3546">
        <v>1550</v>
      </c>
      <c r="G3546" s="2" t="s">
        <v>42</v>
      </c>
    </row>
    <row r="3547" spans="1:7" x14ac:dyDescent="0.35">
      <c r="A3547" s="1">
        <v>46055</v>
      </c>
      <c r="B3547">
        <v>84136050</v>
      </c>
      <c r="C3547" s="2" t="s">
        <v>37</v>
      </c>
      <c r="D3547">
        <v>3500000</v>
      </c>
      <c r="E3547">
        <v>1</v>
      </c>
      <c r="F3547">
        <v>1000</v>
      </c>
      <c r="G3547" s="2" t="s">
        <v>42</v>
      </c>
    </row>
    <row r="3548" spans="1:7" x14ac:dyDescent="0.35">
      <c r="A3548" s="1">
        <v>46055</v>
      </c>
      <c r="B3548">
        <v>65713521</v>
      </c>
      <c r="C3548" s="2" t="s">
        <v>38</v>
      </c>
      <c r="D3548">
        <v>750000</v>
      </c>
      <c r="E3548">
        <v>1</v>
      </c>
      <c r="F3548">
        <v>600</v>
      </c>
      <c r="G3548" s="2" t="s">
        <v>42</v>
      </c>
    </row>
    <row r="3549" spans="1:7" x14ac:dyDescent="0.35">
      <c r="A3549" s="1">
        <v>46055</v>
      </c>
      <c r="B3549">
        <v>66892147</v>
      </c>
      <c r="C3549" s="2" t="s">
        <v>39</v>
      </c>
      <c r="D3549">
        <v>2000000</v>
      </c>
      <c r="E3549">
        <v>1</v>
      </c>
      <c r="F3549">
        <v>600</v>
      </c>
      <c r="G3549" s="2" t="s">
        <v>42</v>
      </c>
    </row>
    <row r="3550" spans="1:7" x14ac:dyDescent="0.35">
      <c r="A3550" s="1">
        <v>46055</v>
      </c>
      <c r="B3550">
        <v>70801940</v>
      </c>
      <c r="C3550" s="2" t="s">
        <v>40</v>
      </c>
      <c r="D3550">
        <v>0</v>
      </c>
      <c r="E3550">
        <v>1</v>
      </c>
      <c r="F3550">
        <v>1550</v>
      </c>
      <c r="G3550" s="2" t="s">
        <v>42</v>
      </c>
    </row>
    <row r="3551" spans="1:7" x14ac:dyDescent="0.35">
      <c r="A3551" s="1">
        <v>46055</v>
      </c>
      <c r="B3551">
        <v>88032715</v>
      </c>
      <c r="C3551" s="2" t="s">
        <v>33</v>
      </c>
      <c r="D3551">
        <v>200000</v>
      </c>
      <c r="E3551">
        <v>1</v>
      </c>
      <c r="F3551">
        <v>1550</v>
      </c>
      <c r="G3551" s="2" t="s">
        <v>42</v>
      </c>
    </row>
    <row r="3552" spans="1:7" x14ac:dyDescent="0.35">
      <c r="A3552" s="1">
        <v>46055</v>
      </c>
      <c r="B3552">
        <v>83731015</v>
      </c>
      <c r="C3552" s="2" t="s">
        <v>33</v>
      </c>
      <c r="D3552">
        <v>0</v>
      </c>
      <c r="E3552">
        <v>1</v>
      </c>
      <c r="F3552">
        <v>1550</v>
      </c>
      <c r="G3552" s="2" t="s">
        <v>42</v>
      </c>
    </row>
    <row r="3553" spans="1:7" x14ac:dyDescent="0.35">
      <c r="A3553" s="1">
        <v>46055</v>
      </c>
      <c r="B3553">
        <v>64650452</v>
      </c>
      <c r="C3553" s="2" t="s">
        <v>38</v>
      </c>
      <c r="D3553">
        <v>200000</v>
      </c>
      <c r="E3553">
        <v>1</v>
      </c>
      <c r="F3553">
        <v>250</v>
      </c>
      <c r="G3553" s="2" t="s">
        <v>42</v>
      </c>
    </row>
    <row r="3554" spans="1:7" x14ac:dyDescent="0.35">
      <c r="A3554" s="1">
        <v>46055</v>
      </c>
      <c r="B3554">
        <v>98861544</v>
      </c>
      <c r="C3554" s="2" t="s">
        <v>37</v>
      </c>
      <c r="D3554">
        <v>0</v>
      </c>
      <c r="E3554">
        <v>1</v>
      </c>
      <c r="F3554">
        <v>250</v>
      </c>
      <c r="G3554" s="2" t="s">
        <v>42</v>
      </c>
    </row>
    <row r="3555" spans="1:7" x14ac:dyDescent="0.35">
      <c r="A3555" s="1">
        <v>46055</v>
      </c>
      <c r="B3555">
        <v>78882642</v>
      </c>
      <c r="C3555" s="2" t="s">
        <v>38</v>
      </c>
      <c r="D3555">
        <v>0</v>
      </c>
      <c r="E3555">
        <v>1</v>
      </c>
      <c r="F3555">
        <v>1550</v>
      </c>
      <c r="G3555" s="2" t="s">
        <v>42</v>
      </c>
    </row>
    <row r="3556" spans="1:7" x14ac:dyDescent="0.35">
      <c r="A3556" s="1">
        <v>46055</v>
      </c>
      <c r="B3556">
        <v>68179166</v>
      </c>
      <c r="C3556" s="2" t="s">
        <v>40</v>
      </c>
      <c r="D3556">
        <v>2000000</v>
      </c>
      <c r="E3556">
        <v>1</v>
      </c>
      <c r="F3556">
        <v>600</v>
      </c>
      <c r="G3556" s="2" t="s">
        <v>42</v>
      </c>
    </row>
    <row r="3557" spans="1:7" x14ac:dyDescent="0.35">
      <c r="A3557" s="1">
        <v>46055</v>
      </c>
      <c r="B3557">
        <v>66272812</v>
      </c>
      <c r="C3557" s="2" t="s">
        <v>36</v>
      </c>
      <c r="D3557">
        <v>0</v>
      </c>
      <c r="E3557">
        <v>1</v>
      </c>
      <c r="F3557">
        <v>250</v>
      </c>
      <c r="G3557" s="2" t="s">
        <v>42</v>
      </c>
    </row>
    <row r="3558" spans="1:7" x14ac:dyDescent="0.35">
      <c r="A3558" s="1">
        <v>46055</v>
      </c>
      <c r="B3558">
        <v>60478906</v>
      </c>
      <c r="C3558" s="2" t="s">
        <v>39</v>
      </c>
      <c r="D3558">
        <v>3500000</v>
      </c>
      <c r="E3558">
        <v>1</v>
      </c>
      <c r="F3558">
        <v>1550</v>
      </c>
      <c r="G3558" s="2" t="s">
        <v>42</v>
      </c>
    </row>
    <row r="3559" spans="1:7" x14ac:dyDescent="0.35">
      <c r="A3559" s="1">
        <v>46055</v>
      </c>
      <c r="B3559">
        <v>69481632</v>
      </c>
      <c r="C3559" s="2" t="s">
        <v>40</v>
      </c>
      <c r="D3559">
        <v>1500000</v>
      </c>
      <c r="E3559">
        <v>1</v>
      </c>
      <c r="F3559">
        <v>600</v>
      </c>
      <c r="G3559" s="2" t="s">
        <v>42</v>
      </c>
    </row>
    <row r="3560" spans="1:7" x14ac:dyDescent="0.35">
      <c r="A3560" s="1">
        <v>46055</v>
      </c>
      <c r="B3560">
        <v>71059485</v>
      </c>
      <c r="C3560" s="2" t="s">
        <v>37</v>
      </c>
      <c r="D3560">
        <v>50000</v>
      </c>
      <c r="E3560">
        <v>1</v>
      </c>
      <c r="F3560">
        <v>250</v>
      </c>
      <c r="G3560" s="2" t="s">
        <v>42</v>
      </c>
    </row>
    <row r="3561" spans="1:7" x14ac:dyDescent="0.35">
      <c r="A3561" s="1">
        <v>46055</v>
      </c>
      <c r="B3561">
        <v>66960189</v>
      </c>
      <c r="C3561" s="2" t="s">
        <v>37</v>
      </c>
      <c r="D3561">
        <v>200000</v>
      </c>
      <c r="E3561">
        <v>1</v>
      </c>
      <c r="F3561">
        <v>1550</v>
      </c>
      <c r="G3561" s="2" t="s">
        <v>42</v>
      </c>
    </row>
    <row r="3562" spans="1:7" x14ac:dyDescent="0.35">
      <c r="A3562" s="1">
        <v>46055</v>
      </c>
      <c r="B3562">
        <v>75019946</v>
      </c>
      <c r="C3562" s="2" t="s">
        <v>36</v>
      </c>
      <c r="D3562">
        <v>100000</v>
      </c>
      <c r="E3562">
        <v>1</v>
      </c>
      <c r="F3562">
        <v>600</v>
      </c>
      <c r="G3562" s="2" t="s">
        <v>42</v>
      </c>
    </row>
    <row r="3563" spans="1:7" x14ac:dyDescent="0.35">
      <c r="A3563" s="1">
        <v>46055</v>
      </c>
      <c r="B3563">
        <v>90682268</v>
      </c>
      <c r="C3563" s="2" t="s">
        <v>33</v>
      </c>
      <c r="D3563">
        <v>750000</v>
      </c>
      <c r="E3563">
        <v>1</v>
      </c>
      <c r="F3563">
        <v>600</v>
      </c>
      <c r="G3563" s="2" t="s">
        <v>42</v>
      </c>
    </row>
    <row r="3564" spans="1:7" x14ac:dyDescent="0.35">
      <c r="A3564" s="1">
        <v>46055</v>
      </c>
      <c r="B3564">
        <v>89488055</v>
      </c>
      <c r="C3564" s="2" t="s">
        <v>35</v>
      </c>
      <c r="D3564">
        <v>2000000</v>
      </c>
      <c r="E3564">
        <v>1</v>
      </c>
      <c r="F3564">
        <v>250</v>
      </c>
      <c r="G3564" s="2" t="s">
        <v>42</v>
      </c>
    </row>
    <row r="3565" spans="1:7" x14ac:dyDescent="0.35">
      <c r="A3565" s="1">
        <v>46055</v>
      </c>
      <c r="B3565">
        <v>67684644</v>
      </c>
      <c r="C3565" s="2" t="s">
        <v>37</v>
      </c>
      <c r="D3565">
        <v>5000000</v>
      </c>
      <c r="E3565">
        <v>1</v>
      </c>
      <c r="F3565">
        <v>600</v>
      </c>
      <c r="G3565" s="2" t="s">
        <v>42</v>
      </c>
    </row>
    <row r="3566" spans="1:7" x14ac:dyDescent="0.35">
      <c r="A3566" s="1">
        <v>46055</v>
      </c>
      <c r="B3566">
        <v>68537781</v>
      </c>
      <c r="C3566" s="2" t="s">
        <v>36</v>
      </c>
      <c r="D3566">
        <v>0</v>
      </c>
      <c r="E3566">
        <v>1</v>
      </c>
      <c r="F3566">
        <v>250</v>
      </c>
      <c r="G3566" s="2" t="s">
        <v>42</v>
      </c>
    </row>
    <row r="3567" spans="1:7" x14ac:dyDescent="0.35">
      <c r="A3567" s="1">
        <v>46055</v>
      </c>
      <c r="B3567">
        <v>98722320</v>
      </c>
      <c r="C3567" s="2" t="s">
        <v>38</v>
      </c>
      <c r="D3567">
        <v>200000</v>
      </c>
      <c r="E3567">
        <v>1</v>
      </c>
      <c r="F3567">
        <v>1000</v>
      </c>
      <c r="G3567" s="2" t="s">
        <v>42</v>
      </c>
    </row>
    <row r="3568" spans="1:7" x14ac:dyDescent="0.35">
      <c r="A3568" s="1">
        <v>46055</v>
      </c>
      <c r="B3568">
        <v>71785770</v>
      </c>
      <c r="C3568" s="2" t="s">
        <v>35</v>
      </c>
      <c r="D3568">
        <v>1000000</v>
      </c>
      <c r="E3568">
        <v>1</v>
      </c>
      <c r="F3568">
        <v>1550</v>
      </c>
      <c r="G3568" s="2" t="s">
        <v>42</v>
      </c>
    </row>
    <row r="3569" spans="1:7" x14ac:dyDescent="0.35">
      <c r="A3569" s="1">
        <v>46055</v>
      </c>
      <c r="B3569">
        <v>98638201</v>
      </c>
      <c r="C3569" s="2" t="s">
        <v>40</v>
      </c>
      <c r="D3569">
        <v>1500000</v>
      </c>
      <c r="E3569">
        <v>1</v>
      </c>
      <c r="F3569">
        <v>1000</v>
      </c>
      <c r="G3569" s="2" t="s">
        <v>42</v>
      </c>
    </row>
    <row r="3570" spans="1:7" x14ac:dyDescent="0.35">
      <c r="A3570" s="1">
        <v>46055</v>
      </c>
      <c r="B3570">
        <v>80430719</v>
      </c>
      <c r="C3570" s="2" t="s">
        <v>39</v>
      </c>
      <c r="D3570">
        <v>0</v>
      </c>
      <c r="E3570">
        <v>1</v>
      </c>
      <c r="F3570">
        <v>600</v>
      </c>
      <c r="G3570" s="2" t="s">
        <v>42</v>
      </c>
    </row>
    <row r="3571" spans="1:7" x14ac:dyDescent="0.35">
      <c r="A3571" s="1">
        <v>46055</v>
      </c>
      <c r="B3571">
        <v>86308899</v>
      </c>
      <c r="C3571" s="2" t="s">
        <v>33</v>
      </c>
      <c r="D3571">
        <v>1500000</v>
      </c>
      <c r="E3571">
        <v>1</v>
      </c>
      <c r="F3571">
        <v>600</v>
      </c>
      <c r="G3571" s="2" t="s">
        <v>42</v>
      </c>
    </row>
    <row r="3572" spans="1:7" x14ac:dyDescent="0.35">
      <c r="A3572" s="1">
        <v>46055</v>
      </c>
      <c r="B3572">
        <v>63592050</v>
      </c>
      <c r="C3572" s="2" t="s">
        <v>35</v>
      </c>
      <c r="D3572">
        <v>50000</v>
      </c>
      <c r="E3572">
        <v>1</v>
      </c>
      <c r="F3572">
        <v>600</v>
      </c>
      <c r="G3572" s="2" t="s">
        <v>42</v>
      </c>
    </row>
    <row r="3573" spans="1:7" x14ac:dyDescent="0.35">
      <c r="A3573" s="1">
        <v>46055</v>
      </c>
      <c r="B3573">
        <v>64474219</v>
      </c>
      <c r="C3573" s="2" t="s">
        <v>39</v>
      </c>
      <c r="D3573">
        <v>0</v>
      </c>
      <c r="E3573">
        <v>1</v>
      </c>
      <c r="F3573">
        <v>1550</v>
      </c>
      <c r="G3573" s="2" t="s">
        <v>42</v>
      </c>
    </row>
    <row r="3574" spans="1:7" x14ac:dyDescent="0.35">
      <c r="A3574" s="1">
        <v>46055</v>
      </c>
      <c r="B3574">
        <v>64262467</v>
      </c>
      <c r="C3574" s="2" t="s">
        <v>39</v>
      </c>
      <c r="D3574">
        <v>500000</v>
      </c>
      <c r="E3574">
        <v>1</v>
      </c>
      <c r="F3574">
        <v>1000</v>
      </c>
      <c r="G3574" s="2" t="s">
        <v>42</v>
      </c>
    </row>
    <row r="3575" spans="1:7" x14ac:dyDescent="0.35">
      <c r="A3575" s="1">
        <v>46056</v>
      </c>
      <c r="B3575">
        <v>73484344</v>
      </c>
      <c r="C3575" s="2" t="s">
        <v>39</v>
      </c>
      <c r="D3575">
        <v>0</v>
      </c>
      <c r="E3575">
        <v>1</v>
      </c>
      <c r="F3575">
        <v>600</v>
      </c>
      <c r="G3575" s="2" t="s">
        <v>42</v>
      </c>
    </row>
    <row r="3576" spans="1:7" x14ac:dyDescent="0.35">
      <c r="A3576" s="1">
        <v>46056</v>
      </c>
      <c r="B3576">
        <v>96256039</v>
      </c>
      <c r="C3576" s="2" t="s">
        <v>35</v>
      </c>
      <c r="D3576">
        <v>2000000</v>
      </c>
      <c r="E3576">
        <v>1</v>
      </c>
      <c r="F3576">
        <v>250</v>
      </c>
      <c r="G3576" s="2" t="s">
        <v>42</v>
      </c>
    </row>
    <row r="3577" spans="1:7" x14ac:dyDescent="0.35">
      <c r="A3577" s="1">
        <v>46056</v>
      </c>
      <c r="B3577">
        <v>71484782</v>
      </c>
      <c r="C3577" s="2" t="s">
        <v>33</v>
      </c>
      <c r="D3577">
        <v>0</v>
      </c>
      <c r="E3577">
        <v>1</v>
      </c>
      <c r="F3577">
        <v>1550</v>
      </c>
      <c r="G3577" s="2" t="s">
        <v>42</v>
      </c>
    </row>
    <row r="3578" spans="1:7" x14ac:dyDescent="0.35">
      <c r="A3578" s="1">
        <v>46056</v>
      </c>
      <c r="B3578">
        <v>92170947</v>
      </c>
      <c r="C3578" s="2" t="s">
        <v>36</v>
      </c>
      <c r="D3578">
        <v>5000000</v>
      </c>
      <c r="E3578">
        <v>1</v>
      </c>
      <c r="F3578">
        <v>250</v>
      </c>
      <c r="G3578" s="2" t="s">
        <v>42</v>
      </c>
    </row>
    <row r="3579" spans="1:7" x14ac:dyDescent="0.35">
      <c r="A3579" s="1">
        <v>46056</v>
      </c>
      <c r="B3579">
        <v>78353261</v>
      </c>
      <c r="C3579" s="2" t="s">
        <v>33</v>
      </c>
      <c r="D3579">
        <v>200000</v>
      </c>
      <c r="E3579">
        <v>1</v>
      </c>
      <c r="F3579">
        <v>1000</v>
      </c>
      <c r="G3579" s="2" t="s">
        <v>42</v>
      </c>
    </row>
    <row r="3580" spans="1:7" x14ac:dyDescent="0.35">
      <c r="A3580" s="1">
        <v>46056</v>
      </c>
      <c r="B3580">
        <v>83488700</v>
      </c>
      <c r="C3580" s="2" t="s">
        <v>38</v>
      </c>
      <c r="D3580">
        <v>100000</v>
      </c>
      <c r="E3580">
        <v>1</v>
      </c>
      <c r="F3580">
        <v>1000</v>
      </c>
      <c r="G3580" s="2" t="s">
        <v>42</v>
      </c>
    </row>
    <row r="3581" spans="1:7" x14ac:dyDescent="0.35">
      <c r="A3581" s="1">
        <v>46056</v>
      </c>
      <c r="B3581">
        <v>82636708</v>
      </c>
      <c r="C3581" s="2" t="s">
        <v>37</v>
      </c>
      <c r="D3581">
        <v>200000</v>
      </c>
      <c r="E3581">
        <v>1</v>
      </c>
      <c r="F3581">
        <v>1000</v>
      </c>
      <c r="G3581" s="2" t="s">
        <v>42</v>
      </c>
    </row>
    <row r="3582" spans="1:7" x14ac:dyDescent="0.35">
      <c r="A3582" s="1">
        <v>46056</v>
      </c>
      <c r="B3582">
        <v>90672894</v>
      </c>
      <c r="C3582" s="2" t="s">
        <v>39</v>
      </c>
      <c r="D3582">
        <v>2000000</v>
      </c>
      <c r="E3582">
        <v>1</v>
      </c>
      <c r="F3582">
        <v>250</v>
      </c>
      <c r="G3582" s="2" t="s">
        <v>42</v>
      </c>
    </row>
    <row r="3583" spans="1:7" x14ac:dyDescent="0.35">
      <c r="A3583" s="1">
        <v>46056</v>
      </c>
      <c r="B3583">
        <v>79725158</v>
      </c>
      <c r="C3583" s="2" t="s">
        <v>37</v>
      </c>
      <c r="D3583">
        <v>100000</v>
      </c>
      <c r="E3583">
        <v>1</v>
      </c>
      <c r="F3583">
        <v>600</v>
      </c>
      <c r="G3583" s="2" t="s">
        <v>42</v>
      </c>
    </row>
    <row r="3584" spans="1:7" x14ac:dyDescent="0.35">
      <c r="A3584" s="1">
        <v>46056</v>
      </c>
      <c r="B3584">
        <v>96696566</v>
      </c>
      <c r="C3584" s="2" t="s">
        <v>39</v>
      </c>
      <c r="D3584">
        <v>5000000</v>
      </c>
      <c r="E3584">
        <v>1</v>
      </c>
      <c r="F3584">
        <v>600</v>
      </c>
      <c r="G3584" s="2" t="s">
        <v>42</v>
      </c>
    </row>
    <row r="3585" spans="1:7" x14ac:dyDescent="0.35">
      <c r="A3585" s="1">
        <v>46056</v>
      </c>
      <c r="B3585">
        <v>77429690</v>
      </c>
      <c r="C3585" s="2" t="s">
        <v>40</v>
      </c>
      <c r="D3585">
        <v>5000000</v>
      </c>
      <c r="E3585">
        <v>1</v>
      </c>
      <c r="F3585">
        <v>600</v>
      </c>
      <c r="G3585" s="2" t="s">
        <v>42</v>
      </c>
    </row>
    <row r="3586" spans="1:7" x14ac:dyDescent="0.35">
      <c r="A3586" s="1">
        <v>46056</v>
      </c>
      <c r="B3586">
        <v>75732936</v>
      </c>
      <c r="C3586" s="2" t="s">
        <v>35</v>
      </c>
      <c r="D3586">
        <v>50000</v>
      </c>
      <c r="E3586">
        <v>1</v>
      </c>
      <c r="F3586">
        <v>250</v>
      </c>
      <c r="G3586" s="2" t="s">
        <v>42</v>
      </c>
    </row>
    <row r="3587" spans="1:7" x14ac:dyDescent="0.35">
      <c r="A3587" s="1">
        <v>46056</v>
      </c>
      <c r="B3587">
        <v>69079351</v>
      </c>
      <c r="C3587" s="2" t="s">
        <v>37</v>
      </c>
      <c r="D3587">
        <v>0</v>
      </c>
      <c r="E3587">
        <v>1</v>
      </c>
      <c r="F3587">
        <v>600</v>
      </c>
      <c r="G3587" s="2" t="s">
        <v>42</v>
      </c>
    </row>
    <row r="3588" spans="1:7" x14ac:dyDescent="0.35">
      <c r="A3588" s="1">
        <v>46056</v>
      </c>
      <c r="B3588">
        <v>61456234</v>
      </c>
      <c r="C3588" s="2" t="s">
        <v>36</v>
      </c>
      <c r="D3588">
        <v>0</v>
      </c>
      <c r="E3588">
        <v>1</v>
      </c>
      <c r="F3588">
        <v>250</v>
      </c>
      <c r="G3588" s="2" t="s">
        <v>42</v>
      </c>
    </row>
    <row r="3589" spans="1:7" x14ac:dyDescent="0.35">
      <c r="A3589" s="1">
        <v>46056</v>
      </c>
      <c r="B3589">
        <v>87278604</v>
      </c>
      <c r="C3589" s="2" t="s">
        <v>41</v>
      </c>
      <c r="D3589">
        <v>1000000</v>
      </c>
      <c r="E3589">
        <v>1</v>
      </c>
      <c r="F3589">
        <v>1000</v>
      </c>
      <c r="G3589" s="2" t="s">
        <v>42</v>
      </c>
    </row>
    <row r="3590" spans="1:7" x14ac:dyDescent="0.35">
      <c r="A3590" s="1">
        <v>46056</v>
      </c>
      <c r="B3590">
        <v>98902777</v>
      </c>
      <c r="C3590" s="2" t="s">
        <v>39</v>
      </c>
      <c r="D3590">
        <v>100000</v>
      </c>
      <c r="E3590">
        <v>1</v>
      </c>
      <c r="F3590">
        <v>250</v>
      </c>
      <c r="G3590" s="2" t="s">
        <v>42</v>
      </c>
    </row>
    <row r="3591" spans="1:7" x14ac:dyDescent="0.35">
      <c r="A3591" s="1">
        <v>46056</v>
      </c>
      <c r="B3591">
        <v>67491091</v>
      </c>
      <c r="C3591" s="2" t="s">
        <v>41</v>
      </c>
      <c r="D3591">
        <v>100000</v>
      </c>
      <c r="E3591">
        <v>1</v>
      </c>
      <c r="F3591">
        <v>250</v>
      </c>
      <c r="G3591" s="2" t="s">
        <v>42</v>
      </c>
    </row>
    <row r="3592" spans="1:7" x14ac:dyDescent="0.35">
      <c r="A3592" s="1">
        <v>46056</v>
      </c>
      <c r="B3592">
        <v>77101969</v>
      </c>
      <c r="C3592" s="2" t="s">
        <v>36</v>
      </c>
      <c r="D3592">
        <v>3500000</v>
      </c>
      <c r="E3592">
        <v>1</v>
      </c>
      <c r="F3592">
        <v>250</v>
      </c>
      <c r="G3592" s="2" t="s">
        <v>42</v>
      </c>
    </row>
    <row r="3593" spans="1:7" x14ac:dyDescent="0.35">
      <c r="A3593" s="1">
        <v>46056</v>
      </c>
      <c r="B3593">
        <v>93860520</v>
      </c>
      <c r="C3593" s="2" t="s">
        <v>33</v>
      </c>
      <c r="D3593">
        <v>1000000</v>
      </c>
      <c r="E3593">
        <v>1</v>
      </c>
      <c r="F3593">
        <v>250</v>
      </c>
      <c r="G3593" s="2" t="s">
        <v>42</v>
      </c>
    </row>
    <row r="3594" spans="1:7" x14ac:dyDescent="0.35">
      <c r="A3594" s="1">
        <v>46056</v>
      </c>
      <c r="B3594">
        <v>96221293</v>
      </c>
      <c r="C3594" s="2" t="s">
        <v>33</v>
      </c>
      <c r="D3594">
        <v>0</v>
      </c>
      <c r="E3594">
        <v>1</v>
      </c>
      <c r="F3594">
        <v>1550</v>
      </c>
      <c r="G3594" s="2" t="s">
        <v>42</v>
      </c>
    </row>
    <row r="3595" spans="1:7" x14ac:dyDescent="0.35">
      <c r="A3595" s="1">
        <v>46056</v>
      </c>
      <c r="B3595">
        <v>71607010</v>
      </c>
      <c r="C3595" s="2" t="s">
        <v>36</v>
      </c>
      <c r="D3595">
        <v>0</v>
      </c>
      <c r="E3595">
        <v>1</v>
      </c>
      <c r="F3595">
        <v>1000</v>
      </c>
      <c r="G3595" s="2" t="s">
        <v>42</v>
      </c>
    </row>
    <row r="3596" spans="1:7" x14ac:dyDescent="0.35">
      <c r="A3596" s="1">
        <v>46056</v>
      </c>
      <c r="B3596">
        <v>83899824</v>
      </c>
      <c r="C3596" s="2" t="s">
        <v>40</v>
      </c>
      <c r="D3596">
        <v>500000</v>
      </c>
      <c r="E3596">
        <v>1</v>
      </c>
      <c r="F3596">
        <v>250</v>
      </c>
      <c r="G3596" s="2" t="s">
        <v>42</v>
      </c>
    </row>
    <row r="3597" spans="1:7" x14ac:dyDescent="0.35">
      <c r="A3597" s="1">
        <v>46056</v>
      </c>
      <c r="B3597">
        <v>60961606</v>
      </c>
      <c r="C3597" s="2" t="s">
        <v>35</v>
      </c>
      <c r="D3597">
        <v>500000</v>
      </c>
      <c r="E3597">
        <v>1</v>
      </c>
      <c r="F3597">
        <v>250</v>
      </c>
      <c r="G3597" s="2" t="s">
        <v>42</v>
      </c>
    </row>
    <row r="3598" spans="1:7" x14ac:dyDescent="0.35">
      <c r="A3598" s="1">
        <v>46056</v>
      </c>
      <c r="B3598">
        <v>82710181</v>
      </c>
      <c r="C3598" s="2" t="s">
        <v>37</v>
      </c>
      <c r="D3598">
        <v>1000000</v>
      </c>
      <c r="E3598">
        <v>1</v>
      </c>
      <c r="F3598">
        <v>1550</v>
      </c>
      <c r="G3598" s="2" t="s">
        <v>42</v>
      </c>
    </row>
    <row r="3599" spans="1:7" x14ac:dyDescent="0.35">
      <c r="A3599" s="1">
        <v>46056</v>
      </c>
      <c r="B3599">
        <v>63191759</v>
      </c>
      <c r="C3599" s="2" t="s">
        <v>37</v>
      </c>
      <c r="D3599">
        <v>200000</v>
      </c>
      <c r="E3599">
        <v>1</v>
      </c>
      <c r="F3599">
        <v>600</v>
      </c>
      <c r="G3599" s="2" t="s">
        <v>42</v>
      </c>
    </row>
    <row r="3600" spans="1:7" x14ac:dyDescent="0.35">
      <c r="A3600" s="1">
        <v>46056</v>
      </c>
      <c r="B3600">
        <v>74674693</v>
      </c>
      <c r="C3600" s="2" t="s">
        <v>37</v>
      </c>
      <c r="D3600">
        <v>0</v>
      </c>
      <c r="E3600">
        <v>1</v>
      </c>
      <c r="F3600">
        <v>1000</v>
      </c>
      <c r="G3600" s="2" t="s">
        <v>42</v>
      </c>
    </row>
    <row r="3601" spans="1:7" x14ac:dyDescent="0.35">
      <c r="A3601" s="1">
        <v>46056</v>
      </c>
      <c r="B3601">
        <v>94728876</v>
      </c>
      <c r="C3601" s="2" t="s">
        <v>37</v>
      </c>
      <c r="D3601">
        <v>3500000</v>
      </c>
      <c r="E3601">
        <v>1</v>
      </c>
      <c r="F3601">
        <v>1000</v>
      </c>
      <c r="G3601" s="2" t="s">
        <v>42</v>
      </c>
    </row>
    <row r="3602" spans="1:7" x14ac:dyDescent="0.35">
      <c r="A3602" s="1">
        <v>46056</v>
      </c>
      <c r="B3602">
        <v>93973667</v>
      </c>
      <c r="C3602" s="2" t="s">
        <v>40</v>
      </c>
      <c r="D3602">
        <v>200000</v>
      </c>
      <c r="E3602">
        <v>1</v>
      </c>
      <c r="F3602">
        <v>1000</v>
      </c>
      <c r="G3602" s="2" t="s">
        <v>42</v>
      </c>
    </row>
    <row r="3603" spans="1:7" x14ac:dyDescent="0.35">
      <c r="A3603" s="1">
        <v>46056</v>
      </c>
      <c r="B3603">
        <v>87590859</v>
      </c>
      <c r="C3603" s="2" t="s">
        <v>35</v>
      </c>
      <c r="D3603">
        <v>2000000</v>
      </c>
      <c r="E3603">
        <v>1</v>
      </c>
      <c r="F3603">
        <v>600</v>
      </c>
      <c r="G3603" s="2" t="s">
        <v>42</v>
      </c>
    </row>
    <row r="3604" spans="1:7" x14ac:dyDescent="0.35">
      <c r="A3604" s="1">
        <v>46056</v>
      </c>
      <c r="B3604">
        <v>97953581</v>
      </c>
      <c r="C3604" s="2" t="s">
        <v>40</v>
      </c>
      <c r="D3604">
        <v>250000</v>
      </c>
      <c r="E3604">
        <v>1</v>
      </c>
      <c r="F3604">
        <v>1550</v>
      </c>
      <c r="G3604" s="2" t="s">
        <v>42</v>
      </c>
    </row>
    <row r="3605" spans="1:7" x14ac:dyDescent="0.35">
      <c r="A3605" s="1">
        <v>46056</v>
      </c>
      <c r="B3605">
        <v>92827931</v>
      </c>
      <c r="C3605" s="2" t="s">
        <v>41</v>
      </c>
      <c r="D3605">
        <v>1000000</v>
      </c>
      <c r="E3605">
        <v>1</v>
      </c>
      <c r="F3605">
        <v>250</v>
      </c>
      <c r="G3605" s="2" t="s">
        <v>42</v>
      </c>
    </row>
    <row r="3606" spans="1:7" x14ac:dyDescent="0.35">
      <c r="A3606" s="1">
        <v>46056</v>
      </c>
      <c r="B3606">
        <v>75592434</v>
      </c>
      <c r="C3606" s="2" t="s">
        <v>37</v>
      </c>
      <c r="D3606">
        <v>0</v>
      </c>
      <c r="E3606">
        <v>1</v>
      </c>
      <c r="F3606">
        <v>1550</v>
      </c>
      <c r="G3606" s="2" t="s">
        <v>42</v>
      </c>
    </row>
    <row r="3607" spans="1:7" x14ac:dyDescent="0.35">
      <c r="A3607" s="1">
        <v>46056</v>
      </c>
      <c r="B3607">
        <v>91298958</v>
      </c>
      <c r="C3607" s="2" t="s">
        <v>36</v>
      </c>
      <c r="D3607">
        <v>3500000</v>
      </c>
      <c r="E3607">
        <v>1</v>
      </c>
      <c r="F3607">
        <v>600</v>
      </c>
      <c r="G3607" s="2" t="s">
        <v>42</v>
      </c>
    </row>
    <row r="3608" spans="1:7" x14ac:dyDescent="0.35">
      <c r="A3608" s="1">
        <v>46056</v>
      </c>
      <c r="B3608">
        <v>72662855</v>
      </c>
      <c r="C3608" s="2" t="s">
        <v>41</v>
      </c>
      <c r="D3608">
        <v>1500000</v>
      </c>
      <c r="E3608">
        <v>1</v>
      </c>
      <c r="F3608">
        <v>1000</v>
      </c>
      <c r="G3608" s="2" t="s">
        <v>42</v>
      </c>
    </row>
    <row r="3609" spans="1:7" x14ac:dyDescent="0.35">
      <c r="A3609" s="1">
        <v>46056</v>
      </c>
      <c r="B3609">
        <v>67305091</v>
      </c>
      <c r="C3609" s="2" t="s">
        <v>38</v>
      </c>
      <c r="D3609">
        <v>3500000</v>
      </c>
      <c r="E3609">
        <v>1</v>
      </c>
      <c r="F3609">
        <v>1550</v>
      </c>
      <c r="G3609" s="2" t="s">
        <v>42</v>
      </c>
    </row>
    <row r="3610" spans="1:7" x14ac:dyDescent="0.35">
      <c r="A3610" s="1">
        <v>46056</v>
      </c>
      <c r="B3610">
        <v>94982556</v>
      </c>
      <c r="C3610" s="2" t="s">
        <v>41</v>
      </c>
      <c r="D3610">
        <v>50000</v>
      </c>
      <c r="E3610">
        <v>1</v>
      </c>
      <c r="F3610">
        <v>600</v>
      </c>
      <c r="G3610" s="2" t="s">
        <v>42</v>
      </c>
    </row>
    <row r="3611" spans="1:7" x14ac:dyDescent="0.35">
      <c r="A3611" s="1">
        <v>46056</v>
      </c>
      <c r="B3611">
        <v>71652522</v>
      </c>
      <c r="C3611" s="2" t="s">
        <v>40</v>
      </c>
      <c r="D3611">
        <v>1000000</v>
      </c>
      <c r="E3611">
        <v>1</v>
      </c>
      <c r="F3611">
        <v>600</v>
      </c>
      <c r="G3611" s="2" t="s">
        <v>42</v>
      </c>
    </row>
    <row r="3612" spans="1:7" x14ac:dyDescent="0.35">
      <c r="A3612" s="1">
        <v>46056</v>
      </c>
      <c r="B3612">
        <v>99565070</v>
      </c>
      <c r="C3612" s="2" t="s">
        <v>33</v>
      </c>
      <c r="D3612">
        <v>100000</v>
      </c>
      <c r="E3612">
        <v>1</v>
      </c>
      <c r="F3612">
        <v>600</v>
      </c>
      <c r="G3612" s="2" t="s">
        <v>42</v>
      </c>
    </row>
    <row r="3613" spans="1:7" x14ac:dyDescent="0.35">
      <c r="A3613" s="1">
        <v>46056</v>
      </c>
      <c r="B3613">
        <v>92024845</v>
      </c>
      <c r="C3613" s="2" t="s">
        <v>37</v>
      </c>
      <c r="D3613">
        <v>0</v>
      </c>
      <c r="E3613">
        <v>1</v>
      </c>
      <c r="F3613">
        <v>1000</v>
      </c>
      <c r="G3613" s="2" t="s">
        <v>42</v>
      </c>
    </row>
    <row r="3614" spans="1:7" x14ac:dyDescent="0.35">
      <c r="A3614" s="1">
        <v>46056</v>
      </c>
      <c r="B3614">
        <v>80539128</v>
      </c>
      <c r="C3614" s="2" t="s">
        <v>39</v>
      </c>
      <c r="D3614">
        <v>50000</v>
      </c>
      <c r="E3614">
        <v>1</v>
      </c>
      <c r="F3614">
        <v>600</v>
      </c>
      <c r="G3614" s="2" t="s">
        <v>42</v>
      </c>
    </row>
    <row r="3615" spans="1:7" x14ac:dyDescent="0.35">
      <c r="A3615" s="1">
        <v>46056</v>
      </c>
      <c r="B3615">
        <v>81109229</v>
      </c>
      <c r="C3615" s="2" t="s">
        <v>40</v>
      </c>
      <c r="D3615">
        <v>2000000</v>
      </c>
      <c r="E3615">
        <v>1</v>
      </c>
      <c r="F3615">
        <v>600</v>
      </c>
      <c r="G3615" s="2" t="s">
        <v>42</v>
      </c>
    </row>
    <row r="3616" spans="1:7" x14ac:dyDescent="0.35">
      <c r="A3616" s="1">
        <v>46056</v>
      </c>
      <c r="B3616">
        <v>96953376</v>
      </c>
      <c r="C3616" s="2" t="s">
        <v>39</v>
      </c>
      <c r="D3616">
        <v>500000</v>
      </c>
      <c r="E3616">
        <v>1</v>
      </c>
      <c r="F3616">
        <v>1550</v>
      </c>
      <c r="G3616" s="2" t="s">
        <v>42</v>
      </c>
    </row>
    <row r="3617" spans="1:7" x14ac:dyDescent="0.35">
      <c r="A3617" s="1">
        <v>46056</v>
      </c>
      <c r="B3617">
        <v>81502361</v>
      </c>
      <c r="C3617" s="2" t="s">
        <v>38</v>
      </c>
      <c r="D3617">
        <v>2000000</v>
      </c>
      <c r="E3617">
        <v>1</v>
      </c>
      <c r="F3617">
        <v>600</v>
      </c>
      <c r="G3617" s="2" t="s">
        <v>42</v>
      </c>
    </row>
    <row r="3618" spans="1:7" x14ac:dyDescent="0.35">
      <c r="A3618" s="1">
        <v>46056</v>
      </c>
      <c r="B3618">
        <v>90691359</v>
      </c>
      <c r="C3618" s="2" t="s">
        <v>37</v>
      </c>
      <c r="D3618">
        <v>1500000</v>
      </c>
      <c r="E3618">
        <v>1</v>
      </c>
      <c r="F3618">
        <v>600</v>
      </c>
      <c r="G3618" s="2" t="s">
        <v>42</v>
      </c>
    </row>
    <row r="3619" spans="1:7" x14ac:dyDescent="0.35">
      <c r="A3619" s="1">
        <v>46056</v>
      </c>
      <c r="B3619">
        <v>76564179</v>
      </c>
      <c r="C3619" s="2" t="s">
        <v>35</v>
      </c>
      <c r="D3619">
        <v>1500000</v>
      </c>
      <c r="E3619">
        <v>1</v>
      </c>
      <c r="F3619">
        <v>250</v>
      </c>
      <c r="G3619" s="2" t="s">
        <v>42</v>
      </c>
    </row>
    <row r="3620" spans="1:7" x14ac:dyDescent="0.35">
      <c r="A3620" s="1">
        <v>46056</v>
      </c>
      <c r="B3620">
        <v>96420007</v>
      </c>
      <c r="C3620" s="2" t="s">
        <v>37</v>
      </c>
      <c r="D3620">
        <v>0</v>
      </c>
      <c r="E3620">
        <v>1</v>
      </c>
      <c r="F3620">
        <v>250</v>
      </c>
      <c r="G3620" s="2" t="s">
        <v>42</v>
      </c>
    </row>
    <row r="3621" spans="1:7" x14ac:dyDescent="0.35">
      <c r="A3621" s="1">
        <v>46056</v>
      </c>
      <c r="B3621">
        <v>75619834</v>
      </c>
      <c r="C3621" s="2" t="s">
        <v>36</v>
      </c>
      <c r="D3621">
        <v>0</v>
      </c>
      <c r="E3621">
        <v>1</v>
      </c>
      <c r="F3621">
        <v>1000</v>
      </c>
      <c r="G3621" s="2" t="s">
        <v>42</v>
      </c>
    </row>
    <row r="3622" spans="1:7" x14ac:dyDescent="0.35">
      <c r="A3622" s="1">
        <v>46056</v>
      </c>
      <c r="B3622">
        <v>61414256</v>
      </c>
      <c r="C3622" s="2" t="s">
        <v>37</v>
      </c>
      <c r="D3622">
        <v>100000</v>
      </c>
      <c r="E3622">
        <v>1</v>
      </c>
      <c r="F3622">
        <v>250</v>
      </c>
      <c r="G3622" s="2" t="s">
        <v>42</v>
      </c>
    </row>
    <row r="3623" spans="1:7" x14ac:dyDescent="0.35">
      <c r="A3623" s="1">
        <v>46056</v>
      </c>
      <c r="B3623">
        <v>88260177</v>
      </c>
      <c r="C3623" s="2" t="s">
        <v>38</v>
      </c>
      <c r="D3623">
        <v>0</v>
      </c>
      <c r="E3623">
        <v>1</v>
      </c>
      <c r="F3623">
        <v>1000</v>
      </c>
      <c r="G3623" s="2" t="s">
        <v>42</v>
      </c>
    </row>
    <row r="3624" spans="1:7" x14ac:dyDescent="0.35">
      <c r="A3624" s="1">
        <v>46056</v>
      </c>
      <c r="B3624">
        <v>92814998</v>
      </c>
      <c r="C3624" s="2" t="s">
        <v>37</v>
      </c>
      <c r="D3624">
        <v>250000</v>
      </c>
      <c r="E3624">
        <v>1</v>
      </c>
      <c r="F3624">
        <v>600</v>
      </c>
      <c r="G3624" s="2" t="s">
        <v>42</v>
      </c>
    </row>
    <row r="3625" spans="1:7" x14ac:dyDescent="0.35">
      <c r="A3625" s="1">
        <v>46056</v>
      </c>
      <c r="B3625">
        <v>95191933</v>
      </c>
      <c r="C3625" s="2" t="s">
        <v>41</v>
      </c>
      <c r="D3625">
        <v>0</v>
      </c>
      <c r="E3625">
        <v>1</v>
      </c>
      <c r="F3625">
        <v>600</v>
      </c>
      <c r="G3625" s="2" t="s">
        <v>42</v>
      </c>
    </row>
    <row r="3626" spans="1:7" x14ac:dyDescent="0.35">
      <c r="A3626" s="1">
        <v>46056</v>
      </c>
      <c r="B3626">
        <v>86319969</v>
      </c>
      <c r="C3626" s="2" t="s">
        <v>36</v>
      </c>
      <c r="D3626">
        <v>250000</v>
      </c>
      <c r="E3626">
        <v>1</v>
      </c>
      <c r="F3626">
        <v>600</v>
      </c>
      <c r="G3626" s="2" t="s">
        <v>42</v>
      </c>
    </row>
    <row r="3627" spans="1:7" x14ac:dyDescent="0.35">
      <c r="A3627" s="1">
        <v>46056</v>
      </c>
      <c r="B3627">
        <v>93398355</v>
      </c>
      <c r="C3627" s="2" t="s">
        <v>40</v>
      </c>
      <c r="D3627">
        <v>0</v>
      </c>
      <c r="E3627">
        <v>1</v>
      </c>
      <c r="F3627">
        <v>1000</v>
      </c>
      <c r="G3627" s="2" t="s">
        <v>42</v>
      </c>
    </row>
    <row r="3628" spans="1:7" x14ac:dyDescent="0.35">
      <c r="A3628" s="1">
        <v>46056</v>
      </c>
      <c r="B3628">
        <v>66790759</v>
      </c>
      <c r="C3628" s="2" t="s">
        <v>33</v>
      </c>
      <c r="D3628">
        <v>500000</v>
      </c>
      <c r="E3628">
        <v>1</v>
      </c>
      <c r="F3628">
        <v>250</v>
      </c>
      <c r="G3628" s="2" t="s">
        <v>42</v>
      </c>
    </row>
    <row r="3629" spans="1:7" x14ac:dyDescent="0.35">
      <c r="A3629" s="1">
        <v>46056</v>
      </c>
      <c r="B3629">
        <v>95280859</v>
      </c>
      <c r="C3629" s="2" t="s">
        <v>40</v>
      </c>
      <c r="D3629">
        <v>0</v>
      </c>
      <c r="E3629">
        <v>1</v>
      </c>
      <c r="F3629">
        <v>1000</v>
      </c>
      <c r="G3629" s="2" t="s">
        <v>42</v>
      </c>
    </row>
    <row r="3630" spans="1:7" x14ac:dyDescent="0.35">
      <c r="A3630" s="1">
        <v>46056</v>
      </c>
      <c r="B3630">
        <v>93529013</v>
      </c>
      <c r="C3630" s="2" t="s">
        <v>37</v>
      </c>
      <c r="D3630">
        <v>1000000</v>
      </c>
      <c r="E3630">
        <v>1</v>
      </c>
      <c r="F3630">
        <v>250</v>
      </c>
      <c r="G3630" s="2" t="s">
        <v>42</v>
      </c>
    </row>
    <row r="3631" spans="1:7" x14ac:dyDescent="0.35">
      <c r="A3631" s="1">
        <v>46056</v>
      </c>
      <c r="B3631">
        <v>97708666</v>
      </c>
      <c r="C3631" s="2" t="s">
        <v>40</v>
      </c>
      <c r="D3631">
        <v>3500000</v>
      </c>
      <c r="E3631">
        <v>1</v>
      </c>
      <c r="F3631">
        <v>1550</v>
      </c>
      <c r="G3631" s="2" t="s">
        <v>42</v>
      </c>
    </row>
    <row r="3632" spans="1:7" x14ac:dyDescent="0.35">
      <c r="A3632" s="1">
        <v>46056</v>
      </c>
      <c r="B3632">
        <v>62962030</v>
      </c>
      <c r="C3632" s="2" t="s">
        <v>38</v>
      </c>
      <c r="D3632">
        <v>2000000</v>
      </c>
      <c r="E3632">
        <v>1</v>
      </c>
      <c r="F3632">
        <v>1550</v>
      </c>
      <c r="G3632" s="2" t="s">
        <v>42</v>
      </c>
    </row>
    <row r="3633" spans="1:7" x14ac:dyDescent="0.35">
      <c r="A3633" s="1">
        <v>46056</v>
      </c>
      <c r="B3633">
        <v>67129907</v>
      </c>
      <c r="C3633" s="2" t="s">
        <v>39</v>
      </c>
      <c r="D3633">
        <v>250000</v>
      </c>
      <c r="E3633">
        <v>1</v>
      </c>
      <c r="F3633">
        <v>1550</v>
      </c>
      <c r="G3633" s="2" t="s">
        <v>42</v>
      </c>
    </row>
    <row r="3634" spans="1:7" x14ac:dyDescent="0.35">
      <c r="A3634" s="1">
        <v>46056</v>
      </c>
      <c r="B3634">
        <v>73156573</v>
      </c>
      <c r="C3634" s="2" t="s">
        <v>39</v>
      </c>
      <c r="D3634">
        <v>500000</v>
      </c>
      <c r="E3634">
        <v>1</v>
      </c>
      <c r="F3634">
        <v>1550</v>
      </c>
      <c r="G3634" s="2" t="s">
        <v>42</v>
      </c>
    </row>
    <row r="3635" spans="1:7" x14ac:dyDescent="0.35">
      <c r="A3635" s="1">
        <v>46056</v>
      </c>
      <c r="B3635">
        <v>72449586</v>
      </c>
      <c r="C3635" s="2" t="s">
        <v>41</v>
      </c>
      <c r="D3635">
        <v>5000000</v>
      </c>
      <c r="E3635">
        <v>1</v>
      </c>
      <c r="F3635">
        <v>1000</v>
      </c>
      <c r="G3635" s="2" t="s">
        <v>42</v>
      </c>
    </row>
    <row r="3636" spans="1:7" x14ac:dyDescent="0.35">
      <c r="A3636" s="1">
        <v>46056</v>
      </c>
      <c r="B3636">
        <v>78380389</v>
      </c>
      <c r="C3636" s="2" t="s">
        <v>38</v>
      </c>
      <c r="D3636">
        <v>200000</v>
      </c>
      <c r="E3636">
        <v>1</v>
      </c>
      <c r="F3636">
        <v>600</v>
      </c>
      <c r="G3636" s="2" t="s">
        <v>42</v>
      </c>
    </row>
    <row r="3637" spans="1:7" x14ac:dyDescent="0.35">
      <c r="A3637" s="1">
        <v>46056</v>
      </c>
      <c r="B3637">
        <v>71813876</v>
      </c>
      <c r="C3637" s="2" t="s">
        <v>40</v>
      </c>
      <c r="D3637">
        <v>500000</v>
      </c>
      <c r="E3637">
        <v>1</v>
      </c>
      <c r="F3637">
        <v>1000</v>
      </c>
      <c r="G3637" s="2" t="s">
        <v>42</v>
      </c>
    </row>
    <row r="3638" spans="1:7" x14ac:dyDescent="0.35">
      <c r="A3638" s="1">
        <v>46056</v>
      </c>
      <c r="B3638">
        <v>82086354</v>
      </c>
      <c r="C3638" s="2" t="s">
        <v>40</v>
      </c>
      <c r="D3638">
        <v>0</v>
      </c>
      <c r="E3638">
        <v>1</v>
      </c>
      <c r="F3638">
        <v>1000</v>
      </c>
      <c r="G3638" s="2" t="s">
        <v>42</v>
      </c>
    </row>
    <row r="3639" spans="1:7" x14ac:dyDescent="0.35">
      <c r="A3639" s="1">
        <v>46056</v>
      </c>
      <c r="B3639">
        <v>61436874</v>
      </c>
      <c r="C3639" s="2" t="s">
        <v>35</v>
      </c>
      <c r="D3639">
        <v>250000</v>
      </c>
      <c r="E3639">
        <v>1</v>
      </c>
      <c r="F3639">
        <v>250</v>
      </c>
      <c r="G3639" s="2" t="s">
        <v>42</v>
      </c>
    </row>
    <row r="3640" spans="1:7" x14ac:dyDescent="0.35">
      <c r="A3640" s="1">
        <v>46056</v>
      </c>
      <c r="B3640">
        <v>69643978</v>
      </c>
      <c r="C3640" s="2" t="s">
        <v>35</v>
      </c>
      <c r="D3640">
        <v>0</v>
      </c>
      <c r="E3640">
        <v>1</v>
      </c>
      <c r="F3640">
        <v>1550</v>
      </c>
      <c r="G3640" s="2" t="s">
        <v>42</v>
      </c>
    </row>
    <row r="3641" spans="1:7" x14ac:dyDescent="0.35">
      <c r="A3641" s="1">
        <v>46056</v>
      </c>
      <c r="B3641">
        <v>63036977</v>
      </c>
      <c r="C3641" s="2" t="s">
        <v>36</v>
      </c>
      <c r="D3641">
        <v>750000</v>
      </c>
      <c r="E3641">
        <v>1</v>
      </c>
      <c r="F3641">
        <v>250</v>
      </c>
      <c r="G3641" s="2" t="s">
        <v>42</v>
      </c>
    </row>
    <row r="3642" spans="1:7" x14ac:dyDescent="0.35">
      <c r="A3642" s="1">
        <v>46056</v>
      </c>
      <c r="B3642">
        <v>80186143</v>
      </c>
      <c r="C3642" s="2" t="s">
        <v>39</v>
      </c>
      <c r="D3642">
        <v>200000</v>
      </c>
      <c r="E3642">
        <v>1</v>
      </c>
      <c r="F3642">
        <v>1550</v>
      </c>
      <c r="G3642" s="2" t="s">
        <v>42</v>
      </c>
    </row>
    <row r="3643" spans="1:7" x14ac:dyDescent="0.35">
      <c r="A3643" s="1">
        <v>46056</v>
      </c>
      <c r="B3643">
        <v>81455856</v>
      </c>
      <c r="C3643" s="2" t="s">
        <v>33</v>
      </c>
      <c r="D3643">
        <v>1000000</v>
      </c>
      <c r="E3643">
        <v>1</v>
      </c>
      <c r="F3643">
        <v>1550</v>
      </c>
      <c r="G3643" s="2" t="s">
        <v>42</v>
      </c>
    </row>
    <row r="3644" spans="1:7" x14ac:dyDescent="0.35">
      <c r="A3644" s="1">
        <v>46056</v>
      </c>
      <c r="B3644">
        <v>78920265</v>
      </c>
      <c r="C3644" s="2" t="s">
        <v>37</v>
      </c>
      <c r="D3644">
        <v>750000</v>
      </c>
      <c r="E3644">
        <v>1</v>
      </c>
      <c r="F3644">
        <v>250</v>
      </c>
      <c r="G3644" s="2" t="s">
        <v>42</v>
      </c>
    </row>
    <row r="3645" spans="1:7" x14ac:dyDescent="0.35">
      <c r="A3645" s="1">
        <v>46056</v>
      </c>
      <c r="B3645">
        <v>91583272</v>
      </c>
      <c r="C3645" s="2" t="s">
        <v>33</v>
      </c>
      <c r="D3645">
        <v>750000</v>
      </c>
      <c r="E3645">
        <v>1</v>
      </c>
      <c r="F3645">
        <v>600</v>
      </c>
      <c r="G3645" s="2" t="s">
        <v>42</v>
      </c>
    </row>
    <row r="3646" spans="1:7" x14ac:dyDescent="0.35">
      <c r="A3646" s="1">
        <v>46056</v>
      </c>
      <c r="B3646">
        <v>86945268</v>
      </c>
      <c r="C3646" s="2" t="s">
        <v>33</v>
      </c>
      <c r="D3646">
        <v>5000000</v>
      </c>
      <c r="E3646">
        <v>1</v>
      </c>
      <c r="F3646">
        <v>1000</v>
      </c>
      <c r="G3646" s="2" t="s">
        <v>42</v>
      </c>
    </row>
    <row r="3647" spans="1:7" x14ac:dyDescent="0.35">
      <c r="A3647" s="1">
        <v>46056</v>
      </c>
      <c r="B3647">
        <v>94861803</v>
      </c>
      <c r="C3647" s="2" t="s">
        <v>40</v>
      </c>
      <c r="D3647">
        <v>5000000</v>
      </c>
      <c r="E3647">
        <v>1</v>
      </c>
      <c r="F3647">
        <v>250</v>
      </c>
      <c r="G3647" s="2" t="s">
        <v>42</v>
      </c>
    </row>
    <row r="3648" spans="1:7" x14ac:dyDescent="0.35">
      <c r="A3648" s="1">
        <v>46056</v>
      </c>
      <c r="B3648">
        <v>77479444</v>
      </c>
      <c r="C3648" s="2" t="s">
        <v>39</v>
      </c>
      <c r="D3648">
        <v>250000</v>
      </c>
      <c r="E3648">
        <v>1</v>
      </c>
      <c r="F3648">
        <v>1000</v>
      </c>
      <c r="G3648" s="2" t="s">
        <v>42</v>
      </c>
    </row>
    <row r="3649" spans="1:7" x14ac:dyDescent="0.35">
      <c r="A3649" s="1">
        <v>46056</v>
      </c>
      <c r="B3649">
        <v>96254312</v>
      </c>
      <c r="C3649" s="2" t="s">
        <v>33</v>
      </c>
      <c r="D3649">
        <v>0</v>
      </c>
      <c r="E3649">
        <v>1</v>
      </c>
      <c r="F3649">
        <v>1550</v>
      </c>
      <c r="G3649" s="2" t="s">
        <v>42</v>
      </c>
    </row>
    <row r="3650" spans="1:7" x14ac:dyDescent="0.35">
      <c r="A3650" s="1">
        <v>46056</v>
      </c>
      <c r="B3650">
        <v>67355617</v>
      </c>
      <c r="C3650" s="2" t="s">
        <v>37</v>
      </c>
      <c r="D3650">
        <v>250000</v>
      </c>
      <c r="E3650">
        <v>1</v>
      </c>
      <c r="F3650">
        <v>600</v>
      </c>
      <c r="G3650" s="2" t="s">
        <v>42</v>
      </c>
    </row>
    <row r="3651" spans="1:7" x14ac:dyDescent="0.35">
      <c r="A3651" s="1">
        <v>46056</v>
      </c>
      <c r="B3651">
        <v>85763682</v>
      </c>
      <c r="C3651" s="2" t="s">
        <v>33</v>
      </c>
      <c r="D3651">
        <v>3500000</v>
      </c>
      <c r="E3651">
        <v>1</v>
      </c>
      <c r="F3651">
        <v>1000</v>
      </c>
      <c r="G3651" s="2" t="s">
        <v>42</v>
      </c>
    </row>
    <row r="3652" spans="1:7" x14ac:dyDescent="0.35">
      <c r="A3652" s="1">
        <v>46056</v>
      </c>
      <c r="B3652">
        <v>75896103</v>
      </c>
      <c r="C3652" s="2" t="s">
        <v>33</v>
      </c>
      <c r="D3652">
        <v>750000</v>
      </c>
      <c r="E3652">
        <v>1</v>
      </c>
      <c r="F3652">
        <v>1000</v>
      </c>
      <c r="G3652" s="2" t="s">
        <v>42</v>
      </c>
    </row>
    <row r="3653" spans="1:7" x14ac:dyDescent="0.35">
      <c r="A3653" s="1">
        <v>46056</v>
      </c>
      <c r="B3653">
        <v>66641280</v>
      </c>
      <c r="C3653" s="2" t="s">
        <v>40</v>
      </c>
      <c r="D3653">
        <v>50000</v>
      </c>
      <c r="E3653">
        <v>1</v>
      </c>
      <c r="F3653">
        <v>600</v>
      </c>
      <c r="G3653" s="2" t="s">
        <v>42</v>
      </c>
    </row>
    <row r="3654" spans="1:7" x14ac:dyDescent="0.35">
      <c r="A3654" s="1">
        <v>46056</v>
      </c>
      <c r="B3654">
        <v>72677535</v>
      </c>
      <c r="C3654" s="2" t="s">
        <v>39</v>
      </c>
      <c r="D3654">
        <v>250000</v>
      </c>
      <c r="E3654">
        <v>1</v>
      </c>
      <c r="F3654">
        <v>250</v>
      </c>
      <c r="G3654" s="2" t="s">
        <v>42</v>
      </c>
    </row>
    <row r="3655" spans="1:7" x14ac:dyDescent="0.35">
      <c r="A3655" s="1">
        <v>46056</v>
      </c>
      <c r="B3655">
        <v>68154161</v>
      </c>
      <c r="C3655" s="2" t="s">
        <v>35</v>
      </c>
      <c r="D3655">
        <v>100000</v>
      </c>
      <c r="E3655">
        <v>1</v>
      </c>
      <c r="F3655">
        <v>600</v>
      </c>
      <c r="G3655" s="2" t="s">
        <v>42</v>
      </c>
    </row>
    <row r="3656" spans="1:7" x14ac:dyDescent="0.35">
      <c r="A3656" s="1">
        <v>46056</v>
      </c>
      <c r="B3656">
        <v>72919865</v>
      </c>
      <c r="C3656" s="2" t="s">
        <v>37</v>
      </c>
      <c r="D3656">
        <v>5000000</v>
      </c>
      <c r="E3656">
        <v>1</v>
      </c>
      <c r="F3656">
        <v>1000</v>
      </c>
      <c r="G3656" s="2" t="s">
        <v>42</v>
      </c>
    </row>
    <row r="3657" spans="1:7" x14ac:dyDescent="0.35">
      <c r="A3657" s="1">
        <v>46056</v>
      </c>
      <c r="B3657">
        <v>91502792</v>
      </c>
      <c r="C3657" s="2" t="s">
        <v>33</v>
      </c>
      <c r="D3657">
        <v>2000000</v>
      </c>
      <c r="E3657">
        <v>1</v>
      </c>
      <c r="F3657">
        <v>600</v>
      </c>
      <c r="G3657" s="2" t="s">
        <v>42</v>
      </c>
    </row>
    <row r="3658" spans="1:7" x14ac:dyDescent="0.35">
      <c r="A3658" s="1">
        <v>46056</v>
      </c>
      <c r="B3658">
        <v>86228330</v>
      </c>
      <c r="C3658" s="2" t="s">
        <v>33</v>
      </c>
      <c r="D3658">
        <v>250000</v>
      </c>
      <c r="E3658">
        <v>1</v>
      </c>
      <c r="F3658">
        <v>1550</v>
      </c>
      <c r="G3658" s="2" t="s">
        <v>42</v>
      </c>
    </row>
    <row r="3659" spans="1:7" x14ac:dyDescent="0.35">
      <c r="A3659" s="1">
        <v>46056</v>
      </c>
      <c r="B3659">
        <v>61444165</v>
      </c>
      <c r="C3659" s="2" t="s">
        <v>38</v>
      </c>
      <c r="D3659">
        <v>5000000</v>
      </c>
      <c r="E3659">
        <v>1</v>
      </c>
      <c r="F3659">
        <v>1550</v>
      </c>
      <c r="G3659" s="2" t="s">
        <v>42</v>
      </c>
    </row>
    <row r="3660" spans="1:7" x14ac:dyDescent="0.35">
      <c r="A3660" s="1">
        <v>46056</v>
      </c>
      <c r="B3660">
        <v>68549053</v>
      </c>
      <c r="C3660" s="2" t="s">
        <v>41</v>
      </c>
      <c r="D3660">
        <v>3500000</v>
      </c>
      <c r="E3660">
        <v>1</v>
      </c>
      <c r="F3660">
        <v>250</v>
      </c>
      <c r="G3660" s="2" t="s">
        <v>42</v>
      </c>
    </row>
    <row r="3661" spans="1:7" x14ac:dyDescent="0.35">
      <c r="A3661" s="1">
        <v>46056</v>
      </c>
      <c r="B3661">
        <v>94400104</v>
      </c>
      <c r="C3661" s="2" t="s">
        <v>38</v>
      </c>
      <c r="D3661">
        <v>750000</v>
      </c>
      <c r="E3661">
        <v>1</v>
      </c>
      <c r="F3661">
        <v>250</v>
      </c>
      <c r="G3661" s="2" t="s">
        <v>42</v>
      </c>
    </row>
    <row r="3662" spans="1:7" x14ac:dyDescent="0.35">
      <c r="A3662" s="1">
        <v>46056</v>
      </c>
      <c r="B3662">
        <v>62106187</v>
      </c>
      <c r="C3662" s="2" t="s">
        <v>40</v>
      </c>
      <c r="D3662">
        <v>1000000</v>
      </c>
      <c r="E3662">
        <v>1</v>
      </c>
      <c r="F3662">
        <v>1550</v>
      </c>
      <c r="G3662" s="2" t="s">
        <v>42</v>
      </c>
    </row>
    <row r="3663" spans="1:7" x14ac:dyDescent="0.35">
      <c r="A3663" s="1">
        <v>46056</v>
      </c>
      <c r="B3663">
        <v>93417143</v>
      </c>
      <c r="C3663" s="2" t="s">
        <v>35</v>
      </c>
      <c r="D3663">
        <v>200000</v>
      </c>
      <c r="E3663">
        <v>1</v>
      </c>
      <c r="F3663">
        <v>1000</v>
      </c>
      <c r="G3663" s="2" t="s">
        <v>42</v>
      </c>
    </row>
    <row r="3664" spans="1:7" x14ac:dyDescent="0.35">
      <c r="A3664" s="1">
        <v>46056</v>
      </c>
      <c r="B3664">
        <v>83431549</v>
      </c>
      <c r="C3664" s="2" t="s">
        <v>33</v>
      </c>
      <c r="D3664">
        <v>0</v>
      </c>
      <c r="E3664">
        <v>1</v>
      </c>
      <c r="F3664">
        <v>1550</v>
      </c>
      <c r="G3664" s="2" t="s">
        <v>42</v>
      </c>
    </row>
    <row r="3665" spans="1:7" x14ac:dyDescent="0.35">
      <c r="A3665" s="1">
        <v>46056</v>
      </c>
      <c r="B3665">
        <v>72553965</v>
      </c>
      <c r="C3665" s="2" t="s">
        <v>41</v>
      </c>
      <c r="D3665">
        <v>500000</v>
      </c>
      <c r="E3665">
        <v>1</v>
      </c>
      <c r="F3665">
        <v>1000</v>
      </c>
      <c r="G3665" s="2" t="s">
        <v>42</v>
      </c>
    </row>
    <row r="3666" spans="1:7" x14ac:dyDescent="0.35">
      <c r="A3666" s="1">
        <v>46056</v>
      </c>
      <c r="B3666">
        <v>72290032</v>
      </c>
      <c r="C3666" s="2" t="s">
        <v>39</v>
      </c>
      <c r="D3666">
        <v>1000000</v>
      </c>
      <c r="E3666">
        <v>1</v>
      </c>
      <c r="F3666">
        <v>600</v>
      </c>
      <c r="G3666" s="2" t="s">
        <v>42</v>
      </c>
    </row>
    <row r="3667" spans="1:7" x14ac:dyDescent="0.35">
      <c r="A3667" s="1">
        <v>46056</v>
      </c>
      <c r="B3667">
        <v>75404740</v>
      </c>
      <c r="C3667" s="2" t="s">
        <v>39</v>
      </c>
      <c r="D3667">
        <v>0</v>
      </c>
      <c r="E3667">
        <v>1</v>
      </c>
      <c r="F3667">
        <v>1000</v>
      </c>
      <c r="G3667" s="2" t="s">
        <v>42</v>
      </c>
    </row>
    <row r="3668" spans="1:7" x14ac:dyDescent="0.35">
      <c r="A3668" s="1">
        <v>46056</v>
      </c>
      <c r="B3668">
        <v>60901052</v>
      </c>
      <c r="C3668" s="2" t="s">
        <v>37</v>
      </c>
      <c r="D3668">
        <v>250000</v>
      </c>
      <c r="E3668">
        <v>1</v>
      </c>
      <c r="F3668">
        <v>1550</v>
      </c>
      <c r="G3668" s="2" t="s">
        <v>42</v>
      </c>
    </row>
    <row r="3669" spans="1:7" x14ac:dyDescent="0.35">
      <c r="A3669" s="1">
        <v>46056</v>
      </c>
      <c r="B3669">
        <v>62316189</v>
      </c>
      <c r="C3669" s="2" t="s">
        <v>35</v>
      </c>
      <c r="D3669">
        <v>500000</v>
      </c>
      <c r="E3669">
        <v>1</v>
      </c>
      <c r="F3669">
        <v>1000</v>
      </c>
      <c r="G3669" s="2" t="s">
        <v>42</v>
      </c>
    </row>
    <row r="3670" spans="1:7" x14ac:dyDescent="0.35">
      <c r="A3670" s="1">
        <v>46056</v>
      </c>
      <c r="B3670">
        <v>79916732</v>
      </c>
      <c r="C3670" s="2" t="s">
        <v>39</v>
      </c>
      <c r="D3670">
        <v>100000</v>
      </c>
      <c r="E3670">
        <v>1</v>
      </c>
      <c r="F3670">
        <v>1550</v>
      </c>
      <c r="G3670" s="2" t="s">
        <v>42</v>
      </c>
    </row>
    <row r="3671" spans="1:7" x14ac:dyDescent="0.35">
      <c r="A3671" s="1">
        <v>46056</v>
      </c>
      <c r="B3671">
        <v>64721914</v>
      </c>
      <c r="C3671" s="2" t="s">
        <v>41</v>
      </c>
      <c r="D3671">
        <v>250000</v>
      </c>
      <c r="E3671">
        <v>1</v>
      </c>
      <c r="F3671">
        <v>600</v>
      </c>
      <c r="G3671" s="2" t="s">
        <v>42</v>
      </c>
    </row>
    <row r="3672" spans="1:7" x14ac:dyDescent="0.35">
      <c r="A3672" s="1">
        <v>46056</v>
      </c>
      <c r="B3672">
        <v>83191439</v>
      </c>
      <c r="C3672" s="2" t="s">
        <v>37</v>
      </c>
      <c r="D3672">
        <v>250000</v>
      </c>
      <c r="E3672">
        <v>1</v>
      </c>
      <c r="F3672">
        <v>600</v>
      </c>
      <c r="G3672" s="2" t="s">
        <v>42</v>
      </c>
    </row>
    <row r="3673" spans="1:7" x14ac:dyDescent="0.35">
      <c r="A3673" s="1">
        <v>46056</v>
      </c>
      <c r="B3673">
        <v>89296910</v>
      </c>
      <c r="C3673" s="2" t="s">
        <v>39</v>
      </c>
      <c r="D3673">
        <v>0</v>
      </c>
      <c r="E3673">
        <v>1</v>
      </c>
      <c r="F3673">
        <v>1000</v>
      </c>
      <c r="G3673" s="2" t="s">
        <v>42</v>
      </c>
    </row>
    <row r="3674" spans="1:7" x14ac:dyDescent="0.35">
      <c r="A3674" s="1">
        <v>46056</v>
      </c>
      <c r="B3674">
        <v>87519334</v>
      </c>
      <c r="C3674" s="2" t="s">
        <v>35</v>
      </c>
      <c r="D3674">
        <v>50000</v>
      </c>
      <c r="E3674">
        <v>1</v>
      </c>
      <c r="F3674">
        <v>250</v>
      </c>
      <c r="G3674" s="2" t="s">
        <v>42</v>
      </c>
    </row>
    <row r="3675" spans="1:7" x14ac:dyDescent="0.35">
      <c r="A3675" s="1">
        <v>46056</v>
      </c>
      <c r="B3675">
        <v>61710336</v>
      </c>
      <c r="C3675" s="2" t="s">
        <v>36</v>
      </c>
      <c r="D3675">
        <v>2000000</v>
      </c>
      <c r="E3675">
        <v>1</v>
      </c>
      <c r="F3675">
        <v>600</v>
      </c>
      <c r="G3675" s="2" t="s">
        <v>42</v>
      </c>
    </row>
    <row r="3676" spans="1:7" x14ac:dyDescent="0.35">
      <c r="A3676" s="1">
        <v>46056</v>
      </c>
      <c r="B3676">
        <v>63147666</v>
      </c>
      <c r="C3676" s="2" t="s">
        <v>33</v>
      </c>
      <c r="D3676">
        <v>500000</v>
      </c>
      <c r="E3676">
        <v>1</v>
      </c>
      <c r="F3676">
        <v>600</v>
      </c>
      <c r="G3676" s="2" t="s">
        <v>42</v>
      </c>
    </row>
    <row r="3677" spans="1:7" x14ac:dyDescent="0.35">
      <c r="A3677" s="1">
        <v>46056</v>
      </c>
      <c r="B3677">
        <v>87828453</v>
      </c>
      <c r="C3677" s="2" t="s">
        <v>35</v>
      </c>
      <c r="D3677">
        <v>50000</v>
      </c>
      <c r="E3677">
        <v>1</v>
      </c>
      <c r="F3677">
        <v>250</v>
      </c>
      <c r="G3677" s="2" t="s">
        <v>42</v>
      </c>
    </row>
    <row r="3678" spans="1:7" x14ac:dyDescent="0.35">
      <c r="A3678" s="1">
        <v>46056</v>
      </c>
      <c r="B3678">
        <v>61006646</v>
      </c>
      <c r="C3678" s="2" t="s">
        <v>39</v>
      </c>
      <c r="D3678">
        <v>750000</v>
      </c>
      <c r="E3678">
        <v>1</v>
      </c>
      <c r="F3678">
        <v>1550</v>
      </c>
      <c r="G3678" s="2" t="s">
        <v>42</v>
      </c>
    </row>
    <row r="3679" spans="1:7" x14ac:dyDescent="0.35">
      <c r="A3679" s="1">
        <v>46056</v>
      </c>
      <c r="B3679">
        <v>77948102</v>
      </c>
      <c r="C3679" s="2" t="s">
        <v>35</v>
      </c>
      <c r="D3679">
        <v>500000</v>
      </c>
      <c r="E3679">
        <v>1</v>
      </c>
      <c r="F3679">
        <v>1550</v>
      </c>
      <c r="G3679" s="2" t="s">
        <v>42</v>
      </c>
    </row>
    <row r="3680" spans="1:7" x14ac:dyDescent="0.35">
      <c r="A3680" s="1">
        <v>46056</v>
      </c>
      <c r="B3680">
        <v>87771809</v>
      </c>
      <c r="C3680" s="2" t="s">
        <v>39</v>
      </c>
      <c r="D3680">
        <v>0</v>
      </c>
      <c r="E3680">
        <v>1</v>
      </c>
      <c r="F3680">
        <v>600</v>
      </c>
      <c r="G3680" s="2" t="s">
        <v>42</v>
      </c>
    </row>
    <row r="3681" spans="1:7" x14ac:dyDescent="0.35">
      <c r="A3681" s="1">
        <v>46056</v>
      </c>
      <c r="B3681">
        <v>73969685</v>
      </c>
      <c r="C3681" s="2" t="s">
        <v>36</v>
      </c>
      <c r="D3681">
        <v>5000000</v>
      </c>
      <c r="E3681">
        <v>1</v>
      </c>
      <c r="F3681">
        <v>250</v>
      </c>
      <c r="G3681" s="2" t="s">
        <v>42</v>
      </c>
    </row>
    <row r="3682" spans="1:7" x14ac:dyDescent="0.35">
      <c r="A3682" s="1">
        <v>46056</v>
      </c>
      <c r="B3682">
        <v>88633079</v>
      </c>
      <c r="C3682" s="2" t="s">
        <v>40</v>
      </c>
      <c r="D3682">
        <v>0</v>
      </c>
      <c r="E3682">
        <v>1</v>
      </c>
      <c r="F3682">
        <v>600</v>
      </c>
      <c r="G3682" s="2" t="s">
        <v>42</v>
      </c>
    </row>
    <row r="3683" spans="1:7" x14ac:dyDescent="0.35">
      <c r="A3683" s="1">
        <v>46056</v>
      </c>
      <c r="B3683">
        <v>68515025</v>
      </c>
      <c r="C3683" s="2" t="s">
        <v>33</v>
      </c>
      <c r="D3683">
        <v>200000</v>
      </c>
      <c r="E3683">
        <v>1</v>
      </c>
      <c r="F3683">
        <v>1000</v>
      </c>
      <c r="G3683" s="2" t="s">
        <v>42</v>
      </c>
    </row>
    <row r="3684" spans="1:7" x14ac:dyDescent="0.35">
      <c r="A3684" s="1">
        <v>46056</v>
      </c>
      <c r="B3684">
        <v>92449053</v>
      </c>
      <c r="C3684" s="2" t="s">
        <v>41</v>
      </c>
      <c r="D3684">
        <v>3500000</v>
      </c>
      <c r="E3684">
        <v>1</v>
      </c>
      <c r="F3684">
        <v>250</v>
      </c>
      <c r="G3684" s="2" t="s">
        <v>42</v>
      </c>
    </row>
    <row r="3685" spans="1:7" x14ac:dyDescent="0.35">
      <c r="A3685" s="1">
        <v>46056</v>
      </c>
      <c r="B3685">
        <v>99592183</v>
      </c>
      <c r="C3685" s="2" t="s">
        <v>37</v>
      </c>
      <c r="D3685">
        <v>0</v>
      </c>
      <c r="E3685">
        <v>1</v>
      </c>
      <c r="F3685">
        <v>600</v>
      </c>
      <c r="G3685" s="2" t="s">
        <v>42</v>
      </c>
    </row>
    <row r="3686" spans="1:7" x14ac:dyDescent="0.35">
      <c r="A3686" s="1">
        <v>46056</v>
      </c>
      <c r="B3686">
        <v>64450494</v>
      </c>
      <c r="C3686" s="2" t="s">
        <v>37</v>
      </c>
      <c r="D3686">
        <v>1000000</v>
      </c>
      <c r="E3686">
        <v>1</v>
      </c>
      <c r="F3686">
        <v>1000</v>
      </c>
      <c r="G3686" s="2" t="s">
        <v>42</v>
      </c>
    </row>
    <row r="3687" spans="1:7" x14ac:dyDescent="0.35">
      <c r="A3687" s="1">
        <v>46056</v>
      </c>
      <c r="B3687">
        <v>60404726</v>
      </c>
      <c r="C3687" s="2" t="s">
        <v>39</v>
      </c>
      <c r="D3687">
        <v>5000000</v>
      </c>
      <c r="E3687">
        <v>1</v>
      </c>
      <c r="F3687">
        <v>1000</v>
      </c>
      <c r="G3687" s="2" t="s">
        <v>42</v>
      </c>
    </row>
    <row r="3688" spans="1:7" x14ac:dyDescent="0.35">
      <c r="A3688" s="1">
        <v>46056</v>
      </c>
      <c r="B3688">
        <v>80293093</v>
      </c>
      <c r="C3688" s="2" t="s">
        <v>37</v>
      </c>
      <c r="D3688">
        <v>0</v>
      </c>
      <c r="E3688">
        <v>1</v>
      </c>
      <c r="F3688">
        <v>1550</v>
      </c>
      <c r="G3688" s="2" t="s">
        <v>42</v>
      </c>
    </row>
    <row r="3689" spans="1:7" x14ac:dyDescent="0.35">
      <c r="A3689" s="1">
        <v>46056</v>
      </c>
      <c r="B3689">
        <v>82665500</v>
      </c>
      <c r="C3689" s="2" t="s">
        <v>39</v>
      </c>
      <c r="D3689">
        <v>500000</v>
      </c>
      <c r="E3689">
        <v>1</v>
      </c>
      <c r="F3689">
        <v>1550</v>
      </c>
      <c r="G3689" s="2" t="s">
        <v>42</v>
      </c>
    </row>
    <row r="3690" spans="1:7" x14ac:dyDescent="0.35">
      <c r="A3690" s="1">
        <v>46056</v>
      </c>
      <c r="B3690">
        <v>81789906</v>
      </c>
      <c r="C3690" s="2" t="s">
        <v>40</v>
      </c>
      <c r="D3690">
        <v>1000000</v>
      </c>
      <c r="E3690">
        <v>1</v>
      </c>
      <c r="F3690">
        <v>600</v>
      </c>
      <c r="G3690" s="2" t="s">
        <v>42</v>
      </c>
    </row>
    <row r="3691" spans="1:7" x14ac:dyDescent="0.35">
      <c r="A3691" s="1">
        <v>46056</v>
      </c>
      <c r="B3691">
        <v>69911574</v>
      </c>
      <c r="C3691" s="2" t="s">
        <v>36</v>
      </c>
      <c r="D3691">
        <v>1000000</v>
      </c>
      <c r="E3691">
        <v>1</v>
      </c>
      <c r="F3691">
        <v>600</v>
      </c>
      <c r="G3691" s="2" t="s">
        <v>42</v>
      </c>
    </row>
    <row r="3692" spans="1:7" x14ac:dyDescent="0.35">
      <c r="A3692" s="1">
        <v>46056</v>
      </c>
      <c r="B3692">
        <v>69189556</v>
      </c>
      <c r="C3692" s="2" t="s">
        <v>40</v>
      </c>
      <c r="D3692">
        <v>2000000</v>
      </c>
      <c r="E3692">
        <v>1</v>
      </c>
      <c r="F3692">
        <v>600</v>
      </c>
      <c r="G3692" s="2" t="s">
        <v>42</v>
      </c>
    </row>
    <row r="3693" spans="1:7" x14ac:dyDescent="0.35">
      <c r="A3693" s="1">
        <v>46056</v>
      </c>
      <c r="B3693">
        <v>93855913</v>
      </c>
      <c r="C3693" s="2" t="s">
        <v>38</v>
      </c>
      <c r="D3693">
        <v>1500000</v>
      </c>
      <c r="E3693">
        <v>1</v>
      </c>
      <c r="F3693">
        <v>250</v>
      </c>
      <c r="G3693" s="2" t="s">
        <v>42</v>
      </c>
    </row>
    <row r="3694" spans="1:7" x14ac:dyDescent="0.35">
      <c r="A3694" s="1">
        <v>46056</v>
      </c>
      <c r="B3694">
        <v>97678394</v>
      </c>
      <c r="C3694" s="2" t="s">
        <v>40</v>
      </c>
      <c r="D3694">
        <v>200000</v>
      </c>
      <c r="E3694">
        <v>1</v>
      </c>
      <c r="F3694">
        <v>250</v>
      </c>
      <c r="G3694" s="2" t="s">
        <v>42</v>
      </c>
    </row>
    <row r="3695" spans="1:7" x14ac:dyDescent="0.35">
      <c r="A3695" s="1">
        <v>46057</v>
      </c>
      <c r="B3695">
        <v>71114902</v>
      </c>
      <c r="C3695" s="2" t="s">
        <v>36</v>
      </c>
      <c r="D3695">
        <v>1500000</v>
      </c>
      <c r="E3695">
        <v>1</v>
      </c>
      <c r="F3695">
        <v>600</v>
      </c>
      <c r="G3695" s="2" t="s">
        <v>42</v>
      </c>
    </row>
    <row r="3696" spans="1:7" x14ac:dyDescent="0.35">
      <c r="A3696" s="1">
        <v>46057</v>
      </c>
      <c r="B3696">
        <v>62352345</v>
      </c>
      <c r="C3696" s="2" t="s">
        <v>35</v>
      </c>
      <c r="D3696">
        <v>250000</v>
      </c>
      <c r="E3696">
        <v>1</v>
      </c>
      <c r="F3696">
        <v>1000</v>
      </c>
      <c r="G3696" s="2" t="s">
        <v>42</v>
      </c>
    </row>
    <row r="3697" spans="1:7" x14ac:dyDescent="0.35">
      <c r="A3697" s="1">
        <v>46057</v>
      </c>
      <c r="B3697">
        <v>86505173</v>
      </c>
      <c r="C3697" s="2" t="s">
        <v>36</v>
      </c>
      <c r="D3697">
        <v>200000</v>
      </c>
      <c r="E3697">
        <v>1</v>
      </c>
      <c r="F3697">
        <v>1000</v>
      </c>
      <c r="G3697" s="2" t="s">
        <v>42</v>
      </c>
    </row>
    <row r="3698" spans="1:7" x14ac:dyDescent="0.35">
      <c r="A3698" s="1">
        <v>46057</v>
      </c>
      <c r="B3698">
        <v>99722588</v>
      </c>
      <c r="C3698" s="2" t="s">
        <v>38</v>
      </c>
      <c r="D3698">
        <v>1500000</v>
      </c>
      <c r="E3698">
        <v>1</v>
      </c>
      <c r="F3698">
        <v>250</v>
      </c>
      <c r="G3698" s="2" t="s">
        <v>42</v>
      </c>
    </row>
    <row r="3699" spans="1:7" x14ac:dyDescent="0.35">
      <c r="A3699" s="1">
        <v>46057</v>
      </c>
      <c r="B3699">
        <v>83127850</v>
      </c>
      <c r="C3699" s="2" t="s">
        <v>33</v>
      </c>
      <c r="D3699">
        <v>0</v>
      </c>
      <c r="E3699">
        <v>1</v>
      </c>
      <c r="F3699">
        <v>600</v>
      </c>
      <c r="G3699" s="2" t="s">
        <v>42</v>
      </c>
    </row>
    <row r="3700" spans="1:7" x14ac:dyDescent="0.35">
      <c r="A3700" s="1">
        <v>46057</v>
      </c>
      <c r="B3700">
        <v>91492262</v>
      </c>
      <c r="C3700" s="2" t="s">
        <v>40</v>
      </c>
      <c r="D3700">
        <v>5000000</v>
      </c>
      <c r="E3700">
        <v>1</v>
      </c>
      <c r="F3700">
        <v>1000</v>
      </c>
      <c r="G3700" s="2" t="s">
        <v>42</v>
      </c>
    </row>
    <row r="3701" spans="1:7" x14ac:dyDescent="0.35">
      <c r="A3701" s="1">
        <v>46057</v>
      </c>
      <c r="B3701">
        <v>74850975</v>
      </c>
      <c r="C3701" s="2" t="s">
        <v>33</v>
      </c>
      <c r="D3701">
        <v>100000</v>
      </c>
      <c r="E3701">
        <v>1</v>
      </c>
      <c r="F3701">
        <v>250</v>
      </c>
      <c r="G3701" s="2" t="s">
        <v>42</v>
      </c>
    </row>
    <row r="3702" spans="1:7" x14ac:dyDescent="0.35">
      <c r="A3702" s="1">
        <v>46057</v>
      </c>
      <c r="B3702">
        <v>90665784</v>
      </c>
      <c r="C3702" s="2" t="s">
        <v>37</v>
      </c>
      <c r="D3702">
        <v>50000</v>
      </c>
      <c r="E3702">
        <v>1</v>
      </c>
      <c r="F3702">
        <v>600</v>
      </c>
      <c r="G3702" s="2" t="s">
        <v>42</v>
      </c>
    </row>
    <row r="3703" spans="1:7" x14ac:dyDescent="0.35">
      <c r="A3703" s="1">
        <v>46057</v>
      </c>
      <c r="B3703">
        <v>92694155</v>
      </c>
      <c r="C3703" s="2" t="s">
        <v>41</v>
      </c>
      <c r="D3703">
        <v>100000</v>
      </c>
      <c r="E3703">
        <v>1</v>
      </c>
      <c r="F3703">
        <v>1000</v>
      </c>
      <c r="G3703" s="2" t="s">
        <v>42</v>
      </c>
    </row>
    <row r="3704" spans="1:7" x14ac:dyDescent="0.35">
      <c r="A3704" s="1">
        <v>46057</v>
      </c>
      <c r="B3704">
        <v>97083245</v>
      </c>
      <c r="C3704" s="2" t="s">
        <v>37</v>
      </c>
      <c r="D3704">
        <v>0</v>
      </c>
      <c r="E3704">
        <v>1</v>
      </c>
      <c r="F3704">
        <v>1550</v>
      </c>
      <c r="G3704" s="2" t="s">
        <v>42</v>
      </c>
    </row>
    <row r="3705" spans="1:7" x14ac:dyDescent="0.35">
      <c r="A3705" s="1">
        <v>46057</v>
      </c>
      <c r="B3705">
        <v>93610303</v>
      </c>
      <c r="C3705" s="2" t="s">
        <v>33</v>
      </c>
      <c r="D3705">
        <v>3500000</v>
      </c>
      <c r="E3705">
        <v>1</v>
      </c>
      <c r="F3705">
        <v>1550</v>
      </c>
      <c r="G3705" s="2" t="s">
        <v>42</v>
      </c>
    </row>
    <row r="3706" spans="1:7" x14ac:dyDescent="0.35">
      <c r="A3706" s="1">
        <v>46057</v>
      </c>
      <c r="B3706">
        <v>98347180</v>
      </c>
      <c r="C3706" s="2" t="s">
        <v>33</v>
      </c>
      <c r="D3706">
        <v>0</v>
      </c>
      <c r="E3706">
        <v>1</v>
      </c>
      <c r="F3706">
        <v>1550</v>
      </c>
      <c r="G3706" s="2" t="s">
        <v>42</v>
      </c>
    </row>
    <row r="3707" spans="1:7" x14ac:dyDescent="0.35">
      <c r="A3707" s="1">
        <v>46057</v>
      </c>
      <c r="B3707">
        <v>66018742</v>
      </c>
      <c r="C3707" s="2" t="s">
        <v>37</v>
      </c>
      <c r="D3707">
        <v>50000</v>
      </c>
      <c r="E3707">
        <v>1</v>
      </c>
      <c r="F3707">
        <v>600</v>
      </c>
      <c r="G3707" s="2" t="s">
        <v>42</v>
      </c>
    </row>
    <row r="3708" spans="1:7" x14ac:dyDescent="0.35">
      <c r="A3708" s="1">
        <v>46057</v>
      </c>
      <c r="B3708">
        <v>79545930</v>
      </c>
      <c r="C3708" s="2" t="s">
        <v>36</v>
      </c>
      <c r="D3708">
        <v>1500000</v>
      </c>
      <c r="E3708">
        <v>1</v>
      </c>
      <c r="F3708">
        <v>1550</v>
      </c>
      <c r="G3708" s="2" t="s">
        <v>42</v>
      </c>
    </row>
    <row r="3709" spans="1:7" x14ac:dyDescent="0.35">
      <c r="A3709" s="1">
        <v>46057</v>
      </c>
      <c r="B3709">
        <v>92705212</v>
      </c>
      <c r="C3709" s="2" t="s">
        <v>37</v>
      </c>
      <c r="D3709">
        <v>0</v>
      </c>
      <c r="E3709">
        <v>1</v>
      </c>
      <c r="F3709">
        <v>1550</v>
      </c>
      <c r="G3709" s="2" t="s">
        <v>42</v>
      </c>
    </row>
    <row r="3710" spans="1:7" x14ac:dyDescent="0.35">
      <c r="A3710" s="1">
        <v>46057</v>
      </c>
      <c r="B3710">
        <v>94894578</v>
      </c>
      <c r="C3710" s="2" t="s">
        <v>33</v>
      </c>
      <c r="D3710">
        <v>0</v>
      </c>
      <c r="E3710">
        <v>1</v>
      </c>
      <c r="F3710">
        <v>600</v>
      </c>
      <c r="G3710" s="2" t="s">
        <v>42</v>
      </c>
    </row>
    <row r="3711" spans="1:7" x14ac:dyDescent="0.35">
      <c r="A3711" s="1">
        <v>46057</v>
      </c>
      <c r="B3711">
        <v>65059076</v>
      </c>
      <c r="C3711" s="2" t="s">
        <v>37</v>
      </c>
      <c r="D3711">
        <v>500000</v>
      </c>
      <c r="E3711">
        <v>1</v>
      </c>
      <c r="F3711">
        <v>1550</v>
      </c>
      <c r="G3711" s="2" t="s">
        <v>42</v>
      </c>
    </row>
    <row r="3712" spans="1:7" x14ac:dyDescent="0.35">
      <c r="A3712" s="1">
        <v>46057</v>
      </c>
      <c r="B3712">
        <v>72546608</v>
      </c>
      <c r="C3712" s="2" t="s">
        <v>38</v>
      </c>
      <c r="D3712">
        <v>5000000</v>
      </c>
      <c r="E3712">
        <v>1</v>
      </c>
      <c r="F3712">
        <v>1000</v>
      </c>
      <c r="G3712" s="2" t="s">
        <v>42</v>
      </c>
    </row>
    <row r="3713" spans="1:7" x14ac:dyDescent="0.35">
      <c r="A3713" s="1">
        <v>46057</v>
      </c>
      <c r="B3713">
        <v>76870021</v>
      </c>
      <c r="C3713" s="2" t="s">
        <v>33</v>
      </c>
      <c r="D3713">
        <v>0</v>
      </c>
      <c r="E3713">
        <v>1</v>
      </c>
      <c r="F3713">
        <v>250</v>
      </c>
      <c r="G3713" s="2" t="s">
        <v>42</v>
      </c>
    </row>
    <row r="3714" spans="1:7" x14ac:dyDescent="0.35">
      <c r="A3714" s="1">
        <v>46057</v>
      </c>
      <c r="B3714">
        <v>78283641</v>
      </c>
      <c r="C3714" s="2" t="s">
        <v>35</v>
      </c>
      <c r="D3714">
        <v>500000</v>
      </c>
      <c r="E3714">
        <v>1</v>
      </c>
      <c r="F3714">
        <v>1000</v>
      </c>
      <c r="G3714" s="2" t="s">
        <v>42</v>
      </c>
    </row>
    <row r="3715" spans="1:7" x14ac:dyDescent="0.35">
      <c r="A3715" s="1">
        <v>46057</v>
      </c>
      <c r="B3715">
        <v>99919611</v>
      </c>
      <c r="C3715" s="2" t="s">
        <v>39</v>
      </c>
      <c r="D3715">
        <v>500000</v>
      </c>
      <c r="E3715">
        <v>1</v>
      </c>
      <c r="F3715">
        <v>1000</v>
      </c>
      <c r="G3715" s="2" t="s">
        <v>42</v>
      </c>
    </row>
    <row r="3716" spans="1:7" x14ac:dyDescent="0.35">
      <c r="A3716" s="1">
        <v>46057</v>
      </c>
      <c r="B3716">
        <v>76052550</v>
      </c>
      <c r="C3716" s="2" t="s">
        <v>36</v>
      </c>
      <c r="D3716">
        <v>0</v>
      </c>
      <c r="E3716">
        <v>1</v>
      </c>
      <c r="F3716">
        <v>1000</v>
      </c>
      <c r="G3716" s="2" t="s">
        <v>42</v>
      </c>
    </row>
    <row r="3717" spans="1:7" x14ac:dyDescent="0.35">
      <c r="A3717" s="1">
        <v>46057</v>
      </c>
      <c r="B3717">
        <v>74339424</v>
      </c>
      <c r="C3717" s="2" t="s">
        <v>33</v>
      </c>
      <c r="D3717">
        <v>50000</v>
      </c>
      <c r="E3717">
        <v>1</v>
      </c>
      <c r="F3717">
        <v>1000</v>
      </c>
      <c r="G3717" s="2" t="s">
        <v>42</v>
      </c>
    </row>
    <row r="3718" spans="1:7" x14ac:dyDescent="0.35">
      <c r="A3718" s="1">
        <v>46057</v>
      </c>
      <c r="B3718">
        <v>66693989</v>
      </c>
      <c r="C3718" s="2" t="s">
        <v>38</v>
      </c>
      <c r="D3718">
        <v>0</v>
      </c>
      <c r="E3718">
        <v>1</v>
      </c>
      <c r="F3718">
        <v>600</v>
      </c>
      <c r="G3718" s="2" t="s">
        <v>42</v>
      </c>
    </row>
    <row r="3719" spans="1:7" x14ac:dyDescent="0.35">
      <c r="A3719" s="1">
        <v>46057</v>
      </c>
      <c r="B3719">
        <v>76747591</v>
      </c>
      <c r="C3719" s="2" t="s">
        <v>38</v>
      </c>
      <c r="D3719">
        <v>200000</v>
      </c>
      <c r="E3719">
        <v>1</v>
      </c>
      <c r="F3719">
        <v>1550</v>
      </c>
      <c r="G3719" s="2" t="s">
        <v>42</v>
      </c>
    </row>
    <row r="3720" spans="1:7" x14ac:dyDescent="0.35">
      <c r="A3720" s="1">
        <v>46057</v>
      </c>
      <c r="B3720">
        <v>61902947</v>
      </c>
      <c r="C3720" s="2" t="s">
        <v>38</v>
      </c>
      <c r="D3720">
        <v>100000</v>
      </c>
      <c r="E3720">
        <v>1</v>
      </c>
      <c r="F3720">
        <v>1000</v>
      </c>
      <c r="G3720" s="2" t="s">
        <v>42</v>
      </c>
    </row>
    <row r="3721" spans="1:7" x14ac:dyDescent="0.35">
      <c r="A3721" s="1">
        <v>46057</v>
      </c>
      <c r="B3721">
        <v>91050814</v>
      </c>
      <c r="C3721" s="2" t="s">
        <v>35</v>
      </c>
      <c r="D3721">
        <v>2000000</v>
      </c>
      <c r="E3721">
        <v>1</v>
      </c>
      <c r="F3721">
        <v>1000</v>
      </c>
      <c r="G3721" s="2" t="s">
        <v>42</v>
      </c>
    </row>
    <row r="3722" spans="1:7" x14ac:dyDescent="0.35">
      <c r="A3722" s="1">
        <v>46057</v>
      </c>
      <c r="B3722">
        <v>88359851</v>
      </c>
      <c r="C3722" s="2" t="s">
        <v>40</v>
      </c>
      <c r="D3722">
        <v>100000</v>
      </c>
      <c r="E3722">
        <v>1</v>
      </c>
      <c r="F3722">
        <v>600</v>
      </c>
      <c r="G3722" s="2" t="s">
        <v>42</v>
      </c>
    </row>
    <row r="3723" spans="1:7" x14ac:dyDescent="0.35">
      <c r="A3723" s="1">
        <v>46057</v>
      </c>
      <c r="B3723">
        <v>93774179</v>
      </c>
      <c r="C3723" s="2" t="s">
        <v>35</v>
      </c>
      <c r="D3723">
        <v>500000</v>
      </c>
      <c r="E3723">
        <v>1</v>
      </c>
      <c r="F3723">
        <v>1550</v>
      </c>
      <c r="G3723" s="2" t="s">
        <v>42</v>
      </c>
    </row>
    <row r="3724" spans="1:7" x14ac:dyDescent="0.35">
      <c r="A3724" s="1">
        <v>46057</v>
      </c>
      <c r="B3724">
        <v>81792766</v>
      </c>
      <c r="C3724" s="2" t="s">
        <v>33</v>
      </c>
      <c r="D3724">
        <v>0</v>
      </c>
      <c r="E3724">
        <v>1</v>
      </c>
      <c r="F3724">
        <v>600</v>
      </c>
      <c r="G3724" s="2" t="s">
        <v>42</v>
      </c>
    </row>
    <row r="3725" spans="1:7" x14ac:dyDescent="0.35">
      <c r="A3725" s="1">
        <v>46057</v>
      </c>
      <c r="B3725">
        <v>68851754</v>
      </c>
      <c r="C3725" s="2" t="s">
        <v>36</v>
      </c>
      <c r="D3725">
        <v>0</v>
      </c>
      <c r="E3725">
        <v>1</v>
      </c>
      <c r="F3725">
        <v>1550</v>
      </c>
      <c r="G3725" s="2" t="s">
        <v>42</v>
      </c>
    </row>
    <row r="3726" spans="1:7" x14ac:dyDescent="0.35">
      <c r="A3726" s="1">
        <v>46057</v>
      </c>
      <c r="B3726">
        <v>86421564</v>
      </c>
      <c r="C3726" s="2" t="s">
        <v>38</v>
      </c>
      <c r="D3726">
        <v>250000</v>
      </c>
      <c r="E3726">
        <v>1</v>
      </c>
      <c r="F3726">
        <v>1550</v>
      </c>
      <c r="G3726" s="2" t="s">
        <v>42</v>
      </c>
    </row>
    <row r="3727" spans="1:7" x14ac:dyDescent="0.35">
      <c r="A3727" s="1">
        <v>46057</v>
      </c>
      <c r="B3727">
        <v>86546975</v>
      </c>
      <c r="C3727" s="2" t="s">
        <v>40</v>
      </c>
      <c r="D3727">
        <v>100000</v>
      </c>
      <c r="E3727">
        <v>1</v>
      </c>
      <c r="F3727">
        <v>250</v>
      </c>
      <c r="G3727" s="2" t="s">
        <v>42</v>
      </c>
    </row>
    <row r="3728" spans="1:7" x14ac:dyDescent="0.35">
      <c r="A3728" s="1">
        <v>46057</v>
      </c>
      <c r="B3728">
        <v>86886563</v>
      </c>
      <c r="C3728" s="2" t="s">
        <v>36</v>
      </c>
      <c r="D3728">
        <v>250000</v>
      </c>
      <c r="E3728">
        <v>1</v>
      </c>
      <c r="F3728">
        <v>1000</v>
      </c>
      <c r="G3728" s="2" t="s">
        <v>42</v>
      </c>
    </row>
    <row r="3729" spans="1:7" x14ac:dyDescent="0.35">
      <c r="A3729" s="1">
        <v>46057</v>
      </c>
      <c r="B3729">
        <v>88972163</v>
      </c>
      <c r="C3729" s="2" t="s">
        <v>41</v>
      </c>
      <c r="D3729">
        <v>750000</v>
      </c>
      <c r="E3729">
        <v>1</v>
      </c>
      <c r="F3729">
        <v>600</v>
      </c>
      <c r="G3729" s="2" t="s">
        <v>42</v>
      </c>
    </row>
    <row r="3730" spans="1:7" x14ac:dyDescent="0.35">
      <c r="A3730" s="1">
        <v>46057</v>
      </c>
      <c r="B3730">
        <v>94284991</v>
      </c>
      <c r="C3730" s="2" t="s">
        <v>39</v>
      </c>
      <c r="D3730">
        <v>2000000</v>
      </c>
      <c r="E3730">
        <v>1</v>
      </c>
      <c r="F3730">
        <v>1550</v>
      </c>
      <c r="G3730" s="2" t="s">
        <v>42</v>
      </c>
    </row>
    <row r="3731" spans="1:7" x14ac:dyDescent="0.35">
      <c r="A3731" s="1">
        <v>46057</v>
      </c>
      <c r="B3731">
        <v>64039132</v>
      </c>
      <c r="C3731" s="2" t="s">
        <v>33</v>
      </c>
      <c r="D3731">
        <v>3500000</v>
      </c>
      <c r="E3731">
        <v>1</v>
      </c>
      <c r="F3731">
        <v>600</v>
      </c>
      <c r="G3731" s="2" t="s">
        <v>42</v>
      </c>
    </row>
    <row r="3732" spans="1:7" x14ac:dyDescent="0.35">
      <c r="A3732" s="1">
        <v>46057</v>
      </c>
      <c r="B3732">
        <v>64565348</v>
      </c>
      <c r="C3732" s="2" t="s">
        <v>36</v>
      </c>
      <c r="D3732">
        <v>1500000</v>
      </c>
      <c r="E3732">
        <v>1</v>
      </c>
      <c r="F3732">
        <v>1000</v>
      </c>
      <c r="G3732" s="2" t="s">
        <v>42</v>
      </c>
    </row>
    <row r="3733" spans="1:7" x14ac:dyDescent="0.35">
      <c r="A3733" s="1">
        <v>46057</v>
      </c>
      <c r="B3733">
        <v>84993823</v>
      </c>
      <c r="C3733" s="2" t="s">
        <v>33</v>
      </c>
      <c r="D3733">
        <v>1000000</v>
      </c>
      <c r="E3733">
        <v>1</v>
      </c>
      <c r="F3733">
        <v>250</v>
      </c>
      <c r="G3733" s="2" t="s">
        <v>42</v>
      </c>
    </row>
    <row r="3734" spans="1:7" x14ac:dyDescent="0.35">
      <c r="A3734" s="1">
        <v>46057</v>
      </c>
      <c r="B3734">
        <v>60399620</v>
      </c>
      <c r="C3734" s="2" t="s">
        <v>39</v>
      </c>
      <c r="D3734">
        <v>5000000</v>
      </c>
      <c r="E3734">
        <v>1</v>
      </c>
      <c r="F3734">
        <v>1000</v>
      </c>
      <c r="G3734" s="2" t="s">
        <v>42</v>
      </c>
    </row>
    <row r="3735" spans="1:7" x14ac:dyDescent="0.35">
      <c r="A3735" s="1">
        <v>46057</v>
      </c>
      <c r="B3735">
        <v>79687063</v>
      </c>
      <c r="C3735" s="2" t="s">
        <v>41</v>
      </c>
      <c r="D3735">
        <v>500000</v>
      </c>
      <c r="E3735">
        <v>1</v>
      </c>
      <c r="F3735">
        <v>600</v>
      </c>
      <c r="G3735" s="2" t="s">
        <v>42</v>
      </c>
    </row>
    <row r="3736" spans="1:7" x14ac:dyDescent="0.35">
      <c r="A3736" s="1">
        <v>46057</v>
      </c>
      <c r="B3736">
        <v>89270323</v>
      </c>
      <c r="C3736" s="2" t="s">
        <v>41</v>
      </c>
      <c r="D3736">
        <v>50000</v>
      </c>
      <c r="E3736">
        <v>1</v>
      </c>
      <c r="F3736">
        <v>600</v>
      </c>
      <c r="G3736" s="2" t="s">
        <v>42</v>
      </c>
    </row>
    <row r="3737" spans="1:7" x14ac:dyDescent="0.35">
      <c r="A3737" s="1">
        <v>46057</v>
      </c>
      <c r="B3737">
        <v>74591987</v>
      </c>
      <c r="C3737" s="2" t="s">
        <v>40</v>
      </c>
      <c r="D3737">
        <v>0</v>
      </c>
      <c r="E3737">
        <v>1</v>
      </c>
      <c r="F3737">
        <v>1000</v>
      </c>
      <c r="G3737" s="2" t="s">
        <v>42</v>
      </c>
    </row>
    <row r="3738" spans="1:7" x14ac:dyDescent="0.35">
      <c r="A3738" s="1">
        <v>46057</v>
      </c>
      <c r="B3738">
        <v>97185233</v>
      </c>
      <c r="C3738" s="2" t="s">
        <v>36</v>
      </c>
      <c r="D3738">
        <v>750000</v>
      </c>
      <c r="E3738">
        <v>1</v>
      </c>
      <c r="F3738">
        <v>250</v>
      </c>
      <c r="G3738" s="2" t="s">
        <v>42</v>
      </c>
    </row>
    <row r="3739" spans="1:7" x14ac:dyDescent="0.35">
      <c r="A3739" s="1">
        <v>46057</v>
      </c>
      <c r="B3739">
        <v>67974541</v>
      </c>
      <c r="C3739" s="2" t="s">
        <v>37</v>
      </c>
      <c r="D3739">
        <v>0</v>
      </c>
      <c r="E3739">
        <v>1</v>
      </c>
      <c r="F3739">
        <v>600</v>
      </c>
      <c r="G3739" s="2" t="s">
        <v>42</v>
      </c>
    </row>
    <row r="3740" spans="1:7" x14ac:dyDescent="0.35">
      <c r="A3740" s="1">
        <v>46057</v>
      </c>
      <c r="B3740">
        <v>72331753</v>
      </c>
      <c r="C3740" s="2" t="s">
        <v>33</v>
      </c>
      <c r="D3740">
        <v>750000</v>
      </c>
      <c r="E3740">
        <v>1</v>
      </c>
      <c r="F3740">
        <v>1000</v>
      </c>
      <c r="G3740" s="2" t="s">
        <v>42</v>
      </c>
    </row>
    <row r="3741" spans="1:7" x14ac:dyDescent="0.35">
      <c r="A3741" s="1">
        <v>46057</v>
      </c>
      <c r="B3741">
        <v>75267577</v>
      </c>
      <c r="C3741" s="2" t="s">
        <v>40</v>
      </c>
      <c r="D3741">
        <v>3500000</v>
      </c>
      <c r="E3741">
        <v>1</v>
      </c>
      <c r="F3741">
        <v>1550</v>
      </c>
      <c r="G3741" s="2" t="s">
        <v>42</v>
      </c>
    </row>
    <row r="3742" spans="1:7" x14ac:dyDescent="0.35">
      <c r="A3742" s="1">
        <v>46057</v>
      </c>
      <c r="B3742">
        <v>93300739</v>
      </c>
      <c r="C3742" s="2" t="s">
        <v>36</v>
      </c>
      <c r="D3742">
        <v>1500000</v>
      </c>
      <c r="E3742">
        <v>1</v>
      </c>
      <c r="F3742">
        <v>1000</v>
      </c>
      <c r="G3742" s="2" t="s">
        <v>42</v>
      </c>
    </row>
    <row r="3743" spans="1:7" x14ac:dyDescent="0.35">
      <c r="A3743" s="1">
        <v>46057</v>
      </c>
      <c r="B3743">
        <v>99344262</v>
      </c>
      <c r="C3743" s="2" t="s">
        <v>38</v>
      </c>
      <c r="D3743">
        <v>1500000</v>
      </c>
      <c r="E3743">
        <v>1</v>
      </c>
      <c r="F3743">
        <v>1550</v>
      </c>
      <c r="G3743" s="2" t="s">
        <v>42</v>
      </c>
    </row>
    <row r="3744" spans="1:7" x14ac:dyDescent="0.35">
      <c r="A3744" s="1">
        <v>46057</v>
      </c>
      <c r="B3744">
        <v>93163569</v>
      </c>
      <c r="C3744" s="2" t="s">
        <v>33</v>
      </c>
      <c r="D3744">
        <v>3500000</v>
      </c>
      <c r="E3744">
        <v>1</v>
      </c>
      <c r="F3744">
        <v>250</v>
      </c>
      <c r="G3744" s="2" t="s">
        <v>42</v>
      </c>
    </row>
    <row r="3745" spans="1:7" x14ac:dyDescent="0.35">
      <c r="A3745" s="1">
        <v>46057</v>
      </c>
      <c r="B3745">
        <v>91758336</v>
      </c>
      <c r="C3745" s="2" t="s">
        <v>36</v>
      </c>
      <c r="D3745">
        <v>750000</v>
      </c>
      <c r="E3745">
        <v>1</v>
      </c>
      <c r="F3745">
        <v>1000</v>
      </c>
      <c r="G3745" s="2" t="s">
        <v>42</v>
      </c>
    </row>
    <row r="3746" spans="1:7" x14ac:dyDescent="0.35">
      <c r="A3746" s="1">
        <v>46057</v>
      </c>
      <c r="B3746">
        <v>74568883</v>
      </c>
      <c r="C3746" s="2" t="s">
        <v>40</v>
      </c>
      <c r="D3746">
        <v>2000000</v>
      </c>
      <c r="E3746">
        <v>1</v>
      </c>
      <c r="F3746">
        <v>1550</v>
      </c>
      <c r="G3746" s="2" t="s">
        <v>42</v>
      </c>
    </row>
    <row r="3747" spans="1:7" x14ac:dyDescent="0.35">
      <c r="A3747" s="1">
        <v>46057</v>
      </c>
      <c r="B3747">
        <v>94942956</v>
      </c>
      <c r="C3747" s="2" t="s">
        <v>41</v>
      </c>
      <c r="D3747">
        <v>200000</v>
      </c>
      <c r="E3747">
        <v>1</v>
      </c>
      <c r="F3747">
        <v>600</v>
      </c>
      <c r="G3747" s="2" t="s">
        <v>42</v>
      </c>
    </row>
    <row r="3748" spans="1:7" x14ac:dyDescent="0.35">
      <c r="A3748" s="1">
        <v>46057</v>
      </c>
      <c r="B3748">
        <v>60808670</v>
      </c>
      <c r="C3748" s="2" t="s">
        <v>36</v>
      </c>
      <c r="D3748">
        <v>0</v>
      </c>
      <c r="E3748">
        <v>1</v>
      </c>
      <c r="F3748">
        <v>250</v>
      </c>
      <c r="G3748" s="2" t="s">
        <v>42</v>
      </c>
    </row>
    <row r="3749" spans="1:7" x14ac:dyDescent="0.35">
      <c r="A3749" s="1">
        <v>46057</v>
      </c>
      <c r="B3749">
        <v>85091320</v>
      </c>
      <c r="C3749" s="2" t="s">
        <v>33</v>
      </c>
      <c r="D3749">
        <v>3500000</v>
      </c>
      <c r="E3749">
        <v>1</v>
      </c>
      <c r="F3749">
        <v>1000</v>
      </c>
      <c r="G3749" s="2" t="s">
        <v>42</v>
      </c>
    </row>
    <row r="3750" spans="1:7" x14ac:dyDescent="0.35">
      <c r="A3750" s="1">
        <v>46057</v>
      </c>
      <c r="B3750">
        <v>70378178</v>
      </c>
      <c r="C3750" s="2" t="s">
        <v>36</v>
      </c>
      <c r="D3750">
        <v>50000</v>
      </c>
      <c r="E3750">
        <v>1</v>
      </c>
      <c r="F3750">
        <v>250</v>
      </c>
      <c r="G3750" s="2" t="s">
        <v>42</v>
      </c>
    </row>
    <row r="3751" spans="1:7" x14ac:dyDescent="0.35">
      <c r="A3751" s="1">
        <v>46057</v>
      </c>
      <c r="B3751">
        <v>66211655</v>
      </c>
      <c r="C3751" s="2" t="s">
        <v>39</v>
      </c>
      <c r="D3751">
        <v>1000000</v>
      </c>
      <c r="E3751">
        <v>1</v>
      </c>
      <c r="F3751">
        <v>250</v>
      </c>
      <c r="G3751" s="2" t="s">
        <v>42</v>
      </c>
    </row>
    <row r="3752" spans="1:7" x14ac:dyDescent="0.35">
      <c r="A3752" s="1">
        <v>46057</v>
      </c>
      <c r="B3752">
        <v>79937066</v>
      </c>
      <c r="C3752" s="2" t="s">
        <v>41</v>
      </c>
      <c r="D3752">
        <v>0</v>
      </c>
      <c r="E3752">
        <v>1</v>
      </c>
      <c r="F3752">
        <v>250</v>
      </c>
      <c r="G3752" s="2" t="s">
        <v>42</v>
      </c>
    </row>
    <row r="3753" spans="1:7" x14ac:dyDescent="0.35">
      <c r="A3753" s="1">
        <v>46057</v>
      </c>
      <c r="B3753">
        <v>88591856</v>
      </c>
      <c r="C3753" s="2" t="s">
        <v>38</v>
      </c>
      <c r="D3753">
        <v>750000</v>
      </c>
      <c r="E3753">
        <v>1</v>
      </c>
      <c r="F3753">
        <v>1550</v>
      </c>
      <c r="G3753" s="2" t="s">
        <v>42</v>
      </c>
    </row>
    <row r="3754" spans="1:7" x14ac:dyDescent="0.35">
      <c r="A3754" s="1">
        <v>46057</v>
      </c>
      <c r="B3754">
        <v>62991814</v>
      </c>
      <c r="C3754" s="2" t="s">
        <v>41</v>
      </c>
      <c r="D3754">
        <v>200000</v>
      </c>
      <c r="E3754">
        <v>1</v>
      </c>
      <c r="F3754">
        <v>1000</v>
      </c>
      <c r="G3754" s="2" t="s">
        <v>42</v>
      </c>
    </row>
    <row r="3755" spans="1:7" x14ac:dyDescent="0.35">
      <c r="A3755" s="1">
        <v>46057</v>
      </c>
      <c r="B3755">
        <v>63222168</v>
      </c>
      <c r="C3755" s="2" t="s">
        <v>39</v>
      </c>
      <c r="D3755">
        <v>2000000</v>
      </c>
      <c r="E3755">
        <v>1</v>
      </c>
      <c r="F3755">
        <v>1000</v>
      </c>
      <c r="G3755" s="2" t="s">
        <v>42</v>
      </c>
    </row>
    <row r="3756" spans="1:7" x14ac:dyDescent="0.35">
      <c r="A3756" s="1">
        <v>46057</v>
      </c>
      <c r="B3756">
        <v>67124960</v>
      </c>
      <c r="C3756" s="2" t="s">
        <v>35</v>
      </c>
      <c r="D3756">
        <v>1500000</v>
      </c>
      <c r="E3756">
        <v>1</v>
      </c>
      <c r="F3756">
        <v>1000</v>
      </c>
      <c r="G3756" s="2" t="s">
        <v>42</v>
      </c>
    </row>
    <row r="3757" spans="1:7" x14ac:dyDescent="0.35">
      <c r="A3757" s="1">
        <v>46057</v>
      </c>
      <c r="B3757">
        <v>60147549</v>
      </c>
      <c r="C3757" s="2" t="s">
        <v>35</v>
      </c>
      <c r="D3757">
        <v>500000</v>
      </c>
      <c r="E3757">
        <v>1</v>
      </c>
      <c r="F3757">
        <v>1550</v>
      </c>
      <c r="G3757" s="2" t="s">
        <v>42</v>
      </c>
    </row>
    <row r="3758" spans="1:7" x14ac:dyDescent="0.35">
      <c r="A3758" s="1">
        <v>46057</v>
      </c>
      <c r="B3758">
        <v>90693584</v>
      </c>
      <c r="C3758" s="2" t="s">
        <v>41</v>
      </c>
      <c r="D3758">
        <v>5000000</v>
      </c>
      <c r="E3758">
        <v>1</v>
      </c>
      <c r="F3758">
        <v>1550</v>
      </c>
      <c r="G3758" s="2" t="s">
        <v>42</v>
      </c>
    </row>
    <row r="3759" spans="1:7" x14ac:dyDescent="0.35">
      <c r="A3759" s="1">
        <v>46057</v>
      </c>
      <c r="B3759">
        <v>64003830</v>
      </c>
      <c r="C3759" s="2" t="s">
        <v>41</v>
      </c>
      <c r="D3759">
        <v>200000</v>
      </c>
      <c r="E3759">
        <v>1</v>
      </c>
      <c r="F3759">
        <v>250</v>
      </c>
      <c r="G3759" s="2" t="s">
        <v>42</v>
      </c>
    </row>
    <row r="3760" spans="1:7" x14ac:dyDescent="0.35">
      <c r="A3760" s="1">
        <v>46057</v>
      </c>
      <c r="B3760">
        <v>97520109</v>
      </c>
      <c r="C3760" s="2" t="s">
        <v>41</v>
      </c>
      <c r="D3760">
        <v>0</v>
      </c>
      <c r="E3760">
        <v>1</v>
      </c>
      <c r="F3760">
        <v>600</v>
      </c>
      <c r="G3760" s="2" t="s">
        <v>42</v>
      </c>
    </row>
    <row r="3761" spans="1:7" x14ac:dyDescent="0.35">
      <c r="A3761" s="1">
        <v>46057</v>
      </c>
      <c r="B3761">
        <v>71534986</v>
      </c>
      <c r="C3761" s="2" t="s">
        <v>35</v>
      </c>
      <c r="D3761">
        <v>200000</v>
      </c>
      <c r="E3761">
        <v>1</v>
      </c>
      <c r="F3761">
        <v>600</v>
      </c>
      <c r="G3761" s="2" t="s">
        <v>42</v>
      </c>
    </row>
    <row r="3762" spans="1:7" x14ac:dyDescent="0.35">
      <c r="A3762" s="1">
        <v>46057</v>
      </c>
      <c r="B3762">
        <v>91622795</v>
      </c>
      <c r="C3762" s="2" t="s">
        <v>37</v>
      </c>
      <c r="D3762">
        <v>5000000</v>
      </c>
      <c r="E3762">
        <v>1</v>
      </c>
      <c r="F3762">
        <v>1550</v>
      </c>
      <c r="G3762" s="2" t="s">
        <v>42</v>
      </c>
    </row>
    <row r="3763" spans="1:7" x14ac:dyDescent="0.35">
      <c r="A3763" s="1">
        <v>46057</v>
      </c>
      <c r="B3763">
        <v>98838550</v>
      </c>
      <c r="C3763" s="2" t="s">
        <v>38</v>
      </c>
      <c r="D3763">
        <v>2000000</v>
      </c>
      <c r="E3763">
        <v>1</v>
      </c>
      <c r="F3763">
        <v>1550</v>
      </c>
      <c r="G3763" s="2" t="s">
        <v>42</v>
      </c>
    </row>
    <row r="3764" spans="1:7" x14ac:dyDescent="0.35">
      <c r="A3764" s="1">
        <v>46057</v>
      </c>
      <c r="B3764">
        <v>73424775</v>
      </c>
      <c r="C3764" s="2" t="s">
        <v>40</v>
      </c>
      <c r="D3764">
        <v>100000</v>
      </c>
      <c r="E3764">
        <v>1</v>
      </c>
      <c r="F3764">
        <v>1000</v>
      </c>
      <c r="G3764" s="2" t="s">
        <v>42</v>
      </c>
    </row>
    <row r="3765" spans="1:7" x14ac:dyDescent="0.35">
      <c r="A3765" s="1">
        <v>46057</v>
      </c>
      <c r="B3765">
        <v>61198746</v>
      </c>
      <c r="C3765" s="2" t="s">
        <v>41</v>
      </c>
      <c r="D3765">
        <v>2000000</v>
      </c>
      <c r="E3765">
        <v>1</v>
      </c>
      <c r="F3765">
        <v>600</v>
      </c>
      <c r="G3765" s="2" t="s">
        <v>42</v>
      </c>
    </row>
    <row r="3766" spans="1:7" x14ac:dyDescent="0.35">
      <c r="A3766" s="1">
        <v>46057</v>
      </c>
      <c r="B3766">
        <v>61888807</v>
      </c>
      <c r="C3766" s="2" t="s">
        <v>39</v>
      </c>
      <c r="D3766">
        <v>200000</v>
      </c>
      <c r="E3766">
        <v>1</v>
      </c>
      <c r="F3766">
        <v>1000</v>
      </c>
      <c r="G3766" s="2" t="s">
        <v>42</v>
      </c>
    </row>
    <row r="3767" spans="1:7" x14ac:dyDescent="0.35">
      <c r="A3767" s="1">
        <v>46057</v>
      </c>
      <c r="B3767">
        <v>81757668</v>
      </c>
      <c r="C3767" s="2" t="s">
        <v>38</v>
      </c>
      <c r="D3767">
        <v>2000000</v>
      </c>
      <c r="E3767">
        <v>1</v>
      </c>
      <c r="F3767">
        <v>250</v>
      </c>
      <c r="G3767" s="2" t="s">
        <v>42</v>
      </c>
    </row>
    <row r="3768" spans="1:7" x14ac:dyDescent="0.35">
      <c r="A3768" s="1">
        <v>46057</v>
      </c>
      <c r="B3768">
        <v>71199050</v>
      </c>
      <c r="C3768" s="2" t="s">
        <v>33</v>
      </c>
      <c r="D3768">
        <v>0</v>
      </c>
      <c r="E3768">
        <v>1</v>
      </c>
      <c r="F3768">
        <v>1000</v>
      </c>
      <c r="G3768" s="2" t="s">
        <v>42</v>
      </c>
    </row>
    <row r="3769" spans="1:7" x14ac:dyDescent="0.35">
      <c r="A3769" s="1">
        <v>46057</v>
      </c>
      <c r="B3769">
        <v>79784633</v>
      </c>
      <c r="C3769" s="2" t="s">
        <v>39</v>
      </c>
      <c r="D3769">
        <v>500000</v>
      </c>
      <c r="E3769">
        <v>1</v>
      </c>
      <c r="F3769">
        <v>600</v>
      </c>
      <c r="G3769" s="2" t="s">
        <v>42</v>
      </c>
    </row>
    <row r="3770" spans="1:7" x14ac:dyDescent="0.35">
      <c r="A3770" s="1">
        <v>46057</v>
      </c>
      <c r="B3770">
        <v>93983748</v>
      </c>
      <c r="C3770" s="2" t="s">
        <v>33</v>
      </c>
      <c r="D3770">
        <v>750000</v>
      </c>
      <c r="E3770">
        <v>1</v>
      </c>
      <c r="F3770">
        <v>250</v>
      </c>
      <c r="G3770" s="2" t="s">
        <v>42</v>
      </c>
    </row>
    <row r="3771" spans="1:7" x14ac:dyDescent="0.35">
      <c r="A3771" s="1">
        <v>46057</v>
      </c>
      <c r="B3771">
        <v>64290239</v>
      </c>
      <c r="C3771" s="2" t="s">
        <v>40</v>
      </c>
      <c r="D3771">
        <v>0</v>
      </c>
      <c r="E3771">
        <v>1</v>
      </c>
      <c r="F3771">
        <v>600</v>
      </c>
      <c r="G3771" s="2" t="s">
        <v>42</v>
      </c>
    </row>
    <row r="3772" spans="1:7" x14ac:dyDescent="0.35">
      <c r="A3772" s="1">
        <v>46057</v>
      </c>
      <c r="B3772">
        <v>86107298</v>
      </c>
      <c r="C3772" s="2" t="s">
        <v>35</v>
      </c>
      <c r="D3772">
        <v>3500000</v>
      </c>
      <c r="E3772">
        <v>1</v>
      </c>
      <c r="F3772">
        <v>1000</v>
      </c>
      <c r="G3772" s="2" t="s">
        <v>42</v>
      </c>
    </row>
    <row r="3773" spans="1:7" x14ac:dyDescent="0.35">
      <c r="A3773" s="1">
        <v>46057</v>
      </c>
      <c r="B3773">
        <v>73284609</v>
      </c>
      <c r="C3773" s="2" t="s">
        <v>36</v>
      </c>
      <c r="D3773">
        <v>750000</v>
      </c>
      <c r="E3773">
        <v>1</v>
      </c>
      <c r="F3773">
        <v>1550</v>
      </c>
      <c r="G3773" s="2" t="s">
        <v>42</v>
      </c>
    </row>
    <row r="3774" spans="1:7" x14ac:dyDescent="0.35">
      <c r="A3774" s="1">
        <v>46057</v>
      </c>
      <c r="B3774">
        <v>81041324</v>
      </c>
      <c r="C3774" s="2" t="s">
        <v>41</v>
      </c>
      <c r="D3774">
        <v>50000</v>
      </c>
      <c r="E3774">
        <v>1</v>
      </c>
      <c r="F3774">
        <v>600</v>
      </c>
      <c r="G3774" s="2" t="s">
        <v>42</v>
      </c>
    </row>
    <row r="3775" spans="1:7" x14ac:dyDescent="0.35">
      <c r="A3775" s="1">
        <v>46057</v>
      </c>
      <c r="B3775">
        <v>87262273</v>
      </c>
      <c r="C3775" s="2" t="s">
        <v>36</v>
      </c>
      <c r="D3775">
        <v>100000</v>
      </c>
      <c r="E3775">
        <v>1</v>
      </c>
      <c r="F3775">
        <v>250</v>
      </c>
      <c r="G3775" s="2" t="s">
        <v>42</v>
      </c>
    </row>
    <row r="3776" spans="1:7" x14ac:dyDescent="0.35">
      <c r="A3776" s="1">
        <v>46057</v>
      </c>
      <c r="B3776">
        <v>98376640</v>
      </c>
      <c r="C3776" s="2" t="s">
        <v>35</v>
      </c>
      <c r="D3776">
        <v>500000</v>
      </c>
      <c r="E3776">
        <v>1</v>
      </c>
      <c r="F3776">
        <v>1000</v>
      </c>
      <c r="G3776" s="2" t="s">
        <v>42</v>
      </c>
    </row>
    <row r="3777" spans="1:7" x14ac:dyDescent="0.35">
      <c r="A3777" s="1">
        <v>46057</v>
      </c>
      <c r="B3777">
        <v>64605986</v>
      </c>
      <c r="C3777" s="2" t="s">
        <v>33</v>
      </c>
      <c r="D3777">
        <v>0</v>
      </c>
      <c r="E3777">
        <v>1</v>
      </c>
      <c r="F3777">
        <v>600</v>
      </c>
      <c r="G3777" s="2" t="s">
        <v>42</v>
      </c>
    </row>
    <row r="3778" spans="1:7" x14ac:dyDescent="0.35">
      <c r="A3778" s="1">
        <v>46057</v>
      </c>
      <c r="B3778">
        <v>72780405</v>
      </c>
      <c r="C3778" s="2" t="s">
        <v>39</v>
      </c>
      <c r="D3778">
        <v>0</v>
      </c>
      <c r="E3778">
        <v>1</v>
      </c>
      <c r="F3778">
        <v>600</v>
      </c>
      <c r="G3778" s="2" t="s">
        <v>42</v>
      </c>
    </row>
    <row r="3779" spans="1:7" x14ac:dyDescent="0.35">
      <c r="A3779" s="1">
        <v>46057</v>
      </c>
      <c r="B3779">
        <v>63899634</v>
      </c>
      <c r="C3779" s="2" t="s">
        <v>35</v>
      </c>
      <c r="D3779">
        <v>3500000</v>
      </c>
      <c r="E3779">
        <v>1</v>
      </c>
      <c r="F3779">
        <v>250</v>
      </c>
      <c r="G3779" s="2" t="s">
        <v>42</v>
      </c>
    </row>
    <row r="3780" spans="1:7" x14ac:dyDescent="0.35">
      <c r="A3780" s="1">
        <v>46057</v>
      </c>
      <c r="B3780">
        <v>98549032</v>
      </c>
      <c r="C3780" s="2" t="s">
        <v>40</v>
      </c>
      <c r="D3780">
        <v>200000</v>
      </c>
      <c r="E3780">
        <v>1</v>
      </c>
      <c r="F3780">
        <v>600</v>
      </c>
      <c r="G3780" s="2" t="s">
        <v>42</v>
      </c>
    </row>
    <row r="3781" spans="1:7" x14ac:dyDescent="0.35">
      <c r="A3781" s="1">
        <v>46057</v>
      </c>
      <c r="B3781">
        <v>67198984</v>
      </c>
      <c r="C3781" s="2" t="s">
        <v>36</v>
      </c>
      <c r="D3781">
        <v>50000</v>
      </c>
      <c r="E3781">
        <v>1</v>
      </c>
      <c r="F3781">
        <v>1550</v>
      </c>
      <c r="G3781" s="2" t="s">
        <v>42</v>
      </c>
    </row>
    <row r="3782" spans="1:7" x14ac:dyDescent="0.35">
      <c r="A3782" s="1">
        <v>46057</v>
      </c>
      <c r="B3782">
        <v>76542093</v>
      </c>
      <c r="C3782" s="2" t="s">
        <v>40</v>
      </c>
      <c r="D3782">
        <v>50000</v>
      </c>
      <c r="E3782">
        <v>1</v>
      </c>
      <c r="F3782">
        <v>1000</v>
      </c>
      <c r="G3782" s="2" t="s">
        <v>42</v>
      </c>
    </row>
    <row r="3783" spans="1:7" x14ac:dyDescent="0.35">
      <c r="A3783" s="1">
        <v>46057</v>
      </c>
      <c r="B3783">
        <v>88257689</v>
      </c>
      <c r="C3783" s="2" t="s">
        <v>40</v>
      </c>
      <c r="D3783">
        <v>200000</v>
      </c>
      <c r="E3783">
        <v>1</v>
      </c>
      <c r="F3783">
        <v>1000</v>
      </c>
      <c r="G3783" s="2" t="s">
        <v>42</v>
      </c>
    </row>
    <row r="3784" spans="1:7" x14ac:dyDescent="0.35">
      <c r="A3784" s="1">
        <v>46057</v>
      </c>
      <c r="B3784">
        <v>76852426</v>
      </c>
      <c r="C3784" s="2" t="s">
        <v>36</v>
      </c>
      <c r="D3784">
        <v>100000</v>
      </c>
      <c r="E3784">
        <v>1</v>
      </c>
      <c r="F3784">
        <v>600</v>
      </c>
      <c r="G3784" s="2" t="s">
        <v>42</v>
      </c>
    </row>
    <row r="3785" spans="1:7" x14ac:dyDescent="0.35">
      <c r="A3785" s="1">
        <v>46057</v>
      </c>
      <c r="B3785">
        <v>71785451</v>
      </c>
      <c r="C3785" s="2" t="s">
        <v>37</v>
      </c>
      <c r="D3785">
        <v>200000</v>
      </c>
      <c r="E3785">
        <v>1</v>
      </c>
      <c r="F3785">
        <v>1000</v>
      </c>
      <c r="G3785" s="2" t="s">
        <v>42</v>
      </c>
    </row>
    <row r="3786" spans="1:7" x14ac:dyDescent="0.35">
      <c r="A3786" s="1">
        <v>46057</v>
      </c>
      <c r="B3786">
        <v>91216461</v>
      </c>
      <c r="C3786" s="2" t="s">
        <v>38</v>
      </c>
      <c r="D3786">
        <v>3500000</v>
      </c>
      <c r="E3786">
        <v>1</v>
      </c>
      <c r="F3786">
        <v>250</v>
      </c>
      <c r="G3786" s="2" t="s">
        <v>42</v>
      </c>
    </row>
    <row r="3787" spans="1:7" x14ac:dyDescent="0.35">
      <c r="A3787" s="1">
        <v>46057</v>
      </c>
      <c r="B3787">
        <v>83725302</v>
      </c>
      <c r="C3787" s="2" t="s">
        <v>35</v>
      </c>
      <c r="D3787">
        <v>0</v>
      </c>
      <c r="E3787">
        <v>1</v>
      </c>
      <c r="F3787">
        <v>600</v>
      </c>
      <c r="G3787" s="2" t="s">
        <v>42</v>
      </c>
    </row>
    <row r="3788" spans="1:7" x14ac:dyDescent="0.35">
      <c r="A3788" s="1">
        <v>46057</v>
      </c>
      <c r="B3788">
        <v>64997392</v>
      </c>
      <c r="C3788" s="2" t="s">
        <v>33</v>
      </c>
      <c r="D3788">
        <v>0</v>
      </c>
      <c r="E3788">
        <v>1</v>
      </c>
      <c r="F3788">
        <v>1000</v>
      </c>
      <c r="G3788" s="2" t="s">
        <v>42</v>
      </c>
    </row>
    <row r="3789" spans="1:7" x14ac:dyDescent="0.35">
      <c r="A3789" s="1">
        <v>46057</v>
      </c>
      <c r="B3789">
        <v>79054757</v>
      </c>
      <c r="C3789" s="2" t="s">
        <v>38</v>
      </c>
      <c r="D3789">
        <v>0</v>
      </c>
      <c r="E3789">
        <v>1</v>
      </c>
      <c r="F3789">
        <v>1550</v>
      </c>
      <c r="G3789" s="2" t="s">
        <v>42</v>
      </c>
    </row>
    <row r="3790" spans="1:7" x14ac:dyDescent="0.35">
      <c r="A3790" s="1">
        <v>46057</v>
      </c>
      <c r="B3790">
        <v>89754785</v>
      </c>
      <c r="C3790" s="2" t="s">
        <v>35</v>
      </c>
      <c r="D3790">
        <v>0</v>
      </c>
      <c r="E3790">
        <v>1</v>
      </c>
      <c r="F3790">
        <v>250</v>
      </c>
      <c r="G3790" s="2" t="s">
        <v>42</v>
      </c>
    </row>
    <row r="3791" spans="1:7" x14ac:dyDescent="0.35">
      <c r="A3791" s="1">
        <v>46057</v>
      </c>
      <c r="B3791">
        <v>77955701</v>
      </c>
      <c r="C3791" s="2" t="s">
        <v>41</v>
      </c>
      <c r="D3791">
        <v>100000</v>
      </c>
      <c r="E3791">
        <v>1</v>
      </c>
      <c r="F3791">
        <v>1550</v>
      </c>
      <c r="G3791" s="2" t="s">
        <v>42</v>
      </c>
    </row>
    <row r="3792" spans="1:7" x14ac:dyDescent="0.35">
      <c r="A3792" s="1">
        <v>46057</v>
      </c>
      <c r="B3792">
        <v>93343042</v>
      </c>
      <c r="C3792" s="2" t="s">
        <v>37</v>
      </c>
      <c r="D3792">
        <v>250000</v>
      </c>
      <c r="E3792">
        <v>1</v>
      </c>
      <c r="F3792">
        <v>250</v>
      </c>
      <c r="G3792" s="2" t="s">
        <v>42</v>
      </c>
    </row>
    <row r="3793" spans="1:7" x14ac:dyDescent="0.35">
      <c r="A3793" s="1">
        <v>46057</v>
      </c>
      <c r="B3793">
        <v>88232117</v>
      </c>
      <c r="C3793" s="2" t="s">
        <v>38</v>
      </c>
      <c r="D3793">
        <v>200000</v>
      </c>
      <c r="E3793">
        <v>1</v>
      </c>
      <c r="F3793">
        <v>1000</v>
      </c>
      <c r="G3793" s="2" t="s">
        <v>42</v>
      </c>
    </row>
    <row r="3794" spans="1:7" x14ac:dyDescent="0.35">
      <c r="A3794" s="1">
        <v>46057</v>
      </c>
      <c r="B3794">
        <v>94009168</v>
      </c>
      <c r="C3794" s="2" t="s">
        <v>40</v>
      </c>
      <c r="D3794">
        <v>2000000</v>
      </c>
      <c r="E3794">
        <v>1</v>
      </c>
      <c r="F3794">
        <v>250</v>
      </c>
      <c r="G3794" s="2" t="s">
        <v>42</v>
      </c>
    </row>
    <row r="3795" spans="1:7" x14ac:dyDescent="0.35">
      <c r="A3795" s="1">
        <v>46057</v>
      </c>
      <c r="B3795">
        <v>77519790</v>
      </c>
      <c r="C3795" s="2" t="s">
        <v>35</v>
      </c>
      <c r="D3795">
        <v>3500000</v>
      </c>
      <c r="E3795">
        <v>1</v>
      </c>
      <c r="F3795">
        <v>1000</v>
      </c>
      <c r="G3795" s="2" t="s">
        <v>42</v>
      </c>
    </row>
    <row r="3796" spans="1:7" x14ac:dyDescent="0.35">
      <c r="A3796" s="1">
        <v>46057</v>
      </c>
      <c r="B3796">
        <v>78322424</v>
      </c>
      <c r="C3796" s="2" t="s">
        <v>38</v>
      </c>
      <c r="D3796">
        <v>2000000</v>
      </c>
      <c r="E3796">
        <v>1</v>
      </c>
      <c r="F3796">
        <v>1550</v>
      </c>
      <c r="G3796" s="2" t="s">
        <v>42</v>
      </c>
    </row>
    <row r="3797" spans="1:7" x14ac:dyDescent="0.35">
      <c r="A3797" s="1">
        <v>46057</v>
      </c>
      <c r="B3797">
        <v>72972236</v>
      </c>
      <c r="C3797" s="2" t="s">
        <v>33</v>
      </c>
      <c r="D3797">
        <v>0</v>
      </c>
      <c r="E3797">
        <v>1</v>
      </c>
      <c r="F3797">
        <v>1550</v>
      </c>
      <c r="G3797" s="2" t="s">
        <v>42</v>
      </c>
    </row>
    <row r="3798" spans="1:7" x14ac:dyDescent="0.35">
      <c r="A3798" s="1">
        <v>46057</v>
      </c>
      <c r="B3798">
        <v>67698453</v>
      </c>
      <c r="C3798" s="2" t="s">
        <v>40</v>
      </c>
      <c r="D3798">
        <v>750000</v>
      </c>
      <c r="E3798">
        <v>1</v>
      </c>
      <c r="F3798">
        <v>1550</v>
      </c>
      <c r="G3798" s="2" t="s">
        <v>42</v>
      </c>
    </row>
    <row r="3799" spans="1:7" x14ac:dyDescent="0.35">
      <c r="A3799" s="1">
        <v>46057</v>
      </c>
      <c r="B3799">
        <v>84915517</v>
      </c>
      <c r="C3799" s="2" t="s">
        <v>41</v>
      </c>
      <c r="D3799">
        <v>750000</v>
      </c>
      <c r="E3799">
        <v>1</v>
      </c>
      <c r="F3799">
        <v>250</v>
      </c>
      <c r="G3799" s="2" t="s">
        <v>42</v>
      </c>
    </row>
    <row r="3800" spans="1:7" x14ac:dyDescent="0.35">
      <c r="A3800" s="1">
        <v>46057</v>
      </c>
      <c r="B3800">
        <v>73652971</v>
      </c>
      <c r="C3800" s="2" t="s">
        <v>37</v>
      </c>
      <c r="D3800">
        <v>0</v>
      </c>
      <c r="E3800">
        <v>1</v>
      </c>
      <c r="F3800">
        <v>250</v>
      </c>
      <c r="G3800" s="2" t="s">
        <v>42</v>
      </c>
    </row>
    <row r="3801" spans="1:7" x14ac:dyDescent="0.35">
      <c r="A3801" s="1">
        <v>46057</v>
      </c>
      <c r="B3801">
        <v>92463104</v>
      </c>
      <c r="C3801" s="2" t="s">
        <v>41</v>
      </c>
      <c r="D3801">
        <v>5000000</v>
      </c>
      <c r="E3801">
        <v>1</v>
      </c>
      <c r="F3801">
        <v>1550</v>
      </c>
      <c r="G3801" s="2" t="s">
        <v>42</v>
      </c>
    </row>
    <row r="3802" spans="1:7" x14ac:dyDescent="0.35">
      <c r="A3802" s="1">
        <v>46057</v>
      </c>
      <c r="B3802">
        <v>96824232</v>
      </c>
      <c r="C3802" s="2" t="s">
        <v>37</v>
      </c>
      <c r="D3802">
        <v>100000</v>
      </c>
      <c r="E3802">
        <v>1</v>
      </c>
      <c r="F3802">
        <v>1550</v>
      </c>
      <c r="G3802" s="2" t="s">
        <v>42</v>
      </c>
    </row>
    <row r="3803" spans="1:7" x14ac:dyDescent="0.35">
      <c r="A3803" s="1">
        <v>46057</v>
      </c>
      <c r="B3803">
        <v>72743411</v>
      </c>
      <c r="C3803" s="2" t="s">
        <v>35</v>
      </c>
      <c r="D3803">
        <v>250000</v>
      </c>
      <c r="E3803">
        <v>1</v>
      </c>
      <c r="F3803">
        <v>600</v>
      </c>
      <c r="G3803" s="2" t="s">
        <v>42</v>
      </c>
    </row>
    <row r="3804" spans="1:7" x14ac:dyDescent="0.35">
      <c r="A3804" s="1">
        <v>46057</v>
      </c>
      <c r="B3804">
        <v>71147944</v>
      </c>
      <c r="C3804" s="2" t="s">
        <v>36</v>
      </c>
      <c r="D3804">
        <v>5000000</v>
      </c>
      <c r="E3804">
        <v>1</v>
      </c>
      <c r="F3804">
        <v>1000</v>
      </c>
      <c r="G3804" s="2" t="s">
        <v>42</v>
      </c>
    </row>
    <row r="3805" spans="1:7" x14ac:dyDescent="0.35">
      <c r="A3805" s="1">
        <v>46057</v>
      </c>
      <c r="B3805">
        <v>95125716</v>
      </c>
      <c r="C3805" s="2" t="s">
        <v>35</v>
      </c>
      <c r="D3805">
        <v>3500000</v>
      </c>
      <c r="E3805">
        <v>1</v>
      </c>
      <c r="F3805">
        <v>1550</v>
      </c>
      <c r="G3805" s="2" t="s">
        <v>42</v>
      </c>
    </row>
    <row r="3806" spans="1:7" x14ac:dyDescent="0.35">
      <c r="A3806" s="1">
        <v>46057</v>
      </c>
      <c r="B3806">
        <v>72851974</v>
      </c>
      <c r="C3806" s="2" t="s">
        <v>41</v>
      </c>
      <c r="D3806">
        <v>200000</v>
      </c>
      <c r="E3806">
        <v>1</v>
      </c>
      <c r="F3806">
        <v>600</v>
      </c>
      <c r="G3806" s="2" t="s">
        <v>42</v>
      </c>
    </row>
    <row r="3807" spans="1:7" x14ac:dyDescent="0.35">
      <c r="A3807" s="1">
        <v>46057</v>
      </c>
      <c r="B3807">
        <v>62422383</v>
      </c>
      <c r="C3807" s="2" t="s">
        <v>39</v>
      </c>
      <c r="D3807">
        <v>100000</v>
      </c>
      <c r="E3807">
        <v>1</v>
      </c>
      <c r="F3807">
        <v>1000</v>
      </c>
      <c r="G3807" s="2" t="s">
        <v>42</v>
      </c>
    </row>
    <row r="3808" spans="1:7" x14ac:dyDescent="0.35">
      <c r="A3808" s="1">
        <v>46057</v>
      </c>
      <c r="B3808">
        <v>62313356</v>
      </c>
      <c r="C3808" s="2" t="s">
        <v>40</v>
      </c>
      <c r="D3808">
        <v>3500000</v>
      </c>
      <c r="E3808">
        <v>1</v>
      </c>
      <c r="F3808">
        <v>250</v>
      </c>
      <c r="G3808" s="2" t="s">
        <v>42</v>
      </c>
    </row>
    <row r="3809" spans="1:7" x14ac:dyDescent="0.35">
      <c r="A3809" s="1">
        <v>46057</v>
      </c>
      <c r="B3809">
        <v>70039741</v>
      </c>
      <c r="C3809" s="2" t="s">
        <v>37</v>
      </c>
      <c r="D3809">
        <v>0</v>
      </c>
      <c r="E3809">
        <v>1</v>
      </c>
      <c r="F3809">
        <v>250</v>
      </c>
      <c r="G3809" s="2" t="s">
        <v>42</v>
      </c>
    </row>
    <row r="3810" spans="1:7" x14ac:dyDescent="0.35">
      <c r="A3810" s="1">
        <v>46057</v>
      </c>
      <c r="B3810">
        <v>97167837</v>
      </c>
      <c r="C3810" s="2" t="s">
        <v>37</v>
      </c>
      <c r="D3810">
        <v>1500000</v>
      </c>
      <c r="E3810">
        <v>1</v>
      </c>
      <c r="F3810">
        <v>600</v>
      </c>
      <c r="G3810" s="2" t="s">
        <v>42</v>
      </c>
    </row>
    <row r="3811" spans="1:7" x14ac:dyDescent="0.35">
      <c r="A3811" s="1">
        <v>46057</v>
      </c>
      <c r="B3811">
        <v>81818305</v>
      </c>
      <c r="C3811" s="2" t="s">
        <v>35</v>
      </c>
      <c r="D3811">
        <v>250000</v>
      </c>
      <c r="E3811">
        <v>1</v>
      </c>
      <c r="F3811">
        <v>250</v>
      </c>
      <c r="G3811" s="2" t="s">
        <v>42</v>
      </c>
    </row>
    <row r="3812" spans="1:7" x14ac:dyDescent="0.35">
      <c r="A3812" s="1">
        <v>46057</v>
      </c>
      <c r="B3812">
        <v>85549133</v>
      </c>
      <c r="C3812" s="2" t="s">
        <v>41</v>
      </c>
      <c r="D3812">
        <v>3500000</v>
      </c>
      <c r="E3812">
        <v>1</v>
      </c>
      <c r="F3812">
        <v>1000</v>
      </c>
      <c r="G3812" s="2" t="s">
        <v>42</v>
      </c>
    </row>
    <row r="3813" spans="1:7" x14ac:dyDescent="0.35">
      <c r="A3813" s="1">
        <v>46057</v>
      </c>
      <c r="B3813">
        <v>76378883</v>
      </c>
      <c r="C3813" s="2" t="s">
        <v>37</v>
      </c>
      <c r="D3813">
        <v>2000000</v>
      </c>
      <c r="E3813">
        <v>1</v>
      </c>
      <c r="F3813">
        <v>600</v>
      </c>
      <c r="G3813" s="2" t="s">
        <v>42</v>
      </c>
    </row>
    <row r="3814" spans="1:7" x14ac:dyDescent="0.35">
      <c r="A3814" s="1">
        <v>46057</v>
      </c>
      <c r="B3814">
        <v>71484951</v>
      </c>
      <c r="C3814" s="2" t="s">
        <v>35</v>
      </c>
      <c r="D3814">
        <v>50000</v>
      </c>
      <c r="E3814">
        <v>1</v>
      </c>
      <c r="F3814">
        <v>600</v>
      </c>
      <c r="G3814" s="2" t="s">
        <v>42</v>
      </c>
    </row>
    <row r="3815" spans="1:7" x14ac:dyDescent="0.35">
      <c r="A3815" s="1">
        <v>46058</v>
      </c>
      <c r="B3815">
        <v>80645327</v>
      </c>
      <c r="C3815" s="2" t="s">
        <v>41</v>
      </c>
      <c r="D3815">
        <v>100000</v>
      </c>
      <c r="E3815">
        <v>1</v>
      </c>
      <c r="F3815">
        <v>250</v>
      </c>
      <c r="G3815" s="2" t="s">
        <v>42</v>
      </c>
    </row>
    <row r="3816" spans="1:7" x14ac:dyDescent="0.35">
      <c r="A3816" s="1">
        <v>46058</v>
      </c>
      <c r="B3816">
        <v>76659802</v>
      </c>
      <c r="C3816" s="2" t="s">
        <v>39</v>
      </c>
      <c r="D3816">
        <v>0</v>
      </c>
      <c r="E3816">
        <v>1</v>
      </c>
      <c r="F3816">
        <v>1000</v>
      </c>
      <c r="G3816" s="2" t="s">
        <v>42</v>
      </c>
    </row>
    <row r="3817" spans="1:7" x14ac:dyDescent="0.35">
      <c r="A3817" s="1">
        <v>46058</v>
      </c>
      <c r="B3817">
        <v>93547350</v>
      </c>
      <c r="C3817" s="2" t="s">
        <v>38</v>
      </c>
      <c r="D3817">
        <v>1000000</v>
      </c>
      <c r="E3817">
        <v>1</v>
      </c>
      <c r="F3817">
        <v>1550</v>
      </c>
      <c r="G3817" s="2" t="s">
        <v>42</v>
      </c>
    </row>
    <row r="3818" spans="1:7" x14ac:dyDescent="0.35">
      <c r="A3818" s="1">
        <v>46058</v>
      </c>
      <c r="B3818">
        <v>76394986</v>
      </c>
      <c r="C3818" s="2" t="s">
        <v>33</v>
      </c>
      <c r="D3818">
        <v>1000000</v>
      </c>
      <c r="E3818">
        <v>1</v>
      </c>
      <c r="F3818">
        <v>1000</v>
      </c>
      <c r="G3818" s="2" t="s">
        <v>42</v>
      </c>
    </row>
    <row r="3819" spans="1:7" x14ac:dyDescent="0.35">
      <c r="A3819" s="1">
        <v>46058</v>
      </c>
      <c r="B3819">
        <v>95609349</v>
      </c>
      <c r="C3819" s="2" t="s">
        <v>41</v>
      </c>
      <c r="D3819">
        <v>3500000</v>
      </c>
      <c r="E3819">
        <v>1</v>
      </c>
      <c r="F3819">
        <v>250</v>
      </c>
      <c r="G3819" s="2" t="s">
        <v>42</v>
      </c>
    </row>
    <row r="3820" spans="1:7" x14ac:dyDescent="0.35">
      <c r="A3820" s="1">
        <v>46058</v>
      </c>
      <c r="B3820">
        <v>69498054</v>
      </c>
      <c r="C3820" s="2" t="s">
        <v>38</v>
      </c>
      <c r="D3820">
        <v>50000</v>
      </c>
      <c r="E3820">
        <v>1</v>
      </c>
      <c r="F3820">
        <v>1000</v>
      </c>
      <c r="G3820" s="2" t="s">
        <v>42</v>
      </c>
    </row>
    <row r="3821" spans="1:7" x14ac:dyDescent="0.35">
      <c r="A3821" s="1">
        <v>46058</v>
      </c>
      <c r="B3821">
        <v>96431887</v>
      </c>
      <c r="C3821" s="2" t="s">
        <v>36</v>
      </c>
      <c r="D3821">
        <v>0</v>
      </c>
      <c r="E3821">
        <v>1</v>
      </c>
      <c r="F3821">
        <v>1550</v>
      </c>
      <c r="G3821" s="2" t="s">
        <v>42</v>
      </c>
    </row>
    <row r="3822" spans="1:7" x14ac:dyDescent="0.35">
      <c r="A3822" s="1">
        <v>46058</v>
      </c>
      <c r="B3822">
        <v>65665395</v>
      </c>
      <c r="C3822" s="2" t="s">
        <v>35</v>
      </c>
      <c r="D3822">
        <v>1500000</v>
      </c>
      <c r="E3822">
        <v>1</v>
      </c>
      <c r="F3822">
        <v>1550</v>
      </c>
      <c r="G3822" s="2" t="s">
        <v>42</v>
      </c>
    </row>
    <row r="3823" spans="1:7" x14ac:dyDescent="0.35">
      <c r="A3823" s="1">
        <v>46058</v>
      </c>
      <c r="B3823">
        <v>82276029</v>
      </c>
      <c r="C3823" s="2" t="s">
        <v>36</v>
      </c>
      <c r="D3823">
        <v>3500000</v>
      </c>
      <c r="E3823">
        <v>1</v>
      </c>
      <c r="F3823">
        <v>250</v>
      </c>
      <c r="G3823" s="2" t="s">
        <v>42</v>
      </c>
    </row>
    <row r="3824" spans="1:7" x14ac:dyDescent="0.35">
      <c r="A3824" s="1">
        <v>46058</v>
      </c>
      <c r="B3824">
        <v>73753655</v>
      </c>
      <c r="C3824" s="2" t="s">
        <v>33</v>
      </c>
      <c r="D3824">
        <v>1500000</v>
      </c>
      <c r="E3824">
        <v>1</v>
      </c>
      <c r="F3824">
        <v>1550</v>
      </c>
      <c r="G3824" s="2" t="s">
        <v>42</v>
      </c>
    </row>
    <row r="3825" spans="1:7" x14ac:dyDescent="0.35">
      <c r="A3825" s="1">
        <v>46058</v>
      </c>
      <c r="B3825">
        <v>93178071</v>
      </c>
      <c r="C3825" s="2" t="s">
        <v>41</v>
      </c>
      <c r="D3825">
        <v>750000</v>
      </c>
      <c r="E3825">
        <v>1</v>
      </c>
      <c r="F3825">
        <v>1550</v>
      </c>
      <c r="G3825" s="2" t="s">
        <v>42</v>
      </c>
    </row>
    <row r="3826" spans="1:7" x14ac:dyDescent="0.35">
      <c r="A3826" s="1">
        <v>46058</v>
      </c>
      <c r="B3826">
        <v>69253006</v>
      </c>
      <c r="C3826" s="2" t="s">
        <v>40</v>
      </c>
      <c r="D3826">
        <v>1000000</v>
      </c>
      <c r="E3826">
        <v>1</v>
      </c>
      <c r="F3826">
        <v>1000</v>
      </c>
      <c r="G3826" s="2" t="s">
        <v>42</v>
      </c>
    </row>
    <row r="3827" spans="1:7" x14ac:dyDescent="0.35">
      <c r="A3827" s="1">
        <v>46058</v>
      </c>
      <c r="B3827">
        <v>79377757</v>
      </c>
      <c r="C3827" s="2" t="s">
        <v>36</v>
      </c>
      <c r="D3827">
        <v>750000</v>
      </c>
      <c r="E3827">
        <v>1</v>
      </c>
      <c r="F3827">
        <v>1000</v>
      </c>
      <c r="G3827" s="2" t="s">
        <v>42</v>
      </c>
    </row>
    <row r="3828" spans="1:7" x14ac:dyDescent="0.35">
      <c r="A3828" s="1">
        <v>46058</v>
      </c>
      <c r="B3828">
        <v>78833481</v>
      </c>
      <c r="C3828" s="2" t="s">
        <v>33</v>
      </c>
      <c r="D3828">
        <v>5000000</v>
      </c>
      <c r="E3828">
        <v>1</v>
      </c>
      <c r="F3828">
        <v>1000</v>
      </c>
      <c r="G3828" s="2" t="s">
        <v>42</v>
      </c>
    </row>
    <row r="3829" spans="1:7" x14ac:dyDescent="0.35">
      <c r="A3829" s="1">
        <v>46058</v>
      </c>
      <c r="B3829">
        <v>67269136</v>
      </c>
      <c r="C3829" s="2" t="s">
        <v>33</v>
      </c>
      <c r="D3829">
        <v>750000</v>
      </c>
      <c r="E3829">
        <v>1</v>
      </c>
      <c r="F3829">
        <v>1000</v>
      </c>
      <c r="G3829" s="2" t="s">
        <v>42</v>
      </c>
    </row>
    <row r="3830" spans="1:7" x14ac:dyDescent="0.35">
      <c r="A3830" s="1">
        <v>46058</v>
      </c>
      <c r="B3830">
        <v>89596690</v>
      </c>
      <c r="C3830" s="2" t="s">
        <v>41</v>
      </c>
      <c r="D3830">
        <v>50000</v>
      </c>
      <c r="E3830">
        <v>1</v>
      </c>
      <c r="F3830">
        <v>600</v>
      </c>
      <c r="G3830" s="2" t="s">
        <v>42</v>
      </c>
    </row>
    <row r="3831" spans="1:7" x14ac:dyDescent="0.35">
      <c r="A3831" s="1">
        <v>46058</v>
      </c>
      <c r="B3831">
        <v>85411708</v>
      </c>
      <c r="C3831" s="2" t="s">
        <v>41</v>
      </c>
      <c r="D3831">
        <v>1500000</v>
      </c>
      <c r="E3831">
        <v>1</v>
      </c>
      <c r="F3831">
        <v>1550</v>
      </c>
      <c r="G3831" s="2" t="s">
        <v>42</v>
      </c>
    </row>
    <row r="3832" spans="1:7" x14ac:dyDescent="0.35">
      <c r="A3832" s="1">
        <v>46058</v>
      </c>
      <c r="B3832">
        <v>87385003</v>
      </c>
      <c r="C3832" s="2" t="s">
        <v>40</v>
      </c>
      <c r="D3832">
        <v>250000</v>
      </c>
      <c r="E3832">
        <v>1</v>
      </c>
      <c r="F3832">
        <v>1550</v>
      </c>
      <c r="G3832" s="2" t="s">
        <v>42</v>
      </c>
    </row>
    <row r="3833" spans="1:7" x14ac:dyDescent="0.35">
      <c r="A3833" s="1">
        <v>46058</v>
      </c>
      <c r="B3833">
        <v>73561727</v>
      </c>
      <c r="C3833" s="2" t="s">
        <v>37</v>
      </c>
      <c r="D3833">
        <v>2000000</v>
      </c>
      <c r="E3833">
        <v>1</v>
      </c>
      <c r="F3833">
        <v>600</v>
      </c>
      <c r="G3833" s="2" t="s">
        <v>42</v>
      </c>
    </row>
    <row r="3834" spans="1:7" x14ac:dyDescent="0.35">
      <c r="A3834" s="1">
        <v>46058</v>
      </c>
      <c r="B3834">
        <v>62763163</v>
      </c>
      <c r="C3834" s="2" t="s">
        <v>37</v>
      </c>
      <c r="D3834">
        <v>250000</v>
      </c>
      <c r="E3834">
        <v>1</v>
      </c>
      <c r="F3834">
        <v>1000</v>
      </c>
      <c r="G3834" s="2" t="s">
        <v>42</v>
      </c>
    </row>
    <row r="3835" spans="1:7" x14ac:dyDescent="0.35">
      <c r="A3835" s="1">
        <v>46058</v>
      </c>
      <c r="B3835">
        <v>84384033</v>
      </c>
      <c r="C3835" s="2" t="s">
        <v>41</v>
      </c>
      <c r="D3835">
        <v>100000</v>
      </c>
      <c r="E3835">
        <v>1</v>
      </c>
      <c r="F3835">
        <v>1000</v>
      </c>
      <c r="G3835" s="2" t="s">
        <v>42</v>
      </c>
    </row>
    <row r="3836" spans="1:7" x14ac:dyDescent="0.35">
      <c r="A3836" s="1">
        <v>46058</v>
      </c>
      <c r="B3836">
        <v>85614867</v>
      </c>
      <c r="C3836" s="2" t="s">
        <v>33</v>
      </c>
      <c r="D3836">
        <v>0</v>
      </c>
      <c r="E3836">
        <v>1</v>
      </c>
      <c r="F3836">
        <v>600</v>
      </c>
      <c r="G3836" s="2" t="s">
        <v>42</v>
      </c>
    </row>
    <row r="3837" spans="1:7" x14ac:dyDescent="0.35">
      <c r="A3837" s="1">
        <v>46058</v>
      </c>
      <c r="B3837">
        <v>84096031</v>
      </c>
      <c r="C3837" s="2" t="s">
        <v>41</v>
      </c>
      <c r="D3837">
        <v>1000000</v>
      </c>
      <c r="E3837">
        <v>1</v>
      </c>
      <c r="F3837">
        <v>1000</v>
      </c>
      <c r="G3837" s="2" t="s">
        <v>42</v>
      </c>
    </row>
    <row r="3838" spans="1:7" x14ac:dyDescent="0.35">
      <c r="A3838" s="1">
        <v>46058</v>
      </c>
      <c r="B3838">
        <v>91470153</v>
      </c>
      <c r="C3838" s="2" t="s">
        <v>40</v>
      </c>
      <c r="D3838">
        <v>200000</v>
      </c>
      <c r="E3838">
        <v>1</v>
      </c>
      <c r="F3838">
        <v>250</v>
      </c>
      <c r="G3838" s="2" t="s">
        <v>42</v>
      </c>
    </row>
    <row r="3839" spans="1:7" x14ac:dyDescent="0.35">
      <c r="A3839" s="1">
        <v>46058</v>
      </c>
      <c r="B3839">
        <v>77349751</v>
      </c>
      <c r="C3839" s="2" t="s">
        <v>40</v>
      </c>
      <c r="D3839">
        <v>0</v>
      </c>
      <c r="E3839">
        <v>1</v>
      </c>
      <c r="F3839">
        <v>250</v>
      </c>
      <c r="G3839" s="2" t="s">
        <v>42</v>
      </c>
    </row>
    <row r="3840" spans="1:7" x14ac:dyDescent="0.35">
      <c r="A3840" s="1">
        <v>46058</v>
      </c>
      <c r="B3840">
        <v>67232945</v>
      </c>
      <c r="C3840" s="2" t="s">
        <v>40</v>
      </c>
      <c r="D3840">
        <v>250000</v>
      </c>
      <c r="E3840">
        <v>1</v>
      </c>
      <c r="F3840">
        <v>1000</v>
      </c>
      <c r="G3840" s="2" t="s">
        <v>42</v>
      </c>
    </row>
    <row r="3841" spans="1:7" x14ac:dyDescent="0.35">
      <c r="A3841" s="1">
        <v>46058</v>
      </c>
      <c r="B3841">
        <v>78782688</v>
      </c>
      <c r="C3841" s="2" t="s">
        <v>39</v>
      </c>
      <c r="D3841">
        <v>1500000</v>
      </c>
      <c r="E3841">
        <v>1</v>
      </c>
      <c r="F3841">
        <v>250</v>
      </c>
      <c r="G3841" s="2" t="s">
        <v>42</v>
      </c>
    </row>
    <row r="3842" spans="1:7" x14ac:dyDescent="0.35">
      <c r="A3842" s="1">
        <v>46058</v>
      </c>
      <c r="B3842">
        <v>97565482</v>
      </c>
      <c r="C3842" s="2" t="s">
        <v>38</v>
      </c>
      <c r="D3842">
        <v>1500000</v>
      </c>
      <c r="E3842">
        <v>1</v>
      </c>
      <c r="F3842">
        <v>600</v>
      </c>
      <c r="G3842" s="2" t="s">
        <v>42</v>
      </c>
    </row>
    <row r="3843" spans="1:7" x14ac:dyDescent="0.35">
      <c r="A3843" s="1">
        <v>46058</v>
      </c>
      <c r="B3843">
        <v>72676374</v>
      </c>
      <c r="C3843" s="2" t="s">
        <v>39</v>
      </c>
      <c r="D3843">
        <v>1000000</v>
      </c>
      <c r="E3843">
        <v>1</v>
      </c>
      <c r="F3843">
        <v>250</v>
      </c>
      <c r="G3843" s="2" t="s">
        <v>42</v>
      </c>
    </row>
    <row r="3844" spans="1:7" x14ac:dyDescent="0.35">
      <c r="A3844" s="1">
        <v>46058</v>
      </c>
      <c r="B3844">
        <v>79465697</v>
      </c>
      <c r="C3844" s="2" t="s">
        <v>37</v>
      </c>
      <c r="D3844">
        <v>750000</v>
      </c>
      <c r="E3844">
        <v>1</v>
      </c>
      <c r="F3844">
        <v>250</v>
      </c>
      <c r="G3844" s="2" t="s">
        <v>42</v>
      </c>
    </row>
    <row r="3845" spans="1:7" x14ac:dyDescent="0.35">
      <c r="A3845" s="1">
        <v>46058</v>
      </c>
      <c r="B3845">
        <v>95141130</v>
      </c>
      <c r="C3845" s="2" t="s">
        <v>37</v>
      </c>
      <c r="D3845">
        <v>750000</v>
      </c>
      <c r="E3845">
        <v>1</v>
      </c>
      <c r="F3845">
        <v>1550</v>
      </c>
      <c r="G3845" s="2" t="s">
        <v>42</v>
      </c>
    </row>
    <row r="3846" spans="1:7" x14ac:dyDescent="0.35">
      <c r="A3846" s="1">
        <v>46058</v>
      </c>
      <c r="B3846">
        <v>90438198</v>
      </c>
      <c r="C3846" s="2" t="s">
        <v>35</v>
      </c>
      <c r="D3846">
        <v>0</v>
      </c>
      <c r="E3846">
        <v>1</v>
      </c>
      <c r="F3846">
        <v>1000</v>
      </c>
      <c r="G3846" s="2" t="s">
        <v>42</v>
      </c>
    </row>
    <row r="3847" spans="1:7" x14ac:dyDescent="0.35">
      <c r="A3847" s="1">
        <v>46058</v>
      </c>
      <c r="B3847">
        <v>84953119</v>
      </c>
      <c r="C3847" s="2" t="s">
        <v>41</v>
      </c>
      <c r="D3847">
        <v>500000</v>
      </c>
      <c r="E3847">
        <v>1</v>
      </c>
      <c r="F3847">
        <v>600</v>
      </c>
      <c r="G3847" s="2" t="s">
        <v>42</v>
      </c>
    </row>
    <row r="3848" spans="1:7" x14ac:dyDescent="0.35">
      <c r="A3848" s="1">
        <v>46058</v>
      </c>
      <c r="B3848">
        <v>77552331</v>
      </c>
      <c r="C3848" s="2" t="s">
        <v>36</v>
      </c>
      <c r="D3848">
        <v>0</v>
      </c>
      <c r="E3848">
        <v>1</v>
      </c>
      <c r="F3848">
        <v>600</v>
      </c>
      <c r="G3848" s="2" t="s">
        <v>42</v>
      </c>
    </row>
    <row r="3849" spans="1:7" x14ac:dyDescent="0.35">
      <c r="A3849" s="1">
        <v>46058</v>
      </c>
      <c r="B3849">
        <v>82950095</v>
      </c>
      <c r="C3849" s="2" t="s">
        <v>41</v>
      </c>
      <c r="D3849">
        <v>0</v>
      </c>
      <c r="E3849">
        <v>1</v>
      </c>
      <c r="F3849">
        <v>1550</v>
      </c>
      <c r="G3849" s="2" t="s">
        <v>42</v>
      </c>
    </row>
    <row r="3850" spans="1:7" x14ac:dyDescent="0.35">
      <c r="A3850" s="1">
        <v>46058</v>
      </c>
      <c r="B3850">
        <v>89314205</v>
      </c>
      <c r="C3850" s="2" t="s">
        <v>38</v>
      </c>
      <c r="D3850">
        <v>0</v>
      </c>
      <c r="E3850">
        <v>1</v>
      </c>
      <c r="F3850">
        <v>1550</v>
      </c>
      <c r="G3850" s="2" t="s">
        <v>42</v>
      </c>
    </row>
    <row r="3851" spans="1:7" x14ac:dyDescent="0.35">
      <c r="A3851" s="1">
        <v>46058</v>
      </c>
      <c r="B3851">
        <v>99990581</v>
      </c>
      <c r="C3851" s="2" t="s">
        <v>33</v>
      </c>
      <c r="D3851">
        <v>3500000</v>
      </c>
      <c r="E3851">
        <v>1</v>
      </c>
      <c r="F3851">
        <v>1550</v>
      </c>
      <c r="G3851" s="2" t="s">
        <v>42</v>
      </c>
    </row>
    <row r="3852" spans="1:7" x14ac:dyDescent="0.35">
      <c r="A3852" s="1">
        <v>46058</v>
      </c>
      <c r="B3852">
        <v>63645837</v>
      </c>
      <c r="C3852" s="2" t="s">
        <v>33</v>
      </c>
      <c r="D3852">
        <v>5000000</v>
      </c>
      <c r="E3852">
        <v>1</v>
      </c>
      <c r="F3852">
        <v>600</v>
      </c>
      <c r="G3852" s="2" t="s">
        <v>42</v>
      </c>
    </row>
    <row r="3853" spans="1:7" x14ac:dyDescent="0.35">
      <c r="A3853" s="1">
        <v>46058</v>
      </c>
      <c r="B3853">
        <v>64227840</v>
      </c>
      <c r="C3853" s="2" t="s">
        <v>38</v>
      </c>
      <c r="D3853">
        <v>1000000</v>
      </c>
      <c r="E3853">
        <v>1</v>
      </c>
      <c r="F3853">
        <v>1000</v>
      </c>
      <c r="G3853" s="2" t="s">
        <v>42</v>
      </c>
    </row>
    <row r="3854" spans="1:7" x14ac:dyDescent="0.35">
      <c r="A3854" s="1">
        <v>46058</v>
      </c>
      <c r="B3854">
        <v>83241720</v>
      </c>
      <c r="C3854" s="2" t="s">
        <v>35</v>
      </c>
      <c r="D3854">
        <v>50000</v>
      </c>
      <c r="E3854">
        <v>1</v>
      </c>
      <c r="F3854">
        <v>250</v>
      </c>
      <c r="G3854" s="2" t="s">
        <v>42</v>
      </c>
    </row>
    <row r="3855" spans="1:7" x14ac:dyDescent="0.35">
      <c r="A3855" s="1">
        <v>46058</v>
      </c>
      <c r="B3855">
        <v>67830483</v>
      </c>
      <c r="C3855" s="2" t="s">
        <v>39</v>
      </c>
      <c r="D3855">
        <v>250000</v>
      </c>
      <c r="E3855">
        <v>1</v>
      </c>
      <c r="F3855">
        <v>1000</v>
      </c>
      <c r="G3855" s="2" t="s">
        <v>42</v>
      </c>
    </row>
    <row r="3856" spans="1:7" x14ac:dyDescent="0.35">
      <c r="A3856" s="1">
        <v>46058</v>
      </c>
      <c r="B3856">
        <v>64029873</v>
      </c>
      <c r="C3856" s="2" t="s">
        <v>35</v>
      </c>
      <c r="D3856">
        <v>200000</v>
      </c>
      <c r="E3856">
        <v>1</v>
      </c>
      <c r="F3856">
        <v>600</v>
      </c>
      <c r="G3856" s="2" t="s">
        <v>42</v>
      </c>
    </row>
    <row r="3857" spans="1:7" x14ac:dyDescent="0.35">
      <c r="A3857" s="1">
        <v>46058</v>
      </c>
      <c r="B3857">
        <v>95589012</v>
      </c>
      <c r="C3857" s="2" t="s">
        <v>41</v>
      </c>
      <c r="D3857">
        <v>0</v>
      </c>
      <c r="E3857">
        <v>1</v>
      </c>
      <c r="F3857">
        <v>600</v>
      </c>
      <c r="G3857" s="2" t="s">
        <v>42</v>
      </c>
    </row>
    <row r="3858" spans="1:7" x14ac:dyDescent="0.35">
      <c r="A3858" s="1">
        <v>46058</v>
      </c>
      <c r="B3858">
        <v>89956631</v>
      </c>
      <c r="C3858" s="2" t="s">
        <v>40</v>
      </c>
      <c r="D3858">
        <v>750000</v>
      </c>
      <c r="E3858">
        <v>1</v>
      </c>
      <c r="F3858">
        <v>600</v>
      </c>
      <c r="G3858" s="2" t="s">
        <v>42</v>
      </c>
    </row>
    <row r="3859" spans="1:7" x14ac:dyDescent="0.35">
      <c r="A3859" s="1">
        <v>46058</v>
      </c>
      <c r="B3859">
        <v>81566608</v>
      </c>
      <c r="C3859" s="2" t="s">
        <v>35</v>
      </c>
      <c r="D3859">
        <v>500000</v>
      </c>
      <c r="E3859">
        <v>1</v>
      </c>
      <c r="F3859">
        <v>1000</v>
      </c>
      <c r="G3859" s="2" t="s">
        <v>42</v>
      </c>
    </row>
    <row r="3860" spans="1:7" x14ac:dyDescent="0.35">
      <c r="A3860" s="1">
        <v>46058</v>
      </c>
      <c r="B3860">
        <v>77535519</v>
      </c>
      <c r="C3860" s="2" t="s">
        <v>40</v>
      </c>
      <c r="D3860">
        <v>0</v>
      </c>
      <c r="E3860">
        <v>1</v>
      </c>
      <c r="F3860">
        <v>1000</v>
      </c>
      <c r="G3860" s="2" t="s">
        <v>42</v>
      </c>
    </row>
    <row r="3861" spans="1:7" x14ac:dyDescent="0.35">
      <c r="A3861" s="1">
        <v>46058</v>
      </c>
      <c r="B3861">
        <v>89941608</v>
      </c>
      <c r="C3861" s="2" t="s">
        <v>38</v>
      </c>
      <c r="D3861">
        <v>0</v>
      </c>
      <c r="E3861">
        <v>1</v>
      </c>
      <c r="F3861">
        <v>600</v>
      </c>
      <c r="G3861" s="2" t="s">
        <v>42</v>
      </c>
    </row>
    <row r="3862" spans="1:7" x14ac:dyDescent="0.35">
      <c r="A3862" s="1">
        <v>46058</v>
      </c>
      <c r="B3862">
        <v>74970501</v>
      </c>
      <c r="C3862" s="2" t="s">
        <v>40</v>
      </c>
      <c r="D3862">
        <v>1500000</v>
      </c>
      <c r="E3862">
        <v>1</v>
      </c>
      <c r="F3862">
        <v>1550</v>
      </c>
      <c r="G3862" s="2" t="s">
        <v>42</v>
      </c>
    </row>
    <row r="3863" spans="1:7" x14ac:dyDescent="0.35">
      <c r="A3863" s="1">
        <v>46058</v>
      </c>
      <c r="B3863">
        <v>60826676</v>
      </c>
      <c r="C3863" s="2" t="s">
        <v>40</v>
      </c>
      <c r="D3863">
        <v>1500000</v>
      </c>
      <c r="E3863">
        <v>1</v>
      </c>
      <c r="F3863">
        <v>1000</v>
      </c>
      <c r="G3863" s="2" t="s">
        <v>42</v>
      </c>
    </row>
    <row r="3864" spans="1:7" x14ac:dyDescent="0.35">
      <c r="A3864" s="1">
        <v>46058</v>
      </c>
      <c r="B3864">
        <v>87741644</v>
      </c>
      <c r="C3864" s="2" t="s">
        <v>33</v>
      </c>
      <c r="D3864">
        <v>250000</v>
      </c>
      <c r="E3864">
        <v>1</v>
      </c>
      <c r="F3864">
        <v>1550</v>
      </c>
      <c r="G3864" s="2" t="s">
        <v>42</v>
      </c>
    </row>
    <row r="3865" spans="1:7" x14ac:dyDescent="0.35">
      <c r="A3865" s="1">
        <v>46058</v>
      </c>
      <c r="B3865">
        <v>94092203</v>
      </c>
      <c r="C3865" s="2" t="s">
        <v>36</v>
      </c>
      <c r="D3865">
        <v>200000</v>
      </c>
      <c r="E3865">
        <v>1</v>
      </c>
      <c r="F3865">
        <v>1550</v>
      </c>
      <c r="G3865" s="2" t="s">
        <v>42</v>
      </c>
    </row>
    <row r="3866" spans="1:7" x14ac:dyDescent="0.35">
      <c r="A3866" s="1">
        <v>46058</v>
      </c>
      <c r="B3866">
        <v>63390870</v>
      </c>
      <c r="C3866" s="2" t="s">
        <v>33</v>
      </c>
      <c r="D3866">
        <v>100000</v>
      </c>
      <c r="E3866">
        <v>1</v>
      </c>
      <c r="F3866">
        <v>1550</v>
      </c>
      <c r="G3866" s="2" t="s">
        <v>42</v>
      </c>
    </row>
    <row r="3867" spans="1:7" x14ac:dyDescent="0.35">
      <c r="A3867" s="1">
        <v>46058</v>
      </c>
      <c r="B3867">
        <v>86730236</v>
      </c>
      <c r="C3867" s="2" t="s">
        <v>39</v>
      </c>
      <c r="D3867">
        <v>50000</v>
      </c>
      <c r="E3867">
        <v>1</v>
      </c>
      <c r="F3867">
        <v>1000</v>
      </c>
      <c r="G3867" s="2" t="s">
        <v>42</v>
      </c>
    </row>
    <row r="3868" spans="1:7" x14ac:dyDescent="0.35">
      <c r="A3868" s="1">
        <v>46058</v>
      </c>
      <c r="B3868">
        <v>76157216</v>
      </c>
      <c r="C3868" s="2" t="s">
        <v>39</v>
      </c>
      <c r="D3868">
        <v>750000</v>
      </c>
      <c r="E3868">
        <v>1</v>
      </c>
      <c r="F3868">
        <v>1550</v>
      </c>
      <c r="G3868" s="2" t="s">
        <v>42</v>
      </c>
    </row>
    <row r="3869" spans="1:7" x14ac:dyDescent="0.35">
      <c r="A3869" s="1">
        <v>46058</v>
      </c>
      <c r="B3869">
        <v>90163161</v>
      </c>
      <c r="C3869" s="2" t="s">
        <v>40</v>
      </c>
      <c r="D3869">
        <v>0</v>
      </c>
      <c r="E3869">
        <v>1</v>
      </c>
      <c r="F3869">
        <v>1000</v>
      </c>
      <c r="G3869" s="2" t="s">
        <v>42</v>
      </c>
    </row>
    <row r="3870" spans="1:7" x14ac:dyDescent="0.35">
      <c r="A3870" s="1">
        <v>46058</v>
      </c>
      <c r="B3870">
        <v>90909206</v>
      </c>
      <c r="C3870" s="2" t="s">
        <v>35</v>
      </c>
      <c r="D3870">
        <v>3500000</v>
      </c>
      <c r="E3870">
        <v>1</v>
      </c>
      <c r="F3870">
        <v>1000</v>
      </c>
      <c r="G3870" s="2" t="s">
        <v>42</v>
      </c>
    </row>
    <row r="3871" spans="1:7" x14ac:dyDescent="0.35">
      <c r="A3871" s="1">
        <v>46058</v>
      </c>
      <c r="B3871">
        <v>63999469</v>
      </c>
      <c r="C3871" s="2" t="s">
        <v>37</v>
      </c>
      <c r="D3871">
        <v>5000000</v>
      </c>
      <c r="E3871">
        <v>1</v>
      </c>
      <c r="F3871">
        <v>600</v>
      </c>
      <c r="G3871" s="2" t="s">
        <v>42</v>
      </c>
    </row>
    <row r="3872" spans="1:7" x14ac:dyDescent="0.35">
      <c r="A3872" s="1">
        <v>46058</v>
      </c>
      <c r="B3872">
        <v>71701972</v>
      </c>
      <c r="C3872" s="2" t="s">
        <v>38</v>
      </c>
      <c r="D3872">
        <v>0</v>
      </c>
      <c r="E3872">
        <v>1</v>
      </c>
      <c r="F3872">
        <v>250</v>
      </c>
      <c r="G3872" s="2" t="s">
        <v>42</v>
      </c>
    </row>
    <row r="3873" spans="1:7" x14ac:dyDescent="0.35">
      <c r="A3873" s="1">
        <v>46058</v>
      </c>
      <c r="B3873">
        <v>81920930</v>
      </c>
      <c r="C3873" s="2" t="s">
        <v>37</v>
      </c>
      <c r="D3873">
        <v>0</v>
      </c>
      <c r="E3873">
        <v>1</v>
      </c>
      <c r="F3873">
        <v>250</v>
      </c>
      <c r="G3873" s="2" t="s">
        <v>42</v>
      </c>
    </row>
    <row r="3874" spans="1:7" x14ac:dyDescent="0.35">
      <c r="A3874" s="1">
        <v>46058</v>
      </c>
      <c r="B3874">
        <v>65879364</v>
      </c>
      <c r="C3874" s="2" t="s">
        <v>40</v>
      </c>
      <c r="D3874">
        <v>0</v>
      </c>
      <c r="E3874">
        <v>1</v>
      </c>
      <c r="F3874">
        <v>1550</v>
      </c>
      <c r="G3874" s="2" t="s">
        <v>42</v>
      </c>
    </row>
    <row r="3875" spans="1:7" x14ac:dyDescent="0.35">
      <c r="A3875" s="1">
        <v>46058</v>
      </c>
      <c r="B3875">
        <v>70130343</v>
      </c>
      <c r="C3875" s="2" t="s">
        <v>38</v>
      </c>
      <c r="D3875">
        <v>500000</v>
      </c>
      <c r="E3875">
        <v>1</v>
      </c>
      <c r="F3875">
        <v>1550</v>
      </c>
      <c r="G3875" s="2" t="s">
        <v>42</v>
      </c>
    </row>
    <row r="3876" spans="1:7" x14ac:dyDescent="0.35">
      <c r="A3876" s="1">
        <v>46058</v>
      </c>
      <c r="B3876">
        <v>87038394</v>
      </c>
      <c r="C3876" s="2" t="s">
        <v>33</v>
      </c>
      <c r="D3876">
        <v>0</v>
      </c>
      <c r="E3876">
        <v>1</v>
      </c>
      <c r="F3876">
        <v>250</v>
      </c>
      <c r="G3876" s="2" t="s">
        <v>42</v>
      </c>
    </row>
    <row r="3877" spans="1:7" x14ac:dyDescent="0.35">
      <c r="A3877" s="1">
        <v>46058</v>
      </c>
      <c r="B3877">
        <v>66152142</v>
      </c>
      <c r="C3877" s="2" t="s">
        <v>35</v>
      </c>
      <c r="D3877">
        <v>1500000</v>
      </c>
      <c r="E3877">
        <v>1</v>
      </c>
      <c r="F3877">
        <v>1000</v>
      </c>
      <c r="G3877" s="2" t="s">
        <v>42</v>
      </c>
    </row>
    <row r="3878" spans="1:7" x14ac:dyDescent="0.35">
      <c r="A3878" s="1">
        <v>46058</v>
      </c>
      <c r="B3878">
        <v>76818073</v>
      </c>
      <c r="C3878" s="2" t="s">
        <v>33</v>
      </c>
      <c r="D3878">
        <v>50000</v>
      </c>
      <c r="E3878">
        <v>1</v>
      </c>
      <c r="F3878">
        <v>600</v>
      </c>
      <c r="G3878" s="2" t="s">
        <v>42</v>
      </c>
    </row>
    <row r="3879" spans="1:7" x14ac:dyDescent="0.35">
      <c r="A3879" s="1">
        <v>46058</v>
      </c>
      <c r="B3879">
        <v>78195940</v>
      </c>
      <c r="C3879" s="2" t="s">
        <v>38</v>
      </c>
      <c r="D3879">
        <v>0</v>
      </c>
      <c r="E3879">
        <v>1</v>
      </c>
      <c r="F3879">
        <v>1000</v>
      </c>
      <c r="G3879" s="2" t="s">
        <v>42</v>
      </c>
    </row>
    <row r="3880" spans="1:7" x14ac:dyDescent="0.35">
      <c r="A3880" s="1">
        <v>46058</v>
      </c>
      <c r="B3880">
        <v>70707787</v>
      </c>
      <c r="C3880" s="2" t="s">
        <v>39</v>
      </c>
      <c r="D3880">
        <v>750000</v>
      </c>
      <c r="E3880">
        <v>1</v>
      </c>
      <c r="F3880">
        <v>1000</v>
      </c>
      <c r="G3880" s="2" t="s">
        <v>42</v>
      </c>
    </row>
    <row r="3881" spans="1:7" x14ac:dyDescent="0.35">
      <c r="A3881" s="1">
        <v>46058</v>
      </c>
      <c r="B3881">
        <v>95828296</v>
      </c>
      <c r="C3881" s="2" t="s">
        <v>33</v>
      </c>
      <c r="D3881">
        <v>500000</v>
      </c>
      <c r="E3881">
        <v>1</v>
      </c>
      <c r="F3881">
        <v>250</v>
      </c>
      <c r="G3881" s="2" t="s">
        <v>42</v>
      </c>
    </row>
    <row r="3882" spans="1:7" x14ac:dyDescent="0.35">
      <c r="A3882" s="1">
        <v>46058</v>
      </c>
      <c r="B3882">
        <v>82887321</v>
      </c>
      <c r="C3882" s="2" t="s">
        <v>37</v>
      </c>
      <c r="D3882">
        <v>1500000</v>
      </c>
      <c r="E3882">
        <v>1</v>
      </c>
      <c r="F3882">
        <v>1550</v>
      </c>
      <c r="G3882" s="2" t="s">
        <v>42</v>
      </c>
    </row>
    <row r="3883" spans="1:7" x14ac:dyDescent="0.35">
      <c r="A3883" s="1">
        <v>46058</v>
      </c>
      <c r="B3883">
        <v>63763924</v>
      </c>
      <c r="C3883" s="2" t="s">
        <v>41</v>
      </c>
      <c r="D3883">
        <v>5000000</v>
      </c>
      <c r="E3883">
        <v>1</v>
      </c>
      <c r="F3883">
        <v>1550</v>
      </c>
      <c r="G3883" s="2" t="s">
        <v>42</v>
      </c>
    </row>
    <row r="3884" spans="1:7" x14ac:dyDescent="0.35">
      <c r="A3884" s="1">
        <v>46058</v>
      </c>
      <c r="B3884">
        <v>97245808</v>
      </c>
      <c r="C3884" s="2" t="s">
        <v>39</v>
      </c>
      <c r="D3884">
        <v>100000</v>
      </c>
      <c r="E3884">
        <v>1</v>
      </c>
      <c r="F3884">
        <v>600</v>
      </c>
      <c r="G3884" s="2" t="s">
        <v>42</v>
      </c>
    </row>
    <row r="3885" spans="1:7" x14ac:dyDescent="0.35">
      <c r="A3885" s="1">
        <v>46058</v>
      </c>
      <c r="B3885">
        <v>75402588</v>
      </c>
      <c r="C3885" s="2" t="s">
        <v>38</v>
      </c>
      <c r="D3885">
        <v>750000</v>
      </c>
      <c r="E3885">
        <v>1</v>
      </c>
      <c r="F3885">
        <v>600</v>
      </c>
      <c r="G3885" s="2" t="s">
        <v>42</v>
      </c>
    </row>
    <row r="3886" spans="1:7" x14ac:dyDescent="0.35">
      <c r="A3886" s="1">
        <v>46058</v>
      </c>
      <c r="B3886">
        <v>94790166</v>
      </c>
      <c r="C3886" s="2" t="s">
        <v>35</v>
      </c>
      <c r="D3886">
        <v>5000000</v>
      </c>
      <c r="E3886">
        <v>1</v>
      </c>
      <c r="F3886">
        <v>250</v>
      </c>
      <c r="G3886" s="2" t="s">
        <v>42</v>
      </c>
    </row>
    <row r="3887" spans="1:7" x14ac:dyDescent="0.35">
      <c r="A3887" s="1">
        <v>46058</v>
      </c>
      <c r="B3887">
        <v>80549496</v>
      </c>
      <c r="C3887" s="2" t="s">
        <v>36</v>
      </c>
      <c r="D3887">
        <v>100000</v>
      </c>
      <c r="E3887">
        <v>1</v>
      </c>
      <c r="F3887">
        <v>1000</v>
      </c>
      <c r="G3887" s="2" t="s">
        <v>42</v>
      </c>
    </row>
    <row r="3888" spans="1:7" x14ac:dyDescent="0.35">
      <c r="A3888" s="1">
        <v>46058</v>
      </c>
      <c r="B3888">
        <v>63251382</v>
      </c>
      <c r="C3888" s="2" t="s">
        <v>41</v>
      </c>
      <c r="D3888">
        <v>1500000</v>
      </c>
      <c r="E3888">
        <v>1</v>
      </c>
      <c r="F3888">
        <v>600</v>
      </c>
      <c r="G3888" s="2" t="s">
        <v>42</v>
      </c>
    </row>
    <row r="3889" spans="1:7" x14ac:dyDescent="0.35">
      <c r="A3889" s="1">
        <v>46058</v>
      </c>
      <c r="B3889">
        <v>91085363</v>
      </c>
      <c r="C3889" s="2" t="s">
        <v>40</v>
      </c>
      <c r="D3889">
        <v>1500000</v>
      </c>
      <c r="E3889">
        <v>1</v>
      </c>
      <c r="F3889">
        <v>600</v>
      </c>
      <c r="G3889" s="2" t="s">
        <v>42</v>
      </c>
    </row>
    <row r="3890" spans="1:7" x14ac:dyDescent="0.35">
      <c r="A3890" s="1">
        <v>46058</v>
      </c>
      <c r="B3890">
        <v>82811863</v>
      </c>
      <c r="C3890" s="2" t="s">
        <v>33</v>
      </c>
      <c r="D3890">
        <v>0</v>
      </c>
      <c r="E3890">
        <v>1</v>
      </c>
      <c r="F3890">
        <v>600</v>
      </c>
      <c r="G3890" s="2" t="s">
        <v>42</v>
      </c>
    </row>
    <row r="3891" spans="1:7" x14ac:dyDescent="0.35">
      <c r="A3891" s="1">
        <v>46058</v>
      </c>
      <c r="B3891">
        <v>90296617</v>
      </c>
      <c r="C3891" s="2" t="s">
        <v>41</v>
      </c>
      <c r="D3891">
        <v>500000</v>
      </c>
      <c r="E3891">
        <v>1</v>
      </c>
      <c r="F3891">
        <v>1000</v>
      </c>
      <c r="G3891" s="2" t="s">
        <v>42</v>
      </c>
    </row>
    <row r="3892" spans="1:7" x14ac:dyDescent="0.35">
      <c r="A3892" s="1">
        <v>46058</v>
      </c>
      <c r="B3892">
        <v>84705101</v>
      </c>
      <c r="C3892" s="2" t="s">
        <v>35</v>
      </c>
      <c r="D3892">
        <v>2000000</v>
      </c>
      <c r="E3892">
        <v>1</v>
      </c>
      <c r="F3892">
        <v>250</v>
      </c>
      <c r="G3892" s="2" t="s">
        <v>42</v>
      </c>
    </row>
    <row r="3893" spans="1:7" x14ac:dyDescent="0.35">
      <c r="A3893" s="1">
        <v>46058</v>
      </c>
      <c r="B3893">
        <v>67718844</v>
      </c>
      <c r="C3893" s="2" t="s">
        <v>40</v>
      </c>
      <c r="D3893">
        <v>100000</v>
      </c>
      <c r="E3893">
        <v>1</v>
      </c>
      <c r="F3893">
        <v>250</v>
      </c>
      <c r="G3893" s="2" t="s">
        <v>42</v>
      </c>
    </row>
    <row r="3894" spans="1:7" x14ac:dyDescent="0.35">
      <c r="A3894" s="1">
        <v>46058</v>
      </c>
      <c r="B3894">
        <v>90374373</v>
      </c>
      <c r="C3894" s="2" t="s">
        <v>36</v>
      </c>
      <c r="D3894">
        <v>50000</v>
      </c>
      <c r="E3894">
        <v>1</v>
      </c>
      <c r="F3894">
        <v>250</v>
      </c>
      <c r="G3894" s="2" t="s">
        <v>42</v>
      </c>
    </row>
    <row r="3895" spans="1:7" x14ac:dyDescent="0.35">
      <c r="A3895" s="1">
        <v>46058</v>
      </c>
      <c r="B3895">
        <v>91635938</v>
      </c>
      <c r="C3895" s="2" t="s">
        <v>41</v>
      </c>
      <c r="D3895">
        <v>250000</v>
      </c>
      <c r="E3895">
        <v>1</v>
      </c>
      <c r="F3895">
        <v>600</v>
      </c>
      <c r="G3895" s="2" t="s">
        <v>42</v>
      </c>
    </row>
    <row r="3896" spans="1:7" x14ac:dyDescent="0.35">
      <c r="A3896" s="1">
        <v>46058</v>
      </c>
      <c r="B3896">
        <v>96728404</v>
      </c>
      <c r="C3896" s="2" t="s">
        <v>39</v>
      </c>
      <c r="D3896">
        <v>3500000</v>
      </c>
      <c r="E3896">
        <v>1</v>
      </c>
      <c r="F3896">
        <v>1000</v>
      </c>
      <c r="G3896" s="2" t="s">
        <v>42</v>
      </c>
    </row>
    <row r="3897" spans="1:7" x14ac:dyDescent="0.35">
      <c r="A3897" s="1">
        <v>46058</v>
      </c>
      <c r="B3897">
        <v>73759376</v>
      </c>
      <c r="C3897" s="2" t="s">
        <v>38</v>
      </c>
      <c r="D3897">
        <v>0</v>
      </c>
      <c r="E3897">
        <v>1</v>
      </c>
      <c r="F3897">
        <v>1000</v>
      </c>
      <c r="G3897" s="2" t="s">
        <v>42</v>
      </c>
    </row>
    <row r="3898" spans="1:7" x14ac:dyDescent="0.35">
      <c r="A3898" s="1">
        <v>46058</v>
      </c>
      <c r="B3898">
        <v>95700989</v>
      </c>
      <c r="C3898" s="2" t="s">
        <v>38</v>
      </c>
      <c r="D3898">
        <v>3500000</v>
      </c>
      <c r="E3898">
        <v>1</v>
      </c>
      <c r="F3898">
        <v>1550</v>
      </c>
      <c r="G3898" s="2" t="s">
        <v>42</v>
      </c>
    </row>
    <row r="3899" spans="1:7" x14ac:dyDescent="0.35">
      <c r="A3899" s="1">
        <v>46058</v>
      </c>
      <c r="B3899">
        <v>90612785</v>
      </c>
      <c r="C3899" s="2" t="s">
        <v>36</v>
      </c>
      <c r="D3899">
        <v>250000</v>
      </c>
      <c r="E3899">
        <v>1</v>
      </c>
      <c r="F3899">
        <v>1000</v>
      </c>
      <c r="G3899" s="2" t="s">
        <v>42</v>
      </c>
    </row>
    <row r="3900" spans="1:7" x14ac:dyDescent="0.35">
      <c r="A3900" s="1">
        <v>46058</v>
      </c>
      <c r="B3900">
        <v>77848839</v>
      </c>
      <c r="C3900" s="2" t="s">
        <v>33</v>
      </c>
      <c r="D3900">
        <v>500000</v>
      </c>
      <c r="E3900">
        <v>1</v>
      </c>
      <c r="F3900">
        <v>1550</v>
      </c>
      <c r="G3900" s="2" t="s">
        <v>42</v>
      </c>
    </row>
    <row r="3901" spans="1:7" x14ac:dyDescent="0.35">
      <c r="A3901" s="1">
        <v>46058</v>
      </c>
      <c r="B3901">
        <v>90369610</v>
      </c>
      <c r="C3901" s="2" t="s">
        <v>39</v>
      </c>
      <c r="D3901">
        <v>3500000</v>
      </c>
      <c r="E3901">
        <v>1</v>
      </c>
      <c r="F3901">
        <v>1550</v>
      </c>
      <c r="G3901" s="2" t="s">
        <v>42</v>
      </c>
    </row>
    <row r="3902" spans="1:7" x14ac:dyDescent="0.35">
      <c r="A3902" s="1">
        <v>46058</v>
      </c>
      <c r="B3902">
        <v>85028528</v>
      </c>
      <c r="C3902" s="2" t="s">
        <v>33</v>
      </c>
      <c r="D3902">
        <v>3500000</v>
      </c>
      <c r="E3902">
        <v>1</v>
      </c>
      <c r="F3902">
        <v>1000</v>
      </c>
      <c r="G3902" s="2" t="s">
        <v>42</v>
      </c>
    </row>
    <row r="3903" spans="1:7" x14ac:dyDescent="0.35">
      <c r="A3903" s="1">
        <v>46058</v>
      </c>
      <c r="B3903">
        <v>69198619</v>
      </c>
      <c r="C3903" s="2" t="s">
        <v>38</v>
      </c>
      <c r="D3903">
        <v>0</v>
      </c>
      <c r="E3903">
        <v>1</v>
      </c>
      <c r="F3903">
        <v>600</v>
      </c>
      <c r="G3903" s="2" t="s">
        <v>42</v>
      </c>
    </row>
    <row r="3904" spans="1:7" x14ac:dyDescent="0.35">
      <c r="A3904" s="1">
        <v>46058</v>
      </c>
      <c r="B3904">
        <v>66536327</v>
      </c>
      <c r="C3904" s="2" t="s">
        <v>35</v>
      </c>
      <c r="D3904">
        <v>1500000</v>
      </c>
      <c r="E3904">
        <v>1</v>
      </c>
      <c r="F3904">
        <v>600</v>
      </c>
      <c r="G3904" s="2" t="s">
        <v>42</v>
      </c>
    </row>
    <row r="3905" spans="1:7" x14ac:dyDescent="0.35">
      <c r="A3905" s="1">
        <v>46058</v>
      </c>
      <c r="B3905">
        <v>92945466</v>
      </c>
      <c r="C3905" s="2" t="s">
        <v>40</v>
      </c>
      <c r="D3905">
        <v>2000000</v>
      </c>
      <c r="E3905">
        <v>1</v>
      </c>
      <c r="F3905">
        <v>250</v>
      </c>
      <c r="G3905" s="2" t="s">
        <v>42</v>
      </c>
    </row>
    <row r="3906" spans="1:7" x14ac:dyDescent="0.35">
      <c r="A3906" s="1">
        <v>46058</v>
      </c>
      <c r="B3906">
        <v>84832981</v>
      </c>
      <c r="C3906" s="2" t="s">
        <v>33</v>
      </c>
      <c r="D3906">
        <v>750000</v>
      </c>
      <c r="E3906">
        <v>1</v>
      </c>
      <c r="F3906">
        <v>1000</v>
      </c>
      <c r="G3906" s="2" t="s">
        <v>42</v>
      </c>
    </row>
    <row r="3907" spans="1:7" x14ac:dyDescent="0.35">
      <c r="A3907" s="1">
        <v>46058</v>
      </c>
      <c r="B3907">
        <v>90110741</v>
      </c>
      <c r="C3907" s="2" t="s">
        <v>37</v>
      </c>
      <c r="D3907">
        <v>100000</v>
      </c>
      <c r="E3907">
        <v>1</v>
      </c>
      <c r="F3907">
        <v>1550</v>
      </c>
      <c r="G3907" s="2" t="s">
        <v>42</v>
      </c>
    </row>
    <row r="3908" spans="1:7" x14ac:dyDescent="0.35">
      <c r="A3908" s="1">
        <v>46058</v>
      </c>
      <c r="B3908">
        <v>66609201</v>
      </c>
      <c r="C3908" s="2" t="s">
        <v>36</v>
      </c>
      <c r="D3908">
        <v>250000</v>
      </c>
      <c r="E3908">
        <v>1</v>
      </c>
      <c r="F3908">
        <v>1000</v>
      </c>
      <c r="G3908" s="2" t="s">
        <v>42</v>
      </c>
    </row>
    <row r="3909" spans="1:7" x14ac:dyDescent="0.35">
      <c r="A3909" s="1">
        <v>46058</v>
      </c>
      <c r="B3909">
        <v>85416684</v>
      </c>
      <c r="C3909" s="2" t="s">
        <v>36</v>
      </c>
      <c r="D3909">
        <v>2000000</v>
      </c>
      <c r="E3909">
        <v>1</v>
      </c>
      <c r="F3909">
        <v>1550</v>
      </c>
      <c r="G3909" s="2" t="s">
        <v>42</v>
      </c>
    </row>
    <row r="3910" spans="1:7" x14ac:dyDescent="0.35">
      <c r="A3910" s="1">
        <v>46058</v>
      </c>
      <c r="B3910">
        <v>75310564</v>
      </c>
      <c r="C3910" s="2" t="s">
        <v>36</v>
      </c>
      <c r="D3910">
        <v>50000</v>
      </c>
      <c r="E3910">
        <v>1</v>
      </c>
      <c r="F3910">
        <v>600</v>
      </c>
      <c r="G3910" s="2" t="s">
        <v>42</v>
      </c>
    </row>
    <row r="3911" spans="1:7" x14ac:dyDescent="0.35">
      <c r="A3911" s="1">
        <v>46058</v>
      </c>
      <c r="B3911">
        <v>85915882</v>
      </c>
      <c r="C3911" s="2" t="s">
        <v>39</v>
      </c>
      <c r="D3911">
        <v>750000</v>
      </c>
      <c r="E3911">
        <v>1</v>
      </c>
      <c r="F3911">
        <v>1000</v>
      </c>
      <c r="G3911" s="2" t="s">
        <v>42</v>
      </c>
    </row>
    <row r="3912" spans="1:7" x14ac:dyDescent="0.35">
      <c r="A3912" s="1">
        <v>46058</v>
      </c>
      <c r="B3912">
        <v>76179576</v>
      </c>
      <c r="C3912" s="2" t="s">
        <v>41</v>
      </c>
      <c r="D3912">
        <v>1500000</v>
      </c>
      <c r="E3912">
        <v>1</v>
      </c>
      <c r="F3912">
        <v>1000</v>
      </c>
      <c r="G3912" s="2" t="s">
        <v>42</v>
      </c>
    </row>
    <row r="3913" spans="1:7" x14ac:dyDescent="0.35">
      <c r="A3913" s="1">
        <v>46058</v>
      </c>
      <c r="B3913">
        <v>63798888</v>
      </c>
      <c r="C3913" s="2" t="s">
        <v>38</v>
      </c>
      <c r="D3913">
        <v>0</v>
      </c>
      <c r="E3913">
        <v>1</v>
      </c>
      <c r="F3913">
        <v>600</v>
      </c>
      <c r="G3913" s="2" t="s">
        <v>42</v>
      </c>
    </row>
    <row r="3914" spans="1:7" x14ac:dyDescent="0.35">
      <c r="A3914" s="1">
        <v>46058</v>
      </c>
      <c r="B3914">
        <v>64951251</v>
      </c>
      <c r="C3914" s="2" t="s">
        <v>38</v>
      </c>
      <c r="D3914">
        <v>1000000</v>
      </c>
      <c r="E3914">
        <v>1</v>
      </c>
      <c r="F3914">
        <v>600</v>
      </c>
      <c r="G3914" s="2" t="s">
        <v>42</v>
      </c>
    </row>
    <row r="3915" spans="1:7" x14ac:dyDescent="0.35">
      <c r="A3915" s="1">
        <v>46058</v>
      </c>
      <c r="B3915">
        <v>60300236</v>
      </c>
      <c r="C3915" s="2" t="s">
        <v>39</v>
      </c>
      <c r="D3915">
        <v>3500000</v>
      </c>
      <c r="E3915">
        <v>1</v>
      </c>
      <c r="F3915">
        <v>1550</v>
      </c>
      <c r="G3915" s="2" t="s">
        <v>42</v>
      </c>
    </row>
    <row r="3916" spans="1:7" x14ac:dyDescent="0.35">
      <c r="A3916" s="1">
        <v>46058</v>
      </c>
      <c r="B3916">
        <v>82673133</v>
      </c>
      <c r="C3916" s="2" t="s">
        <v>35</v>
      </c>
      <c r="D3916">
        <v>1000000</v>
      </c>
      <c r="E3916">
        <v>1</v>
      </c>
      <c r="F3916">
        <v>1550</v>
      </c>
      <c r="G3916" s="2" t="s">
        <v>42</v>
      </c>
    </row>
    <row r="3917" spans="1:7" x14ac:dyDescent="0.35">
      <c r="A3917" s="1">
        <v>46058</v>
      </c>
      <c r="B3917">
        <v>75606168</v>
      </c>
      <c r="C3917" s="2" t="s">
        <v>35</v>
      </c>
      <c r="D3917">
        <v>3500000</v>
      </c>
      <c r="E3917">
        <v>1</v>
      </c>
      <c r="F3917">
        <v>250</v>
      </c>
      <c r="G3917" s="2" t="s">
        <v>42</v>
      </c>
    </row>
    <row r="3918" spans="1:7" x14ac:dyDescent="0.35">
      <c r="A3918" s="1">
        <v>46058</v>
      </c>
      <c r="B3918">
        <v>81954871</v>
      </c>
      <c r="C3918" s="2" t="s">
        <v>35</v>
      </c>
      <c r="D3918">
        <v>250000</v>
      </c>
      <c r="E3918">
        <v>1</v>
      </c>
      <c r="F3918">
        <v>1550</v>
      </c>
      <c r="G3918" s="2" t="s">
        <v>42</v>
      </c>
    </row>
    <row r="3919" spans="1:7" x14ac:dyDescent="0.35">
      <c r="A3919" s="1">
        <v>46058</v>
      </c>
      <c r="B3919">
        <v>81078430</v>
      </c>
      <c r="C3919" s="2" t="s">
        <v>40</v>
      </c>
      <c r="D3919">
        <v>750000</v>
      </c>
      <c r="E3919">
        <v>1</v>
      </c>
      <c r="F3919">
        <v>1550</v>
      </c>
      <c r="G3919" s="2" t="s">
        <v>42</v>
      </c>
    </row>
    <row r="3920" spans="1:7" x14ac:dyDescent="0.35">
      <c r="A3920" s="1">
        <v>46058</v>
      </c>
      <c r="B3920">
        <v>69633443</v>
      </c>
      <c r="C3920" s="2" t="s">
        <v>41</v>
      </c>
      <c r="D3920">
        <v>5000000</v>
      </c>
      <c r="E3920">
        <v>1</v>
      </c>
      <c r="F3920">
        <v>600</v>
      </c>
      <c r="G3920" s="2" t="s">
        <v>42</v>
      </c>
    </row>
    <row r="3921" spans="1:7" x14ac:dyDescent="0.35">
      <c r="A3921" s="1">
        <v>46058</v>
      </c>
      <c r="B3921">
        <v>74207448</v>
      </c>
      <c r="C3921" s="2" t="s">
        <v>35</v>
      </c>
      <c r="D3921">
        <v>1000000</v>
      </c>
      <c r="E3921">
        <v>1</v>
      </c>
      <c r="F3921">
        <v>600</v>
      </c>
      <c r="G3921" s="2" t="s">
        <v>42</v>
      </c>
    </row>
    <row r="3922" spans="1:7" x14ac:dyDescent="0.35">
      <c r="A3922" s="1">
        <v>46058</v>
      </c>
      <c r="B3922">
        <v>88193383</v>
      </c>
      <c r="C3922" s="2" t="s">
        <v>37</v>
      </c>
      <c r="D3922">
        <v>0</v>
      </c>
      <c r="E3922">
        <v>1</v>
      </c>
      <c r="F3922">
        <v>1550</v>
      </c>
      <c r="G3922" s="2" t="s">
        <v>42</v>
      </c>
    </row>
    <row r="3923" spans="1:7" x14ac:dyDescent="0.35">
      <c r="A3923" s="1">
        <v>46058</v>
      </c>
      <c r="B3923">
        <v>81899617</v>
      </c>
      <c r="C3923" s="2" t="s">
        <v>36</v>
      </c>
      <c r="D3923">
        <v>750000</v>
      </c>
      <c r="E3923">
        <v>1</v>
      </c>
      <c r="F3923">
        <v>250</v>
      </c>
      <c r="G3923" s="2" t="s">
        <v>42</v>
      </c>
    </row>
    <row r="3924" spans="1:7" x14ac:dyDescent="0.35">
      <c r="A3924" s="1">
        <v>46058</v>
      </c>
      <c r="B3924">
        <v>79077364</v>
      </c>
      <c r="C3924" s="2" t="s">
        <v>37</v>
      </c>
      <c r="D3924">
        <v>750000</v>
      </c>
      <c r="E3924">
        <v>1</v>
      </c>
      <c r="F3924">
        <v>250</v>
      </c>
      <c r="G3924" s="2" t="s">
        <v>42</v>
      </c>
    </row>
    <row r="3925" spans="1:7" x14ac:dyDescent="0.35">
      <c r="A3925" s="1">
        <v>46058</v>
      </c>
      <c r="B3925">
        <v>64530640</v>
      </c>
      <c r="C3925" s="2" t="s">
        <v>37</v>
      </c>
      <c r="D3925">
        <v>0</v>
      </c>
      <c r="E3925">
        <v>1</v>
      </c>
      <c r="F3925">
        <v>250</v>
      </c>
      <c r="G3925" s="2" t="s">
        <v>42</v>
      </c>
    </row>
    <row r="3926" spans="1:7" x14ac:dyDescent="0.35">
      <c r="A3926" s="1">
        <v>46058</v>
      </c>
      <c r="B3926">
        <v>67332346</v>
      </c>
      <c r="C3926" s="2" t="s">
        <v>41</v>
      </c>
      <c r="D3926">
        <v>0</v>
      </c>
      <c r="E3926">
        <v>1</v>
      </c>
      <c r="F3926">
        <v>250</v>
      </c>
      <c r="G3926" s="2" t="s">
        <v>42</v>
      </c>
    </row>
    <row r="3927" spans="1:7" x14ac:dyDescent="0.35">
      <c r="A3927" s="1">
        <v>46058</v>
      </c>
      <c r="B3927">
        <v>72109466</v>
      </c>
      <c r="C3927" s="2" t="s">
        <v>33</v>
      </c>
      <c r="D3927">
        <v>250000</v>
      </c>
      <c r="E3927">
        <v>1</v>
      </c>
      <c r="F3927">
        <v>600</v>
      </c>
      <c r="G3927" s="2" t="s">
        <v>42</v>
      </c>
    </row>
    <row r="3928" spans="1:7" x14ac:dyDescent="0.35">
      <c r="A3928" s="1">
        <v>46058</v>
      </c>
      <c r="B3928">
        <v>94979194</v>
      </c>
      <c r="C3928" s="2" t="s">
        <v>39</v>
      </c>
      <c r="D3928">
        <v>750000</v>
      </c>
      <c r="E3928">
        <v>1</v>
      </c>
      <c r="F3928">
        <v>1550</v>
      </c>
      <c r="G3928" s="2" t="s">
        <v>42</v>
      </c>
    </row>
    <row r="3929" spans="1:7" x14ac:dyDescent="0.35">
      <c r="A3929" s="1">
        <v>46058</v>
      </c>
      <c r="B3929">
        <v>81461803</v>
      </c>
      <c r="C3929" s="2" t="s">
        <v>38</v>
      </c>
      <c r="D3929">
        <v>500000</v>
      </c>
      <c r="E3929">
        <v>1</v>
      </c>
      <c r="F3929">
        <v>250</v>
      </c>
      <c r="G3929" s="2" t="s">
        <v>42</v>
      </c>
    </row>
    <row r="3930" spans="1:7" x14ac:dyDescent="0.35">
      <c r="A3930" s="1">
        <v>46058</v>
      </c>
      <c r="B3930">
        <v>62045469</v>
      </c>
      <c r="C3930" s="2" t="s">
        <v>38</v>
      </c>
      <c r="D3930">
        <v>3500000</v>
      </c>
      <c r="E3930">
        <v>1</v>
      </c>
      <c r="F3930">
        <v>250</v>
      </c>
      <c r="G3930" s="2" t="s">
        <v>42</v>
      </c>
    </row>
    <row r="3931" spans="1:7" x14ac:dyDescent="0.35">
      <c r="A3931" s="1">
        <v>46058</v>
      </c>
      <c r="B3931">
        <v>74580926</v>
      </c>
      <c r="C3931" s="2" t="s">
        <v>35</v>
      </c>
      <c r="D3931">
        <v>200000</v>
      </c>
      <c r="E3931">
        <v>1</v>
      </c>
      <c r="F3931">
        <v>1000</v>
      </c>
      <c r="G3931" s="2" t="s">
        <v>42</v>
      </c>
    </row>
    <row r="3932" spans="1:7" x14ac:dyDescent="0.35">
      <c r="A3932" s="1">
        <v>46058</v>
      </c>
      <c r="B3932">
        <v>72805872</v>
      </c>
      <c r="C3932" s="2" t="s">
        <v>39</v>
      </c>
      <c r="D3932">
        <v>0</v>
      </c>
      <c r="E3932">
        <v>1</v>
      </c>
      <c r="F3932">
        <v>1000</v>
      </c>
      <c r="G3932" s="2" t="s">
        <v>42</v>
      </c>
    </row>
    <row r="3933" spans="1:7" x14ac:dyDescent="0.35">
      <c r="A3933" s="1">
        <v>46058</v>
      </c>
      <c r="B3933">
        <v>66876747</v>
      </c>
      <c r="C3933" s="2" t="s">
        <v>33</v>
      </c>
      <c r="D3933">
        <v>3500000</v>
      </c>
      <c r="E3933">
        <v>1</v>
      </c>
      <c r="F3933">
        <v>600</v>
      </c>
      <c r="G3933" s="2" t="s">
        <v>42</v>
      </c>
    </row>
    <row r="3934" spans="1:7" x14ac:dyDescent="0.35">
      <c r="A3934" s="1">
        <v>46058</v>
      </c>
      <c r="B3934">
        <v>63949275</v>
      </c>
      <c r="C3934" s="2" t="s">
        <v>36</v>
      </c>
      <c r="D3934">
        <v>750000</v>
      </c>
      <c r="E3934">
        <v>1</v>
      </c>
      <c r="F3934">
        <v>1550</v>
      </c>
      <c r="G3934" s="2" t="s">
        <v>42</v>
      </c>
    </row>
    <row r="3935" spans="1:7" x14ac:dyDescent="0.35">
      <c r="A3935" s="1">
        <v>46059</v>
      </c>
      <c r="B3935">
        <v>68520277</v>
      </c>
      <c r="C3935" s="2" t="s">
        <v>38</v>
      </c>
      <c r="D3935">
        <v>3500000</v>
      </c>
      <c r="E3935">
        <v>1</v>
      </c>
      <c r="F3935">
        <v>600</v>
      </c>
      <c r="G3935" s="2" t="s">
        <v>42</v>
      </c>
    </row>
    <row r="3936" spans="1:7" x14ac:dyDescent="0.35">
      <c r="A3936" s="1">
        <v>46059</v>
      </c>
      <c r="B3936">
        <v>79407010</v>
      </c>
      <c r="C3936" s="2" t="s">
        <v>33</v>
      </c>
      <c r="D3936">
        <v>0</v>
      </c>
      <c r="E3936">
        <v>1</v>
      </c>
      <c r="F3936">
        <v>1000</v>
      </c>
      <c r="G3936" s="2" t="s">
        <v>42</v>
      </c>
    </row>
    <row r="3937" spans="1:7" x14ac:dyDescent="0.35">
      <c r="A3937" s="1">
        <v>46059</v>
      </c>
      <c r="B3937">
        <v>70742233</v>
      </c>
      <c r="C3937" s="2" t="s">
        <v>33</v>
      </c>
      <c r="D3937">
        <v>2000000</v>
      </c>
      <c r="E3937">
        <v>1</v>
      </c>
      <c r="F3937">
        <v>600</v>
      </c>
      <c r="G3937" s="2" t="s">
        <v>42</v>
      </c>
    </row>
    <row r="3938" spans="1:7" x14ac:dyDescent="0.35">
      <c r="A3938" s="1">
        <v>46059</v>
      </c>
      <c r="B3938">
        <v>99447101</v>
      </c>
      <c r="C3938" s="2" t="s">
        <v>37</v>
      </c>
      <c r="D3938">
        <v>200000</v>
      </c>
      <c r="E3938">
        <v>1</v>
      </c>
      <c r="F3938">
        <v>250</v>
      </c>
      <c r="G3938" s="2" t="s">
        <v>42</v>
      </c>
    </row>
    <row r="3939" spans="1:7" x14ac:dyDescent="0.35">
      <c r="A3939" s="1">
        <v>46059</v>
      </c>
      <c r="B3939">
        <v>74808641</v>
      </c>
      <c r="C3939" s="2" t="s">
        <v>41</v>
      </c>
      <c r="D3939">
        <v>1500000</v>
      </c>
      <c r="E3939">
        <v>1</v>
      </c>
      <c r="F3939">
        <v>1000</v>
      </c>
      <c r="G3939" s="2" t="s">
        <v>42</v>
      </c>
    </row>
    <row r="3940" spans="1:7" x14ac:dyDescent="0.35">
      <c r="A3940" s="1">
        <v>46059</v>
      </c>
      <c r="B3940">
        <v>72466138</v>
      </c>
      <c r="C3940" s="2" t="s">
        <v>41</v>
      </c>
      <c r="D3940">
        <v>0</v>
      </c>
      <c r="E3940">
        <v>1</v>
      </c>
      <c r="F3940">
        <v>1000</v>
      </c>
      <c r="G3940" s="2" t="s">
        <v>42</v>
      </c>
    </row>
    <row r="3941" spans="1:7" x14ac:dyDescent="0.35">
      <c r="A3941" s="1">
        <v>46059</v>
      </c>
      <c r="B3941">
        <v>61126468</v>
      </c>
      <c r="C3941" s="2" t="s">
        <v>33</v>
      </c>
      <c r="D3941">
        <v>1000000</v>
      </c>
      <c r="E3941">
        <v>1</v>
      </c>
      <c r="F3941">
        <v>600</v>
      </c>
      <c r="G3941" s="2" t="s">
        <v>42</v>
      </c>
    </row>
    <row r="3942" spans="1:7" x14ac:dyDescent="0.35">
      <c r="A3942" s="1">
        <v>46059</v>
      </c>
      <c r="B3942">
        <v>83815748</v>
      </c>
      <c r="C3942" s="2" t="s">
        <v>40</v>
      </c>
      <c r="D3942">
        <v>750000</v>
      </c>
      <c r="E3942">
        <v>1</v>
      </c>
      <c r="F3942">
        <v>1550</v>
      </c>
      <c r="G3942" s="2" t="s">
        <v>42</v>
      </c>
    </row>
    <row r="3943" spans="1:7" x14ac:dyDescent="0.35">
      <c r="A3943" s="1">
        <v>46059</v>
      </c>
      <c r="B3943">
        <v>72988420</v>
      </c>
      <c r="C3943" s="2" t="s">
        <v>39</v>
      </c>
      <c r="D3943">
        <v>2000000</v>
      </c>
      <c r="E3943">
        <v>1</v>
      </c>
      <c r="F3943">
        <v>250</v>
      </c>
      <c r="G3943" s="2" t="s">
        <v>42</v>
      </c>
    </row>
    <row r="3944" spans="1:7" x14ac:dyDescent="0.35">
      <c r="A3944" s="1">
        <v>46059</v>
      </c>
      <c r="B3944">
        <v>61511238</v>
      </c>
      <c r="C3944" s="2" t="s">
        <v>39</v>
      </c>
      <c r="D3944">
        <v>1500000</v>
      </c>
      <c r="E3944">
        <v>1</v>
      </c>
      <c r="F3944">
        <v>1000</v>
      </c>
      <c r="G3944" s="2" t="s">
        <v>42</v>
      </c>
    </row>
    <row r="3945" spans="1:7" x14ac:dyDescent="0.35">
      <c r="A3945" s="1">
        <v>46059</v>
      </c>
      <c r="B3945">
        <v>62907468</v>
      </c>
      <c r="C3945" s="2" t="s">
        <v>33</v>
      </c>
      <c r="D3945">
        <v>500000</v>
      </c>
      <c r="E3945">
        <v>1</v>
      </c>
      <c r="F3945">
        <v>1550</v>
      </c>
      <c r="G3945" s="2" t="s">
        <v>42</v>
      </c>
    </row>
    <row r="3946" spans="1:7" x14ac:dyDescent="0.35">
      <c r="A3946" s="1">
        <v>46059</v>
      </c>
      <c r="B3946">
        <v>90682621</v>
      </c>
      <c r="C3946" s="2" t="s">
        <v>40</v>
      </c>
      <c r="D3946">
        <v>3500000</v>
      </c>
      <c r="E3946">
        <v>1</v>
      </c>
      <c r="F3946">
        <v>1550</v>
      </c>
      <c r="G3946" s="2" t="s">
        <v>42</v>
      </c>
    </row>
    <row r="3947" spans="1:7" x14ac:dyDescent="0.35">
      <c r="A3947" s="1">
        <v>46059</v>
      </c>
      <c r="B3947">
        <v>93086083</v>
      </c>
      <c r="C3947" s="2" t="s">
        <v>38</v>
      </c>
      <c r="D3947">
        <v>0</v>
      </c>
      <c r="E3947">
        <v>1</v>
      </c>
      <c r="F3947">
        <v>1550</v>
      </c>
      <c r="G3947" s="2" t="s">
        <v>42</v>
      </c>
    </row>
    <row r="3948" spans="1:7" x14ac:dyDescent="0.35">
      <c r="A3948" s="1">
        <v>46059</v>
      </c>
      <c r="B3948">
        <v>63300160</v>
      </c>
      <c r="C3948" s="2" t="s">
        <v>38</v>
      </c>
      <c r="D3948">
        <v>5000000</v>
      </c>
      <c r="E3948">
        <v>1</v>
      </c>
      <c r="F3948">
        <v>600</v>
      </c>
      <c r="G3948" s="2" t="s">
        <v>42</v>
      </c>
    </row>
    <row r="3949" spans="1:7" x14ac:dyDescent="0.35">
      <c r="A3949" s="1">
        <v>46059</v>
      </c>
      <c r="B3949">
        <v>96361869</v>
      </c>
      <c r="C3949" s="2" t="s">
        <v>40</v>
      </c>
      <c r="D3949">
        <v>1000000</v>
      </c>
      <c r="E3949">
        <v>1</v>
      </c>
      <c r="F3949">
        <v>1550</v>
      </c>
      <c r="G3949" s="2" t="s">
        <v>42</v>
      </c>
    </row>
    <row r="3950" spans="1:7" x14ac:dyDescent="0.35">
      <c r="A3950" s="1">
        <v>46059</v>
      </c>
      <c r="B3950">
        <v>77934487</v>
      </c>
      <c r="C3950" s="2" t="s">
        <v>41</v>
      </c>
      <c r="D3950">
        <v>1500000</v>
      </c>
      <c r="E3950">
        <v>1</v>
      </c>
      <c r="F3950">
        <v>250</v>
      </c>
      <c r="G3950" s="2" t="s">
        <v>42</v>
      </c>
    </row>
    <row r="3951" spans="1:7" x14ac:dyDescent="0.35">
      <c r="A3951" s="1">
        <v>46059</v>
      </c>
      <c r="B3951">
        <v>65632572</v>
      </c>
      <c r="C3951" s="2" t="s">
        <v>40</v>
      </c>
      <c r="D3951">
        <v>1000000</v>
      </c>
      <c r="E3951">
        <v>1</v>
      </c>
      <c r="F3951">
        <v>1550</v>
      </c>
      <c r="G3951" s="2" t="s">
        <v>42</v>
      </c>
    </row>
    <row r="3952" spans="1:7" x14ac:dyDescent="0.35">
      <c r="A3952" s="1">
        <v>46059</v>
      </c>
      <c r="B3952">
        <v>95670496</v>
      </c>
      <c r="C3952" s="2" t="s">
        <v>36</v>
      </c>
      <c r="D3952">
        <v>3500000</v>
      </c>
      <c r="E3952">
        <v>1</v>
      </c>
      <c r="F3952">
        <v>250</v>
      </c>
      <c r="G3952" s="2" t="s">
        <v>42</v>
      </c>
    </row>
    <row r="3953" spans="1:7" x14ac:dyDescent="0.35">
      <c r="A3953" s="1">
        <v>46059</v>
      </c>
      <c r="B3953">
        <v>65308307</v>
      </c>
      <c r="C3953" s="2" t="s">
        <v>38</v>
      </c>
      <c r="D3953">
        <v>750000</v>
      </c>
      <c r="E3953">
        <v>1</v>
      </c>
      <c r="F3953">
        <v>1000</v>
      </c>
      <c r="G3953" s="2" t="s">
        <v>42</v>
      </c>
    </row>
    <row r="3954" spans="1:7" x14ac:dyDescent="0.35">
      <c r="A3954" s="1">
        <v>46059</v>
      </c>
      <c r="B3954">
        <v>78988232</v>
      </c>
      <c r="C3954" s="2" t="s">
        <v>41</v>
      </c>
      <c r="D3954">
        <v>5000000</v>
      </c>
      <c r="E3954">
        <v>1</v>
      </c>
      <c r="F3954">
        <v>600</v>
      </c>
      <c r="G3954" s="2" t="s">
        <v>42</v>
      </c>
    </row>
    <row r="3955" spans="1:7" x14ac:dyDescent="0.35">
      <c r="A3955" s="1">
        <v>46059</v>
      </c>
      <c r="B3955">
        <v>89278688</v>
      </c>
      <c r="C3955" s="2" t="s">
        <v>39</v>
      </c>
      <c r="D3955">
        <v>50000</v>
      </c>
      <c r="E3955">
        <v>1</v>
      </c>
      <c r="F3955">
        <v>600</v>
      </c>
      <c r="G3955" s="2" t="s">
        <v>42</v>
      </c>
    </row>
    <row r="3956" spans="1:7" x14ac:dyDescent="0.35">
      <c r="A3956" s="1">
        <v>46059</v>
      </c>
      <c r="B3956">
        <v>76312351</v>
      </c>
      <c r="C3956" s="2" t="s">
        <v>36</v>
      </c>
      <c r="D3956">
        <v>2000000</v>
      </c>
      <c r="E3956">
        <v>1</v>
      </c>
      <c r="F3956">
        <v>1000</v>
      </c>
      <c r="G3956" s="2" t="s">
        <v>42</v>
      </c>
    </row>
    <row r="3957" spans="1:7" x14ac:dyDescent="0.35">
      <c r="A3957" s="1">
        <v>46059</v>
      </c>
      <c r="B3957">
        <v>96174326</v>
      </c>
      <c r="C3957" s="2" t="s">
        <v>35</v>
      </c>
      <c r="D3957">
        <v>500000</v>
      </c>
      <c r="E3957">
        <v>1</v>
      </c>
      <c r="F3957">
        <v>1000</v>
      </c>
      <c r="G3957" s="2" t="s">
        <v>42</v>
      </c>
    </row>
    <row r="3958" spans="1:7" x14ac:dyDescent="0.35">
      <c r="A3958" s="1">
        <v>46059</v>
      </c>
      <c r="B3958">
        <v>66067040</v>
      </c>
      <c r="C3958" s="2" t="s">
        <v>38</v>
      </c>
      <c r="D3958">
        <v>0</v>
      </c>
      <c r="E3958">
        <v>1</v>
      </c>
      <c r="F3958">
        <v>1550</v>
      </c>
      <c r="G3958" s="2" t="s">
        <v>42</v>
      </c>
    </row>
    <row r="3959" spans="1:7" x14ac:dyDescent="0.35">
      <c r="A3959" s="1">
        <v>46059</v>
      </c>
      <c r="B3959">
        <v>81190147</v>
      </c>
      <c r="C3959" s="2" t="s">
        <v>38</v>
      </c>
      <c r="D3959">
        <v>0</v>
      </c>
      <c r="E3959">
        <v>1</v>
      </c>
      <c r="F3959">
        <v>600</v>
      </c>
      <c r="G3959" s="2" t="s">
        <v>42</v>
      </c>
    </row>
    <row r="3960" spans="1:7" x14ac:dyDescent="0.35">
      <c r="A3960" s="1">
        <v>46059</v>
      </c>
      <c r="B3960">
        <v>88013246</v>
      </c>
      <c r="C3960" s="2" t="s">
        <v>41</v>
      </c>
      <c r="D3960">
        <v>5000000</v>
      </c>
      <c r="E3960">
        <v>1</v>
      </c>
      <c r="F3960">
        <v>250</v>
      </c>
      <c r="G3960" s="2" t="s">
        <v>42</v>
      </c>
    </row>
    <row r="3961" spans="1:7" x14ac:dyDescent="0.35">
      <c r="A3961" s="1">
        <v>46059</v>
      </c>
      <c r="B3961">
        <v>86695059</v>
      </c>
      <c r="C3961" s="2" t="s">
        <v>37</v>
      </c>
      <c r="D3961">
        <v>200000</v>
      </c>
      <c r="E3961">
        <v>1</v>
      </c>
      <c r="F3961">
        <v>600</v>
      </c>
      <c r="G3961" s="2" t="s">
        <v>42</v>
      </c>
    </row>
    <row r="3962" spans="1:7" x14ac:dyDescent="0.35">
      <c r="A3962" s="1">
        <v>46059</v>
      </c>
      <c r="B3962">
        <v>81874152</v>
      </c>
      <c r="C3962" s="2" t="s">
        <v>37</v>
      </c>
      <c r="D3962">
        <v>5000000</v>
      </c>
      <c r="E3962">
        <v>1</v>
      </c>
      <c r="F3962">
        <v>1000</v>
      </c>
      <c r="G3962" s="2" t="s">
        <v>42</v>
      </c>
    </row>
    <row r="3963" spans="1:7" x14ac:dyDescent="0.35">
      <c r="A3963" s="1">
        <v>46059</v>
      </c>
      <c r="B3963">
        <v>94276553</v>
      </c>
      <c r="C3963" s="2" t="s">
        <v>40</v>
      </c>
      <c r="D3963">
        <v>0</v>
      </c>
      <c r="E3963">
        <v>1</v>
      </c>
      <c r="F3963">
        <v>1000</v>
      </c>
      <c r="G3963" s="2" t="s">
        <v>42</v>
      </c>
    </row>
    <row r="3964" spans="1:7" x14ac:dyDescent="0.35">
      <c r="A3964" s="1">
        <v>46059</v>
      </c>
      <c r="B3964">
        <v>86890900</v>
      </c>
      <c r="C3964" s="2" t="s">
        <v>33</v>
      </c>
      <c r="D3964">
        <v>0</v>
      </c>
      <c r="E3964">
        <v>1</v>
      </c>
      <c r="F3964">
        <v>250</v>
      </c>
      <c r="G3964" s="2" t="s">
        <v>42</v>
      </c>
    </row>
    <row r="3965" spans="1:7" x14ac:dyDescent="0.35">
      <c r="A3965" s="1">
        <v>46059</v>
      </c>
      <c r="B3965">
        <v>70574548</v>
      </c>
      <c r="C3965" s="2" t="s">
        <v>39</v>
      </c>
      <c r="D3965">
        <v>0</v>
      </c>
      <c r="E3965">
        <v>1</v>
      </c>
      <c r="F3965">
        <v>1550</v>
      </c>
      <c r="G3965" s="2" t="s">
        <v>42</v>
      </c>
    </row>
    <row r="3966" spans="1:7" x14ac:dyDescent="0.35">
      <c r="A3966" s="1">
        <v>46059</v>
      </c>
      <c r="B3966">
        <v>84416566</v>
      </c>
      <c r="C3966" s="2" t="s">
        <v>38</v>
      </c>
      <c r="D3966">
        <v>0</v>
      </c>
      <c r="E3966">
        <v>1</v>
      </c>
      <c r="F3966">
        <v>250</v>
      </c>
      <c r="G3966" s="2" t="s">
        <v>42</v>
      </c>
    </row>
    <row r="3967" spans="1:7" x14ac:dyDescent="0.35">
      <c r="A3967" s="1">
        <v>46059</v>
      </c>
      <c r="B3967">
        <v>92753345</v>
      </c>
      <c r="C3967" s="2" t="s">
        <v>33</v>
      </c>
      <c r="D3967">
        <v>50000</v>
      </c>
      <c r="E3967">
        <v>1</v>
      </c>
      <c r="F3967">
        <v>1550</v>
      </c>
      <c r="G3967" s="2" t="s">
        <v>42</v>
      </c>
    </row>
    <row r="3968" spans="1:7" x14ac:dyDescent="0.35">
      <c r="A3968" s="1">
        <v>46059</v>
      </c>
      <c r="B3968">
        <v>72493488</v>
      </c>
      <c r="C3968" s="2" t="s">
        <v>39</v>
      </c>
      <c r="D3968">
        <v>0</v>
      </c>
      <c r="E3968">
        <v>1</v>
      </c>
      <c r="F3968">
        <v>600</v>
      </c>
      <c r="G3968" s="2" t="s">
        <v>42</v>
      </c>
    </row>
    <row r="3969" spans="1:7" x14ac:dyDescent="0.35">
      <c r="A3969" s="1">
        <v>46059</v>
      </c>
      <c r="B3969">
        <v>73668313</v>
      </c>
      <c r="C3969" s="2" t="s">
        <v>40</v>
      </c>
      <c r="D3969">
        <v>2000000</v>
      </c>
      <c r="E3969">
        <v>1</v>
      </c>
      <c r="F3969">
        <v>1550</v>
      </c>
      <c r="G3969" s="2" t="s">
        <v>42</v>
      </c>
    </row>
    <row r="3970" spans="1:7" x14ac:dyDescent="0.35">
      <c r="A3970" s="1">
        <v>46059</v>
      </c>
      <c r="B3970">
        <v>69631557</v>
      </c>
      <c r="C3970" s="2" t="s">
        <v>38</v>
      </c>
      <c r="D3970">
        <v>500000</v>
      </c>
      <c r="E3970">
        <v>1</v>
      </c>
      <c r="F3970">
        <v>1550</v>
      </c>
      <c r="G3970" s="2" t="s">
        <v>42</v>
      </c>
    </row>
    <row r="3971" spans="1:7" x14ac:dyDescent="0.35">
      <c r="A3971" s="1">
        <v>46059</v>
      </c>
      <c r="B3971">
        <v>88864654</v>
      </c>
      <c r="C3971" s="2" t="s">
        <v>36</v>
      </c>
      <c r="D3971">
        <v>200000</v>
      </c>
      <c r="E3971">
        <v>1</v>
      </c>
      <c r="F3971">
        <v>600</v>
      </c>
      <c r="G3971" s="2" t="s">
        <v>42</v>
      </c>
    </row>
    <row r="3972" spans="1:7" x14ac:dyDescent="0.35">
      <c r="A3972" s="1">
        <v>46059</v>
      </c>
      <c r="B3972">
        <v>91214905</v>
      </c>
      <c r="C3972" s="2" t="s">
        <v>38</v>
      </c>
      <c r="D3972">
        <v>1500000</v>
      </c>
      <c r="E3972">
        <v>1</v>
      </c>
      <c r="F3972">
        <v>250</v>
      </c>
      <c r="G3972" s="2" t="s">
        <v>42</v>
      </c>
    </row>
    <row r="3973" spans="1:7" x14ac:dyDescent="0.35">
      <c r="A3973" s="1">
        <v>46059</v>
      </c>
      <c r="B3973">
        <v>83046428</v>
      </c>
      <c r="C3973" s="2" t="s">
        <v>33</v>
      </c>
      <c r="D3973">
        <v>2000000</v>
      </c>
      <c r="E3973">
        <v>1</v>
      </c>
      <c r="F3973">
        <v>1000</v>
      </c>
      <c r="G3973" s="2" t="s">
        <v>42</v>
      </c>
    </row>
    <row r="3974" spans="1:7" x14ac:dyDescent="0.35">
      <c r="A3974" s="1">
        <v>46059</v>
      </c>
      <c r="B3974">
        <v>72137395</v>
      </c>
      <c r="C3974" s="2" t="s">
        <v>39</v>
      </c>
      <c r="D3974">
        <v>3500000</v>
      </c>
      <c r="E3974">
        <v>1</v>
      </c>
      <c r="F3974">
        <v>600</v>
      </c>
      <c r="G3974" s="2" t="s">
        <v>42</v>
      </c>
    </row>
    <row r="3975" spans="1:7" x14ac:dyDescent="0.35">
      <c r="A3975" s="1">
        <v>46059</v>
      </c>
      <c r="B3975">
        <v>74293245</v>
      </c>
      <c r="C3975" s="2" t="s">
        <v>39</v>
      </c>
      <c r="D3975">
        <v>0</v>
      </c>
      <c r="E3975">
        <v>1</v>
      </c>
      <c r="F3975">
        <v>1000</v>
      </c>
      <c r="G3975" s="2" t="s">
        <v>42</v>
      </c>
    </row>
    <row r="3976" spans="1:7" x14ac:dyDescent="0.35">
      <c r="A3976" s="1">
        <v>46059</v>
      </c>
      <c r="B3976">
        <v>85622127</v>
      </c>
      <c r="C3976" s="2" t="s">
        <v>41</v>
      </c>
      <c r="D3976">
        <v>750000</v>
      </c>
      <c r="E3976">
        <v>1</v>
      </c>
      <c r="F3976">
        <v>1550</v>
      </c>
      <c r="G3976" s="2" t="s">
        <v>42</v>
      </c>
    </row>
    <row r="3977" spans="1:7" x14ac:dyDescent="0.35">
      <c r="A3977" s="1">
        <v>46059</v>
      </c>
      <c r="B3977">
        <v>68198322</v>
      </c>
      <c r="C3977" s="2" t="s">
        <v>33</v>
      </c>
      <c r="D3977">
        <v>5000000</v>
      </c>
      <c r="E3977">
        <v>1</v>
      </c>
      <c r="F3977">
        <v>1550</v>
      </c>
      <c r="G3977" s="2" t="s">
        <v>42</v>
      </c>
    </row>
    <row r="3978" spans="1:7" x14ac:dyDescent="0.35">
      <c r="A3978" s="1">
        <v>46059</v>
      </c>
      <c r="B3978">
        <v>98474581</v>
      </c>
      <c r="C3978" s="2" t="s">
        <v>37</v>
      </c>
      <c r="D3978">
        <v>0</v>
      </c>
      <c r="E3978">
        <v>1</v>
      </c>
      <c r="F3978">
        <v>250</v>
      </c>
      <c r="G3978" s="2" t="s">
        <v>42</v>
      </c>
    </row>
    <row r="3979" spans="1:7" x14ac:dyDescent="0.35">
      <c r="A3979" s="1">
        <v>46059</v>
      </c>
      <c r="B3979">
        <v>87453062</v>
      </c>
      <c r="C3979" s="2" t="s">
        <v>38</v>
      </c>
      <c r="D3979">
        <v>500000</v>
      </c>
      <c r="E3979">
        <v>1</v>
      </c>
      <c r="F3979">
        <v>600</v>
      </c>
      <c r="G3979" s="2" t="s">
        <v>42</v>
      </c>
    </row>
    <row r="3980" spans="1:7" x14ac:dyDescent="0.35">
      <c r="A3980" s="1">
        <v>46059</v>
      </c>
      <c r="B3980">
        <v>71956877</v>
      </c>
      <c r="C3980" s="2" t="s">
        <v>37</v>
      </c>
      <c r="D3980">
        <v>0</v>
      </c>
      <c r="E3980">
        <v>1</v>
      </c>
      <c r="F3980">
        <v>1000</v>
      </c>
      <c r="G3980" s="2" t="s">
        <v>42</v>
      </c>
    </row>
    <row r="3981" spans="1:7" x14ac:dyDescent="0.35">
      <c r="A3981" s="1">
        <v>46059</v>
      </c>
      <c r="B3981">
        <v>96263855</v>
      </c>
      <c r="C3981" s="2" t="s">
        <v>41</v>
      </c>
      <c r="D3981">
        <v>750000</v>
      </c>
      <c r="E3981">
        <v>1</v>
      </c>
      <c r="F3981">
        <v>1550</v>
      </c>
      <c r="G3981" s="2" t="s">
        <v>42</v>
      </c>
    </row>
    <row r="3982" spans="1:7" x14ac:dyDescent="0.35">
      <c r="A3982" s="1">
        <v>46059</v>
      </c>
      <c r="B3982">
        <v>94974877</v>
      </c>
      <c r="C3982" s="2" t="s">
        <v>33</v>
      </c>
      <c r="D3982">
        <v>100000</v>
      </c>
      <c r="E3982">
        <v>1</v>
      </c>
      <c r="F3982">
        <v>600</v>
      </c>
      <c r="G3982" s="2" t="s">
        <v>42</v>
      </c>
    </row>
    <row r="3983" spans="1:7" x14ac:dyDescent="0.35">
      <c r="A3983" s="1">
        <v>46059</v>
      </c>
      <c r="B3983">
        <v>71031508</v>
      </c>
      <c r="C3983" s="2" t="s">
        <v>37</v>
      </c>
      <c r="D3983">
        <v>500000</v>
      </c>
      <c r="E3983">
        <v>1</v>
      </c>
      <c r="F3983">
        <v>600</v>
      </c>
      <c r="G3983" s="2" t="s">
        <v>42</v>
      </c>
    </row>
    <row r="3984" spans="1:7" x14ac:dyDescent="0.35">
      <c r="A3984" s="1">
        <v>46059</v>
      </c>
      <c r="B3984">
        <v>88818625</v>
      </c>
      <c r="C3984" s="2" t="s">
        <v>35</v>
      </c>
      <c r="D3984">
        <v>5000000</v>
      </c>
      <c r="E3984">
        <v>1</v>
      </c>
      <c r="F3984">
        <v>250</v>
      </c>
      <c r="G3984" s="2" t="s">
        <v>42</v>
      </c>
    </row>
    <row r="3985" spans="1:7" x14ac:dyDescent="0.35">
      <c r="A3985" s="1">
        <v>46059</v>
      </c>
      <c r="B3985">
        <v>62310798</v>
      </c>
      <c r="C3985" s="2" t="s">
        <v>35</v>
      </c>
      <c r="D3985">
        <v>1500000</v>
      </c>
      <c r="E3985">
        <v>1</v>
      </c>
      <c r="F3985">
        <v>1550</v>
      </c>
      <c r="G3985" s="2" t="s">
        <v>42</v>
      </c>
    </row>
    <row r="3986" spans="1:7" x14ac:dyDescent="0.35">
      <c r="A3986" s="1">
        <v>46059</v>
      </c>
      <c r="B3986">
        <v>97508593</v>
      </c>
      <c r="C3986" s="2" t="s">
        <v>40</v>
      </c>
      <c r="D3986">
        <v>3500000</v>
      </c>
      <c r="E3986">
        <v>1</v>
      </c>
      <c r="F3986">
        <v>1550</v>
      </c>
      <c r="G3986" s="2" t="s">
        <v>42</v>
      </c>
    </row>
    <row r="3987" spans="1:7" x14ac:dyDescent="0.35">
      <c r="A3987" s="1">
        <v>46059</v>
      </c>
      <c r="B3987">
        <v>94616848</v>
      </c>
      <c r="C3987" s="2" t="s">
        <v>35</v>
      </c>
      <c r="D3987">
        <v>1000000</v>
      </c>
      <c r="E3987">
        <v>1</v>
      </c>
      <c r="F3987">
        <v>1000</v>
      </c>
      <c r="G3987" s="2" t="s">
        <v>42</v>
      </c>
    </row>
    <row r="3988" spans="1:7" x14ac:dyDescent="0.35">
      <c r="A3988" s="1">
        <v>46059</v>
      </c>
      <c r="B3988">
        <v>65237224</v>
      </c>
      <c r="C3988" s="2" t="s">
        <v>35</v>
      </c>
      <c r="D3988">
        <v>250000</v>
      </c>
      <c r="E3988">
        <v>1</v>
      </c>
      <c r="F3988">
        <v>1550</v>
      </c>
      <c r="G3988" s="2" t="s">
        <v>42</v>
      </c>
    </row>
    <row r="3989" spans="1:7" x14ac:dyDescent="0.35">
      <c r="A3989" s="1">
        <v>46059</v>
      </c>
      <c r="B3989">
        <v>97588253</v>
      </c>
      <c r="C3989" s="2" t="s">
        <v>38</v>
      </c>
      <c r="D3989">
        <v>0</v>
      </c>
      <c r="E3989">
        <v>1</v>
      </c>
      <c r="F3989">
        <v>600</v>
      </c>
      <c r="G3989" s="2" t="s">
        <v>42</v>
      </c>
    </row>
    <row r="3990" spans="1:7" x14ac:dyDescent="0.35">
      <c r="A3990" s="1">
        <v>46059</v>
      </c>
      <c r="B3990">
        <v>81690452</v>
      </c>
      <c r="C3990" s="2" t="s">
        <v>41</v>
      </c>
      <c r="D3990">
        <v>5000000</v>
      </c>
      <c r="E3990">
        <v>1</v>
      </c>
      <c r="F3990">
        <v>1550</v>
      </c>
      <c r="G3990" s="2" t="s">
        <v>42</v>
      </c>
    </row>
    <row r="3991" spans="1:7" x14ac:dyDescent="0.35">
      <c r="A3991" s="1">
        <v>46059</v>
      </c>
      <c r="B3991">
        <v>75205034</v>
      </c>
      <c r="C3991" s="2" t="s">
        <v>38</v>
      </c>
      <c r="D3991">
        <v>100000</v>
      </c>
      <c r="E3991">
        <v>1</v>
      </c>
      <c r="F3991">
        <v>1550</v>
      </c>
      <c r="G3991" s="2" t="s">
        <v>42</v>
      </c>
    </row>
    <row r="3992" spans="1:7" x14ac:dyDescent="0.35">
      <c r="A3992" s="1">
        <v>46059</v>
      </c>
      <c r="B3992">
        <v>96389081</v>
      </c>
      <c r="C3992" s="2" t="s">
        <v>35</v>
      </c>
      <c r="D3992">
        <v>2000000</v>
      </c>
      <c r="E3992">
        <v>1</v>
      </c>
      <c r="F3992">
        <v>250</v>
      </c>
      <c r="G3992" s="2" t="s">
        <v>42</v>
      </c>
    </row>
    <row r="3993" spans="1:7" x14ac:dyDescent="0.35">
      <c r="A3993" s="1">
        <v>46059</v>
      </c>
      <c r="B3993">
        <v>73964837</v>
      </c>
      <c r="C3993" s="2" t="s">
        <v>33</v>
      </c>
      <c r="D3993">
        <v>1000000</v>
      </c>
      <c r="E3993">
        <v>1</v>
      </c>
      <c r="F3993">
        <v>250</v>
      </c>
      <c r="G3993" s="2" t="s">
        <v>42</v>
      </c>
    </row>
    <row r="3994" spans="1:7" x14ac:dyDescent="0.35">
      <c r="A3994" s="1">
        <v>46059</v>
      </c>
      <c r="B3994">
        <v>96827619</v>
      </c>
      <c r="C3994" s="2" t="s">
        <v>41</v>
      </c>
      <c r="D3994">
        <v>1000000</v>
      </c>
      <c r="E3994">
        <v>1</v>
      </c>
      <c r="F3994">
        <v>600</v>
      </c>
      <c r="G3994" s="2" t="s">
        <v>42</v>
      </c>
    </row>
    <row r="3995" spans="1:7" x14ac:dyDescent="0.35">
      <c r="A3995" s="1">
        <v>46059</v>
      </c>
      <c r="B3995">
        <v>91584139</v>
      </c>
      <c r="C3995" s="2" t="s">
        <v>35</v>
      </c>
      <c r="D3995">
        <v>5000000</v>
      </c>
      <c r="E3995">
        <v>1</v>
      </c>
      <c r="F3995">
        <v>250</v>
      </c>
      <c r="G3995" s="2" t="s">
        <v>42</v>
      </c>
    </row>
    <row r="3996" spans="1:7" x14ac:dyDescent="0.35">
      <c r="A3996" s="1">
        <v>46059</v>
      </c>
      <c r="B3996">
        <v>77822670</v>
      </c>
      <c r="C3996" s="2" t="s">
        <v>33</v>
      </c>
      <c r="D3996">
        <v>3500000</v>
      </c>
      <c r="E3996">
        <v>1</v>
      </c>
      <c r="F3996">
        <v>600</v>
      </c>
      <c r="G3996" s="2" t="s">
        <v>42</v>
      </c>
    </row>
    <row r="3997" spans="1:7" x14ac:dyDescent="0.35">
      <c r="A3997" s="1">
        <v>46059</v>
      </c>
      <c r="B3997">
        <v>75503157</v>
      </c>
      <c r="C3997" s="2" t="s">
        <v>41</v>
      </c>
      <c r="D3997">
        <v>750000</v>
      </c>
      <c r="E3997">
        <v>1</v>
      </c>
      <c r="F3997">
        <v>1000</v>
      </c>
      <c r="G3997" s="2" t="s">
        <v>42</v>
      </c>
    </row>
    <row r="3998" spans="1:7" x14ac:dyDescent="0.35">
      <c r="A3998" s="1">
        <v>46059</v>
      </c>
      <c r="B3998">
        <v>89365120</v>
      </c>
      <c r="C3998" s="2" t="s">
        <v>41</v>
      </c>
      <c r="D3998">
        <v>0</v>
      </c>
      <c r="E3998">
        <v>1</v>
      </c>
      <c r="F3998">
        <v>1000</v>
      </c>
      <c r="G3998" s="2" t="s">
        <v>42</v>
      </c>
    </row>
    <row r="3999" spans="1:7" x14ac:dyDescent="0.35">
      <c r="A3999" s="1">
        <v>46059</v>
      </c>
      <c r="B3999">
        <v>96758664</v>
      </c>
      <c r="C3999" s="2" t="s">
        <v>35</v>
      </c>
      <c r="D3999">
        <v>3500000</v>
      </c>
      <c r="E3999">
        <v>1</v>
      </c>
      <c r="F3999">
        <v>250</v>
      </c>
      <c r="G3999" s="2" t="s">
        <v>42</v>
      </c>
    </row>
    <row r="4000" spans="1:7" x14ac:dyDescent="0.35">
      <c r="A4000" s="1">
        <v>46059</v>
      </c>
      <c r="B4000">
        <v>78587404</v>
      </c>
      <c r="C4000" s="2" t="s">
        <v>41</v>
      </c>
      <c r="D4000">
        <v>2000000</v>
      </c>
      <c r="E4000">
        <v>1</v>
      </c>
      <c r="F4000">
        <v>1000</v>
      </c>
      <c r="G4000" s="2" t="s">
        <v>42</v>
      </c>
    </row>
    <row r="4001" spans="1:7" x14ac:dyDescent="0.35">
      <c r="A4001" s="1">
        <v>46059</v>
      </c>
      <c r="B4001">
        <v>69231865</v>
      </c>
      <c r="C4001" s="2" t="s">
        <v>41</v>
      </c>
      <c r="D4001">
        <v>100000</v>
      </c>
      <c r="E4001">
        <v>1</v>
      </c>
      <c r="F4001">
        <v>1000</v>
      </c>
      <c r="G4001" s="2" t="s">
        <v>42</v>
      </c>
    </row>
    <row r="4002" spans="1:7" x14ac:dyDescent="0.35">
      <c r="A4002" s="1">
        <v>46059</v>
      </c>
      <c r="B4002">
        <v>71856599</v>
      </c>
      <c r="C4002" s="2" t="s">
        <v>39</v>
      </c>
      <c r="D4002">
        <v>0</v>
      </c>
      <c r="E4002">
        <v>1</v>
      </c>
      <c r="F4002">
        <v>1000</v>
      </c>
      <c r="G4002" s="2" t="s">
        <v>42</v>
      </c>
    </row>
    <row r="4003" spans="1:7" x14ac:dyDescent="0.35">
      <c r="A4003" s="1">
        <v>46059</v>
      </c>
      <c r="B4003">
        <v>62479500</v>
      </c>
      <c r="C4003" s="2" t="s">
        <v>39</v>
      </c>
      <c r="D4003">
        <v>3500000</v>
      </c>
      <c r="E4003">
        <v>1</v>
      </c>
      <c r="F4003">
        <v>1550</v>
      </c>
      <c r="G4003" s="2" t="s">
        <v>42</v>
      </c>
    </row>
    <row r="4004" spans="1:7" x14ac:dyDescent="0.35">
      <c r="A4004" s="1">
        <v>46059</v>
      </c>
      <c r="B4004">
        <v>97608420</v>
      </c>
      <c r="C4004" s="2" t="s">
        <v>41</v>
      </c>
      <c r="D4004">
        <v>250000</v>
      </c>
      <c r="E4004">
        <v>1</v>
      </c>
      <c r="F4004">
        <v>1550</v>
      </c>
      <c r="G4004" s="2" t="s">
        <v>42</v>
      </c>
    </row>
    <row r="4005" spans="1:7" x14ac:dyDescent="0.35">
      <c r="A4005" s="1">
        <v>46059</v>
      </c>
      <c r="B4005">
        <v>90172668</v>
      </c>
      <c r="C4005" s="2" t="s">
        <v>39</v>
      </c>
      <c r="D4005">
        <v>5000000</v>
      </c>
      <c r="E4005">
        <v>1</v>
      </c>
      <c r="F4005">
        <v>250</v>
      </c>
      <c r="G4005" s="2" t="s">
        <v>42</v>
      </c>
    </row>
    <row r="4006" spans="1:7" x14ac:dyDescent="0.35">
      <c r="A4006" s="1">
        <v>46059</v>
      </c>
      <c r="B4006">
        <v>66914871</v>
      </c>
      <c r="C4006" s="2" t="s">
        <v>40</v>
      </c>
      <c r="D4006">
        <v>250000</v>
      </c>
      <c r="E4006">
        <v>1</v>
      </c>
      <c r="F4006">
        <v>1000</v>
      </c>
      <c r="G4006" s="2" t="s">
        <v>42</v>
      </c>
    </row>
    <row r="4007" spans="1:7" x14ac:dyDescent="0.35">
      <c r="A4007" s="1">
        <v>46059</v>
      </c>
      <c r="B4007">
        <v>71521700</v>
      </c>
      <c r="C4007" s="2" t="s">
        <v>37</v>
      </c>
      <c r="D4007">
        <v>500000</v>
      </c>
      <c r="E4007">
        <v>1</v>
      </c>
      <c r="F4007">
        <v>1000</v>
      </c>
      <c r="G4007" s="2" t="s">
        <v>42</v>
      </c>
    </row>
    <row r="4008" spans="1:7" x14ac:dyDescent="0.35">
      <c r="A4008" s="1">
        <v>46059</v>
      </c>
      <c r="B4008">
        <v>89922908</v>
      </c>
      <c r="C4008" s="2" t="s">
        <v>38</v>
      </c>
      <c r="D4008">
        <v>250000</v>
      </c>
      <c r="E4008">
        <v>1</v>
      </c>
      <c r="F4008">
        <v>600</v>
      </c>
      <c r="G4008" s="2" t="s">
        <v>42</v>
      </c>
    </row>
    <row r="4009" spans="1:7" x14ac:dyDescent="0.35">
      <c r="A4009" s="1">
        <v>46059</v>
      </c>
      <c r="B4009">
        <v>92327906</v>
      </c>
      <c r="C4009" s="2" t="s">
        <v>35</v>
      </c>
      <c r="D4009">
        <v>0</v>
      </c>
      <c r="E4009">
        <v>1</v>
      </c>
      <c r="F4009">
        <v>1550</v>
      </c>
      <c r="G4009" s="2" t="s">
        <v>42</v>
      </c>
    </row>
    <row r="4010" spans="1:7" x14ac:dyDescent="0.35">
      <c r="A4010" s="1">
        <v>46059</v>
      </c>
      <c r="B4010">
        <v>86044369</v>
      </c>
      <c r="C4010" s="2" t="s">
        <v>38</v>
      </c>
      <c r="D4010">
        <v>0</v>
      </c>
      <c r="E4010">
        <v>1</v>
      </c>
      <c r="F4010">
        <v>1000</v>
      </c>
      <c r="G4010" s="2" t="s">
        <v>42</v>
      </c>
    </row>
    <row r="4011" spans="1:7" x14ac:dyDescent="0.35">
      <c r="A4011" s="1">
        <v>46059</v>
      </c>
      <c r="B4011">
        <v>94327276</v>
      </c>
      <c r="C4011" s="2" t="s">
        <v>35</v>
      </c>
      <c r="D4011">
        <v>0</v>
      </c>
      <c r="E4011">
        <v>1</v>
      </c>
      <c r="F4011">
        <v>1000</v>
      </c>
      <c r="G4011" s="2" t="s">
        <v>42</v>
      </c>
    </row>
    <row r="4012" spans="1:7" x14ac:dyDescent="0.35">
      <c r="A4012" s="1">
        <v>46059</v>
      </c>
      <c r="B4012">
        <v>62773381</v>
      </c>
      <c r="C4012" s="2" t="s">
        <v>40</v>
      </c>
      <c r="D4012">
        <v>1500000</v>
      </c>
      <c r="E4012">
        <v>1</v>
      </c>
      <c r="F4012">
        <v>1550</v>
      </c>
      <c r="G4012" s="2" t="s">
        <v>42</v>
      </c>
    </row>
    <row r="4013" spans="1:7" x14ac:dyDescent="0.35">
      <c r="A4013" s="1">
        <v>46059</v>
      </c>
      <c r="B4013">
        <v>84801726</v>
      </c>
      <c r="C4013" s="2" t="s">
        <v>33</v>
      </c>
      <c r="D4013">
        <v>1000000</v>
      </c>
      <c r="E4013">
        <v>1</v>
      </c>
      <c r="F4013">
        <v>250</v>
      </c>
      <c r="G4013" s="2" t="s">
        <v>42</v>
      </c>
    </row>
    <row r="4014" spans="1:7" x14ac:dyDescent="0.35">
      <c r="A4014" s="1">
        <v>46059</v>
      </c>
      <c r="B4014">
        <v>68344036</v>
      </c>
      <c r="C4014" s="2" t="s">
        <v>39</v>
      </c>
      <c r="D4014">
        <v>0</v>
      </c>
      <c r="E4014">
        <v>1</v>
      </c>
      <c r="F4014">
        <v>250</v>
      </c>
      <c r="G4014" s="2" t="s">
        <v>42</v>
      </c>
    </row>
    <row r="4015" spans="1:7" x14ac:dyDescent="0.35">
      <c r="A4015" s="1">
        <v>46059</v>
      </c>
      <c r="B4015">
        <v>65656142</v>
      </c>
      <c r="C4015" s="2" t="s">
        <v>36</v>
      </c>
      <c r="D4015">
        <v>0</v>
      </c>
      <c r="E4015">
        <v>1</v>
      </c>
      <c r="F4015">
        <v>1550</v>
      </c>
      <c r="G4015" s="2" t="s">
        <v>42</v>
      </c>
    </row>
    <row r="4016" spans="1:7" x14ac:dyDescent="0.35">
      <c r="A4016" s="1">
        <v>46059</v>
      </c>
      <c r="B4016">
        <v>78532741</v>
      </c>
      <c r="C4016" s="2" t="s">
        <v>41</v>
      </c>
      <c r="D4016">
        <v>1000000</v>
      </c>
      <c r="E4016">
        <v>1</v>
      </c>
      <c r="F4016">
        <v>250</v>
      </c>
      <c r="G4016" s="2" t="s">
        <v>42</v>
      </c>
    </row>
    <row r="4017" spans="1:7" x14ac:dyDescent="0.35">
      <c r="A4017" s="1">
        <v>46059</v>
      </c>
      <c r="B4017">
        <v>73517226</v>
      </c>
      <c r="C4017" s="2" t="s">
        <v>37</v>
      </c>
      <c r="D4017">
        <v>50000</v>
      </c>
      <c r="E4017">
        <v>1</v>
      </c>
      <c r="F4017">
        <v>1550</v>
      </c>
      <c r="G4017" s="2" t="s">
        <v>42</v>
      </c>
    </row>
    <row r="4018" spans="1:7" x14ac:dyDescent="0.35">
      <c r="A4018" s="1">
        <v>46059</v>
      </c>
      <c r="B4018">
        <v>81310887</v>
      </c>
      <c r="C4018" s="2" t="s">
        <v>39</v>
      </c>
      <c r="D4018">
        <v>1500000</v>
      </c>
      <c r="E4018">
        <v>1</v>
      </c>
      <c r="F4018">
        <v>600</v>
      </c>
      <c r="G4018" s="2" t="s">
        <v>42</v>
      </c>
    </row>
    <row r="4019" spans="1:7" x14ac:dyDescent="0.35">
      <c r="A4019" s="1">
        <v>46059</v>
      </c>
      <c r="B4019">
        <v>99342728</v>
      </c>
      <c r="C4019" s="2" t="s">
        <v>40</v>
      </c>
      <c r="D4019">
        <v>50000</v>
      </c>
      <c r="E4019">
        <v>1</v>
      </c>
      <c r="F4019">
        <v>250</v>
      </c>
      <c r="G4019" s="2" t="s">
        <v>42</v>
      </c>
    </row>
    <row r="4020" spans="1:7" x14ac:dyDescent="0.35">
      <c r="A4020" s="1">
        <v>46059</v>
      </c>
      <c r="B4020">
        <v>97642089</v>
      </c>
      <c r="C4020" s="2" t="s">
        <v>38</v>
      </c>
      <c r="D4020">
        <v>5000000</v>
      </c>
      <c r="E4020">
        <v>1</v>
      </c>
      <c r="F4020">
        <v>1000</v>
      </c>
      <c r="G4020" s="2" t="s">
        <v>42</v>
      </c>
    </row>
    <row r="4021" spans="1:7" x14ac:dyDescent="0.35">
      <c r="A4021" s="1">
        <v>46059</v>
      </c>
      <c r="B4021">
        <v>60565829</v>
      </c>
      <c r="C4021" s="2" t="s">
        <v>41</v>
      </c>
      <c r="D4021">
        <v>0</v>
      </c>
      <c r="E4021">
        <v>1</v>
      </c>
      <c r="F4021">
        <v>600</v>
      </c>
      <c r="G4021" s="2" t="s">
        <v>42</v>
      </c>
    </row>
    <row r="4022" spans="1:7" x14ac:dyDescent="0.35">
      <c r="A4022" s="1">
        <v>46059</v>
      </c>
      <c r="B4022">
        <v>88565960</v>
      </c>
      <c r="C4022" s="2" t="s">
        <v>36</v>
      </c>
      <c r="D4022">
        <v>0</v>
      </c>
      <c r="E4022">
        <v>1</v>
      </c>
      <c r="F4022">
        <v>600</v>
      </c>
      <c r="G4022" s="2" t="s">
        <v>42</v>
      </c>
    </row>
    <row r="4023" spans="1:7" x14ac:dyDescent="0.35">
      <c r="A4023" s="1">
        <v>46059</v>
      </c>
      <c r="B4023">
        <v>71928860</v>
      </c>
      <c r="C4023" s="2" t="s">
        <v>41</v>
      </c>
      <c r="D4023">
        <v>750000</v>
      </c>
      <c r="E4023">
        <v>1</v>
      </c>
      <c r="F4023">
        <v>1000</v>
      </c>
      <c r="G4023" s="2" t="s">
        <v>42</v>
      </c>
    </row>
    <row r="4024" spans="1:7" x14ac:dyDescent="0.35">
      <c r="A4024" s="1">
        <v>46059</v>
      </c>
      <c r="B4024">
        <v>84466264</v>
      </c>
      <c r="C4024" s="2" t="s">
        <v>41</v>
      </c>
      <c r="D4024">
        <v>0</v>
      </c>
      <c r="E4024">
        <v>1</v>
      </c>
      <c r="F4024">
        <v>250</v>
      </c>
      <c r="G4024" s="2" t="s">
        <v>42</v>
      </c>
    </row>
    <row r="4025" spans="1:7" x14ac:dyDescent="0.35">
      <c r="A4025" s="1">
        <v>46059</v>
      </c>
      <c r="B4025">
        <v>73419916</v>
      </c>
      <c r="C4025" s="2" t="s">
        <v>39</v>
      </c>
      <c r="D4025">
        <v>5000000</v>
      </c>
      <c r="E4025">
        <v>1</v>
      </c>
      <c r="F4025">
        <v>1000</v>
      </c>
      <c r="G4025" s="2" t="s">
        <v>42</v>
      </c>
    </row>
    <row r="4026" spans="1:7" x14ac:dyDescent="0.35">
      <c r="A4026" s="1">
        <v>46059</v>
      </c>
      <c r="B4026">
        <v>64033594</v>
      </c>
      <c r="C4026" s="2" t="s">
        <v>36</v>
      </c>
      <c r="D4026">
        <v>2000000</v>
      </c>
      <c r="E4026">
        <v>1</v>
      </c>
      <c r="F4026">
        <v>250</v>
      </c>
      <c r="G4026" s="2" t="s">
        <v>42</v>
      </c>
    </row>
    <row r="4027" spans="1:7" x14ac:dyDescent="0.35">
      <c r="A4027" s="1">
        <v>46059</v>
      </c>
      <c r="B4027">
        <v>71940770</v>
      </c>
      <c r="C4027" s="2" t="s">
        <v>36</v>
      </c>
      <c r="D4027">
        <v>3500000</v>
      </c>
      <c r="E4027">
        <v>1</v>
      </c>
      <c r="F4027">
        <v>250</v>
      </c>
      <c r="G4027" s="2" t="s">
        <v>42</v>
      </c>
    </row>
    <row r="4028" spans="1:7" x14ac:dyDescent="0.35">
      <c r="A4028" s="1">
        <v>46059</v>
      </c>
      <c r="B4028">
        <v>74391407</v>
      </c>
      <c r="C4028" s="2" t="s">
        <v>36</v>
      </c>
      <c r="D4028">
        <v>200000</v>
      </c>
      <c r="E4028">
        <v>1</v>
      </c>
      <c r="F4028">
        <v>1000</v>
      </c>
      <c r="G4028" s="2" t="s">
        <v>42</v>
      </c>
    </row>
    <row r="4029" spans="1:7" x14ac:dyDescent="0.35">
      <c r="A4029" s="1">
        <v>46059</v>
      </c>
      <c r="B4029">
        <v>64531240</v>
      </c>
      <c r="C4029" s="2" t="s">
        <v>40</v>
      </c>
      <c r="D4029">
        <v>0</v>
      </c>
      <c r="E4029">
        <v>1</v>
      </c>
      <c r="F4029">
        <v>1550</v>
      </c>
      <c r="G4029" s="2" t="s">
        <v>42</v>
      </c>
    </row>
    <row r="4030" spans="1:7" x14ac:dyDescent="0.35">
      <c r="A4030" s="1">
        <v>46059</v>
      </c>
      <c r="B4030">
        <v>90351534</v>
      </c>
      <c r="C4030" s="2" t="s">
        <v>37</v>
      </c>
      <c r="D4030">
        <v>750000</v>
      </c>
      <c r="E4030">
        <v>1</v>
      </c>
      <c r="F4030">
        <v>250</v>
      </c>
      <c r="G4030" s="2" t="s">
        <v>42</v>
      </c>
    </row>
    <row r="4031" spans="1:7" x14ac:dyDescent="0.35">
      <c r="A4031" s="1">
        <v>46059</v>
      </c>
      <c r="B4031">
        <v>82262632</v>
      </c>
      <c r="C4031" s="2" t="s">
        <v>40</v>
      </c>
      <c r="D4031">
        <v>0</v>
      </c>
      <c r="E4031">
        <v>1</v>
      </c>
      <c r="F4031">
        <v>1550</v>
      </c>
      <c r="G4031" s="2" t="s">
        <v>42</v>
      </c>
    </row>
    <row r="4032" spans="1:7" x14ac:dyDescent="0.35">
      <c r="A4032" s="1">
        <v>46059</v>
      </c>
      <c r="B4032">
        <v>67910180</v>
      </c>
      <c r="C4032" s="2" t="s">
        <v>38</v>
      </c>
      <c r="D4032">
        <v>200000</v>
      </c>
      <c r="E4032">
        <v>1</v>
      </c>
      <c r="F4032">
        <v>600</v>
      </c>
      <c r="G4032" s="2" t="s">
        <v>42</v>
      </c>
    </row>
    <row r="4033" spans="1:7" x14ac:dyDescent="0.35">
      <c r="A4033" s="1">
        <v>46059</v>
      </c>
      <c r="B4033">
        <v>81710084</v>
      </c>
      <c r="C4033" s="2" t="s">
        <v>36</v>
      </c>
      <c r="D4033">
        <v>0</v>
      </c>
      <c r="E4033">
        <v>1</v>
      </c>
      <c r="F4033">
        <v>1000</v>
      </c>
      <c r="G4033" s="2" t="s">
        <v>42</v>
      </c>
    </row>
    <row r="4034" spans="1:7" x14ac:dyDescent="0.35">
      <c r="A4034" s="1">
        <v>46059</v>
      </c>
      <c r="B4034">
        <v>76525782</v>
      </c>
      <c r="C4034" s="2" t="s">
        <v>41</v>
      </c>
      <c r="D4034">
        <v>0</v>
      </c>
      <c r="E4034">
        <v>1</v>
      </c>
      <c r="F4034">
        <v>250</v>
      </c>
      <c r="G4034" s="2" t="s">
        <v>42</v>
      </c>
    </row>
    <row r="4035" spans="1:7" x14ac:dyDescent="0.35">
      <c r="A4035" s="1">
        <v>46059</v>
      </c>
      <c r="B4035">
        <v>60818897</v>
      </c>
      <c r="C4035" s="2" t="s">
        <v>37</v>
      </c>
      <c r="D4035">
        <v>0</v>
      </c>
      <c r="E4035">
        <v>1</v>
      </c>
      <c r="F4035">
        <v>250</v>
      </c>
      <c r="G4035" s="2" t="s">
        <v>42</v>
      </c>
    </row>
    <row r="4036" spans="1:7" x14ac:dyDescent="0.35">
      <c r="A4036" s="1">
        <v>46059</v>
      </c>
      <c r="B4036">
        <v>90753652</v>
      </c>
      <c r="C4036" s="2" t="s">
        <v>36</v>
      </c>
      <c r="D4036">
        <v>2000000</v>
      </c>
      <c r="E4036">
        <v>1</v>
      </c>
      <c r="F4036">
        <v>600</v>
      </c>
      <c r="G4036" s="2" t="s">
        <v>42</v>
      </c>
    </row>
    <row r="4037" spans="1:7" x14ac:dyDescent="0.35">
      <c r="A4037" s="1">
        <v>46059</v>
      </c>
      <c r="B4037">
        <v>92245583</v>
      </c>
      <c r="C4037" s="2" t="s">
        <v>41</v>
      </c>
      <c r="D4037">
        <v>1000000</v>
      </c>
      <c r="E4037">
        <v>1</v>
      </c>
      <c r="F4037">
        <v>1000</v>
      </c>
      <c r="G4037" s="2" t="s">
        <v>42</v>
      </c>
    </row>
    <row r="4038" spans="1:7" x14ac:dyDescent="0.35">
      <c r="A4038" s="1">
        <v>46059</v>
      </c>
      <c r="B4038">
        <v>80851105</v>
      </c>
      <c r="C4038" s="2" t="s">
        <v>41</v>
      </c>
      <c r="D4038">
        <v>500000</v>
      </c>
      <c r="E4038">
        <v>1</v>
      </c>
      <c r="F4038">
        <v>1000</v>
      </c>
      <c r="G4038" s="2" t="s">
        <v>42</v>
      </c>
    </row>
    <row r="4039" spans="1:7" x14ac:dyDescent="0.35">
      <c r="A4039" s="1">
        <v>46059</v>
      </c>
      <c r="B4039">
        <v>77145587</v>
      </c>
      <c r="C4039" s="2" t="s">
        <v>37</v>
      </c>
      <c r="D4039">
        <v>750000</v>
      </c>
      <c r="E4039">
        <v>1</v>
      </c>
      <c r="F4039">
        <v>250</v>
      </c>
      <c r="G4039" s="2" t="s">
        <v>42</v>
      </c>
    </row>
    <row r="4040" spans="1:7" x14ac:dyDescent="0.35">
      <c r="A4040" s="1">
        <v>46059</v>
      </c>
      <c r="B4040">
        <v>75468958</v>
      </c>
      <c r="C4040" s="2" t="s">
        <v>38</v>
      </c>
      <c r="D4040">
        <v>1500000</v>
      </c>
      <c r="E4040">
        <v>1</v>
      </c>
      <c r="F4040">
        <v>600</v>
      </c>
      <c r="G4040" s="2" t="s">
        <v>42</v>
      </c>
    </row>
    <row r="4041" spans="1:7" x14ac:dyDescent="0.35">
      <c r="A4041" s="1">
        <v>46059</v>
      </c>
      <c r="B4041">
        <v>77591804</v>
      </c>
      <c r="C4041" s="2" t="s">
        <v>37</v>
      </c>
      <c r="D4041">
        <v>0</v>
      </c>
      <c r="E4041">
        <v>1</v>
      </c>
      <c r="F4041">
        <v>600</v>
      </c>
      <c r="G4041" s="2" t="s">
        <v>42</v>
      </c>
    </row>
    <row r="4042" spans="1:7" x14ac:dyDescent="0.35">
      <c r="A4042" s="1">
        <v>46059</v>
      </c>
      <c r="B4042">
        <v>79083883</v>
      </c>
      <c r="C4042" s="2" t="s">
        <v>33</v>
      </c>
      <c r="D4042">
        <v>0</v>
      </c>
      <c r="E4042">
        <v>1</v>
      </c>
      <c r="F4042">
        <v>1550</v>
      </c>
      <c r="G4042" s="2" t="s">
        <v>42</v>
      </c>
    </row>
    <row r="4043" spans="1:7" x14ac:dyDescent="0.35">
      <c r="A4043" s="1">
        <v>46059</v>
      </c>
      <c r="B4043">
        <v>65710233</v>
      </c>
      <c r="C4043" s="2" t="s">
        <v>36</v>
      </c>
      <c r="D4043">
        <v>0</v>
      </c>
      <c r="E4043">
        <v>1</v>
      </c>
      <c r="F4043">
        <v>1550</v>
      </c>
      <c r="G4043" s="2" t="s">
        <v>42</v>
      </c>
    </row>
    <row r="4044" spans="1:7" x14ac:dyDescent="0.35">
      <c r="A4044" s="1">
        <v>46059</v>
      </c>
      <c r="B4044">
        <v>66353291</v>
      </c>
      <c r="C4044" s="2" t="s">
        <v>36</v>
      </c>
      <c r="D4044">
        <v>3500000</v>
      </c>
      <c r="E4044">
        <v>1</v>
      </c>
      <c r="F4044">
        <v>250</v>
      </c>
      <c r="G4044" s="2" t="s">
        <v>42</v>
      </c>
    </row>
    <row r="4045" spans="1:7" x14ac:dyDescent="0.35">
      <c r="A4045" s="1">
        <v>46059</v>
      </c>
      <c r="B4045">
        <v>68638662</v>
      </c>
      <c r="C4045" s="2" t="s">
        <v>38</v>
      </c>
      <c r="D4045">
        <v>0</v>
      </c>
      <c r="E4045">
        <v>1</v>
      </c>
      <c r="F4045">
        <v>250</v>
      </c>
      <c r="G4045" s="2" t="s">
        <v>42</v>
      </c>
    </row>
    <row r="4046" spans="1:7" x14ac:dyDescent="0.35">
      <c r="A4046" s="1">
        <v>46059</v>
      </c>
      <c r="B4046">
        <v>88083391</v>
      </c>
      <c r="C4046" s="2" t="s">
        <v>40</v>
      </c>
      <c r="D4046">
        <v>1500000</v>
      </c>
      <c r="E4046">
        <v>1</v>
      </c>
      <c r="F4046">
        <v>1000</v>
      </c>
      <c r="G4046" s="2" t="s">
        <v>42</v>
      </c>
    </row>
    <row r="4047" spans="1:7" x14ac:dyDescent="0.35">
      <c r="A4047" s="1">
        <v>46059</v>
      </c>
      <c r="B4047">
        <v>75844183</v>
      </c>
      <c r="C4047" s="2" t="s">
        <v>39</v>
      </c>
      <c r="D4047">
        <v>50000</v>
      </c>
      <c r="E4047">
        <v>1</v>
      </c>
      <c r="F4047">
        <v>1000</v>
      </c>
      <c r="G4047" s="2" t="s">
        <v>42</v>
      </c>
    </row>
    <row r="4048" spans="1:7" x14ac:dyDescent="0.35">
      <c r="A4048" s="1">
        <v>46059</v>
      </c>
      <c r="B4048">
        <v>61559133</v>
      </c>
      <c r="C4048" s="2" t="s">
        <v>35</v>
      </c>
      <c r="D4048">
        <v>3500000</v>
      </c>
      <c r="E4048">
        <v>1</v>
      </c>
      <c r="F4048">
        <v>1550</v>
      </c>
      <c r="G4048" s="2" t="s">
        <v>42</v>
      </c>
    </row>
    <row r="4049" spans="1:7" x14ac:dyDescent="0.35">
      <c r="A4049" s="1">
        <v>46059</v>
      </c>
      <c r="B4049">
        <v>94294068</v>
      </c>
      <c r="C4049" s="2" t="s">
        <v>38</v>
      </c>
      <c r="D4049">
        <v>200000</v>
      </c>
      <c r="E4049">
        <v>1</v>
      </c>
      <c r="F4049">
        <v>600</v>
      </c>
      <c r="G4049" s="2" t="s">
        <v>42</v>
      </c>
    </row>
    <row r="4050" spans="1:7" x14ac:dyDescent="0.35">
      <c r="A4050" s="1">
        <v>46059</v>
      </c>
      <c r="B4050">
        <v>98282458</v>
      </c>
      <c r="C4050" s="2" t="s">
        <v>35</v>
      </c>
      <c r="D4050">
        <v>500000</v>
      </c>
      <c r="E4050">
        <v>1</v>
      </c>
      <c r="F4050">
        <v>600</v>
      </c>
      <c r="G4050" s="2" t="s">
        <v>42</v>
      </c>
    </row>
    <row r="4051" spans="1:7" x14ac:dyDescent="0.35">
      <c r="A4051" s="1">
        <v>46059</v>
      </c>
      <c r="B4051">
        <v>85150092</v>
      </c>
      <c r="C4051" s="2" t="s">
        <v>41</v>
      </c>
      <c r="D4051">
        <v>0</v>
      </c>
      <c r="E4051">
        <v>1</v>
      </c>
      <c r="F4051">
        <v>250</v>
      </c>
      <c r="G4051" s="2" t="s">
        <v>42</v>
      </c>
    </row>
    <row r="4052" spans="1:7" x14ac:dyDescent="0.35">
      <c r="A4052" s="1">
        <v>46059</v>
      </c>
      <c r="B4052">
        <v>92793707</v>
      </c>
      <c r="C4052" s="2" t="s">
        <v>35</v>
      </c>
      <c r="D4052">
        <v>0</v>
      </c>
      <c r="E4052">
        <v>1</v>
      </c>
      <c r="F4052">
        <v>1000</v>
      </c>
      <c r="G4052" s="2" t="s">
        <v>42</v>
      </c>
    </row>
    <row r="4053" spans="1:7" x14ac:dyDescent="0.35">
      <c r="A4053" s="1">
        <v>46059</v>
      </c>
      <c r="B4053">
        <v>93251073</v>
      </c>
      <c r="C4053" s="2" t="s">
        <v>41</v>
      </c>
      <c r="D4053">
        <v>1000000</v>
      </c>
      <c r="E4053">
        <v>1</v>
      </c>
      <c r="F4053">
        <v>1550</v>
      </c>
      <c r="G4053" s="2" t="s">
        <v>42</v>
      </c>
    </row>
    <row r="4054" spans="1:7" x14ac:dyDescent="0.35">
      <c r="A4054" s="1">
        <v>46059</v>
      </c>
      <c r="B4054">
        <v>63731563</v>
      </c>
      <c r="C4054" s="2" t="s">
        <v>38</v>
      </c>
      <c r="D4054">
        <v>1500000</v>
      </c>
      <c r="E4054">
        <v>1</v>
      </c>
      <c r="F4054">
        <v>250</v>
      </c>
      <c r="G4054" s="2" t="s">
        <v>42</v>
      </c>
    </row>
    <row r="4055" spans="1:7" x14ac:dyDescent="0.35">
      <c r="A4055" s="1">
        <v>46060</v>
      </c>
      <c r="B4055">
        <v>95134887</v>
      </c>
      <c r="C4055" s="2" t="s">
        <v>40</v>
      </c>
      <c r="D4055">
        <v>0</v>
      </c>
      <c r="E4055">
        <v>1</v>
      </c>
      <c r="F4055">
        <v>250</v>
      </c>
      <c r="G4055" s="2" t="s">
        <v>42</v>
      </c>
    </row>
    <row r="4056" spans="1:7" x14ac:dyDescent="0.35">
      <c r="A4056" s="1">
        <v>46060</v>
      </c>
      <c r="B4056">
        <v>96329310</v>
      </c>
      <c r="C4056" s="2" t="s">
        <v>36</v>
      </c>
      <c r="D4056">
        <v>200000</v>
      </c>
      <c r="E4056">
        <v>1</v>
      </c>
      <c r="F4056">
        <v>250</v>
      </c>
      <c r="G4056" s="2" t="s">
        <v>42</v>
      </c>
    </row>
    <row r="4057" spans="1:7" x14ac:dyDescent="0.35">
      <c r="A4057" s="1">
        <v>46060</v>
      </c>
      <c r="B4057">
        <v>76147774</v>
      </c>
      <c r="C4057" s="2" t="s">
        <v>40</v>
      </c>
      <c r="D4057">
        <v>1000000</v>
      </c>
      <c r="E4057">
        <v>1</v>
      </c>
      <c r="F4057">
        <v>600</v>
      </c>
      <c r="G4057" s="2" t="s">
        <v>42</v>
      </c>
    </row>
    <row r="4058" spans="1:7" x14ac:dyDescent="0.35">
      <c r="A4058" s="1">
        <v>46060</v>
      </c>
      <c r="B4058">
        <v>71916190</v>
      </c>
      <c r="C4058" s="2" t="s">
        <v>36</v>
      </c>
      <c r="D4058">
        <v>1500000</v>
      </c>
      <c r="E4058">
        <v>1</v>
      </c>
      <c r="F4058">
        <v>1550</v>
      </c>
      <c r="G4058" s="2" t="s">
        <v>42</v>
      </c>
    </row>
    <row r="4059" spans="1:7" x14ac:dyDescent="0.35">
      <c r="A4059" s="1">
        <v>46060</v>
      </c>
      <c r="B4059">
        <v>68057387</v>
      </c>
      <c r="C4059" s="2" t="s">
        <v>41</v>
      </c>
      <c r="D4059">
        <v>500000</v>
      </c>
      <c r="E4059">
        <v>1</v>
      </c>
      <c r="F4059">
        <v>1000</v>
      </c>
      <c r="G4059" s="2" t="s">
        <v>42</v>
      </c>
    </row>
    <row r="4060" spans="1:7" x14ac:dyDescent="0.35">
      <c r="A4060" s="1">
        <v>46060</v>
      </c>
      <c r="B4060">
        <v>96077283</v>
      </c>
      <c r="C4060" s="2" t="s">
        <v>37</v>
      </c>
      <c r="D4060">
        <v>3500000</v>
      </c>
      <c r="E4060">
        <v>1</v>
      </c>
      <c r="F4060">
        <v>600</v>
      </c>
      <c r="G4060" s="2" t="s">
        <v>42</v>
      </c>
    </row>
    <row r="4061" spans="1:7" x14ac:dyDescent="0.35">
      <c r="A4061" s="1">
        <v>46060</v>
      </c>
      <c r="B4061">
        <v>82573303</v>
      </c>
      <c r="C4061" s="2" t="s">
        <v>37</v>
      </c>
      <c r="D4061">
        <v>500000</v>
      </c>
      <c r="E4061">
        <v>1</v>
      </c>
      <c r="F4061">
        <v>1000</v>
      </c>
      <c r="G4061" s="2" t="s">
        <v>42</v>
      </c>
    </row>
    <row r="4062" spans="1:7" x14ac:dyDescent="0.35">
      <c r="A4062" s="1">
        <v>46060</v>
      </c>
      <c r="B4062">
        <v>70974832</v>
      </c>
      <c r="C4062" s="2" t="s">
        <v>41</v>
      </c>
      <c r="D4062">
        <v>500000</v>
      </c>
      <c r="E4062">
        <v>1</v>
      </c>
      <c r="F4062">
        <v>1000</v>
      </c>
      <c r="G4062" s="2" t="s">
        <v>42</v>
      </c>
    </row>
    <row r="4063" spans="1:7" x14ac:dyDescent="0.35">
      <c r="A4063" s="1">
        <v>46060</v>
      </c>
      <c r="B4063">
        <v>67103481</v>
      </c>
      <c r="C4063" s="2" t="s">
        <v>38</v>
      </c>
      <c r="D4063">
        <v>1000000</v>
      </c>
      <c r="E4063">
        <v>1</v>
      </c>
      <c r="F4063">
        <v>1000</v>
      </c>
      <c r="G4063" s="2" t="s">
        <v>42</v>
      </c>
    </row>
    <row r="4064" spans="1:7" x14ac:dyDescent="0.35">
      <c r="A4064" s="1">
        <v>46060</v>
      </c>
      <c r="B4064">
        <v>99519606</v>
      </c>
      <c r="C4064" s="2" t="s">
        <v>36</v>
      </c>
      <c r="D4064">
        <v>200000</v>
      </c>
      <c r="E4064">
        <v>1</v>
      </c>
      <c r="F4064">
        <v>1550</v>
      </c>
      <c r="G4064" s="2" t="s">
        <v>42</v>
      </c>
    </row>
    <row r="4065" spans="1:7" x14ac:dyDescent="0.35">
      <c r="A4065" s="1">
        <v>46060</v>
      </c>
      <c r="B4065">
        <v>84594215</v>
      </c>
      <c r="C4065" s="2" t="s">
        <v>38</v>
      </c>
      <c r="D4065">
        <v>0</v>
      </c>
      <c r="E4065">
        <v>1</v>
      </c>
      <c r="F4065">
        <v>250</v>
      </c>
      <c r="G4065" s="2" t="s">
        <v>42</v>
      </c>
    </row>
    <row r="4066" spans="1:7" x14ac:dyDescent="0.35">
      <c r="A4066" s="1">
        <v>46060</v>
      </c>
      <c r="B4066">
        <v>92513941</v>
      </c>
      <c r="C4066" s="2" t="s">
        <v>41</v>
      </c>
      <c r="D4066">
        <v>0</v>
      </c>
      <c r="E4066">
        <v>1</v>
      </c>
      <c r="F4066">
        <v>1550</v>
      </c>
      <c r="G4066" s="2" t="s">
        <v>42</v>
      </c>
    </row>
    <row r="4067" spans="1:7" x14ac:dyDescent="0.35">
      <c r="A4067" s="1">
        <v>46060</v>
      </c>
      <c r="B4067">
        <v>84137418</v>
      </c>
      <c r="C4067" s="2" t="s">
        <v>38</v>
      </c>
      <c r="D4067">
        <v>100000</v>
      </c>
      <c r="E4067">
        <v>1</v>
      </c>
      <c r="F4067">
        <v>1000</v>
      </c>
      <c r="G4067" s="2" t="s">
        <v>42</v>
      </c>
    </row>
    <row r="4068" spans="1:7" x14ac:dyDescent="0.35">
      <c r="A4068" s="1">
        <v>46060</v>
      </c>
      <c r="B4068">
        <v>68739608</v>
      </c>
      <c r="C4068" s="2" t="s">
        <v>38</v>
      </c>
      <c r="D4068">
        <v>1000000</v>
      </c>
      <c r="E4068">
        <v>1</v>
      </c>
      <c r="F4068">
        <v>1000</v>
      </c>
      <c r="G4068" s="2" t="s">
        <v>42</v>
      </c>
    </row>
    <row r="4069" spans="1:7" x14ac:dyDescent="0.35">
      <c r="A4069" s="1">
        <v>46060</v>
      </c>
      <c r="B4069">
        <v>64984006</v>
      </c>
      <c r="C4069" s="2" t="s">
        <v>33</v>
      </c>
      <c r="D4069">
        <v>500000</v>
      </c>
      <c r="E4069">
        <v>1</v>
      </c>
      <c r="F4069">
        <v>600</v>
      </c>
      <c r="G4069" s="2" t="s">
        <v>42</v>
      </c>
    </row>
    <row r="4070" spans="1:7" x14ac:dyDescent="0.35">
      <c r="A4070" s="1">
        <v>46060</v>
      </c>
      <c r="B4070">
        <v>60288315</v>
      </c>
      <c r="C4070" s="2" t="s">
        <v>36</v>
      </c>
      <c r="D4070">
        <v>3500000</v>
      </c>
      <c r="E4070">
        <v>1</v>
      </c>
      <c r="F4070">
        <v>1550</v>
      </c>
      <c r="G4070" s="2" t="s">
        <v>42</v>
      </c>
    </row>
    <row r="4071" spans="1:7" x14ac:dyDescent="0.35">
      <c r="A4071" s="1">
        <v>46060</v>
      </c>
      <c r="B4071">
        <v>77400399</v>
      </c>
      <c r="C4071" s="2" t="s">
        <v>38</v>
      </c>
      <c r="D4071">
        <v>200000</v>
      </c>
      <c r="E4071">
        <v>1</v>
      </c>
      <c r="F4071">
        <v>250</v>
      </c>
      <c r="G4071" s="2" t="s">
        <v>42</v>
      </c>
    </row>
    <row r="4072" spans="1:7" x14ac:dyDescent="0.35">
      <c r="A4072" s="1">
        <v>46060</v>
      </c>
      <c r="B4072">
        <v>88565746</v>
      </c>
      <c r="C4072" s="2" t="s">
        <v>39</v>
      </c>
      <c r="D4072">
        <v>750000</v>
      </c>
      <c r="E4072">
        <v>1</v>
      </c>
      <c r="F4072">
        <v>600</v>
      </c>
      <c r="G4072" s="2" t="s">
        <v>42</v>
      </c>
    </row>
    <row r="4073" spans="1:7" x14ac:dyDescent="0.35">
      <c r="A4073" s="1">
        <v>46060</v>
      </c>
      <c r="B4073">
        <v>66121434</v>
      </c>
      <c r="C4073" s="2" t="s">
        <v>39</v>
      </c>
      <c r="D4073">
        <v>100000</v>
      </c>
      <c r="E4073">
        <v>1</v>
      </c>
      <c r="F4073">
        <v>250</v>
      </c>
      <c r="G4073" s="2" t="s">
        <v>42</v>
      </c>
    </row>
    <row r="4074" spans="1:7" x14ac:dyDescent="0.35">
      <c r="A4074" s="1">
        <v>46060</v>
      </c>
      <c r="B4074">
        <v>81956590</v>
      </c>
      <c r="C4074" s="2" t="s">
        <v>35</v>
      </c>
      <c r="D4074">
        <v>50000</v>
      </c>
      <c r="E4074">
        <v>1</v>
      </c>
      <c r="F4074">
        <v>600</v>
      </c>
      <c r="G4074" s="2" t="s">
        <v>42</v>
      </c>
    </row>
    <row r="4075" spans="1:7" x14ac:dyDescent="0.35">
      <c r="A4075" s="1">
        <v>46060</v>
      </c>
      <c r="B4075">
        <v>89027967</v>
      </c>
      <c r="C4075" s="2" t="s">
        <v>36</v>
      </c>
      <c r="D4075">
        <v>3500000</v>
      </c>
      <c r="E4075">
        <v>1</v>
      </c>
      <c r="F4075">
        <v>1550</v>
      </c>
      <c r="G4075" s="2" t="s">
        <v>42</v>
      </c>
    </row>
    <row r="4076" spans="1:7" x14ac:dyDescent="0.35">
      <c r="A4076" s="1">
        <v>46060</v>
      </c>
      <c r="B4076">
        <v>77377078</v>
      </c>
      <c r="C4076" s="2" t="s">
        <v>39</v>
      </c>
      <c r="D4076">
        <v>0</v>
      </c>
      <c r="E4076">
        <v>1</v>
      </c>
      <c r="F4076">
        <v>1550</v>
      </c>
      <c r="G4076" s="2" t="s">
        <v>42</v>
      </c>
    </row>
    <row r="4077" spans="1:7" x14ac:dyDescent="0.35">
      <c r="A4077" s="1">
        <v>46060</v>
      </c>
      <c r="B4077">
        <v>82012332</v>
      </c>
      <c r="C4077" s="2" t="s">
        <v>40</v>
      </c>
      <c r="D4077">
        <v>50000</v>
      </c>
      <c r="E4077">
        <v>1</v>
      </c>
      <c r="F4077">
        <v>1550</v>
      </c>
      <c r="G4077" s="2" t="s">
        <v>42</v>
      </c>
    </row>
    <row r="4078" spans="1:7" x14ac:dyDescent="0.35">
      <c r="A4078" s="1">
        <v>46060</v>
      </c>
      <c r="B4078">
        <v>76631778</v>
      </c>
      <c r="C4078" s="2" t="s">
        <v>37</v>
      </c>
      <c r="D4078">
        <v>0</v>
      </c>
      <c r="E4078">
        <v>1</v>
      </c>
      <c r="F4078">
        <v>1550</v>
      </c>
      <c r="G4078" s="2" t="s">
        <v>42</v>
      </c>
    </row>
    <row r="4079" spans="1:7" x14ac:dyDescent="0.35">
      <c r="A4079" s="1">
        <v>46060</v>
      </c>
      <c r="B4079">
        <v>79009470</v>
      </c>
      <c r="C4079" s="2" t="s">
        <v>40</v>
      </c>
      <c r="D4079">
        <v>200000</v>
      </c>
      <c r="E4079">
        <v>1</v>
      </c>
      <c r="F4079">
        <v>250</v>
      </c>
      <c r="G4079" s="2" t="s">
        <v>42</v>
      </c>
    </row>
    <row r="4080" spans="1:7" x14ac:dyDescent="0.35">
      <c r="A4080" s="1">
        <v>46060</v>
      </c>
      <c r="B4080">
        <v>84003373</v>
      </c>
      <c r="C4080" s="2" t="s">
        <v>33</v>
      </c>
      <c r="D4080">
        <v>750000</v>
      </c>
      <c r="E4080">
        <v>1</v>
      </c>
      <c r="F4080">
        <v>250</v>
      </c>
      <c r="G4080" s="2" t="s">
        <v>42</v>
      </c>
    </row>
    <row r="4081" spans="1:7" x14ac:dyDescent="0.35">
      <c r="A4081" s="1">
        <v>46060</v>
      </c>
      <c r="B4081">
        <v>99347549</v>
      </c>
      <c r="C4081" s="2" t="s">
        <v>38</v>
      </c>
      <c r="D4081">
        <v>0</v>
      </c>
      <c r="E4081">
        <v>1</v>
      </c>
      <c r="F4081">
        <v>1550</v>
      </c>
      <c r="G4081" s="2" t="s">
        <v>42</v>
      </c>
    </row>
    <row r="4082" spans="1:7" x14ac:dyDescent="0.35">
      <c r="A4082" s="1">
        <v>46060</v>
      </c>
      <c r="B4082">
        <v>61063591</v>
      </c>
      <c r="C4082" s="2" t="s">
        <v>37</v>
      </c>
      <c r="D4082">
        <v>3500000</v>
      </c>
      <c r="E4082">
        <v>1</v>
      </c>
      <c r="F4082">
        <v>1000</v>
      </c>
      <c r="G4082" s="2" t="s">
        <v>42</v>
      </c>
    </row>
    <row r="4083" spans="1:7" x14ac:dyDescent="0.35">
      <c r="A4083" s="1">
        <v>46060</v>
      </c>
      <c r="B4083">
        <v>64987721</v>
      </c>
      <c r="C4083" s="2" t="s">
        <v>38</v>
      </c>
      <c r="D4083">
        <v>250000</v>
      </c>
      <c r="E4083">
        <v>1</v>
      </c>
      <c r="F4083">
        <v>600</v>
      </c>
      <c r="G4083" s="2" t="s">
        <v>42</v>
      </c>
    </row>
    <row r="4084" spans="1:7" x14ac:dyDescent="0.35">
      <c r="A4084" s="1">
        <v>46060</v>
      </c>
      <c r="B4084">
        <v>71445528</v>
      </c>
      <c r="C4084" s="2" t="s">
        <v>35</v>
      </c>
      <c r="D4084">
        <v>200000</v>
      </c>
      <c r="E4084">
        <v>1</v>
      </c>
      <c r="F4084">
        <v>1550</v>
      </c>
      <c r="G4084" s="2" t="s">
        <v>42</v>
      </c>
    </row>
    <row r="4085" spans="1:7" x14ac:dyDescent="0.35">
      <c r="A4085" s="1">
        <v>46060</v>
      </c>
      <c r="B4085">
        <v>66897058</v>
      </c>
      <c r="C4085" s="2" t="s">
        <v>37</v>
      </c>
      <c r="D4085">
        <v>1000000</v>
      </c>
      <c r="E4085">
        <v>1</v>
      </c>
      <c r="F4085">
        <v>250</v>
      </c>
      <c r="G4085" s="2" t="s">
        <v>42</v>
      </c>
    </row>
    <row r="4086" spans="1:7" x14ac:dyDescent="0.35">
      <c r="A4086" s="1">
        <v>46060</v>
      </c>
      <c r="B4086">
        <v>76521554</v>
      </c>
      <c r="C4086" s="2" t="s">
        <v>36</v>
      </c>
      <c r="D4086">
        <v>0</v>
      </c>
      <c r="E4086">
        <v>1</v>
      </c>
      <c r="F4086">
        <v>600</v>
      </c>
      <c r="G4086" s="2" t="s">
        <v>42</v>
      </c>
    </row>
    <row r="4087" spans="1:7" x14ac:dyDescent="0.35">
      <c r="A4087" s="1">
        <v>46060</v>
      </c>
      <c r="B4087">
        <v>62463997</v>
      </c>
      <c r="C4087" s="2" t="s">
        <v>40</v>
      </c>
      <c r="D4087">
        <v>500000</v>
      </c>
      <c r="E4087">
        <v>1</v>
      </c>
      <c r="F4087">
        <v>1550</v>
      </c>
      <c r="G4087" s="2" t="s">
        <v>42</v>
      </c>
    </row>
    <row r="4088" spans="1:7" x14ac:dyDescent="0.35">
      <c r="A4088" s="1">
        <v>46060</v>
      </c>
      <c r="B4088">
        <v>62889136</v>
      </c>
      <c r="C4088" s="2" t="s">
        <v>40</v>
      </c>
      <c r="D4088">
        <v>750000</v>
      </c>
      <c r="E4088">
        <v>1</v>
      </c>
      <c r="F4088">
        <v>1550</v>
      </c>
      <c r="G4088" s="2" t="s">
        <v>42</v>
      </c>
    </row>
    <row r="4089" spans="1:7" x14ac:dyDescent="0.35">
      <c r="A4089" s="1">
        <v>46060</v>
      </c>
      <c r="B4089">
        <v>85149302</v>
      </c>
      <c r="C4089" s="2" t="s">
        <v>33</v>
      </c>
      <c r="D4089">
        <v>750000</v>
      </c>
      <c r="E4089">
        <v>1</v>
      </c>
      <c r="F4089">
        <v>1550</v>
      </c>
      <c r="G4089" s="2" t="s">
        <v>42</v>
      </c>
    </row>
    <row r="4090" spans="1:7" x14ac:dyDescent="0.35">
      <c r="A4090" s="1">
        <v>46060</v>
      </c>
      <c r="B4090">
        <v>96231910</v>
      </c>
      <c r="C4090" s="2" t="s">
        <v>35</v>
      </c>
      <c r="D4090">
        <v>750000</v>
      </c>
      <c r="E4090">
        <v>1</v>
      </c>
      <c r="F4090">
        <v>250</v>
      </c>
      <c r="G4090" s="2" t="s">
        <v>42</v>
      </c>
    </row>
    <row r="4091" spans="1:7" x14ac:dyDescent="0.35">
      <c r="A4091" s="1">
        <v>46060</v>
      </c>
      <c r="B4091">
        <v>82758505</v>
      </c>
      <c r="C4091" s="2" t="s">
        <v>35</v>
      </c>
      <c r="D4091">
        <v>100000</v>
      </c>
      <c r="E4091">
        <v>1</v>
      </c>
      <c r="F4091">
        <v>250</v>
      </c>
      <c r="G4091" s="2" t="s">
        <v>42</v>
      </c>
    </row>
    <row r="4092" spans="1:7" x14ac:dyDescent="0.35">
      <c r="A4092" s="1">
        <v>46060</v>
      </c>
      <c r="B4092">
        <v>99645561</v>
      </c>
      <c r="C4092" s="2" t="s">
        <v>33</v>
      </c>
      <c r="D4092">
        <v>50000</v>
      </c>
      <c r="E4092">
        <v>1</v>
      </c>
      <c r="F4092">
        <v>600</v>
      </c>
      <c r="G4092" s="2" t="s">
        <v>42</v>
      </c>
    </row>
    <row r="4093" spans="1:7" x14ac:dyDescent="0.35">
      <c r="A4093" s="1">
        <v>46060</v>
      </c>
      <c r="B4093">
        <v>82921728</v>
      </c>
      <c r="C4093" s="2" t="s">
        <v>36</v>
      </c>
      <c r="D4093">
        <v>500000</v>
      </c>
      <c r="E4093">
        <v>1</v>
      </c>
      <c r="F4093">
        <v>250</v>
      </c>
      <c r="G4093" s="2" t="s">
        <v>42</v>
      </c>
    </row>
    <row r="4094" spans="1:7" x14ac:dyDescent="0.35">
      <c r="A4094" s="1">
        <v>46060</v>
      </c>
      <c r="B4094">
        <v>86503784</v>
      </c>
      <c r="C4094" s="2" t="s">
        <v>40</v>
      </c>
      <c r="D4094">
        <v>0</v>
      </c>
      <c r="E4094">
        <v>1</v>
      </c>
      <c r="F4094">
        <v>600</v>
      </c>
      <c r="G4094" s="2" t="s">
        <v>42</v>
      </c>
    </row>
    <row r="4095" spans="1:7" x14ac:dyDescent="0.35">
      <c r="A4095" s="1">
        <v>46060</v>
      </c>
      <c r="B4095">
        <v>75483506</v>
      </c>
      <c r="C4095" s="2" t="s">
        <v>39</v>
      </c>
      <c r="D4095">
        <v>50000</v>
      </c>
      <c r="E4095">
        <v>1</v>
      </c>
      <c r="F4095">
        <v>1000</v>
      </c>
      <c r="G4095" s="2" t="s">
        <v>42</v>
      </c>
    </row>
    <row r="4096" spans="1:7" x14ac:dyDescent="0.35">
      <c r="A4096" s="1">
        <v>46060</v>
      </c>
      <c r="B4096">
        <v>82975963</v>
      </c>
      <c r="C4096" s="2" t="s">
        <v>41</v>
      </c>
      <c r="D4096">
        <v>0</v>
      </c>
      <c r="E4096">
        <v>1</v>
      </c>
      <c r="F4096">
        <v>1000</v>
      </c>
      <c r="G4096" s="2" t="s">
        <v>42</v>
      </c>
    </row>
    <row r="4097" spans="1:7" x14ac:dyDescent="0.35">
      <c r="A4097" s="1">
        <v>46060</v>
      </c>
      <c r="B4097">
        <v>73801982</v>
      </c>
      <c r="C4097" s="2" t="s">
        <v>39</v>
      </c>
      <c r="D4097">
        <v>750000</v>
      </c>
      <c r="E4097">
        <v>1</v>
      </c>
      <c r="F4097">
        <v>600</v>
      </c>
      <c r="G4097" s="2" t="s">
        <v>42</v>
      </c>
    </row>
    <row r="4098" spans="1:7" x14ac:dyDescent="0.35">
      <c r="A4098" s="1">
        <v>46060</v>
      </c>
      <c r="B4098">
        <v>77377422</v>
      </c>
      <c r="C4098" s="2" t="s">
        <v>37</v>
      </c>
      <c r="D4098">
        <v>250000</v>
      </c>
      <c r="E4098">
        <v>1</v>
      </c>
      <c r="F4098">
        <v>1550</v>
      </c>
      <c r="G4098" s="2" t="s">
        <v>42</v>
      </c>
    </row>
    <row r="4099" spans="1:7" x14ac:dyDescent="0.35">
      <c r="A4099" s="1">
        <v>46060</v>
      </c>
      <c r="B4099">
        <v>80138917</v>
      </c>
      <c r="C4099" s="2" t="s">
        <v>33</v>
      </c>
      <c r="D4099">
        <v>0</v>
      </c>
      <c r="E4099">
        <v>1</v>
      </c>
      <c r="F4099">
        <v>1000</v>
      </c>
      <c r="G4099" s="2" t="s">
        <v>42</v>
      </c>
    </row>
    <row r="4100" spans="1:7" x14ac:dyDescent="0.35">
      <c r="A4100" s="1">
        <v>46060</v>
      </c>
      <c r="B4100">
        <v>90587971</v>
      </c>
      <c r="C4100" s="2" t="s">
        <v>35</v>
      </c>
      <c r="D4100">
        <v>3500000</v>
      </c>
      <c r="E4100">
        <v>1</v>
      </c>
      <c r="F4100">
        <v>1550</v>
      </c>
      <c r="G4100" s="2" t="s">
        <v>42</v>
      </c>
    </row>
    <row r="4101" spans="1:7" x14ac:dyDescent="0.35">
      <c r="A4101" s="1">
        <v>46060</v>
      </c>
      <c r="B4101">
        <v>77179557</v>
      </c>
      <c r="C4101" s="2" t="s">
        <v>37</v>
      </c>
      <c r="D4101">
        <v>100000</v>
      </c>
      <c r="E4101">
        <v>1</v>
      </c>
      <c r="F4101">
        <v>1000</v>
      </c>
      <c r="G4101" s="2" t="s">
        <v>42</v>
      </c>
    </row>
    <row r="4102" spans="1:7" x14ac:dyDescent="0.35">
      <c r="A4102" s="1">
        <v>46060</v>
      </c>
      <c r="B4102">
        <v>82695850</v>
      </c>
      <c r="C4102" s="2" t="s">
        <v>38</v>
      </c>
      <c r="D4102">
        <v>2000000</v>
      </c>
      <c r="E4102">
        <v>1</v>
      </c>
      <c r="F4102">
        <v>1000</v>
      </c>
      <c r="G4102" s="2" t="s">
        <v>42</v>
      </c>
    </row>
    <row r="4103" spans="1:7" x14ac:dyDescent="0.35">
      <c r="A4103" s="1">
        <v>46060</v>
      </c>
      <c r="B4103">
        <v>89891675</v>
      </c>
      <c r="C4103" s="2" t="s">
        <v>35</v>
      </c>
      <c r="D4103">
        <v>50000</v>
      </c>
      <c r="E4103">
        <v>1</v>
      </c>
      <c r="F4103">
        <v>600</v>
      </c>
      <c r="G4103" s="2" t="s">
        <v>42</v>
      </c>
    </row>
    <row r="4104" spans="1:7" x14ac:dyDescent="0.35">
      <c r="A4104" s="1">
        <v>46060</v>
      </c>
      <c r="B4104">
        <v>95881182</v>
      </c>
      <c r="C4104" s="2" t="s">
        <v>38</v>
      </c>
      <c r="D4104">
        <v>1000000</v>
      </c>
      <c r="E4104">
        <v>1</v>
      </c>
      <c r="F4104">
        <v>1550</v>
      </c>
      <c r="G4104" s="2" t="s">
        <v>42</v>
      </c>
    </row>
    <row r="4105" spans="1:7" x14ac:dyDescent="0.35">
      <c r="A4105" s="1">
        <v>46060</v>
      </c>
      <c r="B4105">
        <v>94107700</v>
      </c>
      <c r="C4105" s="2" t="s">
        <v>38</v>
      </c>
      <c r="D4105">
        <v>750000</v>
      </c>
      <c r="E4105">
        <v>1</v>
      </c>
      <c r="F4105">
        <v>600</v>
      </c>
      <c r="G4105" s="2" t="s">
        <v>42</v>
      </c>
    </row>
    <row r="4106" spans="1:7" x14ac:dyDescent="0.35">
      <c r="A4106" s="1">
        <v>46060</v>
      </c>
      <c r="B4106">
        <v>79556058</v>
      </c>
      <c r="C4106" s="2" t="s">
        <v>37</v>
      </c>
      <c r="D4106">
        <v>100000</v>
      </c>
      <c r="E4106">
        <v>1</v>
      </c>
      <c r="F4106">
        <v>1000</v>
      </c>
      <c r="G4106" s="2" t="s">
        <v>42</v>
      </c>
    </row>
    <row r="4107" spans="1:7" x14ac:dyDescent="0.35">
      <c r="A4107" s="1">
        <v>46060</v>
      </c>
      <c r="B4107">
        <v>86540013</v>
      </c>
      <c r="C4107" s="2" t="s">
        <v>40</v>
      </c>
      <c r="D4107">
        <v>2000000</v>
      </c>
      <c r="E4107">
        <v>1</v>
      </c>
      <c r="F4107">
        <v>600</v>
      </c>
      <c r="G4107" s="2" t="s">
        <v>42</v>
      </c>
    </row>
    <row r="4108" spans="1:7" x14ac:dyDescent="0.35">
      <c r="A4108" s="1">
        <v>46060</v>
      </c>
      <c r="B4108">
        <v>61877678</v>
      </c>
      <c r="C4108" s="2" t="s">
        <v>40</v>
      </c>
      <c r="D4108">
        <v>5000000</v>
      </c>
      <c r="E4108">
        <v>1</v>
      </c>
      <c r="F4108">
        <v>1000</v>
      </c>
      <c r="G4108" s="2" t="s">
        <v>42</v>
      </c>
    </row>
    <row r="4109" spans="1:7" x14ac:dyDescent="0.35">
      <c r="A4109" s="1">
        <v>46060</v>
      </c>
      <c r="B4109">
        <v>99716280</v>
      </c>
      <c r="C4109" s="2" t="s">
        <v>40</v>
      </c>
      <c r="D4109">
        <v>0</v>
      </c>
      <c r="E4109">
        <v>1</v>
      </c>
      <c r="F4109">
        <v>600</v>
      </c>
      <c r="G4109" s="2" t="s">
        <v>42</v>
      </c>
    </row>
    <row r="4110" spans="1:7" x14ac:dyDescent="0.35">
      <c r="A4110" s="1">
        <v>46060</v>
      </c>
      <c r="B4110">
        <v>90908335</v>
      </c>
      <c r="C4110" s="2" t="s">
        <v>33</v>
      </c>
      <c r="D4110">
        <v>0</v>
      </c>
      <c r="E4110">
        <v>1</v>
      </c>
      <c r="F4110">
        <v>600</v>
      </c>
      <c r="G4110" s="2" t="s">
        <v>42</v>
      </c>
    </row>
    <row r="4111" spans="1:7" x14ac:dyDescent="0.35">
      <c r="A4111" s="1">
        <v>46060</v>
      </c>
      <c r="B4111">
        <v>75396721</v>
      </c>
      <c r="C4111" s="2" t="s">
        <v>36</v>
      </c>
      <c r="D4111">
        <v>100000</v>
      </c>
      <c r="E4111">
        <v>1</v>
      </c>
      <c r="F4111">
        <v>1000</v>
      </c>
      <c r="G4111" s="2" t="s">
        <v>42</v>
      </c>
    </row>
    <row r="4112" spans="1:7" x14ac:dyDescent="0.35">
      <c r="A4112" s="1">
        <v>46060</v>
      </c>
      <c r="B4112">
        <v>70773119</v>
      </c>
      <c r="C4112" s="2" t="s">
        <v>33</v>
      </c>
      <c r="D4112">
        <v>500000</v>
      </c>
      <c r="E4112">
        <v>1</v>
      </c>
      <c r="F4112">
        <v>250</v>
      </c>
      <c r="G4112" s="2" t="s">
        <v>42</v>
      </c>
    </row>
    <row r="4113" spans="1:7" x14ac:dyDescent="0.35">
      <c r="A4113" s="1">
        <v>46060</v>
      </c>
      <c r="B4113">
        <v>77555043</v>
      </c>
      <c r="C4113" s="2" t="s">
        <v>41</v>
      </c>
      <c r="D4113">
        <v>0</v>
      </c>
      <c r="E4113">
        <v>1</v>
      </c>
      <c r="F4113">
        <v>600</v>
      </c>
      <c r="G4113" s="2" t="s">
        <v>42</v>
      </c>
    </row>
    <row r="4114" spans="1:7" x14ac:dyDescent="0.35">
      <c r="A4114" s="1">
        <v>46060</v>
      </c>
      <c r="B4114">
        <v>73249388</v>
      </c>
      <c r="C4114" s="2" t="s">
        <v>39</v>
      </c>
      <c r="D4114">
        <v>250000</v>
      </c>
      <c r="E4114">
        <v>1</v>
      </c>
      <c r="F4114">
        <v>250</v>
      </c>
      <c r="G4114" s="2" t="s">
        <v>42</v>
      </c>
    </row>
    <row r="4115" spans="1:7" x14ac:dyDescent="0.35">
      <c r="A4115" s="1">
        <v>46060</v>
      </c>
      <c r="B4115">
        <v>90387820</v>
      </c>
      <c r="C4115" s="2" t="s">
        <v>37</v>
      </c>
      <c r="D4115">
        <v>0</v>
      </c>
      <c r="E4115">
        <v>1</v>
      </c>
      <c r="F4115">
        <v>600</v>
      </c>
      <c r="G4115" s="2" t="s">
        <v>42</v>
      </c>
    </row>
    <row r="4116" spans="1:7" x14ac:dyDescent="0.35">
      <c r="A4116" s="1">
        <v>46060</v>
      </c>
      <c r="B4116">
        <v>88505503</v>
      </c>
      <c r="C4116" s="2" t="s">
        <v>35</v>
      </c>
      <c r="D4116">
        <v>500000</v>
      </c>
      <c r="E4116">
        <v>1</v>
      </c>
      <c r="F4116">
        <v>250</v>
      </c>
      <c r="G4116" s="2" t="s">
        <v>42</v>
      </c>
    </row>
    <row r="4117" spans="1:7" x14ac:dyDescent="0.35">
      <c r="A4117" s="1">
        <v>46060</v>
      </c>
      <c r="B4117">
        <v>66372137</v>
      </c>
      <c r="C4117" s="2" t="s">
        <v>37</v>
      </c>
      <c r="D4117">
        <v>1000000</v>
      </c>
      <c r="E4117">
        <v>1</v>
      </c>
      <c r="F4117">
        <v>1000</v>
      </c>
      <c r="G4117" s="2" t="s">
        <v>42</v>
      </c>
    </row>
    <row r="4118" spans="1:7" x14ac:dyDescent="0.35">
      <c r="A4118" s="1">
        <v>46060</v>
      </c>
      <c r="B4118">
        <v>93531952</v>
      </c>
      <c r="C4118" s="2" t="s">
        <v>39</v>
      </c>
      <c r="D4118">
        <v>5000000</v>
      </c>
      <c r="E4118">
        <v>1</v>
      </c>
      <c r="F4118">
        <v>600</v>
      </c>
      <c r="G4118" s="2" t="s">
        <v>42</v>
      </c>
    </row>
    <row r="4119" spans="1:7" x14ac:dyDescent="0.35">
      <c r="A4119" s="1">
        <v>46060</v>
      </c>
      <c r="B4119">
        <v>64709441</v>
      </c>
      <c r="C4119" s="2" t="s">
        <v>36</v>
      </c>
      <c r="D4119">
        <v>0</v>
      </c>
      <c r="E4119">
        <v>1</v>
      </c>
      <c r="F4119">
        <v>1000</v>
      </c>
      <c r="G4119" s="2" t="s">
        <v>42</v>
      </c>
    </row>
    <row r="4120" spans="1:7" x14ac:dyDescent="0.35">
      <c r="A4120" s="1">
        <v>46060</v>
      </c>
      <c r="B4120">
        <v>84939526</v>
      </c>
      <c r="C4120" s="2" t="s">
        <v>35</v>
      </c>
      <c r="D4120">
        <v>0</v>
      </c>
      <c r="E4120">
        <v>1</v>
      </c>
      <c r="F4120">
        <v>250</v>
      </c>
      <c r="G4120" s="2" t="s">
        <v>42</v>
      </c>
    </row>
    <row r="4121" spans="1:7" x14ac:dyDescent="0.35">
      <c r="A4121" s="1">
        <v>46060</v>
      </c>
      <c r="B4121">
        <v>93349274</v>
      </c>
      <c r="C4121" s="2" t="s">
        <v>35</v>
      </c>
      <c r="D4121">
        <v>1500000</v>
      </c>
      <c r="E4121">
        <v>1</v>
      </c>
      <c r="F4121">
        <v>1550</v>
      </c>
      <c r="G4121" s="2" t="s">
        <v>42</v>
      </c>
    </row>
    <row r="4122" spans="1:7" x14ac:dyDescent="0.35">
      <c r="A4122" s="1">
        <v>46060</v>
      </c>
      <c r="B4122">
        <v>82775921</v>
      </c>
      <c r="C4122" s="2" t="s">
        <v>33</v>
      </c>
      <c r="D4122">
        <v>750000</v>
      </c>
      <c r="E4122">
        <v>1</v>
      </c>
      <c r="F4122">
        <v>600</v>
      </c>
      <c r="G4122" s="2" t="s">
        <v>42</v>
      </c>
    </row>
    <row r="4123" spans="1:7" x14ac:dyDescent="0.35">
      <c r="A4123" s="1">
        <v>46060</v>
      </c>
      <c r="B4123">
        <v>96407314</v>
      </c>
      <c r="C4123" s="2" t="s">
        <v>36</v>
      </c>
      <c r="D4123">
        <v>750000</v>
      </c>
      <c r="E4123">
        <v>1</v>
      </c>
      <c r="F4123">
        <v>1000</v>
      </c>
      <c r="G4123" s="2" t="s">
        <v>42</v>
      </c>
    </row>
    <row r="4124" spans="1:7" x14ac:dyDescent="0.35">
      <c r="A4124" s="1">
        <v>46060</v>
      </c>
      <c r="B4124">
        <v>60474225</v>
      </c>
      <c r="C4124" s="2" t="s">
        <v>40</v>
      </c>
      <c r="D4124">
        <v>1000000</v>
      </c>
      <c r="E4124">
        <v>1</v>
      </c>
      <c r="F4124">
        <v>1550</v>
      </c>
      <c r="G4124" s="2" t="s">
        <v>42</v>
      </c>
    </row>
    <row r="4125" spans="1:7" x14ac:dyDescent="0.35">
      <c r="A4125" s="1">
        <v>46060</v>
      </c>
      <c r="B4125">
        <v>90088196</v>
      </c>
      <c r="C4125" s="2" t="s">
        <v>38</v>
      </c>
      <c r="D4125">
        <v>1000000</v>
      </c>
      <c r="E4125">
        <v>1</v>
      </c>
      <c r="F4125">
        <v>1000</v>
      </c>
      <c r="G4125" s="2" t="s">
        <v>42</v>
      </c>
    </row>
    <row r="4126" spans="1:7" x14ac:dyDescent="0.35">
      <c r="A4126" s="1">
        <v>46060</v>
      </c>
      <c r="B4126">
        <v>95973471</v>
      </c>
      <c r="C4126" s="2" t="s">
        <v>33</v>
      </c>
      <c r="D4126">
        <v>50000</v>
      </c>
      <c r="E4126">
        <v>1</v>
      </c>
      <c r="F4126">
        <v>1000</v>
      </c>
      <c r="G4126" s="2" t="s">
        <v>42</v>
      </c>
    </row>
    <row r="4127" spans="1:7" x14ac:dyDescent="0.35">
      <c r="A4127" s="1">
        <v>46060</v>
      </c>
      <c r="B4127">
        <v>82775849</v>
      </c>
      <c r="C4127" s="2" t="s">
        <v>33</v>
      </c>
      <c r="D4127">
        <v>1000000</v>
      </c>
      <c r="E4127">
        <v>1</v>
      </c>
      <c r="F4127">
        <v>600</v>
      </c>
      <c r="G4127" s="2" t="s">
        <v>42</v>
      </c>
    </row>
    <row r="4128" spans="1:7" x14ac:dyDescent="0.35">
      <c r="A4128" s="1">
        <v>46060</v>
      </c>
      <c r="B4128">
        <v>74788863</v>
      </c>
      <c r="C4128" s="2" t="s">
        <v>35</v>
      </c>
      <c r="D4128">
        <v>1500000</v>
      </c>
      <c r="E4128">
        <v>1</v>
      </c>
      <c r="F4128">
        <v>250</v>
      </c>
      <c r="G4128" s="2" t="s">
        <v>42</v>
      </c>
    </row>
    <row r="4129" spans="1:7" x14ac:dyDescent="0.35">
      <c r="A4129" s="1">
        <v>46060</v>
      </c>
      <c r="B4129">
        <v>71795954</v>
      </c>
      <c r="C4129" s="2" t="s">
        <v>33</v>
      </c>
      <c r="D4129">
        <v>0</v>
      </c>
      <c r="E4129">
        <v>1</v>
      </c>
      <c r="F4129">
        <v>600</v>
      </c>
      <c r="G4129" s="2" t="s">
        <v>42</v>
      </c>
    </row>
    <row r="4130" spans="1:7" x14ac:dyDescent="0.35">
      <c r="A4130" s="1">
        <v>46060</v>
      </c>
      <c r="B4130">
        <v>64527009</v>
      </c>
      <c r="C4130" s="2" t="s">
        <v>37</v>
      </c>
      <c r="D4130">
        <v>5000000</v>
      </c>
      <c r="E4130">
        <v>1</v>
      </c>
      <c r="F4130">
        <v>1550</v>
      </c>
      <c r="G4130" s="2" t="s">
        <v>42</v>
      </c>
    </row>
    <row r="4131" spans="1:7" x14ac:dyDescent="0.35">
      <c r="A4131" s="1">
        <v>46060</v>
      </c>
      <c r="B4131">
        <v>62077438</v>
      </c>
      <c r="C4131" s="2" t="s">
        <v>36</v>
      </c>
      <c r="D4131">
        <v>0</v>
      </c>
      <c r="E4131">
        <v>1</v>
      </c>
      <c r="F4131">
        <v>1000</v>
      </c>
      <c r="G4131" s="2" t="s">
        <v>42</v>
      </c>
    </row>
    <row r="4132" spans="1:7" x14ac:dyDescent="0.35">
      <c r="A4132" s="1">
        <v>46060</v>
      </c>
      <c r="B4132">
        <v>97804684</v>
      </c>
      <c r="C4132" s="2" t="s">
        <v>36</v>
      </c>
      <c r="D4132">
        <v>1500000</v>
      </c>
      <c r="E4132">
        <v>1</v>
      </c>
      <c r="F4132">
        <v>250</v>
      </c>
      <c r="G4132" s="2" t="s">
        <v>42</v>
      </c>
    </row>
    <row r="4133" spans="1:7" x14ac:dyDescent="0.35">
      <c r="A4133" s="1">
        <v>46060</v>
      </c>
      <c r="B4133">
        <v>92472122</v>
      </c>
      <c r="C4133" s="2" t="s">
        <v>37</v>
      </c>
      <c r="D4133">
        <v>3500000</v>
      </c>
      <c r="E4133">
        <v>1</v>
      </c>
      <c r="F4133">
        <v>1550</v>
      </c>
      <c r="G4133" s="2" t="s">
        <v>42</v>
      </c>
    </row>
    <row r="4134" spans="1:7" x14ac:dyDescent="0.35">
      <c r="A4134" s="1">
        <v>46060</v>
      </c>
      <c r="B4134">
        <v>69182539</v>
      </c>
      <c r="C4134" s="2" t="s">
        <v>40</v>
      </c>
      <c r="D4134">
        <v>750000</v>
      </c>
      <c r="E4134">
        <v>1</v>
      </c>
      <c r="F4134">
        <v>600</v>
      </c>
      <c r="G4134" s="2" t="s">
        <v>42</v>
      </c>
    </row>
    <row r="4135" spans="1:7" x14ac:dyDescent="0.35">
      <c r="A4135" s="1">
        <v>46060</v>
      </c>
      <c r="B4135">
        <v>77861762</v>
      </c>
      <c r="C4135" s="2" t="s">
        <v>36</v>
      </c>
      <c r="D4135">
        <v>1000000</v>
      </c>
      <c r="E4135">
        <v>1</v>
      </c>
      <c r="F4135">
        <v>600</v>
      </c>
      <c r="G4135" s="2" t="s">
        <v>42</v>
      </c>
    </row>
    <row r="4136" spans="1:7" x14ac:dyDescent="0.35">
      <c r="A4136" s="1">
        <v>46060</v>
      </c>
      <c r="B4136">
        <v>63315445</v>
      </c>
      <c r="C4136" s="2" t="s">
        <v>35</v>
      </c>
      <c r="D4136">
        <v>0</v>
      </c>
      <c r="E4136">
        <v>1</v>
      </c>
      <c r="F4136">
        <v>250</v>
      </c>
      <c r="G4136" s="2" t="s">
        <v>42</v>
      </c>
    </row>
    <row r="4137" spans="1:7" x14ac:dyDescent="0.35">
      <c r="A4137" s="1">
        <v>46060</v>
      </c>
      <c r="B4137">
        <v>96450608</v>
      </c>
      <c r="C4137" s="2" t="s">
        <v>37</v>
      </c>
      <c r="D4137">
        <v>500000</v>
      </c>
      <c r="E4137">
        <v>1</v>
      </c>
      <c r="F4137">
        <v>600</v>
      </c>
      <c r="G4137" s="2" t="s">
        <v>42</v>
      </c>
    </row>
    <row r="4138" spans="1:7" x14ac:dyDescent="0.35">
      <c r="A4138" s="1">
        <v>46060</v>
      </c>
      <c r="B4138">
        <v>82101868</v>
      </c>
      <c r="C4138" s="2" t="s">
        <v>41</v>
      </c>
      <c r="D4138">
        <v>3500000</v>
      </c>
      <c r="E4138">
        <v>1</v>
      </c>
      <c r="F4138">
        <v>250</v>
      </c>
      <c r="G4138" s="2" t="s">
        <v>42</v>
      </c>
    </row>
    <row r="4139" spans="1:7" x14ac:dyDescent="0.35">
      <c r="A4139" s="1">
        <v>46060</v>
      </c>
      <c r="B4139">
        <v>64480438</v>
      </c>
      <c r="C4139" s="2" t="s">
        <v>40</v>
      </c>
      <c r="D4139">
        <v>50000</v>
      </c>
      <c r="E4139">
        <v>1</v>
      </c>
      <c r="F4139">
        <v>250</v>
      </c>
      <c r="G4139" s="2" t="s">
        <v>42</v>
      </c>
    </row>
    <row r="4140" spans="1:7" x14ac:dyDescent="0.35">
      <c r="A4140" s="1">
        <v>46060</v>
      </c>
      <c r="B4140">
        <v>77392548</v>
      </c>
      <c r="C4140" s="2" t="s">
        <v>35</v>
      </c>
      <c r="D4140">
        <v>1000000</v>
      </c>
      <c r="E4140">
        <v>1</v>
      </c>
      <c r="F4140">
        <v>250</v>
      </c>
      <c r="G4140" s="2" t="s">
        <v>42</v>
      </c>
    </row>
    <row r="4141" spans="1:7" x14ac:dyDescent="0.35">
      <c r="A4141" s="1">
        <v>46060</v>
      </c>
      <c r="B4141">
        <v>81510781</v>
      </c>
      <c r="C4141" s="2" t="s">
        <v>35</v>
      </c>
      <c r="D4141">
        <v>100000</v>
      </c>
      <c r="E4141">
        <v>1</v>
      </c>
      <c r="F4141">
        <v>1000</v>
      </c>
      <c r="G4141" s="2" t="s">
        <v>42</v>
      </c>
    </row>
    <row r="4142" spans="1:7" x14ac:dyDescent="0.35">
      <c r="A4142" s="1">
        <v>46060</v>
      </c>
      <c r="B4142">
        <v>78738624</v>
      </c>
      <c r="C4142" s="2" t="s">
        <v>37</v>
      </c>
      <c r="D4142">
        <v>1500000</v>
      </c>
      <c r="E4142">
        <v>1</v>
      </c>
      <c r="F4142">
        <v>1000</v>
      </c>
      <c r="G4142" s="2" t="s">
        <v>42</v>
      </c>
    </row>
    <row r="4143" spans="1:7" x14ac:dyDescent="0.35">
      <c r="A4143" s="1">
        <v>46060</v>
      </c>
      <c r="B4143">
        <v>89767751</v>
      </c>
      <c r="C4143" s="2" t="s">
        <v>35</v>
      </c>
      <c r="D4143">
        <v>1000000</v>
      </c>
      <c r="E4143">
        <v>1</v>
      </c>
      <c r="F4143">
        <v>1550</v>
      </c>
      <c r="G4143" s="2" t="s">
        <v>42</v>
      </c>
    </row>
    <row r="4144" spans="1:7" x14ac:dyDescent="0.35">
      <c r="A4144" s="1">
        <v>46060</v>
      </c>
      <c r="B4144">
        <v>95651944</v>
      </c>
      <c r="C4144" s="2" t="s">
        <v>37</v>
      </c>
      <c r="D4144">
        <v>0</v>
      </c>
      <c r="E4144">
        <v>1</v>
      </c>
      <c r="F4144">
        <v>600</v>
      </c>
      <c r="G4144" s="2" t="s">
        <v>42</v>
      </c>
    </row>
    <row r="4145" spans="1:7" x14ac:dyDescent="0.35">
      <c r="A4145" s="1">
        <v>46060</v>
      </c>
      <c r="B4145">
        <v>97494368</v>
      </c>
      <c r="C4145" s="2" t="s">
        <v>35</v>
      </c>
      <c r="D4145">
        <v>0</v>
      </c>
      <c r="E4145">
        <v>1</v>
      </c>
      <c r="F4145">
        <v>1550</v>
      </c>
      <c r="G4145" s="2" t="s">
        <v>42</v>
      </c>
    </row>
    <row r="4146" spans="1:7" x14ac:dyDescent="0.35">
      <c r="A4146" s="1">
        <v>46060</v>
      </c>
      <c r="B4146">
        <v>89209138</v>
      </c>
      <c r="C4146" s="2" t="s">
        <v>37</v>
      </c>
      <c r="D4146">
        <v>1000000</v>
      </c>
      <c r="E4146">
        <v>1</v>
      </c>
      <c r="F4146">
        <v>600</v>
      </c>
      <c r="G4146" s="2" t="s">
        <v>42</v>
      </c>
    </row>
    <row r="4147" spans="1:7" x14ac:dyDescent="0.35">
      <c r="A4147" s="1">
        <v>46060</v>
      </c>
      <c r="B4147">
        <v>70890628</v>
      </c>
      <c r="C4147" s="2" t="s">
        <v>41</v>
      </c>
      <c r="D4147">
        <v>0</v>
      </c>
      <c r="E4147">
        <v>1</v>
      </c>
      <c r="F4147">
        <v>250</v>
      </c>
      <c r="G4147" s="2" t="s">
        <v>42</v>
      </c>
    </row>
    <row r="4148" spans="1:7" x14ac:dyDescent="0.35">
      <c r="A4148" s="1">
        <v>46060</v>
      </c>
      <c r="B4148">
        <v>69098138</v>
      </c>
      <c r="C4148" s="2" t="s">
        <v>40</v>
      </c>
      <c r="D4148">
        <v>100000</v>
      </c>
      <c r="E4148">
        <v>1</v>
      </c>
      <c r="F4148">
        <v>600</v>
      </c>
      <c r="G4148" s="2" t="s">
        <v>42</v>
      </c>
    </row>
    <row r="4149" spans="1:7" x14ac:dyDescent="0.35">
      <c r="A4149" s="1">
        <v>46060</v>
      </c>
      <c r="B4149">
        <v>90327268</v>
      </c>
      <c r="C4149" s="2" t="s">
        <v>41</v>
      </c>
      <c r="D4149">
        <v>750000</v>
      </c>
      <c r="E4149">
        <v>1</v>
      </c>
      <c r="F4149">
        <v>1000</v>
      </c>
      <c r="G4149" s="2" t="s">
        <v>42</v>
      </c>
    </row>
    <row r="4150" spans="1:7" x14ac:dyDescent="0.35">
      <c r="A4150" s="1">
        <v>46060</v>
      </c>
      <c r="B4150">
        <v>82736095</v>
      </c>
      <c r="C4150" s="2" t="s">
        <v>37</v>
      </c>
      <c r="D4150">
        <v>100000</v>
      </c>
      <c r="E4150">
        <v>1</v>
      </c>
      <c r="F4150">
        <v>1550</v>
      </c>
      <c r="G4150" s="2" t="s">
        <v>42</v>
      </c>
    </row>
    <row r="4151" spans="1:7" x14ac:dyDescent="0.35">
      <c r="A4151" s="1">
        <v>46060</v>
      </c>
      <c r="B4151">
        <v>91707512</v>
      </c>
      <c r="C4151" s="2" t="s">
        <v>35</v>
      </c>
      <c r="D4151">
        <v>2000000</v>
      </c>
      <c r="E4151">
        <v>1</v>
      </c>
      <c r="F4151">
        <v>1000</v>
      </c>
      <c r="G4151" s="2" t="s">
        <v>42</v>
      </c>
    </row>
    <row r="4152" spans="1:7" x14ac:dyDescent="0.35">
      <c r="A4152" s="1">
        <v>46060</v>
      </c>
      <c r="B4152">
        <v>76032717</v>
      </c>
      <c r="C4152" s="2" t="s">
        <v>36</v>
      </c>
      <c r="D4152">
        <v>250000</v>
      </c>
      <c r="E4152">
        <v>1</v>
      </c>
      <c r="F4152">
        <v>1550</v>
      </c>
      <c r="G4152" s="2" t="s">
        <v>42</v>
      </c>
    </row>
    <row r="4153" spans="1:7" x14ac:dyDescent="0.35">
      <c r="A4153" s="1">
        <v>46060</v>
      </c>
      <c r="B4153">
        <v>89801685</v>
      </c>
      <c r="C4153" s="2" t="s">
        <v>41</v>
      </c>
      <c r="D4153">
        <v>1000000</v>
      </c>
      <c r="E4153">
        <v>1</v>
      </c>
      <c r="F4153">
        <v>1550</v>
      </c>
      <c r="G4153" s="2" t="s">
        <v>42</v>
      </c>
    </row>
    <row r="4154" spans="1:7" x14ac:dyDescent="0.35">
      <c r="A4154" s="1">
        <v>46060</v>
      </c>
      <c r="B4154">
        <v>64824769</v>
      </c>
      <c r="C4154" s="2" t="s">
        <v>35</v>
      </c>
      <c r="D4154">
        <v>3500000</v>
      </c>
      <c r="E4154">
        <v>1</v>
      </c>
      <c r="F4154">
        <v>600</v>
      </c>
      <c r="G4154" s="2" t="s">
        <v>42</v>
      </c>
    </row>
    <row r="4155" spans="1:7" x14ac:dyDescent="0.35">
      <c r="A4155" s="1">
        <v>46060</v>
      </c>
      <c r="B4155">
        <v>85758397</v>
      </c>
      <c r="C4155" s="2" t="s">
        <v>37</v>
      </c>
      <c r="D4155">
        <v>0</v>
      </c>
      <c r="E4155">
        <v>1</v>
      </c>
      <c r="F4155">
        <v>1000</v>
      </c>
      <c r="G4155" s="2" t="s">
        <v>42</v>
      </c>
    </row>
    <row r="4156" spans="1:7" x14ac:dyDescent="0.35">
      <c r="A4156" s="1">
        <v>46060</v>
      </c>
      <c r="B4156">
        <v>95567815</v>
      </c>
      <c r="C4156" s="2" t="s">
        <v>41</v>
      </c>
      <c r="D4156">
        <v>0</v>
      </c>
      <c r="E4156">
        <v>1</v>
      </c>
      <c r="F4156">
        <v>1000</v>
      </c>
      <c r="G4156" s="2" t="s">
        <v>42</v>
      </c>
    </row>
    <row r="4157" spans="1:7" x14ac:dyDescent="0.35">
      <c r="A4157" s="1">
        <v>46060</v>
      </c>
      <c r="B4157">
        <v>96598808</v>
      </c>
      <c r="C4157" s="2" t="s">
        <v>40</v>
      </c>
      <c r="D4157">
        <v>100000</v>
      </c>
      <c r="E4157">
        <v>1</v>
      </c>
      <c r="F4157">
        <v>1000</v>
      </c>
      <c r="G4157" s="2" t="s">
        <v>42</v>
      </c>
    </row>
    <row r="4158" spans="1:7" x14ac:dyDescent="0.35">
      <c r="A4158" s="1">
        <v>46060</v>
      </c>
      <c r="B4158">
        <v>73616386</v>
      </c>
      <c r="C4158" s="2" t="s">
        <v>40</v>
      </c>
      <c r="D4158">
        <v>0</v>
      </c>
      <c r="E4158">
        <v>1</v>
      </c>
      <c r="F4158">
        <v>1000</v>
      </c>
      <c r="G4158" s="2" t="s">
        <v>42</v>
      </c>
    </row>
    <row r="4159" spans="1:7" x14ac:dyDescent="0.35">
      <c r="A4159" s="1">
        <v>46060</v>
      </c>
      <c r="B4159">
        <v>61927948</v>
      </c>
      <c r="C4159" s="2" t="s">
        <v>33</v>
      </c>
      <c r="D4159">
        <v>5000000</v>
      </c>
      <c r="E4159">
        <v>1</v>
      </c>
      <c r="F4159">
        <v>250</v>
      </c>
      <c r="G4159" s="2" t="s">
        <v>42</v>
      </c>
    </row>
    <row r="4160" spans="1:7" x14ac:dyDescent="0.35">
      <c r="A4160" s="1">
        <v>46060</v>
      </c>
      <c r="B4160">
        <v>97727313</v>
      </c>
      <c r="C4160" s="2" t="s">
        <v>40</v>
      </c>
      <c r="D4160">
        <v>2000000</v>
      </c>
      <c r="E4160">
        <v>1</v>
      </c>
      <c r="F4160">
        <v>1000</v>
      </c>
      <c r="G4160" s="2" t="s">
        <v>42</v>
      </c>
    </row>
    <row r="4161" spans="1:7" x14ac:dyDescent="0.35">
      <c r="A4161" s="1">
        <v>46060</v>
      </c>
      <c r="B4161">
        <v>99819479</v>
      </c>
      <c r="C4161" s="2" t="s">
        <v>38</v>
      </c>
      <c r="D4161">
        <v>200000</v>
      </c>
      <c r="E4161">
        <v>1</v>
      </c>
      <c r="F4161">
        <v>600</v>
      </c>
      <c r="G4161" s="2" t="s">
        <v>42</v>
      </c>
    </row>
    <row r="4162" spans="1:7" x14ac:dyDescent="0.35">
      <c r="A4162" s="1">
        <v>46060</v>
      </c>
      <c r="B4162">
        <v>74811101</v>
      </c>
      <c r="C4162" s="2" t="s">
        <v>40</v>
      </c>
      <c r="D4162">
        <v>250000</v>
      </c>
      <c r="E4162">
        <v>1</v>
      </c>
      <c r="F4162">
        <v>1550</v>
      </c>
      <c r="G4162" s="2" t="s">
        <v>42</v>
      </c>
    </row>
    <row r="4163" spans="1:7" x14ac:dyDescent="0.35">
      <c r="A4163" s="1">
        <v>46060</v>
      </c>
      <c r="B4163">
        <v>94192817</v>
      </c>
      <c r="C4163" s="2" t="s">
        <v>39</v>
      </c>
      <c r="D4163">
        <v>2000000</v>
      </c>
      <c r="E4163">
        <v>1</v>
      </c>
      <c r="F4163">
        <v>1000</v>
      </c>
      <c r="G4163" s="2" t="s">
        <v>42</v>
      </c>
    </row>
    <row r="4164" spans="1:7" x14ac:dyDescent="0.35">
      <c r="A4164" s="1">
        <v>46060</v>
      </c>
      <c r="B4164">
        <v>87418065</v>
      </c>
      <c r="C4164" s="2" t="s">
        <v>39</v>
      </c>
      <c r="D4164">
        <v>200000</v>
      </c>
      <c r="E4164">
        <v>1</v>
      </c>
      <c r="F4164">
        <v>250</v>
      </c>
      <c r="G4164" s="2" t="s">
        <v>42</v>
      </c>
    </row>
    <row r="4165" spans="1:7" x14ac:dyDescent="0.35">
      <c r="A4165" s="1">
        <v>46060</v>
      </c>
      <c r="B4165">
        <v>84341589</v>
      </c>
      <c r="C4165" s="2" t="s">
        <v>38</v>
      </c>
      <c r="D4165">
        <v>2000000</v>
      </c>
      <c r="E4165">
        <v>1</v>
      </c>
      <c r="F4165">
        <v>600</v>
      </c>
      <c r="G4165" s="2" t="s">
        <v>42</v>
      </c>
    </row>
    <row r="4166" spans="1:7" x14ac:dyDescent="0.35">
      <c r="A4166" s="1">
        <v>46060</v>
      </c>
      <c r="B4166">
        <v>60765733</v>
      </c>
      <c r="C4166" s="2" t="s">
        <v>39</v>
      </c>
      <c r="D4166">
        <v>2000000</v>
      </c>
      <c r="E4166">
        <v>1</v>
      </c>
      <c r="F4166">
        <v>600</v>
      </c>
      <c r="G4166" s="2" t="s">
        <v>42</v>
      </c>
    </row>
    <row r="4167" spans="1:7" x14ac:dyDescent="0.35">
      <c r="A4167" s="1">
        <v>46060</v>
      </c>
      <c r="B4167">
        <v>86310800</v>
      </c>
      <c r="C4167" s="2" t="s">
        <v>35</v>
      </c>
      <c r="D4167">
        <v>250000</v>
      </c>
      <c r="E4167">
        <v>1</v>
      </c>
      <c r="F4167">
        <v>600</v>
      </c>
      <c r="G4167" s="2" t="s">
        <v>42</v>
      </c>
    </row>
    <row r="4168" spans="1:7" x14ac:dyDescent="0.35">
      <c r="A4168" s="1">
        <v>46060</v>
      </c>
      <c r="B4168">
        <v>75260567</v>
      </c>
      <c r="C4168" s="2" t="s">
        <v>37</v>
      </c>
      <c r="D4168">
        <v>250000</v>
      </c>
      <c r="E4168">
        <v>1</v>
      </c>
      <c r="F4168">
        <v>250</v>
      </c>
      <c r="G4168" s="2" t="s">
        <v>42</v>
      </c>
    </row>
    <row r="4169" spans="1:7" x14ac:dyDescent="0.35">
      <c r="A4169" s="1">
        <v>46060</v>
      </c>
      <c r="B4169">
        <v>77482321</v>
      </c>
      <c r="C4169" s="2" t="s">
        <v>37</v>
      </c>
      <c r="D4169">
        <v>250000</v>
      </c>
      <c r="E4169">
        <v>1</v>
      </c>
      <c r="F4169">
        <v>1550</v>
      </c>
      <c r="G4169" s="2" t="s">
        <v>42</v>
      </c>
    </row>
    <row r="4170" spans="1:7" x14ac:dyDescent="0.35">
      <c r="A4170" s="1">
        <v>46060</v>
      </c>
      <c r="B4170">
        <v>93976214</v>
      </c>
      <c r="C4170" s="2" t="s">
        <v>40</v>
      </c>
      <c r="D4170">
        <v>1000000</v>
      </c>
      <c r="E4170">
        <v>1</v>
      </c>
      <c r="F4170">
        <v>1550</v>
      </c>
      <c r="G4170" s="2" t="s">
        <v>42</v>
      </c>
    </row>
    <row r="4171" spans="1:7" x14ac:dyDescent="0.35">
      <c r="A4171" s="1">
        <v>46060</v>
      </c>
      <c r="B4171">
        <v>86831502</v>
      </c>
      <c r="C4171" s="2" t="s">
        <v>41</v>
      </c>
      <c r="D4171">
        <v>250000</v>
      </c>
      <c r="E4171">
        <v>1</v>
      </c>
      <c r="F4171">
        <v>1000</v>
      </c>
      <c r="G4171" s="2" t="s">
        <v>42</v>
      </c>
    </row>
    <row r="4172" spans="1:7" x14ac:dyDescent="0.35">
      <c r="A4172" s="1">
        <v>46060</v>
      </c>
      <c r="B4172">
        <v>71737883</v>
      </c>
      <c r="C4172" s="2" t="s">
        <v>39</v>
      </c>
      <c r="D4172">
        <v>0</v>
      </c>
      <c r="E4172">
        <v>1</v>
      </c>
      <c r="F4172">
        <v>1550</v>
      </c>
      <c r="G4172" s="2" t="s">
        <v>42</v>
      </c>
    </row>
    <row r="4173" spans="1:7" x14ac:dyDescent="0.35">
      <c r="A4173" s="1">
        <v>46060</v>
      </c>
      <c r="B4173">
        <v>64790497</v>
      </c>
      <c r="C4173" s="2" t="s">
        <v>37</v>
      </c>
      <c r="D4173">
        <v>3500000</v>
      </c>
      <c r="E4173">
        <v>1</v>
      </c>
      <c r="F4173">
        <v>600</v>
      </c>
      <c r="G4173" s="2" t="s">
        <v>42</v>
      </c>
    </row>
    <row r="4174" spans="1:7" x14ac:dyDescent="0.35">
      <c r="A4174" s="1">
        <v>46060</v>
      </c>
      <c r="B4174">
        <v>89154623</v>
      </c>
      <c r="C4174" s="2" t="s">
        <v>36</v>
      </c>
      <c r="D4174">
        <v>100000</v>
      </c>
      <c r="E4174">
        <v>1</v>
      </c>
      <c r="F4174">
        <v>1000</v>
      </c>
      <c r="G4174" s="2" t="s">
        <v>42</v>
      </c>
    </row>
    <row r="4175" spans="1:7" x14ac:dyDescent="0.35">
      <c r="A4175" s="1">
        <v>46061</v>
      </c>
      <c r="B4175">
        <v>67513813</v>
      </c>
      <c r="C4175" s="2" t="s">
        <v>41</v>
      </c>
      <c r="D4175">
        <v>500000</v>
      </c>
      <c r="E4175">
        <v>1</v>
      </c>
      <c r="F4175">
        <v>250</v>
      </c>
      <c r="G4175" s="2" t="s">
        <v>42</v>
      </c>
    </row>
    <row r="4176" spans="1:7" x14ac:dyDescent="0.35">
      <c r="A4176" s="1">
        <v>46061</v>
      </c>
      <c r="B4176">
        <v>82117214</v>
      </c>
      <c r="C4176" s="2" t="s">
        <v>36</v>
      </c>
      <c r="D4176">
        <v>3500000</v>
      </c>
      <c r="E4176">
        <v>1</v>
      </c>
      <c r="F4176">
        <v>600</v>
      </c>
      <c r="G4176" s="2" t="s">
        <v>42</v>
      </c>
    </row>
    <row r="4177" spans="1:7" x14ac:dyDescent="0.35">
      <c r="A4177" s="1">
        <v>46061</v>
      </c>
      <c r="B4177">
        <v>87436326</v>
      </c>
      <c r="C4177" s="2" t="s">
        <v>33</v>
      </c>
      <c r="D4177">
        <v>750000</v>
      </c>
      <c r="E4177">
        <v>1</v>
      </c>
      <c r="F4177">
        <v>1550</v>
      </c>
      <c r="G4177" s="2" t="s">
        <v>42</v>
      </c>
    </row>
    <row r="4178" spans="1:7" x14ac:dyDescent="0.35">
      <c r="A4178" s="1">
        <v>46061</v>
      </c>
      <c r="B4178">
        <v>80967672</v>
      </c>
      <c r="C4178" s="2" t="s">
        <v>33</v>
      </c>
      <c r="D4178">
        <v>250000</v>
      </c>
      <c r="E4178">
        <v>1</v>
      </c>
      <c r="F4178">
        <v>250</v>
      </c>
      <c r="G4178" s="2" t="s">
        <v>42</v>
      </c>
    </row>
    <row r="4179" spans="1:7" x14ac:dyDescent="0.35">
      <c r="A4179" s="1">
        <v>46061</v>
      </c>
      <c r="B4179">
        <v>73631906</v>
      </c>
      <c r="C4179" s="2" t="s">
        <v>40</v>
      </c>
      <c r="D4179">
        <v>500000</v>
      </c>
      <c r="E4179">
        <v>1</v>
      </c>
      <c r="F4179">
        <v>1550</v>
      </c>
      <c r="G4179" s="2" t="s">
        <v>42</v>
      </c>
    </row>
    <row r="4180" spans="1:7" x14ac:dyDescent="0.35">
      <c r="A4180" s="1">
        <v>46061</v>
      </c>
      <c r="B4180">
        <v>79541468</v>
      </c>
      <c r="C4180" s="2" t="s">
        <v>40</v>
      </c>
      <c r="D4180">
        <v>3500000</v>
      </c>
      <c r="E4180">
        <v>1</v>
      </c>
      <c r="F4180">
        <v>1550</v>
      </c>
      <c r="G4180" s="2" t="s">
        <v>42</v>
      </c>
    </row>
    <row r="4181" spans="1:7" x14ac:dyDescent="0.35">
      <c r="A4181" s="1">
        <v>46061</v>
      </c>
      <c r="B4181">
        <v>91675618</v>
      </c>
      <c r="C4181" s="2" t="s">
        <v>37</v>
      </c>
      <c r="D4181">
        <v>250000</v>
      </c>
      <c r="E4181">
        <v>1</v>
      </c>
      <c r="F4181">
        <v>1550</v>
      </c>
      <c r="G4181" s="2" t="s">
        <v>42</v>
      </c>
    </row>
    <row r="4182" spans="1:7" x14ac:dyDescent="0.35">
      <c r="A4182" s="1">
        <v>46061</v>
      </c>
      <c r="B4182">
        <v>91275634</v>
      </c>
      <c r="C4182" s="2" t="s">
        <v>37</v>
      </c>
      <c r="D4182">
        <v>0</v>
      </c>
      <c r="E4182">
        <v>1</v>
      </c>
      <c r="F4182">
        <v>600</v>
      </c>
      <c r="G4182" s="2" t="s">
        <v>42</v>
      </c>
    </row>
    <row r="4183" spans="1:7" x14ac:dyDescent="0.35">
      <c r="A4183" s="1">
        <v>46061</v>
      </c>
      <c r="B4183">
        <v>86997765</v>
      </c>
      <c r="C4183" s="2" t="s">
        <v>36</v>
      </c>
      <c r="D4183">
        <v>750000</v>
      </c>
      <c r="E4183">
        <v>1</v>
      </c>
      <c r="F4183">
        <v>1550</v>
      </c>
      <c r="G4183" s="2" t="s">
        <v>42</v>
      </c>
    </row>
    <row r="4184" spans="1:7" x14ac:dyDescent="0.35">
      <c r="A4184" s="1">
        <v>46061</v>
      </c>
      <c r="B4184">
        <v>70777907</v>
      </c>
      <c r="C4184" s="2" t="s">
        <v>33</v>
      </c>
      <c r="D4184">
        <v>1000000</v>
      </c>
      <c r="E4184">
        <v>1</v>
      </c>
      <c r="F4184">
        <v>250</v>
      </c>
      <c r="G4184" s="2" t="s">
        <v>42</v>
      </c>
    </row>
    <row r="4185" spans="1:7" x14ac:dyDescent="0.35">
      <c r="A4185" s="1">
        <v>46061</v>
      </c>
      <c r="B4185">
        <v>72864721</v>
      </c>
      <c r="C4185" s="2" t="s">
        <v>39</v>
      </c>
      <c r="D4185">
        <v>750000</v>
      </c>
      <c r="E4185">
        <v>1</v>
      </c>
      <c r="F4185">
        <v>600</v>
      </c>
      <c r="G4185" s="2" t="s">
        <v>42</v>
      </c>
    </row>
    <row r="4186" spans="1:7" x14ac:dyDescent="0.35">
      <c r="A4186" s="1">
        <v>46061</v>
      </c>
      <c r="B4186">
        <v>78383102</v>
      </c>
      <c r="C4186" s="2" t="s">
        <v>40</v>
      </c>
      <c r="D4186">
        <v>0</v>
      </c>
      <c r="E4186">
        <v>1</v>
      </c>
      <c r="F4186">
        <v>1000</v>
      </c>
      <c r="G4186" s="2" t="s">
        <v>42</v>
      </c>
    </row>
    <row r="4187" spans="1:7" x14ac:dyDescent="0.35">
      <c r="A4187" s="1">
        <v>46061</v>
      </c>
      <c r="B4187">
        <v>80241323</v>
      </c>
      <c r="C4187" s="2" t="s">
        <v>37</v>
      </c>
      <c r="D4187">
        <v>0</v>
      </c>
      <c r="E4187">
        <v>1</v>
      </c>
      <c r="F4187">
        <v>250</v>
      </c>
      <c r="G4187" s="2" t="s">
        <v>42</v>
      </c>
    </row>
    <row r="4188" spans="1:7" x14ac:dyDescent="0.35">
      <c r="A4188" s="1">
        <v>46061</v>
      </c>
      <c r="B4188">
        <v>68937770</v>
      </c>
      <c r="C4188" s="2" t="s">
        <v>35</v>
      </c>
      <c r="D4188">
        <v>200000</v>
      </c>
      <c r="E4188">
        <v>1</v>
      </c>
      <c r="F4188">
        <v>600</v>
      </c>
      <c r="G4188" s="2" t="s">
        <v>42</v>
      </c>
    </row>
    <row r="4189" spans="1:7" x14ac:dyDescent="0.35">
      <c r="A4189" s="1">
        <v>46061</v>
      </c>
      <c r="B4189">
        <v>90971102</v>
      </c>
      <c r="C4189" s="2" t="s">
        <v>35</v>
      </c>
      <c r="D4189">
        <v>100000</v>
      </c>
      <c r="E4189">
        <v>1</v>
      </c>
      <c r="F4189">
        <v>1000</v>
      </c>
      <c r="G4189" s="2" t="s">
        <v>42</v>
      </c>
    </row>
    <row r="4190" spans="1:7" x14ac:dyDescent="0.35">
      <c r="A4190" s="1">
        <v>46061</v>
      </c>
      <c r="B4190">
        <v>96520939</v>
      </c>
      <c r="C4190" s="2" t="s">
        <v>40</v>
      </c>
      <c r="D4190">
        <v>50000</v>
      </c>
      <c r="E4190">
        <v>1</v>
      </c>
      <c r="F4190">
        <v>600</v>
      </c>
      <c r="G4190" s="2" t="s">
        <v>42</v>
      </c>
    </row>
    <row r="4191" spans="1:7" x14ac:dyDescent="0.35">
      <c r="A4191" s="1">
        <v>46061</v>
      </c>
      <c r="B4191">
        <v>81107000</v>
      </c>
      <c r="C4191" s="2" t="s">
        <v>36</v>
      </c>
      <c r="D4191">
        <v>1000000</v>
      </c>
      <c r="E4191">
        <v>1</v>
      </c>
      <c r="F4191">
        <v>600</v>
      </c>
      <c r="G4191" s="2" t="s">
        <v>42</v>
      </c>
    </row>
    <row r="4192" spans="1:7" x14ac:dyDescent="0.35">
      <c r="A4192" s="1">
        <v>46061</v>
      </c>
      <c r="B4192">
        <v>96280304</v>
      </c>
      <c r="C4192" s="2" t="s">
        <v>39</v>
      </c>
      <c r="D4192">
        <v>0</v>
      </c>
      <c r="E4192">
        <v>1</v>
      </c>
      <c r="F4192">
        <v>1550</v>
      </c>
      <c r="G4192" s="2" t="s">
        <v>42</v>
      </c>
    </row>
    <row r="4193" spans="1:7" x14ac:dyDescent="0.35">
      <c r="A4193" s="1">
        <v>46061</v>
      </c>
      <c r="B4193">
        <v>99144924</v>
      </c>
      <c r="C4193" s="2" t="s">
        <v>40</v>
      </c>
      <c r="D4193">
        <v>1000000</v>
      </c>
      <c r="E4193">
        <v>1</v>
      </c>
      <c r="F4193">
        <v>1000</v>
      </c>
      <c r="G4193" s="2" t="s">
        <v>42</v>
      </c>
    </row>
    <row r="4194" spans="1:7" x14ac:dyDescent="0.35">
      <c r="A4194" s="1">
        <v>46061</v>
      </c>
      <c r="B4194">
        <v>89957522</v>
      </c>
      <c r="C4194" s="2" t="s">
        <v>40</v>
      </c>
      <c r="D4194">
        <v>0</v>
      </c>
      <c r="E4194">
        <v>1</v>
      </c>
      <c r="F4194">
        <v>1550</v>
      </c>
      <c r="G4194" s="2" t="s">
        <v>42</v>
      </c>
    </row>
    <row r="4195" spans="1:7" x14ac:dyDescent="0.35">
      <c r="A4195" s="1">
        <v>46061</v>
      </c>
      <c r="B4195">
        <v>94708764</v>
      </c>
      <c r="C4195" s="2" t="s">
        <v>41</v>
      </c>
      <c r="D4195">
        <v>1500000</v>
      </c>
      <c r="E4195">
        <v>1</v>
      </c>
      <c r="F4195">
        <v>250</v>
      </c>
      <c r="G4195" s="2" t="s">
        <v>42</v>
      </c>
    </row>
    <row r="4196" spans="1:7" x14ac:dyDescent="0.35">
      <c r="A4196" s="1">
        <v>46061</v>
      </c>
      <c r="B4196">
        <v>78802230</v>
      </c>
      <c r="C4196" s="2" t="s">
        <v>37</v>
      </c>
      <c r="D4196">
        <v>0</v>
      </c>
      <c r="E4196">
        <v>1</v>
      </c>
      <c r="F4196">
        <v>1550</v>
      </c>
      <c r="G4196" s="2" t="s">
        <v>42</v>
      </c>
    </row>
    <row r="4197" spans="1:7" x14ac:dyDescent="0.35">
      <c r="A4197" s="1">
        <v>46061</v>
      </c>
      <c r="B4197">
        <v>61350103</v>
      </c>
      <c r="C4197" s="2" t="s">
        <v>35</v>
      </c>
      <c r="D4197">
        <v>2000000</v>
      </c>
      <c r="E4197">
        <v>1</v>
      </c>
      <c r="F4197">
        <v>1000</v>
      </c>
      <c r="G4197" s="2" t="s">
        <v>42</v>
      </c>
    </row>
    <row r="4198" spans="1:7" x14ac:dyDescent="0.35">
      <c r="A4198" s="1">
        <v>46061</v>
      </c>
      <c r="B4198">
        <v>95797171</v>
      </c>
      <c r="C4198" s="2" t="s">
        <v>37</v>
      </c>
      <c r="D4198">
        <v>0</v>
      </c>
      <c r="E4198">
        <v>1</v>
      </c>
      <c r="F4198">
        <v>1550</v>
      </c>
      <c r="G4198" s="2" t="s">
        <v>42</v>
      </c>
    </row>
    <row r="4199" spans="1:7" x14ac:dyDescent="0.35">
      <c r="A4199" s="1">
        <v>46061</v>
      </c>
      <c r="B4199">
        <v>73646904</v>
      </c>
      <c r="C4199" s="2" t="s">
        <v>39</v>
      </c>
      <c r="D4199">
        <v>0</v>
      </c>
      <c r="E4199">
        <v>1</v>
      </c>
      <c r="F4199">
        <v>1000</v>
      </c>
      <c r="G4199" s="2" t="s">
        <v>42</v>
      </c>
    </row>
    <row r="4200" spans="1:7" x14ac:dyDescent="0.35">
      <c r="A4200" s="1">
        <v>46061</v>
      </c>
      <c r="B4200">
        <v>64225056</v>
      </c>
      <c r="C4200" s="2" t="s">
        <v>37</v>
      </c>
      <c r="D4200">
        <v>1000000</v>
      </c>
      <c r="E4200">
        <v>1</v>
      </c>
      <c r="F4200">
        <v>250</v>
      </c>
      <c r="G4200" s="2" t="s">
        <v>42</v>
      </c>
    </row>
    <row r="4201" spans="1:7" x14ac:dyDescent="0.35">
      <c r="A4201" s="1">
        <v>46061</v>
      </c>
      <c r="B4201">
        <v>98747912</v>
      </c>
      <c r="C4201" s="2" t="s">
        <v>41</v>
      </c>
      <c r="D4201">
        <v>1000000</v>
      </c>
      <c r="E4201">
        <v>1</v>
      </c>
      <c r="F4201">
        <v>600</v>
      </c>
      <c r="G4201" s="2" t="s">
        <v>42</v>
      </c>
    </row>
    <row r="4202" spans="1:7" x14ac:dyDescent="0.35">
      <c r="A4202" s="1">
        <v>46061</v>
      </c>
      <c r="B4202">
        <v>61045345</v>
      </c>
      <c r="C4202" s="2" t="s">
        <v>33</v>
      </c>
      <c r="D4202">
        <v>0</v>
      </c>
      <c r="E4202">
        <v>1</v>
      </c>
      <c r="F4202">
        <v>1000</v>
      </c>
      <c r="G4202" s="2" t="s">
        <v>42</v>
      </c>
    </row>
    <row r="4203" spans="1:7" x14ac:dyDescent="0.35">
      <c r="A4203" s="1">
        <v>46061</v>
      </c>
      <c r="B4203">
        <v>64904827</v>
      </c>
      <c r="C4203" s="2" t="s">
        <v>37</v>
      </c>
      <c r="D4203">
        <v>0</v>
      </c>
      <c r="E4203">
        <v>1</v>
      </c>
      <c r="F4203">
        <v>600</v>
      </c>
      <c r="G4203" s="2" t="s">
        <v>42</v>
      </c>
    </row>
    <row r="4204" spans="1:7" x14ac:dyDescent="0.35">
      <c r="A4204" s="1">
        <v>46061</v>
      </c>
      <c r="B4204">
        <v>76722014</v>
      </c>
      <c r="C4204" s="2" t="s">
        <v>41</v>
      </c>
      <c r="D4204">
        <v>100000</v>
      </c>
      <c r="E4204">
        <v>1</v>
      </c>
      <c r="F4204">
        <v>1550</v>
      </c>
      <c r="G4204" s="2" t="s">
        <v>42</v>
      </c>
    </row>
    <row r="4205" spans="1:7" x14ac:dyDescent="0.35">
      <c r="A4205" s="1">
        <v>46061</v>
      </c>
      <c r="B4205">
        <v>83925683</v>
      </c>
      <c r="C4205" s="2" t="s">
        <v>37</v>
      </c>
      <c r="D4205">
        <v>5000000</v>
      </c>
      <c r="E4205">
        <v>1</v>
      </c>
      <c r="F4205">
        <v>1550</v>
      </c>
      <c r="G4205" s="2" t="s">
        <v>42</v>
      </c>
    </row>
    <row r="4206" spans="1:7" x14ac:dyDescent="0.35">
      <c r="A4206" s="1">
        <v>46061</v>
      </c>
      <c r="B4206">
        <v>99670474</v>
      </c>
      <c r="C4206" s="2" t="s">
        <v>41</v>
      </c>
      <c r="D4206">
        <v>1000000</v>
      </c>
      <c r="E4206">
        <v>1</v>
      </c>
      <c r="F4206">
        <v>1550</v>
      </c>
      <c r="G4206" s="2" t="s">
        <v>42</v>
      </c>
    </row>
    <row r="4207" spans="1:7" x14ac:dyDescent="0.35">
      <c r="A4207" s="1">
        <v>46061</v>
      </c>
      <c r="B4207">
        <v>86768627</v>
      </c>
      <c r="C4207" s="2" t="s">
        <v>40</v>
      </c>
      <c r="D4207">
        <v>750000</v>
      </c>
      <c r="E4207">
        <v>1</v>
      </c>
      <c r="F4207">
        <v>1000</v>
      </c>
      <c r="G4207" s="2" t="s">
        <v>42</v>
      </c>
    </row>
    <row r="4208" spans="1:7" x14ac:dyDescent="0.35">
      <c r="A4208" s="1">
        <v>46061</v>
      </c>
      <c r="B4208">
        <v>76438435</v>
      </c>
      <c r="C4208" s="2" t="s">
        <v>35</v>
      </c>
      <c r="D4208">
        <v>0</v>
      </c>
      <c r="E4208">
        <v>1</v>
      </c>
      <c r="F4208">
        <v>250</v>
      </c>
      <c r="G4208" s="2" t="s">
        <v>42</v>
      </c>
    </row>
    <row r="4209" spans="1:7" x14ac:dyDescent="0.35">
      <c r="A4209" s="1">
        <v>46061</v>
      </c>
      <c r="B4209">
        <v>63293187</v>
      </c>
      <c r="C4209" s="2" t="s">
        <v>33</v>
      </c>
      <c r="D4209">
        <v>1000000</v>
      </c>
      <c r="E4209">
        <v>1</v>
      </c>
      <c r="F4209">
        <v>1000</v>
      </c>
      <c r="G4209" s="2" t="s">
        <v>42</v>
      </c>
    </row>
    <row r="4210" spans="1:7" x14ac:dyDescent="0.35">
      <c r="A4210" s="1">
        <v>46061</v>
      </c>
      <c r="B4210">
        <v>84050140</v>
      </c>
      <c r="C4210" s="2" t="s">
        <v>39</v>
      </c>
      <c r="D4210">
        <v>5000000</v>
      </c>
      <c r="E4210">
        <v>1</v>
      </c>
      <c r="F4210">
        <v>1000</v>
      </c>
      <c r="G4210" s="2" t="s">
        <v>42</v>
      </c>
    </row>
    <row r="4211" spans="1:7" x14ac:dyDescent="0.35">
      <c r="A4211" s="1">
        <v>46061</v>
      </c>
      <c r="B4211">
        <v>96783064</v>
      </c>
      <c r="C4211" s="2" t="s">
        <v>37</v>
      </c>
      <c r="D4211">
        <v>200000</v>
      </c>
      <c r="E4211">
        <v>1</v>
      </c>
      <c r="F4211">
        <v>600</v>
      </c>
      <c r="G4211" s="2" t="s">
        <v>42</v>
      </c>
    </row>
    <row r="4212" spans="1:7" x14ac:dyDescent="0.35">
      <c r="A4212" s="1">
        <v>46061</v>
      </c>
      <c r="B4212">
        <v>98965663</v>
      </c>
      <c r="C4212" s="2" t="s">
        <v>37</v>
      </c>
      <c r="D4212">
        <v>3500000</v>
      </c>
      <c r="E4212">
        <v>1</v>
      </c>
      <c r="F4212">
        <v>1550</v>
      </c>
      <c r="G4212" s="2" t="s">
        <v>42</v>
      </c>
    </row>
    <row r="4213" spans="1:7" x14ac:dyDescent="0.35">
      <c r="A4213" s="1">
        <v>46061</v>
      </c>
      <c r="B4213">
        <v>60988104</v>
      </c>
      <c r="C4213" s="2" t="s">
        <v>38</v>
      </c>
      <c r="D4213">
        <v>0</v>
      </c>
      <c r="E4213">
        <v>1</v>
      </c>
      <c r="F4213">
        <v>600</v>
      </c>
      <c r="G4213" s="2" t="s">
        <v>42</v>
      </c>
    </row>
    <row r="4214" spans="1:7" x14ac:dyDescent="0.35">
      <c r="A4214" s="1">
        <v>46061</v>
      </c>
      <c r="B4214">
        <v>77102105</v>
      </c>
      <c r="C4214" s="2" t="s">
        <v>39</v>
      </c>
      <c r="D4214">
        <v>0</v>
      </c>
      <c r="E4214">
        <v>1</v>
      </c>
      <c r="F4214">
        <v>1000</v>
      </c>
      <c r="G4214" s="2" t="s">
        <v>42</v>
      </c>
    </row>
    <row r="4215" spans="1:7" x14ac:dyDescent="0.35">
      <c r="A4215" s="1">
        <v>46061</v>
      </c>
      <c r="B4215">
        <v>79560521</v>
      </c>
      <c r="C4215" s="2" t="s">
        <v>35</v>
      </c>
      <c r="D4215">
        <v>3500000</v>
      </c>
      <c r="E4215">
        <v>1</v>
      </c>
      <c r="F4215">
        <v>1550</v>
      </c>
      <c r="G4215" s="2" t="s">
        <v>42</v>
      </c>
    </row>
    <row r="4216" spans="1:7" x14ac:dyDescent="0.35">
      <c r="A4216" s="1">
        <v>46061</v>
      </c>
      <c r="B4216">
        <v>62873483</v>
      </c>
      <c r="C4216" s="2" t="s">
        <v>36</v>
      </c>
      <c r="D4216">
        <v>100000</v>
      </c>
      <c r="E4216">
        <v>1</v>
      </c>
      <c r="F4216">
        <v>1550</v>
      </c>
      <c r="G4216" s="2" t="s">
        <v>42</v>
      </c>
    </row>
    <row r="4217" spans="1:7" x14ac:dyDescent="0.35">
      <c r="A4217" s="1">
        <v>46061</v>
      </c>
      <c r="B4217">
        <v>68194755</v>
      </c>
      <c r="C4217" s="2" t="s">
        <v>36</v>
      </c>
      <c r="D4217">
        <v>2000000</v>
      </c>
      <c r="E4217">
        <v>1</v>
      </c>
      <c r="F4217">
        <v>250</v>
      </c>
      <c r="G4217" s="2" t="s">
        <v>42</v>
      </c>
    </row>
    <row r="4218" spans="1:7" x14ac:dyDescent="0.35">
      <c r="A4218" s="1">
        <v>46061</v>
      </c>
      <c r="B4218">
        <v>86254935</v>
      </c>
      <c r="C4218" s="2" t="s">
        <v>36</v>
      </c>
      <c r="D4218">
        <v>5000000</v>
      </c>
      <c r="E4218">
        <v>1</v>
      </c>
      <c r="F4218">
        <v>600</v>
      </c>
      <c r="G4218" s="2" t="s">
        <v>42</v>
      </c>
    </row>
    <row r="4219" spans="1:7" x14ac:dyDescent="0.35">
      <c r="A4219" s="1">
        <v>46061</v>
      </c>
      <c r="B4219">
        <v>69180281</v>
      </c>
      <c r="C4219" s="2" t="s">
        <v>36</v>
      </c>
      <c r="D4219">
        <v>0</v>
      </c>
      <c r="E4219">
        <v>1</v>
      </c>
      <c r="F4219">
        <v>250</v>
      </c>
      <c r="G4219" s="2" t="s">
        <v>42</v>
      </c>
    </row>
    <row r="4220" spans="1:7" x14ac:dyDescent="0.35">
      <c r="A4220" s="1">
        <v>46061</v>
      </c>
      <c r="B4220">
        <v>64989349</v>
      </c>
      <c r="C4220" s="2" t="s">
        <v>40</v>
      </c>
      <c r="D4220">
        <v>1000000</v>
      </c>
      <c r="E4220">
        <v>1</v>
      </c>
      <c r="F4220">
        <v>250</v>
      </c>
      <c r="G4220" s="2" t="s">
        <v>42</v>
      </c>
    </row>
    <row r="4221" spans="1:7" x14ac:dyDescent="0.35">
      <c r="A4221" s="1">
        <v>46061</v>
      </c>
      <c r="B4221">
        <v>71690100</v>
      </c>
      <c r="C4221" s="2" t="s">
        <v>40</v>
      </c>
      <c r="D4221">
        <v>500000</v>
      </c>
      <c r="E4221">
        <v>1</v>
      </c>
      <c r="F4221">
        <v>1000</v>
      </c>
      <c r="G4221" s="2" t="s">
        <v>42</v>
      </c>
    </row>
    <row r="4222" spans="1:7" x14ac:dyDescent="0.35">
      <c r="A4222" s="1">
        <v>46061</v>
      </c>
      <c r="B4222">
        <v>82396130</v>
      </c>
      <c r="C4222" s="2" t="s">
        <v>36</v>
      </c>
      <c r="D4222">
        <v>200000</v>
      </c>
      <c r="E4222">
        <v>1</v>
      </c>
      <c r="F4222">
        <v>600</v>
      </c>
      <c r="G4222" s="2" t="s">
        <v>42</v>
      </c>
    </row>
    <row r="4223" spans="1:7" x14ac:dyDescent="0.35">
      <c r="A4223" s="1">
        <v>46061</v>
      </c>
      <c r="B4223">
        <v>63330167</v>
      </c>
      <c r="C4223" s="2" t="s">
        <v>39</v>
      </c>
      <c r="D4223">
        <v>250000</v>
      </c>
      <c r="E4223">
        <v>1</v>
      </c>
      <c r="F4223">
        <v>250</v>
      </c>
      <c r="G4223" s="2" t="s">
        <v>42</v>
      </c>
    </row>
    <row r="4224" spans="1:7" x14ac:dyDescent="0.35">
      <c r="A4224" s="1">
        <v>46061</v>
      </c>
      <c r="B4224">
        <v>90905080</v>
      </c>
      <c r="C4224" s="2" t="s">
        <v>39</v>
      </c>
      <c r="D4224">
        <v>0</v>
      </c>
      <c r="E4224">
        <v>1</v>
      </c>
      <c r="F4224">
        <v>600</v>
      </c>
      <c r="G4224" s="2" t="s">
        <v>42</v>
      </c>
    </row>
    <row r="4225" spans="1:7" x14ac:dyDescent="0.35">
      <c r="A4225" s="1">
        <v>46061</v>
      </c>
      <c r="B4225">
        <v>90174389</v>
      </c>
      <c r="C4225" s="2" t="s">
        <v>35</v>
      </c>
      <c r="D4225">
        <v>5000000</v>
      </c>
      <c r="E4225">
        <v>1</v>
      </c>
      <c r="F4225">
        <v>1550</v>
      </c>
      <c r="G4225" s="2" t="s">
        <v>42</v>
      </c>
    </row>
    <row r="4226" spans="1:7" x14ac:dyDescent="0.35">
      <c r="A4226" s="1">
        <v>46061</v>
      </c>
      <c r="B4226">
        <v>98475694</v>
      </c>
      <c r="C4226" s="2" t="s">
        <v>35</v>
      </c>
      <c r="D4226">
        <v>0</v>
      </c>
      <c r="E4226">
        <v>1</v>
      </c>
      <c r="F4226">
        <v>1550</v>
      </c>
      <c r="G4226" s="2" t="s">
        <v>42</v>
      </c>
    </row>
    <row r="4227" spans="1:7" x14ac:dyDescent="0.35">
      <c r="A4227" s="1">
        <v>46061</v>
      </c>
      <c r="B4227">
        <v>84341925</v>
      </c>
      <c r="C4227" s="2" t="s">
        <v>41</v>
      </c>
      <c r="D4227">
        <v>1500000</v>
      </c>
      <c r="E4227">
        <v>1</v>
      </c>
      <c r="F4227">
        <v>1550</v>
      </c>
      <c r="G4227" s="2" t="s">
        <v>42</v>
      </c>
    </row>
    <row r="4228" spans="1:7" x14ac:dyDescent="0.35">
      <c r="A4228" s="1">
        <v>46061</v>
      </c>
      <c r="B4228">
        <v>90169421</v>
      </c>
      <c r="C4228" s="2" t="s">
        <v>39</v>
      </c>
      <c r="D4228">
        <v>2000000</v>
      </c>
      <c r="E4228">
        <v>1</v>
      </c>
      <c r="F4228">
        <v>250</v>
      </c>
      <c r="G4228" s="2" t="s">
        <v>42</v>
      </c>
    </row>
    <row r="4229" spans="1:7" x14ac:dyDescent="0.35">
      <c r="A4229" s="1">
        <v>46061</v>
      </c>
      <c r="B4229">
        <v>85788089</v>
      </c>
      <c r="C4229" s="2" t="s">
        <v>41</v>
      </c>
      <c r="D4229">
        <v>0</v>
      </c>
      <c r="E4229">
        <v>1</v>
      </c>
      <c r="F4229">
        <v>1000</v>
      </c>
      <c r="G4229" s="2" t="s">
        <v>42</v>
      </c>
    </row>
    <row r="4230" spans="1:7" x14ac:dyDescent="0.35">
      <c r="A4230" s="1">
        <v>46061</v>
      </c>
      <c r="B4230">
        <v>73430825</v>
      </c>
      <c r="C4230" s="2" t="s">
        <v>39</v>
      </c>
      <c r="D4230">
        <v>0</v>
      </c>
      <c r="E4230">
        <v>1</v>
      </c>
      <c r="F4230">
        <v>600</v>
      </c>
      <c r="G4230" s="2" t="s">
        <v>42</v>
      </c>
    </row>
    <row r="4231" spans="1:7" x14ac:dyDescent="0.35">
      <c r="A4231" s="1">
        <v>46061</v>
      </c>
      <c r="B4231">
        <v>88962791</v>
      </c>
      <c r="C4231" s="2" t="s">
        <v>41</v>
      </c>
      <c r="D4231">
        <v>1000000</v>
      </c>
      <c r="E4231">
        <v>1</v>
      </c>
      <c r="F4231">
        <v>600</v>
      </c>
      <c r="G4231" s="2" t="s">
        <v>42</v>
      </c>
    </row>
    <row r="4232" spans="1:7" x14ac:dyDescent="0.35">
      <c r="A4232" s="1">
        <v>46061</v>
      </c>
      <c r="B4232">
        <v>69110151</v>
      </c>
      <c r="C4232" s="2" t="s">
        <v>36</v>
      </c>
      <c r="D4232">
        <v>2000000</v>
      </c>
      <c r="E4232">
        <v>1</v>
      </c>
      <c r="F4232">
        <v>600</v>
      </c>
      <c r="G4232" s="2" t="s">
        <v>42</v>
      </c>
    </row>
    <row r="4233" spans="1:7" x14ac:dyDescent="0.35">
      <c r="A4233" s="1">
        <v>46061</v>
      </c>
      <c r="B4233">
        <v>81697456</v>
      </c>
      <c r="C4233" s="2" t="s">
        <v>39</v>
      </c>
      <c r="D4233">
        <v>250000</v>
      </c>
      <c r="E4233">
        <v>1</v>
      </c>
      <c r="F4233">
        <v>250</v>
      </c>
      <c r="G4233" s="2" t="s">
        <v>42</v>
      </c>
    </row>
    <row r="4234" spans="1:7" x14ac:dyDescent="0.35">
      <c r="A4234" s="1">
        <v>46061</v>
      </c>
      <c r="B4234">
        <v>98132837</v>
      </c>
      <c r="C4234" s="2" t="s">
        <v>39</v>
      </c>
      <c r="D4234">
        <v>0</v>
      </c>
      <c r="E4234">
        <v>1</v>
      </c>
      <c r="F4234">
        <v>250</v>
      </c>
      <c r="G4234" s="2" t="s">
        <v>42</v>
      </c>
    </row>
    <row r="4235" spans="1:7" x14ac:dyDescent="0.35">
      <c r="A4235" s="1">
        <v>46061</v>
      </c>
      <c r="B4235">
        <v>76146686</v>
      </c>
      <c r="C4235" s="2" t="s">
        <v>37</v>
      </c>
      <c r="D4235">
        <v>2000000</v>
      </c>
      <c r="E4235">
        <v>1</v>
      </c>
      <c r="F4235">
        <v>1000</v>
      </c>
      <c r="G4235" s="2" t="s">
        <v>42</v>
      </c>
    </row>
    <row r="4236" spans="1:7" x14ac:dyDescent="0.35">
      <c r="A4236" s="1">
        <v>46061</v>
      </c>
      <c r="B4236">
        <v>96603079</v>
      </c>
      <c r="C4236" s="2" t="s">
        <v>39</v>
      </c>
      <c r="D4236">
        <v>200000</v>
      </c>
      <c r="E4236">
        <v>1</v>
      </c>
      <c r="F4236">
        <v>600</v>
      </c>
      <c r="G4236" s="2" t="s">
        <v>42</v>
      </c>
    </row>
    <row r="4237" spans="1:7" x14ac:dyDescent="0.35">
      <c r="A4237" s="1">
        <v>46061</v>
      </c>
      <c r="B4237">
        <v>94341290</v>
      </c>
      <c r="C4237" s="2" t="s">
        <v>39</v>
      </c>
      <c r="D4237">
        <v>5000000</v>
      </c>
      <c r="E4237">
        <v>1</v>
      </c>
      <c r="F4237">
        <v>250</v>
      </c>
      <c r="G4237" s="2" t="s">
        <v>42</v>
      </c>
    </row>
    <row r="4238" spans="1:7" x14ac:dyDescent="0.35">
      <c r="A4238" s="1">
        <v>46061</v>
      </c>
      <c r="B4238">
        <v>96555409</v>
      </c>
      <c r="C4238" s="2" t="s">
        <v>38</v>
      </c>
      <c r="D4238">
        <v>0</v>
      </c>
      <c r="E4238">
        <v>1</v>
      </c>
      <c r="F4238">
        <v>1550</v>
      </c>
      <c r="G4238" s="2" t="s">
        <v>42</v>
      </c>
    </row>
    <row r="4239" spans="1:7" x14ac:dyDescent="0.35">
      <c r="A4239" s="1">
        <v>46061</v>
      </c>
      <c r="B4239">
        <v>69368487</v>
      </c>
      <c r="C4239" s="2" t="s">
        <v>37</v>
      </c>
      <c r="D4239">
        <v>1500000</v>
      </c>
      <c r="E4239">
        <v>1</v>
      </c>
      <c r="F4239">
        <v>600</v>
      </c>
      <c r="G4239" s="2" t="s">
        <v>42</v>
      </c>
    </row>
    <row r="4240" spans="1:7" x14ac:dyDescent="0.35">
      <c r="A4240" s="1">
        <v>46061</v>
      </c>
      <c r="B4240">
        <v>95583586</v>
      </c>
      <c r="C4240" s="2" t="s">
        <v>37</v>
      </c>
      <c r="D4240">
        <v>500000</v>
      </c>
      <c r="E4240">
        <v>1</v>
      </c>
      <c r="F4240">
        <v>1550</v>
      </c>
      <c r="G4240" s="2" t="s">
        <v>42</v>
      </c>
    </row>
    <row r="4241" spans="1:7" x14ac:dyDescent="0.35">
      <c r="A4241" s="1">
        <v>46061</v>
      </c>
      <c r="B4241">
        <v>97907732</v>
      </c>
      <c r="C4241" s="2" t="s">
        <v>33</v>
      </c>
      <c r="D4241">
        <v>3500000</v>
      </c>
      <c r="E4241">
        <v>1</v>
      </c>
      <c r="F4241">
        <v>600</v>
      </c>
      <c r="G4241" s="2" t="s">
        <v>42</v>
      </c>
    </row>
    <row r="4242" spans="1:7" x14ac:dyDescent="0.35">
      <c r="A4242" s="1">
        <v>46061</v>
      </c>
      <c r="B4242">
        <v>76074427</v>
      </c>
      <c r="C4242" s="2" t="s">
        <v>33</v>
      </c>
      <c r="D4242">
        <v>0</v>
      </c>
      <c r="E4242">
        <v>1</v>
      </c>
      <c r="F4242">
        <v>250</v>
      </c>
      <c r="G4242" s="2" t="s">
        <v>42</v>
      </c>
    </row>
    <row r="4243" spans="1:7" x14ac:dyDescent="0.35">
      <c r="A4243" s="1">
        <v>46061</v>
      </c>
      <c r="B4243">
        <v>61297005</v>
      </c>
      <c r="C4243" s="2" t="s">
        <v>39</v>
      </c>
      <c r="D4243">
        <v>0</v>
      </c>
      <c r="E4243">
        <v>1</v>
      </c>
      <c r="F4243">
        <v>1550</v>
      </c>
      <c r="G4243" s="2" t="s">
        <v>42</v>
      </c>
    </row>
    <row r="4244" spans="1:7" x14ac:dyDescent="0.35">
      <c r="A4244" s="1">
        <v>46061</v>
      </c>
      <c r="B4244">
        <v>91178026</v>
      </c>
      <c r="C4244" s="2" t="s">
        <v>36</v>
      </c>
      <c r="D4244">
        <v>0</v>
      </c>
      <c r="E4244">
        <v>1</v>
      </c>
      <c r="F4244">
        <v>1550</v>
      </c>
      <c r="G4244" s="2" t="s">
        <v>42</v>
      </c>
    </row>
    <row r="4245" spans="1:7" x14ac:dyDescent="0.35">
      <c r="A4245" s="1">
        <v>46061</v>
      </c>
      <c r="B4245">
        <v>69777642</v>
      </c>
      <c r="C4245" s="2" t="s">
        <v>37</v>
      </c>
      <c r="D4245">
        <v>0</v>
      </c>
      <c r="E4245">
        <v>1</v>
      </c>
      <c r="F4245">
        <v>1550</v>
      </c>
      <c r="G4245" s="2" t="s">
        <v>42</v>
      </c>
    </row>
    <row r="4246" spans="1:7" x14ac:dyDescent="0.35">
      <c r="A4246" s="1">
        <v>46061</v>
      </c>
      <c r="B4246">
        <v>89531929</v>
      </c>
      <c r="C4246" s="2" t="s">
        <v>33</v>
      </c>
      <c r="D4246">
        <v>250000</v>
      </c>
      <c r="E4246">
        <v>1</v>
      </c>
      <c r="F4246">
        <v>1000</v>
      </c>
      <c r="G4246" s="2" t="s">
        <v>42</v>
      </c>
    </row>
    <row r="4247" spans="1:7" x14ac:dyDescent="0.35">
      <c r="A4247" s="1">
        <v>46061</v>
      </c>
      <c r="B4247">
        <v>92964442</v>
      </c>
      <c r="C4247" s="2" t="s">
        <v>35</v>
      </c>
      <c r="D4247">
        <v>5000000</v>
      </c>
      <c r="E4247">
        <v>1</v>
      </c>
      <c r="F4247">
        <v>1550</v>
      </c>
      <c r="G4247" s="2" t="s">
        <v>42</v>
      </c>
    </row>
    <row r="4248" spans="1:7" x14ac:dyDescent="0.35">
      <c r="A4248" s="1">
        <v>46061</v>
      </c>
      <c r="B4248">
        <v>68247117</v>
      </c>
      <c r="C4248" s="2" t="s">
        <v>36</v>
      </c>
      <c r="D4248">
        <v>0</v>
      </c>
      <c r="E4248">
        <v>1</v>
      </c>
      <c r="F4248">
        <v>1000</v>
      </c>
      <c r="G4248" s="2" t="s">
        <v>42</v>
      </c>
    </row>
    <row r="4249" spans="1:7" x14ac:dyDescent="0.35">
      <c r="A4249" s="1">
        <v>46061</v>
      </c>
      <c r="B4249">
        <v>84006695</v>
      </c>
      <c r="C4249" s="2" t="s">
        <v>38</v>
      </c>
      <c r="D4249">
        <v>0</v>
      </c>
      <c r="E4249">
        <v>1</v>
      </c>
      <c r="F4249">
        <v>600</v>
      </c>
      <c r="G4249" s="2" t="s">
        <v>42</v>
      </c>
    </row>
    <row r="4250" spans="1:7" x14ac:dyDescent="0.35">
      <c r="A4250" s="1">
        <v>46061</v>
      </c>
      <c r="B4250">
        <v>72877148</v>
      </c>
      <c r="C4250" s="2" t="s">
        <v>39</v>
      </c>
      <c r="D4250">
        <v>750000</v>
      </c>
      <c r="E4250">
        <v>1</v>
      </c>
      <c r="F4250">
        <v>600</v>
      </c>
      <c r="G4250" s="2" t="s">
        <v>42</v>
      </c>
    </row>
    <row r="4251" spans="1:7" x14ac:dyDescent="0.35">
      <c r="A4251" s="1">
        <v>46061</v>
      </c>
      <c r="B4251">
        <v>77765836</v>
      </c>
      <c r="C4251" s="2" t="s">
        <v>33</v>
      </c>
      <c r="D4251">
        <v>3500000</v>
      </c>
      <c r="E4251">
        <v>1</v>
      </c>
      <c r="F4251">
        <v>250</v>
      </c>
      <c r="G4251" s="2" t="s">
        <v>42</v>
      </c>
    </row>
    <row r="4252" spans="1:7" x14ac:dyDescent="0.35">
      <c r="A4252" s="1">
        <v>46061</v>
      </c>
      <c r="B4252">
        <v>92783136</v>
      </c>
      <c r="C4252" s="2" t="s">
        <v>36</v>
      </c>
      <c r="D4252">
        <v>500000</v>
      </c>
      <c r="E4252">
        <v>1</v>
      </c>
      <c r="F4252">
        <v>1550</v>
      </c>
      <c r="G4252" s="2" t="s">
        <v>42</v>
      </c>
    </row>
    <row r="4253" spans="1:7" x14ac:dyDescent="0.35">
      <c r="A4253" s="1">
        <v>46061</v>
      </c>
      <c r="B4253">
        <v>97726251</v>
      </c>
      <c r="C4253" s="2" t="s">
        <v>33</v>
      </c>
      <c r="D4253">
        <v>100000</v>
      </c>
      <c r="E4253">
        <v>1</v>
      </c>
      <c r="F4253">
        <v>1000</v>
      </c>
      <c r="G4253" s="2" t="s">
        <v>42</v>
      </c>
    </row>
    <row r="4254" spans="1:7" x14ac:dyDescent="0.35">
      <c r="A4254" s="1">
        <v>46061</v>
      </c>
      <c r="B4254">
        <v>84357163</v>
      </c>
      <c r="C4254" s="2" t="s">
        <v>35</v>
      </c>
      <c r="D4254">
        <v>750000</v>
      </c>
      <c r="E4254">
        <v>1</v>
      </c>
      <c r="F4254">
        <v>250</v>
      </c>
      <c r="G4254" s="2" t="s">
        <v>42</v>
      </c>
    </row>
    <row r="4255" spans="1:7" x14ac:dyDescent="0.35">
      <c r="A4255" s="1">
        <v>46061</v>
      </c>
      <c r="B4255">
        <v>67783110</v>
      </c>
      <c r="C4255" s="2" t="s">
        <v>41</v>
      </c>
      <c r="D4255">
        <v>0</v>
      </c>
      <c r="E4255">
        <v>1</v>
      </c>
      <c r="F4255">
        <v>600</v>
      </c>
      <c r="G4255" s="2" t="s">
        <v>42</v>
      </c>
    </row>
    <row r="4256" spans="1:7" x14ac:dyDescent="0.35">
      <c r="A4256" s="1">
        <v>46061</v>
      </c>
      <c r="B4256">
        <v>85801703</v>
      </c>
      <c r="C4256" s="2" t="s">
        <v>39</v>
      </c>
      <c r="D4256">
        <v>5000000</v>
      </c>
      <c r="E4256">
        <v>1</v>
      </c>
      <c r="F4256">
        <v>250</v>
      </c>
      <c r="G4256" s="2" t="s">
        <v>42</v>
      </c>
    </row>
    <row r="4257" spans="1:7" x14ac:dyDescent="0.35">
      <c r="A4257" s="1">
        <v>46061</v>
      </c>
      <c r="B4257">
        <v>97973838</v>
      </c>
      <c r="C4257" s="2" t="s">
        <v>39</v>
      </c>
      <c r="D4257">
        <v>5000000</v>
      </c>
      <c r="E4257">
        <v>1</v>
      </c>
      <c r="F4257">
        <v>1550</v>
      </c>
      <c r="G4257" s="2" t="s">
        <v>42</v>
      </c>
    </row>
    <row r="4258" spans="1:7" x14ac:dyDescent="0.35">
      <c r="A4258" s="1">
        <v>46061</v>
      </c>
      <c r="B4258">
        <v>70712203</v>
      </c>
      <c r="C4258" s="2" t="s">
        <v>37</v>
      </c>
      <c r="D4258">
        <v>3500000</v>
      </c>
      <c r="E4258">
        <v>1</v>
      </c>
      <c r="F4258">
        <v>250</v>
      </c>
      <c r="G4258" s="2" t="s">
        <v>42</v>
      </c>
    </row>
    <row r="4259" spans="1:7" x14ac:dyDescent="0.35">
      <c r="A4259" s="1">
        <v>46061</v>
      </c>
      <c r="B4259">
        <v>67377288</v>
      </c>
      <c r="C4259" s="2" t="s">
        <v>41</v>
      </c>
      <c r="D4259">
        <v>0</v>
      </c>
      <c r="E4259">
        <v>1</v>
      </c>
      <c r="F4259">
        <v>1000</v>
      </c>
      <c r="G4259" s="2" t="s">
        <v>42</v>
      </c>
    </row>
    <row r="4260" spans="1:7" x14ac:dyDescent="0.35">
      <c r="A4260" s="1">
        <v>46061</v>
      </c>
      <c r="B4260">
        <v>88020392</v>
      </c>
      <c r="C4260" s="2" t="s">
        <v>39</v>
      </c>
      <c r="D4260">
        <v>250000</v>
      </c>
      <c r="E4260">
        <v>1</v>
      </c>
      <c r="F4260">
        <v>1550</v>
      </c>
      <c r="G4260" s="2" t="s">
        <v>42</v>
      </c>
    </row>
    <row r="4261" spans="1:7" x14ac:dyDescent="0.35">
      <c r="A4261" s="1">
        <v>46061</v>
      </c>
      <c r="B4261">
        <v>76342230</v>
      </c>
      <c r="C4261" s="2" t="s">
        <v>35</v>
      </c>
      <c r="D4261">
        <v>100000</v>
      </c>
      <c r="E4261">
        <v>1</v>
      </c>
      <c r="F4261">
        <v>600</v>
      </c>
      <c r="G4261" s="2" t="s">
        <v>42</v>
      </c>
    </row>
    <row r="4262" spans="1:7" x14ac:dyDescent="0.35">
      <c r="A4262" s="1">
        <v>46061</v>
      </c>
      <c r="B4262">
        <v>97351092</v>
      </c>
      <c r="C4262" s="2" t="s">
        <v>36</v>
      </c>
      <c r="D4262">
        <v>5000000</v>
      </c>
      <c r="E4262">
        <v>1</v>
      </c>
      <c r="F4262">
        <v>1550</v>
      </c>
      <c r="G4262" s="2" t="s">
        <v>42</v>
      </c>
    </row>
    <row r="4263" spans="1:7" x14ac:dyDescent="0.35">
      <c r="A4263" s="1">
        <v>46061</v>
      </c>
      <c r="B4263">
        <v>98195458</v>
      </c>
      <c r="C4263" s="2" t="s">
        <v>38</v>
      </c>
      <c r="D4263">
        <v>5000000</v>
      </c>
      <c r="E4263">
        <v>1</v>
      </c>
      <c r="F4263">
        <v>600</v>
      </c>
      <c r="G4263" s="2" t="s">
        <v>42</v>
      </c>
    </row>
    <row r="4264" spans="1:7" x14ac:dyDescent="0.35">
      <c r="A4264" s="1">
        <v>46061</v>
      </c>
      <c r="B4264">
        <v>91454809</v>
      </c>
      <c r="C4264" s="2" t="s">
        <v>36</v>
      </c>
      <c r="D4264">
        <v>750000</v>
      </c>
      <c r="E4264">
        <v>1</v>
      </c>
      <c r="F4264">
        <v>1000</v>
      </c>
      <c r="G4264" s="2" t="s">
        <v>42</v>
      </c>
    </row>
    <row r="4265" spans="1:7" x14ac:dyDescent="0.35">
      <c r="A4265" s="1">
        <v>46061</v>
      </c>
      <c r="B4265">
        <v>61196553</v>
      </c>
      <c r="C4265" s="2" t="s">
        <v>41</v>
      </c>
      <c r="D4265">
        <v>0</v>
      </c>
      <c r="E4265">
        <v>1</v>
      </c>
      <c r="F4265">
        <v>600</v>
      </c>
      <c r="G4265" s="2" t="s">
        <v>42</v>
      </c>
    </row>
    <row r="4266" spans="1:7" x14ac:dyDescent="0.35">
      <c r="A4266" s="1">
        <v>46061</v>
      </c>
      <c r="B4266">
        <v>79694424</v>
      </c>
      <c r="C4266" s="2" t="s">
        <v>33</v>
      </c>
      <c r="D4266">
        <v>0</v>
      </c>
      <c r="E4266">
        <v>1</v>
      </c>
      <c r="F4266">
        <v>1550</v>
      </c>
      <c r="G4266" s="2" t="s">
        <v>42</v>
      </c>
    </row>
    <row r="4267" spans="1:7" x14ac:dyDescent="0.35">
      <c r="A4267" s="1">
        <v>46061</v>
      </c>
      <c r="B4267">
        <v>96642054</v>
      </c>
      <c r="C4267" s="2" t="s">
        <v>39</v>
      </c>
      <c r="D4267">
        <v>750000</v>
      </c>
      <c r="E4267">
        <v>1</v>
      </c>
      <c r="F4267">
        <v>600</v>
      </c>
      <c r="G4267" s="2" t="s">
        <v>42</v>
      </c>
    </row>
    <row r="4268" spans="1:7" x14ac:dyDescent="0.35">
      <c r="A4268" s="1">
        <v>46061</v>
      </c>
      <c r="B4268">
        <v>76806510</v>
      </c>
      <c r="C4268" s="2" t="s">
        <v>39</v>
      </c>
      <c r="D4268">
        <v>750000</v>
      </c>
      <c r="E4268">
        <v>1</v>
      </c>
      <c r="F4268">
        <v>600</v>
      </c>
      <c r="G4268" s="2" t="s">
        <v>42</v>
      </c>
    </row>
    <row r="4269" spans="1:7" x14ac:dyDescent="0.35">
      <c r="A4269" s="1">
        <v>46061</v>
      </c>
      <c r="B4269">
        <v>70240850</v>
      </c>
      <c r="C4269" s="2" t="s">
        <v>37</v>
      </c>
      <c r="D4269">
        <v>2000000</v>
      </c>
      <c r="E4269">
        <v>1</v>
      </c>
      <c r="F4269">
        <v>1550</v>
      </c>
      <c r="G4269" s="2" t="s">
        <v>42</v>
      </c>
    </row>
    <row r="4270" spans="1:7" x14ac:dyDescent="0.35">
      <c r="A4270" s="1">
        <v>46061</v>
      </c>
      <c r="B4270">
        <v>80952853</v>
      </c>
      <c r="C4270" s="2" t="s">
        <v>35</v>
      </c>
      <c r="D4270">
        <v>5000000</v>
      </c>
      <c r="E4270">
        <v>1</v>
      </c>
      <c r="F4270">
        <v>600</v>
      </c>
      <c r="G4270" s="2" t="s">
        <v>42</v>
      </c>
    </row>
    <row r="4271" spans="1:7" x14ac:dyDescent="0.35">
      <c r="A4271" s="1">
        <v>46061</v>
      </c>
      <c r="B4271">
        <v>92545852</v>
      </c>
      <c r="C4271" s="2" t="s">
        <v>41</v>
      </c>
      <c r="D4271">
        <v>200000</v>
      </c>
      <c r="E4271">
        <v>1</v>
      </c>
      <c r="F4271">
        <v>250</v>
      </c>
      <c r="G4271" s="2" t="s">
        <v>42</v>
      </c>
    </row>
    <row r="4272" spans="1:7" x14ac:dyDescent="0.35">
      <c r="A4272" s="1">
        <v>46061</v>
      </c>
      <c r="B4272">
        <v>79224286</v>
      </c>
      <c r="C4272" s="2" t="s">
        <v>33</v>
      </c>
      <c r="D4272">
        <v>250000</v>
      </c>
      <c r="E4272">
        <v>1</v>
      </c>
      <c r="F4272">
        <v>1000</v>
      </c>
      <c r="G4272" s="2" t="s">
        <v>42</v>
      </c>
    </row>
    <row r="4273" spans="1:7" x14ac:dyDescent="0.35">
      <c r="A4273" s="1">
        <v>46061</v>
      </c>
      <c r="B4273">
        <v>87837422</v>
      </c>
      <c r="C4273" s="2" t="s">
        <v>40</v>
      </c>
      <c r="D4273">
        <v>1000000</v>
      </c>
      <c r="E4273">
        <v>1</v>
      </c>
      <c r="F4273">
        <v>1000</v>
      </c>
      <c r="G4273" s="2" t="s">
        <v>42</v>
      </c>
    </row>
    <row r="4274" spans="1:7" x14ac:dyDescent="0.35">
      <c r="A4274" s="1">
        <v>46061</v>
      </c>
      <c r="B4274">
        <v>64884117</v>
      </c>
      <c r="C4274" s="2" t="s">
        <v>41</v>
      </c>
      <c r="D4274">
        <v>1500000</v>
      </c>
      <c r="E4274">
        <v>1</v>
      </c>
      <c r="F4274">
        <v>600</v>
      </c>
      <c r="G4274" s="2" t="s">
        <v>42</v>
      </c>
    </row>
    <row r="4275" spans="1:7" x14ac:dyDescent="0.35">
      <c r="A4275" s="1">
        <v>46061</v>
      </c>
      <c r="B4275">
        <v>77961547</v>
      </c>
      <c r="C4275" s="2" t="s">
        <v>35</v>
      </c>
      <c r="D4275">
        <v>2000000</v>
      </c>
      <c r="E4275">
        <v>1</v>
      </c>
      <c r="F4275">
        <v>250</v>
      </c>
      <c r="G4275" s="2" t="s">
        <v>42</v>
      </c>
    </row>
    <row r="4276" spans="1:7" x14ac:dyDescent="0.35">
      <c r="A4276" s="1">
        <v>46061</v>
      </c>
      <c r="B4276">
        <v>64592752</v>
      </c>
      <c r="C4276" s="2" t="s">
        <v>37</v>
      </c>
      <c r="D4276">
        <v>5000000</v>
      </c>
      <c r="E4276">
        <v>1</v>
      </c>
      <c r="F4276">
        <v>1550</v>
      </c>
      <c r="G4276" s="2" t="s">
        <v>42</v>
      </c>
    </row>
    <row r="4277" spans="1:7" x14ac:dyDescent="0.35">
      <c r="A4277" s="1">
        <v>46061</v>
      </c>
      <c r="B4277">
        <v>76199857</v>
      </c>
      <c r="C4277" s="2" t="s">
        <v>33</v>
      </c>
      <c r="D4277">
        <v>50000</v>
      </c>
      <c r="E4277">
        <v>1</v>
      </c>
      <c r="F4277">
        <v>250</v>
      </c>
      <c r="G4277" s="2" t="s">
        <v>42</v>
      </c>
    </row>
    <row r="4278" spans="1:7" x14ac:dyDescent="0.35">
      <c r="A4278" s="1">
        <v>46061</v>
      </c>
      <c r="B4278">
        <v>82898823</v>
      </c>
      <c r="C4278" s="2" t="s">
        <v>35</v>
      </c>
      <c r="D4278">
        <v>100000</v>
      </c>
      <c r="E4278">
        <v>1</v>
      </c>
      <c r="F4278">
        <v>250</v>
      </c>
      <c r="G4278" s="2" t="s">
        <v>42</v>
      </c>
    </row>
    <row r="4279" spans="1:7" x14ac:dyDescent="0.35">
      <c r="A4279" s="1">
        <v>46061</v>
      </c>
      <c r="B4279">
        <v>61553628</v>
      </c>
      <c r="C4279" s="2" t="s">
        <v>40</v>
      </c>
      <c r="D4279">
        <v>500000</v>
      </c>
      <c r="E4279">
        <v>1</v>
      </c>
      <c r="F4279">
        <v>1550</v>
      </c>
      <c r="G4279" s="2" t="s">
        <v>42</v>
      </c>
    </row>
    <row r="4280" spans="1:7" x14ac:dyDescent="0.35">
      <c r="A4280" s="1">
        <v>46061</v>
      </c>
      <c r="B4280">
        <v>78007314</v>
      </c>
      <c r="C4280" s="2" t="s">
        <v>38</v>
      </c>
      <c r="D4280">
        <v>1000000</v>
      </c>
      <c r="E4280">
        <v>1</v>
      </c>
      <c r="F4280">
        <v>1000</v>
      </c>
      <c r="G4280" s="2" t="s">
        <v>42</v>
      </c>
    </row>
    <row r="4281" spans="1:7" x14ac:dyDescent="0.35">
      <c r="A4281" s="1">
        <v>46061</v>
      </c>
      <c r="B4281">
        <v>79135160</v>
      </c>
      <c r="C4281" s="2" t="s">
        <v>39</v>
      </c>
      <c r="D4281">
        <v>100000</v>
      </c>
      <c r="E4281">
        <v>1</v>
      </c>
      <c r="F4281">
        <v>1000</v>
      </c>
      <c r="G4281" s="2" t="s">
        <v>42</v>
      </c>
    </row>
    <row r="4282" spans="1:7" x14ac:dyDescent="0.35">
      <c r="A4282" s="1">
        <v>46061</v>
      </c>
      <c r="B4282">
        <v>73282641</v>
      </c>
      <c r="C4282" s="2" t="s">
        <v>36</v>
      </c>
      <c r="D4282">
        <v>250000</v>
      </c>
      <c r="E4282">
        <v>1</v>
      </c>
      <c r="F4282">
        <v>250</v>
      </c>
      <c r="G4282" s="2" t="s">
        <v>42</v>
      </c>
    </row>
    <row r="4283" spans="1:7" x14ac:dyDescent="0.35">
      <c r="A4283" s="1">
        <v>46061</v>
      </c>
      <c r="B4283">
        <v>88681869</v>
      </c>
      <c r="C4283" s="2" t="s">
        <v>33</v>
      </c>
      <c r="D4283">
        <v>0</v>
      </c>
      <c r="E4283">
        <v>1</v>
      </c>
      <c r="F4283">
        <v>1000</v>
      </c>
      <c r="G4283" s="2" t="s">
        <v>42</v>
      </c>
    </row>
    <row r="4284" spans="1:7" x14ac:dyDescent="0.35">
      <c r="A4284" s="1">
        <v>46061</v>
      </c>
      <c r="B4284">
        <v>92127166</v>
      </c>
      <c r="C4284" s="2" t="s">
        <v>41</v>
      </c>
      <c r="D4284">
        <v>0</v>
      </c>
      <c r="E4284">
        <v>1</v>
      </c>
      <c r="F4284">
        <v>1550</v>
      </c>
      <c r="G4284" s="2" t="s">
        <v>42</v>
      </c>
    </row>
    <row r="4285" spans="1:7" x14ac:dyDescent="0.35">
      <c r="A4285" s="1">
        <v>46061</v>
      </c>
      <c r="B4285">
        <v>70707627</v>
      </c>
      <c r="C4285" s="2" t="s">
        <v>39</v>
      </c>
      <c r="D4285">
        <v>3500000</v>
      </c>
      <c r="E4285">
        <v>1</v>
      </c>
      <c r="F4285">
        <v>1000</v>
      </c>
      <c r="G4285" s="2" t="s">
        <v>42</v>
      </c>
    </row>
    <row r="4286" spans="1:7" x14ac:dyDescent="0.35">
      <c r="A4286" s="1">
        <v>46061</v>
      </c>
      <c r="B4286">
        <v>70958006</v>
      </c>
      <c r="C4286" s="2" t="s">
        <v>33</v>
      </c>
      <c r="D4286">
        <v>1000000</v>
      </c>
      <c r="E4286">
        <v>1</v>
      </c>
      <c r="F4286">
        <v>1550</v>
      </c>
      <c r="G4286" s="2" t="s">
        <v>42</v>
      </c>
    </row>
    <row r="4287" spans="1:7" x14ac:dyDescent="0.35">
      <c r="A4287" s="1">
        <v>46061</v>
      </c>
      <c r="B4287">
        <v>61827262</v>
      </c>
      <c r="C4287" s="2" t="s">
        <v>40</v>
      </c>
      <c r="D4287">
        <v>2000000</v>
      </c>
      <c r="E4287">
        <v>1</v>
      </c>
      <c r="F4287">
        <v>250</v>
      </c>
      <c r="G4287" s="2" t="s">
        <v>42</v>
      </c>
    </row>
    <row r="4288" spans="1:7" x14ac:dyDescent="0.35">
      <c r="A4288" s="1">
        <v>46061</v>
      </c>
      <c r="B4288">
        <v>93692289</v>
      </c>
      <c r="C4288" s="2" t="s">
        <v>40</v>
      </c>
      <c r="D4288">
        <v>1000000</v>
      </c>
      <c r="E4288">
        <v>1</v>
      </c>
      <c r="F4288">
        <v>600</v>
      </c>
      <c r="G4288" s="2" t="s">
        <v>42</v>
      </c>
    </row>
    <row r="4289" spans="1:7" x14ac:dyDescent="0.35">
      <c r="A4289" s="1">
        <v>46061</v>
      </c>
      <c r="B4289">
        <v>75096584</v>
      </c>
      <c r="C4289" s="2" t="s">
        <v>35</v>
      </c>
      <c r="D4289">
        <v>100000</v>
      </c>
      <c r="E4289">
        <v>1</v>
      </c>
      <c r="F4289">
        <v>250</v>
      </c>
      <c r="G4289" s="2" t="s">
        <v>42</v>
      </c>
    </row>
    <row r="4290" spans="1:7" x14ac:dyDescent="0.35">
      <c r="A4290" s="1">
        <v>46061</v>
      </c>
      <c r="B4290">
        <v>73292061</v>
      </c>
      <c r="C4290" s="2" t="s">
        <v>40</v>
      </c>
      <c r="D4290">
        <v>750000</v>
      </c>
      <c r="E4290">
        <v>1</v>
      </c>
      <c r="F4290">
        <v>1000</v>
      </c>
      <c r="G4290" s="2" t="s">
        <v>42</v>
      </c>
    </row>
    <row r="4291" spans="1:7" x14ac:dyDescent="0.35">
      <c r="A4291" s="1">
        <v>46061</v>
      </c>
      <c r="B4291">
        <v>85846491</v>
      </c>
      <c r="C4291" s="2" t="s">
        <v>41</v>
      </c>
      <c r="D4291">
        <v>250000</v>
      </c>
      <c r="E4291">
        <v>1</v>
      </c>
      <c r="F4291">
        <v>1550</v>
      </c>
      <c r="G4291" s="2" t="s">
        <v>42</v>
      </c>
    </row>
    <row r="4292" spans="1:7" x14ac:dyDescent="0.35">
      <c r="A4292" s="1">
        <v>46061</v>
      </c>
      <c r="B4292">
        <v>80979240</v>
      </c>
      <c r="C4292" s="2" t="s">
        <v>36</v>
      </c>
      <c r="D4292">
        <v>50000</v>
      </c>
      <c r="E4292">
        <v>1</v>
      </c>
      <c r="F4292">
        <v>600</v>
      </c>
      <c r="G4292" s="2" t="s">
        <v>42</v>
      </c>
    </row>
    <row r="4293" spans="1:7" x14ac:dyDescent="0.35">
      <c r="A4293" s="1">
        <v>46061</v>
      </c>
      <c r="B4293">
        <v>60506652</v>
      </c>
      <c r="C4293" s="2" t="s">
        <v>37</v>
      </c>
      <c r="D4293">
        <v>500000</v>
      </c>
      <c r="E4293">
        <v>1</v>
      </c>
      <c r="F4293">
        <v>1000</v>
      </c>
      <c r="G4293" s="2" t="s">
        <v>42</v>
      </c>
    </row>
    <row r="4294" spans="1:7" x14ac:dyDescent="0.35">
      <c r="A4294" s="1">
        <v>46061</v>
      </c>
      <c r="B4294">
        <v>92504843</v>
      </c>
      <c r="C4294" s="2" t="s">
        <v>39</v>
      </c>
      <c r="D4294">
        <v>0</v>
      </c>
      <c r="E4294">
        <v>1</v>
      </c>
      <c r="F4294">
        <v>1550</v>
      </c>
      <c r="G4294" s="2" t="s">
        <v>42</v>
      </c>
    </row>
    <row r="4295" spans="1:7" x14ac:dyDescent="0.35">
      <c r="A4295" s="1">
        <v>46062</v>
      </c>
      <c r="B4295">
        <v>86752623</v>
      </c>
      <c r="C4295" s="2" t="s">
        <v>38</v>
      </c>
      <c r="D4295">
        <v>100000</v>
      </c>
      <c r="E4295">
        <v>1</v>
      </c>
      <c r="F4295">
        <v>1550</v>
      </c>
      <c r="G4295" s="2" t="s">
        <v>42</v>
      </c>
    </row>
    <row r="4296" spans="1:7" x14ac:dyDescent="0.35">
      <c r="A4296" s="1">
        <v>46062</v>
      </c>
      <c r="B4296">
        <v>78927832</v>
      </c>
      <c r="C4296" s="2" t="s">
        <v>37</v>
      </c>
      <c r="D4296">
        <v>100000</v>
      </c>
      <c r="E4296">
        <v>1</v>
      </c>
      <c r="F4296">
        <v>1000</v>
      </c>
      <c r="G4296" s="2" t="s">
        <v>42</v>
      </c>
    </row>
    <row r="4297" spans="1:7" x14ac:dyDescent="0.35">
      <c r="A4297" s="1">
        <v>46062</v>
      </c>
      <c r="B4297">
        <v>86719015</v>
      </c>
      <c r="C4297" s="2" t="s">
        <v>37</v>
      </c>
      <c r="D4297">
        <v>200000</v>
      </c>
      <c r="E4297">
        <v>1</v>
      </c>
      <c r="F4297">
        <v>250</v>
      </c>
      <c r="G4297" s="2" t="s">
        <v>42</v>
      </c>
    </row>
    <row r="4298" spans="1:7" x14ac:dyDescent="0.35">
      <c r="A4298" s="1">
        <v>46062</v>
      </c>
      <c r="B4298">
        <v>97300404</v>
      </c>
      <c r="C4298" s="2" t="s">
        <v>38</v>
      </c>
      <c r="D4298">
        <v>0</v>
      </c>
      <c r="E4298">
        <v>1</v>
      </c>
      <c r="F4298">
        <v>1550</v>
      </c>
      <c r="G4298" s="2" t="s">
        <v>42</v>
      </c>
    </row>
    <row r="4299" spans="1:7" x14ac:dyDescent="0.35">
      <c r="A4299" s="1">
        <v>46062</v>
      </c>
      <c r="B4299">
        <v>91556460</v>
      </c>
      <c r="C4299" s="2" t="s">
        <v>39</v>
      </c>
      <c r="D4299">
        <v>2000000</v>
      </c>
      <c r="E4299">
        <v>1</v>
      </c>
      <c r="F4299">
        <v>600</v>
      </c>
      <c r="G4299" s="2" t="s">
        <v>42</v>
      </c>
    </row>
    <row r="4300" spans="1:7" x14ac:dyDescent="0.35">
      <c r="A4300" s="1">
        <v>46062</v>
      </c>
      <c r="B4300">
        <v>83187043</v>
      </c>
      <c r="C4300" s="2" t="s">
        <v>38</v>
      </c>
      <c r="D4300">
        <v>0</v>
      </c>
      <c r="E4300">
        <v>1</v>
      </c>
      <c r="F4300">
        <v>600</v>
      </c>
      <c r="G4300" s="2" t="s">
        <v>42</v>
      </c>
    </row>
    <row r="4301" spans="1:7" x14ac:dyDescent="0.35">
      <c r="A4301" s="1">
        <v>46062</v>
      </c>
      <c r="B4301">
        <v>77495410</v>
      </c>
      <c r="C4301" s="2" t="s">
        <v>33</v>
      </c>
      <c r="D4301">
        <v>0</v>
      </c>
      <c r="E4301">
        <v>1</v>
      </c>
      <c r="F4301">
        <v>600</v>
      </c>
      <c r="G4301" s="2" t="s">
        <v>42</v>
      </c>
    </row>
    <row r="4302" spans="1:7" x14ac:dyDescent="0.35">
      <c r="A4302" s="1">
        <v>46062</v>
      </c>
      <c r="B4302">
        <v>99268723</v>
      </c>
      <c r="C4302" s="2" t="s">
        <v>35</v>
      </c>
      <c r="D4302">
        <v>5000000</v>
      </c>
      <c r="E4302">
        <v>1</v>
      </c>
      <c r="F4302">
        <v>1550</v>
      </c>
      <c r="G4302" s="2" t="s">
        <v>42</v>
      </c>
    </row>
    <row r="4303" spans="1:7" x14ac:dyDescent="0.35">
      <c r="A4303" s="1">
        <v>46062</v>
      </c>
      <c r="B4303">
        <v>74191366</v>
      </c>
      <c r="C4303" s="2" t="s">
        <v>39</v>
      </c>
      <c r="D4303">
        <v>500000</v>
      </c>
      <c r="E4303">
        <v>1</v>
      </c>
      <c r="F4303">
        <v>250</v>
      </c>
      <c r="G4303" s="2" t="s">
        <v>42</v>
      </c>
    </row>
    <row r="4304" spans="1:7" x14ac:dyDescent="0.35">
      <c r="A4304" s="1">
        <v>46062</v>
      </c>
      <c r="B4304">
        <v>76809309</v>
      </c>
      <c r="C4304" s="2" t="s">
        <v>35</v>
      </c>
      <c r="D4304">
        <v>0</v>
      </c>
      <c r="E4304">
        <v>1</v>
      </c>
      <c r="F4304">
        <v>1000</v>
      </c>
      <c r="G4304" s="2" t="s">
        <v>42</v>
      </c>
    </row>
    <row r="4305" spans="1:7" x14ac:dyDescent="0.35">
      <c r="A4305" s="1">
        <v>46062</v>
      </c>
      <c r="B4305">
        <v>67668752</v>
      </c>
      <c r="C4305" s="2" t="s">
        <v>33</v>
      </c>
      <c r="D4305">
        <v>200000</v>
      </c>
      <c r="E4305">
        <v>1</v>
      </c>
      <c r="F4305">
        <v>250</v>
      </c>
      <c r="G4305" s="2" t="s">
        <v>42</v>
      </c>
    </row>
    <row r="4306" spans="1:7" x14ac:dyDescent="0.35">
      <c r="A4306" s="1">
        <v>46062</v>
      </c>
      <c r="B4306">
        <v>62402377</v>
      </c>
      <c r="C4306" s="2" t="s">
        <v>38</v>
      </c>
      <c r="D4306">
        <v>0</v>
      </c>
      <c r="E4306">
        <v>1</v>
      </c>
      <c r="F4306">
        <v>1000</v>
      </c>
      <c r="G4306" s="2" t="s">
        <v>42</v>
      </c>
    </row>
    <row r="4307" spans="1:7" x14ac:dyDescent="0.35">
      <c r="A4307" s="1">
        <v>46062</v>
      </c>
      <c r="B4307">
        <v>70788469</v>
      </c>
      <c r="C4307" s="2" t="s">
        <v>33</v>
      </c>
      <c r="D4307">
        <v>0</v>
      </c>
      <c r="E4307">
        <v>1</v>
      </c>
      <c r="F4307">
        <v>600</v>
      </c>
      <c r="G4307" s="2" t="s">
        <v>42</v>
      </c>
    </row>
    <row r="4308" spans="1:7" x14ac:dyDescent="0.35">
      <c r="A4308" s="1">
        <v>46062</v>
      </c>
      <c r="B4308">
        <v>66444844</v>
      </c>
      <c r="C4308" s="2" t="s">
        <v>36</v>
      </c>
      <c r="D4308">
        <v>200000</v>
      </c>
      <c r="E4308">
        <v>1</v>
      </c>
      <c r="F4308">
        <v>1550</v>
      </c>
      <c r="G4308" s="2" t="s">
        <v>42</v>
      </c>
    </row>
    <row r="4309" spans="1:7" x14ac:dyDescent="0.35">
      <c r="A4309" s="1">
        <v>46062</v>
      </c>
      <c r="B4309">
        <v>79353189</v>
      </c>
      <c r="C4309" s="2" t="s">
        <v>38</v>
      </c>
      <c r="D4309">
        <v>0</v>
      </c>
      <c r="E4309">
        <v>1</v>
      </c>
      <c r="F4309">
        <v>600</v>
      </c>
      <c r="G4309" s="2" t="s">
        <v>42</v>
      </c>
    </row>
    <row r="4310" spans="1:7" x14ac:dyDescent="0.35">
      <c r="A4310" s="1">
        <v>46062</v>
      </c>
      <c r="B4310">
        <v>76681162</v>
      </c>
      <c r="C4310" s="2" t="s">
        <v>37</v>
      </c>
      <c r="D4310">
        <v>750000</v>
      </c>
      <c r="E4310">
        <v>1</v>
      </c>
      <c r="F4310">
        <v>1550</v>
      </c>
      <c r="G4310" s="2" t="s">
        <v>42</v>
      </c>
    </row>
    <row r="4311" spans="1:7" x14ac:dyDescent="0.35">
      <c r="A4311" s="1">
        <v>46062</v>
      </c>
      <c r="B4311">
        <v>93599227</v>
      </c>
      <c r="C4311" s="2" t="s">
        <v>40</v>
      </c>
      <c r="D4311">
        <v>200000</v>
      </c>
      <c r="E4311">
        <v>1</v>
      </c>
      <c r="F4311">
        <v>250</v>
      </c>
      <c r="G4311" s="2" t="s">
        <v>42</v>
      </c>
    </row>
    <row r="4312" spans="1:7" x14ac:dyDescent="0.35">
      <c r="A4312" s="1">
        <v>46062</v>
      </c>
      <c r="B4312">
        <v>74611697</v>
      </c>
      <c r="C4312" s="2" t="s">
        <v>35</v>
      </c>
      <c r="D4312">
        <v>200000</v>
      </c>
      <c r="E4312">
        <v>1</v>
      </c>
      <c r="F4312">
        <v>250</v>
      </c>
      <c r="G4312" s="2" t="s">
        <v>42</v>
      </c>
    </row>
    <row r="4313" spans="1:7" x14ac:dyDescent="0.35">
      <c r="A4313" s="1">
        <v>46062</v>
      </c>
      <c r="B4313">
        <v>92932420</v>
      </c>
      <c r="C4313" s="2" t="s">
        <v>40</v>
      </c>
      <c r="D4313">
        <v>0</v>
      </c>
      <c r="E4313">
        <v>1</v>
      </c>
      <c r="F4313">
        <v>1550</v>
      </c>
      <c r="G4313" s="2" t="s">
        <v>42</v>
      </c>
    </row>
    <row r="4314" spans="1:7" x14ac:dyDescent="0.35">
      <c r="A4314" s="1">
        <v>46062</v>
      </c>
      <c r="B4314">
        <v>98295479</v>
      </c>
      <c r="C4314" s="2" t="s">
        <v>41</v>
      </c>
      <c r="D4314">
        <v>50000</v>
      </c>
      <c r="E4314">
        <v>1</v>
      </c>
      <c r="F4314">
        <v>1000</v>
      </c>
      <c r="G4314" s="2" t="s">
        <v>42</v>
      </c>
    </row>
    <row r="4315" spans="1:7" x14ac:dyDescent="0.35">
      <c r="A4315" s="1">
        <v>46062</v>
      </c>
      <c r="B4315">
        <v>67572020</v>
      </c>
      <c r="C4315" s="2" t="s">
        <v>41</v>
      </c>
      <c r="D4315">
        <v>0</v>
      </c>
      <c r="E4315">
        <v>1</v>
      </c>
      <c r="F4315">
        <v>600</v>
      </c>
      <c r="G4315" s="2" t="s">
        <v>42</v>
      </c>
    </row>
    <row r="4316" spans="1:7" x14ac:dyDescent="0.35">
      <c r="A4316" s="1">
        <v>46062</v>
      </c>
      <c r="B4316">
        <v>76012930</v>
      </c>
      <c r="C4316" s="2" t="s">
        <v>37</v>
      </c>
      <c r="D4316">
        <v>3500000</v>
      </c>
      <c r="E4316">
        <v>1</v>
      </c>
      <c r="F4316">
        <v>250</v>
      </c>
      <c r="G4316" s="2" t="s">
        <v>42</v>
      </c>
    </row>
    <row r="4317" spans="1:7" x14ac:dyDescent="0.35">
      <c r="A4317" s="1">
        <v>46062</v>
      </c>
      <c r="B4317">
        <v>64422092</v>
      </c>
      <c r="C4317" s="2" t="s">
        <v>38</v>
      </c>
      <c r="D4317">
        <v>1500000</v>
      </c>
      <c r="E4317">
        <v>1</v>
      </c>
      <c r="F4317">
        <v>250</v>
      </c>
      <c r="G4317" s="2" t="s">
        <v>42</v>
      </c>
    </row>
    <row r="4318" spans="1:7" x14ac:dyDescent="0.35">
      <c r="A4318" s="1">
        <v>46062</v>
      </c>
      <c r="B4318">
        <v>73238434</v>
      </c>
      <c r="C4318" s="2" t="s">
        <v>33</v>
      </c>
      <c r="D4318">
        <v>1000000</v>
      </c>
      <c r="E4318">
        <v>1</v>
      </c>
      <c r="F4318">
        <v>250</v>
      </c>
      <c r="G4318" s="2" t="s">
        <v>42</v>
      </c>
    </row>
    <row r="4319" spans="1:7" x14ac:dyDescent="0.35">
      <c r="A4319" s="1">
        <v>46062</v>
      </c>
      <c r="B4319">
        <v>93281905</v>
      </c>
      <c r="C4319" s="2" t="s">
        <v>36</v>
      </c>
      <c r="D4319">
        <v>2000000</v>
      </c>
      <c r="E4319">
        <v>1</v>
      </c>
      <c r="F4319">
        <v>250</v>
      </c>
      <c r="G4319" s="2" t="s">
        <v>42</v>
      </c>
    </row>
    <row r="4320" spans="1:7" x14ac:dyDescent="0.35">
      <c r="A4320" s="1">
        <v>46062</v>
      </c>
      <c r="B4320">
        <v>71471741</v>
      </c>
      <c r="C4320" s="2" t="s">
        <v>35</v>
      </c>
      <c r="D4320">
        <v>5000000</v>
      </c>
      <c r="E4320">
        <v>1</v>
      </c>
      <c r="F4320">
        <v>600</v>
      </c>
      <c r="G4320" s="2" t="s">
        <v>42</v>
      </c>
    </row>
    <row r="4321" spans="1:7" x14ac:dyDescent="0.35">
      <c r="A4321" s="1">
        <v>46062</v>
      </c>
      <c r="B4321">
        <v>85604939</v>
      </c>
      <c r="C4321" s="2" t="s">
        <v>33</v>
      </c>
      <c r="D4321">
        <v>3500000</v>
      </c>
      <c r="E4321">
        <v>1</v>
      </c>
      <c r="F4321">
        <v>250</v>
      </c>
      <c r="G4321" s="2" t="s">
        <v>42</v>
      </c>
    </row>
    <row r="4322" spans="1:7" x14ac:dyDescent="0.35">
      <c r="A4322" s="1">
        <v>46062</v>
      </c>
      <c r="B4322">
        <v>62714239</v>
      </c>
      <c r="C4322" s="2" t="s">
        <v>37</v>
      </c>
      <c r="D4322">
        <v>0</v>
      </c>
      <c r="E4322">
        <v>1</v>
      </c>
      <c r="F4322">
        <v>600</v>
      </c>
      <c r="G4322" s="2" t="s">
        <v>42</v>
      </c>
    </row>
    <row r="4323" spans="1:7" x14ac:dyDescent="0.35">
      <c r="A4323" s="1">
        <v>46062</v>
      </c>
      <c r="B4323">
        <v>70076882</v>
      </c>
      <c r="C4323" s="2" t="s">
        <v>40</v>
      </c>
      <c r="D4323">
        <v>2000000</v>
      </c>
      <c r="E4323">
        <v>1</v>
      </c>
      <c r="F4323">
        <v>600</v>
      </c>
      <c r="G4323" s="2" t="s">
        <v>42</v>
      </c>
    </row>
    <row r="4324" spans="1:7" x14ac:dyDescent="0.35">
      <c r="A4324" s="1">
        <v>46062</v>
      </c>
      <c r="B4324">
        <v>84302307</v>
      </c>
      <c r="C4324" s="2" t="s">
        <v>38</v>
      </c>
      <c r="D4324">
        <v>5000000</v>
      </c>
      <c r="E4324">
        <v>1</v>
      </c>
      <c r="F4324">
        <v>1550</v>
      </c>
      <c r="G4324" s="2" t="s">
        <v>42</v>
      </c>
    </row>
    <row r="4325" spans="1:7" x14ac:dyDescent="0.35">
      <c r="A4325" s="1">
        <v>46062</v>
      </c>
      <c r="B4325">
        <v>99281674</v>
      </c>
      <c r="C4325" s="2" t="s">
        <v>40</v>
      </c>
      <c r="D4325">
        <v>250000</v>
      </c>
      <c r="E4325">
        <v>1</v>
      </c>
      <c r="F4325">
        <v>250</v>
      </c>
      <c r="G4325" s="2" t="s">
        <v>42</v>
      </c>
    </row>
    <row r="4326" spans="1:7" x14ac:dyDescent="0.35">
      <c r="A4326" s="1">
        <v>46062</v>
      </c>
      <c r="B4326">
        <v>67395386</v>
      </c>
      <c r="C4326" s="2" t="s">
        <v>36</v>
      </c>
      <c r="D4326">
        <v>1000000</v>
      </c>
      <c r="E4326">
        <v>1</v>
      </c>
      <c r="F4326">
        <v>1000</v>
      </c>
      <c r="G4326" s="2" t="s">
        <v>42</v>
      </c>
    </row>
    <row r="4327" spans="1:7" x14ac:dyDescent="0.35">
      <c r="A4327" s="1">
        <v>46062</v>
      </c>
      <c r="B4327">
        <v>87005898</v>
      </c>
      <c r="C4327" s="2" t="s">
        <v>41</v>
      </c>
      <c r="D4327">
        <v>1000000</v>
      </c>
      <c r="E4327">
        <v>1</v>
      </c>
      <c r="F4327">
        <v>250</v>
      </c>
      <c r="G4327" s="2" t="s">
        <v>42</v>
      </c>
    </row>
    <row r="4328" spans="1:7" x14ac:dyDescent="0.35">
      <c r="A4328" s="1">
        <v>46062</v>
      </c>
      <c r="B4328">
        <v>63598799</v>
      </c>
      <c r="C4328" s="2" t="s">
        <v>33</v>
      </c>
      <c r="D4328">
        <v>1500000</v>
      </c>
      <c r="E4328">
        <v>1</v>
      </c>
      <c r="F4328">
        <v>1000</v>
      </c>
      <c r="G4328" s="2" t="s">
        <v>42</v>
      </c>
    </row>
    <row r="4329" spans="1:7" x14ac:dyDescent="0.35">
      <c r="A4329" s="1">
        <v>46062</v>
      </c>
      <c r="B4329">
        <v>89527960</v>
      </c>
      <c r="C4329" s="2" t="s">
        <v>38</v>
      </c>
      <c r="D4329">
        <v>0</v>
      </c>
      <c r="E4329">
        <v>1</v>
      </c>
      <c r="F4329">
        <v>1000</v>
      </c>
      <c r="G4329" s="2" t="s">
        <v>42</v>
      </c>
    </row>
    <row r="4330" spans="1:7" x14ac:dyDescent="0.35">
      <c r="A4330" s="1">
        <v>46062</v>
      </c>
      <c r="B4330">
        <v>74657015</v>
      </c>
      <c r="C4330" s="2" t="s">
        <v>33</v>
      </c>
      <c r="D4330">
        <v>0</v>
      </c>
      <c r="E4330">
        <v>1</v>
      </c>
      <c r="F4330">
        <v>600</v>
      </c>
      <c r="G4330" s="2" t="s">
        <v>42</v>
      </c>
    </row>
    <row r="4331" spans="1:7" x14ac:dyDescent="0.35">
      <c r="A4331" s="1">
        <v>46062</v>
      </c>
      <c r="B4331">
        <v>77399956</v>
      </c>
      <c r="C4331" s="2" t="s">
        <v>37</v>
      </c>
      <c r="D4331">
        <v>0</v>
      </c>
      <c r="E4331">
        <v>1</v>
      </c>
      <c r="F4331">
        <v>1550</v>
      </c>
      <c r="G4331" s="2" t="s">
        <v>42</v>
      </c>
    </row>
    <row r="4332" spans="1:7" x14ac:dyDescent="0.35">
      <c r="A4332" s="1">
        <v>46062</v>
      </c>
      <c r="B4332">
        <v>66616285</v>
      </c>
      <c r="C4332" s="2" t="s">
        <v>40</v>
      </c>
      <c r="D4332">
        <v>1000000</v>
      </c>
      <c r="E4332">
        <v>1</v>
      </c>
      <c r="F4332">
        <v>1550</v>
      </c>
      <c r="G4332" s="2" t="s">
        <v>42</v>
      </c>
    </row>
    <row r="4333" spans="1:7" x14ac:dyDescent="0.35">
      <c r="A4333" s="1">
        <v>46062</v>
      </c>
      <c r="B4333">
        <v>92908861</v>
      </c>
      <c r="C4333" s="2" t="s">
        <v>35</v>
      </c>
      <c r="D4333">
        <v>500000</v>
      </c>
      <c r="E4333">
        <v>1</v>
      </c>
      <c r="F4333">
        <v>1000</v>
      </c>
      <c r="G4333" s="2" t="s">
        <v>42</v>
      </c>
    </row>
    <row r="4334" spans="1:7" x14ac:dyDescent="0.35">
      <c r="A4334" s="1">
        <v>46062</v>
      </c>
      <c r="B4334">
        <v>91578168</v>
      </c>
      <c r="C4334" s="2" t="s">
        <v>40</v>
      </c>
      <c r="D4334">
        <v>500000</v>
      </c>
      <c r="E4334">
        <v>1</v>
      </c>
      <c r="F4334">
        <v>250</v>
      </c>
      <c r="G4334" s="2" t="s">
        <v>42</v>
      </c>
    </row>
    <row r="4335" spans="1:7" x14ac:dyDescent="0.35">
      <c r="A4335" s="1">
        <v>46062</v>
      </c>
      <c r="B4335">
        <v>70926724</v>
      </c>
      <c r="C4335" s="2" t="s">
        <v>37</v>
      </c>
      <c r="D4335">
        <v>1500000</v>
      </c>
      <c r="E4335">
        <v>1</v>
      </c>
      <c r="F4335">
        <v>1000</v>
      </c>
      <c r="G4335" s="2" t="s">
        <v>42</v>
      </c>
    </row>
    <row r="4336" spans="1:7" x14ac:dyDescent="0.35">
      <c r="A4336" s="1">
        <v>46062</v>
      </c>
      <c r="B4336">
        <v>81444868</v>
      </c>
      <c r="C4336" s="2" t="s">
        <v>40</v>
      </c>
      <c r="D4336">
        <v>250000</v>
      </c>
      <c r="E4336">
        <v>1</v>
      </c>
      <c r="F4336">
        <v>1550</v>
      </c>
      <c r="G4336" s="2" t="s">
        <v>42</v>
      </c>
    </row>
    <row r="4337" spans="1:7" x14ac:dyDescent="0.35">
      <c r="A4337" s="1">
        <v>46062</v>
      </c>
      <c r="B4337">
        <v>79715511</v>
      </c>
      <c r="C4337" s="2" t="s">
        <v>41</v>
      </c>
      <c r="D4337">
        <v>500000</v>
      </c>
      <c r="E4337">
        <v>1</v>
      </c>
      <c r="F4337">
        <v>1550</v>
      </c>
      <c r="G4337" s="2" t="s">
        <v>42</v>
      </c>
    </row>
    <row r="4338" spans="1:7" x14ac:dyDescent="0.35">
      <c r="A4338" s="1">
        <v>46062</v>
      </c>
      <c r="B4338">
        <v>75839968</v>
      </c>
      <c r="C4338" s="2" t="s">
        <v>33</v>
      </c>
      <c r="D4338">
        <v>750000</v>
      </c>
      <c r="E4338">
        <v>1</v>
      </c>
      <c r="F4338">
        <v>250</v>
      </c>
      <c r="G4338" s="2" t="s">
        <v>42</v>
      </c>
    </row>
    <row r="4339" spans="1:7" x14ac:dyDescent="0.35">
      <c r="A4339" s="1">
        <v>46062</v>
      </c>
      <c r="B4339">
        <v>79535990</v>
      </c>
      <c r="C4339" s="2" t="s">
        <v>41</v>
      </c>
      <c r="D4339">
        <v>100000</v>
      </c>
      <c r="E4339">
        <v>1</v>
      </c>
      <c r="F4339">
        <v>600</v>
      </c>
      <c r="G4339" s="2" t="s">
        <v>42</v>
      </c>
    </row>
    <row r="4340" spans="1:7" x14ac:dyDescent="0.35">
      <c r="A4340" s="1">
        <v>46062</v>
      </c>
      <c r="B4340">
        <v>87182713</v>
      </c>
      <c r="C4340" s="2" t="s">
        <v>41</v>
      </c>
      <c r="D4340">
        <v>200000</v>
      </c>
      <c r="E4340">
        <v>1</v>
      </c>
      <c r="F4340">
        <v>250</v>
      </c>
      <c r="G4340" s="2" t="s">
        <v>42</v>
      </c>
    </row>
    <row r="4341" spans="1:7" x14ac:dyDescent="0.35">
      <c r="A4341" s="1">
        <v>46062</v>
      </c>
      <c r="B4341">
        <v>76328802</v>
      </c>
      <c r="C4341" s="2" t="s">
        <v>40</v>
      </c>
      <c r="D4341">
        <v>100000</v>
      </c>
      <c r="E4341">
        <v>1</v>
      </c>
      <c r="F4341">
        <v>1000</v>
      </c>
      <c r="G4341" s="2" t="s">
        <v>42</v>
      </c>
    </row>
    <row r="4342" spans="1:7" x14ac:dyDescent="0.35">
      <c r="A4342" s="1">
        <v>46062</v>
      </c>
      <c r="B4342">
        <v>91793861</v>
      </c>
      <c r="C4342" s="2" t="s">
        <v>41</v>
      </c>
      <c r="D4342">
        <v>200000</v>
      </c>
      <c r="E4342">
        <v>1</v>
      </c>
      <c r="F4342">
        <v>600</v>
      </c>
      <c r="G4342" s="2" t="s">
        <v>42</v>
      </c>
    </row>
    <row r="4343" spans="1:7" x14ac:dyDescent="0.35">
      <c r="A4343" s="1">
        <v>46062</v>
      </c>
      <c r="B4343">
        <v>83441478</v>
      </c>
      <c r="C4343" s="2" t="s">
        <v>38</v>
      </c>
      <c r="D4343">
        <v>3500000</v>
      </c>
      <c r="E4343">
        <v>1</v>
      </c>
      <c r="F4343">
        <v>1000</v>
      </c>
      <c r="G4343" s="2" t="s">
        <v>42</v>
      </c>
    </row>
    <row r="4344" spans="1:7" x14ac:dyDescent="0.35">
      <c r="A4344" s="1">
        <v>46062</v>
      </c>
      <c r="B4344">
        <v>64978165</v>
      </c>
      <c r="C4344" s="2" t="s">
        <v>35</v>
      </c>
      <c r="D4344">
        <v>2000000</v>
      </c>
      <c r="E4344">
        <v>1</v>
      </c>
      <c r="F4344">
        <v>600</v>
      </c>
      <c r="G4344" s="2" t="s">
        <v>42</v>
      </c>
    </row>
    <row r="4345" spans="1:7" x14ac:dyDescent="0.35">
      <c r="A4345" s="1">
        <v>46062</v>
      </c>
      <c r="B4345">
        <v>69167433</v>
      </c>
      <c r="C4345" s="2" t="s">
        <v>41</v>
      </c>
      <c r="D4345">
        <v>0</v>
      </c>
      <c r="E4345">
        <v>1</v>
      </c>
      <c r="F4345">
        <v>250</v>
      </c>
      <c r="G4345" s="2" t="s">
        <v>42</v>
      </c>
    </row>
    <row r="4346" spans="1:7" x14ac:dyDescent="0.35">
      <c r="A4346" s="1">
        <v>46062</v>
      </c>
      <c r="B4346">
        <v>75527797</v>
      </c>
      <c r="C4346" s="2" t="s">
        <v>41</v>
      </c>
      <c r="D4346">
        <v>3500000</v>
      </c>
      <c r="E4346">
        <v>1</v>
      </c>
      <c r="F4346">
        <v>1000</v>
      </c>
      <c r="G4346" s="2" t="s">
        <v>42</v>
      </c>
    </row>
    <row r="4347" spans="1:7" x14ac:dyDescent="0.35">
      <c r="A4347" s="1">
        <v>46062</v>
      </c>
      <c r="B4347">
        <v>68091573</v>
      </c>
      <c r="C4347" s="2" t="s">
        <v>33</v>
      </c>
      <c r="D4347">
        <v>500000</v>
      </c>
      <c r="E4347">
        <v>1</v>
      </c>
      <c r="F4347">
        <v>600</v>
      </c>
      <c r="G4347" s="2" t="s">
        <v>42</v>
      </c>
    </row>
    <row r="4348" spans="1:7" x14ac:dyDescent="0.35">
      <c r="A4348" s="1">
        <v>46062</v>
      </c>
      <c r="B4348">
        <v>72975335</v>
      </c>
      <c r="C4348" s="2" t="s">
        <v>39</v>
      </c>
      <c r="D4348">
        <v>1500000</v>
      </c>
      <c r="E4348">
        <v>1</v>
      </c>
      <c r="F4348">
        <v>1000</v>
      </c>
      <c r="G4348" s="2" t="s">
        <v>42</v>
      </c>
    </row>
    <row r="4349" spans="1:7" x14ac:dyDescent="0.35">
      <c r="A4349" s="1">
        <v>46062</v>
      </c>
      <c r="B4349">
        <v>82576229</v>
      </c>
      <c r="C4349" s="2" t="s">
        <v>38</v>
      </c>
      <c r="D4349">
        <v>50000</v>
      </c>
      <c r="E4349">
        <v>1</v>
      </c>
      <c r="F4349">
        <v>250</v>
      </c>
      <c r="G4349" s="2" t="s">
        <v>42</v>
      </c>
    </row>
    <row r="4350" spans="1:7" x14ac:dyDescent="0.35">
      <c r="A4350" s="1">
        <v>46062</v>
      </c>
      <c r="B4350">
        <v>81319654</v>
      </c>
      <c r="C4350" s="2" t="s">
        <v>35</v>
      </c>
      <c r="D4350">
        <v>0</v>
      </c>
      <c r="E4350">
        <v>1</v>
      </c>
      <c r="F4350">
        <v>1000</v>
      </c>
      <c r="G4350" s="2" t="s">
        <v>42</v>
      </c>
    </row>
    <row r="4351" spans="1:7" x14ac:dyDescent="0.35">
      <c r="A4351" s="1">
        <v>46062</v>
      </c>
      <c r="B4351">
        <v>79767171</v>
      </c>
      <c r="C4351" s="2" t="s">
        <v>40</v>
      </c>
      <c r="D4351">
        <v>250000</v>
      </c>
      <c r="E4351">
        <v>1</v>
      </c>
      <c r="F4351">
        <v>600</v>
      </c>
      <c r="G4351" s="2" t="s">
        <v>42</v>
      </c>
    </row>
    <row r="4352" spans="1:7" x14ac:dyDescent="0.35">
      <c r="A4352" s="1">
        <v>46062</v>
      </c>
      <c r="B4352">
        <v>94733896</v>
      </c>
      <c r="C4352" s="2" t="s">
        <v>38</v>
      </c>
      <c r="D4352">
        <v>200000</v>
      </c>
      <c r="E4352">
        <v>1</v>
      </c>
      <c r="F4352">
        <v>250</v>
      </c>
      <c r="G4352" s="2" t="s">
        <v>42</v>
      </c>
    </row>
    <row r="4353" spans="1:7" x14ac:dyDescent="0.35">
      <c r="A4353" s="1">
        <v>46062</v>
      </c>
      <c r="B4353">
        <v>88316694</v>
      </c>
      <c r="C4353" s="2" t="s">
        <v>38</v>
      </c>
      <c r="D4353">
        <v>50000</v>
      </c>
      <c r="E4353">
        <v>1</v>
      </c>
      <c r="F4353">
        <v>1000</v>
      </c>
      <c r="G4353" s="2" t="s">
        <v>42</v>
      </c>
    </row>
    <row r="4354" spans="1:7" x14ac:dyDescent="0.35">
      <c r="A4354" s="1">
        <v>46062</v>
      </c>
      <c r="B4354">
        <v>64605598</v>
      </c>
      <c r="C4354" s="2" t="s">
        <v>33</v>
      </c>
      <c r="D4354">
        <v>0</v>
      </c>
      <c r="E4354">
        <v>1</v>
      </c>
      <c r="F4354">
        <v>600</v>
      </c>
      <c r="G4354" s="2" t="s">
        <v>42</v>
      </c>
    </row>
    <row r="4355" spans="1:7" x14ac:dyDescent="0.35">
      <c r="A4355" s="1">
        <v>46062</v>
      </c>
      <c r="B4355">
        <v>93139514</v>
      </c>
      <c r="C4355" s="2" t="s">
        <v>40</v>
      </c>
      <c r="D4355">
        <v>1500000</v>
      </c>
      <c r="E4355">
        <v>1</v>
      </c>
      <c r="F4355">
        <v>1550</v>
      </c>
      <c r="G4355" s="2" t="s">
        <v>42</v>
      </c>
    </row>
    <row r="4356" spans="1:7" x14ac:dyDescent="0.35">
      <c r="A4356" s="1">
        <v>46062</v>
      </c>
      <c r="B4356">
        <v>95955023</v>
      </c>
      <c r="C4356" s="2" t="s">
        <v>41</v>
      </c>
      <c r="D4356">
        <v>100000</v>
      </c>
      <c r="E4356">
        <v>1</v>
      </c>
      <c r="F4356">
        <v>1000</v>
      </c>
      <c r="G4356" s="2" t="s">
        <v>42</v>
      </c>
    </row>
    <row r="4357" spans="1:7" x14ac:dyDescent="0.35">
      <c r="A4357" s="1">
        <v>46062</v>
      </c>
      <c r="B4357">
        <v>65240047</v>
      </c>
      <c r="C4357" s="2" t="s">
        <v>41</v>
      </c>
      <c r="D4357">
        <v>250000</v>
      </c>
      <c r="E4357">
        <v>1</v>
      </c>
      <c r="F4357">
        <v>250</v>
      </c>
      <c r="G4357" s="2" t="s">
        <v>42</v>
      </c>
    </row>
    <row r="4358" spans="1:7" x14ac:dyDescent="0.35">
      <c r="A4358" s="1">
        <v>46062</v>
      </c>
      <c r="B4358">
        <v>76930055</v>
      </c>
      <c r="C4358" s="2" t="s">
        <v>36</v>
      </c>
      <c r="D4358">
        <v>50000</v>
      </c>
      <c r="E4358">
        <v>1</v>
      </c>
      <c r="F4358">
        <v>1550</v>
      </c>
      <c r="G4358" s="2" t="s">
        <v>42</v>
      </c>
    </row>
    <row r="4359" spans="1:7" x14ac:dyDescent="0.35">
      <c r="A4359" s="1">
        <v>46062</v>
      </c>
      <c r="B4359">
        <v>61807534</v>
      </c>
      <c r="C4359" s="2" t="s">
        <v>35</v>
      </c>
      <c r="D4359">
        <v>2000000</v>
      </c>
      <c r="E4359">
        <v>1</v>
      </c>
      <c r="F4359">
        <v>1000</v>
      </c>
      <c r="G4359" s="2" t="s">
        <v>42</v>
      </c>
    </row>
    <row r="4360" spans="1:7" x14ac:dyDescent="0.35">
      <c r="A4360" s="1">
        <v>46062</v>
      </c>
      <c r="B4360">
        <v>61086286</v>
      </c>
      <c r="C4360" s="2" t="s">
        <v>35</v>
      </c>
      <c r="D4360">
        <v>2000000</v>
      </c>
      <c r="E4360">
        <v>1</v>
      </c>
      <c r="F4360">
        <v>250</v>
      </c>
      <c r="G4360" s="2" t="s">
        <v>42</v>
      </c>
    </row>
    <row r="4361" spans="1:7" x14ac:dyDescent="0.35">
      <c r="A4361" s="1">
        <v>46062</v>
      </c>
      <c r="B4361">
        <v>97600995</v>
      </c>
      <c r="C4361" s="2" t="s">
        <v>40</v>
      </c>
      <c r="D4361">
        <v>2000000</v>
      </c>
      <c r="E4361">
        <v>1</v>
      </c>
      <c r="F4361">
        <v>1550</v>
      </c>
      <c r="G4361" s="2" t="s">
        <v>42</v>
      </c>
    </row>
    <row r="4362" spans="1:7" x14ac:dyDescent="0.35">
      <c r="A4362" s="1">
        <v>46062</v>
      </c>
      <c r="B4362">
        <v>73622777</v>
      </c>
      <c r="C4362" s="2" t="s">
        <v>36</v>
      </c>
      <c r="D4362">
        <v>2000000</v>
      </c>
      <c r="E4362">
        <v>1</v>
      </c>
      <c r="F4362">
        <v>1550</v>
      </c>
      <c r="G4362" s="2" t="s">
        <v>42</v>
      </c>
    </row>
    <row r="4363" spans="1:7" x14ac:dyDescent="0.35">
      <c r="A4363" s="1">
        <v>46062</v>
      </c>
      <c r="B4363">
        <v>60857418</v>
      </c>
      <c r="C4363" s="2" t="s">
        <v>37</v>
      </c>
      <c r="D4363">
        <v>200000</v>
      </c>
      <c r="E4363">
        <v>1</v>
      </c>
      <c r="F4363">
        <v>1550</v>
      </c>
      <c r="G4363" s="2" t="s">
        <v>42</v>
      </c>
    </row>
    <row r="4364" spans="1:7" x14ac:dyDescent="0.35">
      <c r="A4364" s="1">
        <v>46062</v>
      </c>
      <c r="B4364">
        <v>63196220</v>
      </c>
      <c r="C4364" s="2" t="s">
        <v>36</v>
      </c>
      <c r="D4364">
        <v>250000</v>
      </c>
      <c r="E4364">
        <v>1</v>
      </c>
      <c r="F4364">
        <v>1550</v>
      </c>
      <c r="G4364" s="2" t="s">
        <v>42</v>
      </c>
    </row>
    <row r="4365" spans="1:7" x14ac:dyDescent="0.35">
      <c r="A4365" s="1">
        <v>46062</v>
      </c>
      <c r="B4365">
        <v>67722771</v>
      </c>
      <c r="C4365" s="2" t="s">
        <v>33</v>
      </c>
      <c r="D4365">
        <v>250000</v>
      </c>
      <c r="E4365">
        <v>1</v>
      </c>
      <c r="F4365">
        <v>1000</v>
      </c>
      <c r="G4365" s="2" t="s">
        <v>42</v>
      </c>
    </row>
    <row r="4366" spans="1:7" x14ac:dyDescent="0.35">
      <c r="A4366" s="1">
        <v>46062</v>
      </c>
      <c r="B4366">
        <v>85870504</v>
      </c>
      <c r="C4366" s="2" t="s">
        <v>41</v>
      </c>
      <c r="D4366">
        <v>0</v>
      </c>
      <c r="E4366">
        <v>1</v>
      </c>
      <c r="F4366">
        <v>600</v>
      </c>
      <c r="G4366" s="2" t="s">
        <v>42</v>
      </c>
    </row>
    <row r="4367" spans="1:7" x14ac:dyDescent="0.35">
      <c r="A4367" s="1">
        <v>46062</v>
      </c>
      <c r="B4367">
        <v>64701390</v>
      </c>
      <c r="C4367" s="2" t="s">
        <v>40</v>
      </c>
      <c r="D4367">
        <v>100000</v>
      </c>
      <c r="E4367">
        <v>1</v>
      </c>
      <c r="F4367">
        <v>600</v>
      </c>
      <c r="G4367" s="2" t="s">
        <v>42</v>
      </c>
    </row>
    <row r="4368" spans="1:7" x14ac:dyDescent="0.35">
      <c r="A4368" s="1">
        <v>46062</v>
      </c>
      <c r="B4368">
        <v>63953528</v>
      </c>
      <c r="C4368" s="2" t="s">
        <v>36</v>
      </c>
      <c r="D4368">
        <v>250000</v>
      </c>
      <c r="E4368">
        <v>1</v>
      </c>
      <c r="F4368">
        <v>250</v>
      </c>
      <c r="G4368" s="2" t="s">
        <v>42</v>
      </c>
    </row>
    <row r="4369" spans="1:7" x14ac:dyDescent="0.35">
      <c r="A4369" s="1">
        <v>46062</v>
      </c>
      <c r="B4369">
        <v>65873926</v>
      </c>
      <c r="C4369" s="2" t="s">
        <v>37</v>
      </c>
      <c r="D4369">
        <v>3500000</v>
      </c>
      <c r="E4369">
        <v>1</v>
      </c>
      <c r="F4369">
        <v>1550</v>
      </c>
      <c r="G4369" s="2" t="s">
        <v>42</v>
      </c>
    </row>
    <row r="4370" spans="1:7" x14ac:dyDescent="0.35">
      <c r="A4370" s="1">
        <v>46062</v>
      </c>
      <c r="B4370">
        <v>63378493</v>
      </c>
      <c r="C4370" s="2" t="s">
        <v>41</v>
      </c>
      <c r="D4370">
        <v>0</v>
      </c>
      <c r="E4370">
        <v>1</v>
      </c>
      <c r="F4370">
        <v>250</v>
      </c>
      <c r="G4370" s="2" t="s">
        <v>42</v>
      </c>
    </row>
    <row r="4371" spans="1:7" x14ac:dyDescent="0.35">
      <c r="A4371" s="1">
        <v>46062</v>
      </c>
      <c r="B4371">
        <v>87725629</v>
      </c>
      <c r="C4371" s="2" t="s">
        <v>35</v>
      </c>
      <c r="D4371">
        <v>5000000</v>
      </c>
      <c r="E4371">
        <v>1</v>
      </c>
      <c r="F4371">
        <v>600</v>
      </c>
      <c r="G4371" s="2" t="s">
        <v>42</v>
      </c>
    </row>
    <row r="4372" spans="1:7" x14ac:dyDescent="0.35">
      <c r="A4372" s="1">
        <v>46062</v>
      </c>
      <c r="B4372">
        <v>92341400</v>
      </c>
      <c r="C4372" s="2" t="s">
        <v>37</v>
      </c>
      <c r="D4372">
        <v>5000000</v>
      </c>
      <c r="E4372">
        <v>1</v>
      </c>
      <c r="F4372">
        <v>1550</v>
      </c>
      <c r="G4372" s="2" t="s">
        <v>42</v>
      </c>
    </row>
    <row r="4373" spans="1:7" x14ac:dyDescent="0.35">
      <c r="A4373" s="1">
        <v>46062</v>
      </c>
      <c r="B4373">
        <v>67407009</v>
      </c>
      <c r="C4373" s="2" t="s">
        <v>40</v>
      </c>
      <c r="D4373">
        <v>5000000</v>
      </c>
      <c r="E4373">
        <v>1</v>
      </c>
      <c r="F4373">
        <v>250</v>
      </c>
      <c r="G4373" s="2" t="s">
        <v>42</v>
      </c>
    </row>
    <row r="4374" spans="1:7" x14ac:dyDescent="0.35">
      <c r="A4374" s="1">
        <v>46062</v>
      </c>
      <c r="B4374">
        <v>71062609</v>
      </c>
      <c r="C4374" s="2" t="s">
        <v>40</v>
      </c>
      <c r="D4374">
        <v>0</v>
      </c>
      <c r="E4374">
        <v>1</v>
      </c>
      <c r="F4374">
        <v>600</v>
      </c>
      <c r="G4374" s="2" t="s">
        <v>42</v>
      </c>
    </row>
    <row r="4375" spans="1:7" x14ac:dyDescent="0.35">
      <c r="A4375" s="1">
        <v>46062</v>
      </c>
      <c r="B4375">
        <v>98564159</v>
      </c>
      <c r="C4375" s="2" t="s">
        <v>33</v>
      </c>
      <c r="D4375">
        <v>250000</v>
      </c>
      <c r="E4375">
        <v>1</v>
      </c>
      <c r="F4375">
        <v>250</v>
      </c>
      <c r="G4375" s="2" t="s">
        <v>42</v>
      </c>
    </row>
    <row r="4376" spans="1:7" x14ac:dyDescent="0.35">
      <c r="A4376" s="1">
        <v>46062</v>
      </c>
      <c r="B4376">
        <v>85865083</v>
      </c>
      <c r="C4376" s="2" t="s">
        <v>35</v>
      </c>
      <c r="D4376">
        <v>1000000</v>
      </c>
      <c r="E4376">
        <v>1</v>
      </c>
      <c r="F4376">
        <v>250</v>
      </c>
      <c r="G4376" s="2" t="s">
        <v>42</v>
      </c>
    </row>
    <row r="4377" spans="1:7" x14ac:dyDescent="0.35">
      <c r="A4377" s="1">
        <v>46062</v>
      </c>
      <c r="B4377">
        <v>87172642</v>
      </c>
      <c r="C4377" s="2" t="s">
        <v>40</v>
      </c>
      <c r="D4377">
        <v>1500000</v>
      </c>
      <c r="E4377">
        <v>1</v>
      </c>
      <c r="F4377">
        <v>1550</v>
      </c>
      <c r="G4377" s="2" t="s">
        <v>42</v>
      </c>
    </row>
    <row r="4378" spans="1:7" x14ac:dyDescent="0.35">
      <c r="A4378" s="1">
        <v>46062</v>
      </c>
      <c r="B4378">
        <v>65548206</v>
      </c>
      <c r="C4378" s="2" t="s">
        <v>33</v>
      </c>
      <c r="D4378">
        <v>1000000</v>
      </c>
      <c r="E4378">
        <v>1</v>
      </c>
      <c r="F4378">
        <v>1550</v>
      </c>
      <c r="G4378" s="2" t="s">
        <v>42</v>
      </c>
    </row>
    <row r="4379" spans="1:7" x14ac:dyDescent="0.35">
      <c r="A4379" s="1">
        <v>46062</v>
      </c>
      <c r="B4379">
        <v>68869542</v>
      </c>
      <c r="C4379" s="2" t="s">
        <v>36</v>
      </c>
      <c r="D4379">
        <v>500000</v>
      </c>
      <c r="E4379">
        <v>1</v>
      </c>
      <c r="F4379">
        <v>250</v>
      </c>
      <c r="G4379" s="2" t="s">
        <v>42</v>
      </c>
    </row>
    <row r="4380" spans="1:7" x14ac:dyDescent="0.35">
      <c r="A4380" s="1">
        <v>46062</v>
      </c>
      <c r="B4380">
        <v>79840682</v>
      </c>
      <c r="C4380" s="2" t="s">
        <v>37</v>
      </c>
      <c r="D4380">
        <v>5000000</v>
      </c>
      <c r="E4380">
        <v>1</v>
      </c>
      <c r="F4380">
        <v>250</v>
      </c>
      <c r="G4380" s="2" t="s">
        <v>42</v>
      </c>
    </row>
    <row r="4381" spans="1:7" x14ac:dyDescent="0.35">
      <c r="A4381" s="1">
        <v>46062</v>
      </c>
      <c r="B4381">
        <v>64587754</v>
      </c>
      <c r="C4381" s="2" t="s">
        <v>39</v>
      </c>
      <c r="D4381">
        <v>750000</v>
      </c>
      <c r="E4381">
        <v>1</v>
      </c>
      <c r="F4381">
        <v>1550</v>
      </c>
      <c r="G4381" s="2" t="s">
        <v>42</v>
      </c>
    </row>
    <row r="4382" spans="1:7" x14ac:dyDescent="0.35">
      <c r="A4382" s="1">
        <v>46062</v>
      </c>
      <c r="B4382">
        <v>97338932</v>
      </c>
      <c r="C4382" s="2" t="s">
        <v>41</v>
      </c>
      <c r="D4382">
        <v>0</v>
      </c>
      <c r="E4382">
        <v>1</v>
      </c>
      <c r="F4382">
        <v>1000</v>
      </c>
      <c r="G4382" s="2" t="s">
        <v>42</v>
      </c>
    </row>
    <row r="4383" spans="1:7" x14ac:dyDescent="0.35">
      <c r="A4383" s="1">
        <v>46062</v>
      </c>
      <c r="B4383">
        <v>80261020</v>
      </c>
      <c r="C4383" s="2" t="s">
        <v>35</v>
      </c>
      <c r="D4383">
        <v>0</v>
      </c>
      <c r="E4383">
        <v>1</v>
      </c>
      <c r="F4383">
        <v>1550</v>
      </c>
      <c r="G4383" s="2" t="s">
        <v>42</v>
      </c>
    </row>
    <row r="4384" spans="1:7" x14ac:dyDescent="0.35">
      <c r="A4384" s="1">
        <v>46062</v>
      </c>
      <c r="B4384">
        <v>68104719</v>
      </c>
      <c r="C4384" s="2" t="s">
        <v>36</v>
      </c>
      <c r="D4384">
        <v>0</v>
      </c>
      <c r="E4384">
        <v>1</v>
      </c>
      <c r="F4384">
        <v>1000</v>
      </c>
      <c r="G4384" s="2" t="s">
        <v>42</v>
      </c>
    </row>
    <row r="4385" spans="1:7" x14ac:dyDescent="0.35">
      <c r="A4385" s="1">
        <v>46062</v>
      </c>
      <c r="B4385">
        <v>75505450</v>
      </c>
      <c r="C4385" s="2" t="s">
        <v>40</v>
      </c>
      <c r="D4385">
        <v>100000</v>
      </c>
      <c r="E4385">
        <v>1</v>
      </c>
      <c r="F4385">
        <v>1550</v>
      </c>
      <c r="G4385" s="2" t="s">
        <v>42</v>
      </c>
    </row>
    <row r="4386" spans="1:7" x14ac:dyDescent="0.35">
      <c r="A4386" s="1">
        <v>46062</v>
      </c>
      <c r="B4386">
        <v>87828187</v>
      </c>
      <c r="C4386" s="2" t="s">
        <v>36</v>
      </c>
      <c r="D4386">
        <v>2000000</v>
      </c>
      <c r="E4386">
        <v>1</v>
      </c>
      <c r="F4386">
        <v>250</v>
      </c>
      <c r="G4386" s="2" t="s">
        <v>42</v>
      </c>
    </row>
    <row r="4387" spans="1:7" x14ac:dyDescent="0.35">
      <c r="A4387" s="1">
        <v>46062</v>
      </c>
      <c r="B4387">
        <v>70015425</v>
      </c>
      <c r="C4387" s="2" t="s">
        <v>38</v>
      </c>
      <c r="D4387">
        <v>3500000</v>
      </c>
      <c r="E4387">
        <v>1</v>
      </c>
      <c r="F4387">
        <v>1000</v>
      </c>
      <c r="G4387" s="2" t="s">
        <v>42</v>
      </c>
    </row>
    <row r="4388" spans="1:7" x14ac:dyDescent="0.35">
      <c r="A4388" s="1">
        <v>46062</v>
      </c>
      <c r="B4388">
        <v>81180800</v>
      </c>
      <c r="C4388" s="2" t="s">
        <v>39</v>
      </c>
      <c r="D4388">
        <v>100000</v>
      </c>
      <c r="E4388">
        <v>1</v>
      </c>
      <c r="F4388">
        <v>1550</v>
      </c>
      <c r="G4388" s="2" t="s">
        <v>42</v>
      </c>
    </row>
    <row r="4389" spans="1:7" x14ac:dyDescent="0.35">
      <c r="A4389" s="1">
        <v>46062</v>
      </c>
      <c r="B4389">
        <v>97699327</v>
      </c>
      <c r="C4389" s="2" t="s">
        <v>40</v>
      </c>
      <c r="D4389">
        <v>250000</v>
      </c>
      <c r="E4389">
        <v>1</v>
      </c>
      <c r="F4389">
        <v>600</v>
      </c>
      <c r="G4389" s="2" t="s">
        <v>42</v>
      </c>
    </row>
    <row r="4390" spans="1:7" x14ac:dyDescent="0.35">
      <c r="A4390" s="1">
        <v>46062</v>
      </c>
      <c r="B4390">
        <v>88990220</v>
      </c>
      <c r="C4390" s="2" t="s">
        <v>40</v>
      </c>
      <c r="D4390">
        <v>100000</v>
      </c>
      <c r="E4390">
        <v>1</v>
      </c>
      <c r="F4390">
        <v>600</v>
      </c>
      <c r="G4390" s="2" t="s">
        <v>42</v>
      </c>
    </row>
    <row r="4391" spans="1:7" x14ac:dyDescent="0.35">
      <c r="A4391" s="1">
        <v>46062</v>
      </c>
      <c r="B4391">
        <v>67640590</v>
      </c>
      <c r="C4391" s="2" t="s">
        <v>37</v>
      </c>
      <c r="D4391">
        <v>5000000</v>
      </c>
      <c r="E4391">
        <v>1</v>
      </c>
      <c r="F4391">
        <v>1550</v>
      </c>
      <c r="G4391" s="2" t="s">
        <v>42</v>
      </c>
    </row>
    <row r="4392" spans="1:7" x14ac:dyDescent="0.35">
      <c r="A4392" s="1">
        <v>46062</v>
      </c>
      <c r="B4392">
        <v>80306456</v>
      </c>
      <c r="C4392" s="2" t="s">
        <v>36</v>
      </c>
      <c r="D4392">
        <v>0</v>
      </c>
      <c r="E4392">
        <v>1</v>
      </c>
      <c r="F4392">
        <v>1000</v>
      </c>
      <c r="G4392" s="2" t="s">
        <v>42</v>
      </c>
    </row>
    <row r="4393" spans="1:7" x14ac:dyDescent="0.35">
      <c r="A4393" s="1">
        <v>46062</v>
      </c>
      <c r="B4393">
        <v>90908827</v>
      </c>
      <c r="C4393" s="2" t="s">
        <v>36</v>
      </c>
      <c r="D4393">
        <v>200000</v>
      </c>
      <c r="E4393">
        <v>1</v>
      </c>
      <c r="F4393">
        <v>1550</v>
      </c>
      <c r="G4393" s="2" t="s">
        <v>42</v>
      </c>
    </row>
    <row r="4394" spans="1:7" x14ac:dyDescent="0.35">
      <c r="A4394" s="1">
        <v>46062</v>
      </c>
      <c r="B4394">
        <v>89130925</v>
      </c>
      <c r="C4394" s="2" t="s">
        <v>36</v>
      </c>
      <c r="D4394">
        <v>5000000</v>
      </c>
      <c r="E4394">
        <v>1</v>
      </c>
      <c r="F4394">
        <v>1000</v>
      </c>
      <c r="G4394" s="2" t="s">
        <v>42</v>
      </c>
    </row>
    <row r="4395" spans="1:7" x14ac:dyDescent="0.35">
      <c r="A4395" s="1">
        <v>46062</v>
      </c>
      <c r="B4395">
        <v>99886678</v>
      </c>
      <c r="C4395" s="2" t="s">
        <v>33</v>
      </c>
      <c r="D4395">
        <v>3500000</v>
      </c>
      <c r="E4395">
        <v>1</v>
      </c>
      <c r="F4395">
        <v>1550</v>
      </c>
      <c r="G4395" s="2" t="s">
        <v>42</v>
      </c>
    </row>
    <row r="4396" spans="1:7" x14ac:dyDescent="0.35">
      <c r="A4396" s="1">
        <v>46062</v>
      </c>
      <c r="B4396">
        <v>92904160</v>
      </c>
      <c r="C4396" s="2" t="s">
        <v>35</v>
      </c>
      <c r="D4396">
        <v>0</v>
      </c>
      <c r="E4396">
        <v>1</v>
      </c>
      <c r="F4396">
        <v>600</v>
      </c>
      <c r="G4396" s="2" t="s">
        <v>42</v>
      </c>
    </row>
    <row r="4397" spans="1:7" x14ac:dyDescent="0.35">
      <c r="A4397" s="1">
        <v>46062</v>
      </c>
      <c r="B4397">
        <v>61360814</v>
      </c>
      <c r="C4397" s="2" t="s">
        <v>33</v>
      </c>
      <c r="D4397">
        <v>0</v>
      </c>
      <c r="E4397">
        <v>1</v>
      </c>
      <c r="F4397">
        <v>1000</v>
      </c>
      <c r="G4397" s="2" t="s">
        <v>42</v>
      </c>
    </row>
    <row r="4398" spans="1:7" x14ac:dyDescent="0.35">
      <c r="A4398" s="1">
        <v>46062</v>
      </c>
      <c r="B4398">
        <v>63148266</v>
      </c>
      <c r="C4398" s="2" t="s">
        <v>35</v>
      </c>
      <c r="D4398">
        <v>0</v>
      </c>
      <c r="E4398">
        <v>1</v>
      </c>
      <c r="F4398">
        <v>600</v>
      </c>
      <c r="G4398" s="2" t="s">
        <v>42</v>
      </c>
    </row>
    <row r="4399" spans="1:7" x14ac:dyDescent="0.35">
      <c r="A4399" s="1">
        <v>46062</v>
      </c>
      <c r="B4399">
        <v>75813254</v>
      </c>
      <c r="C4399" s="2" t="s">
        <v>41</v>
      </c>
      <c r="D4399">
        <v>200000</v>
      </c>
      <c r="E4399">
        <v>1</v>
      </c>
      <c r="F4399">
        <v>250</v>
      </c>
      <c r="G4399" s="2" t="s">
        <v>42</v>
      </c>
    </row>
    <row r="4400" spans="1:7" x14ac:dyDescent="0.35">
      <c r="A4400" s="1">
        <v>46062</v>
      </c>
      <c r="B4400">
        <v>68542588</v>
      </c>
      <c r="C4400" s="2" t="s">
        <v>36</v>
      </c>
      <c r="D4400">
        <v>100000</v>
      </c>
      <c r="E4400">
        <v>1</v>
      </c>
      <c r="F4400">
        <v>1000</v>
      </c>
      <c r="G4400" s="2" t="s">
        <v>42</v>
      </c>
    </row>
    <row r="4401" spans="1:7" x14ac:dyDescent="0.35">
      <c r="A4401" s="1">
        <v>46062</v>
      </c>
      <c r="B4401">
        <v>85747212</v>
      </c>
      <c r="C4401" s="2" t="s">
        <v>39</v>
      </c>
      <c r="D4401">
        <v>100000</v>
      </c>
      <c r="E4401">
        <v>1</v>
      </c>
      <c r="F4401">
        <v>1000</v>
      </c>
      <c r="G4401" s="2" t="s">
        <v>42</v>
      </c>
    </row>
    <row r="4402" spans="1:7" x14ac:dyDescent="0.35">
      <c r="A4402" s="1">
        <v>46062</v>
      </c>
      <c r="B4402">
        <v>62723826</v>
      </c>
      <c r="C4402" s="2" t="s">
        <v>37</v>
      </c>
      <c r="D4402">
        <v>250000</v>
      </c>
      <c r="E4402">
        <v>1</v>
      </c>
      <c r="F4402">
        <v>1000</v>
      </c>
      <c r="G4402" s="2" t="s">
        <v>42</v>
      </c>
    </row>
    <row r="4403" spans="1:7" x14ac:dyDescent="0.35">
      <c r="A4403" s="1">
        <v>46062</v>
      </c>
      <c r="B4403">
        <v>65097213</v>
      </c>
      <c r="C4403" s="2" t="s">
        <v>41</v>
      </c>
      <c r="D4403">
        <v>2000000</v>
      </c>
      <c r="E4403">
        <v>1</v>
      </c>
      <c r="F4403">
        <v>1550</v>
      </c>
      <c r="G4403" s="2" t="s">
        <v>42</v>
      </c>
    </row>
    <row r="4404" spans="1:7" x14ac:dyDescent="0.35">
      <c r="A4404" s="1">
        <v>46062</v>
      </c>
      <c r="B4404">
        <v>84319678</v>
      </c>
      <c r="C4404" s="2" t="s">
        <v>41</v>
      </c>
      <c r="D4404">
        <v>0</v>
      </c>
      <c r="E4404">
        <v>1</v>
      </c>
      <c r="F4404">
        <v>600</v>
      </c>
      <c r="G4404" s="2" t="s">
        <v>42</v>
      </c>
    </row>
    <row r="4405" spans="1:7" x14ac:dyDescent="0.35">
      <c r="A4405" s="1">
        <v>46062</v>
      </c>
      <c r="B4405">
        <v>75839977</v>
      </c>
      <c r="C4405" s="2" t="s">
        <v>41</v>
      </c>
      <c r="D4405">
        <v>5000000</v>
      </c>
      <c r="E4405">
        <v>1</v>
      </c>
      <c r="F4405">
        <v>1550</v>
      </c>
      <c r="G4405" s="2" t="s">
        <v>42</v>
      </c>
    </row>
    <row r="4406" spans="1:7" x14ac:dyDescent="0.35">
      <c r="A4406" s="1">
        <v>46062</v>
      </c>
      <c r="B4406">
        <v>63014561</v>
      </c>
      <c r="C4406" s="2" t="s">
        <v>37</v>
      </c>
      <c r="D4406">
        <v>0</v>
      </c>
      <c r="E4406">
        <v>1</v>
      </c>
      <c r="F4406">
        <v>250</v>
      </c>
      <c r="G4406" s="2" t="s">
        <v>42</v>
      </c>
    </row>
    <row r="4407" spans="1:7" x14ac:dyDescent="0.35">
      <c r="A4407" s="1">
        <v>46062</v>
      </c>
      <c r="B4407">
        <v>92445874</v>
      </c>
      <c r="C4407" s="2" t="s">
        <v>39</v>
      </c>
      <c r="D4407">
        <v>100000</v>
      </c>
      <c r="E4407">
        <v>1</v>
      </c>
      <c r="F4407">
        <v>1000</v>
      </c>
      <c r="G4407" s="2" t="s">
        <v>42</v>
      </c>
    </row>
    <row r="4408" spans="1:7" x14ac:dyDescent="0.35">
      <c r="A4408" s="1">
        <v>46062</v>
      </c>
      <c r="B4408">
        <v>89477507</v>
      </c>
      <c r="C4408" s="2" t="s">
        <v>36</v>
      </c>
      <c r="D4408">
        <v>0</v>
      </c>
      <c r="E4408">
        <v>1</v>
      </c>
      <c r="F4408">
        <v>250</v>
      </c>
      <c r="G4408" s="2" t="s">
        <v>42</v>
      </c>
    </row>
    <row r="4409" spans="1:7" x14ac:dyDescent="0.35">
      <c r="A4409" s="1">
        <v>46062</v>
      </c>
      <c r="B4409">
        <v>78279889</v>
      </c>
      <c r="C4409" s="2" t="s">
        <v>41</v>
      </c>
      <c r="D4409">
        <v>0</v>
      </c>
      <c r="E4409">
        <v>1</v>
      </c>
      <c r="F4409">
        <v>250</v>
      </c>
      <c r="G4409" s="2" t="s">
        <v>42</v>
      </c>
    </row>
    <row r="4410" spans="1:7" x14ac:dyDescent="0.35">
      <c r="A4410" s="1">
        <v>46062</v>
      </c>
      <c r="B4410">
        <v>70896981</v>
      </c>
      <c r="C4410" s="2" t="s">
        <v>41</v>
      </c>
      <c r="D4410">
        <v>0</v>
      </c>
      <c r="E4410">
        <v>1</v>
      </c>
      <c r="F4410">
        <v>1550</v>
      </c>
      <c r="G4410" s="2" t="s">
        <v>42</v>
      </c>
    </row>
    <row r="4411" spans="1:7" x14ac:dyDescent="0.35">
      <c r="A4411" s="1">
        <v>46062</v>
      </c>
      <c r="B4411">
        <v>86234006</v>
      </c>
      <c r="C4411" s="2" t="s">
        <v>33</v>
      </c>
      <c r="D4411">
        <v>0</v>
      </c>
      <c r="E4411">
        <v>1</v>
      </c>
      <c r="F4411">
        <v>600</v>
      </c>
      <c r="G4411" s="2" t="s">
        <v>42</v>
      </c>
    </row>
    <row r="4412" spans="1:7" x14ac:dyDescent="0.35">
      <c r="A4412" s="1">
        <v>46062</v>
      </c>
      <c r="B4412">
        <v>69828936</v>
      </c>
      <c r="C4412" s="2" t="s">
        <v>39</v>
      </c>
      <c r="D4412">
        <v>100000</v>
      </c>
      <c r="E4412">
        <v>1</v>
      </c>
      <c r="F4412">
        <v>250</v>
      </c>
      <c r="G4412" s="2" t="s">
        <v>42</v>
      </c>
    </row>
    <row r="4413" spans="1:7" x14ac:dyDescent="0.35">
      <c r="A4413" s="1">
        <v>46062</v>
      </c>
      <c r="B4413">
        <v>95797756</v>
      </c>
      <c r="C4413" s="2" t="s">
        <v>40</v>
      </c>
      <c r="D4413">
        <v>200000</v>
      </c>
      <c r="E4413">
        <v>1</v>
      </c>
      <c r="F4413">
        <v>600</v>
      </c>
      <c r="G4413" s="2" t="s">
        <v>42</v>
      </c>
    </row>
    <row r="4414" spans="1:7" x14ac:dyDescent="0.35">
      <c r="A4414" s="1">
        <v>46062</v>
      </c>
      <c r="B4414">
        <v>69268489</v>
      </c>
      <c r="C4414" s="2" t="s">
        <v>39</v>
      </c>
      <c r="D4414">
        <v>0</v>
      </c>
      <c r="E4414">
        <v>1</v>
      </c>
      <c r="F4414">
        <v>600</v>
      </c>
      <c r="G4414" s="2" t="s">
        <v>42</v>
      </c>
    </row>
    <row r="4415" spans="1:7" x14ac:dyDescent="0.35">
      <c r="A4415" s="1">
        <v>46063</v>
      </c>
      <c r="B4415">
        <v>91627141</v>
      </c>
      <c r="C4415" s="2" t="s">
        <v>37</v>
      </c>
      <c r="D4415">
        <v>50000</v>
      </c>
      <c r="E4415">
        <v>1</v>
      </c>
      <c r="F4415">
        <v>250</v>
      </c>
      <c r="G4415" s="2" t="s">
        <v>42</v>
      </c>
    </row>
    <row r="4416" spans="1:7" x14ac:dyDescent="0.35">
      <c r="A4416" s="1">
        <v>46063</v>
      </c>
      <c r="B4416">
        <v>95860656</v>
      </c>
      <c r="C4416" s="2" t="s">
        <v>40</v>
      </c>
      <c r="D4416">
        <v>3500000</v>
      </c>
      <c r="E4416">
        <v>1</v>
      </c>
      <c r="F4416">
        <v>1550</v>
      </c>
      <c r="G4416" s="2" t="s">
        <v>42</v>
      </c>
    </row>
    <row r="4417" spans="1:7" x14ac:dyDescent="0.35">
      <c r="A4417" s="1">
        <v>46063</v>
      </c>
      <c r="B4417">
        <v>81062674</v>
      </c>
      <c r="C4417" s="2" t="s">
        <v>41</v>
      </c>
      <c r="D4417">
        <v>3500000</v>
      </c>
      <c r="E4417">
        <v>1</v>
      </c>
      <c r="F4417">
        <v>1000</v>
      </c>
      <c r="G4417" s="2" t="s">
        <v>42</v>
      </c>
    </row>
    <row r="4418" spans="1:7" x14ac:dyDescent="0.35">
      <c r="A4418" s="1">
        <v>46063</v>
      </c>
      <c r="B4418">
        <v>98184818</v>
      </c>
      <c r="C4418" s="2" t="s">
        <v>33</v>
      </c>
      <c r="D4418">
        <v>100000</v>
      </c>
      <c r="E4418">
        <v>1</v>
      </c>
      <c r="F4418">
        <v>1000</v>
      </c>
      <c r="G4418" s="2" t="s">
        <v>42</v>
      </c>
    </row>
    <row r="4419" spans="1:7" x14ac:dyDescent="0.35">
      <c r="A4419" s="1">
        <v>46063</v>
      </c>
      <c r="B4419">
        <v>63581325</v>
      </c>
      <c r="C4419" s="2" t="s">
        <v>35</v>
      </c>
      <c r="D4419">
        <v>3500000</v>
      </c>
      <c r="E4419">
        <v>1</v>
      </c>
      <c r="F4419">
        <v>600</v>
      </c>
      <c r="G4419" s="2" t="s">
        <v>42</v>
      </c>
    </row>
    <row r="4420" spans="1:7" x14ac:dyDescent="0.35">
      <c r="A4420" s="1">
        <v>46063</v>
      </c>
      <c r="B4420">
        <v>95383982</v>
      </c>
      <c r="C4420" s="2" t="s">
        <v>37</v>
      </c>
      <c r="D4420">
        <v>500000</v>
      </c>
      <c r="E4420">
        <v>1</v>
      </c>
      <c r="F4420">
        <v>250</v>
      </c>
      <c r="G4420" s="2" t="s">
        <v>42</v>
      </c>
    </row>
    <row r="4421" spans="1:7" x14ac:dyDescent="0.35">
      <c r="A4421" s="1">
        <v>46063</v>
      </c>
      <c r="B4421">
        <v>69281367</v>
      </c>
      <c r="C4421" s="2" t="s">
        <v>38</v>
      </c>
      <c r="D4421">
        <v>3500000</v>
      </c>
      <c r="E4421">
        <v>1</v>
      </c>
      <c r="F4421">
        <v>1550</v>
      </c>
      <c r="G4421" s="2" t="s">
        <v>42</v>
      </c>
    </row>
    <row r="4422" spans="1:7" x14ac:dyDescent="0.35">
      <c r="A4422" s="1">
        <v>46063</v>
      </c>
      <c r="B4422">
        <v>84779755</v>
      </c>
      <c r="C4422" s="2" t="s">
        <v>35</v>
      </c>
      <c r="D4422">
        <v>1500000</v>
      </c>
      <c r="E4422">
        <v>1</v>
      </c>
      <c r="F4422">
        <v>600</v>
      </c>
      <c r="G4422" s="2" t="s">
        <v>42</v>
      </c>
    </row>
    <row r="4423" spans="1:7" x14ac:dyDescent="0.35">
      <c r="A4423" s="1">
        <v>46063</v>
      </c>
      <c r="B4423">
        <v>80885685</v>
      </c>
      <c r="C4423" s="2" t="s">
        <v>38</v>
      </c>
      <c r="D4423">
        <v>3500000</v>
      </c>
      <c r="E4423">
        <v>1</v>
      </c>
      <c r="F4423">
        <v>250</v>
      </c>
      <c r="G4423" s="2" t="s">
        <v>42</v>
      </c>
    </row>
    <row r="4424" spans="1:7" x14ac:dyDescent="0.35">
      <c r="A4424" s="1">
        <v>46063</v>
      </c>
      <c r="B4424">
        <v>83577599</v>
      </c>
      <c r="C4424" s="2" t="s">
        <v>35</v>
      </c>
      <c r="D4424">
        <v>0</v>
      </c>
      <c r="E4424">
        <v>1</v>
      </c>
      <c r="F4424">
        <v>600</v>
      </c>
      <c r="G4424" s="2" t="s">
        <v>42</v>
      </c>
    </row>
    <row r="4425" spans="1:7" x14ac:dyDescent="0.35">
      <c r="A4425" s="1">
        <v>46063</v>
      </c>
      <c r="B4425">
        <v>64934570</v>
      </c>
      <c r="C4425" s="2" t="s">
        <v>41</v>
      </c>
      <c r="D4425">
        <v>200000</v>
      </c>
      <c r="E4425">
        <v>1</v>
      </c>
      <c r="F4425">
        <v>250</v>
      </c>
      <c r="G4425" s="2" t="s">
        <v>42</v>
      </c>
    </row>
    <row r="4426" spans="1:7" x14ac:dyDescent="0.35">
      <c r="A4426" s="1">
        <v>46063</v>
      </c>
      <c r="B4426">
        <v>72869542</v>
      </c>
      <c r="C4426" s="2" t="s">
        <v>40</v>
      </c>
      <c r="D4426">
        <v>750000</v>
      </c>
      <c r="E4426">
        <v>1</v>
      </c>
      <c r="F4426">
        <v>600</v>
      </c>
      <c r="G4426" s="2" t="s">
        <v>42</v>
      </c>
    </row>
    <row r="4427" spans="1:7" x14ac:dyDescent="0.35">
      <c r="A4427" s="1">
        <v>46063</v>
      </c>
      <c r="B4427">
        <v>94327852</v>
      </c>
      <c r="C4427" s="2" t="s">
        <v>37</v>
      </c>
      <c r="D4427">
        <v>200000</v>
      </c>
      <c r="E4427">
        <v>1</v>
      </c>
      <c r="F4427">
        <v>1000</v>
      </c>
      <c r="G4427" s="2" t="s">
        <v>42</v>
      </c>
    </row>
    <row r="4428" spans="1:7" x14ac:dyDescent="0.35">
      <c r="A4428" s="1">
        <v>46063</v>
      </c>
      <c r="B4428">
        <v>71170244</v>
      </c>
      <c r="C4428" s="2" t="s">
        <v>41</v>
      </c>
      <c r="D4428">
        <v>0</v>
      </c>
      <c r="E4428">
        <v>1</v>
      </c>
      <c r="F4428">
        <v>250</v>
      </c>
      <c r="G4428" s="2" t="s">
        <v>42</v>
      </c>
    </row>
    <row r="4429" spans="1:7" x14ac:dyDescent="0.35">
      <c r="A4429" s="1">
        <v>46063</v>
      </c>
      <c r="B4429">
        <v>75979784</v>
      </c>
      <c r="C4429" s="2" t="s">
        <v>37</v>
      </c>
      <c r="D4429">
        <v>750000</v>
      </c>
      <c r="E4429">
        <v>1</v>
      </c>
      <c r="F4429">
        <v>1000</v>
      </c>
      <c r="G4429" s="2" t="s">
        <v>42</v>
      </c>
    </row>
    <row r="4430" spans="1:7" x14ac:dyDescent="0.35">
      <c r="A4430" s="1">
        <v>46063</v>
      </c>
      <c r="B4430">
        <v>64464846</v>
      </c>
      <c r="C4430" s="2" t="s">
        <v>40</v>
      </c>
      <c r="D4430">
        <v>5000000</v>
      </c>
      <c r="E4430">
        <v>1</v>
      </c>
      <c r="F4430">
        <v>250</v>
      </c>
      <c r="G4430" s="2" t="s">
        <v>42</v>
      </c>
    </row>
    <row r="4431" spans="1:7" x14ac:dyDescent="0.35">
      <c r="A4431" s="1">
        <v>46063</v>
      </c>
      <c r="B4431">
        <v>98929932</v>
      </c>
      <c r="C4431" s="2" t="s">
        <v>37</v>
      </c>
      <c r="D4431">
        <v>5000000</v>
      </c>
      <c r="E4431">
        <v>1</v>
      </c>
      <c r="F4431">
        <v>600</v>
      </c>
      <c r="G4431" s="2" t="s">
        <v>42</v>
      </c>
    </row>
    <row r="4432" spans="1:7" x14ac:dyDescent="0.35">
      <c r="A4432" s="1">
        <v>46063</v>
      </c>
      <c r="B4432">
        <v>96893023</v>
      </c>
      <c r="C4432" s="2" t="s">
        <v>36</v>
      </c>
      <c r="D4432">
        <v>100000</v>
      </c>
      <c r="E4432">
        <v>1</v>
      </c>
      <c r="F4432">
        <v>600</v>
      </c>
      <c r="G4432" s="2" t="s">
        <v>42</v>
      </c>
    </row>
    <row r="4433" spans="1:7" x14ac:dyDescent="0.35">
      <c r="A4433" s="1">
        <v>46063</v>
      </c>
      <c r="B4433">
        <v>81311393</v>
      </c>
      <c r="C4433" s="2" t="s">
        <v>37</v>
      </c>
      <c r="D4433">
        <v>250000</v>
      </c>
      <c r="E4433">
        <v>1</v>
      </c>
      <c r="F4433">
        <v>250</v>
      </c>
      <c r="G4433" s="2" t="s">
        <v>42</v>
      </c>
    </row>
    <row r="4434" spans="1:7" x14ac:dyDescent="0.35">
      <c r="A4434" s="1">
        <v>46063</v>
      </c>
      <c r="B4434">
        <v>68661511</v>
      </c>
      <c r="C4434" s="2" t="s">
        <v>40</v>
      </c>
      <c r="D4434">
        <v>200000</v>
      </c>
      <c r="E4434">
        <v>1</v>
      </c>
      <c r="F4434">
        <v>1550</v>
      </c>
      <c r="G4434" s="2" t="s">
        <v>42</v>
      </c>
    </row>
    <row r="4435" spans="1:7" x14ac:dyDescent="0.35">
      <c r="A4435" s="1">
        <v>46063</v>
      </c>
      <c r="B4435">
        <v>62514468</v>
      </c>
      <c r="C4435" s="2" t="s">
        <v>33</v>
      </c>
      <c r="D4435">
        <v>500000</v>
      </c>
      <c r="E4435">
        <v>1</v>
      </c>
      <c r="F4435">
        <v>1550</v>
      </c>
      <c r="G4435" s="2" t="s">
        <v>42</v>
      </c>
    </row>
    <row r="4436" spans="1:7" x14ac:dyDescent="0.35">
      <c r="A4436" s="1">
        <v>46063</v>
      </c>
      <c r="B4436">
        <v>95272457</v>
      </c>
      <c r="C4436" s="2" t="s">
        <v>40</v>
      </c>
      <c r="D4436">
        <v>0</v>
      </c>
      <c r="E4436">
        <v>1</v>
      </c>
      <c r="F4436">
        <v>600</v>
      </c>
      <c r="G4436" s="2" t="s">
        <v>42</v>
      </c>
    </row>
    <row r="4437" spans="1:7" x14ac:dyDescent="0.35">
      <c r="A4437" s="1">
        <v>46063</v>
      </c>
      <c r="B4437">
        <v>92953132</v>
      </c>
      <c r="C4437" s="2" t="s">
        <v>41</v>
      </c>
      <c r="D4437">
        <v>0</v>
      </c>
      <c r="E4437">
        <v>1</v>
      </c>
      <c r="F4437">
        <v>1550</v>
      </c>
      <c r="G4437" s="2" t="s">
        <v>42</v>
      </c>
    </row>
    <row r="4438" spans="1:7" x14ac:dyDescent="0.35">
      <c r="A4438" s="1">
        <v>46063</v>
      </c>
      <c r="B4438">
        <v>90265342</v>
      </c>
      <c r="C4438" s="2" t="s">
        <v>37</v>
      </c>
      <c r="D4438">
        <v>3500000</v>
      </c>
      <c r="E4438">
        <v>1</v>
      </c>
      <c r="F4438">
        <v>250</v>
      </c>
      <c r="G4438" s="2" t="s">
        <v>42</v>
      </c>
    </row>
    <row r="4439" spans="1:7" x14ac:dyDescent="0.35">
      <c r="A4439" s="1">
        <v>46063</v>
      </c>
      <c r="B4439">
        <v>90558714</v>
      </c>
      <c r="C4439" s="2" t="s">
        <v>35</v>
      </c>
      <c r="D4439">
        <v>0</v>
      </c>
      <c r="E4439">
        <v>1</v>
      </c>
      <c r="F4439">
        <v>600</v>
      </c>
      <c r="G4439" s="2" t="s">
        <v>42</v>
      </c>
    </row>
    <row r="4440" spans="1:7" x14ac:dyDescent="0.35">
      <c r="A4440" s="1">
        <v>46063</v>
      </c>
      <c r="B4440">
        <v>70179326</v>
      </c>
      <c r="C4440" s="2" t="s">
        <v>35</v>
      </c>
      <c r="D4440">
        <v>1000000</v>
      </c>
      <c r="E4440">
        <v>1</v>
      </c>
      <c r="F4440">
        <v>250</v>
      </c>
      <c r="G4440" s="2" t="s">
        <v>42</v>
      </c>
    </row>
    <row r="4441" spans="1:7" x14ac:dyDescent="0.35">
      <c r="A4441" s="1">
        <v>46063</v>
      </c>
      <c r="B4441">
        <v>88973489</v>
      </c>
      <c r="C4441" s="2" t="s">
        <v>35</v>
      </c>
      <c r="D4441">
        <v>1500000</v>
      </c>
      <c r="E4441">
        <v>1</v>
      </c>
      <c r="F4441">
        <v>1550</v>
      </c>
      <c r="G4441" s="2" t="s">
        <v>42</v>
      </c>
    </row>
    <row r="4442" spans="1:7" x14ac:dyDescent="0.35">
      <c r="A4442" s="1">
        <v>46063</v>
      </c>
      <c r="B4442">
        <v>72235660</v>
      </c>
      <c r="C4442" s="2" t="s">
        <v>38</v>
      </c>
      <c r="D4442">
        <v>750000</v>
      </c>
      <c r="E4442">
        <v>1</v>
      </c>
      <c r="F4442">
        <v>600</v>
      </c>
      <c r="G4442" s="2" t="s">
        <v>42</v>
      </c>
    </row>
    <row r="4443" spans="1:7" x14ac:dyDescent="0.35">
      <c r="A4443" s="1">
        <v>46063</v>
      </c>
      <c r="B4443">
        <v>83427500</v>
      </c>
      <c r="C4443" s="2" t="s">
        <v>38</v>
      </c>
      <c r="D4443">
        <v>0</v>
      </c>
      <c r="E4443">
        <v>1</v>
      </c>
      <c r="F4443">
        <v>600</v>
      </c>
      <c r="G4443" s="2" t="s">
        <v>42</v>
      </c>
    </row>
    <row r="4444" spans="1:7" x14ac:dyDescent="0.35">
      <c r="A4444" s="1">
        <v>46063</v>
      </c>
      <c r="B4444">
        <v>89878480</v>
      </c>
      <c r="C4444" s="2" t="s">
        <v>38</v>
      </c>
      <c r="D4444">
        <v>0</v>
      </c>
      <c r="E4444">
        <v>1</v>
      </c>
      <c r="F4444">
        <v>1000</v>
      </c>
      <c r="G4444" s="2" t="s">
        <v>42</v>
      </c>
    </row>
    <row r="4445" spans="1:7" x14ac:dyDescent="0.35">
      <c r="A4445" s="1">
        <v>46063</v>
      </c>
      <c r="B4445">
        <v>89200800</v>
      </c>
      <c r="C4445" s="2" t="s">
        <v>36</v>
      </c>
      <c r="D4445">
        <v>50000</v>
      </c>
      <c r="E4445">
        <v>1</v>
      </c>
      <c r="F4445">
        <v>1550</v>
      </c>
      <c r="G4445" s="2" t="s">
        <v>42</v>
      </c>
    </row>
    <row r="4446" spans="1:7" x14ac:dyDescent="0.35">
      <c r="A4446" s="1">
        <v>46063</v>
      </c>
      <c r="B4446">
        <v>63761771</v>
      </c>
      <c r="C4446" s="2" t="s">
        <v>36</v>
      </c>
      <c r="D4446">
        <v>250000</v>
      </c>
      <c r="E4446">
        <v>1</v>
      </c>
      <c r="F4446">
        <v>1550</v>
      </c>
      <c r="G4446" s="2" t="s">
        <v>42</v>
      </c>
    </row>
    <row r="4447" spans="1:7" x14ac:dyDescent="0.35">
      <c r="A4447" s="1">
        <v>46063</v>
      </c>
      <c r="B4447">
        <v>86755464</v>
      </c>
      <c r="C4447" s="2" t="s">
        <v>37</v>
      </c>
      <c r="D4447">
        <v>0</v>
      </c>
      <c r="E4447">
        <v>1</v>
      </c>
      <c r="F4447">
        <v>1550</v>
      </c>
      <c r="G4447" s="2" t="s">
        <v>42</v>
      </c>
    </row>
    <row r="4448" spans="1:7" x14ac:dyDescent="0.35">
      <c r="A4448" s="1">
        <v>46063</v>
      </c>
      <c r="B4448">
        <v>80755485</v>
      </c>
      <c r="C4448" s="2" t="s">
        <v>40</v>
      </c>
      <c r="D4448">
        <v>2000000</v>
      </c>
      <c r="E4448">
        <v>1</v>
      </c>
      <c r="F4448">
        <v>1550</v>
      </c>
      <c r="G4448" s="2" t="s">
        <v>42</v>
      </c>
    </row>
    <row r="4449" spans="1:7" x14ac:dyDescent="0.35">
      <c r="A4449" s="1">
        <v>46063</v>
      </c>
      <c r="B4449">
        <v>79600712</v>
      </c>
      <c r="C4449" s="2" t="s">
        <v>35</v>
      </c>
      <c r="D4449">
        <v>5000000</v>
      </c>
      <c r="E4449">
        <v>1</v>
      </c>
      <c r="F4449">
        <v>250</v>
      </c>
      <c r="G4449" s="2" t="s">
        <v>42</v>
      </c>
    </row>
    <row r="4450" spans="1:7" x14ac:dyDescent="0.35">
      <c r="A4450" s="1">
        <v>46063</v>
      </c>
      <c r="B4450">
        <v>63879162</v>
      </c>
      <c r="C4450" s="2" t="s">
        <v>40</v>
      </c>
      <c r="D4450">
        <v>5000000</v>
      </c>
      <c r="E4450">
        <v>1</v>
      </c>
      <c r="F4450">
        <v>1000</v>
      </c>
      <c r="G4450" s="2" t="s">
        <v>42</v>
      </c>
    </row>
    <row r="4451" spans="1:7" x14ac:dyDescent="0.35">
      <c r="A4451" s="1">
        <v>46063</v>
      </c>
      <c r="B4451">
        <v>92692495</v>
      </c>
      <c r="C4451" s="2" t="s">
        <v>36</v>
      </c>
      <c r="D4451">
        <v>50000</v>
      </c>
      <c r="E4451">
        <v>1</v>
      </c>
      <c r="F4451">
        <v>1550</v>
      </c>
      <c r="G4451" s="2" t="s">
        <v>42</v>
      </c>
    </row>
    <row r="4452" spans="1:7" x14ac:dyDescent="0.35">
      <c r="A4452" s="1">
        <v>46063</v>
      </c>
      <c r="B4452">
        <v>63184576</v>
      </c>
      <c r="C4452" s="2" t="s">
        <v>33</v>
      </c>
      <c r="D4452">
        <v>50000</v>
      </c>
      <c r="E4452">
        <v>1</v>
      </c>
      <c r="F4452">
        <v>250</v>
      </c>
      <c r="G4452" s="2" t="s">
        <v>42</v>
      </c>
    </row>
    <row r="4453" spans="1:7" x14ac:dyDescent="0.35">
      <c r="A4453" s="1">
        <v>46063</v>
      </c>
      <c r="B4453">
        <v>79025035</v>
      </c>
      <c r="C4453" s="2" t="s">
        <v>41</v>
      </c>
      <c r="D4453">
        <v>2000000</v>
      </c>
      <c r="E4453">
        <v>1</v>
      </c>
      <c r="F4453">
        <v>1550</v>
      </c>
      <c r="G4453" s="2" t="s">
        <v>42</v>
      </c>
    </row>
    <row r="4454" spans="1:7" x14ac:dyDescent="0.35">
      <c r="A4454" s="1">
        <v>46063</v>
      </c>
      <c r="B4454">
        <v>68997962</v>
      </c>
      <c r="C4454" s="2" t="s">
        <v>41</v>
      </c>
      <c r="D4454">
        <v>100000</v>
      </c>
      <c r="E4454">
        <v>1</v>
      </c>
      <c r="F4454">
        <v>250</v>
      </c>
      <c r="G4454" s="2" t="s">
        <v>42</v>
      </c>
    </row>
    <row r="4455" spans="1:7" x14ac:dyDescent="0.35">
      <c r="A4455" s="1">
        <v>46063</v>
      </c>
      <c r="B4455">
        <v>78381917</v>
      </c>
      <c r="C4455" s="2" t="s">
        <v>33</v>
      </c>
      <c r="D4455">
        <v>500000</v>
      </c>
      <c r="E4455">
        <v>1</v>
      </c>
      <c r="F4455">
        <v>1550</v>
      </c>
      <c r="G4455" s="2" t="s">
        <v>42</v>
      </c>
    </row>
    <row r="4456" spans="1:7" x14ac:dyDescent="0.35">
      <c r="A4456" s="1">
        <v>46063</v>
      </c>
      <c r="B4456">
        <v>76028111</v>
      </c>
      <c r="C4456" s="2" t="s">
        <v>36</v>
      </c>
      <c r="D4456">
        <v>0</v>
      </c>
      <c r="E4456">
        <v>1</v>
      </c>
      <c r="F4456">
        <v>1550</v>
      </c>
      <c r="G4456" s="2" t="s">
        <v>42</v>
      </c>
    </row>
    <row r="4457" spans="1:7" x14ac:dyDescent="0.35">
      <c r="A4457" s="1">
        <v>46063</v>
      </c>
      <c r="B4457">
        <v>87050213</v>
      </c>
      <c r="C4457" s="2" t="s">
        <v>39</v>
      </c>
      <c r="D4457">
        <v>200000</v>
      </c>
      <c r="E4457">
        <v>1</v>
      </c>
      <c r="F4457">
        <v>1000</v>
      </c>
      <c r="G4457" s="2" t="s">
        <v>42</v>
      </c>
    </row>
    <row r="4458" spans="1:7" x14ac:dyDescent="0.35">
      <c r="A4458" s="1">
        <v>46063</v>
      </c>
      <c r="B4458">
        <v>84115485</v>
      </c>
      <c r="C4458" s="2" t="s">
        <v>41</v>
      </c>
      <c r="D4458">
        <v>3500000</v>
      </c>
      <c r="E4458">
        <v>1</v>
      </c>
      <c r="F4458">
        <v>1000</v>
      </c>
      <c r="G4458" s="2" t="s">
        <v>42</v>
      </c>
    </row>
    <row r="4459" spans="1:7" x14ac:dyDescent="0.35">
      <c r="A4459" s="1">
        <v>46063</v>
      </c>
      <c r="B4459">
        <v>85126176</v>
      </c>
      <c r="C4459" s="2" t="s">
        <v>38</v>
      </c>
      <c r="D4459">
        <v>0</v>
      </c>
      <c r="E4459">
        <v>1</v>
      </c>
      <c r="F4459">
        <v>600</v>
      </c>
      <c r="G4459" s="2" t="s">
        <v>42</v>
      </c>
    </row>
    <row r="4460" spans="1:7" x14ac:dyDescent="0.35">
      <c r="A4460" s="1">
        <v>46063</v>
      </c>
      <c r="B4460">
        <v>86801157</v>
      </c>
      <c r="C4460" s="2" t="s">
        <v>38</v>
      </c>
      <c r="D4460">
        <v>3500000</v>
      </c>
      <c r="E4460">
        <v>1</v>
      </c>
      <c r="F4460">
        <v>1000</v>
      </c>
      <c r="G4460" s="2" t="s">
        <v>42</v>
      </c>
    </row>
    <row r="4461" spans="1:7" x14ac:dyDescent="0.35">
      <c r="A4461" s="1">
        <v>46063</v>
      </c>
      <c r="B4461">
        <v>78195212</v>
      </c>
      <c r="C4461" s="2" t="s">
        <v>39</v>
      </c>
      <c r="D4461">
        <v>5000000</v>
      </c>
      <c r="E4461">
        <v>1</v>
      </c>
      <c r="F4461">
        <v>1000</v>
      </c>
      <c r="G4461" s="2" t="s">
        <v>42</v>
      </c>
    </row>
    <row r="4462" spans="1:7" x14ac:dyDescent="0.35">
      <c r="A4462" s="1">
        <v>46063</v>
      </c>
      <c r="B4462">
        <v>90050750</v>
      </c>
      <c r="C4462" s="2" t="s">
        <v>36</v>
      </c>
      <c r="D4462">
        <v>1000000</v>
      </c>
      <c r="E4462">
        <v>1</v>
      </c>
      <c r="F4462">
        <v>1000</v>
      </c>
      <c r="G4462" s="2" t="s">
        <v>42</v>
      </c>
    </row>
    <row r="4463" spans="1:7" x14ac:dyDescent="0.35">
      <c r="A4463" s="1">
        <v>46063</v>
      </c>
      <c r="B4463">
        <v>60151315</v>
      </c>
      <c r="C4463" s="2" t="s">
        <v>33</v>
      </c>
      <c r="D4463">
        <v>1000000</v>
      </c>
      <c r="E4463">
        <v>1</v>
      </c>
      <c r="F4463">
        <v>1550</v>
      </c>
      <c r="G4463" s="2" t="s">
        <v>42</v>
      </c>
    </row>
    <row r="4464" spans="1:7" x14ac:dyDescent="0.35">
      <c r="A4464" s="1">
        <v>46063</v>
      </c>
      <c r="B4464">
        <v>67021580</v>
      </c>
      <c r="C4464" s="2" t="s">
        <v>40</v>
      </c>
      <c r="D4464">
        <v>100000</v>
      </c>
      <c r="E4464">
        <v>1</v>
      </c>
      <c r="F4464">
        <v>250</v>
      </c>
      <c r="G4464" s="2" t="s">
        <v>42</v>
      </c>
    </row>
    <row r="4465" spans="1:7" x14ac:dyDescent="0.35">
      <c r="A4465" s="1">
        <v>46063</v>
      </c>
      <c r="B4465">
        <v>60257195</v>
      </c>
      <c r="C4465" s="2" t="s">
        <v>38</v>
      </c>
      <c r="D4465">
        <v>50000</v>
      </c>
      <c r="E4465">
        <v>1</v>
      </c>
      <c r="F4465">
        <v>600</v>
      </c>
      <c r="G4465" s="2" t="s">
        <v>42</v>
      </c>
    </row>
    <row r="4466" spans="1:7" x14ac:dyDescent="0.35">
      <c r="A4466" s="1">
        <v>46063</v>
      </c>
      <c r="B4466">
        <v>71397155</v>
      </c>
      <c r="C4466" s="2" t="s">
        <v>40</v>
      </c>
      <c r="D4466">
        <v>750000</v>
      </c>
      <c r="E4466">
        <v>1</v>
      </c>
      <c r="F4466">
        <v>600</v>
      </c>
      <c r="G4466" s="2" t="s">
        <v>42</v>
      </c>
    </row>
    <row r="4467" spans="1:7" x14ac:dyDescent="0.35">
      <c r="A4467" s="1">
        <v>46063</v>
      </c>
      <c r="B4467">
        <v>89281746</v>
      </c>
      <c r="C4467" s="2" t="s">
        <v>35</v>
      </c>
      <c r="D4467">
        <v>50000</v>
      </c>
      <c r="E4467">
        <v>1</v>
      </c>
      <c r="F4467">
        <v>1550</v>
      </c>
      <c r="G4467" s="2" t="s">
        <v>42</v>
      </c>
    </row>
    <row r="4468" spans="1:7" x14ac:dyDescent="0.35">
      <c r="A4468" s="1">
        <v>46063</v>
      </c>
      <c r="B4468">
        <v>65524822</v>
      </c>
      <c r="C4468" s="2" t="s">
        <v>33</v>
      </c>
      <c r="D4468">
        <v>500000</v>
      </c>
      <c r="E4468">
        <v>1</v>
      </c>
      <c r="F4468">
        <v>1550</v>
      </c>
      <c r="G4468" s="2" t="s">
        <v>42</v>
      </c>
    </row>
    <row r="4469" spans="1:7" x14ac:dyDescent="0.35">
      <c r="A4469" s="1">
        <v>46063</v>
      </c>
      <c r="B4469">
        <v>89832960</v>
      </c>
      <c r="C4469" s="2" t="s">
        <v>40</v>
      </c>
      <c r="D4469">
        <v>750000</v>
      </c>
      <c r="E4469">
        <v>1</v>
      </c>
      <c r="F4469">
        <v>250</v>
      </c>
      <c r="G4469" s="2" t="s">
        <v>42</v>
      </c>
    </row>
    <row r="4470" spans="1:7" x14ac:dyDescent="0.35">
      <c r="A4470" s="1">
        <v>46063</v>
      </c>
      <c r="B4470">
        <v>90988447</v>
      </c>
      <c r="C4470" s="2" t="s">
        <v>36</v>
      </c>
      <c r="D4470">
        <v>100000</v>
      </c>
      <c r="E4470">
        <v>1</v>
      </c>
      <c r="F4470">
        <v>1550</v>
      </c>
      <c r="G4470" s="2" t="s">
        <v>42</v>
      </c>
    </row>
    <row r="4471" spans="1:7" x14ac:dyDescent="0.35">
      <c r="A4471" s="1">
        <v>46063</v>
      </c>
      <c r="B4471">
        <v>92098928</v>
      </c>
      <c r="C4471" s="2" t="s">
        <v>39</v>
      </c>
      <c r="D4471">
        <v>1000000</v>
      </c>
      <c r="E4471">
        <v>1</v>
      </c>
      <c r="F4471">
        <v>1550</v>
      </c>
      <c r="G4471" s="2" t="s">
        <v>42</v>
      </c>
    </row>
    <row r="4472" spans="1:7" x14ac:dyDescent="0.35">
      <c r="A4472" s="1">
        <v>46063</v>
      </c>
      <c r="B4472">
        <v>69570538</v>
      </c>
      <c r="C4472" s="2" t="s">
        <v>38</v>
      </c>
      <c r="D4472">
        <v>250000</v>
      </c>
      <c r="E4472">
        <v>1</v>
      </c>
      <c r="F4472">
        <v>1000</v>
      </c>
      <c r="G4472" s="2" t="s">
        <v>42</v>
      </c>
    </row>
    <row r="4473" spans="1:7" x14ac:dyDescent="0.35">
      <c r="A4473" s="1">
        <v>46063</v>
      </c>
      <c r="B4473">
        <v>89485341</v>
      </c>
      <c r="C4473" s="2" t="s">
        <v>35</v>
      </c>
      <c r="D4473">
        <v>5000000</v>
      </c>
      <c r="E4473">
        <v>1</v>
      </c>
      <c r="F4473">
        <v>1550</v>
      </c>
      <c r="G4473" s="2" t="s">
        <v>42</v>
      </c>
    </row>
    <row r="4474" spans="1:7" x14ac:dyDescent="0.35">
      <c r="A4474" s="1">
        <v>46063</v>
      </c>
      <c r="B4474">
        <v>62625192</v>
      </c>
      <c r="C4474" s="2" t="s">
        <v>41</v>
      </c>
      <c r="D4474">
        <v>0</v>
      </c>
      <c r="E4474">
        <v>1</v>
      </c>
      <c r="F4474">
        <v>250</v>
      </c>
      <c r="G4474" s="2" t="s">
        <v>42</v>
      </c>
    </row>
    <row r="4475" spans="1:7" x14ac:dyDescent="0.35">
      <c r="A4475" s="1">
        <v>46063</v>
      </c>
      <c r="B4475">
        <v>99663488</v>
      </c>
      <c r="C4475" s="2" t="s">
        <v>37</v>
      </c>
      <c r="D4475">
        <v>0</v>
      </c>
      <c r="E4475">
        <v>1</v>
      </c>
      <c r="F4475">
        <v>600</v>
      </c>
      <c r="G4475" s="2" t="s">
        <v>42</v>
      </c>
    </row>
    <row r="4476" spans="1:7" x14ac:dyDescent="0.35">
      <c r="A4476" s="1">
        <v>46063</v>
      </c>
      <c r="B4476">
        <v>89329402</v>
      </c>
      <c r="C4476" s="2" t="s">
        <v>40</v>
      </c>
      <c r="D4476">
        <v>200000</v>
      </c>
      <c r="E4476">
        <v>1</v>
      </c>
      <c r="F4476">
        <v>600</v>
      </c>
      <c r="G4476" s="2" t="s">
        <v>42</v>
      </c>
    </row>
    <row r="4477" spans="1:7" x14ac:dyDescent="0.35">
      <c r="A4477" s="1">
        <v>46063</v>
      </c>
      <c r="B4477">
        <v>92166126</v>
      </c>
      <c r="C4477" s="2" t="s">
        <v>36</v>
      </c>
      <c r="D4477">
        <v>1000000</v>
      </c>
      <c r="E4477">
        <v>1</v>
      </c>
      <c r="F4477">
        <v>1550</v>
      </c>
      <c r="G4477" s="2" t="s">
        <v>42</v>
      </c>
    </row>
    <row r="4478" spans="1:7" x14ac:dyDescent="0.35">
      <c r="A4478" s="1">
        <v>46063</v>
      </c>
      <c r="B4478">
        <v>80735166</v>
      </c>
      <c r="C4478" s="2" t="s">
        <v>37</v>
      </c>
      <c r="D4478">
        <v>0</v>
      </c>
      <c r="E4478">
        <v>1</v>
      </c>
      <c r="F4478">
        <v>600</v>
      </c>
      <c r="G4478" s="2" t="s">
        <v>42</v>
      </c>
    </row>
    <row r="4479" spans="1:7" x14ac:dyDescent="0.35">
      <c r="A4479" s="1">
        <v>46063</v>
      </c>
      <c r="B4479">
        <v>76433929</v>
      </c>
      <c r="C4479" s="2" t="s">
        <v>33</v>
      </c>
      <c r="D4479">
        <v>1500000</v>
      </c>
      <c r="E4479">
        <v>1</v>
      </c>
      <c r="F4479">
        <v>600</v>
      </c>
      <c r="G4479" s="2" t="s">
        <v>42</v>
      </c>
    </row>
    <row r="4480" spans="1:7" x14ac:dyDescent="0.35">
      <c r="A4480" s="1">
        <v>46063</v>
      </c>
      <c r="B4480">
        <v>63481872</v>
      </c>
      <c r="C4480" s="2" t="s">
        <v>37</v>
      </c>
      <c r="D4480">
        <v>250000</v>
      </c>
      <c r="E4480">
        <v>1</v>
      </c>
      <c r="F4480">
        <v>1000</v>
      </c>
      <c r="G4480" s="2" t="s">
        <v>42</v>
      </c>
    </row>
    <row r="4481" spans="1:7" x14ac:dyDescent="0.35">
      <c r="A4481" s="1">
        <v>46063</v>
      </c>
      <c r="B4481">
        <v>61512692</v>
      </c>
      <c r="C4481" s="2" t="s">
        <v>36</v>
      </c>
      <c r="D4481">
        <v>2000000</v>
      </c>
      <c r="E4481">
        <v>1</v>
      </c>
      <c r="F4481">
        <v>1550</v>
      </c>
      <c r="G4481" s="2" t="s">
        <v>42</v>
      </c>
    </row>
    <row r="4482" spans="1:7" x14ac:dyDescent="0.35">
      <c r="A4482" s="1">
        <v>46063</v>
      </c>
      <c r="B4482">
        <v>90020458</v>
      </c>
      <c r="C4482" s="2" t="s">
        <v>38</v>
      </c>
      <c r="D4482">
        <v>5000000</v>
      </c>
      <c r="E4482">
        <v>1</v>
      </c>
      <c r="F4482">
        <v>600</v>
      </c>
      <c r="G4482" s="2" t="s">
        <v>42</v>
      </c>
    </row>
    <row r="4483" spans="1:7" x14ac:dyDescent="0.35">
      <c r="A4483" s="1">
        <v>46063</v>
      </c>
      <c r="B4483">
        <v>91654131</v>
      </c>
      <c r="C4483" s="2" t="s">
        <v>38</v>
      </c>
      <c r="D4483">
        <v>3500000</v>
      </c>
      <c r="E4483">
        <v>1</v>
      </c>
      <c r="F4483">
        <v>250</v>
      </c>
      <c r="G4483" s="2" t="s">
        <v>42</v>
      </c>
    </row>
    <row r="4484" spans="1:7" x14ac:dyDescent="0.35">
      <c r="A4484" s="1">
        <v>46063</v>
      </c>
      <c r="B4484">
        <v>70330495</v>
      </c>
      <c r="C4484" s="2" t="s">
        <v>41</v>
      </c>
      <c r="D4484">
        <v>0</v>
      </c>
      <c r="E4484">
        <v>1</v>
      </c>
      <c r="F4484">
        <v>250</v>
      </c>
      <c r="G4484" s="2" t="s">
        <v>42</v>
      </c>
    </row>
    <row r="4485" spans="1:7" x14ac:dyDescent="0.35">
      <c r="A4485" s="1">
        <v>46063</v>
      </c>
      <c r="B4485">
        <v>93258374</v>
      </c>
      <c r="C4485" s="2" t="s">
        <v>40</v>
      </c>
      <c r="D4485">
        <v>0</v>
      </c>
      <c r="E4485">
        <v>1</v>
      </c>
      <c r="F4485">
        <v>250</v>
      </c>
      <c r="G4485" s="2" t="s">
        <v>42</v>
      </c>
    </row>
    <row r="4486" spans="1:7" x14ac:dyDescent="0.35">
      <c r="A4486" s="1">
        <v>46063</v>
      </c>
      <c r="B4486">
        <v>80764075</v>
      </c>
      <c r="C4486" s="2" t="s">
        <v>39</v>
      </c>
      <c r="D4486">
        <v>0</v>
      </c>
      <c r="E4486">
        <v>1</v>
      </c>
      <c r="F4486">
        <v>1550</v>
      </c>
      <c r="G4486" s="2" t="s">
        <v>42</v>
      </c>
    </row>
    <row r="4487" spans="1:7" x14ac:dyDescent="0.35">
      <c r="A4487" s="1">
        <v>46063</v>
      </c>
      <c r="B4487">
        <v>92534121</v>
      </c>
      <c r="C4487" s="2" t="s">
        <v>37</v>
      </c>
      <c r="D4487">
        <v>500000</v>
      </c>
      <c r="E4487">
        <v>1</v>
      </c>
      <c r="F4487">
        <v>1000</v>
      </c>
      <c r="G4487" s="2" t="s">
        <v>42</v>
      </c>
    </row>
    <row r="4488" spans="1:7" x14ac:dyDescent="0.35">
      <c r="A4488" s="1">
        <v>46063</v>
      </c>
      <c r="B4488">
        <v>68756658</v>
      </c>
      <c r="C4488" s="2" t="s">
        <v>35</v>
      </c>
      <c r="D4488">
        <v>0</v>
      </c>
      <c r="E4488">
        <v>1</v>
      </c>
      <c r="F4488">
        <v>1000</v>
      </c>
      <c r="G4488" s="2" t="s">
        <v>42</v>
      </c>
    </row>
    <row r="4489" spans="1:7" x14ac:dyDescent="0.35">
      <c r="A4489" s="1">
        <v>46063</v>
      </c>
      <c r="B4489">
        <v>88613295</v>
      </c>
      <c r="C4489" s="2" t="s">
        <v>35</v>
      </c>
      <c r="D4489">
        <v>250000</v>
      </c>
      <c r="E4489">
        <v>1</v>
      </c>
      <c r="F4489">
        <v>1550</v>
      </c>
      <c r="G4489" s="2" t="s">
        <v>42</v>
      </c>
    </row>
    <row r="4490" spans="1:7" x14ac:dyDescent="0.35">
      <c r="A4490" s="1">
        <v>46063</v>
      </c>
      <c r="B4490">
        <v>61370969</v>
      </c>
      <c r="C4490" s="2" t="s">
        <v>35</v>
      </c>
      <c r="D4490">
        <v>1000000</v>
      </c>
      <c r="E4490">
        <v>1</v>
      </c>
      <c r="F4490">
        <v>1550</v>
      </c>
      <c r="G4490" s="2" t="s">
        <v>42</v>
      </c>
    </row>
    <row r="4491" spans="1:7" x14ac:dyDescent="0.35">
      <c r="A4491" s="1">
        <v>46063</v>
      </c>
      <c r="B4491">
        <v>93966648</v>
      </c>
      <c r="C4491" s="2" t="s">
        <v>35</v>
      </c>
      <c r="D4491">
        <v>0</v>
      </c>
      <c r="E4491">
        <v>1</v>
      </c>
      <c r="F4491">
        <v>600</v>
      </c>
      <c r="G4491" s="2" t="s">
        <v>42</v>
      </c>
    </row>
    <row r="4492" spans="1:7" x14ac:dyDescent="0.35">
      <c r="A4492" s="1">
        <v>46063</v>
      </c>
      <c r="B4492">
        <v>65360473</v>
      </c>
      <c r="C4492" s="2" t="s">
        <v>38</v>
      </c>
      <c r="D4492">
        <v>0</v>
      </c>
      <c r="E4492">
        <v>1</v>
      </c>
      <c r="F4492">
        <v>600</v>
      </c>
      <c r="G4492" s="2" t="s">
        <v>42</v>
      </c>
    </row>
    <row r="4493" spans="1:7" x14ac:dyDescent="0.35">
      <c r="A4493" s="1">
        <v>46063</v>
      </c>
      <c r="B4493">
        <v>75229611</v>
      </c>
      <c r="C4493" s="2" t="s">
        <v>39</v>
      </c>
      <c r="D4493">
        <v>200000</v>
      </c>
      <c r="E4493">
        <v>1</v>
      </c>
      <c r="F4493">
        <v>250</v>
      </c>
      <c r="G4493" s="2" t="s">
        <v>42</v>
      </c>
    </row>
    <row r="4494" spans="1:7" x14ac:dyDescent="0.35">
      <c r="A4494" s="1">
        <v>46063</v>
      </c>
      <c r="B4494">
        <v>60300061</v>
      </c>
      <c r="C4494" s="2" t="s">
        <v>36</v>
      </c>
      <c r="D4494">
        <v>500000</v>
      </c>
      <c r="E4494">
        <v>1</v>
      </c>
      <c r="F4494">
        <v>250</v>
      </c>
      <c r="G4494" s="2" t="s">
        <v>42</v>
      </c>
    </row>
    <row r="4495" spans="1:7" x14ac:dyDescent="0.35">
      <c r="A4495" s="1">
        <v>46063</v>
      </c>
      <c r="B4495">
        <v>63963220</v>
      </c>
      <c r="C4495" s="2" t="s">
        <v>37</v>
      </c>
      <c r="D4495">
        <v>2000000</v>
      </c>
      <c r="E4495">
        <v>1</v>
      </c>
      <c r="F4495">
        <v>600</v>
      </c>
      <c r="G4495" s="2" t="s">
        <v>42</v>
      </c>
    </row>
    <row r="4496" spans="1:7" x14ac:dyDescent="0.35">
      <c r="A4496" s="1">
        <v>46063</v>
      </c>
      <c r="B4496">
        <v>91907416</v>
      </c>
      <c r="C4496" s="2" t="s">
        <v>33</v>
      </c>
      <c r="D4496">
        <v>0</v>
      </c>
      <c r="E4496">
        <v>1</v>
      </c>
      <c r="F4496">
        <v>1550</v>
      </c>
      <c r="G4496" s="2" t="s">
        <v>42</v>
      </c>
    </row>
    <row r="4497" spans="1:7" x14ac:dyDescent="0.35">
      <c r="A4497" s="1">
        <v>46063</v>
      </c>
      <c r="B4497">
        <v>77226880</v>
      </c>
      <c r="C4497" s="2" t="s">
        <v>35</v>
      </c>
      <c r="D4497">
        <v>0</v>
      </c>
      <c r="E4497">
        <v>1</v>
      </c>
      <c r="F4497">
        <v>1000</v>
      </c>
      <c r="G4497" s="2" t="s">
        <v>42</v>
      </c>
    </row>
    <row r="4498" spans="1:7" x14ac:dyDescent="0.35">
      <c r="A4498" s="1">
        <v>46063</v>
      </c>
      <c r="B4498">
        <v>99911879</v>
      </c>
      <c r="C4498" s="2" t="s">
        <v>35</v>
      </c>
      <c r="D4498">
        <v>1000000</v>
      </c>
      <c r="E4498">
        <v>1</v>
      </c>
      <c r="F4498">
        <v>250</v>
      </c>
      <c r="G4498" s="2" t="s">
        <v>42</v>
      </c>
    </row>
    <row r="4499" spans="1:7" x14ac:dyDescent="0.35">
      <c r="A4499" s="1">
        <v>46063</v>
      </c>
      <c r="B4499">
        <v>93626527</v>
      </c>
      <c r="C4499" s="2" t="s">
        <v>35</v>
      </c>
      <c r="D4499">
        <v>5000000</v>
      </c>
      <c r="E4499">
        <v>1</v>
      </c>
      <c r="F4499">
        <v>250</v>
      </c>
      <c r="G4499" s="2" t="s">
        <v>42</v>
      </c>
    </row>
    <row r="4500" spans="1:7" x14ac:dyDescent="0.35">
      <c r="A4500" s="1">
        <v>46063</v>
      </c>
      <c r="B4500">
        <v>88120358</v>
      </c>
      <c r="C4500" s="2" t="s">
        <v>40</v>
      </c>
      <c r="D4500">
        <v>100000</v>
      </c>
      <c r="E4500">
        <v>1</v>
      </c>
      <c r="F4500">
        <v>250</v>
      </c>
      <c r="G4500" s="2" t="s">
        <v>42</v>
      </c>
    </row>
    <row r="4501" spans="1:7" x14ac:dyDescent="0.35">
      <c r="A4501" s="1">
        <v>46063</v>
      </c>
      <c r="B4501">
        <v>71900006</v>
      </c>
      <c r="C4501" s="2" t="s">
        <v>35</v>
      </c>
      <c r="D4501">
        <v>3500000</v>
      </c>
      <c r="E4501">
        <v>1</v>
      </c>
      <c r="F4501">
        <v>1550</v>
      </c>
      <c r="G4501" s="2" t="s">
        <v>42</v>
      </c>
    </row>
    <row r="4502" spans="1:7" x14ac:dyDescent="0.35">
      <c r="A4502" s="1">
        <v>46063</v>
      </c>
      <c r="B4502">
        <v>89518598</v>
      </c>
      <c r="C4502" s="2" t="s">
        <v>37</v>
      </c>
      <c r="D4502">
        <v>5000000</v>
      </c>
      <c r="E4502">
        <v>1</v>
      </c>
      <c r="F4502">
        <v>250</v>
      </c>
      <c r="G4502" s="2" t="s">
        <v>42</v>
      </c>
    </row>
    <row r="4503" spans="1:7" x14ac:dyDescent="0.35">
      <c r="A4503" s="1">
        <v>46063</v>
      </c>
      <c r="B4503">
        <v>65023258</v>
      </c>
      <c r="C4503" s="2" t="s">
        <v>33</v>
      </c>
      <c r="D4503">
        <v>50000</v>
      </c>
      <c r="E4503">
        <v>1</v>
      </c>
      <c r="F4503">
        <v>1000</v>
      </c>
      <c r="G4503" s="2" t="s">
        <v>42</v>
      </c>
    </row>
    <row r="4504" spans="1:7" x14ac:dyDescent="0.35">
      <c r="A4504" s="1">
        <v>46063</v>
      </c>
      <c r="B4504">
        <v>61964240</v>
      </c>
      <c r="C4504" s="2" t="s">
        <v>37</v>
      </c>
      <c r="D4504">
        <v>200000</v>
      </c>
      <c r="E4504">
        <v>1</v>
      </c>
      <c r="F4504">
        <v>1550</v>
      </c>
      <c r="G4504" s="2" t="s">
        <v>42</v>
      </c>
    </row>
    <row r="4505" spans="1:7" x14ac:dyDescent="0.35">
      <c r="A4505" s="1">
        <v>46063</v>
      </c>
      <c r="B4505">
        <v>65483923</v>
      </c>
      <c r="C4505" s="2" t="s">
        <v>38</v>
      </c>
      <c r="D4505">
        <v>500000</v>
      </c>
      <c r="E4505">
        <v>1</v>
      </c>
      <c r="F4505">
        <v>1000</v>
      </c>
      <c r="G4505" s="2" t="s">
        <v>42</v>
      </c>
    </row>
    <row r="4506" spans="1:7" x14ac:dyDescent="0.35">
      <c r="A4506" s="1">
        <v>46063</v>
      </c>
      <c r="B4506">
        <v>72538974</v>
      </c>
      <c r="C4506" s="2" t="s">
        <v>39</v>
      </c>
      <c r="D4506">
        <v>0</v>
      </c>
      <c r="E4506">
        <v>1</v>
      </c>
      <c r="F4506">
        <v>1550</v>
      </c>
      <c r="G4506" s="2" t="s">
        <v>42</v>
      </c>
    </row>
    <row r="4507" spans="1:7" x14ac:dyDescent="0.35">
      <c r="A4507" s="1">
        <v>46063</v>
      </c>
      <c r="B4507">
        <v>66212082</v>
      </c>
      <c r="C4507" s="2" t="s">
        <v>36</v>
      </c>
      <c r="D4507">
        <v>0</v>
      </c>
      <c r="E4507">
        <v>1</v>
      </c>
      <c r="F4507">
        <v>600</v>
      </c>
      <c r="G4507" s="2" t="s">
        <v>42</v>
      </c>
    </row>
    <row r="4508" spans="1:7" x14ac:dyDescent="0.35">
      <c r="A4508" s="1">
        <v>46063</v>
      </c>
      <c r="B4508">
        <v>94287458</v>
      </c>
      <c r="C4508" s="2" t="s">
        <v>39</v>
      </c>
      <c r="D4508">
        <v>1500000</v>
      </c>
      <c r="E4508">
        <v>1</v>
      </c>
      <c r="F4508">
        <v>1550</v>
      </c>
      <c r="G4508" s="2" t="s">
        <v>42</v>
      </c>
    </row>
    <row r="4509" spans="1:7" x14ac:dyDescent="0.35">
      <c r="A4509" s="1">
        <v>46063</v>
      </c>
      <c r="B4509">
        <v>87188727</v>
      </c>
      <c r="C4509" s="2" t="s">
        <v>38</v>
      </c>
      <c r="D4509">
        <v>5000000</v>
      </c>
      <c r="E4509">
        <v>1</v>
      </c>
      <c r="F4509">
        <v>250</v>
      </c>
      <c r="G4509" s="2" t="s">
        <v>42</v>
      </c>
    </row>
    <row r="4510" spans="1:7" x14ac:dyDescent="0.35">
      <c r="A4510" s="1">
        <v>46063</v>
      </c>
      <c r="B4510">
        <v>96235842</v>
      </c>
      <c r="C4510" s="2" t="s">
        <v>33</v>
      </c>
      <c r="D4510">
        <v>200000</v>
      </c>
      <c r="E4510">
        <v>1</v>
      </c>
      <c r="F4510">
        <v>600</v>
      </c>
      <c r="G4510" s="2" t="s">
        <v>42</v>
      </c>
    </row>
    <row r="4511" spans="1:7" x14ac:dyDescent="0.35">
      <c r="A4511" s="1">
        <v>46063</v>
      </c>
      <c r="B4511">
        <v>62077753</v>
      </c>
      <c r="C4511" s="2" t="s">
        <v>35</v>
      </c>
      <c r="D4511">
        <v>0</v>
      </c>
      <c r="E4511">
        <v>1</v>
      </c>
      <c r="F4511">
        <v>1550</v>
      </c>
      <c r="G4511" s="2" t="s">
        <v>42</v>
      </c>
    </row>
    <row r="4512" spans="1:7" x14ac:dyDescent="0.35">
      <c r="A4512" s="1">
        <v>46063</v>
      </c>
      <c r="B4512">
        <v>87017224</v>
      </c>
      <c r="C4512" s="2" t="s">
        <v>39</v>
      </c>
      <c r="D4512">
        <v>50000</v>
      </c>
      <c r="E4512">
        <v>1</v>
      </c>
      <c r="F4512">
        <v>250</v>
      </c>
      <c r="G4512" s="2" t="s">
        <v>42</v>
      </c>
    </row>
    <row r="4513" spans="1:7" x14ac:dyDescent="0.35">
      <c r="A4513" s="1">
        <v>46063</v>
      </c>
      <c r="B4513">
        <v>67924938</v>
      </c>
      <c r="C4513" s="2" t="s">
        <v>37</v>
      </c>
      <c r="D4513">
        <v>250000</v>
      </c>
      <c r="E4513">
        <v>1</v>
      </c>
      <c r="F4513">
        <v>1000</v>
      </c>
      <c r="G4513" s="2" t="s">
        <v>42</v>
      </c>
    </row>
    <row r="4514" spans="1:7" x14ac:dyDescent="0.35">
      <c r="A4514" s="1">
        <v>46063</v>
      </c>
      <c r="B4514">
        <v>62813865</v>
      </c>
      <c r="C4514" s="2" t="s">
        <v>38</v>
      </c>
      <c r="D4514">
        <v>0</v>
      </c>
      <c r="E4514">
        <v>1</v>
      </c>
      <c r="F4514">
        <v>250</v>
      </c>
      <c r="G4514" s="2" t="s">
        <v>42</v>
      </c>
    </row>
    <row r="4515" spans="1:7" x14ac:dyDescent="0.35">
      <c r="A4515" s="1">
        <v>46063</v>
      </c>
      <c r="B4515">
        <v>82617750</v>
      </c>
      <c r="C4515" s="2" t="s">
        <v>35</v>
      </c>
      <c r="D4515">
        <v>0</v>
      </c>
      <c r="E4515">
        <v>1</v>
      </c>
      <c r="F4515">
        <v>1000</v>
      </c>
      <c r="G4515" s="2" t="s">
        <v>42</v>
      </c>
    </row>
    <row r="4516" spans="1:7" x14ac:dyDescent="0.35">
      <c r="A4516" s="1">
        <v>46063</v>
      </c>
      <c r="B4516">
        <v>75058848</v>
      </c>
      <c r="C4516" s="2" t="s">
        <v>41</v>
      </c>
      <c r="D4516">
        <v>250000</v>
      </c>
      <c r="E4516">
        <v>1</v>
      </c>
      <c r="F4516">
        <v>250</v>
      </c>
      <c r="G4516" s="2" t="s">
        <v>42</v>
      </c>
    </row>
    <row r="4517" spans="1:7" x14ac:dyDescent="0.35">
      <c r="A4517" s="1">
        <v>46063</v>
      </c>
      <c r="B4517">
        <v>90137459</v>
      </c>
      <c r="C4517" s="2" t="s">
        <v>38</v>
      </c>
      <c r="D4517">
        <v>5000000</v>
      </c>
      <c r="E4517">
        <v>1</v>
      </c>
      <c r="F4517">
        <v>1550</v>
      </c>
      <c r="G4517" s="2" t="s">
        <v>42</v>
      </c>
    </row>
    <row r="4518" spans="1:7" x14ac:dyDescent="0.35">
      <c r="A4518" s="1">
        <v>46063</v>
      </c>
      <c r="B4518">
        <v>97391250</v>
      </c>
      <c r="C4518" s="2" t="s">
        <v>41</v>
      </c>
      <c r="D4518">
        <v>0</v>
      </c>
      <c r="E4518">
        <v>1</v>
      </c>
      <c r="F4518">
        <v>1000</v>
      </c>
      <c r="G4518" s="2" t="s">
        <v>42</v>
      </c>
    </row>
    <row r="4519" spans="1:7" x14ac:dyDescent="0.35">
      <c r="A4519" s="1">
        <v>46063</v>
      </c>
      <c r="B4519">
        <v>69438457</v>
      </c>
      <c r="C4519" s="2" t="s">
        <v>35</v>
      </c>
      <c r="D4519">
        <v>0</v>
      </c>
      <c r="E4519">
        <v>1</v>
      </c>
      <c r="F4519">
        <v>1000</v>
      </c>
      <c r="G4519" s="2" t="s">
        <v>42</v>
      </c>
    </row>
    <row r="4520" spans="1:7" x14ac:dyDescent="0.35">
      <c r="A4520" s="1">
        <v>46063</v>
      </c>
      <c r="B4520">
        <v>61239934</v>
      </c>
      <c r="C4520" s="2" t="s">
        <v>39</v>
      </c>
      <c r="D4520">
        <v>250000</v>
      </c>
      <c r="E4520">
        <v>1</v>
      </c>
      <c r="F4520">
        <v>1550</v>
      </c>
      <c r="G4520" s="2" t="s">
        <v>42</v>
      </c>
    </row>
    <row r="4521" spans="1:7" x14ac:dyDescent="0.35">
      <c r="A4521" s="1">
        <v>46063</v>
      </c>
      <c r="B4521">
        <v>74474192</v>
      </c>
      <c r="C4521" s="2" t="s">
        <v>40</v>
      </c>
      <c r="D4521">
        <v>3500000</v>
      </c>
      <c r="E4521">
        <v>1</v>
      </c>
      <c r="F4521">
        <v>1000</v>
      </c>
      <c r="G4521" s="2" t="s">
        <v>42</v>
      </c>
    </row>
    <row r="4522" spans="1:7" x14ac:dyDescent="0.35">
      <c r="A4522" s="1">
        <v>46063</v>
      </c>
      <c r="B4522">
        <v>86559995</v>
      </c>
      <c r="C4522" s="2" t="s">
        <v>41</v>
      </c>
      <c r="D4522">
        <v>200000</v>
      </c>
      <c r="E4522">
        <v>1</v>
      </c>
      <c r="F4522">
        <v>1000</v>
      </c>
      <c r="G4522" s="2" t="s">
        <v>42</v>
      </c>
    </row>
    <row r="4523" spans="1:7" x14ac:dyDescent="0.35">
      <c r="A4523" s="1">
        <v>46063</v>
      </c>
      <c r="B4523">
        <v>63838549</v>
      </c>
      <c r="C4523" s="2" t="s">
        <v>41</v>
      </c>
      <c r="D4523">
        <v>750000</v>
      </c>
      <c r="E4523">
        <v>1</v>
      </c>
      <c r="F4523">
        <v>1000</v>
      </c>
      <c r="G4523" s="2" t="s">
        <v>42</v>
      </c>
    </row>
    <row r="4524" spans="1:7" x14ac:dyDescent="0.35">
      <c r="A4524" s="1">
        <v>46063</v>
      </c>
      <c r="B4524">
        <v>77509586</v>
      </c>
      <c r="C4524" s="2" t="s">
        <v>35</v>
      </c>
      <c r="D4524">
        <v>100000</v>
      </c>
      <c r="E4524">
        <v>1</v>
      </c>
      <c r="F4524">
        <v>250</v>
      </c>
      <c r="G4524" s="2" t="s">
        <v>42</v>
      </c>
    </row>
    <row r="4525" spans="1:7" x14ac:dyDescent="0.35">
      <c r="A4525" s="1">
        <v>46063</v>
      </c>
      <c r="B4525">
        <v>96859757</v>
      </c>
      <c r="C4525" s="2" t="s">
        <v>36</v>
      </c>
      <c r="D4525">
        <v>100000</v>
      </c>
      <c r="E4525">
        <v>1</v>
      </c>
      <c r="F4525">
        <v>1000</v>
      </c>
      <c r="G4525" s="2" t="s">
        <v>42</v>
      </c>
    </row>
    <row r="4526" spans="1:7" x14ac:dyDescent="0.35">
      <c r="A4526" s="1">
        <v>46063</v>
      </c>
      <c r="B4526">
        <v>73879066</v>
      </c>
      <c r="C4526" s="2" t="s">
        <v>40</v>
      </c>
      <c r="D4526">
        <v>2000000</v>
      </c>
      <c r="E4526">
        <v>1</v>
      </c>
      <c r="F4526">
        <v>600</v>
      </c>
      <c r="G4526" s="2" t="s">
        <v>42</v>
      </c>
    </row>
    <row r="4527" spans="1:7" x14ac:dyDescent="0.35">
      <c r="A4527" s="1">
        <v>46063</v>
      </c>
      <c r="B4527">
        <v>70199639</v>
      </c>
      <c r="C4527" s="2" t="s">
        <v>38</v>
      </c>
      <c r="D4527">
        <v>5000000</v>
      </c>
      <c r="E4527">
        <v>1</v>
      </c>
      <c r="F4527">
        <v>600</v>
      </c>
      <c r="G4527" s="2" t="s">
        <v>42</v>
      </c>
    </row>
    <row r="4528" spans="1:7" x14ac:dyDescent="0.35">
      <c r="A4528" s="1">
        <v>46063</v>
      </c>
      <c r="B4528">
        <v>62802293</v>
      </c>
      <c r="C4528" s="2" t="s">
        <v>38</v>
      </c>
      <c r="D4528">
        <v>1500000</v>
      </c>
      <c r="E4528">
        <v>1</v>
      </c>
      <c r="F4528">
        <v>600</v>
      </c>
      <c r="G4528" s="2" t="s">
        <v>42</v>
      </c>
    </row>
    <row r="4529" spans="1:7" x14ac:dyDescent="0.35">
      <c r="A4529" s="1">
        <v>46063</v>
      </c>
      <c r="B4529">
        <v>76187462</v>
      </c>
      <c r="C4529" s="2" t="s">
        <v>40</v>
      </c>
      <c r="D4529">
        <v>0</v>
      </c>
      <c r="E4529">
        <v>1</v>
      </c>
      <c r="F4529">
        <v>1000</v>
      </c>
      <c r="G4529" s="2" t="s">
        <v>42</v>
      </c>
    </row>
    <row r="4530" spans="1:7" x14ac:dyDescent="0.35">
      <c r="A4530" s="1">
        <v>46063</v>
      </c>
      <c r="B4530">
        <v>99511948</v>
      </c>
      <c r="C4530" s="2" t="s">
        <v>41</v>
      </c>
      <c r="D4530">
        <v>5000000</v>
      </c>
      <c r="E4530">
        <v>1</v>
      </c>
      <c r="F4530">
        <v>250</v>
      </c>
      <c r="G4530" s="2" t="s">
        <v>42</v>
      </c>
    </row>
    <row r="4531" spans="1:7" x14ac:dyDescent="0.35">
      <c r="A4531" s="1">
        <v>46063</v>
      </c>
      <c r="B4531">
        <v>80941098</v>
      </c>
      <c r="C4531" s="2" t="s">
        <v>41</v>
      </c>
      <c r="D4531">
        <v>50000</v>
      </c>
      <c r="E4531">
        <v>1</v>
      </c>
      <c r="F4531">
        <v>1000</v>
      </c>
      <c r="G4531" s="2" t="s">
        <v>42</v>
      </c>
    </row>
    <row r="4532" spans="1:7" x14ac:dyDescent="0.35">
      <c r="A4532" s="1">
        <v>46063</v>
      </c>
      <c r="B4532">
        <v>84394602</v>
      </c>
      <c r="C4532" s="2" t="s">
        <v>35</v>
      </c>
      <c r="D4532">
        <v>3500000</v>
      </c>
      <c r="E4532">
        <v>1</v>
      </c>
      <c r="F4532">
        <v>1550</v>
      </c>
      <c r="G4532" s="2" t="s">
        <v>42</v>
      </c>
    </row>
    <row r="4533" spans="1:7" x14ac:dyDescent="0.35">
      <c r="A4533" s="1">
        <v>46063</v>
      </c>
      <c r="B4533">
        <v>94412481</v>
      </c>
      <c r="C4533" s="2" t="s">
        <v>38</v>
      </c>
      <c r="D4533">
        <v>5000000</v>
      </c>
      <c r="E4533">
        <v>1</v>
      </c>
      <c r="F4533">
        <v>600</v>
      </c>
      <c r="G4533" s="2" t="s">
        <v>42</v>
      </c>
    </row>
    <row r="4534" spans="1:7" x14ac:dyDescent="0.35">
      <c r="A4534" s="1">
        <v>46063</v>
      </c>
      <c r="B4534">
        <v>76569334</v>
      </c>
      <c r="C4534" s="2" t="s">
        <v>41</v>
      </c>
      <c r="D4534">
        <v>5000000</v>
      </c>
      <c r="E4534">
        <v>1</v>
      </c>
      <c r="F4534">
        <v>600</v>
      </c>
      <c r="G4534" s="2" t="s">
        <v>42</v>
      </c>
    </row>
    <row r="4535" spans="1:7" x14ac:dyDescent="0.35">
      <c r="A4535" s="1">
        <v>46064</v>
      </c>
      <c r="B4535">
        <v>93277390</v>
      </c>
      <c r="C4535" s="2" t="s">
        <v>41</v>
      </c>
      <c r="D4535">
        <v>0</v>
      </c>
      <c r="E4535">
        <v>1</v>
      </c>
      <c r="F4535">
        <v>1550</v>
      </c>
      <c r="G4535" s="2" t="s">
        <v>42</v>
      </c>
    </row>
    <row r="4536" spans="1:7" x14ac:dyDescent="0.35">
      <c r="A4536" s="1">
        <v>46064</v>
      </c>
      <c r="B4536">
        <v>62993171</v>
      </c>
      <c r="C4536" s="2" t="s">
        <v>37</v>
      </c>
      <c r="D4536">
        <v>0</v>
      </c>
      <c r="E4536">
        <v>1</v>
      </c>
      <c r="F4536">
        <v>600</v>
      </c>
      <c r="G4536" s="2" t="s">
        <v>42</v>
      </c>
    </row>
    <row r="4537" spans="1:7" x14ac:dyDescent="0.35">
      <c r="A4537" s="1">
        <v>46064</v>
      </c>
      <c r="B4537">
        <v>60929835</v>
      </c>
      <c r="C4537" s="2" t="s">
        <v>40</v>
      </c>
      <c r="D4537">
        <v>1500000</v>
      </c>
      <c r="E4537">
        <v>1</v>
      </c>
      <c r="F4537">
        <v>600</v>
      </c>
      <c r="G4537" s="2" t="s">
        <v>42</v>
      </c>
    </row>
    <row r="4538" spans="1:7" x14ac:dyDescent="0.35">
      <c r="A4538" s="1">
        <v>46064</v>
      </c>
      <c r="B4538">
        <v>82317677</v>
      </c>
      <c r="C4538" s="2" t="s">
        <v>40</v>
      </c>
      <c r="D4538">
        <v>200000</v>
      </c>
      <c r="E4538">
        <v>1</v>
      </c>
      <c r="F4538">
        <v>250</v>
      </c>
      <c r="G4538" s="2" t="s">
        <v>42</v>
      </c>
    </row>
    <row r="4539" spans="1:7" x14ac:dyDescent="0.35">
      <c r="A4539" s="1">
        <v>46064</v>
      </c>
      <c r="B4539">
        <v>61611922</v>
      </c>
      <c r="C4539" s="2" t="s">
        <v>37</v>
      </c>
      <c r="D4539">
        <v>2000000</v>
      </c>
      <c r="E4539">
        <v>1</v>
      </c>
      <c r="F4539">
        <v>250</v>
      </c>
      <c r="G4539" s="2" t="s">
        <v>42</v>
      </c>
    </row>
    <row r="4540" spans="1:7" x14ac:dyDescent="0.35">
      <c r="A4540" s="1">
        <v>46064</v>
      </c>
      <c r="B4540">
        <v>96358338</v>
      </c>
      <c r="C4540" s="2" t="s">
        <v>38</v>
      </c>
      <c r="D4540">
        <v>100000</v>
      </c>
      <c r="E4540">
        <v>1</v>
      </c>
      <c r="F4540">
        <v>1000</v>
      </c>
      <c r="G4540" s="2" t="s">
        <v>42</v>
      </c>
    </row>
    <row r="4541" spans="1:7" x14ac:dyDescent="0.35">
      <c r="A4541" s="1">
        <v>46064</v>
      </c>
      <c r="B4541">
        <v>91027262</v>
      </c>
      <c r="C4541" s="2" t="s">
        <v>37</v>
      </c>
      <c r="D4541">
        <v>500000</v>
      </c>
      <c r="E4541">
        <v>1</v>
      </c>
      <c r="F4541">
        <v>250</v>
      </c>
      <c r="G4541" s="2" t="s">
        <v>42</v>
      </c>
    </row>
    <row r="4542" spans="1:7" x14ac:dyDescent="0.35">
      <c r="A4542" s="1">
        <v>46064</v>
      </c>
      <c r="B4542">
        <v>98530315</v>
      </c>
      <c r="C4542" s="2" t="s">
        <v>40</v>
      </c>
      <c r="D4542">
        <v>500000</v>
      </c>
      <c r="E4542">
        <v>1</v>
      </c>
      <c r="F4542">
        <v>250</v>
      </c>
      <c r="G4542" s="2" t="s">
        <v>42</v>
      </c>
    </row>
    <row r="4543" spans="1:7" x14ac:dyDescent="0.35">
      <c r="A4543" s="1">
        <v>46064</v>
      </c>
      <c r="B4543">
        <v>94871714</v>
      </c>
      <c r="C4543" s="2" t="s">
        <v>37</v>
      </c>
      <c r="D4543">
        <v>0</v>
      </c>
      <c r="E4543">
        <v>1</v>
      </c>
      <c r="F4543">
        <v>1550</v>
      </c>
      <c r="G4543" s="2" t="s">
        <v>42</v>
      </c>
    </row>
    <row r="4544" spans="1:7" x14ac:dyDescent="0.35">
      <c r="A4544" s="1">
        <v>46064</v>
      </c>
      <c r="B4544">
        <v>71625163</v>
      </c>
      <c r="C4544" s="2" t="s">
        <v>36</v>
      </c>
      <c r="D4544">
        <v>250000</v>
      </c>
      <c r="E4544">
        <v>1</v>
      </c>
      <c r="F4544">
        <v>600</v>
      </c>
      <c r="G4544" s="2" t="s">
        <v>42</v>
      </c>
    </row>
    <row r="4545" spans="1:7" x14ac:dyDescent="0.35">
      <c r="A4545" s="1">
        <v>46064</v>
      </c>
      <c r="B4545">
        <v>78481814</v>
      </c>
      <c r="C4545" s="2" t="s">
        <v>40</v>
      </c>
      <c r="D4545">
        <v>0</v>
      </c>
      <c r="E4545">
        <v>1</v>
      </c>
      <c r="F4545">
        <v>1000</v>
      </c>
      <c r="G4545" s="2" t="s">
        <v>42</v>
      </c>
    </row>
    <row r="4546" spans="1:7" x14ac:dyDescent="0.35">
      <c r="A4546" s="1">
        <v>46064</v>
      </c>
      <c r="B4546">
        <v>84929573</v>
      </c>
      <c r="C4546" s="2" t="s">
        <v>35</v>
      </c>
      <c r="D4546">
        <v>3500000</v>
      </c>
      <c r="E4546">
        <v>1</v>
      </c>
      <c r="F4546">
        <v>1000</v>
      </c>
      <c r="G4546" s="2" t="s">
        <v>42</v>
      </c>
    </row>
    <row r="4547" spans="1:7" x14ac:dyDescent="0.35">
      <c r="A4547" s="1">
        <v>46064</v>
      </c>
      <c r="B4547">
        <v>76470116</v>
      </c>
      <c r="C4547" s="2" t="s">
        <v>37</v>
      </c>
      <c r="D4547">
        <v>500000</v>
      </c>
      <c r="E4547">
        <v>1</v>
      </c>
      <c r="F4547">
        <v>1550</v>
      </c>
      <c r="G4547" s="2" t="s">
        <v>42</v>
      </c>
    </row>
    <row r="4548" spans="1:7" x14ac:dyDescent="0.35">
      <c r="A4548" s="1">
        <v>46064</v>
      </c>
      <c r="B4548">
        <v>99668130</v>
      </c>
      <c r="C4548" s="2" t="s">
        <v>41</v>
      </c>
      <c r="D4548">
        <v>0</v>
      </c>
      <c r="E4548">
        <v>1</v>
      </c>
      <c r="F4548">
        <v>250</v>
      </c>
      <c r="G4548" s="2" t="s">
        <v>42</v>
      </c>
    </row>
    <row r="4549" spans="1:7" x14ac:dyDescent="0.35">
      <c r="A4549" s="1">
        <v>46064</v>
      </c>
      <c r="B4549">
        <v>67464409</v>
      </c>
      <c r="C4549" s="2" t="s">
        <v>38</v>
      </c>
      <c r="D4549">
        <v>500000</v>
      </c>
      <c r="E4549">
        <v>1</v>
      </c>
      <c r="F4549">
        <v>1000</v>
      </c>
      <c r="G4549" s="2" t="s">
        <v>42</v>
      </c>
    </row>
    <row r="4550" spans="1:7" x14ac:dyDescent="0.35">
      <c r="A4550" s="1">
        <v>46064</v>
      </c>
      <c r="B4550">
        <v>65397721</v>
      </c>
      <c r="C4550" s="2" t="s">
        <v>38</v>
      </c>
      <c r="D4550">
        <v>500000</v>
      </c>
      <c r="E4550">
        <v>1</v>
      </c>
      <c r="F4550">
        <v>600</v>
      </c>
      <c r="G4550" s="2" t="s">
        <v>42</v>
      </c>
    </row>
    <row r="4551" spans="1:7" x14ac:dyDescent="0.35">
      <c r="A4551" s="1">
        <v>46064</v>
      </c>
      <c r="B4551">
        <v>70605532</v>
      </c>
      <c r="C4551" s="2" t="s">
        <v>36</v>
      </c>
      <c r="D4551">
        <v>0</v>
      </c>
      <c r="E4551">
        <v>1</v>
      </c>
      <c r="F4551">
        <v>1550</v>
      </c>
      <c r="G4551" s="2" t="s">
        <v>42</v>
      </c>
    </row>
    <row r="4552" spans="1:7" x14ac:dyDescent="0.35">
      <c r="A4552" s="1">
        <v>46064</v>
      </c>
      <c r="B4552">
        <v>74554880</v>
      </c>
      <c r="C4552" s="2" t="s">
        <v>40</v>
      </c>
      <c r="D4552">
        <v>0</v>
      </c>
      <c r="E4552">
        <v>1</v>
      </c>
      <c r="F4552">
        <v>600</v>
      </c>
      <c r="G4552" s="2" t="s">
        <v>42</v>
      </c>
    </row>
    <row r="4553" spans="1:7" x14ac:dyDescent="0.35">
      <c r="A4553" s="1">
        <v>46064</v>
      </c>
      <c r="B4553">
        <v>99427385</v>
      </c>
      <c r="C4553" s="2" t="s">
        <v>41</v>
      </c>
      <c r="D4553">
        <v>500000</v>
      </c>
      <c r="E4553">
        <v>1</v>
      </c>
      <c r="F4553">
        <v>1550</v>
      </c>
      <c r="G4553" s="2" t="s">
        <v>42</v>
      </c>
    </row>
    <row r="4554" spans="1:7" x14ac:dyDescent="0.35">
      <c r="A4554" s="1">
        <v>46064</v>
      </c>
      <c r="B4554">
        <v>79582372</v>
      </c>
      <c r="C4554" s="2" t="s">
        <v>36</v>
      </c>
      <c r="D4554">
        <v>0</v>
      </c>
      <c r="E4554">
        <v>1</v>
      </c>
      <c r="F4554">
        <v>250</v>
      </c>
      <c r="G4554" s="2" t="s">
        <v>42</v>
      </c>
    </row>
    <row r="4555" spans="1:7" x14ac:dyDescent="0.35">
      <c r="A4555" s="1">
        <v>46064</v>
      </c>
      <c r="B4555">
        <v>87566410</v>
      </c>
      <c r="C4555" s="2" t="s">
        <v>35</v>
      </c>
      <c r="D4555">
        <v>500000</v>
      </c>
      <c r="E4555">
        <v>1</v>
      </c>
      <c r="F4555">
        <v>1000</v>
      </c>
      <c r="G4555" s="2" t="s">
        <v>42</v>
      </c>
    </row>
    <row r="4556" spans="1:7" x14ac:dyDescent="0.35">
      <c r="A4556" s="1">
        <v>46064</v>
      </c>
      <c r="B4556">
        <v>91155983</v>
      </c>
      <c r="C4556" s="2" t="s">
        <v>38</v>
      </c>
      <c r="D4556">
        <v>0</v>
      </c>
      <c r="E4556">
        <v>1</v>
      </c>
      <c r="F4556">
        <v>600</v>
      </c>
      <c r="G4556" s="2" t="s">
        <v>42</v>
      </c>
    </row>
    <row r="4557" spans="1:7" x14ac:dyDescent="0.35">
      <c r="A4557" s="1">
        <v>46064</v>
      </c>
      <c r="B4557">
        <v>99544815</v>
      </c>
      <c r="C4557" s="2" t="s">
        <v>39</v>
      </c>
      <c r="D4557">
        <v>0</v>
      </c>
      <c r="E4557">
        <v>1</v>
      </c>
      <c r="F4557">
        <v>1550</v>
      </c>
      <c r="G4557" s="2" t="s">
        <v>42</v>
      </c>
    </row>
    <row r="4558" spans="1:7" x14ac:dyDescent="0.35">
      <c r="A4558" s="1">
        <v>46064</v>
      </c>
      <c r="B4558">
        <v>67486348</v>
      </c>
      <c r="C4558" s="2" t="s">
        <v>37</v>
      </c>
      <c r="D4558">
        <v>750000</v>
      </c>
      <c r="E4558">
        <v>1</v>
      </c>
      <c r="F4558">
        <v>600</v>
      </c>
      <c r="G4558" s="2" t="s">
        <v>42</v>
      </c>
    </row>
    <row r="4559" spans="1:7" x14ac:dyDescent="0.35">
      <c r="A4559" s="1">
        <v>46064</v>
      </c>
      <c r="B4559">
        <v>93857633</v>
      </c>
      <c r="C4559" s="2" t="s">
        <v>38</v>
      </c>
      <c r="D4559">
        <v>100000</v>
      </c>
      <c r="E4559">
        <v>1</v>
      </c>
      <c r="F4559">
        <v>1000</v>
      </c>
      <c r="G4559" s="2" t="s">
        <v>42</v>
      </c>
    </row>
    <row r="4560" spans="1:7" x14ac:dyDescent="0.35">
      <c r="A4560" s="1">
        <v>46064</v>
      </c>
      <c r="B4560">
        <v>93891430</v>
      </c>
      <c r="C4560" s="2" t="s">
        <v>37</v>
      </c>
      <c r="D4560">
        <v>1500000</v>
      </c>
      <c r="E4560">
        <v>1</v>
      </c>
      <c r="F4560">
        <v>250</v>
      </c>
      <c r="G4560" s="2" t="s">
        <v>42</v>
      </c>
    </row>
    <row r="4561" spans="1:7" x14ac:dyDescent="0.35">
      <c r="A4561" s="1">
        <v>46064</v>
      </c>
      <c r="B4561">
        <v>99384261</v>
      </c>
      <c r="C4561" s="2" t="s">
        <v>38</v>
      </c>
      <c r="D4561">
        <v>50000</v>
      </c>
      <c r="E4561">
        <v>1</v>
      </c>
      <c r="F4561">
        <v>600</v>
      </c>
      <c r="G4561" s="2" t="s">
        <v>42</v>
      </c>
    </row>
    <row r="4562" spans="1:7" x14ac:dyDescent="0.35">
      <c r="A4562" s="1">
        <v>46064</v>
      </c>
      <c r="B4562">
        <v>62636383</v>
      </c>
      <c r="C4562" s="2" t="s">
        <v>38</v>
      </c>
      <c r="D4562">
        <v>0</v>
      </c>
      <c r="E4562">
        <v>1</v>
      </c>
      <c r="F4562">
        <v>1000</v>
      </c>
      <c r="G4562" s="2" t="s">
        <v>42</v>
      </c>
    </row>
    <row r="4563" spans="1:7" x14ac:dyDescent="0.35">
      <c r="A4563" s="1">
        <v>46064</v>
      </c>
      <c r="B4563">
        <v>68661660</v>
      </c>
      <c r="C4563" s="2" t="s">
        <v>39</v>
      </c>
      <c r="D4563">
        <v>1500000</v>
      </c>
      <c r="E4563">
        <v>1</v>
      </c>
      <c r="F4563">
        <v>600</v>
      </c>
      <c r="G4563" s="2" t="s">
        <v>42</v>
      </c>
    </row>
    <row r="4564" spans="1:7" x14ac:dyDescent="0.35">
      <c r="A4564" s="1">
        <v>46064</v>
      </c>
      <c r="B4564">
        <v>99503186</v>
      </c>
      <c r="C4564" s="2" t="s">
        <v>38</v>
      </c>
      <c r="D4564">
        <v>500000</v>
      </c>
      <c r="E4564">
        <v>1</v>
      </c>
      <c r="F4564">
        <v>600</v>
      </c>
      <c r="G4564" s="2" t="s">
        <v>42</v>
      </c>
    </row>
    <row r="4565" spans="1:7" x14ac:dyDescent="0.35">
      <c r="A4565" s="1">
        <v>46064</v>
      </c>
      <c r="B4565">
        <v>80079872</v>
      </c>
      <c r="C4565" s="2" t="s">
        <v>39</v>
      </c>
      <c r="D4565">
        <v>1000000</v>
      </c>
      <c r="E4565">
        <v>1</v>
      </c>
      <c r="F4565">
        <v>600</v>
      </c>
      <c r="G4565" s="2" t="s">
        <v>42</v>
      </c>
    </row>
    <row r="4566" spans="1:7" x14ac:dyDescent="0.35">
      <c r="A4566" s="1">
        <v>46064</v>
      </c>
      <c r="B4566">
        <v>60129699</v>
      </c>
      <c r="C4566" s="2" t="s">
        <v>39</v>
      </c>
      <c r="D4566">
        <v>0</v>
      </c>
      <c r="E4566">
        <v>1</v>
      </c>
      <c r="F4566">
        <v>1550</v>
      </c>
      <c r="G4566" s="2" t="s">
        <v>42</v>
      </c>
    </row>
    <row r="4567" spans="1:7" x14ac:dyDescent="0.35">
      <c r="A4567" s="1">
        <v>46064</v>
      </c>
      <c r="B4567">
        <v>96914738</v>
      </c>
      <c r="C4567" s="2" t="s">
        <v>35</v>
      </c>
      <c r="D4567">
        <v>3500000</v>
      </c>
      <c r="E4567">
        <v>1</v>
      </c>
      <c r="F4567">
        <v>250</v>
      </c>
      <c r="G4567" s="2" t="s">
        <v>42</v>
      </c>
    </row>
    <row r="4568" spans="1:7" x14ac:dyDescent="0.35">
      <c r="A4568" s="1">
        <v>46064</v>
      </c>
      <c r="B4568">
        <v>93734164</v>
      </c>
      <c r="C4568" s="2" t="s">
        <v>40</v>
      </c>
      <c r="D4568">
        <v>0</v>
      </c>
      <c r="E4568">
        <v>1</v>
      </c>
      <c r="F4568">
        <v>600</v>
      </c>
      <c r="G4568" s="2" t="s">
        <v>42</v>
      </c>
    </row>
    <row r="4569" spans="1:7" x14ac:dyDescent="0.35">
      <c r="A4569" s="1">
        <v>46064</v>
      </c>
      <c r="B4569">
        <v>60291014</v>
      </c>
      <c r="C4569" s="2" t="s">
        <v>35</v>
      </c>
      <c r="D4569">
        <v>0</v>
      </c>
      <c r="E4569">
        <v>1</v>
      </c>
      <c r="F4569">
        <v>250</v>
      </c>
      <c r="G4569" s="2" t="s">
        <v>42</v>
      </c>
    </row>
    <row r="4570" spans="1:7" x14ac:dyDescent="0.35">
      <c r="A4570" s="1">
        <v>46064</v>
      </c>
      <c r="B4570">
        <v>96232774</v>
      </c>
      <c r="C4570" s="2" t="s">
        <v>33</v>
      </c>
      <c r="D4570">
        <v>0</v>
      </c>
      <c r="E4570">
        <v>1</v>
      </c>
      <c r="F4570">
        <v>1550</v>
      </c>
      <c r="G4570" s="2" t="s">
        <v>42</v>
      </c>
    </row>
    <row r="4571" spans="1:7" x14ac:dyDescent="0.35">
      <c r="A4571" s="1">
        <v>46064</v>
      </c>
      <c r="B4571">
        <v>70060487</v>
      </c>
      <c r="C4571" s="2" t="s">
        <v>37</v>
      </c>
      <c r="D4571">
        <v>200000</v>
      </c>
      <c r="E4571">
        <v>1</v>
      </c>
      <c r="F4571">
        <v>1550</v>
      </c>
      <c r="G4571" s="2" t="s">
        <v>42</v>
      </c>
    </row>
    <row r="4572" spans="1:7" x14ac:dyDescent="0.35">
      <c r="A4572" s="1">
        <v>46064</v>
      </c>
      <c r="B4572">
        <v>66632532</v>
      </c>
      <c r="C4572" s="2" t="s">
        <v>33</v>
      </c>
      <c r="D4572">
        <v>3500000</v>
      </c>
      <c r="E4572">
        <v>1</v>
      </c>
      <c r="F4572">
        <v>250</v>
      </c>
      <c r="G4572" s="2" t="s">
        <v>42</v>
      </c>
    </row>
    <row r="4573" spans="1:7" x14ac:dyDescent="0.35">
      <c r="A4573" s="1">
        <v>46064</v>
      </c>
      <c r="B4573">
        <v>69323791</v>
      </c>
      <c r="C4573" s="2" t="s">
        <v>39</v>
      </c>
      <c r="D4573">
        <v>500000</v>
      </c>
      <c r="E4573">
        <v>1</v>
      </c>
      <c r="F4573">
        <v>1000</v>
      </c>
      <c r="G4573" s="2" t="s">
        <v>42</v>
      </c>
    </row>
    <row r="4574" spans="1:7" x14ac:dyDescent="0.35">
      <c r="A4574" s="1">
        <v>46064</v>
      </c>
      <c r="B4574">
        <v>95560809</v>
      </c>
      <c r="C4574" s="2" t="s">
        <v>36</v>
      </c>
      <c r="D4574">
        <v>1000000</v>
      </c>
      <c r="E4574">
        <v>1</v>
      </c>
      <c r="F4574">
        <v>250</v>
      </c>
      <c r="G4574" s="2" t="s">
        <v>42</v>
      </c>
    </row>
    <row r="4575" spans="1:7" x14ac:dyDescent="0.35">
      <c r="A4575" s="1">
        <v>46064</v>
      </c>
      <c r="B4575">
        <v>86129151</v>
      </c>
      <c r="C4575" s="2" t="s">
        <v>41</v>
      </c>
      <c r="D4575">
        <v>250000</v>
      </c>
      <c r="E4575">
        <v>1</v>
      </c>
      <c r="F4575">
        <v>1000</v>
      </c>
      <c r="G4575" s="2" t="s">
        <v>42</v>
      </c>
    </row>
    <row r="4576" spans="1:7" x14ac:dyDescent="0.35">
      <c r="A4576" s="1">
        <v>46064</v>
      </c>
      <c r="B4576">
        <v>66269170</v>
      </c>
      <c r="C4576" s="2" t="s">
        <v>38</v>
      </c>
      <c r="D4576">
        <v>1000000</v>
      </c>
      <c r="E4576">
        <v>1</v>
      </c>
      <c r="F4576">
        <v>250</v>
      </c>
      <c r="G4576" s="2" t="s">
        <v>42</v>
      </c>
    </row>
    <row r="4577" spans="1:7" x14ac:dyDescent="0.35">
      <c r="A4577" s="1">
        <v>46064</v>
      </c>
      <c r="B4577">
        <v>79854865</v>
      </c>
      <c r="C4577" s="2" t="s">
        <v>37</v>
      </c>
      <c r="D4577">
        <v>0</v>
      </c>
      <c r="E4577">
        <v>1</v>
      </c>
      <c r="F4577">
        <v>600</v>
      </c>
      <c r="G4577" s="2" t="s">
        <v>42</v>
      </c>
    </row>
    <row r="4578" spans="1:7" x14ac:dyDescent="0.35">
      <c r="A4578" s="1">
        <v>46064</v>
      </c>
      <c r="B4578">
        <v>61215844</v>
      </c>
      <c r="C4578" s="2" t="s">
        <v>35</v>
      </c>
      <c r="D4578">
        <v>50000</v>
      </c>
      <c r="E4578">
        <v>1</v>
      </c>
      <c r="F4578">
        <v>250</v>
      </c>
      <c r="G4578" s="2" t="s">
        <v>42</v>
      </c>
    </row>
    <row r="4579" spans="1:7" x14ac:dyDescent="0.35">
      <c r="A4579" s="1">
        <v>46064</v>
      </c>
      <c r="B4579">
        <v>98241781</v>
      </c>
      <c r="C4579" s="2" t="s">
        <v>33</v>
      </c>
      <c r="D4579">
        <v>2000000</v>
      </c>
      <c r="E4579">
        <v>1</v>
      </c>
      <c r="F4579">
        <v>1550</v>
      </c>
      <c r="G4579" s="2" t="s">
        <v>42</v>
      </c>
    </row>
    <row r="4580" spans="1:7" x14ac:dyDescent="0.35">
      <c r="A4580" s="1">
        <v>46064</v>
      </c>
      <c r="B4580">
        <v>91427686</v>
      </c>
      <c r="C4580" s="2" t="s">
        <v>38</v>
      </c>
      <c r="D4580">
        <v>500000</v>
      </c>
      <c r="E4580">
        <v>1</v>
      </c>
      <c r="F4580">
        <v>250</v>
      </c>
      <c r="G4580" s="2" t="s">
        <v>42</v>
      </c>
    </row>
    <row r="4581" spans="1:7" x14ac:dyDescent="0.35">
      <c r="A4581" s="1">
        <v>46064</v>
      </c>
      <c r="B4581">
        <v>94652324</v>
      </c>
      <c r="C4581" s="2" t="s">
        <v>38</v>
      </c>
      <c r="D4581">
        <v>1500000</v>
      </c>
      <c r="E4581">
        <v>1</v>
      </c>
      <c r="F4581">
        <v>1550</v>
      </c>
      <c r="G4581" s="2" t="s">
        <v>42</v>
      </c>
    </row>
    <row r="4582" spans="1:7" x14ac:dyDescent="0.35">
      <c r="A4582" s="1">
        <v>46064</v>
      </c>
      <c r="B4582">
        <v>65818275</v>
      </c>
      <c r="C4582" s="2" t="s">
        <v>35</v>
      </c>
      <c r="D4582">
        <v>200000</v>
      </c>
      <c r="E4582">
        <v>1</v>
      </c>
      <c r="F4582">
        <v>1550</v>
      </c>
      <c r="G4582" s="2" t="s">
        <v>42</v>
      </c>
    </row>
    <row r="4583" spans="1:7" x14ac:dyDescent="0.35">
      <c r="A4583" s="1">
        <v>46064</v>
      </c>
      <c r="B4583">
        <v>78149252</v>
      </c>
      <c r="C4583" s="2" t="s">
        <v>35</v>
      </c>
      <c r="D4583">
        <v>200000</v>
      </c>
      <c r="E4583">
        <v>1</v>
      </c>
      <c r="F4583">
        <v>600</v>
      </c>
      <c r="G4583" s="2" t="s">
        <v>42</v>
      </c>
    </row>
    <row r="4584" spans="1:7" x14ac:dyDescent="0.35">
      <c r="A4584" s="1">
        <v>46064</v>
      </c>
      <c r="B4584">
        <v>73272390</v>
      </c>
      <c r="C4584" s="2" t="s">
        <v>35</v>
      </c>
      <c r="D4584">
        <v>3500000</v>
      </c>
      <c r="E4584">
        <v>1</v>
      </c>
      <c r="F4584">
        <v>1550</v>
      </c>
      <c r="G4584" s="2" t="s">
        <v>42</v>
      </c>
    </row>
    <row r="4585" spans="1:7" x14ac:dyDescent="0.35">
      <c r="A4585" s="1">
        <v>46064</v>
      </c>
      <c r="B4585">
        <v>95363383</v>
      </c>
      <c r="C4585" s="2" t="s">
        <v>41</v>
      </c>
      <c r="D4585">
        <v>0</v>
      </c>
      <c r="E4585">
        <v>1</v>
      </c>
      <c r="F4585">
        <v>1000</v>
      </c>
      <c r="G4585" s="2" t="s">
        <v>42</v>
      </c>
    </row>
    <row r="4586" spans="1:7" x14ac:dyDescent="0.35">
      <c r="A4586" s="1">
        <v>46064</v>
      </c>
      <c r="B4586">
        <v>66569867</v>
      </c>
      <c r="C4586" s="2" t="s">
        <v>39</v>
      </c>
      <c r="D4586">
        <v>3500000</v>
      </c>
      <c r="E4586">
        <v>1</v>
      </c>
      <c r="F4586">
        <v>1550</v>
      </c>
      <c r="G4586" s="2" t="s">
        <v>42</v>
      </c>
    </row>
    <row r="4587" spans="1:7" x14ac:dyDescent="0.35">
      <c r="A4587" s="1">
        <v>46064</v>
      </c>
      <c r="B4587">
        <v>75009893</v>
      </c>
      <c r="C4587" s="2" t="s">
        <v>33</v>
      </c>
      <c r="D4587">
        <v>0</v>
      </c>
      <c r="E4587">
        <v>1</v>
      </c>
      <c r="F4587">
        <v>1550</v>
      </c>
      <c r="G4587" s="2" t="s">
        <v>42</v>
      </c>
    </row>
    <row r="4588" spans="1:7" x14ac:dyDescent="0.35">
      <c r="A4588" s="1">
        <v>46064</v>
      </c>
      <c r="B4588">
        <v>95355105</v>
      </c>
      <c r="C4588" s="2" t="s">
        <v>37</v>
      </c>
      <c r="D4588">
        <v>200000</v>
      </c>
      <c r="E4588">
        <v>1</v>
      </c>
      <c r="F4588">
        <v>1000</v>
      </c>
      <c r="G4588" s="2" t="s">
        <v>42</v>
      </c>
    </row>
    <row r="4589" spans="1:7" x14ac:dyDescent="0.35">
      <c r="A4589" s="1">
        <v>46064</v>
      </c>
      <c r="B4589">
        <v>91830951</v>
      </c>
      <c r="C4589" s="2" t="s">
        <v>38</v>
      </c>
      <c r="D4589">
        <v>1000000</v>
      </c>
      <c r="E4589">
        <v>1</v>
      </c>
      <c r="F4589">
        <v>600</v>
      </c>
      <c r="G4589" s="2" t="s">
        <v>42</v>
      </c>
    </row>
    <row r="4590" spans="1:7" x14ac:dyDescent="0.35">
      <c r="A4590" s="1">
        <v>46064</v>
      </c>
      <c r="B4590">
        <v>62053456</v>
      </c>
      <c r="C4590" s="2" t="s">
        <v>40</v>
      </c>
      <c r="D4590">
        <v>100000</v>
      </c>
      <c r="E4590">
        <v>1</v>
      </c>
      <c r="F4590">
        <v>250</v>
      </c>
      <c r="G4590" s="2" t="s">
        <v>42</v>
      </c>
    </row>
    <row r="4591" spans="1:7" x14ac:dyDescent="0.35">
      <c r="A4591" s="1">
        <v>46064</v>
      </c>
      <c r="B4591">
        <v>79829844</v>
      </c>
      <c r="C4591" s="2" t="s">
        <v>40</v>
      </c>
      <c r="D4591">
        <v>3500000</v>
      </c>
      <c r="E4591">
        <v>1</v>
      </c>
      <c r="F4591">
        <v>1000</v>
      </c>
      <c r="G4591" s="2" t="s">
        <v>42</v>
      </c>
    </row>
    <row r="4592" spans="1:7" x14ac:dyDescent="0.35">
      <c r="A4592" s="1">
        <v>46064</v>
      </c>
      <c r="B4592">
        <v>91866187</v>
      </c>
      <c r="C4592" s="2" t="s">
        <v>38</v>
      </c>
      <c r="D4592">
        <v>2000000</v>
      </c>
      <c r="E4592">
        <v>1</v>
      </c>
      <c r="F4592">
        <v>1550</v>
      </c>
      <c r="G4592" s="2" t="s">
        <v>42</v>
      </c>
    </row>
    <row r="4593" spans="1:7" x14ac:dyDescent="0.35">
      <c r="A4593" s="1">
        <v>46064</v>
      </c>
      <c r="B4593">
        <v>71544522</v>
      </c>
      <c r="C4593" s="2" t="s">
        <v>40</v>
      </c>
      <c r="D4593">
        <v>2000000</v>
      </c>
      <c r="E4593">
        <v>1</v>
      </c>
      <c r="F4593">
        <v>1550</v>
      </c>
      <c r="G4593" s="2" t="s">
        <v>42</v>
      </c>
    </row>
    <row r="4594" spans="1:7" x14ac:dyDescent="0.35">
      <c r="A4594" s="1">
        <v>46064</v>
      </c>
      <c r="B4594">
        <v>81048911</v>
      </c>
      <c r="C4594" s="2" t="s">
        <v>35</v>
      </c>
      <c r="D4594">
        <v>200000</v>
      </c>
      <c r="E4594">
        <v>1</v>
      </c>
      <c r="F4594">
        <v>1550</v>
      </c>
      <c r="G4594" s="2" t="s">
        <v>42</v>
      </c>
    </row>
    <row r="4595" spans="1:7" x14ac:dyDescent="0.35">
      <c r="A4595" s="1">
        <v>46064</v>
      </c>
      <c r="B4595">
        <v>87197233</v>
      </c>
      <c r="C4595" s="2" t="s">
        <v>38</v>
      </c>
      <c r="D4595">
        <v>500000</v>
      </c>
      <c r="E4595">
        <v>1</v>
      </c>
      <c r="F4595">
        <v>1550</v>
      </c>
      <c r="G4595" s="2" t="s">
        <v>42</v>
      </c>
    </row>
    <row r="4596" spans="1:7" x14ac:dyDescent="0.35">
      <c r="A4596" s="1">
        <v>46064</v>
      </c>
      <c r="B4596">
        <v>77008256</v>
      </c>
      <c r="C4596" s="2" t="s">
        <v>36</v>
      </c>
      <c r="D4596">
        <v>0</v>
      </c>
      <c r="E4596">
        <v>1</v>
      </c>
      <c r="F4596">
        <v>1550</v>
      </c>
      <c r="G4596" s="2" t="s">
        <v>42</v>
      </c>
    </row>
    <row r="4597" spans="1:7" x14ac:dyDescent="0.35">
      <c r="A4597" s="1">
        <v>46064</v>
      </c>
      <c r="B4597">
        <v>60614014</v>
      </c>
      <c r="C4597" s="2" t="s">
        <v>41</v>
      </c>
      <c r="D4597">
        <v>50000</v>
      </c>
      <c r="E4597">
        <v>1</v>
      </c>
      <c r="F4597">
        <v>600</v>
      </c>
      <c r="G4597" s="2" t="s">
        <v>42</v>
      </c>
    </row>
    <row r="4598" spans="1:7" x14ac:dyDescent="0.35">
      <c r="A4598" s="1">
        <v>46064</v>
      </c>
      <c r="B4598">
        <v>64762768</v>
      </c>
      <c r="C4598" s="2" t="s">
        <v>37</v>
      </c>
      <c r="D4598">
        <v>200000</v>
      </c>
      <c r="E4598">
        <v>1</v>
      </c>
      <c r="F4598">
        <v>600</v>
      </c>
      <c r="G4598" s="2" t="s">
        <v>42</v>
      </c>
    </row>
    <row r="4599" spans="1:7" x14ac:dyDescent="0.35">
      <c r="A4599" s="1">
        <v>46064</v>
      </c>
      <c r="B4599">
        <v>73339310</v>
      </c>
      <c r="C4599" s="2" t="s">
        <v>39</v>
      </c>
      <c r="D4599">
        <v>3500000</v>
      </c>
      <c r="E4599">
        <v>1</v>
      </c>
      <c r="F4599">
        <v>250</v>
      </c>
      <c r="G4599" s="2" t="s">
        <v>42</v>
      </c>
    </row>
    <row r="4600" spans="1:7" x14ac:dyDescent="0.35">
      <c r="A4600" s="1">
        <v>46064</v>
      </c>
      <c r="B4600">
        <v>74014625</v>
      </c>
      <c r="C4600" s="2" t="s">
        <v>38</v>
      </c>
      <c r="D4600">
        <v>0</v>
      </c>
      <c r="E4600">
        <v>1</v>
      </c>
      <c r="F4600">
        <v>250</v>
      </c>
      <c r="G4600" s="2" t="s">
        <v>42</v>
      </c>
    </row>
    <row r="4601" spans="1:7" x14ac:dyDescent="0.35">
      <c r="A4601" s="1">
        <v>46064</v>
      </c>
      <c r="B4601">
        <v>70204558</v>
      </c>
      <c r="C4601" s="2" t="s">
        <v>33</v>
      </c>
      <c r="D4601">
        <v>250000</v>
      </c>
      <c r="E4601">
        <v>1</v>
      </c>
      <c r="F4601">
        <v>600</v>
      </c>
      <c r="G4601" s="2" t="s">
        <v>42</v>
      </c>
    </row>
    <row r="4602" spans="1:7" x14ac:dyDescent="0.35">
      <c r="A4602" s="1">
        <v>46064</v>
      </c>
      <c r="B4602">
        <v>62224094</v>
      </c>
      <c r="C4602" s="2" t="s">
        <v>33</v>
      </c>
      <c r="D4602">
        <v>50000</v>
      </c>
      <c r="E4602">
        <v>1</v>
      </c>
      <c r="F4602">
        <v>1550</v>
      </c>
      <c r="G4602" s="2" t="s">
        <v>42</v>
      </c>
    </row>
    <row r="4603" spans="1:7" x14ac:dyDescent="0.35">
      <c r="A4603" s="1">
        <v>46064</v>
      </c>
      <c r="B4603">
        <v>71169285</v>
      </c>
      <c r="C4603" s="2" t="s">
        <v>36</v>
      </c>
      <c r="D4603">
        <v>0</v>
      </c>
      <c r="E4603">
        <v>1</v>
      </c>
      <c r="F4603">
        <v>1000</v>
      </c>
      <c r="G4603" s="2" t="s">
        <v>42</v>
      </c>
    </row>
    <row r="4604" spans="1:7" x14ac:dyDescent="0.35">
      <c r="A4604" s="1">
        <v>46064</v>
      </c>
      <c r="B4604">
        <v>69944724</v>
      </c>
      <c r="C4604" s="2" t="s">
        <v>37</v>
      </c>
      <c r="D4604">
        <v>500000</v>
      </c>
      <c r="E4604">
        <v>1</v>
      </c>
      <c r="F4604">
        <v>1000</v>
      </c>
      <c r="G4604" s="2" t="s">
        <v>42</v>
      </c>
    </row>
    <row r="4605" spans="1:7" x14ac:dyDescent="0.35">
      <c r="A4605" s="1">
        <v>46064</v>
      </c>
      <c r="B4605">
        <v>67573956</v>
      </c>
      <c r="C4605" s="2" t="s">
        <v>39</v>
      </c>
      <c r="D4605">
        <v>1500000</v>
      </c>
      <c r="E4605">
        <v>1</v>
      </c>
      <c r="F4605">
        <v>1000</v>
      </c>
      <c r="G4605" s="2" t="s">
        <v>42</v>
      </c>
    </row>
    <row r="4606" spans="1:7" x14ac:dyDescent="0.35">
      <c r="A4606" s="1">
        <v>46064</v>
      </c>
      <c r="B4606">
        <v>90792628</v>
      </c>
      <c r="C4606" s="2" t="s">
        <v>33</v>
      </c>
      <c r="D4606">
        <v>500000</v>
      </c>
      <c r="E4606">
        <v>1</v>
      </c>
      <c r="F4606">
        <v>250</v>
      </c>
      <c r="G4606" s="2" t="s">
        <v>42</v>
      </c>
    </row>
    <row r="4607" spans="1:7" x14ac:dyDescent="0.35">
      <c r="A4607" s="1">
        <v>46064</v>
      </c>
      <c r="B4607">
        <v>76264699</v>
      </c>
      <c r="C4607" s="2" t="s">
        <v>38</v>
      </c>
      <c r="D4607">
        <v>200000</v>
      </c>
      <c r="E4607">
        <v>1</v>
      </c>
      <c r="F4607">
        <v>250</v>
      </c>
      <c r="G4607" s="2" t="s">
        <v>42</v>
      </c>
    </row>
    <row r="4608" spans="1:7" x14ac:dyDescent="0.35">
      <c r="A4608" s="1">
        <v>46064</v>
      </c>
      <c r="B4608">
        <v>72981987</v>
      </c>
      <c r="C4608" s="2" t="s">
        <v>36</v>
      </c>
      <c r="D4608">
        <v>50000</v>
      </c>
      <c r="E4608">
        <v>1</v>
      </c>
      <c r="F4608">
        <v>1550</v>
      </c>
      <c r="G4608" s="2" t="s">
        <v>42</v>
      </c>
    </row>
    <row r="4609" spans="1:7" x14ac:dyDescent="0.35">
      <c r="A4609" s="1">
        <v>46064</v>
      </c>
      <c r="B4609">
        <v>68954081</v>
      </c>
      <c r="C4609" s="2" t="s">
        <v>37</v>
      </c>
      <c r="D4609">
        <v>0</v>
      </c>
      <c r="E4609">
        <v>1</v>
      </c>
      <c r="F4609">
        <v>600</v>
      </c>
      <c r="G4609" s="2" t="s">
        <v>42</v>
      </c>
    </row>
    <row r="4610" spans="1:7" x14ac:dyDescent="0.35">
      <c r="A4610" s="1">
        <v>46064</v>
      </c>
      <c r="B4610">
        <v>67235881</v>
      </c>
      <c r="C4610" s="2" t="s">
        <v>36</v>
      </c>
      <c r="D4610">
        <v>250000</v>
      </c>
      <c r="E4610">
        <v>1</v>
      </c>
      <c r="F4610">
        <v>1550</v>
      </c>
      <c r="G4610" s="2" t="s">
        <v>42</v>
      </c>
    </row>
    <row r="4611" spans="1:7" x14ac:dyDescent="0.35">
      <c r="A4611" s="1">
        <v>46064</v>
      </c>
      <c r="B4611">
        <v>83920774</v>
      </c>
      <c r="C4611" s="2" t="s">
        <v>40</v>
      </c>
      <c r="D4611">
        <v>1500000</v>
      </c>
      <c r="E4611">
        <v>1</v>
      </c>
      <c r="F4611">
        <v>1000</v>
      </c>
      <c r="G4611" s="2" t="s">
        <v>42</v>
      </c>
    </row>
    <row r="4612" spans="1:7" x14ac:dyDescent="0.35">
      <c r="A4612" s="1">
        <v>46064</v>
      </c>
      <c r="B4612">
        <v>88993717</v>
      </c>
      <c r="C4612" s="2" t="s">
        <v>33</v>
      </c>
      <c r="D4612">
        <v>50000</v>
      </c>
      <c r="E4612">
        <v>1</v>
      </c>
      <c r="F4612">
        <v>1550</v>
      </c>
      <c r="G4612" s="2" t="s">
        <v>42</v>
      </c>
    </row>
    <row r="4613" spans="1:7" x14ac:dyDescent="0.35">
      <c r="A4613" s="1">
        <v>46064</v>
      </c>
      <c r="B4613">
        <v>61186938</v>
      </c>
      <c r="C4613" s="2" t="s">
        <v>36</v>
      </c>
      <c r="D4613">
        <v>1500000</v>
      </c>
      <c r="E4613">
        <v>1</v>
      </c>
      <c r="F4613">
        <v>1550</v>
      </c>
      <c r="G4613" s="2" t="s">
        <v>42</v>
      </c>
    </row>
    <row r="4614" spans="1:7" x14ac:dyDescent="0.35">
      <c r="A4614" s="1">
        <v>46064</v>
      </c>
      <c r="B4614">
        <v>92185768</v>
      </c>
      <c r="C4614" s="2" t="s">
        <v>38</v>
      </c>
      <c r="D4614">
        <v>2000000</v>
      </c>
      <c r="E4614">
        <v>1</v>
      </c>
      <c r="F4614">
        <v>1550</v>
      </c>
      <c r="G4614" s="2" t="s">
        <v>42</v>
      </c>
    </row>
    <row r="4615" spans="1:7" x14ac:dyDescent="0.35">
      <c r="A4615" s="1">
        <v>46064</v>
      </c>
      <c r="B4615">
        <v>72405165</v>
      </c>
      <c r="C4615" s="2" t="s">
        <v>39</v>
      </c>
      <c r="D4615">
        <v>100000</v>
      </c>
      <c r="E4615">
        <v>1</v>
      </c>
      <c r="F4615">
        <v>1550</v>
      </c>
      <c r="G4615" s="2" t="s">
        <v>42</v>
      </c>
    </row>
    <row r="4616" spans="1:7" x14ac:dyDescent="0.35">
      <c r="A4616" s="1">
        <v>46064</v>
      </c>
      <c r="B4616">
        <v>68182777</v>
      </c>
      <c r="C4616" s="2" t="s">
        <v>38</v>
      </c>
      <c r="D4616">
        <v>500000</v>
      </c>
      <c r="E4616">
        <v>1</v>
      </c>
      <c r="F4616">
        <v>1550</v>
      </c>
      <c r="G4616" s="2" t="s">
        <v>42</v>
      </c>
    </row>
    <row r="4617" spans="1:7" x14ac:dyDescent="0.35">
      <c r="A4617" s="1">
        <v>46064</v>
      </c>
      <c r="B4617">
        <v>76055420</v>
      </c>
      <c r="C4617" s="2" t="s">
        <v>38</v>
      </c>
      <c r="D4617">
        <v>1500000</v>
      </c>
      <c r="E4617">
        <v>1</v>
      </c>
      <c r="F4617">
        <v>600</v>
      </c>
      <c r="G4617" s="2" t="s">
        <v>42</v>
      </c>
    </row>
    <row r="4618" spans="1:7" x14ac:dyDescent="0.35">
      <c r="A4618" s="1">
        <v>46064</v>
      </c>
      <c r="B4618">
        <v>70713755</v>
      </c>
      <c r="C4618" s="2" t="s">
        <v>40</v>
      </c>
      <c r="D4618">
        <v>3500000</v>
      </c>
      <c r="E4618">
        <v>1</v>
      </c>
      <c r="F4618">
        <v>1550</v>
      </c>
      <c r="G4618" s="2" t="s">
        <v>42</v>
      </c>
    </row>
    <row r="4619" spans="1:7" x14ac:dyDescent="0.35">
      <c r="A4619" s="1">
        <v>46064</v>
      </c>
      <c r="B4619">
        <v>75633209</v>
      </c>
      <c r="C4619" s="2" t="s">
        <v>41</v>
      </c>
      <c r="D4619">
        <v>3500000</v>
      </c>
      <c r="E4619">
        <v>1</v>
      </c>
      <c r="F4619">
        <v>1000</v>
      </c>
      <c r="G4619" s="2" t="s">
        <v>42</v>
      </c>
    </row>
    <row r="4620" spans="1:7" x14ac:dyDescent="0.35">
      <c r="A4620" s="1">
        <v>46064</v>
      </c>
      <c r="B4620">
        <v>78679119</v>
      </c>
      <c r="C4620" s="2" t="s">
        <v>41</v>
      </c>
      <c r="D4620">
        <v>250000</v>
      </c>
      <c r="E4620">
        <v>1</v>
      </c>
      <c r="F4620">
        <v>1000</v>
      </c>
      <c r="G4620" s="2" t="s">
        <v>42</v>
      </c>
    </row>
    <row r="4621" spans="1:7" x14ac:dyDescent="0.35">
      <c r="A4621" s="1">
        <v>46064</v>
      </c>
      <c r="B4621">
        <v>93561051</v>
      </c>
      <c r="C4621" s="2" t="s">
        <v>41</v>
      </c>
      <c r="D4621">
        <v>200000</v>
      </c>
      <c r="E4621">
        <v>1</v>
      </c>
      <c r="F4621">
        <v>600</v>
      </c>
      <c r="G4621" s="2" t="s">
        <v>42</v>
      </c>
    </row>
    <row r="4622" spans="1:7" x14ac:dyDescent="0.35">
      <c r="A4622" s="1">
        <v>46064</v>
      </c>
      <c r="B4622">
        <v>91913234</v>
      </c>
      <c r="C4622" s="2" t="s">
        <v>40</v>
      </c>
      <c r="D4622">
        <v>0</v>
      </c>
      <c r="E4622">
        <v>1</v>
      </c>
      <c r="F4622">
        <v>600</v>
      </c>
      <c r="G4622" s="2" t="s">
        <v>42</v>
      </c>
    </row>
    <row r="4623" spans="1:7" x14ac:dyDescent="0.35">
      <c r="A4623" s="1">
        <v>46064</v>
      </c>
      <c r="B4623">
        <v>69478851</v>
      </c>
      <c r="C4623" s="2" t="s">
        <v>35</v>
      </c>
      <c r="D4623">
        <v>2000000</v>
      </c>
      <c r="E4623">
        <v>1</v>
      </c>
      <c r="F4623">
        <v>1000</v>
      </c>
      <c r="G4623" s="2" t="s">
        <v>42</v>
      </c>
    </row>
    <row r="4624" spans="1:7" x14ac:dyDescent="0.35">
      <c r="A4624" s="1">
        <v>46064</v>
      </c>
      <c r="B4624">
        <v>79919944</v>
      </c>
      <c r="C4624" s="2" t="s">
        <v>39</v>
      </c>
      <c r="D4624">
        <v>0</v>
      </c>
      <c r="E4624">
        <v>1</v>
      </c>
      <c r="F4624">
        <v>250</v>
      </c>
      <c r="G4624" s="2" t="s">
        <v>42</v>
      </c>
    </row>
    <row r="4625" spans="1:7" x14ac:dyDescent="0.35">
      <c r="A4625" s="1">
        <v>46064</v>
      </c>
      <c r="B4625">
        <v>61908727</v>
      </c>
      <c r="C4625" s="2" t="s">
        <v>39</v>
      </c>
      <c r="D4625">
        <v>0</v>
      </c>
      <c r="E4625">
        <v>1</v>
      </c>
      <c r="F4625">
        <v>600</v>
      </c>
      <c r="G4625" s="2" t="s">
        <v>42</v>
      </c>
    </row>
    <row r="4626" spans="1:7" x14ac:dyDescent="0.35">
      <c r="A4626" s="1">
        <v>46064</v>
      </c>
      <c r="B4626">
        <v>82149807</v>
      </c>
      <c r="C4626" s="2" t="s">
        <v>35</v>
      </c>
      <c r="D4626">
        <v>5000000</v>
      </c>
      <c r="E4626">
        <v>1</v>
      </c>
      <c r="F4626">
        <v>1000</v>
      </c>
      <c r="G4626" s="2" t="s">
        <v>42</v>
      </c>
    </row>
    <row r="4627" spans="1:7" x14ac:dyDescent="0.35">
      <c r="A4627" s="1">
        <v>46064</v>
      </c>
      <c r="B4627">
        <v>83307098</v>
      </c>
      <c r="C4627" s="2" t="s">
        <v>40</v>
      </c>
      <c r="D4627">
        <v>200000</v>
      </c>
      <c r="E4627">
        <v>1</v>
      </c>
      <c r="F4627">
        <v>600</v>
      </c>
      <c r="G4627" s="2" t="s">
        <v>42</v>
      </c>
    </row>
    <row r="4628" spans="1:7" x14ac:dyDescent="0.35">
      <c r="A4628" s="1">
        <v>46064</v>
      </c>
      <c r="B4628">
        <v>92456511</v>
      </c>
      <c r="C4628" s="2" t="s">
        <v>38</v>
      </c>
      <c r="D4628">
        <v>2000000</v>
      </c>
      <c r="E4628">
        <v>1</v>
      </c>
      <c r="F4628">
        <v>250</v>
      </c>
      <c r="G4628" s="2" t="s">
        <v>42</v>
      </c>
    </row>
    <row r="4629" spans="1:7" x14ac:dyDescent="0.35">
      <c r="A4629" s="1">
        <v>46064</v>
      </c>
      <c r="B4629">
        <v>92437669</v>
      </c>
      <c r="C4629" s="2" t="s">
        <v>36</v>
      </c>
      <c r="D4629">
        <v>1500000</v>
      </c>
      <c r="E4629">
        <v>1</v>
      </c>
      <c r="F4629">
        <v>1550</v>
      </c>
      <c r="G4629" s="2" t="s">
        <v>42</v>
      </c>
    </row>
    <row r="4630" spans="1:7" x14ac:dyDescent="0.35">
      <c r="A4630" s="1">
        <v>46064</v>
      </c>
      <c r="B4630">
        <v>64340627</v>
      </c>
      <c r="C4630" s="2" t="s">
        <v>39</v>
      </c>
      <c r="D4630">
        <v>750000</v>
      </c>
      <c r="E4630">
        <v>1</v>
      </c>
      <c r="F4630">
        <v>250</v>
      </c>
      <c r="G4630" s="2" t="s">
        <v>42</v>
      </c>
    </row>
    <row r="4631" spans="1:7" x14ac:dyDescent="0.35">
      <c r="A4631" s="1">
        <v>46064</v>
      </c>
      <c r="B4631">
        <v>93060869</v>
      </c>
      <c r="C4631" s="2" t="s">
        <v>41</v>
      </c>
      <c r="D4631">
        <v>50000</v>
      </c>
      <c r="E4631">
        <v>1</v>
      </c>
      <c r="F4631">
        <v>600</v>
      </c>
      <c r="G4631" s="2" t="s">
        <v>42</v>
      </c>
    </row>
    <row r="4632" spans="1:7" x14ac:dyDescent="0.35">
      <c r="A4632" s="1">
        <v>46064</v>
      </c>
      <c r="B4632">
        <v>69585585</v>
      </c>
      <c r="C4632" s="2" t="s">
        <v>40</v>
      </c>
      <c r="D4632">
        <v>2000000</v>
      </c>
      <c r="E4632">
        <v>1</v>
      </c>
      <c r="F4632">
        <v>250</v>
      </c>
      <c r="G4632" s="2" t="s">
        <v>42</v>
      </c>
    </row>
    <row r="4633" spans="1:7" x14ac:dyDescent="0.35">
      <c r="A4633" s="1">
        <v>46064</v>
      </c>
      <c r="B4633">
        <v>66757544</v>
      </c>
      <c r="C4633" s="2" t="s">
        <v>37</v>
      </c>
      <c r="D4633">
        <v>1500000</v>
      </c>
      <c r="E4633">
        <v>1</v>
      </c>
      <c r="F4633">
        <v>1000</v>
      </c>
      <c r="G4633" s="2" t="s">
        <v>42</v>
      </c>
    </row>
    <row r="4634" spans="1:7" x14ac:dyDescent="0.35">
      <c r="A4634" s="1">
        <v>46064</v>
      </c>
      <c r="B4634">
        <v>85045014</v>
      </c>
      <c r="C4634" s="2" t="s">
        <v>41</v>
      </c>
      <c r="D4634">
        <v>100000</v>
      </c>
      <c r="E4634">
        <v>1</v>
      </c>
      <c r="F4634">
        <v>1550</v>
      </c>
      <c r="G4634" s="2" t="s">
        <v>42</v>
      </c>
    </row>
    <row r="4635" spans="1:7" x14ac:dyDescent="0.35">
      <c r="A4635" s="1">
        <v>46064</v>
      </c>
      <c r="B4635">
        <v>62028767</v>
      </c>
      <c r="C4635" s="2" t="s">
        <v>36</v>
      </c>
      <c r="D4635">
        <v>50000</v>
      </c>
      <c r="E4635">
        <v>1</v>
      </c>
      <c r="F4635">
        <v>1000</v>
      </c>
      <c r="G4635" s="2" t="s">
        <v>42</v>
      </c>
    </row>
    <row r="4636" spans="1:7" x14ac:dyDescent="0.35">
      <c r="A4636" s="1">
        <v>46064</v>
      </c>
      <c r="B4636">
        <v>87222701</v>
      </c>
      <c r="C4636" s="2" t="s">
        <v>39</v>
      </c>
      <c r="D4636">
        <v>0</v>
      </c>
      <c r="E4636">
        <v>1</v>
      </c>
      <c r="F4636">
        <v>1000</v>
      </c>
      <c r="G4636" s="2" t="s">
        <v>42</v>
      </c>
    </row>
    <row r="4637" spans="1:7" x14ac:dyDescent="0.35">
      <c r="A4637" s="1">
        <v>46064</v>
      </c>
      <c r="B4637">
        <v>97869451</v>
      </c>
      <c r="C4637" s="2" t="s">
        <v>37</v>
      </c>
      <c r="D4637">
        <v>0</v>
      </c>
      <c r="E4637">
        <v>1</v>
      </c>
      <c r="F4637">
        <v>250</v>
      </c>
      <c r="G4637" s="2" t="s">
        <v>42</v>
      </c>
    </row>
    <row r="4638" spans="1:7" x14ac:dyDescent="0.35">
      <c r="A4638" s="1">
        <v>46064</v>
      </c>
      <c r="B4638">
        <v>62066846</v>
      </c>
      <c r="C4638" s="2" t="s">
        <v>37</v>
      </c>
      <c r="D4638">
        <v>0</v>
      </c>
      <c r="E4638">
        <v>1</v>
      </c>
      <c r="F4638">
        <v>250</v>
      </c>
      <c r="G4638" s="2" t="s">
        <v>42</v>
      </c>
    </row>
    <row r="4639" spans="1:7" x14ac:dyDescent="0.35">
      <c r="A4639" s="1">
        <v>46064</v>
      </c>
      <c r="B4639">
        <v>60308910</v>
      </c>
      <c r="C4639" s="2" t="s">
        <v>39</v>
      </c>
      <c r="D4639">
        <v>200000</v>
      </c>
      <c r="E4639">
        <v>1</v>
      </c>
      <c r="F4639">
        <v>1000</v>
      </c>
      <c r="G4639" s="2" t="s">
        <v>42</v>
      </c>
    </row>
    <row r="4640" spans="1:7" x14ac:dyDescent="0.35">
      <c r="A4640" s="1">
        <v>46064</v>
      </c>
      <c r="B4640">
        <v>69834865</v>
      </c>
      <c r="C4640" s="2" t="s">
        <v>36</v>
      </c>
      <c r="D4640">
        <v>1000000</v>
      </c>
      <c r="E4640">
        <v>1</v>
      </c>
      <c r="F4640">
        <v>1000</v>
      </c>
      <c r="G4640" s="2" t="s">
        <v>42</v>
      </c>
    </row>
    <row r="4641" spans="1:7" x14ac:dyDescent="0.35">
      <c r="A4641" s="1">
        <v>46064</v>
      </c>
      <c r="B4641">
        <v>60779123</v>
      </c>
      <c r="C4641" s="2" t="s">
        <v>39</v>
      </c>
      <c r="D4641">
        <v>0</v>
      </c>
      <c r="E4641">
        <v>1</v>
      </c>
      <c r="F4641">
        <v>1000</v>
      </c>
      <c r="G4641" s="2" t="s">
        <v>42</v>
      </c>
    </row>
    <row r="4642" spans="1:7" x14ac:dyDescent="0.35">
      <c r="A4642" s="1">
        <v>46064</v>
      </c>
      <c r="B4642">
        <v>76806052</v>
      </c>
      <c r="C4642" s="2" t="s">
        <v>38</v>
      </c>
      <c r="D4642">
        <v>2000000</v>
      </c>
      <c r="E4642">
        <v>1</v>
      </c>
      <c r="F4642">
        <v>600</v>
      </c>
      <c r="G4642" s="2" t="s">
        <v>42</v>
      </c>
    </row>
    <row r="4643" spans="1:7" x14ac:dyDescent="0.35">
      <c r="A4643" s="1">
        <v>46064</v>
      </c>
      <c r="B4643">
        <v>92255966</v>
      </c>
      <c r="C4643" s="2" t="s">
        <v>33</v>
      </c>
      <c r="D4643">
        <v>100000</v>
      </c>
      <c r="E4643">
        <v>1</v>
      </c>
      <c r="F4643">
        <v>600</v>
      </c>
      <c r="G4643" s="2" t="s">
        <v>42</v>
      </c>
    </row>
    <row r="4644" spans="1:7" x14ac:dyDescent="0.35">
      <c r="A4644" s="1">
        <v>46064</v>
      </c>
      <c r="B4644">
        <v>98855914</v>
      </c>
      <c r="C4644" s="2" t="s">
        <v>33</v>
      </c>
      <c r="D4644">
        <v>5000000</v>
      </c>
      <c r="E4644">
        <v>1</v>
      </c>
      <c r="F4644">
        <v>1550</v>
      </c>
      <c r="G4644" s="2" t="s">
        <v>42</v>
      </c>
    </row>
    <row r="4645" spans="1:7" x14ac:dyDescent="0.35">
      <c r="A4645" s="1">
        <v>46064</v>
      </c>
      <c r="B4645">
        <v>95491785</v>
      </c>
      <c r="C4645" s="2" t="s">
        <v>38</v>
      </c>
      <c r="D4645">
        <v>50000</v>
      </c>
      <c r="E4645">
        <v>1</v>
      </c>
      <c r="F4645">
        <v>1000</v>
      </c>
      <c r="G4645" s="2" t="s">
        <v>42</v>
      </c>
    </row>
    <row r="4646" spans="1:7" x14ac:dyDescent="0.35">
      <c r="A4646" s="1">
        <v>46064</v>
      </c>
      <c r="B4646">
        <v>88540611</v>
      </c>
      <c r="C4646" s="2" t="s">
        <v>36</v>
      </c>
      <c r="D4646">
        <v>250000</v>
      </c>
      <c r="E4646">
        <v>1</v>
      </c>
      <c r="F4646">
        <v>1550</v>
      </c>
      <c r="G4646" s="2" t="s">
        <v>42</v>
      </c>
    </row>
    <row r="4647" spans="1:7" x14ac:dyDescent="0.35">
      <c r="A4647" s="1">
        <v>46064</v>
      </c>
      <c r="B4647">
        <v>94296680</v>
      </c>
      <c r="C4647" s="2" t="s">
        <v>38</v>
      </c>
      <c r="D4647">
        <v>1500000</v>
      </c>
      <c r="E4647">
        <v>1</v>
      </c>
      <c r="F4647">
        <v>250</v>
      </c>
      <c r="G4647" s="2" t="s">
        <v>42</v>
      </c>
    </row>
    <row r="4648" spans="1:7" x14ac:dyDescent="0.35">
      <c r="A4648" s="1">
        <v>46064</v>
      </c>
      <c r="B4648">
        <v>92099774</v>
      </c>
      <c r="C4648" s="2" t="s">
        <v>41</v>
      </c>
      <c r="D4648">
        <v>1500000</v>
      </c>
      <c r="E4648">
        <v>1</v>
      </c>
      <c r="F4648">
        <v>1000</v>
      </c>
      <c r="G4648" s="2" t="s">
        <v>42</v>
      </c>
    </row>
    <row r="4649" spans="1:7" x14ac:dyDescent="0.35">
      <c r="A4649" s="1">
        <v>46064</v>
      </c>
      <c r="B4649">
        <v>99562906</v>
      </c>
      <c r="C4649" s="2" t="s">
        <v>36</v>
      </c>
      <c r="D4649">
        <v>2000000</v>
      </c>
      <c r="E4649">
        <v>1</v>
      </c>
      <c r="F4649">
        <v>600</v>
      </c>
      <c r="G4649" s="2" t="s">
        <v>42</v>
      </c>
    </row>
    <row r="4650" spans="1:7" x14ac:dyDescent="0.35">
      <c r="A4650" s="1">
        <v>46064</v>
      </c>
      <c r="B4650">
        <v>86008410</v>
      </c>
      <c r="C4650" s="2" t="s">
        <v>33</v>
      </c>
      <c r="D4650">
        <v>750000</v>
      </c>
      <c r="E4650">
        <v>1</v>
      </c>
      <c r="F4650">
        <v>1000</v>
      </c>
      <c r="G4650" s="2" t="s">
        <v>42</v>
      </c>
    </row>
    <row r="4651" spans="1:7" x14ac:dyDescent="0.35">
      <c r="A4651" s="1">
        <v>46064</v>
      </c>
      <c r="B4651">
        <v>96330716</v>
      </c>
      <c r="C4651" s="2" t="s">
        <v>36</v>
      </c>
      <c r="D4651">
        <v>2000000</v>
      </c>
      <c r="E4651">
        <v>1</v>
      </c>
      <c r="F4651">
        <v>600</v>
      </c>
      <c r="G4651" s="2" t="s">
        <v>42</v>
      </c>
    </row>
    <row r="4652" spans="1:7" x14ac:dyDescent="0.35">
      <c r="A4652" s="1">
        <v>46064</v>
      </c>
      <c r="B4652">
        <v>91949222</v>
      </c>
      <c r="C4652" s="2" t="s">
        <v>41</v>
      </c>
      <c r="D4652">
        <v>0</v>
      </c>
      <c r="E4652">
        <v>1</v>
      </c>
      <c r="F4652">
        <v>600</v>
      </c>
      <c r="G4652" s="2" t="s">
        <v>42</v>
      </c>
    </row>
    <row r="4653" spans="1:7" x14ac:dyDescent="0.35">
      <c r="A4653" s="1">
        <v>46064</v>
      </c>
      <c r="B4653">
        <v>62376710</v>
      </c>
      <c r="C4653" s="2" t="s">
        <v>37</v>
      </c>
      <c r="D4653">
        <v>1500000</v>
      </c>
      <c r="E4653">
        <v>1</v>
      </c>
      <c r="F4653">
        <v>600</v>
      </c>
      <c r="G4653" s="2" t="s">
        <v>42</v>
      </c>
    </row>
    <row r="4654" spans="1:7" x14ac:dyDescent="0.35">
      <c r="A4654" s="1">
        <v>46064</v>
      </c>
      <c r="B4654">
        <v>94830961</v>
      </c>
      <c r="C4654" s="2" t="s">
        <v>39</v>
      </c>
      <c r="D4654">
        <v>1500000</v>
      </c>
      <c r="E4654">
        <v>1</v>
      </c>
      <c r="F4654">
        <v>1550</v>
      </c>
      <c r="G4654" s="2" t="s">
        <v>42</v>
      </c>
    </row>
    <row r="4655" spans="1:7" x14ac:dyDescent="0.35">
      <c r="A4655" s="1">
        <v>46065</v>
      </c>
      <c r="B4655">
        <v>62699487</v>
      </c>
      <c r="C4655" s="2" t="s">
        <v>36</v>
      </c>
      <c r="D4655">
        <v>1000000</v>
      </c>
      <c r="E4655">
        <v>1</v>
      </c>
      <c r="F4655">
        <v>250</v>
      </c>
      <c r="G4655" s="2" t="s">
        <v>42</v>
      </c>
    </row>
    <row r="4656" spans="1:7" x14ac:dyDescent="0.35">
      <c r="A4656" s="1">
        <v>46065</v>
      </c>
      <c r="B4656">
        <v>82828624</v>
      </c>
      <c r="C4656" s="2" t="s">
        <v>40</v>
      </c>
      <c r="D4656">
        <v>0</v>
      </c>
      <c r="E4656">
        <v>1</v>
      </c>
      <c r="F4656">
        <v>250</v>
      </c>
      <c r="G4656" s="2" t="s">
        <v>42</v>
      </c>
    </row>
    <row r="4657" spans="1:7" x14ac:dyDescent="0.35">
      <c r="A4657" s="1">
        <v>46065</v>
      </c>
      <c r="B4657">
        <v>99159406</v>
      </c>
      <c r="C4657" s="2" t="s">
        <v>33</v>
      </c>
      <c r="D4657">
        <v>2000000</v>
      </c>
      <c r="E4657">
        <v>1</v>
      </c>
      <c r="F4657">
        <v>250</v>
      </c>
      <c r="G4657" s="2" t="s">
        <v>42</v>
      </c>
    </row>
    <row r="4658" spans="1:7" x14ac:dyDescent="0.35">
      <c r="A4658" s="1">
        <v>46065</v>
      </c>
      <c r="B4658">
        <v>84457115</v>
      </c>
      <c r="C4658" s="2" t="s">
        <v>38</v>
      </c>
      <c r="D4658">
        <v>1500000</v>
      </c>
      <c r="E4658">
        <v>1</v>
      </c>
      <c r="F4658">
        <v>250</v>
      </c>
      <c r="G4658" s="2" t="s">
        <v>42</v>
      </c>
    </row>
    <row r="4659" spans="1:7" x14ac:dyDescent="0.35">
      <c r="A4659" s="1">
        <v>46065</v>
      </c>
      <c r="B4659">
        <v>70965532</v>
      </c>
      <c r="C4659" s="2" t="s">
        <v>40</v>
      </c>
      <c r="D4659">
        <v>500000</v>
      </c>
      <c r="E4659">
        <v>1</v>
      </c>
      <c r="F4659">
        <v>250</v>
      </c>
      <c r="G4659" s="2" t="s">
        <v>42</v>
      </c>
    </row>
    <row r="4660" spans="1:7" x14ac:dyDescent="0.35">
      <c r="A4660" s="1">
        <v>46065</v>
      </c>
      <c r="B4660">
        <v>88704988</v>
      </c>
      <c r="C4660" s="2" t="s">
        <v>37</v>
      </c>
      <c r="D4660">
        <v>5000000</v>
      </c>
      <c r="E4660">
        <v>1</v>
      </c>
      <c r="F4660">
        <v>1000</v>
      </c>
      <c r="G4660" s="2" t="s">
        <v>42</v>
      </c>
    </row>
    <row r="4661" spans="1:7" x14ac:dyDescent="0.35">
      <c r="A4661" s="1">
        <v>46065</v>
      </c>
      <c r="B4661">
        <v>80024235</v>
      </c>
      <c r="C4661" s="2" t="s">
        <v>33</v>
      </c>
      <c r="D4661">
        <v>0</v>
      </c>
      <c r="E4661">
        <v>1</v>
      </c>
      <c r="F4661">
        <v>1000</v>
      </c>
      <c r="G4661" s="2" t="s">
        <v>42</v>
      </c>
    </row>
    <row r="4662" spans="1:7" x14ac:dyDescent="0.35">
      <c r="A4662" s="1">
        <v>46065</v>
      </c>
      <c r="B4662">
        <v>67082185</v>
      </c>
      <c r="C4662" s="2" t="s">
        <v>35</v>
      </c>
      <c r="D4662">
        <v>5000000</v>
      </c>
      <c r="E4662">
        <v>1</v>
      </c>
      <c r="F4662">
        <v>250</v>
      </c>
      <c r="G4662" s="2" t="s">
        <v>42</v>
      </c>
    </row>
    <row r="4663" spans="1:7" x14ac:dyDescent="0.35">
      <c r="A4663" s="1">
        <v>46065</v>
      </c>
      <c r="B4663">
        <v>68982744</v>
      </c>
      <c r="C4663" s="2" t="s">
        <v>33</v>
      </c>
      <c r="D4663">
        <v>0</v>
      </c>
      <c r="E4663">
        <v>1</v>
      </c>
      <c r="F4663">
        <v>1550</v>
      </c>
      <c r="G4663" s="2" t="s">
        <v>42</v>
      </c>
    </row>
    <row r="4664" spans="1:7" x14ac:dyDescent="0.35">
      <c r="A4664" s="1">
        <v>46065</v>
      </c>
      <c r="B4664">
        <v>62072932</v>
      </c>
      <c r="C4664" s="2" t="s">
        <v>40</v>
      </c>
      <c r="D4664">
        <v>0</v>
      </c>
      <c r="E4664">
        <v>1</v>
      </c>
      <c r="F4664">
        <v>1000</v>
      </c>
      <c r="G4664" s="2" t="s">
        <v>42</v>
      </c>
    </row>
    <row r="4665" spans="1:7" x14ac:dyDescent="0.35">
      <c r="A4665" s="1">
        <v>46065</v>
      </c>
      <c r="B4665">
        <v>81736932</v>
      </c>
      <c r="C4665" s="2" t="s">
        <v>40</v>
      </c>
      <c r="D4665">
        <v>3500000</v>
      </c>
      <c r="E4665">
        <v>1</v>
      </c>
      <c r="F4665">
        <v>250</v>
      </c>
      <c r="G4665" s="2" t="s">
        <v>42</v>
      </c>
    </row>
    <row r="4666" spans="1:7" x14ac:dyDescent="0.35">
      <c r="A4666" s="1">
        <v>46065</v>
      </c>
      <c r="B4666">
        <v>81620328</v>
      </c>
      <c r="C4666" s="2" t="s">
        <v>41</v>
      </c>
      <c r="D4666">
        <v>5000000</v>
      </c>
      <c r="E4666">
        <v>1</v>
      </c>
      <c r="F4666">
        <v>1000</v>
      </c>
      <c r="G4666" s="2" t="s">
        <v>42</v>
      </c>
    </row>
    <row r="4667" spans="1:7" x14ac:dyDescent="0.35">
      <c r="A4667" s="1">
        <v>46065</v>
      </c>
      <c r="B4667">
        <v>66567990</v>
      </c>
      <c r="C4667" s="2" t="s">
        <v>33</v>
      </c>
      <c r="D4667">
        <v>5000000</v>
      </c>
      <c r="E4667">
        <v>1</v>
      </c>
      <c r="F4667">
        <v>250</v>
      </c>
      <c r="G4667" s="2" t="s">
        <v>42</v>
      </c>
    </row>
    <row r="4668" spans="1:7" x14ac:dyDescent="0.35">
      <c r="A4668" s="1">
        <v>46065</v>
      </c>
      <c r="B4668">
        <v>90479100</v>
      </c>
      <c r="C4668" s="2" t="s">
        <v>39</v>
      </c>
      <c r="D4668">
        <v>1500000</v>
      </c>
      <c r="E4668">
        <v>1</v>
      </c>
      <c r="F4668">
        <v>1550</v>
      </c>
      <c r="G4668" s="2" t="s">
        <v>42</v>
      </c>
    </row>
    <row r="4669" spans="1:7" x14ac:dyDescent="0.35">
      <c r="A4669" s="1">
        <v>46065</v>
      </c>
      <c r="B4669">
        <v>60600621</v>
      </c>
      <c r="C4669" s="2" t="s">
        <v>41</v>
      </c>
      <c r="D4669">
        <v>3500000</v>
      </c>
      <c r="E4669">
        <v>1</v>
      </c>
      <c r="F4669">
        <v>1000</v>
      </c>
      <c r="G4669" s="2" t="s">
        <v>42</v>
      </c>
    </row>
    <row r="4670" spans="1:7" x14ac:dyDescent="0.35">
      <c r="A4670" s="1">
        <v>46065</v>
      </c>
      <c r="B4670">
        <v>76356658</v>
      </c>
      <c r="C4670" s="2" t="s">
        <v>38</v>
      </c>
      <c r="D4670">
        <v>0</v>
      </c>
      <c r="E4670">
        <v>1</v>
      </c>
      <c r="F4670">
        <v>600</v>
      </c>
      <c r="G4670" s="2" t="s">
        <v>42</v>
      </c>
    </row>
    <row r="4671" spans="1:7" x14ac:dyDescent="0.35">
      <c r="A4671" s="1">
        <v>46065</v>
      </c>
      <c r="B4671">
        <v>96706483</v>
      </c>
      <c r="C4671" s="2" t="s">
        <v>40</v>
      </c>
      <c r="D4671">
        <v>0</v>
      </c>
      <c r="E4671">
        <v>1</v>
      </c>
      <c r="F4671">
        <v>1000</v>
      </c>
      <c r="G4671" s="2" t="s">
        <v>42</v>
      </c>
    </row>
    <row r="4672" spans="1:7" x14ac:dyDescent="0.35">
      <c r="A4672" s="1">
        <v>46065</v>
      </c>
      <c r="B4672">
        <v>83574852</v>
      </c>
      <c r="C4672" s="2" t="s">
        <v>41</v>
      </c>
      <c r="D4672">
        <v>3500000</v>
      </c>
      <c r="E4672">
        <v>1</v>
      </c>
      <c r="F4672">
        <v>600</v>
      </c>
      <c r="G4672" s="2" t="s">
        <v>42</v>
      </c>
    </row>
    <row r="4673" spans="1:7" x14ac:dyDescent="0.35">
      <c r="A4673" s="1">
        <v>46065</v>
      </c>
      <c r="B4673">
        <v>98617723</v>
      </c>
      <c r="C4673" s="2" t="s">
        <v>36</v>
      </c>
      <c r="D4673">
        <v>1000000</v>
      </c>
      <c r="E4673">
        <v>1</v>
      </c>
      <c r="F4673">
        <v>600</v>
      </c>
      <c r="G4673" s="2" t="s">
        <v>42</v>
      </c>
    </row>
    <row r="4674" spans="1:7" x14ac:dyDescent="0.35">
      <c r="A4674" s="1">
        <v>46065</v>
      </c>
      <c r="B4674">
        <v>72780854</v>
      </c>
      <c r="C4674" s="2" t="s">
        <v>40</v>
      </c>
      <c r="D4674">
        <v>0</v>
      </c>
      <c r="E4674">
        <v>1</v>
      </c>
      <c r="F4674">
        <v>1550</v>
      </c>
      <c r="G4674" s="2" t="s">
        <v>42</v>
      </c>
    </row>
    <row r="4675" spans="1:7" x14ac:dyDescent="0.35">
      <c r="A4675" s="1">
        <v>46065</v>
      </c>
      <c r="B4675">
        <v>88422051</v>
      </c>
      <c r="C4675" s="2" t="s">
        <v>33</v>
      </c>
      <c r="D4675">
        <v>750000</v>
      </c>
      <c r="E4675">
        <v>1</v>
      </c>
      <c r="F4675">
        <v>600</v>
      </c>
      <c r="G4675" s="2" t="s">
        <v>42</v>
      </c>
    </row>
    <row r="4676" spans="1:7" x14ac:dyDescent="0.35">
      <c r="A4676" s="1">
        <v>46065</v>
      </c>
      <c r="B4676">
        <v>98643421</v>
      </c>
      <c r="C4676" s="2" t="s">
        <v>41</v>
      </c>
      <c r="D4676">
        <v>100000</v>
      </c>
      <c r="E4676">
        <v>1</v>
      </c>
      <c r="F4676">
        <v>600</v>
      </c>
      <c r="G4676" s="2" t="s">
        <v>42</v>
      </c>
    </row>
    <row r="4677" spans="1:7" x14ac:dyDescent="0.35">
      <c r="A4677" s="1">
        <v>46065</v>
      </c>
      <c r="B4677">
        <v>64928395</v>
      </c>
      <c r="C4677" s="2" t="s">
        <v>38</v>
      </c>
      <c r="D4677">
        <v>750000</v>
      </c>
      <c r="E4677">
        <v>1</v>
      </c>
      <c r="F4677">
        <v>1550</v>
      </c>
      <c r="G4677" s="2" t="s">
        <v>42</v>
      </c>
    </row>
    <row r="4678" spans="1:7" x14ac:dyDescent="0.35">
      <c r="A4678" s="1">
        <v>46065</v>
      </c>
      <c r="B4678">
        <v>84499450</v>
      </c>
      <c r="C4678" s="2" t="s">
        <v>36</v>
      </c>
      <c r="D4678">
        <v>1500000</v>
      </c>
      <c r="E4678">
        <v>1</v>
      </c>
      <c r="F4678">
        <v>1550</v>
      </c>
      <c r="G4678" s="2" t="s">
        <v>42</v>
      </c>
    </row>
    <row r="4679" spans="1:7" x14ac:dyDescent="0.35">
      <c r="A4679" s="1">
        <v>46065</v>
      </c>
      <c r="B4679">
        <v>63828302</v>
      </c>
      <c r="C4679" s="2" t="s">
        <v>41</v>
      </c>
      <c r="D4679">
        <v>2000000</v>
      </c>
      <c r="E4679">
        <v>1</v>
      </c>
      <c r="F4679">
        <v>250</v>
      </c>
      <c r="G4679" s="2" t="s">
        <v>42</v>
      </c>
    </row>
    <row r="4680" spans="1:7" x14ac:dyDescent="0.35">
      <c r="A4680" s="1">
        <v>46065</v>
      </c>
      <c r="B4680">
        <v>92154496</v>
      </c>
      <c r="C4680" s="2" t="s">
        <v>40</v>
      </c>
      <c r="D4680">
        <v>1000000</v>
      </c>
      <c r="E4680">
        <v>1</v>
      </c>
      <c r="F4680">
        <v>600</v>
      </c>
      <c r="G4680" s="2" t="s">
        <v>42</v>
      </c>
    </row>
    <row r="4681" spans="1:7" x14ac:dyDescent="0.35">
      <c r="A4681" s="1">
        <v>46065</v>
      </c>
      <c r="B4681">
        <v>60007290</v>
      </c>
      <c r="C4681" s="2" t="s">
        <v>37</v>
      </c>
      <c r="D4681">
        <v>0</v>
      </c>
      <c r="E4681">
        <v>1</v>
      </c>
      <c r="F4681">
        <v>250</v>
      </c>
      <c r="G4681" s="2" t="s">
        <v>42</v>
      </c>
    </row>
    <row r="4682" spans="1:7" x14ac:dyDescent="0.35">
      <c r="A4682" s="1">
        <v>46065</v>
      </c>
      <c r="B4682">
        <v>94455695</v>
      </c>
      <c r="C4682" s="2" t="s">
        <v>36</v>
      </c>
      <c r="D4682">
        <v>0</v>
      </c>
      <c r="E4682">
        <v>1</v>
      </c>
      <c r="F4682">
        <v>600</v>
      </c>
      <c r="G4682" s="2" t="s">
        <v>42</v>
      </c>
    </row>
    <row r="4683" spans="1:7" x14ac:dyDescent="0.35">
      <c r="A4683" s="1">
        <v>46065</v>
      </c>
      <c r="B4683">
        <v>93629542</v>
      </c>
      <c r="C4683" s="2" t="s">
        <v>39</v>
      </c>
      <c r="D4683">
        <v>0</v>
      </c>
      <c r="E4683">
        <v>1</v>
      </c>
      <c r="F4683">
        <v>250</v>
      </c>
      <c r="G4683" s="2" t="s">
        <v>42</v>
      </c>
    </row>
    <row r="4684" spans="1:7" x14ac:dyDescent="0.35">
      <c r="A4684" s="1">
        <v>46065</v>
      </c>
      <c r="B4684">
        <v>97649706</v>
      </c>
      <c r="C4684" s="2" t="s">
        <v>33</v>
      </c>
      <c r="D4684">
        <v>3500000</v>
      </c>
      <c r="E4684">
        <v>1</v>
      </c>
      <c r="F4684">
        <v>1550</v>
      </c>
      <c r="G4684" s="2" t="s">
        <v>42</v>
      </c>
    </row>
    <row r="4685" spans="1:7" x14ac:dyDescent="0.35">
      <c r="A4685" s="1">
        <v>46065</v>
      </c>
      <c r="B4685">
        <v>86833189</v>
      </c>
      <c r="C4685" s="2" t="s">
        <v>37</v>
      </c>
      <c r="D4685">
        <v>500000</v>
      </c>
      <c r="E4685">
        <v>1</v>
      </c>
      <c r="F4685">
        <v>1550</v>
      </c>
      <c r="G4685" s="2" t="s">
        <v>42</v>
      </c>
    </row>
    <row r="4686" spans="1:7" x14ac:dyDescent="0.35">
      <c r="A4686" s="1">
        <v>46065</v>
      </c>
      <c r="B4686">
        <v>80551426</v>
      </c>
      <c r="C4686" s="2" t="s">
        <v>38</v>
      </c>
      <c r="D4686">
        <v>0</v>
      </c>
      <c r="E4686">
        <v>1</v>
      </c>
      <c r="F4686">
        <v>1000</v>
      </c>
      <c r="G4686" s="2" t="s">
        <v>42</v>
      </c>
    </row>
    <row r="4687" spans="1:7" x14ac:dyDescent="0.35">
      <c r="A4687" s="1">
        <v>46065</v>
      </c>
      <c r="B4687">
        <v>91986783</v>
      </c>
      <c r="C4687" s="2" t="s">
        <v>41</v>
      </c>
      <c r="D4687">
        <v>500000</v>
      </c>
      <c r="E4687">
        <v>1</v>
      </c>
      <c r="F4687">
        <v>1000</v>
      </c>
      <c r="G4687" s="2" t="s">
        <v>42</v>
      </c>
    </row>
    <row r="4688" spans="1:7" x14ac:dyDescent="0.35">
      <c r="A4688" s="1">
        <v>46065</v>
      </c>
      <c r="B4688">
        <v>60443466</v>
      </c>
      <c r="C4688" s="2" t="s">
        <v>35</v>
      </c>
      <c r="D4688">
        <v>50000</v>
      </c>
      <c r="E4688">
        <v>1</v>
      </c>
      <c r="F4688">
        <v>1000</v>
      </c>
      <c r="G4688" s="2" t="s">
        <v>42</v>
      </c>
    </row>
    <row r="4689" spans="1:7" x14ac:dyDescent="0.35">
      <c r="A4689" s="1">
        <v>46065</v>
      </c>
      <c r="B4689">
        <v>60059842</v>
      </c>
      <c r="C4689" s="2" t="s">
        <v>38</v>
      </c>
      <c r="D4689">
        <v>3500000</v>
      </c>
      <c r="E4689">
        <v>1</v>
      </c>
      <c r="F4689">
        <v>600</v>
      </c>
      <c r="G4689" s="2" t="s">
        <v>42</v>
      </c>
    </row>
    <row r="4690" spans="1:7" x14ac:dyDescent="0.35">
      <c r="A4690" s="1">
        <v>46065</v>
      </c>
      <c r="B4690">
        <v>83931122</v>
      </c>
      <c r="C4690" s="2" t="s">
        <v>37</v>
      </c>
      <c r="D4690">
        <v>1000000</v>
      </c>
      <c r="E4690">
        <v>1</v>
      </c>
      <c r="F4690">
        <v>1000</v>
      </c>
      <c r="G4690" s="2" t="s">
        <v>42</v>
      </c>
    </row>
    <row r="4691" spans="1:7" x14ac:dyDescent="0.35">
      <c r="A4691" s="1">
        <v>46065</v>
      </c>
      <c r="B4691">
        <v>61499947</v>
      </c>
      <c r="C4691" s="2" t="s">
        <v>36</v>
      </c>
      <c r="D4691">
        <v>250000</v>
      </c>
      <c r="E4691">
        <v>1</v>
      </c>
      <c r="F4691">
        <v>1550</v>
      </c>
      <c r="G4691" s="2" t="s">
        <v>42</v>
      </c>
    </row>
    <row r="4692" spans="1:7" x14ac:dyDescent="0.35">
      <c r="A4692" s="1">
        <v>46065</v>
      </c>
      <c r="B4692">
        <v>61049673</v>
      </c>
      <c r="C4692" s="2" t="s">
        <v>40</v>
      </c>
      <c r="D4692">
        <v>5000000</v>
      </c>
      <c r="E4692">
        <v>1</v>
      </c>
      <c r="F4692">
        <v>600</v>
      </c>
      <c r="G4692" s="2" t="s">
        <v>42</v>
      </c>
    </row>
    <row r="4693" spans="1:7" x14ac:dyDescent="0.35">
      <c r="A4693" s="1">
        <v>46065</v>
      </c>
      <c r="B4693">
        <v>87635572</v>
      </c>
      <c r="C4693" s="2" t="s">
        <v>40</v>
      </c>
      <c r="D4693">
        <v>50000</v>
      </c>
      <c r="E4693">
        <v>1</v>
      </c>
      <c r="F4693">
        <v>600</v>
      </c>
      <c r="G4693" s="2" t="s">
        <v>42</v>
      </c>
    </row>
    <row r="4694" spans="1:7" x14ac:dyDescent="0.35">
      <c r="A4694" s="1">
        <v>46065</v>
      </c>
      <c r="B4694">
        <v>76209566</v>
      </c>
      <c r="C4694" s="2" t="s">
        <v>40</v>
      </c>
      <c r="D4694">
        <v>5000000</v>
      </c>
      <c r="E4694">
        <v>1</v>
      </c>
      <c r="F4694">
        <v>1550</v>
      </c>
      <c r="G4694" s="2" t="s">
        <v>42</v>
      </c>
    </row>
    <row r="4695" spans="1:7" x14ac:dyDescent="0.35">
      <c r="A4695" s="1">
        <v>46065</v>
      </c>
      <c r="B4695">
        <v>75825995</v>
      </c>
      <c r="C4695" s="2" t="s">
        <v>41</v>
      </c>
      <c r="D4695">
        <v>1000000</v>
      </c>
      <c r="E4695">
        <v>1</v>
      </c>
      <c r="F4695">
        <v>1550</v>
      </c>
      <c r="G4695" s="2" t="s">
        <v>42</v>
      </c>
    </row>
    <row r="4696" spans="1:7" x14ac:dyDescent="0.35">
      <c r="A4696" s="1">
        <v>46065</v>
      </c>
      <c r="B4696">
        <v>76701803</v>
      </c>
      <c r="C4696" s="2" t="s">
        <v>35</v>
      </c>
      <c r="D4696">
        <v>750000</v>
      </c>
      <c r="E4696">
        <v>1</v>
      </c>
      <c r="F4696">
        <v>1550</v>
      </c>
      <c r="G4696" s="2" t="s">
        <v>42</v>
      </c>
    </row>
    <row r="4697" spans="1:7" x14ac:dyDescent="0.35">
      <c r="A4697" s="1">
        <v>46065</v>
      </c>
      <c r="B4697">
        <v>63492571</v>
      </c>
      <c r="C4697" s="2" t="s">
        <v>37</v>
      </c>
      <c r="D4697">
        <v>1000000</v>
      </c>
      <c r="E4697">
        <v>1</v>
      </c>
      <c r="F4697">
        <v>250</v>
      </c>
      <c r="G4697" s="2" t="s">
        <v>42</v>
      </c>
    </row>
    <row r="4698" spans="1:7" x14ac:dyDescent="0.35">
      <c r="A4698" s="1">
        <v>46065</v>
      </c>
      <c r="B4698">
        <v>67147114</v>
      </c>
      <c r="C4698" s="2" t="s">
        <v>36</v>
      </c>
      <c r="D4698">
        <v>0</v>
      </c>
      <c r="E4698">
        <v>1</v>
      </c>
      <c r="F4698">
        <v>1000</v>
      </c>
      <c r="G4698" s="2" t="s">
        <v>42</v>
      </c>
    </row>
    <row r="4699" spans="1:7" x14ac:dyDescent="0.35">
      <c r="A4699" s="1">
        <v>46065</v>
      </c>
      <c r="B4699">
        <v>72210705</v>
      </c>
      <c r="C4699" s="2" t="s">
        <v>35</v>
      </c>
      <c r="D4699">
        <v>0</v>
      </c>
      <c r="E4699">
        <v>1</v>
      </c>
      <c r="F4699">
        <v>600</v>
      </c>
      <c r="G4699" s="2" t="s">
        <v>42</v>
      </c>
    </row>
    <row r="4700" spans="1:7" x14ac:dyDescent="0.35">
      <c r="A4700" s="1">
        <v>46065</v>
      </c>
      <c r="B4700">
        <v>67067438</v>
      </c>
      <c r="C4700" s="2" t="s">
        <v>37</v>
      </c>
      <c r="D4700">
        <v>750000</v>
      </c>
      <c r="E4700">
        <v>1</v>
      </c>
      <c r="F4700">
        <v>1000</v>
      </c>
      <c r="G4700" s="2" t="s">
        <v>42</v>
      </c>
    </row>
    <row r="4701" spans="1:7" x14ac:dyDescent="0.35">
      <c r="A4701" s="1">
        <v>46065</v>
      </c>
      <c r="B4701">
        <v>77926103</v>
      </c>
      <c r="C4701" s="2" t="s">
        <v>40</v>
      </c>
      <c r="D4701">
        <v>1500000</v>
      </c>
      <c r="E4701">
        <v>1</v>
      </c>
      <c r="F4701">
        <v>1550</v>
      </c>
      <c r="G4701" s="2" t="s">
        <v>42</v>
      </c>
    </row>
    <row r="4702" spans="1:7" x14ac:dyDescent="0.35">
      <c r="A4702" s="1">
        <v>46065</v>
      </c>
      <c r="B4702">
        <v>83520200</v>
      </c>
      <c r="C4702" s="2" t="s">
        <v>33</v>
      </c>
      <c r="D4702">
        <v>5000000</v>
      </c>
      <c r="E4702">
        <v>1</v>
      </c>
      <c r="F4702">
        <v>600</v>
      </c>
      <c r="G4702" s="2" t="s">
        <v>42</v>
      </c>
    </row>
    <row r="4703" spans="1:7" x14ac:dyDescent="0.35">
      <c r="A4703" s="1">
        <v>46065</v>
      </c>
      <c r="B4703">
        <v>69751726</v>
      </c>
      <c r="C4703" s="2" t="s">
        <v>37</v>
      </c>
      <c r="D4703">
        <v>1000000</v>
      </c>
      <c r="E4703">
        <v>1</v>
      </c>
      <c r="F4703">
        <v>1000</v>
      </c>
      <c r="G4703" s="2" t="s">
        <v>42</v>
      </c>
    </row>
    <row r="4704" spans="1:7" x14ac:dyDescent="0.35">
      <c r="A4704" s="1">
        <v>46065</v>
      </c>
      <c r="B4704">
        <v>88141150</v>
      </c>
      <c r="C4704" s="2" t="s">
        <v>40</v>
      </c>
      <c r="D4704">
        <v>1500000</v>
      </c>
      <c r="E4704">
        <v>1</v>
      </c>
      <c r="F4704">
        <v>1000</v>
      </c>
      <c r="G4704" s="2" t="s">
        <v>42</v>
      </c>
    </row>
    <row r="4705" spans="1:7" x14ac:dyDescent="0.35">
      <c r="A4705" s="1">
        <v>46065</v>
      </c>
      <c r="B4705">
        <v>96454903</v>
      </c>
      <c r="C4705" s="2" t="s">
        <v>41</v>
      </c>
      <c r="D4705">
        <v>3500000</v>
      </c>
      <c r="E4705">
        <v>1</v>
      </c>
      <c r="F4705">
        <v>1000</v>
      </c>
      <c r="G4705" s="2" t="s">
        <v>42</v>
      </c>
    </row>
    <row r="4706" spans="1:7" x14ac:dyDescent="0.35">
      <c r="A4706" s="1">
        <v>46065</v>
      </c>
      <c r="B4706">
        <v>70961759</v>
      </c>
      <c r="C4706" s="2" t="s">
        <v>38</v>
      </c>
      <c r="D4706">
        <v>200000</v>
      </c>
      <c r="E4706">
        <v>1</v>
      </c>
      <c r="F4706">
        <v>600</v>
      </c>
      <c r="G4706" s="2" t="s">
        <v>42</v>
      </c>
    </row>
    <row r="4707" spans="1:7" x14ac:dyDescent="0.35">
      <c r="A4707" s="1">
        <v>46065</v>
      </c>
      <c r="B4707">
        <v>87459509</v>
      </c>
      <c r="C4707" s="2" t="s">
        <v>37</v>
      </c>
      <c r="D4707">
        <v>250000</v>
      </c>
      <c r="E4707">
        <v>1</v>
      </c>
      <c r="F4707">
        <v>1550</v>
      </c>
      <c r="G4707" s="2" t="s">
        <v>42</v>
      </c>
    </row>
    <row r="4708" spans="1:7" x14ac:dyDescent="0.35">
      <c r="A4708" s="1">
        <v>46065</v>
      </c>
      <c r="B4708">
        <v>82794826</v>
      </c>
      <c r="C4708" s="2" t="s">
        <v>36</v>
      </c>
      <c r="D4708">
        <v>1500000</v>
      </c>
      <c r="E4708">
        <v>1</v>
      </c>
      <c r="F4708">
        <v>1550</v>
      </c>
      <c r="G4708" s="2" t="s">
        <v>42</v>
      </c>
    </row>
    <row r="4709" spans="1:7" x14ac:dyDescent="0.35">
      <c r="A4709" s="1">
        <v>46065</v>
      </c>
      <c r="B4709">
        <v>81306676</v>
      </c>
      <c r="C4709" s="2" t="s">
        <v>40</v>
      </c>
      <c r="D4709">
        <v>1000000</v>
      </c>
      <c r="E4709">
        <v>1</v>
      </c>
      <c r="F4709">
        <v>1000</v>
      </c>
      <c r="G4709" s="2" t="s">
        <v>42</v>
      </c>
    </row>
    <row r="4710" spans="1:7" x14ac:dyDescent="0.35">
      <c r="A4710" s="1">
        <v>46065</v>
      </c>
      <c r="B4710">
        <v>60325383</v>
      </c>
      <c r="C4710" s="2" t="s">
        <v>39</v>
      </c>
      <c r="D4710">
        <v>0</v>
      </c>
      <c r="E4710">
        <v>1</v>
      </c>
      <c r="F4710">
        <v>250</v>
      </c>
      <c r="G4710" s="2" t="s">
        <v>42</v>
      </c>
    </row>
    <row r="4711" spans="1:7" x14ac:dyDescent="0.35">
      <c r="A4711" s="1">
        <v>46065</v>
      </c>
      <c r="B4711">
        <v>64285629</v>
      </c>
      <c r="C4711" s="2" t="s">
        <v>38</v>
      </c>
      <c r="D4711">
        <v>500000</v>
      </c>
      <c r="E4711">
        <v>1</v>
      </c>
      <c r="F4711">
        <v>600</v>
      </c>
      <c r="G4711" s="2" t="s">
        <v>42</v>
      </c>
    </row>
    <row r="4712" spans="1:7" x14ac:dyDescent="0.35">
      <c r="A4712" s="1">
        <v>46065</v>
      </c>
      <c r="B4712">
        <v>67281299</v>
      </c>
      <c r="C4712" s="2" t="s">
        <v>37</v>
      </c>
      <c r="D4712">
        <v>500000</v>
      </c>
      <c r="E4712">
        <v>1</v>
      </c>
      <c r="F4712">
        <v>1000</v>
      </c>
      <c r="G4712" s="2" t="s">
        <v>42</v>
      </c>
    </row>
    <row r="4713" spans="1:7" x14ac:dyDescent="0.35">
      <c r="A4713" s="1">
        <v>46065</v>
      </c>
      <c r="B4713">
        <v>98793012</v>
      </c>
      <c r="C4713" s="2" t="s">
        <v>36</v>
      </c>
      <c r="D4713">
        <v>500000</v>
      </c>
      <c r="E4713">
        <v>1</v>
      </c>
      <c r="F4713">
        <v>600</v>
      </c>
      <c r="G4713" s="2" t="s">
        <v>42</v>
      </c>
    </row>
    <row r="4714" spans="1:7" x14ac:dyDescent="0.35">
      <c r="A4714" s="1">
        <v>46065</v>
      </c>
      <c r="B4714">
        <v>68944759</v>
      </c>
      <c r="C4714" s="2" t="s">
        <v>33</v>
      </c>
      <c r="D4714">
        <v>750000</v>
      </c>
      <c r="E4714">
        <v>1</v>
      </c>
      <c r="F4714">
        <v>1000</v>
      </c>
      <c r="G4714" s="2" t="s">
        <v>42</v>
      </c>
    </row>
    <row r="4715" spans="1:7" x14ac:dyDescent="0.35">
      <c r="A4715" s="1">
        <v>46065</v>
      </c>
      <c r="B4715">
        <v>75669168</v>
      </c>
      <c r="C4715" s="2" t="s">
        <v>33</v>
      </c>
      <c r="D4715">
        <v>100000</v>
      </c>
      <c r="E4715">
        <v>1</v>
      </c>
      <c r="F4715">
        <v>1550</v>
      </c>
      <c r="G4715" s="2" t="s">
        <v>42</v>
      </c>
    </row>
    <row r="4716" spans="1:7" x14ac:dyDescent="0.35">
      <c r="A4716" s="1">
        <v>46065</v>
      </c>
      <c r="B4716">
        <v>61095262</v>
      </c>
      <c r="C4716" s="2" t="s">
        <v>33</v>
      </c>
      <c r="D4716">
        <v>1000000</v>
      </c>
      <c r="E4716">
        <v>1</v>
      </c>
      <c r="F4716">
        <v>1550</v>
      </c>
      <c r="G4716" s="2" t="s">
        <v>42</v>
      </c>
    </row>
    <row r="4717" spans="1:7" x14ac:dyDescent="0.35">
      <c r="A4717" s="1">
        <v>46065</v>
      </c>
      <c r="B4717">
        <v>70599260</v>
      </c>
      <c r="C4717" s="2" t="s">
        <v>35</v>
      </c>
      <c r="D4717">
        <v>100000</v>
      </c>
      <c r="E4717">
        <v>1</v>
      </c>
      <c r="F4717">
        <v>600</v>
      </c>
      <c r="G4717" s="2" t="s">
        <v>42</v>
      </c>
    </row>
    <row r="4718" spans="1:7" x14ac:dyDescent="0.35">
      <c r="A4718" s="1">
        <v>46065</v>
      </c>
      <c r="B4718">
        <v>61049402</v>
      </c>
      <c r="C4718" s="2" t="s">
        <v>36</v>
      </c>
      <c r="D4718">
        <v>1500000</v>
      </c>
      <c r="E4718">
        <v>1</v>
      </c>
      <c r="F4718">
        <v>600</v>
      </c>
      <c r="G4718" s="2" t="s">
        <v>42</v>
      </c>
    </row>
    <row r="4719" spans="1:7" x14ac:dyDescent="0.35">
      <c r="A4719" s="1">
        <v>46065</v>
      </c>
      <c r="B4719">
        <v>60319162</v>
      </c>
      <c r="C4719" s="2" t="s">
        <v>33</v>
      </c>
      <c r="D4719">
        <v>2000000</v>
      </c>
      <c r="E4719">
        <v>1</v>
      </c>
      <c r="F4719">
        <v>250</v>
      </c>
      <c r="G4719" s="2" t="s">
        <v>42</v>
      </c>
    </row>
    <row r="4720" spans="1:7" x14ac:dyDescent="0.35">
      <c r="A4720" s="1">
        <v>46065</v>
      </c>
      <c r="B4720">
        <v>61913396</v>
      </c>
      <c r="C4720" s="2" t="s">
        <v>36</v>
      </c>
      <c r="D4720">
        <v>0</v>
      </c>
      <c r="E4720">
        <v>1</v>
      </c>
      <c r="F4720">
        <v>1550</v>
      </c>
      <c r="G4720" s="2" t="s">
        <v>42</v>
      </c>
    </row>
    <row r="4721" spans="1:7" x14ac:dyDescent="0.35">
      <c r="A4721" s="1">
        <v>46065</v>
      </c>
      <c r="B4721">
        <v>95818912</v>
      </c>
      <c r="C4721" s="2" t="s">
        <v>41</v>
      </c>
      <c r="D4721">
        <v>750000</v>
      </c>
      <c r="E4721">
        <v>1</v>
      </c>
      <c r="F4721">
        <v>600</v>
      </c>
      <c r="G4721" s="2" t="s">
        <v>42</v>
      </c>
    </row>
    <row r="4722" spans="1:7" x14ac:dyDescent="0.35">
      <c r="A4722" s="1">
        <v>46065</v>
      </c>
      <c r="B4722">
        <v>82351191</v>
      </c>
      <c r="C4722" s="2" t="s">
        <v>36</v>
      </c>
      <c r="D4722">
        <v>1500000</v>
      </c>
      <c r="E4722">
        <v>1</v>
      </c>
      <c r="F4722">
        <v>1550</v>
      </c>
      <c r="G4722" s="2" t="s">
        <v>42</v>
      </c>
    </row>
    <row r="4723" spans="1:7" x14ac:dyDescent="0.35">
      <c r="A4723" s="1">
        <v>46065</v>
      </c>
      <c r="B4723">
        <v>76405803</v>
      </c>
      <c r="C4723" s="2" t="s">
        <v>35</v>
      </c>
      <c r="D4723">
        <v>1500000</v>
      </c>
      <c r="E4723">
        <v>1</v>
      </c>
      <c r="F4723">
        <v>1000</v>
      </c>
      <c r="G4723" s="2" t="s">
        <v>42</v>
      </c>
    </row>
    <row r="4724" spans="1:7" x14ac:dyDescent="0.35">
      <c r="A4724" s="1">
        <v>46065</v>
      </c>
      <c r="B4724">
        <v>91649929</v>
      </c>
      <c r="C4724" s="2" t="s">
        <v>38</v>
      </c>
      <c r="D4724">
        <v>100000</v>
      </c>
      <c r="E4724">
        <v>1</v>
      </c>
      <c r="F4724">
        <v>1000</v>
      </c>
      <c r="G4724" s="2" t="s">
        <v>42</v>
      </c>
    </row>
    <row r="4725" spans="1:7" x14ac:dyDescent="0.35">
      <c r="A4725" s="1">
        <v>46065</v>
      </c>
      <c r="B4725">
        <v>68616295</v>
      </c>
      <c r="C4725" s="2" t="s">
        <v>35</v>
      </c>
      <c r="D4725">
        <v>250000</v>
      </c>
      <c r="E4725">
        <v>1</v>
      </c>
      <c r="F4725">
        <v>250</v>
      </c>
      <c r="G4725" s="2" t="s">
        <v>42</v>
      </c>
    </row>
    <row r="4726" spans="1:7" x14ac:dyDescent="0.35">
      <c r="A4726" s="1">
        <v>46065</v>
      </c>
      <c r="B4726">
        <v>80388601</v>
      </c>
      <c r="C4726" s="2" t="s">
        <v>41</v>
      </c>
      <c r="D4726">
        <v>3500000</v>
      </c>
      <c r="E4726">
        <v>1</v>
      </c>
      <c r="F4726">
        <v>1550</v>
      </c>
      <c r="G4726" s="2" t="s">
        <v>42</v>
      </c>
    </row>
    <row r="4727" spans="1:7" x14ac:dyDescent="0.35">
      <c r="A4727" s="1">
        <v>46065</v>
      </c>
      <c r="B4727">
        <v>91682870</v>
      </c>
      <c r="C4727" s="2" t="s">
        <v>37</v>
      </c>
      <c r="D4727">
        <v>0</v>
      </c>
      <c r="E4727">
        <v>1</v>
      </c>
      <c r="F4727">
        <v>1000</v>
      </c>
      <c r="G4727" s="2" t="s">
        <v>42</v>
      </c>
    </row>
    <row r="4728" spans="1:7" x14ac:dyDescent="0.35">
      <c r="A4728" s="1">
        <v>46065</v>
      </c>
      <c r="B4728">
        <v>98951257</v>
      </c>
      <c r="C4728" s="2" t="s">
        <v>39</v>
      </c>
      <c r="D4728">
        <v>200000</v>
      </c>
      <c r="E4728">
        <v>1</v>
      </c>
      <c r="F4728">
        <v>600</v>
      </c>
      <c r="G4728" s="2" t="s">
        <v>42</v>
      </c>
    </row>
    <row r="4729" spans="1:7" x14ac:dyDescent="0.35">
      <c r="A4729" s="1">
        <v>46065</v>
      </c>
      <c r="B4729">
        <v>61408224</v>
      </c>
      <c r="C4729" s="2" t="s">
        <v>39</v>
      </c>
      <c r="D4729">
        <v>1500000</v>
      </c>
      <c r="E4729">
        <v>1</v>
      </c>
      <c r="F4729">
        <v>600</v>
      </c>
      <c r="G4729" s="2" t="s">
        <v>42</v>
      </c>
    </row>
    <row r="4730" spans="1:7" x14ac:dyDescent="0.35">
      <c r="A4730" s="1">
        <v>46065</v>
      </c>
      <c r="B4730">
        <v>79665938</v>
      </c>
      <c r="C4730" s="2" t="s">
        <v>40</v>
      </c>
      <c r="D4730">
        <v>0</v>
      </c>
      <c r="E4730">
        <v>1</v>
      </c>
      <c r="F4730">
        <v>1000</v>
      </c>
      <c r="G4730" s="2" t="s">
        <v>42</v>
      </c>
    </row>
    <row r="4731" spans="1:7" x14ac:dyDescent="0.35">
      <c r="A4731" s="1">
        <v>46065</v>
      </c>
      <c r="B4731">
        <v>76498504</v>
      </c>
      <c r="C4731" s="2" t="s">
        <v>41</v>
      </c>
      <c r="D4731">
        <v>0</v>
      </c>
      <c r="E4731">
        <v>1</v>
      </c>
      <c r="F4731">
        <v>1000</v>
      </c>
      <c r="G4731" s="2" t="s">
        <v>42</v>
      </c>
    </row>
    <row r="4732" spans="1:7" x14ac:dyDescent="0.35">
      <c r="A4732" s="1">
        <v>46065</v>
      </c>
      <c r="B4732">
        <v>80577385</v>
      </c>
      <c r="C4732" s="2" t="s">
        <v>37</v>
      </c>
      <c r="D4732">
        <v>5000000</v>
      </c>
      <c r="E4732">
        <v>1</v>
      </c>
      <c r="F4732">
        <v>600</v>
      </c>
      <c r="G4732" s="2" t="s">
        <v>42</v>
      </c>
    </row>
    <row r="4733" spans="1:7" x14ac:dyDescent="0.35">
      <c r="A4733" s="1">
        <v>46065</v>
      </c>
      <c r="B4733">
        <v>60993289</v>
      </c>
      <c r="C4733" s="2" t="s">
        <v>39</v>
      </c>
      <c r="D4733">
        <v>2000000</v>
      </c>
      <c r="E4733">
        <v>1</v>
      </c>
      <c r="F4733">
        <v>600</v>
      </c>
      <c r="G4733" s="2" t="s">
        <v>42</v>
      </c>
    </row>
    <row r="4734" spans="1:7" x14ac:dyDescent="0.35">
      <c r="A4734" s="1">
        <v>46065</v>
      </c>
      <c r="B4734">
        <v>92254587</v>
      </c>
      <c r="C4734" s="2" t="s">
        <v>38</v>
      </c>
      <c r="D4734">
        <v>100000</v>
      </c>
      <c r="E4734">
        <v>1</v>
      </c>
      <c r="F4734">
        <v>1550</v>
      </c>
      <c r="G4734" s="2" t="s">
        <v>42</v>
      </c>
    </row>
    <row r="4735" spans="1:7" x14ac:dyDescent="0.35">
      <c r="A4735" s="1">
        <v>46065</v>
      </c>
      <c r="B4735">
        <v>71979825</v>
      </c>
      <c r="C4735" s="2" t="s">
        <v>33</v>
      </c>
      <c r="D4735">
        <v>0</v>
      </c>
      <c r="E4735">
        <v>1</v>
      </c>
      <c r="F4735">
        <v>600</v>
      </c>
      <c r="G4735" s="2" t="s">
        <v>42</v>
      </c>
    </row>
    <row r="4736" spans="1:7" x14ac:dyDescent="0.35">
      <c r="A4736" s="1">
        <v>46065</v>
      </c>
      <c r="B4736">
        <v>66437452</v>
      </c>
      <c r="C4736" s="2" t="s">
        <v>38</v>
      </c>
      <c r="D4736">
        <v>1000000</v>
      </c>
      <c r="E4736">
        <v>1</v>
      </c>
      <c r="F4736">
        <v>600</v>
      </c>
      <c r="G4736" s="2" t="s">
        <v>42</v>
      </c>
    </row>
    <row r="4737" spans="1:7" x14ac:dyDescent="0.35">
      <c r="A4737" s="1">
        <v>46065</v>
      </c>
      <c r="B4737">
        <v>89253817</v>
      </c>
      <c r="C4737" s="2" t="s">
        <v>38</v>
      </c>
      <c r="D4737">
        <v>100000</v>
      </c>
      <c r="E4737">
        <v>1</v>
      </c>
      <c r="F4737">
        <v>1000</v>
      </c>
      <c r="G4737" s="2" t="s">
        <v>42</v>
      </c>
    </row>
    <row r="4738" spans="1:7" x14ac:dyDescent="0.35">
      <c r="A4738" s="1">
        <v>46065</v>
      </c>
      <c r="B4738">
        <v>60897059</v>
      </c>
      <c r="C4738" s="2" t="s">
        <v>38</v>
      </c>
      <c r="D4738">
        <v>750000</v>
      </c>
      <c r="E4738">
        <v>1</v>
      </c>
      <c r="F4738">
        <v>250</v>
      </c>
      <c r="G4738" s="2" t="s">
        <v>42</v>
      </c>
    </row>
    <row r="4739" spans="1:7" x14ac:dyDescent="0.35">
      <c r="A4739" s="1">
        <v>46065</v>
      </c>
      <c r="B4739">
        <v>63552607</v>
      </c>
      <c r="C4739" s="2" t="s">
        <v>33</v>
      </c>
      <c r="D4739">
        <v>0</v>
      </c>
      <c r="E4739">
        <v>1</v>
      </c>
      <c r="F4739">
        <v>1000</v>
      </c>
      <c r="G4739" s="2" t="s">
        <v>42</v>
      </c>
    </row>
    <row r="4740" spans="1:7" x14ac:dyDescent="0.35">
      <c r="A4740" s="1">
        <v>46065</v>
      </c>
      <c r="B4740">
        <v>76103334</v>
      </c>
      <c r="C4740" s="2" t="s">
        <v>36</v>
      </c>
      <c r="D4740">
        <v>1000000</v>
      </c>
      <c r="E4740">
        <v>1</v>
      </c>
      <c r="F4740">
        <v>1000</v>
      </c>
      <c r="G4740" s="2" t="s">
        <v>42</v>
      </c>
    </row>
    <row r="4741" spans="1:7" x14ac:dyDescent="0.35">
      <c r="A4741" s="1">
        <v>46065</v>
      </c>
      <c r="B4741">
        <v>67779357</v>
      </c>
      <c r="C4741" s="2" t="s">
        <v>33</v>
      </c>
      <c r="D4741">
        <v>1000000</v>
      </c>
      <c r="E4741">
        <v>1</v>
      </c>
      <c r="F4741">
        <v>1000</v>
      </c>
      <c r="G4741" s="2" t="s">
        <v>42</v>
      </c>
    </row>
    <row r="4742" spans="1:7" x14ac:dyDescent="0.35">
      <c r="A4742" s="1">
        <v>46065</v>
      </c>
      <c r="B4742">
        <v>85745692</v>
      </c>
      <c r="C4742" s="2" t="s">
        <v>41</v>
      </c>
      <c r="D4742">
        <v>5000000</v>
      </c>
      <c r="E4742">
        <v>1</v>
      </c>
      <c r="F4742">
        <v>250</v>
      </c>
      <c r="G4742" s="2" t="s">
        <v>42</v>
      </c>
    </row>
    <row r="4743" spans="1:7" x14ac:dyDescent="0.35">
      <c r="A4743" s="1">
        <v>46065</v>
      </c>
      <c r="B4743">
        <v>93988522</v>
      </c>
      <c r="C4743" s="2" t="s">
        <v>35</v>
      </c>
      <c r="D4743">
        <v>1500000</v>
      </c>
      <c r="E4743">
        <v>1</v>
      </c>
      <c r="F4743">
        <v>1000</v>
      </c>
      <c r="G4743" s="2" t="s">
        <v>42</v>
      </c>
    </row>
    <row r="4744" spans="1:7" x14ac:dyDescent="0.35">
      <c r="A4744" s="1">
        <v>46065</v>
      </c>
      <c r="B4744">
        <v>95557839</v>
      </c>
      <c r="C4744" s="2" t="s">
        <v>33</v>
      </c>
      <c r="D4744">
        <v>5000000</v>
      </c>
      <c r="E4744">
        <v>1</v>
      </c>
      <c r="F4744">
        <v>1000</v>
      </c>
      <c r="G4744" s="2" t="s">
        <v>42</v>
      </c>
    </row>
    <row r="4745" spans="1:7" x14ac:dyDescent="0.35">
      <c r="A4745" s="1">
        <v>46065</v>
      </c>
      <c r="B4745">
        <v>64315499</v>
      </c>
      <c r="C4745" s="2" t="s">
        <v>33</v>
      </c>
      <c r="D4745">
        <v>750000</v>
      </c>
      <c r="E4745">
        <v>1</v>
      </c>
      <c r="F4745">
        <v>600</v>
      </c>
      <c r="G4745" s="2" t="s">
        <v>42</v>
      </c>
    </row>
    <row r="4746" spans="1:7" x14ac:dyDescent="0.35">
      <c r="A4746" s="1">
        <v>46065</v>
      </c>
      <c r="B4746">
        <v>83398004</v>
      </c>
      <c r="C4746" s="2" t="s">
        <v>37</v>
      </c>
      <c r="D4746">
        <v>50000</v>
      </c>
      <c r="E4746">
        <v>1</v>
      </c>
      <c r="F4746">
        <v>250</v>
      </c>
      <c r="G4746" s="2" t="s">
        <v>42</v>
      </c>
    </row>
    <row r="4747" spans="1:7" x14ac:dyDescent="0.35">
      <c r="A4747" s="1">
        <v>46065</v>
      </c>
      <c r="B4747">
        <v>75768636</v>
      </c>
      <c r="C4747" s="2" t="s">
        <v>38</v>
      </c>
      <c r="D4747">
        <v>250000</v>
      </c>
      <c r="E4747">
        <v>1</v>
      </c>
      <c r="F4747">
        <v>250</v>
      </c>
      <c r="G4747" s="2" t="s">
        <v>42</v>
      </c>
    </row>
    <row r="4748" spans="1:7" x14ac:dyDescent="0.35">
      <c r="A4748" s="1">
        <v>46065</v>
      </c>
      <c r="B4748">
        <v>71792829</v>
      </c>
      <c r="C4748" s="2" t="s">
        <v>39</v>
      </c>
      <c r="D4748">
        <v>100000</v>
      </c>
      <c r="E4748">
        <v>1</v>
      </c>
      <c r="F4748">
        <v>1550</v>
      </c>
      <c r="G4748" s="2" t="s">
        <v>42</v>
      </c>
    </row>
    <row r="4749" spans="1:7" x14ac:dyDescent="0.35">
      <c r="A4749" s="1">
        <v>46065</v>
      </c>
      <c r="B4749">
        <v>73778901</v>
      </c>
      <c r="C4749" s="2" t="s">
        <v>36</v>
      </c>
      <c r="D4749">
        <v>0</v>
      </c>
      <c r="E4749">
        <v>1</v>
      </c>
      <c r="F4749">
        <v>250</v>
      </c>
      <c r="G4749" s="2" t="s">
        <v>42</v>
      </c>
    </row>
    <row r="4750" spans="1:7" x14ac:dyDescent="0.35">
      <c r="A4750" s="1">
        <v>46065</v>
      </c>
      <c r="B4750">
        <v>73628105</v>
      </c>
      <c r="C4750" s="2" t="s">
        <v>38</v>
      </c>
      <c r="D4750">
        <v>0</v>
      </c>
      <c r="E4750">
        <v>1</v>
      </c>
      <c r="F4750">
        <v>1550</v>
      </c>
      <c r="G4750" s="2" t="s">
        <v>42</v>
      </c>
    </row>
    <row r="4751" spans="1:7" x14ac:dyDescent="0.35">
      <c r="A4751" s="1">
        <v>46065</v>
      </c>
      <c r="B4751">
        <v>98889517</v>
      </c>
      <c r="C4751" s="2" t="s">
        <v>33</v>
      </c>
      <c r="D4751">
        <v>1000000</v>
      </c>
      <c r="E4751">
        <v>1</v>
      </c>
      <c r="F4751">
        <v>250</v>
      </c>
      <c r="G4751" s="2" t="s">
        <v>42</v>
      </c>
    </row>
    <row r="4752" spans="1:7" x14ac:dyDescent="0.35">
      <c r="A4752" s="1">
        <v>46065</v>
      </c>
      <c r="B4752">
        <v>87992737</v>
      </c>
      <c r="C4752" s="2" t="s">
        <v>37</v>
      </c>
      <c r="D4752">
        <v>1000000</v>
      </c>
      <c r="E4752">
        <v>1</v>
      </c>
      <c r="F4752">
        <v>1000</v>
      </c>
      <c r="G4752" s="2" t="s">
        <v>42</v>
      </c>
    </row>
    <row r="4753" spans="1:7" x14ac:dyDescent="0.35">
      <c r="A4753" s="1">
        <v>46065</v>
      </c>
      <c r="B4753">
        <v>60757061</v>
      </c>
      <c r="C4753" s="2" t="s">
        <v>36</v>
      </c>
      <c r="D4753">
        <v>500000</v>
      </c>
      <c r="E4753">
        <v>1</v>
      </c>
      <c r="F4753">
        <v>600</v>
      </c>
      <c r="G4753" s="2" t="s">
        <v>42</v>
      </c>
    </row>
    <row r="4754" spans="1:7" x14ac:dyDescent="0.35">
      <c r="A4754" s="1">
        <v>46065</v>
      </c>
      <c r="B4754">
        <v>82416832</v>
      </c>
      <c r="C4754" s="2" t="s">
        <v>35</v>
      </c>
      <c r="D4754">
        <v>50000</v>
      </c>
      <c r="E4754">
        <v>1</v>
      </c>
      <c r="F4754">
        <v>1000</v>
      </c>
      <c r="G4754" s="2" t="s">
        <v>42</v>
      </c>
    </row>
    <row r="4755" spans="1:7" x14ac:dyDescent="0.35">
      <c r="A4755" s="1">
        <v>46065</v>
      </c>
      <c r="B4755">
        <v>73960092</v>
      </c>
      <c r="C4755" s="2" t="s">
        <v>41</v>
      </c>
      <c r="D4755">
        <v>200000</v>
      </c>
      <c r="E4755">
        <v>1</v>
      </c>
      <c r="F4755">
        <v>1000</v>
      </c>
      <c r="G4755" s="2" t="s">
        <v>42</v>
      </c>
    </row>
    <row r="4756" spans="1:7" x14ac:dyDescent="0.35">
      <c r="A4756" s="1">
        <v>46065</v>
      </c>
      <c r="B4756">
        <v>78903551</v>
      </c>
      <c r="C4756" s="2" t="s">
        <v>40</v>
      </c>
      <c r="D4756">
        <v>2000000</v>
      </c>
      <c r="E4756">
        <v>1</v>
      </c>
      <c r="F4756">
        <v>1000</v>
      </c>
      <c r="G4756" s="2" t="s">
        <v>42</v>
      </c>
    </row>
    <row r="4757" spans="1:7" x14ac:dyDescent="0.35">
      <c r="A4757" s="1">
        <v>46065</v>
      </c>
      <c r="B4757">
        <v>78355757</v>
      </c>
      <c r="C4757" s="2" t="s">
        <v>37</v>
      </c>
      <c r="D4757">
        <v>50000</v>
      </c>
      <c r="E4757">
        <v>1</v>
      </c>
      <c r="F4757">
        <v>1550</v>
      </c>
      <c r="G4757" s="2" t="s">
        <v>42</v>
      </c>
    </row>
    <row r="4758" spans="1:7" x14ac:dyDescent="0.35">
      <c r="A4758" s="1">
        <v>46065</v>
      </c>
      <c r="B4758">
        <v>68349843</v>
      </c>
      <c r="C4758" s="2" t="s">
        <v>41</v>
      </c>
      <c r="D4758">
        <v>500000</v>
      </c>
      <c r="E4758">
        <v>1</v>
      </c>
      <c r="F4758">
        <v>250</v>
      </c>
      <c r="G4758" s="2" t="s">
        <v>42</v>
      </c>
    </row>
    <row r="4759" spans="1:7" x14ac:dyDescent="0.35">
      <c r="A4759" s="1">
        <v>46065</v>
      </c>
      <c r="B4759">
        <v>77501403</v>
      </c>
      <c r="C4759" s="2" t="s">
        <v>36</v>
      </c>
      <c r="D4759">
        <v>200000</v>
      </c>
      <c r="E4759">
        <v>1</v>
      </c>
      <c r="F4759">
        <v>1000</v>
      </c>
      <c r="G4759" s="2" t="s">
        <v>42</v>
      </c>
    </row>
    <row r="4760" spans="1:7" x14ac:dyDescent="0.35">
      <c r="A4760" s="1">
        <v>46065</v>
      </c>
      <c r="B4760">
        <v>61988357</v>
      </c>
      <c r="C4760" s="2" t="s">
        <v>40</v>
      </c>
      <c r="D4760">
        <v>500000</v>
      </c>
      <c r="E4760">
        <v>1</v>
      </c>
      <c r="F4760">
        <v>600</v>
      </c>
      <c r="G4760" s="2" t="s">
        <v>42</v>
      </c>
    </row>
    <row r="4761" spans="1:7" x14ac:dyDescent="0.35">
      <c r="A4761" s="1">
        <v>46065</v>
      </c>
      <c r="B4761">
        <v>88010870</v>
      </c>
      <c r="C4761" s="2" t="s">
        <v>36</v>
      </c>
      <c r="D4761">
        <v>5000000</v>
      </c>
      <c r="E4761">
        <v>1</v>
      </c>
      <c r="F4761">
        <v>1000</v>
      </c>
      <c r="G4761" s="2" t="s">
        <v>42</v>
      </c>
    </row>
    <row r="4762" spans="1:7" x14ac:dyDescent="0.35">
      <c r="A4762" s="1">
        <v>46065</v>
      </c>
      <c r="B4762">
        <v>75336863</v>
      </c>
      <c r="C4762" s="2" t="s">
        <v>39</v>
      </c>
      <c r="D4762">
        <v>500000</v>
      </c>
      <c r="E4762">
        <v>1</v>
      </c>
      <c r="F4762">
        <v>600</v>
      </c>
      <c r="G4762" s="2" t="s">
        <v>42</v>
      </c>
    </row>
    <row r="4763" spans="1:7" x14ac:dyDescent="0.35">
      <c r="A4763" s="1">
        <v>46065</v>
      </c>
      <c r="B4763">
        <v>80233102</v>
      </c>
      <c r="C4763" s="2" t="s">
        <v>35</v>
      </c>
      <c r="D4763">
        <v>0</v>
      </c>
      <c r="E4763">
        <v>1</v>
      </c>
      <c r="F4763">
        <v>600</v>
      </c>
      <c r="G4763" s="2" t="s">
        <v>42</v>
      </c>
    </row>
    <row r="4764" spans="1:7" x14ac:dyDescent="0.35">
      <c r="A4764" s="1">
        <v>46065</v>
      </c>
      <c r="B4764">
        <v>74210878</v>
      </c>
      <c r="C4764" s="2" t="s">
        <v>39</v>
      </c>
      <c r="D4764">
        <v>1000000</v>
      </c>
      <c r="E4764">
        <v>1</v>
      </c>
      <c r="F4764">
        <v>250</v>
      </c>
      <c r="G4764" s="2" t="s">
        <v>42</v>
      </c>
    </row>
    <row r="4765" spans="1:7" x14ac:dyDescent="0.35">
      <c r="A4765" s="1">
        <v>46065</v>
      </c>
      <c r="B4765">
        <v>71273001</v>
      </c>
      <c r="C4765" s="2" t="s">
        <v>38</v>
      </c>
      <c r="D4765">
        <v>50000</v>
      </c>
      <c r="E4765">
        <v>1</v>
      </c>
      <c r="F4765">
        <v>1550</v>
      </c>
      <c r="G4765" s="2" t="s">
        <v>42</v>
      </c>
    </row>
    <row r="4766" spans="1:7" x14ac:dyDescent="0.35">
      <c r="A4766" s="1">
        <v>46065</v>
      </c>
      <c r="B4766">
        <v>72508996</v>
      </c>
      <c r="C4766" s="2" t="s">
        <v>37</v>
      </c>
      <c r="D4766">
        <v>1500000</v>
      </c>
      <c r="E4766">
        <v>1</v>
      </c>
      <c r="F4766">
        <v>600</v>
      </c>
      <c r="G4766" s="2" t="s">
        <v>42</v>
      </c>
    </row>
    <row r="4767" spans="1:7" x14ac:dyDescent="0.35">
      <c r="A4767" s="1">
        <v>46065</v>
      </c>
      <c r="B4767">
        <v>83405783</v>
      </c>
      <c r="C4767" s="2" t="s">
        <v>39</v>
      </c>
      <c r="D4767">
        <v>0</v>
      </c>
      <c r="E4767">
        <v>1</v>
      </c>
      <c r="F4767">
        <v>250</v>
      </c>
      <c r="G4767" s="2" t="s">
        <v>42</v>
      </c>
    </row>
    <row r="4768" spans="1:7" x14ac:dyDescent="0.35">
      <c r="A4768" s="1">
        <v>46065</v>
      </c>
      <c r="B4768">
        <v>67635782</v>
      </c>
      <c r="C4768" s="2" t="s">
        <v>35</v>
      </c>
      <c r="D4768">
        <v>1500000</v>
      </c>
      <c r="E4768">
        <v>1</v>
      </c>
      <c r="F4768">
        <v>1550</v>
      </c>
      <c r="G4768" s="2" t="s">
        <v>42</v>
      </c>
    </row>
    <row r="4769" spans="1:7" x14ac:dyDescent="0.35">
      <c r="A4769" s="1">
        <v>46065</v>
      </c>
      <c r="B4769">
        <v>63882002</v>
      </c>
      <c r="C4769" s="2" t="s">
        <v>33</v>
      </c>
      <c r="D4769">
        <v>3500000</v>
      </c>
      <c r="E4769">
        <v>1</v>
      </c>
      <c r="F4769">
        <v>1000</v>
      </c>
      <c r="G4769" s="2" t="s">
        <v>42</v>
      </c>
    </row>
    <row r="4770" spans="1:7" x14ac:dyDescent="0.35">
      <c r="A4770" s="1">
        <v>46065</v>
      </c>
      <c r="B4770">
        <v>94210556</v>
      </c>
      <c r="C4770" s="2" t="s">
        <v>37</v>
      </c>
      <c r="D4770">
        <v>100000</v>
      </c>
      <c r="E4770">
        <v>1</v>
      </c>
      <c r="F4770">
        <v>600</v>
      </c>
      <c r="G4770" s="2" t="s">
        <v>42</v>
      </c>
    </row>
    <row r="4771" spans="1:7" x14ac:dyDescent="0.35">
      <c r="A4771" s="1">
        <v>46065</v>
      </c>
      <c r="B4771">
        <v>94855884</v>
      </c>
      <c r="C4771" s="2" t="s">
        <v>41</v>
      </c>
      <c r="D4771">
        <v>1000000</v>
      </c>
      <c r="E4771">
        <v>1</v>
      </c>
      <c r="F4771">
        <v>600</v>
      </c>
      <c r="G4771" s="2" t="s">
        <v>42</v>
      </c>
    </row>
    <row r="4772" spans="1:7" x14ac:dyDescent="0.35">
      <c r="A4772" s="1">
        <v>46065</v>
      </c>
      <c r="B4772">
        <v>85537026</v>
      </c>
      <c r="C4772" s="2" t="s">
        <v>38</v>
      </c>
      <c r="D4772">
        <v>250000</v>
      </c>
      <c r="E4772">
        <v>1</v>
      </c>
      <c r="F4772">
        <v>1000</v>
      </c>
      <c r="G4772" s="2" t="s">
        <v>42</v>
      </c>
    </row>
    <row r="4773" spans="1:7" x14ac:dyDescent="0.35">
      <c r="A4773" s="1">
        <v>46065</v>
      </c>
      <c r="B4773">
        <v>96784491</v>
      </c>
      <c r="C4773" s="2" t="s">
        <v>38</v>
      </c>
      <c r="D4773">
        <v>100000</v>
      </c>
      <c r="E4773">
        <v>1</v>
      </c>
      <c r="F4773">
        <v>250</v>
      </c>
      <c r="G4773" s="2" t="s">
        <v>42</v>
      </c>
    </row>
    <row r="4774" spans="1:7" x14ac:dyDescent="0.35">
      <c r="A4774" s="1">
        <v>46065</v>
      </c>
      <c r="B4774">
        <v>79792571</v>
      </c>
      <c r="C4774" s="2" t="s">
        <v>38</v>
      </c>
      <c r="D4774">
        <v>1000000</v>
      </c>
      <c r="E4774">
        <v>1</v>
      </c>
      <c r="F4774">
        <v>600</v>
      </c>
      <c r="G4774" s="2" t="s">
        <v>42</v>
      </c>
    </row>
    <row r="4775" spans="1:7" x14ac:dyDescent="0.35">
      <c r="A4775" s="1">
        <v>46066</v>
      </c>
      <c r="B4775">
        <v>76425697</v>
      </c>
      <c r="C4775" s="2" t="s">
        <v>38</v>
      </c>
      <c r="D4775">
        <v>250000</v>
      </c>
      <c r="E4775">
        <v>1</v>
      </c>
      <c r="F4775">
        <v>250</v>
      </c>
      <c r="G4775" s="2" t="s">
        <v>42</v>
      </c>
    </row>
    <row r="4776" spans="1:7" x14ac:dyDescent="0.35">
      <c r="A4776" s="1">
        <v>46066</v>
      </c>
      <c r="B4776">
        <v>67822781</v>
      </c>
      <c r="C4776" s="2" t="s">
        <v>36</v>
      </c>
      <c r="D4776">
        <v>100000</v>
      </c>
      <c r="E4776">
        <v>1</v>
      </c>
      <c r="F4776">
        <v>250</v>
      </c>
      <c r="G4776" s="2" t="s">
        <v>42</v>
      </c>
    </row>
    <row r="4777" spans="1:7" x14ac:dyDescent="0.35">
      <c r="A4777" s="1">
        <v>46066</v>
      </c>
      <c r="B4777">
        <v>82289162</v>
      </c>
      <c r="C4777" s="2" t="s">
        <v>41</v>
      </c>
      <c r="D4777">
        <v>0</v>
      </c>
      <c r="E4777">
        <v>1</v>
      </c>
      <c r="F4777">
        <v>1000</v>
      </c>
      <c r="G4777" s="2" t="s">
        <v>42</v>
      </c>
    </row>
    <row r="4778" spans="1:7" x14ac:dyDescent="0.35">
      <c r="A4778" s="1">
        <v>46066</v>
      </c>
      <c r="B4778">
        <v>80772715</v>
      </c>
      <c r="C4778" s="2" t="s">
        <v>33</v>
      </c>
      <c r="D4778">
        <v>5000000</v>
      </c>
      <c r="E4778">
        <v>1</v>
      </c>
      <c r="F4778">
        <v>1550</v>
      </c>
      <c r="G4778" s="2" t="s">
        <v>42</v>
      </c>
    </row>
    <row r="4779" spans="1:7" x14ac:dyDescent="0.35">
      <c r="A4779" s="1">
        <v>46066</v>
      </c>
      <c r="B4779">
        <v>85297433</v>
      </c>
      <c r="C4779" s="2" t="s">
        <v>37</v>
      </c>
      <c r="D4779">
        <v>500000</v>
      </c>
      <c r="E4779">
        <v>1</v>
      </c>
      <c r="F4779">
        <v>600</v>
      </c>
      <c r="G4779" s="2" t="s">
        <v>42</v>
      </c>
    </row>
    <row r="4780" spans="1:7" x14ac:dyDescent="0.35">
      <c r="A4780" s="1">
        <v>46066</v>
      </c>
      <c r="B4780">
        <v>88806822</v>
      </c>
      <c r="C4780" s="2" t="s">
        <v>38</v>
      </c>
      <c r="D4780">
        <v>250000</v>
      </c>
      <c r="E4780">
        <v>1</v>
      </c>
      <c r="F4780">
        <v>250</v>
      </c>
      <c r="G4780" s="2" t="s">
        <v>42</v>
      </c>
    </row>
    <row r="4781" spans="1:7" x14ac:dyDescent="0.35">
      <c r="A4781" s="1">
        <v>46066</v>
      </c>
      <c r="B4781">
        <v>65849906</v>
      </c>
      <c r="C4781" s="2" t="s">
        <v>40</v>
      </c>
      <c r="D4781">
        <v>0</v>
      </c>
      <c r="E4781">
        <v>1</v>
      </c>
      <c r="F4781">
        <v>600</v>
      </c>
      <c r="G4781" s="2" t="s">
        <v>42</v>
      </c>
    </row>
    <row r="4782" spans="1:7" x14ac:dyDescent="0.35">
      <c r="A4782" s="1">
        <v>46066</v>
      </c>
      <c r="B4782">
        <v>95106146</v>
      </c>
      <c r="C4782" s="2" t="s">
        <v>38</v>
      </c>
      <c r="D4782">
        <v>3500000</v>
      </c>
      <c r="E4782">
        <v>1</v>
      </c>
      <c r="F4782">
        <v>1000</v>
      </c>
      <c r="G4782" s="2" t="s">
        <v>42</v>
      </c>
    </row>
    <row r="4783" spans="1:7" x14ac:dyDescent="0.35">
      <c r="A4783" s="1">
        <v>46066</v>
      </c>
      <c r="B4783">
        <v>93091263</v>
      </c>
      <c r="C4783" s="2" t="s">
        <v>37</v>
      </c>
      <c r="D4783">
        <v>200000</v>
      </c>
      <c r="E4783">
        <v>1</v>
      </c>
      <c r="F4783">
        <v>1550</v>
      </c>
      <c r="G4783" s="2" t="s">
        <v>42</v>
      </c>
    </row>
    <row r="4784" spans="1:7" x14ac:dyDescent="0.35">
      <c r="A4784" s="1">
        <v>46066</v>
      </c>
      <c r="B4784">
        <v>68992125</v>
      </c>
      <c r="C4784" s="2" t="s">
        <v>40</v>
      </c>
      <c r="D4784">
        <v>100000</v>
      </c>
      <c r="E4784">
        <v>1</v>
      </c>
      <c r="F4784">
        <v>1550</v>
      </c>
      <c r="G4784" s="2" t="s">
        <v>42</v>
      </c>
    </row>
    <row r="4785" spans="1:7" x14ac:dyDescent="0.35">
      <c r="A4785" s="1">
        <v>46066</v>
      </c>
      <c r="B4785">
        <v>89864272</v>
      </c>
      <c r="C4785" s="2" t="s">
        <v>38</v>
      </c>
      <c r="D4785">
        <v>750000</v>
      </c>
      <c r="E4785">
        <v>1</v>
      </c>
      <c r="F4785">
        <v>1550</v>
      </c>
      <c r="G4785" s="2" t="s">
        <v>42</v>
      </c>
    </row>
    <row r="4786" spans="1:7" x14ac:dyDescent="0.35">
      <c r="A4786" s="1">
        <v>46066</v>
      </c>
      <c r="B4786">
        <v>89298643</v>
      </c>
      <c r="C4786" s="2" t="s">
        <v>39</v>
      </c>
      <c r="D4786">
        <v>0</v>
      </c>
      <c r="E4786">
        <v>1</v>
      </c>
      <c r="F4786">
        <v>1000</v>
      </c>
      <c r="G4786" s="2" t="s">
        <v>42</v>
      </c>
    </row>
    <row r="4787" spans="1:7" x14ac:dyDescent="0.35">
      <c r="A4787" s="1">
        <v>46066</v>
      </c>
      <c r="B4787">
        <v>86834537</v>
      </c>
      <c r="C4787" s="2" t="s">
        <v>36</v>
      </c>
      <c r="D4787">
        <v>5000000</v>
      </c>
      <c r="E4787">
        <v>1</v>
      </c>
      <c r="F4787">
        <v>1550</v>
      </c>
      <c r="G4787" s="2" t="s">
        <v>42</v>
      </c>
    </row>
    <row r="4788" spans="1:7" x14ac:dyDescent="0.35">
      <c r="A4788" s="1">
        <v>46066</v>
      </c>
      <c r="B4788">
        <v>60164920</v>
      </c>
      <c r="C4788" s="2" t="s">
        <v>38</v>
      </c>
      <c r="D4788">
        <v>750000</v>
      </c>
      <c r="E4788">
        <v>1</v>
      </c>
      <c r="F4788">
        <v>1550</v>
      </c>
      <c r="G4788" s="2" t="s">
        <v>42</v>
      </c>
    </row>
    <row r="4789" spans="1:7" x14ac:dyDescent="0.35">
      <c r="A4789" s="1">
        <v>46066</v>
      </c>
      <c r="B4789">
        <v>99625183</v>
      </c>
      <c r="C4789" s="2" t="s">
        <v>39</v>
      </c>
      <c r="D4789">
        <v>200000</v>
      </c>
      <c r="E4789">
        <v>1</v>
      </c>
      <c r="F4789">
        <v>1000</v>
      </c>
      <c r="G4789" s="2" t="s">
        <v>42</v>
      </c>
    </row>
    <row r="4790" spans="1:7" x14ac:dyDescent="0.35">
      <c r="A4790" s="1">
        <v>46066</v>
      </c>
      <c r="B4790">
        <v>60352121</v>
      </c>
      <c r="C4790" s="2" t="s">
        <v>40</v>
      </c>
      <c r="D4790">
        <v>0</v>
      </c>
      <c r="E4790">
        <v>1</v>
      </c>
      <c r="F4790">
        <v>250</v>
      </c>
      <c r="G4790" s="2" t="s">
        <v>42</v>
      </c>
    </row>
    <row r="4791" spans="1:7" x14ac:dyDescent="0.35">
      <c r="A4791" s="1">
        <v>46066</v>
      </c>
      <c r="B4791">
        <v>69390596</v>
      </c>
      <c r="C4791" s="2" t="s">
        <v>41</v>
      </c>
      <c r="D4791">
        <v>1000000</v>
      </c>
      <c r="E4791">
        <v>1</v>
      </c>
      <c r="F4791">
        <v>600</v>
      </c>
      <c r="G4791" s="2" t="s">
        <v>42</v>
      </c>
    </row>
    <row r="4792" spans="1:7" x14ac:dyDescent="0.35">
      <c r="A4792" s="1">
        <v>46066</v>
      </c>
      <c r="B4792">
        <v>66330391</v>
      </c>
      <c r="C4792" s="2" t="s">
        <v>38</v>
      </c>
      <c r="D4792">
        <v>1000000</v>
      </c>
      <c r="E4792">
        <v>1</v>
      </c>
      <c r="F4792">
        <v>1000</v>
      </c>
      <c r="G4792" s="2" t="s">
        <v>42</v>
      </c>
    </row>
    <row r="4793" spans="1:7" x14ac:dyDescent="0.35">
      <c r="A4793" s="1">
        <v>46066</v>
      </c>
      <c r="B4793">
        <v>93944215</v>
      </c>
      <c r="C4793" s="2" t="s">
        <v>40</v>
      </c>
      <c r="D4793">
        <v>5000000</v>
      </c>
      <c r="E4793">
        <v>1</v>
      </c>
      <c r="F4793">
        <v>1550</v>
      </c>
      <c r="G4793" s="2" t="s">
        <v>42</v>
      </c>
    </row>
    <row r="4794" spans="1:7" x14ac:dyDescent="0.35">
      <c r="A4794" s="1">
        <v>46066</v>
      </c>
      <c r="B4794">
        <v>72192325</v>
      </c>
      <c r="C4794" s="2" t="s">
        <v>36</v>
      </c>
      <c r="D4794">
        <v>250000</v>
      </c>
      <c r="E4794">
        <v>1</v>
      </c>
      <c r="F4794">
        <v>250</v>
      </c>
      <c r="G4794" s="2" t="s">
        <v>42</v>
      </c>
    </row>
    <row r="4795" spans="1:7" x14ac:dyDescent="0.35">
      <c r="A4795" s="1">
        <v>46066</v>
      </c>
      <c r="B4795">
        <v>83795178</v>
      </c>
      <c r="C4795" s="2" t="s">
        <v>40</v>
      </c>
      <c r="D4795">
        <v>1500000</v>
      </c>
      <c r="E4795">
        <v>1</v>
      </c>
      <c r="F4795">
        <v>1000</v>
      </c>
      <c r="G4795" s="2" t="s">
        <v>42</v>
      </c>
    </row>
    <row r="4796" spans="1:7" x14ac:dyDescent="0.35">
      <c r="A4796" s="1">
        <v>46066</v>
      </c>
      <c r="B4796">
        <v>61301684</v>
      </c>
      <c r="C4796" s="2" t="s">
        <v>36</v>
      </c>
      <c r="D4796">
        <v>100000</v>
      </c>
      <c r="E4796">
        <v>1</v>
      </c>
      <c r="F4796">
        <v>1000</v>
      </c>
      <c r="G4796" s="2" t="s">
        <v>42</v>
      </c>
    </row>
    <row r="4797" spans="1:7" x14ac:dyDescent="0.35">
      <c r="A4797" s="1">
        <v>46066</v>
      </c>
      <c r="B4797">
        <v>85506676</v>
      </c>
      <c r="C4797" s="2" t="s">
        <v>35</v>
      </c>
      <c r="D4797">
        <v>500000</v>
      </c>
      <c r="E4797">
        <v>1</v>
      </c>
      <c r="F4797">
        <v>1550</v>
      </c>
      <c r="G4797" s="2" t="s">
        <v>42</v>
      </c>
    </row>
    <row r="4798" spans="1:7" x14ac:dyDescent="0.35">
      <c r="A4798" s="1">
        <v>46066</v>
      </c>
      <c r="B4798">
        <v>71944485</v>
      </c>
      <c r="C4798" s="2" t="s">
        <v>39</v>
      </c>
      <c r="D4798">
        <v>100000</v>
      </c>
      <c r="E4798">
        <v>1</v>
      </c>
      <c r="F4798">
        <v>1550</v>
      </c>
      <c r="G4798" s="2" t="s">
        <v>42</v>
      </c>
    </row>
    <row r="4799" spans="1:7" x14ac:dyDescent="0.35">
      <c r="A4799" s="1">
        <v>46066</v>
      </c>
      <c r="B4799">
        <v>60634177</v>
      </c>
      <c r="C4799" s="2" t="s">
        <v>35</v>
      </c>
      <c r="D4799">
        <v>0</v>
      </c>
      <c r="E4799">
        <v>1</v>
      </c>
      <c r="F4799">
        <v>600</v>
      </c>
      <c r="G4799" s="2" t="s">
        <v>42</v>
      </c>
    </row>
    <row r="4800" spans="1:7" x14ac:dyDescent="0.35">
      <c r="A4800" s="1">
        <v>46066</v>
      </c>
      <c r="B4800">
        <v>66877800</v>
      </c>
      <c r="C4800" s="2" t="s">
        <v>35</v>
      </c>
      <c r="D4800">
        <v>1500000</v>
      </c>
      <c r="E4800">
        <v>1</v>
      </c>
      <c r="F4800">
        <v>1550</v>
      </c>
      <c r="G4800" s="2" t="s">
        <v>42</v>
      </c>
    </row>
    <row r="4801" spans="1:7" x14ac:dyDescent="0.35">
      <c r="A4801" s="1">
        <v>46066</v>
      </c>
      <c r="B4801">
        <v>68218337</v>
      </c>
      <c r="C4801" s="2" t="s">
        <v>40</v>
      </c>
      <c r="D4801">
        <v>5000000</v>
      </c>
      <c r="E4801">
        <v>1</v>
      </c>
      <c r="F4801">
        <v>1550</v>
      </c>
      <c r="G4801" s="2" t="s">
        <v>42</v>
      </c>
    </row>
    <row r="4802" spans="1:7" x14ac:dyDescent="0.35">
      <c r="A4802" s="1">
        <v>46066</v>
      </c>
      <c r="B4802">
        <v>93024919</v>
      </c>
      <c r="C4802" s="2" t="s">
        <v>38</v>
      </c>
      <c r="D4802">
        <v>3500000</v>
      </c>
      <c r="E4802">
        <v>1</v>
      </c>
      <c r="F4802">
        <v>1550</v>
      </c>
      <c r="G4802" s="2" t="s">
        <v>42</v>
      </c>
    </row>
    <row r="4803" spans="1:7" x14ac:dyDescent="0.35">
      <c r="A4803" s="1">
        <v>46066</v>
      </c>
      <c r="B4803">
        <v>78190743</v>
      </c>
      <c r="C4803" s="2" t="s">
        <v>39</v>
      </c>
      <c r="D4803">
        <v>0</v>
      </c>
      <c r="E4803">
        <v>1</v>
      </c>
      <c r="F4803">
        <v>600</v>
      </c>
      <c r="G4803" s="2" t="s">
        <v>42</v>
      </c>
    </row>
    <row r="4804" spans="1:7" x14ac:dyDescent="0.35">
      <c r="A4804" s="1">
        <v>46066</v>
      </c>
      <c r="B4804">
        <v>98378974</v>
      </c>
      <c r="C4804" s="2" t="s">
        <v>39</v>
      </c>
      <c r="D4804">
        <v>0</v>
      </c>
      <c r="E4804">
        <v>1</v>
      </c>
      <c r="F4804">
        <v>1000</v>
      </c>
      <c r="G4804" s="2" t="s">
        <v>42</v>
      </c>
    </row>
    <row r="4805" spans="1:7" x14ac:dyDescent="0.35">
      <c r="A4805" s="1">
        <v>46066</v>
      </c>
      <c r="B4805">
        <v>72139865</v>
      </c>
      <c r="C4805" s="2" t="s">
        <v>39</v>
      </c>
      <c r="D4805">
        <v>0</v>
      </c>
      <c r="E4805">
        <v>1</v>
      </c>
      <c r="F4805">
        <v>600</v>
      </c>
      <c r="G4805" s="2" t="s">
        <v>42</v>
      </c>
    </row>
    <row r="4806" spans="1:7" x14ac:dyDescent="0.35">
      <c r="A4806" s="1">
        <v>46066</v>
      </c>
      <c r="B4806">
        <v>60878740</v>
      </c>
      <c r="C4806" s="2" t="s">
        <v>35</v>
      </c>
      <c r="D4806">
        <v>1000000</v>
      </c>
      <c r="E4806">
        <v>1</v>
      </c>
      <c r="F4806">
        <v>600</v>
      </c>
      <c r="G4806" s="2" t="s">
        <v>42</v>
      </c>
    </row>
    <row r="4807" spans="1:7" x14ac:dyDescent="0.35">
      <c r="A4807" s="1">
        <v>46066</v>
      </c>
      <c r="B4807">
        <v>65043020</v>
      </c>
      <c r="C4807" s="2" t="s">
        <v>41</v>
      </c>
      <c r="D4807">
        <v>1000000</v>
      </c>
      <c r="E4807">
        <v>1</v>
      </c>
      <c r="F4807">
        <v>600</v>
      </c>
      <c r="G4807" s="2" t="s">
        <v>42</v>
      </c>
    </row>
    <row r="4808" spans="1:7" x14ac:dyDescent="0.35">
      <c r="A4808" s="1">
        <v>46066</v>
      </c>
      <c r="B4808">
        <v>66716595</v>
      </c>
      <c r="C4808" s="2" t="s">
        <v>41</v>
      </c>
      <c r="D4808">
        <v>2000000</v>
      </c>
      <c r="E4808">
        <v>1</v>
      </c>
      <c r="F4808">
        <v>250</v>
      </c>
      <c r="G4808" s="2" t="s">
        <v>42</v>
      </c>
    </row>
    <row r="4809" spans="1:7" x14ac:dyDescent="0.35">
      <c r="A4809" s="1">
        <v>46066</v>
      </c>
      <c r="B4809">
        <v>80631688</v>
      </c>
      <c r="C4809" s="2" t="s">
        <v>36</v>
      </c>
      <c r="D4809">
        <v>750000</v>
      </c>
      <c r="E4809">
        <v>1</v>
      </c>
      <c r="F4809">
        <v>600</v>
      </c>
      <c r="G4809" s="2" t="s">
        <v>42</v>
      </c>
    </row>
    <row r="4810" spans="1:7" x14ac:dyDescent="0.35">
      <c r="A4810" s="1">
        <v>46066</v>
      </c>
      <c r="B4810">
        <v>78639874</v>
      </c>
      <c r="C4810" s="2" t="s">
        <v>37</v>
      </c>
      <c r="D4810">
        <v>5000000</v>
      </c>
      <c r="E4810">
        <v>1</v>
      </c>
      <c r="F4810">
        <v>1000</v>
      </c>
      <c r="G4810" s="2" t="s">
        <v>42</v>
      </c>
    </row>
    <row r="4811" spans="1:7" x14ac:dyDescent="0.35">
      <c r="A4811" s="1">
        <v>46066</v>
      </c>
      <c r="B4811">
        <v>70995331</v>
      </c>
      <c r="C4811" s="2" t="s">
        <v>35</v>
      </c>
      <c r="D4811">
        <v>1500000</v>
      </c>
      <c r="E4811">
        <v>1</v>
      </c>
      <c r="F4811">
        <v>1550</v>
      </c>
      <c r="G4811" s="2" t="s">
        <v>42</v>
      </c>
    </row>
    <row r="4812" spans="1:7" x14ac:dyDescent="0.35">
      <c r="A4812" s="1">
        <v>46066</v>
      </c>
      <c r="B4812">
        <v>99339270</v>
      </c>
      <c r="C4812" s="2" t="s">
        <v>37</v>
      </c>
      <c r="D4812">
        <v>100000</v>
      </c>
      <c r="E4812">
        <v>1</v>
      </c>
      <c r="F4812">
        <v>1000</v>
      </c>
      <c r="G4812" s="2" t="s">
        <v>42</v>
      </c>
    </row>
    <row r="4813" spans="1:7" x14ac:dyDescent="0.35">
      <c r="A4813" s="1">
        <v>46066</v>
      </c>
      <c r="B4813">
        <v>70231460</v>
      </c>
      <c r="C4813" s="2" t="s">
        <v>40</v>
      </c>
      <c r="D4813">
        <v>100000</v>
      </c>
      <c r="E4813">
        <v>1</v>
      </c>
      <c r="F4813">
        <v>600</v>
      </c>
      <c r="G4813" s="2" t="s">
        <v>42</v>
      </c>
    </row>
    <row r="4814" spans="1:7" x14ac:dyDescent="0.35">
      <c r="A4814" s="1">
        <v>46066</v>
      </c>
      <c r="B4814">
        <v>87716318</v>
      </c>
      <c r="C4814" s="2" t="s">
        <v>41</v>
      </c>
      <c r="D4814">
        <v>200000</v>
      </c>
      <c r="E4814">
        <v>1</v>
      </c>
      <c r="F4814">
        <v>600</v>
      </c>
      <c r="G4814" s="2" t="s">
        <v>42</v>
      </c>
    </row>
    <row r="4815" spans="1:7" x14ac:dyDescent="0.35">
      <c r="A4815" s="1">
        <v>46066</v>
      </c>
      <c r="B4815">
        <v>93710754</v>
      </c>
      <c r="C4815" s="2" t="s">
        <v>38</v>
      </c>
      <c r="D4815">
        <v>0</v>
      </c>
      <c r="E4815">
        <v>1</v>
      </c>
      <c r="F4815">
        <v>600</v>
      </c>
      <c r="G4815" s="2" t="s">
        <v>42</v>
      </c>
    </row>
    <row r="4816" spans="1:7" x14ac:dyDescent="0.35">
      <c r="A4816" s="1">
        <v>46066</v>
      </c>
      <c r="B4816">
        <v>73635374</v>
      </c>
      <c r="C4816" s="2" t="s">
        <v>38</v>
      </c>
      <c r="D4816">
        <v>3500000</v>
      </c>
      <c r="E4816">
        <v>1</v>
      </c>
      <c r="F4816">
        <v>250</v>
      </c>
      <c r="G4816" s="2" t="s">
        <v>42</v>
      </c>
    </row>
    <row r="4817" spans="1:7" x14ac:dyDescent="0.35">
      <c r="A4817" s="1">
        <v>46066</v>
      </c>
      <c r="B4817">
        <v>61581252</v>
      </c>
      <c r="C4817" s="2" t="s">
        <v>37</v>
      </c>
      <c r="D4817">
        <v>50000</v>
      </c>
      <c r="E4817">
        <v>1</v>
      </c>
      <c r="F4817">
        <v>600</v>
      </c>
      <c r="G4817" s="2" t="s">
        <v>42</v>
      </c>
    </row>
    <row r="4818" spans="1:7" x14ac:dyDescent="0.35">
      <c r="A4818" s="1">
        <v>46066</v>
      </c>
      <c r="B4818">
        <v>66067253</v>
      </c>
      <c r="C4818" s="2" t="s">
        <v>38</v>
      </c>
      <c r="D4818">
        <v>500000</v>
      </c>
      <c r="E4818">
        <v>1</v>
      </c>
      <c r="F4818">
        <v>250</v>
      </c>
      <c r="G4818" s="2" t="s">
        <v>42</v>
      </c>
    </row>
    <row r="4819" spans="1:7" x14ac:dyDescent="0.35">
      <c r="A4819" s="1">
        <v>46066</v>
      </c>
      <c r="B4819">
        <v>72760439</v>
      </c>
      <c r="C4819" s="2" t="s">
        <v>40</v>
      </c>
      <c r="D4819">
        <v>3500000</v>
      </c>
      <c r="E4819">
        <v>1</v>
      </c>
      <c r="F4819">
        <v>600</v>
      </c>
      <c r="G4819" s="2" t="s">
        <v>42</v>
      </c>
    </row>
    <row r="4820" spans="1:7" x14ac:dyDescent="0.35">
      <c r="A4820" s="1">
        <v>46066</v>
      </c>
      <c r="B4820">
        <v>63621721</v>
      </c>
      <c r="C4820" s="2" t="s">
        <v>36</v>
      </c>
      <c r="D4820">
        <v>0</v>
      </c>
      <c r="E4820">
        <v>1</v>
      </c>
      <c r="F4820">
        <v>1550</v>
      </c>
      <c r="G4820" s="2" t="s">
        <v>42</v>
      </c>
    </row>
    <row r="4821" spans="1:7" x14ac:dyDescent="0.35">
      <c r="A4821" s="1">
        <v>46066</v>
      </c>
      <c r="B4821">
        <v>85502687</v>
      </c>
      <c r="C4821" s="2" t="s">
        <v>38</v>
      </c>
      <c r="D4821">
        <v>200000</v>
      </c>
      <c r="E4821">
        <v>1</v>
      </c>
      <c r="F4821">
        <v>600</v>
      </c>
      <c r="G4821" s="2" t="s">
        <v>42</v>
      </c>
    </row>
    <row r="4822" spans="1:7" x14ac:dyDescent="0.35">
      <c r="A4822" s="1">
        <v>46066</v>
      </c>
      <c r="B4822">
        <v>81284707</v>
      </c>
      <c r="C4822" s="2" t="s">
        <v>40</v>
      </c>
      <c r="D4822">
        <v>250000</v>
      </c>
      <c r="E4822">
        <v>1</v>
      </c>
      <c r="F4822">
        <v>600</v>
      </c>
      <c r="G4822" s="2" t="s">
        <v>42</v>
      </c>
    </row>
    <row r="4823" spans="1:7" x14ac:dyDescent="0.35">
      <c r="A4823" s="1">
        <v>46066</v>
      </c>
      <c r="B4823">
        <v>63787460</v>
      </c>
      <c r="C4823" s="2" t="s">
        <v>33</v>
      </c>
      <c r="D4823">
        <v>1500000</v>
      </c>
      <c r="E4823">
        <v>1</v>
      </c>
      <c r="F4823">
        <v>1550</v>
      </c>
      <c r="G4823" s="2" t="s">
        <v>42</v>
      </c>
    </row>
    <row r="4824" spans="1:7" x14ac:dyDescent="0.35">
      <c r="A4824" s="1">
        <v>46066</v>
      </c>
      <c r="B4824">
        <v>72179784</v>
      </c>
      <c r="C4824" s="2" t="s">
        <v>41</v>
      </c>
      <c r="D4824">
        <v>0</v>
      </c>
      <c r="E4824">
        <v>1</v>
      </c>
      <c r="F4824">
        <v>1000</v>
      </c>
      <c r="G4824" s="2" t="s">
        <v>42</v>
      </c>
    </row>
    <row r="4825" spans="1:7" x14ac:dyDescent="0.35">
      <c r="A4825" s="1">
        <v>46066</v>
      </c>
      <c r="B4825">
        <v>74136715</v>
      </c>
      <c r="C4825" s="2" t="s">
        <v>39</v>
      </c>
      <c r="D4825">
        <v>3500000</v>
      </c>
      <c r="E4825">
        <v>1</v>
      </c>
      <c r="F4825">
        <v>250</v>
      </c>
      <c r="G4825" s="2" t="s">
        <v>42</v>
      </c>
    </row>
    <row r="4826" spans="1:7" x14ac:dyDescent="0.35">
      <c r="A4826" s="1">
        <v>46066</v>
      </c>
      <c r="B4826">
        <v>87925480</v>
      </c>
      <c r="C4826" s="2" t="s">
        <v>33</v>
      </c>
      <c r="D4826">
        <v>250000</v>
      </c>
      <c r="E4826">
        <v>1</v>
      </c>
      <c r="F4826">
        <v>1550</v>
      </c>
      <c r="G4826" s="2" t="s">
        <v>42</v>
      </c>
    </row>
    <row r="4827" spans="1:7" x14ac:dyDescent="0.35">
      <c r="A4827" s="1">
        <v>46066</v>
      </c>
      <c r="B4827">
        <v>95885214</v>
      </c>
      <c r="C4827" s="2" t="s">
        <v>33</v>
      </c>
      <c r="D4827">
        <v>750000</v>
      </c>
      <c r="E4827">
        <v>1</v>
      </c>
      <c r="F4827">
        <v>1550</v>
      </c>
      <c r="G4827" s="2" t="s">
        <v>42</v>
      </c>
    </row>
    <row r="4828" spans="1:7" x14ac:dyDescent="0.35">
      <c r="A4828" s="1">
        <v>46066</v>
      </c>
      <c r="B4828">
        <v>72325081</v>
      </c>
      <c r="C4828" s="2" t="s">
        <v>37</v>
      </c>
      <c r="D4828">
        <v>1000000</v>
      </c>
      <c r="E4828">
        <v>1</v>
      </c>
      <c r="F4828">
        <v>1550</v>
      </c>
      <c r="G4828" s="2" t="s">
        <v>42</v>
      </c>
    </row>
    <row r="4829" spans="1:7" x14ac:dyDescent="0.35">
      <c r="A4829" s="1">
        <v>46066</v>
      </c>
      <c r="B4829">
        <v>94273610</v>
      </c>
      <c r="C4829" s="2" t="s">
        <v>39</v>
      </c>
      <c r="D4829">
        <v>250000</v>
      </c>
      <c r="E4829">
        <v>1</v>
      </c>
      <c r="F4829">
        <v>1000</v>
      </c>
      <c r="G4829" s="2" t="s">
        <v>42</v>
      </c>
    </row>
    <row r="4830" spans="1:7" x14ac:dyDescent="0.35">
      <c r="A4830" s="1">
        <v>46066</v>
      </c>
      <c r="B4830">
        <v>72829053</v>
      </c>
      <c r="C4830" s="2" t="s">
        <v>41</v>
      </c>
      <c r="D4830">
        <v>3500000</v>
      </c>
      <c r="E4830">
        <v>1</v>
      </c>
      <c r="F4830">
        <v>1550</v>
      </c>
      <c r="G4830" s="2" t="s">
        <v>42</v>
      </c>
    </row>
    <row r="4831" spans="1:7" x14ac:dyDescent="0.35">
      <c r="A4831" s="1">
        <v>46066</v>
      </c>
      <c r="B4831">
        <v>90418222</v>
      </c>
      <c r="C4831" s="2" t="s">
        <v>33</v>
      </c>
      <c r="D4831">
        <v>2000000</v>
      </c>
      <c r="E4831">
        <v>1</v>
      </c>
      <c r="F4831">
        <v>600</v>
      </c>
      <c r="G4831" s="2" t="s">
        <v>42</v>
      </c>
    </row>
    <row r="4832" spans="1:7" x14ac:dyDescent="0.35">
      <c r="A4832" s="1">
        <v>46066</v>
      </c>
      <c r="B4832">
        <v>77168557</v>
      </c>
      <c r="C4832" s="2" t="s">
        <v>33</v>
      </c>
      <c r="D4832">
        <v>5000000</v>
      </c>
      <c r="E4832">
        <v>1</v>
      </c>
      <c r="F4832">
        <v>600</v>
      </c>
      <c r="G4832" s="2" t="s">
        <v>42</v>
      </c>
    </row>
    <row r="4833" spans="1:7" x14ac:dyDescent="0.35">
      <c r="A4833" s="1">
        <v>46066</v>
      </c>
      <c r="B4833">
        <v>99353623</v>
      </c>
      <c r="C4833" s="2" t="s">
        <v>33</v>
      </c>
      <c r="D4833">
        <v>5000000</v>
      </c>
      <c r="E4833">
        <v>1</v>
      </c>
      <c r="F4833">
        <v>250</v>
      </c>
      <c r="G4833" s="2" t="s">
        <v>42</v>
      </c>
    </row>
    <row r="4834" spans="1:7" x14ac:dyDescent="0.35">
      <c r="A4834" s="1">
        <v>46066</v>
      </c>
      <c r="B4834">
        <v>87247066</v>
      </c>
      <c r="C4834" s="2" t="s">
        <v>41</v>
      </c>
      <c r="D4834">
        <v>100000</v>
      </c>
      <c r="E4834">
        <v>1</v>
      </c>
      <c r="F4834">
        <v>1550</v>
      </c>
      <c r="G4834" s="2" t="s">
        <v>42</v>
      </c>
    </row>
    <row r="4835" spans="1:7" x14ac:dyDescent="0.35">
      <c r="A4835" s="1">
        <v>46066</v>
      </c>
      <c r="B4835">
        <v>61998901</v>
      </c>
      <c r="C4835" s="2" t="s">
        <v>41</v>
      </c>
      <c r="D4835">
        <v>5000000</v>
      </c>
      <c r="E4835">
        <v>1</v>
      </c>
      <c r="F4835">
        <v>250</v>
      </c>
      <c r="G4835" s="2" t="s">
        <v>42</v>
      </c>
    </row>
    <row r="4836" spans="1:7" x14ac:dyDescent="0.35">
      <c r="A4836" s="1">
        <v>46066</v>
      </c>
      <c r="B4836">
        <v>73446221</v>
      </c>
      <c r="C4836" s="2" t="s">
        <v>41</v>
      </c>
      <c r="D4836">
        <v>250000</v>
      </c>
      <c r="E4836">
        <v>1</v>
      </c>
      <c r="F4836">
        <v>600</v>
      </c>
      <c r="G4836" s="2" t="s">
        <v>42</v>
      </c>
    </row>
    <row r="4837" spans="1:7" x14ac:dyDescent="0.35">
      <c r="A4837" s="1">
        <v>46066</v>
      </c>
      <c r="B4837">
        <v>98583392</v>
      </c>
      <c r="C4837" s="2" t="s">
        <v>38</v>
      </c>
      <c r="D4837">
        <v>500000</v>
      </c>
      <c r="E4837">
        <v>1</v>
      </c>
      <c r="F4837">
        <v>1550</v>
      </c>
      <c r="G4837" s="2" t="s">
        <v>42</v>
      </c>
    </row>
    <row r="4838" spans="1:7" x14ac:dyDescent="0.35">
      <c r="A4838" s="1">
        <v>46066</v>
      </c>
      <c r="B4838">
        <v>63147820</v>
      </c>
      <c r="C4838" s="2" t="s">
        <v>35</v>
      </c>
      <c r="D4838">
        <v>0</v>
      </c>
      <c r="E4838">
        <v>1</v>
      </c>
      <c r="F4838">
        <v>600</v>
      </c>
      <c r="G4838" s="2" t="s">
        <v>42</v>
      </c>
    </row>
    <row r="4839" spans="1:7" x14ac:dyDescent="0.35">
      <c r="A4839" s="1">
        <v>46066</v>
      </c>
      <c r="B4839">
        <v>81754631</v>
      </c>
      <c r="C4839" s="2" t="s">
        <v>39</v>
      </c>
      <c r="D4839">
        <v>0</v>
      </c>
      <c r="E4839">
        <v>1</v>
      </c>
      <c r="F4839">
        <v>600</v>
      </c>
      <c r="G4839" s="2" t="s">
        <v>42</v>
      </c>
    </row>
    <row r="4840" spans="1:7" x14ac:dyDescent="0.35">
      <c r="A4840" s="1">
        <v>46066</v>
      </c>
      <c r="B4840">
        <v>99156682</v>
      </c>
      <c r="C4840" s="2" t="s">
        <v>36</v>
      </c>
      <c r="D4840">
        <v>1500000</v>
      </c>
      <c r="E4840">
        <v>1</v>
      </c>
      <c r="F4840">
        <v>1550</v>
      </c>
      <c r="G4840" s="2" t="s">
        <v>42</v>
      </c>
    </row>
    <row r="4841" spans="1:7" x14ac:dyDescent="0.35">
      <c r="A4841" s="1">
        <v>46066</v>
      </c>
      <c r="B4841">
        <v>78773304</v>
      </c>
      <c r="C4841" s="2" t="s">
        <v>33</v>
      </c>
      <c r="D4841">
        <v>750000</v>
      </c>
      <c r="E4841">
        <v>1</v>
      </c>
      <c r="F4841">
        <v>600</v>
      </c>
      <c r="G4841" s="2" t="s">
        <v>42</v>
      </c>
    </row>
    <row r="4842" spans="1:7" x14ac:dyDescent="0.35">
      <c r="A4842" s="1">
        <v>46066</v>
      </c>
      <c r="B4842">
        <v>74458403</v>
      </c>
      <c r="C4842" s="2" t="s">
        <v>37</v>
      </c>
      <c r="D4842">
        <v>0</v>
      </c>
      <c r="E4842">
        <v>1</v>
      </c>
      <c r="F4842">
        <v>1000</v>
      </c>
      <c r="G4842" s="2" t="s">
        <v>42</v>
      </c>
    </row>
    <row r="4843" spans="1:7" x14ac:dyDescent="0.35">
      <c r="A4843" s="1">
        <v>46066</v>
      </c>
      <c r="B4843">
        <v>70711459</v>
      </c>
      <c r="C4843" s="2" t="s">
        <v>40</v>
      </c>
      <c r="D4843">
        <v>0</v>
      </c>
      <c r="E4843">
        <v>1</v>
      </c>
      <c r="F4843">
        <v>1550</v>
      </c>
      <c r="G4843" s="2" t="s">
        <v>42</v>
      </c>
    </row>
    <row r="4844" spans="1:7" x14ac:dyDescent="0.35">
      <c r="A4844" s="1">
        <v>46066</v>
      </c>
      <c r="B4844">
        <v>86027654</v>
      </c>
      <c r="C4844" s="2" t="s">
        <v>41</v>
      </c>
      <c r="D4844">
        <v>5000000</v>
      </c>
      <c r="E4844">
        <v>1</v>
      </c>
      <c r="F4844">
        <v>250</v>
      </c>
      <c r="G4844" s="2" t="s">
        <v>42</v>
      </c>
    </row>
    <row r="4845" spans="1:7" x14ac:dyDescent="0.35">
      <c r="A4845" s="1">
        <v>46066</v>
      </c>
      <c r="B4845">
        <v>94773449</v>
      </c>
      <c r="C4845" s="2" t="s">
        <v>38</v>
      </c>
      <c r="D4845">
        <v>200000</v>
      </c>
      <c r="E4845">
        <v>1</v>
      </c>
      <c r="F4845">
        <v>600</v>
      </c>
      <c r="G4845" s="2" t="s">
        <v>42</v>
      </c>
    </row>
    <row r="4846" spans="1:7" x14ac:dyDescent="0.35">
      <c r="A4846" s="1">
        <v>46066</v>
      </c>
      <c r="B4846">
        <v>74475504</v>
      </c>
      <c r="C4846" s="2" t="s">
        <v>36</v>
      </c>
      <c r="D4846">
        <v>100000</v>
      </c>
      <c r="E4846">
        <v>1</v>
      </c>
      <c r="F4846">
        <v>1550</v>
      </c>
      <c r="G4846" s="2" t="s">
        <v>42</v>
      </c>
    </row>
    <row r="4847" spans="1:7" x14ac:dyDescent="0.35">
      <c r="A4847" s="1">
        <v>46066</v>
      </c>
      <c r="B4847">
        <v>86678815</v>
      </c>
      <c r="C4847" s="2" t="s">
        <v>35</v>
      </c>
      <c r="D4847">
        <v>1000000</v>
      </c>
      <c r="E4847">
        <v>1</v>
      </c>
      <c r="F4847">
        <v>1000</v>
      </c>
      <c r="G4847" s="2" t="s">
        <v>42</v>
      </c>
    </row>
    <row r="4848" spans="1:7" x14ac:dyDescent="0.35">
      <c r="A4848" s="1">
        <v>46066</v>
      </c>
      <c r="B4848">
        <v>83518846</v>
      </c>
      <c r="C4848" s="2" t="s">
        <v>40</v>
      </c>
      <c r="D4848">
        <v>500000</v>
      </c>
      <c r="E4848">
        <v>1</v>
      </c>
      <c r="F4848">
        <v>1550</v>
      </c>
      <c r="G4848" s="2" t="s">
        <v>42</v>
      </c>
    </row>
    <row r="4849" spans="1:7" x14ac:dyDescent="0.35">
      <c r="A4849" s="1">
        <v>46066</v>
      </c>
      <c r="B4849">
        <v>83974614</v>
      </c>
      <c r="C4849" s="2" t="s">
        <v>38</v>
      </c>
      <c r="D4849">
        <v>3500000</v>
      </c>
      <c r="E4849">
        <v>1</v>
      </c>
      <c r="F4849">
        <v>1000</v>
      </c>
      <c r="G4849" s="2" t="s">
        <v>42</v>
      </c>
    </row>
    <row r="4850" spans="1:7" x14ac:dyDescent="0.35">
      <c r="A4850" s="1">
        <v>46066</v>
      </c>
      <c r="B4850">
        <v>94832178</v>
      </c>
      <c r="C4850" s="2" t="s">
        <v>37</v>
      </c>
      <c r="D4850">
        <v>0</v>
      </c>
      <c r="E4850">
        <v>1</v>
      </c>
      <c r="F4850">
        <v>1550</v>
      </c>
      <c r="G4850" s="2" t="s">
        <v>42</v>
      </c>
    </row>
    <row r="4851" spans="1:7" x14ac:dyDescent="0.35">
      <c r="A4851" s="1">
        <v>46066</v>
      </c>
      <c r="B4851">
        <v>79016686</v>
      </c>
      <c r="C4851" s="2" t="s">
        <v>35</v>
      </c>
      <c r="D4851">
        <v>2000000</v>
      </c>
      <c r="E4851">
        <v>1</v>
      </c>
      <c r="F4851">
        <v>600</v>
      </c>
      <c r="G4851" s="2" t="s">
        <v>42</v>
      </c>
    </row>
    <row r="4852" spans="1:7" x14ac:dyDescent="0.35">
      <c r="A4852" s="1">
        <v>46066</v>
      </c>
      <c r="B4852">
        <v>93544971</v>
      </c>
      <c r="C4852" s="2" t="s">
        <v>40</v>
      </c>
      <c r="D4852">
        <v>1000000</v>
      </c>
      <c r="E4852">
        <v>1</v>
      </c>
      <c r="F4852">
        <v>1000</v>
      </c>
      <c r="G4852" s="2" t="s">
        <v>42</v>
      </c>
    </row>
    <row r="4853" spans="1:7" x14ac:dyDescent="0.35">
      <c r="A4853" s="1">
        <v>46066</v>
      </c>
      <c r="B4853">
        <v>97267891</v>
      </c>
      <c r="C4853" s="2" t="s">
        <v>33</v>
      </c>
      <c r="D4853">
        <v>500000</v>
      </c>
      <c r="E4853">
        <v>1</v>
      </c>
      <c r="F4853">
        <v>1000</v>
      </c>
      <c r="G4853" s="2" t="s">
        <v>42</v>
      </c>
    </row>
    <row r="4854" spans="1:7" x14ac:dyDescent="0.35">
      <c r="A4854" s="1">
        <v>46066</v>
      </c>
      <c r="B4854">
        <v>88852048</v>
      </c>
      <c r="C4854" s="2" t="s">
        <v>35</v>
      </c>
      <c r="D4854">
        <v>200000</v>
      </c>
      <c r="E4854">
        <v>1</v>
      </c>
      <c r="F4854">
        <v>600</v>
      </c>
      <c r="G4854" s="2" t="s">
        <v>42</v>
      </c>
    </row>
    <row r="4855" spans="1:7" x14ac:dyDescent="0.35">
      <c r="A4855" s="1">
        <v>46066</v>
      </c>
      <c r="B4855">
        <v>63529793</v>
      </c>
      <c r="C4855" s="2" t="s">
        <v>39</v>
      </c>
      <c r="D4855">
        <v>200000</v>
      </c>
      <c r="E4855">
        <v>1</v>
      </c>
      <c r="F4855">
        <v>600</v>
      </c>
      <c r="G4855" s="2" t="s">
        <v>42</v>
      </c>
    </row>
    <row r="4856" spans="1:7" x14ac:dyDescent="0.35">
      <c r="A4856" s="1">
        <v>46066</v>
      </c>
      <c r="B4856">
        <v>72180481</v>
      </c>
      <c r="C4856" s="2" t="s">
        <v>40</v>
      </c>
      <c r="D4856">
        <v>500000</v>
      </c>
      <c r="E4856">
        <v>1</v>
      </c>
      <c r="F4856">
        <v>1000</v>
      </c>
      <c r="G4856" s="2" t="s">
        <v>42</v>
      </c>
    </row>
    <row r="4857" spans="1:7" x14ac:dyDescent="0.35">
      <c r="A4857" s="1">
        <v>46066</v>
      </c>
      <c r="B4857">
        <v>79383169</v>
      </c>
      <c r="C4857" s="2" t="s">
        <v>41</v>
      </c>
      <c r="D4857">
        <v>250000</v>
      </c>
      <c r="E4857">
        <v>1</v>
      </c>
      <c r="F4857">
        <v>600</v>
      </c>
      <c r="G4857" s="2" t="s">
        <v>42</v>
      </c>
    </row>
    <row r="4858" spans="1:7" x14ac:dyDescent="0.35">
      <c r="A4858" s="1">
        <v>46066</v>
      </c>
      <c r="B4858">
        <v>65842316</v>
      </c>
      <c r="C4858" s="2" t="s">
        <v>38</v>
      </c>
      <c r="D4858">
        <v>50000</v>
      </c>
      <c r="E4858">
        <v>1</v>
      </c>
      <c r="F4858">
        <v>600</v>
      </c>
      <c r="G4858" s="2" t="s">
        <v>42</v>
      </c>
    </row>
    <row r="4859" spans="1:7" x14ac:dyDescent="0.35">
      <c r="A4859" s="1">
        <v>46066</v>
      </c>
      <c r="B4859">
        <v>79534638</v>
      </c>
      <c r="C4859" s="2" t="s">
        <v>37</v>
      </c>
      <c r="D4859">
        <v>500000</v>
      </c>
      <c r="E4859">
        <v>1</v>
      </c>
      <c r="F4859">
        <v>1000</v>
      </c>
      <c r="G4859" s="2" t="s">
        <v>42</v>
      </c>
    </row>
    <row r="4860" spans="1:7" x14ac:dyDescent="0.35">
      <c r="A4860" s="1">
        <v>46066</v>
      </c>
      <c r="B4860">
        <v>87075965</v>
      </c>
      <c r="C4860" s="2" t="s">
        <v>41</v>
      </c>
      <c r="D4860">
        <v>5000000</v>
      </c>
      <c r="E4860">
        <v>1</v>
      </c>
      <c r="F4860">
        <v>1550</v>
      </c>
      <c r="G4860" s="2" t="s">
        <v>42</v>
      </c>
    </row>
    <row r="4861" spans="1:7" x14ac:dyDescent="0.35">
      <c r="A4861" s="1">
        <v>46066</v>
      </c>
      <c r="B4861">
        <v>82667209</v>
      </c>
      <c r="C4861" s="2" t="s">
        <v>37</v>
      </c>
      <c r="D4861">
        <v>50000</v>
      </c>
      <c r="E4861">
        <v>1</v>
      </c>
      <c r="F4861">
        <v>1550</v>
      </c>
      <c r="G4861" s="2" t="s">
        <v>42</v>
      </c>
    </row>
    <row r="4862" spans="1:7" x14ac:dyDescent="0.35">
      <c r="A4862" s="1">
        <v>46066</v>
      </c>
      <c r="B4862">
        <v>92697319</v>
      </c>
      <c r="C4862" s="2" t="s">
        <v>35</v>
      </c>
      <c r="D4862">
        <v>0</v>
      </c>
      <c r="E4862">
        <v>1</v>
      </c>
      <c r="F4862">
        <v>1000</v>
      </c>
      <c r="G4862" s="2" t="s">
        <v>42</v>
      </c>
    </row>
    <row r="4863" spans="1:7" x14ac:dyDescent="0.35">
      <c r="A4863" s="1">
        <v>46066</v>
      </c>
      <c r="B4863">
        <v>75254963</v>
      </c>
      <c r="C4863" s="2" t="s">
        <v>35</v>
      </c>
      <c r="D4863">
        <v>50000</v>
      </c>
      <c r="E4863">
        <v>1</v>
      </c>
      <c r="F4863">
        <v>600</v>
      </c>
      <c r="G4863" s="2" t="s">
        <v>42</v>
      </c>
    </row>
    <row r="4864" spans="1:7" x14ac:dyDescent="0.35">
      <c r="A4864" s="1">
        <v>46066</v>
      </c>
      <c r="B4864">
        <v>97076421</v>
      </c>
      <c r="C4864" s="2" t="s">
        <v>39</v>
      </c>
      <c r="D4864">
        <v>2000000</v>
      </c>
      <c r="E4864">
        <v>1</v>
      </c>
      <c r="F4864">
        <v>1550</v>
      </c>
      <c r="G4864" s="2" t="s">
        <v>42</v>
      </c>
    </row>
    <row r="4865" spans="1:7" x14ac:dyDescent="0.35">
      <c r="A4865" s="1">
        <v>46066</v>
      </c>
      <c r="B4865">
        <v>84679811</v>
      </c>
      <c r="C4865" s="2" t="s">
        <v>33</v>
      </c>
      <c r="D4865">
        <v>750000</v>
      </c>
      <c r="E4865">
        <v>1</v>
      </c>
      <c r="F4865">
        <v>250</v>
      </c>
      <c r="G4865" s="2" t="s">
        <v>42</v>
      </c>
    </row>
    <row r="4866" spans="1:7" x14ac:dyDescent="0.35">
      <c r="A4866" s="1">
        <v>46066</v>
      </c>
      <c r="B4866">
        <v>73148835</v>
      </c>
      <c r="C4866" s="2" t="s">
        <v>39</v>
      </c>
      <c r="D4866">
        <v>0</v>
      </c>
      <c r="E4866">
        <v>1</v>
      </c>
      <c r="F4866">
        <v>600</v>
      </c>
      <c r="G4866" s="2" t="s">
        <v>42</v>
      </c>
    </row>
    <row r="4867" spans="1:7" x14ac:dyDescent="0.35">
      <c r="A4867" s="1">
        <v>46066</v>
      </c>
      <c r="B4867">
        <v>89821262</v>
      </c>
      <c r="C4867" s="2" t="s">
        <v>37</v>
      </c>
      <c r="D4867">
        <v>0</v>
      </c>
      <c r="E4867">
        <v>1</v>
      </c>
      <c r="F4867">
        <v>1550</v>
      </c>
      <c r="G4867" s="2" t="s">
        <v>42</v>
      </c>
    </row>
    <row r="4868" spans="1:7" x14ac:dyDescent="0.35">
      <c r="A4868" s="1">
        <v>46066</v>
      </c>
      <c r="B4868">
        <v>88004980</v>
      </c>
      <c r="C4868" s="2" t="s">
        <v>35</v>
      </c>
      <c r="D4868">
        <v>750000</v>
      </c>
      <c r="E4868">
        <v>1</v>
      </c>
      <c r="F4868">
        <v>600</v>
      </c>
      <c r="G4868" s="2" t="s">
        <v>42</v>
      </c>
    </row>
    <row r="4869" spans="1:7" x14ac:dyDescent="0.35">
      <c r="A4869" s="1">
        <v>46066</v>
      </c>
      <c r="B4869">
        <v>67474805</v>
      </c>
      <c r="C4869" s="2" t="s">
        <v>33</v>
      </c>
      <c r="D4869">
        <v>50000</v>
      </c>
      <c r="E4869">
        <v>1</v>
      </c>
      <c r="F4869">
        <v>250</v>
      </c>
      <c r="G4869" s="2" t="s">
        <v>42</v>
      </c>
    </row>
    <row r="4870" spans="1:7" x14ac:dyDescent="0.35">
      <c r="A4870" s="1">
        <v>46066</v>
      </c>
      <c r="B4870">
        <v>90837970</v>
      </c>
      <c r="C4870" s="2" t="s">
        <v>33</v>
      </c>
      <c r="D4870">
        <v>750000</v>
      </c>
      <c r="E4870">
        <v>1</v>
      </c>
      <c r="F4870">
        <v>250</v>
      </c>
      <c r="G4870" s="2" t="s">
        <v>42</v>
      </c>
    </row>
    <row r="4871" spans="1:7" x14ac:dyDescent="0.35">
      <c r="A4871" s="1">
        <v>46066</v>
      </c>
      <c r="B4871">
        <v>71457699</v>
      </c>
      <c r="C4871" s="2" t="s">
        <v>39</v>
      </c>
      <c r="D4871">
        <v>2000000</v>
      </c>
      <c r="E4871">
        <v>1</v>
      </c>
      <c r="F4871">
        <v>1000</v>
      </c>
      <c r="G4871" s="2" t="s">
        <v>42</v>
      </c>
    </row>
    <row r="4872" spans="1:7" x14ac:dyDescent="0.35">
      <c r="A4872" s="1">
        <v>46066</v>
      </c>
      <c r="B4872">
        <v>79720978</v>
      </c>
      <c r="C4872" s="2" t="s">
        <v>35</v>
      </c>
      <c r="D4872">
        <v>750000</v>
      </c>
      <c r="E4872">
        <v>1</v>
      </c>
      <c r="F4872">
        <v>250</v>
      </c>
      <c r="G4872" s="2" t="s">
        <v>42</v>
      </c>
    </row>
    <row r="4873" spans="1:7" x14ac:dyDescent="0.35">
      <c r="A4873" s="1">
        <v>46066</v>
      </c>
      <c r="B4873">
        <v>61601423</v>
      </c>
      <c r="C4873" s="2" t="s">
        <v>36</v>
      </c>
      <c r="D4873">
        <v>0</v>
      </c>
      <c r="E4873">
        <v>1</v>
      </c>
      <c r="F4873">
        <v>1550</v>
      </c>
      <c r="G4873" s="2" t="s">
        <v>42</v>
      </c>
    </row>
    <row r="4874" spans="1:7" x14ac:dyDescent="0.35">
      <c r="A4874" s="1">
        <v>46066</v>
      </c>
      <c r="B4874">
        <v>77155356</v>
      </c>
      <c r="C4874" s="2" t="s">
        <v>35</v>
      </c>
      <c r="D4874">
        <v>250000</v>
      </c>
      <c r="E4874">
        <v>1</v>
      </c>
      <c r="F4874">
        <v>1550</v>
      </c>
      <c r="G4874" s="2" t="s">
        <v>42</v>
      </c>
    </row>
    <row r="4875" spans="1:7" x14ac:dyDescent="0.35">
      <c r="A4875" s="1">
        <v>46066</v>
      </c>
      <c r="B4875">
        <v>83555831</v>
      </c>
      <c r="C4875" s="2" t="s">
        <v>40</v>
      </c>
      <c r="D4875">
        <v>0</v>
      </c>
      <c r="E4875">
        <v>1</v>
      </c>
      <c r="F4875">
        <v>1000</v>
      </c>
      <c r="G4875" s="2" t="s">
        <v>42</v>
      </c>
    </row>
    <row r="4876" spans="1:7" x14ac:dyDescent="0.35">
      <c r="A4876" s="1">
        <v>46066</v>
      </c>
      <c r="B4876">
        <v>77950773</v>
      </c>
      <c r="C4876" s="2" t="s">
        <v>41</v>
      </c>
      <c r="D4876">
        <v>200000</v>
      </c>
      <c r="E4876">
        <v>1</v>
      </c>
      <c r="F4876">
        <v>600</v>
      </c>
      <c r="G4876" s="2" t="s">
        <v>42</v>
      </c>
    </row>
    <row r="4877" spans="1:7" x14ac:dyDescent="0.35">
      <c r="A4877" s="1">
        <v>46066</v>
      </c>
      <c r="B4877">
        <v>61761620</v>
      </c>
      <c r="C4877" s="2" t="s">
        <v>35</v>
      </c>
      <c r="D4877">
        <v>100000</v>
      </c>
      <c r="E4877">
        <v>1</v>
      </c>
      <c r="F4877">
        <v>1550</v>
      </c>
      <c r="G4877" s="2" t="s">
        <v>42</v>
      </c>
    </row>
    <row r="4878" spans="1:7" x14ac:dyDescent="0.35">
      <c r="A4878" s="1">
        <v>46066</v>
      </c>
      <c r="B4878">
        <v>88545604</v>
      </c>
      <c r="C4878" s="2" t="s">
        <v>38</v>
      </c>
      <c r="D4878">
        <v>750000</v>
      </c>
      <c r="E4878">
        <v>1</v>
      </c>
      <c r="F4878">
        <v>250</v>
      </c>
      <c r="G4878" s="2" t="s">
        <v>42</v>
      </c>
    </row>
    <row r="4879" spans="1:7" x14ac:dyDescent="0.35">
      <c r="A4879" s="1">
        <v>46066</v>
      </c>
      <c r="B4879">
        <v>80387389</v>
      </c>
      <c r="C4879" s="2" t="s">
        <v>41</v>
      </c>
      <c r="D4879">
        <v>50000</v>
      </c>
      <c r="E4879">
        <v>1</v>
      </c>
      <c r="F4879">
        <v>250</v>
      </c>
      <c r="G4879" s="2" t="s">
        <v>42</v>
      </c>
    </row>
    <row r="4880" spans="1:7" x14ac:dyDescent="0.35">
      <c r="A4880" s="1">
        <v>46066</v>
      </c>
      <c r="B4880">
        <v>91566534</v>
      </c>
      <c r="C4880" s="2" t="s">
        <v>41</v>
      </c>
      <c r="D4880">
        <v>2000000</v>
      </c>
      <c r="E4880">
        <v>1</v>
      </c>
      <c r="F4880">
        <v>1000</v>
      </c>
      <c r="G4880" s="2" t="s">
        <v>42</v>
      </c>
    </row>
    <row r="4881" spans="1:7" x14ac:dyDescent="0.35">
      <c r="A4881" s="1">
        <v>46066</v>
      </c>
      <c r="B4881">
        <v>83887735</v>
      </c>
      <c r="C4881" s="2" t="s">
        <v>35</v>
      </c>
      <c r="D4881">
        <v>3500000</v>
      </c>
      <c r="E4881">
        <v>1</v>
      </c>
      <c r="F4881">
        <v>600</v>
      </c>
      <c r="G4881" s="2" t="s">
        <v>42</v>
      </c>
    </row>
    <row r="4882" spans="1:7" x14ac:dyDescent="0.35">
      <c r="A4882" s="1">
        <v>46066</v>
      </c>
      <c r="B4882">
        <v>90121611</v>
      </c>
      <c r="C4882" s="2" t="s">
        <v>38</v>
      </c>
      <c r="D4882">
        <v>0</v>
      </c>
      <c r="E4882">
        <v>1</v>
      </c>
      <c r="F4882">
        <v>1000</v>
      </c>
      <c r="G4882" s="2" t="s">
        <v>42</v>
      </c>
    </row>
    <row r="4883" spans="1:7" x14ac:dyDescent="0.35">
      <c r="A4883" s="1">
        <v>46066</v>
      </c>
      <c r="B4883">
        <v>89454371</v>
      </c>
      <c r="C4883" s="2" t="s">
        <v>35</v>
      </c>
      <c r="D4883">
        <v>0</v>
      </c>
      <c r="E4883">
        <v>1</v>
      </c>
      <c r="F4883">
        <v>1000</v>
      </c>
      <c r="G4883" s="2" t="s">
        <v>42</v>
      </c>
    </row>
    <row r="4884" spans="1:7" x14ac:dyDescent="0.35">
      <c r="A4884" s="1">
        <v>46066</v>
      </c>
      <c r="B4884">
        <v>95628543</v>
      </c>
      <c r="C4884" s="2" t="s">
        <v>33</v>
      </c>
      <c r="D4884">
        <v>250000</v>
      </c>
      <c r="E4884">
        <v>1</v>
      </c>
      <c r="F4884">
        <v>250</v>
      </c>
      <c r="G4884" s="2" t="s">
        <v>42</v>
      </c>
    </row>
    <row r="4885" spans="1:7" x14ac:dyDescent="0.35">
      <c r="A4885" s="1">
        <v>46066</v>
      </c>
      <c r="B4885">
        <v>72849897</v>
      </c>
      <c r="C4885" s="2" t="s">
        <v>41</v>
      </c>
      <c r="D4885">
        <v>1500000</v>
      </c>
      <c r="E4885">
        <v>1</v>
      </c>
      <c r="F4885">
        <v>1000</v>
      </c>
      <c r="G4885" s="2" t="s">
        <v>42</v>
      </c>
    </row>
    <row r="4886" spans="1:7" x14ac:dyDescent="0.35">
      <c r="A4886" s="1">
        <v>46066</v>
      </c>
      <c r="B4886">
        <v>94381087</v>
      </c>
      <c r="C4886" s="2" t="s">
        <v>33</v>
      </c>
      <c r="D4886">
        <v>50000</v>
      </c>
      <c r="E4886">
        <v>1</v>
      </c>
      <c r="F4886">
        <v>600</v>
      </c>
      <c r="G4886" s="2" t="s">
        <v>42</v>
      </c>
    </row>
    <row r="4887" spans="1:7" x14ac:dyDescent="0.35">
      <c r="A4887" s="1">
        <v>46066</v>
      </c>
      <c r="B4887">
        <v>96167207</v>
      </c>
      <c r="C4887" s="2" t="s">
        <v>39</v>
      </c>
      <c r="D4887">
        <v>3500000</v>
      </c>
      <c r="E4887">
        <v>1</v>
      </c>
      <c r="F4887">
        <v>1000</v>
      </c>
      <c r="G4887" s="2" t="s">
        <v>42</v>
      </c>
    </row>
    <row r="4888" spans="1:7" x14ac:dyDescent="0.35">
      <c r="A4888" s="1">
        <v>46066</v>
      </c>
      <c r="B4888">
        <v>61816657</v>
      </c>
      <c r="C4888" s="2" t="s">
        <v>37</v>
      </c>
      <c r="D4888">
        <v>3500000</v>
      </c>
      <c r="E4888">
        <v>1</v>
      </c>
      <c r="F4888">
        <v>600</v>
      </c>
      <c r="G4888" s="2" t="s">
        <v>42</v>
      </c>
    </row>
    <row r="4889" spans="1:7" x14ac:dyDescent="0.35">
      <c r="A4889" s="1">
        <v>46066</v>
      </c>
      <c r="B4889">
        <v>75183453</v>
      </c>
      <c r="C4889" s="2" t="s">
        <v>33</v>
      </c>
      <c r="D4889">
        <v>0</v>
      </c>
      <c r="E4889">
        <v>1</v>
      </c>
      <c r="F4889">
        <v>1000</v>
      </c>
      <c r="G4889" s="2" t="s">
        <v>42</v>
      </c>
    </row>
    <row r="4890" spans="1:7" x14ac:dyDescent="0.35">
      <c r="A4890" s="1">
        <v>46066</v>
      </c>
      <c r="B4890">
        <v>70713047</v>
      </c>
      <c r="C4890" s="2" t="s">
        <v>36</v>
      </c>
      <c r="D4890">
        <v>5000000</v>
      </c>
      <c r="E4890">
        <v>1</v>
      </c>
      <c r="F4890">
        <v>600</v>
      </c>
      <c r="G4890" s="2" t="s">
        <v>42</v>
      </c>
    </row>
    <row r="4891" spans="1:7" x14ac:dyDescent="0.35">
      <c r="A4891" s="1">
        <v>46066</v>
      </c>
      <c r="B4891">
        <v>88815942</v>
      </c>
      <c r="C4891" s="2" t="s">
        <v>39</v>
      </c>
      <c r="D4891">
        <v>1500000</v>
      </c>
      <c r="E4891">
        <v>1</v>
      </c>
      <c r="F4891">
        <v>600</v>
      </c>
      <c r="G4891" s="2" t="s">
        <v>42</v>
      </c>
    </row>
    <row r="4892" spans="1:7" x14ac:dyDescent="0.35">
      <c r="A4892" s="1">
        <v>46066</v>
      </c>
      <c r="B4892">
        <v>94305561</v>
      </c>
      <c r="C4892" s="2" t="s">
        <v>33</v>
      </c>
      <c r="D4892">
        <v>750000</v>
      </c>
      <c r="E4892">
        <v>1</v>
      </c>
      <c r="F4892">
        <v>600</v>
      </c>
      <c r="G4892" s="2" t="s">
        <v>42</v>
      </c>
    </row>
    <row r="4893" spans="1:7" x14ac:dyDescent="0.35">
      <c r="A4893" s="1">
        <v>46066</v>
      </c>
      <c r="B4893">
        <v>97554145</v>
      </c>
      <c r="C4893" s="2" t="s">
        <v>33</v>
      </c>
      <c r="D4893">
        <v>0</v>
      </c>
      <c r="E4893">
        <v>1</v>
      </c>
      <c r="F4893">
        <v>1000</v>
      </c>
      <c r="G4893" s="2" t="s">
        <v>42</v>
      </c>
    </row>
    <row r="4894" spans="1:7" x14ac:dyDescent="0.35">
      <c r="A4894" s="1">
        <v>46066</v>
      </c>
      <c r="B4894">
        <v>83978553</v>
      </c>
      <c r="C4894" s="2" t="s">
        <v>35</v>
      </c>
      <c r="D4894">
        <v>750000</v>
      </c>
      <c r="E4894">
        <v>1</v>
      </c>
      <c r="F4894">
        <v>250</v>
      </c>
      <c r="G4894" s="2" t="s">
        <v>42</v>
      </c>
    </row>
    <row r="4895" spans="1:7" x14ac:dyDescent="0.35">
      <c r="A4895" s="1">
        <v>46067</v>
      </c>
      <c r="B4895">
        <v>98380462</v>
      </c>
      <c r="C4895" s="2" t="s">
        <v>37</v>
      </c>
      <c r="D4895">
        <v>1500000</v>
      </c>
      <c r="E4895">
        <v>1</v>
      </c>
      <c r="F4895">
        <v>250</v>
      </c>
      <c r="G4895" s="2" t="s">
        <v>42</v>
      </c>
    </row>
    <row r="4896" spans="1:7" x14ac:dyDescent="0.35">
      <c r="A4896" s="1">
        <v>46067</v>
      </c>
      <c r="B4896">
        <v>80482631</v>
      </c>
      <c r="C4896" s="2" t="s">
        <v>38</v>
      </c>
      <c r="D4896">
        <v>2000000</v>
      </c>
      <c r="E4896">
        <v>1</v>
      </c>
      <c r="F4896">
        <v>600</v>
      </c>
      <c r="G4896" s="2" t="s">
        <v>42</v>
      </c>
    </row>
    <row r="4897" spans="1:7" x14ac:dyDescent="0.35">
      <c r="A4897" s="1">
        <v>46067</v>
      </c>
      <c r="B4897">
        <v>79898260</v>
      </c>
      <c r="C4897" s="2" t="s">
        <v>41</v>
      </c>
      <c r="D4897">
        <v>1500000</v>
      </c>
      <c r="E4897">
        <v>1</v>
      </c>
      <c r="F4897">
        <v>600</v>
      </c>
      <c r="G4897" s="2" t="s">
        <v>42</v>
      </c>
    </row>
    <row r="4898" spans="1:7" x14ac:dyDescent="0.35">
      <c r="A4898" s="1">
        <v>46067</v>
      </c>
      <c r="B4898">
        <v>95442580</v>
      </c>
      <c r="C4898" s="2" t="s">
        <v>35</v>
      </c>
      <c r="D4898">
        <v>0</v>
      </c>
      <c r="E4898">
        <v>1</v>
      </c>
      <c r="F4898">
        <v>1550</v>
      </c>
      <c r="G4898" s="2" t="s">
        <v>42</v>
      </c>
    </row>
    <row r="4899" spans="1:7" x14ac:dyDescent="0.35">
      <c r="A4899" s="1">
        <v>46067</v>
      </c>
      <c r="B4899">
        <v>79812864</v>
      </c>
      <c r="C4899" s="2" t="s">
        <v>35</v>
      </c>
      <c r="D4899">
        <v>0</v>
      </c>
      <c r="E4899">
        <v>1</v>
      </c>
      <c r="F4899">
        <v>600</v>
      </c>
      <c r="G4899" s="2" t="s">
        <v>42</v>
      </c>
    </row>
    <row r="4900" spans="1:7" x14ac:dyDescent="0.35">
      <c r="A4900" s="1">
        <v>46067</v>
      </c>
      <c r="B4900">
        <v>76464600</v>
      </c>
      <c r="C4900" s="2" t="s">
        <v>35</v>
      </c>
      <c r="D4900">
        <v>0</v>
      </c>
      <c r="E4900">
        <v>1</v>
      </c>
      <c r="F4900">
        <v>250</v>
      </c>
      <c r="G4900" s="2" t="s">
        <v>42</v>
      </c>
    </row>
    <row r="4901" spans="1:7" x14ac:dyDescent="0.35">
      <c r="A4901" s="1">
        <v>46067</v>
      </c>
      <c r="B4901">
        <v>92252578</v>
      </c>
      <c r="C4901" s="2" t="s">
        <v>35</v>
      </c>
      <c r="D4901">
        <v>0</v>
      </c>
      <c r="E4901">
        <v>1</v>
      </c>
      <c r="F4901">
        <v>1550</v>
      </c>
      <c r="G4901" s="2" t="s">
        <v>42</v>
      </c>
    </row>
    <row r="4902" spans="1:7" x14ac:dyDescent="0.35">
      <c r="A4902" s="1">
        <v>46067</v>
      </c>
      <c r="B4902">
        <v>91010751</v>
      </c>
      <c r="C4902" s="2" t="s">
        <v>33</v>
      </c>
      <c r="D4902">
        <v>2000000</v>
      </c>
      <c r="E4902">
        <v>1</v>
      </c>
      <c r="F4902">
        <v>250</v>
      </c>
      <c r="G4902" s="2" t="s">
        <v>42</v>
      </c>
    </row>
    <row r="4903" spans="1:7" x14ac:dyDescent="0.35">
      <c r="A4903" s="1">
        <v>46067</v>
      </c>
      <c r="B4903">
        <v>73395321</v>
      </c>
      <c r="C4903" s="2" t="s">
        <v>36</v>
      </c>
      <c r="D4903">
        <v>100000</v>
      </c>
      <c r="E4903">
        <v>1</v>
      </c>
      <c r="F4903">
        <v>600</v>
      </c>
      <c r="G4903" s="2" t="s">
        <v>42</v>
      </c>
    </row>
    <row r="4904" spans="1:7" x14ac:dyDescent="0.35">
      <c r="A4904" s="1">
        <v>46067</v>
      </c>
      <c r="B4904">
        <v>71992634</v>
      </c>
      <c r="C4904" s="2" t="s">
        <v>39</v>
      </c>
      <c r="D4904">
        <v>3500000</v>
      </c>
      <c r="E4904">
        <v>1</v>
      </c>
      <c r="F4904">
        <v>600</v>
      </c>
      <c r="G4904" s="2" t="s">
        <v>42</v>
      </c>
    </row>
    <row r="4905" spans="1:7" x14ac:dyDescent="0.35">
      <c r="A4905" s="1">
        <v>46067</v>
      </c>
      <c r="B4905">
        <v>66848558</v>
      </c>
      <c r="C4905" s="2" t="s">
        <v>36</v>
      </c>
      <c r="D4905">
        <v>1500000</v>
      </c>
      <c r="E4905">
        <v>1</v>
      </c>
      <c r="F4905">
        <v>1000</v>
      </c>
      <c r="G4905" s="2" t="s">
        <v>42</v>
      </c>
    </row>
    <row r="4906" spans="1:7" x14ac:dyDescent="0.35">
      <c r="A4906" s="1">
        <v>46067</v>
      </c>
      <c r="B4906">
        <v>75022506</v>
      </c>
      <c r="C4906" s="2" t="s">
        <v>36</v>
      </c>
      <c r="D4906">
        <v>250000</v>
      </c>
      <c r="E4906">
        <v>1</v>
      </c>
      <c r="F4906">
        <v>250</v>
      </c>
      <c r="G4906" s="2" t="s">
        <v>42</v>
      </c>
    </row>
    <row r="4907" spans="1:7" x14ac:dyDescent="0.35">
      <c r="A4907" s="1">
        <v>46067</v>
      </c>
      <c r="B4907">
        <v>63946597</v>
      </c>
      <c r="C4907" s="2" t="s">
        <v>41</v>
      </c>
      <c r="D4907">
        <v>2000000</v>
      </c>
      <c r="E4907">
        <v>1</v>
      </c>
      <c r="F4907">
        <v>600</v>
      </c>
      <c r="G4907" s="2" t="s">
        <v>42</v>
      </c>
    </row>
    <row r="4908" spans="1:7" x14ac:dyDescent="0.35">
      <c r="A4908" s="1">
        <v>46067</v>
      </c>
      <c r="B4908">
        <v>93956123</v>
      </c>
      <c r="C4908" s="2" t="s">
        <v>36</v>
      </c>
      <c r="D4908">
        <v>0</v>
      </c>
      <c r="E4908">
        <v>1</v>
      </c>
      <c r="F4908">
        <v>1550</v>
      </c>
      <c r="G4908" s="2" t="s">
        <v>42</v>
      </c>
    </row>
    <row r="4909" spans="1:7" x14ac:dyDescent="0.35">
      <c r="A4909" s="1">
        <v>46067</v>
      </c>
      <c r="B4909">
        <v>72840501</v>
      </c>
      <c r="C4909" s="2" t="s">
        <v>36</v>
      </c>
      <c r="D4909">
        <v>1500000</v>
      </c>
      <c r="E4909">
        <v>1</v>
      </c>
      <c r="F4909">
        <v>600</v>
      </c>
      <c r="G4909" s="2" t="s">
        <v>42</v>
      </c>
    </row>
    <row r="4910" spans="1:7" x14ac:dyDescent="0.35">
      <c r="A4910" s="1">
        <v>46067</v>
      </c>
      <c r="B4910">
        <v>91904797</v>
      </c>
      <c r="C4910" s="2" t="s">
        <v>35</v>
      </c>
      <c r="D4910">
        <v>1000000</v>
      </c>
      <c r="E4910">
        <v>1</v>
      </c>
      <c r="F4910">
        <v>1000</v>
      </c>
      <c r="G4910" s="2" t="s">
        <v>42</v>
      </c>
    </row>
    <row r="4911" spans="1:7" x14ac:dyDescent="0.35">
      <c r="A4911" s="1">
        <v>46067</v>
      </c>
      <c r="B4911">
        <v>69134427</v>
      </c>
      <c r="C4911" s="2" t="s">
        <v>35</v>
      </c>
      <c r="D4911">
        <v>0</v>
      </c>
      <c r="E4911">
        <v>1</v>
      </c>
      <c r="F4911">
        <v>1000</v>
      </c>
      <c r="G4911" s="2" t="s">
        <v>42</v>
      </c>
    </row>
    <row r="4912" spans="1:7" x14ac:dyDescent="0.35">
      <c r="A4912" s="1">
        <v>46067</v>
      </c>
      <c r="B4912">
        <v>79211777</v>
      </c>
      <c r="C4912" s="2" t="s">
        <v>39</v>
      </c>
      <c r="D4912">
        <v>500000</v>
      </c>
      <c r="E4912">
        <v>1</v>
      </c>
      <c r="F4912">
        <v>600</v>
      </c>
      <c r="G4912" s="2" t="s">
        <v>42</v>
      </c>
    </row>
    <row r="4913" spans="1:7" x14ac:dyDescent="0.35">
      <c r="A4913" s="1">
        <v>46067</v>
      </c>
      <c r="B4913">
        <v>84942158</v>
      </c>
      <c r="C4913" s="2" t="s">
        <v>33</v>
      </c>
      <c r="D4913">
        <v>1500000</v>
      </c>
      <c r="E4913">
        <v>1</v>
      </c>
      <c r="F4913">
        <v>250</v>
      </c>
      <c r="G4913" s="2" t="s">
        <v>42</v>
      </c>
    </row>
    <row r="4914" spans="1:7" x14ac:dyDescent="0.35">
      <c r="A4914" s="1">
        <v>46067</v>
      </c>
      <c r="B4914">
        <v>96076536</v>
      </c>
      <c r="C4914" s="2" t="s">
        <v>35</v>
      </c>
      <c r="D4914">
        <v>50000</v>
      </c>
      <c r="E4914">
        <v>1</v>
      </c>
      <c r="F4914">
        <v>1000</v>
      </c>
      <c r="G4914" s="2" t="s">
        <v>42</v>
      </c>
    </row>
    <row r="4915" spans="1:7" x14ac:dyDescent="0.35">
      <c r="A4915" s="1">
        <v>46067</v>
      </c>
      <c r="B4915">
        <v>95986460</v>
      </c>
      <c r="C4915" s="2" t="s">
        <v>38</v>
      </c>
      <c r="D4915">
        <v>1000000</v>
      </c>
      <c r="E4915">
        <v>1</v>
      </c>
      <c r="F4915">
        <v>1550</v>
      </c>
      <c r="G4915" s="2" t="s">
        <v>42</v>
      </c>
    </row>
    <row r="4916" spans="1:7" x14ac:dyDescent="0.35">
      <c r="A4916" s="1">
        <v>46067</v>
      </c>
      <c r="B4916">
        <v>85403237</v>
      </c>
      <c r="C4916" s="2" t="s">
        <v>41</v>
      </c>
      <c r="D4916">
        <v>500000</v>
      </c>
      <c r="E4916">
        <v>1</v>
      </c>
      <c r="F4916">
        <v>1550</v>
      </c>
      <c r="G4916" s="2" t="s">
        <v>42</v>
      </c>
    </row>
    <row r="4917" spans="1:7" x14ac:dyDescent="0.35">
      <c r="A4917" s="1">
        <v>46067</v>
      </c>
      <c r="B4917">
        <v>93187762</v>
      </c>
      <c r="C4917" s="2" t="s">
        <v>40</v>
      </c>
      <c r="D4917">
        <v>100000</v>
      </c>
      <c r="E4917">
        <v>1</v>
      </c>
      <c r="F4917">
        <v>1550</v>
      </c>
      <c r="G4917" s="2" t="s">
        <v>42</v>
      </c>
    </row>
    <row r="4918" spans="1:7" x14ac:dyDescent="0.35">
      <c r="A4918" s="1">
        <v>46067</v>
      </c>
      <c r="B4918">
        <v>74125493</v>
      </c>
      <c r="C4918" s="2" t="s">
        <v>40</v>
      </c>
      <c r="D4918">
        <v>0</v>
      </c>
      <c r="E4918">
        <v>1</v>
      </c>
      <c r="F4918">
        <v>1000</v>
      </c>
      <c r="G4918" s="2" t="s">
        <v>42</v>
      </c>
    </row>
    <row r="4919" spans="1:7" x14ac:dyDescent="0.35">
      <c r="A4919" s="1">
        <v>46067</v>
      </c>
      <c r="B4919">
        <v>96384290</v>
      </c>
      <c r="C4919" s="2" t="s">
        <v>37</v>
      </c>
      <c r="D4919">
        <v>200000</v>
      </c>
      <c r="E4919">
        <v>1</v>
      </c>
      <c r="F4919">
        <v>1000</v>
      </c>
      <c r="G4919" s="2" t="s">
        <v>42</v>
      </c>
    </row>
    <row r="4920" spans="1:7" x14ac:dyDescent="0.35">
      <c r="A4920" s="1">
        <v>46067</v>
      </c>
      <c r="B4920">
        <v>74742288</v>
      </c>
      <c r="C4920" s="2" t="s">
        <v>33</v>
      </c>
      <c r="D4920">
        <v>0</v>
      </c>
      <c r="E4920">
        <v>1</v>
      </c>
      <c r="F4920">
        <v>250</v>
      </c>
      <c r="G4920" s="2" t="s">
        <v>42</v>
      </c>
    </row>
    <row r="4921" spans="1:7" x14ac:dyDescent="0.35">
      <c r="A4921" s="1">
        <v>46067</v>
      </c>
      <c r="B4921">
        <v>94987123</v>
      </c>
      <c r="C4921" s="2" t="s">
        <v>35</v>
      </c>
      <c r="D4921">
        <v>0</v>
      </c>
      <c r="E4921">
        <v>1</v>
      </c>
      <c r="F4921">
        <v>250</v>
      </c>
      <c r="G4921" s="2" t="s">
        <v>42</v>
      </c>
    </row>
    <row r="4922" spans="1:7" x14ac:dyDescent="0.35">
      <c r="A4922" s="1">
        <v>46067</v>
      </c>
      <c r="B4922">
        <v>90064208</v>
      </c>
      <c r="C4922" s="2" t="s">
        <v>33</v>
      </c>
      <c r="D4922">
        <v>200000</v>
      </c>
      <c r="E4922">
        <v>1</v>
      </c>
      <c r="F4922">
        <v>1000</v>
      </c>
      <c r="G4922" s="2" t="s">
        <v>42</v>
      </c>
    </row>
    <row r="4923" spans="1:7" x14ac:dyDescent="0.35">
      <c r="A4923" s="1">
        <v>46067</v>
      </c>
      <c r="B4923">
        <v>71098963</v>
      </c>
      <c r="C4923" s="2" t="s">
        <v>41</v>
      </c>
      <c r="D4923">
        <v>100000</v>
      </c>
      <c r="E4923">
        <v>1</v>
      </c>
      <c r="F4923">
        <v>1550</v>
      </c>
      <c r="G4923" s="2" t="s">
        <v>42</v>
      </c>
    </row>
    <row r="4924" spans="1:7" x14ac:dyDescent="0.35">
      <c r="A4924" s="1">
        <v>46067</v>
      </c>
      <c r="B4924">
        <v>96749893</v>
      </c>
      <c r="C4924" s="2" t="s">
        <v>38</v>
      </c>
      <c r="D4924">
        <v>5000000</v>
      </c>
      <c r="E4924">
        <v>1</v>
      </c>
      <c r="F4924">
        <v>250</v>
      </c>
      <c r="G4924" s="2" t="s">
        <v>42</v>
      </c>
    </row>
    <row r="4925" spans="1:7" x14ac:dyDescent="0.35">
      <c r="A4925" s="1">
        <v>46067</v>
      </c>
      <c r="B4925">
        <v>84101801</v>
      </c>
      <c r="C4925" s="2" t="s">
        <v>38</v>
      </c>
      <c r="D4925">
        <v>750000</v>
      </c>
      <c r="E4925">
        <v>1</v>
      </c>
      <c r="F4925">
        <v>250</v>
      </c>
      <c r="G4925" s="2" t="s">
        <v>42</v>
      </c>
    </row>
    <row r="4926" spans="1:7" x14ac:dyDescent="0.35">
      <c r="A4926" s="1">
        <v>46067</v>
      </c>
      <c r="B4926">
        <v>63634391</v>
      </c>
      <c r="C4926" s="2" t="s">
        <v>41</v>
      </c>
      <c r="D4926">
        <v>0</v>
      </c>
      <c r="E4926">
        <v>1</v>
      </c>
      <c r="F4926">
        <v>1550</v>
      </c>
      <c r="G4926" s="2" t="s">
        <v>42</v>
      </c>
    </row>
    <row r="4927" spans="1:7" x14ac:dyDescent="0.35">
      <c r="A4927" s="1">
        <v>46067</v>
      </c>
      <c r="B4927">
        <v>89857011</v>
      </c>
      <c r="C4927" s="2" t="s">
        <v>36</v>
      </c>
      <c r="D4927">
        <v>0</v>
      </c>
      <c r="E4927">
        <v>1</v>
      </c>
      <c r="F4927">
        <v>600</v>
      </c>
      <c r="G4927" s="2" t="s">
        <v>42</v>
      </c>
    </row>
    <row r="4928" spans="1:7" x14ac:dyDescent="0.35">
      <c r="A4928" s="1">
        <v>46067</v>
      </c>
      <c r="B4928">
        <v>68621177</v>
      </c>
      <c r="C4928" s="2" t="s">
        <v>41</v>
      </c>
      <c r="D4928">
        <v>3500000</v>
      </c>
      <c r="E4928">
        <v>1</v>
      </c>
      <c r="F4928">
        <v>1000</v>
      </c>
      <c r="G4928" s="2" t="s">
        <v>42</v>
      </c>
    </row>
    <row r="4929" spans="1:7" x14ac:dyDescent="0.35">
      <c r="A4929" s="1">
        <v>46067</v>
      </c>
      <c r="B4929">
        <v>97063486</v>
      </c>
      <c r="C4929" s="2" t="s">
        <v>36</v>
      </c>
      <c r="D4929">
        <v>250000</v>
      </c>
      <c r="E4929">
        <v>1</v>
      </c>
      <c r="F4929">
        <v>1550</v>
      </c>
      <c r="G4929" s="2" t="s">
        <v>42</v>
      </c>
    </row>
    <row r="4930" spans="1:7" x14ac:dyDescent="0.35">
      <c r="A4930" s="1">
        <v>46067</v>
      </c>
      <c r="B4930">
        <v>66440254</v>
      </c>
      <c r="C4930" s="2" t="s">
        <v>41</v>
      </c>
      <c r="D4930">
        <v>500000</v>
      </c>
      <c r="E4930">
        <v>1</v>
      </c>
      <c r="F4930">
        <v>1000</v>
      </c>
      <c r="G4930" s="2" t="s">
        <v>42</v>
      </c>
    </row>
    <row r="4931" spans="1:7" x14ac:dyDescent="0.35">
      <c r="A4931" s="1">
        <v>46067</v>
      </c>
      <c r="B4931">
        <v>63139539</v>
      </c>
      <c r="C4931" s="2" t="s">
        <v>36</v>
      </c>
      <c r="D4931">
        <v>3500000</v>
      </c>
      <c r="E4931">
        <v>1</v>
      </c>
      <c r="F4931">
        <v>600</v>
      </c>
      <c r="G4931" s="2" t="s">
        <v>42</v>
      </c>
    </row>
    <row r="4932" spans="1:7" x14ac:dyDescent="0.35">
      <c r="A4932" s="1">
        <v>46067</v>
      </c>
      <c r="B4932">
        <v>89743801</v>
      </c>
      <c r="C4932" s="2" t="s">
        <v>37</v>
      </c>
      <c r="D4932">
        <v>0</v>
      </c>
      <c r="E4932">
        <v>1</v>
      </c>
      <c r="F4932">
        <v>1550</v>
      </c>
      <c r="G4932" s="2" t="s">
        <v>42</v>
      </c>
    </row>
    <row r="4933" spans="1:7" x14ac:dyDescent="0.35">
      <c r="A4933" s="1">
        <v>46067</v>
      </c>
      <c r="B4933">
        <v>97561103</v>
      </c>
      <c r="C4933" s="2" t="s">
        <v>37</v>
      </c>
      <c r="D4933">
        <v>250000</v>
      </c>
      <c r="E4933">
        <v>1</v>
      </c>
      <c r="F4933">
        <v>1550</v>
      </c>
      <c r="G4933" s="2" t="s">
        <v>42</v>
      </c>
    </row>
    <row r="4934" spans="1:7" x14ac:dyDescent="0.35">
      <c r="A4934" s="1">
        <v>46067</v>
      </c>
      <c r="B4934">
        <v>74212119</v>
      </c>
      <c r="C4934" s="2" t="s">
        <v>33</v>
      </c>
      <c r="D4934">
        <v>50000</v>
      </c>
      <c r="E4934">
        <v>1</v>
      </c>
      <c r="F4934">
        <v>250</v>
      </c>
      <c r="G4934" s="2" t="s">
        <v>42</v>
      </c>
    </row>
    <row r="4935" spans="1:7" x14ac:dyDescent="0.35">
      <c r="A4935" s="1">
        <v>46067</v>
      </c>
      <c r="B4935">
        <v>85142262</v>
      </c>
      <c r="C4935" s="2" t="s">
        <v>39</v>
      </c>
      <c r="D4935">
        <v>0</v>
      </c>
      <c r="E4935">
        <v>1</v>
      </c>
      <c r="F4935">
        <v>1000</v>
      </c>
      <c r="G4935" s="2" t="s">
        <v>42</v>
      </c>
    </row>
    <row r="4936" spans="1:7" x14ac:dyDescent="0.35">
      <c r="A4936" s="1">
        <v>46067</v>
      </c>
      <c r="B4936">
        <v>82445173</v>
      </c>
      <c r="C4936" s="2" t="s">
        <v>36</v>
      </c>
      <c r="D4936">
        <v>750000</v>
      </c>
      <c r="E4936">
        <v>1</v>
      </c>
      <c r="F4936">
        <v>1000</v>
      </c>
      <c r="G4936" s="2" t="s">
        <v>42</v>
      </c>
    </row>
    <row r="4937" spans="1:7" x14ac:dyDescent="0.35">
      <c r="A4937" s="1">
        <v>46067</v>
      </c>
      <c r="B4937">
        <v>68601664</v>
      </c>
      <c r="C4937" s="2" t="s">
        <v>39</v>
      </c>
      <c r="D4937">
        <v>750000</v>
      </c>
      <c r="E4937">
        <v>1</v>
      </c>
      <c r="F4937">
        <v>250</v>
      </c>
      <c r="G4937" s="2" t="s">
        <v>42</v>
      </c>
    </row>
    <row r="4938" spans="1:7" x14ac:dyDescent="0.35">
      <c r="A4938" s="1">
        <v>46067</v>
      </c>
      <c r="B4938">
        <v>97015336</v>
      </c>
      <c r="C4938" s="2" t="s">
        <v>35</v>
      </c>
      <c r="D4938">
        <v>0</v>
      </c>
      <c r="E4938">
        <v>1</v>
      </c>
      <c r="F4938">
        <v>250</v>
      </c>
      <c r="G4938" s="2" t="s">
        <v>42</v>
      </c>
    </row>
    <row r="4939" spans="1:7" x14ac:dyDescent="0.35">
      <c r="A4939" s="1">
        <v>46067</v>
      </c>
      <c r="B4939">
        <v>65463589</v>
      </c>
      <c r="C4939" s="2" t="s">
        <v>33</v>
      </c>
      <c r="D4939">
        <v>250000</v>
      </c>
      <c r="E4939">
        <v>1</v>
      </c>
      <c r="F4939">
        <v>1550</v>
      </c>
      <c r="G4939" s="2" t="s">
        <v>42</v>
      </c>
    </row>
    <row r="4940" spans="1:7" x14ac:dyDescent="0.35">
      <c r="A4940" s="1">
        <v>46067</v>
      </c>
      <c r="B4940">
        <v>75300087</v>
      </c>
      <c r="C4940" s="2" t="s">
        <v>41</v>
      </c>
      <c r="D4940">
        <v>1000000</v>
      </c>
      <c r="E4940">
        <v>1</v>
      </c>
      <c r="F4940">
        <v>600</v>
      </c>
      <c r="G4940" s="2" t="s">
        <v>42</v>
      </c>
    </row>
    <row r="4941" spans="1:7" x14ac:dyDescent="0.35">
      <c r="A4941" s="1">
        <v>46067</v>
      </c>
      <c r="B4941">
        <v>63095017</v>
      </c>
      <c r="C4941" s="2" t="s">
        <v>40</v>
      </c>
      <c r="D4941">
        <v>500000</v>
      </c>
      <c r="E4941">
        <v>1</v>
      </c>
      <c r="F4941">
        <v>1550</v>
      </c>
      <c r="G4941" s="2" t="s">
        <v>42</v>
      </c>
    </row>
    <row r="4942" spans="1:7" x14ac:dyDescent="0.35">
      <c r="A4942" s="1">
        <v>46067</v>
      </c>
      <c r="B4942">
        <v>81872467</v>
      </c>
      <c r="C4942" s="2" t="s">
        <v>35</v>
      </c>
      <c r="D4942">
        <v>1500000</v>
      </c>
      <c r="E4942">
        <v>1</v>
      </c>
      <c r="F4942">
        <v>1000</v>
      </c>
      <c r="G4942" s="2" t="s">
        <v>42</v>
      </c>
    </row>
    <row r="4943" spans="1:7" x14ac:dyDescent="0.35">
      <c r="A4943" s="1">
        <v>46067</v>
      </c>
      <c r="B4943">
        <v>69518846</v>
      </c>
      <c r="C4943" s="2" t="s">
        <v>33</v>
      </c>
      <c r="D4943">
        <v>200000</v>
      </c>
      <c r="E4943">
        <v>1</v>
      </c>
      <c r="F4943">
        <v>600</v>
      </c>
      <c r="G4943" s="2" t="s">
        <v>42</v>
      </c>
    </row>
    <row r="4944" spans="1:7" x14ac:dyDescent="0.35">
      <c r="A4944" s="1">
        <v>46067</v>
      </c>
      <c r="B4944">
        <v>78212437</v>
      </c>
      <c r="C4944" s="2" t="s">
        <v>41</v>
      </c>
      <c r="D4944">
        <v>50000</v>
      </c>
      <c r="E4944">
        <v>1</v>
      </c>
      <c r="F4944">
        <v>1000</v>
      </c>
      <c r="G4944" s="2" t="s">
        <v>42</v>
      </c>
    </row>
    <row r="4945" spans="1:7" x14ac:dyDescent="0.35">
      <c r="A4945" s="1">
        <v>46067</v>
      </c>
      <c r="B4945">
        <v>81686870</v>
      </c>
      <c r="C4945" s="2" t="s">
        <v>33</v>
      </c>
      <c r="D4945">
        <v>1500000</v>
      </c>
      <c r="E4945">
        <v>1</v>
      </c>
      <c r="F4945">
        <v>600</v>
      </c>
      <c r="G4945" s="2" t="s">
        <v>42</v>
      </c>
    </row>
    <row r="4946" spans="1:7" x14ac:dyDescent="0.35">
      <c r="A4946" s="1">
        <v>46067</v>
      </c>
      <c r="B4946">
        <v>85612172</v>
      </c>
      <c r="C4946" s="2" t="s">
        <v>40</v>
      </c>
      <c r="D4946">
        <v>500000</v>
      </c>
      <c r="E4946">
        <v>1</v>
      </c>
      <c r="F4946">
        <v>1000</v>
      </c>
      <c r="G4946" s="2" t="s">
        <v>42</v>
      </c>
    </row>
    <row r="4947" spans="1:7" x14ac:dyDescent="0.35">
      <c r="A4947" s="1">
        <v>46067</v>
      </c>
      <c r="B4947">
        <v>75476775</v>
      </c>
      <c r="C4947" s="2" t="s">
        <v>41</v>
      </c>
      <c r="D4947">
        <v>250000</v>
      </c>
      <c r="E4947">
        <v>1</v>
      </c>
      <c r="F4947">
        <v>600</v>
      </c>
      <c r="G4947" s="2" t="s">
        <v>42</v>
      </c>
    </row>
    <row r="4948" spans="1:7" x14ac:dyDescent="0.35">
      <c r="A4948" s="1">
        <v>46067</v>
      </c>
      <c r="B4948">
        <v>61964743</v>
      </c>
      <c r="C4948" s="2" t="s">
        <v>36</v>
      </c>
      <c r="D4948">
        <v>0</v>
      </c>
      <c r="E4948">
        <v>1</v>
      </c>
      <c r="F4948">
        <v>250</v>
      </c>
      <c r="G4948" s="2" t="s">
        <v>42</v>
      </c>
    </row>
    <row r="4949" spans="1:7" x14ac:dyDescent="0.35">
      <c r="A4949" s="1">
        <v>46067</v>
      </c>
      <c r="B4949">
        <v>89617793</v>
      </c>
      <c r="C4949" s="2" t="s">
        <v>35</v>
      </c>
      <c r="D4949">
        <v>2000000</v>
      </c>
      <c r="E4949">
        <v>1</v>
      </c>
      <c r="F4949">
        <v>250</v>
      </c>
      <c r="G4949" s="2" t="s">
        <v>42</v>
      </c>
    </row>
    <row r="4950" spans="1:7" x14ac:dyDescent="0.35">
      <c r="A4950" s="1">
        <v>46067</v>
      </c>
      <c r="B4950">
        <v>94713120</v>
      </c>
      <c r="C4950" s="2" t="s">
        <v>37</v>
      </c>
      <c r="D4950">
        <v>750000</v>
      </c>
      <c r="E4950">
        <v>1</v>
      </c>
      <c r="F4950">
        <v>250</v>
      </c>
      <c r="G4950" s="2" t="s">
        <v>42</v>
      </c>
    </row>
    <row r="4951" spans="1:7" x14ac:dyDescent="0.35">
      <c r="A4951" s="1">
        <v>46067</v>
      </c>
      <c r="B4951">
        <v>80248786</v>
      </c>
      <c r="C4951" s="2" t="s">
        <v>37</v>
      </c>
      <c r="D4951">
        <v>3500000</v>
      </c>
      <c r="E4951">
        <v>1</v>
      </c>
      <c r="F4951">
        <v>1550</v>
      </c>
      <c r="G4951" s="2" t="s">
        <v>42</v>
      </c>
    </row>
    <row r="4952" spans="1:7" x14ac:dyDescent="0.35">
      <c r="A4952" s="1">
        <v>46067</v>
      </c>
      <c r="B4952">
        <v>92799025</v>
      </c>
      <c r="C4952" s="2" t="s">
        <v>33</v>
      </c>
      <c r="D4952">
        <v>1500000</v>
      </c>
      <c r="E4952">
        <v>1</v>
      </c>
      <c r="F4952">
        <v>600</v>
      </c>
      <c r="G4952" s="2" t="s">
        <v>42</v>
      </c>
    </row>
    <row r="4953" spans="1:7" x14ac:dyDescent="0.35">
      <c r="A4953" s="1">
        <v>46067</v>
      </c>
      <c r="B4953">
        <v>99908727</v>
      </c>
      <c r="C4953" s="2" t="s">
        <v>37</v>
      </c>
      <c r="D4953">
        <v>3500000</v>
      </c>
      <c r="E4953">
        <v>1</v>
      </c>
      <c r="F4953">
        <v>600</v>
      </c>
      <c r="G4953" s="2" t="s">
        <v>42</v>
      </c>
    </row>
    <row r="4954" spans="1:7" x14ac:dyDescent="0.35">
      <c r="A4954" s="1">
        <v>46067</v>
      </c>
      <c r="B4954">
        <v>92119814</v>
      </c>
      <c r="C4954" s="2" t="s">
        <v>36</v>
      </c>
      <c r="D4954">
        <v>1500000</v>
      </c>
      <c r="E4954">
        <v>1</v>
      </c>
      <c r="F4954">
        <v>250</v>
      </c>
      <c r="G4954" s="2" t="s">
        <v>42</v>
      </c>
    </row>
    <row r="4955" spans="1:7" x14ac:dyDescent="0.35">
      <c r="A4955" s="1">
        <v>46067</v>
      </c>
      <c r="B4955">
        <v>83947383</v>
      </c>
      <c r="C4955" s="2" t="s">
        <v>39</v>
      </c>
      <c r="D4955">
        <v>250000</v>
      </c>
      <c r="E4955">
        <v>1</v>
      </c>
      <c r="F4955">
        <v>1000</v>
      </c>
      <c r="G4955" s="2" t="s">
        <v>42</v>
      </c>
    </row>
    <row r="4956" spans="1:7" x14ac:dyDescent="0.35">
      <c r="A4956" s="1">
        <v>46067</v>
      </c>
      <c r="B4956">
        <v>86928172</v>
      </c>
      <c r="C4956" s="2" t="s">
        <v>37</v>
      </c>
      <c r="D4956">
        <v>3500000</v>
      </c>
      <c r="E4956">
        <v>1</v>
      </c>
      <c r="F4956">
        <v>250</v>
      </c>
      <c r="G4956" s="2" t="s">
        <v>42</v>
      </c>
    </row>
    <row r="4957" spans="1:7" x14ac:dyDescent="0.35">
      <c r="A4957" s="1">
        <v>46067</v>
      </c>
      <c r="B4957">
        <v>85922647</v>
      </c>
      <c r="C4957" s="2" t="s">
        <v>33</v>
      </c>
      <c r="D4957">
        <v>1000000</v>
      </c>
      <c r="E4957">
        <v>1</v>
      </c>
      <c r="F4957">
        <v>1000</v>
      </c>
      <c r="G4957" s="2" t="s">
        <v>42</v>
      </c>
    </row>
    <row r="4958" spans="1:7" x14ac:dyDescent="0.35">
      <c r="A4958" s="1">
        <v>46067</v>
      </c>
      <c r="B4958">
        <v>87069878</v>
      </c>
      <c r="C4958" s="2" t="s">
        <v>33</v>
      </c>
      <c r="D4958">
        <v>3500000</v>
      </c>
      <c r="E4958">
        <v>1</v>
      </c>
      <c r="F4958">
        <v>1550</v>
      </c>
      <c r="G4958" s="2" t="s">
        <v>42</v>
      </c>
    </row>
    <row r="4959" spans="1:7" x14ac:dyDescent="0.35">
      <c r="A4959" s="1">
        <v>46067</v>
      </c>
      <c r="B4959">
        <v>77918047</v>
      </c>
      <c r="C4959" s="2" t="s">
        <v>39</v>
      </c>
      <c r="D4959">
        <v>500000</v>
      </c>
      <c r="E4959">
        <v>1</v>
      </c>
      <c r="F4959">
        <v>1550</v>
      </c>
      <c r="G4959" s="2" t="s">
        <v>42</v>
      </c>
    </row>
    <row r="4960" spans="1:7" x14ac:dyDescent="0.35">
      <c r="A4960" s="1">
        <v>46067</v>
      </c>
      <c r="B4960">
        <v>79607546</v>
      </c>
      <c r="C4960" s="2" t="s">
        <v>41</v>
      </c>
      <c r="D4960">
        <v>3500000</v>
      </c>
      <c r="E4960">
        <v>1</v>
      </c>
      <c r="F4960">
        <v>600</v>
      </c>
      <c r="G4960" s="2" t="s">
        <v>42</v>
      </c>
    </row>
    <row r="4961" spans="1:7" x14ac:dyDescent="0.35">
      <c r="A4961" s="1">
        <v>46067</v>
      </c>
      <c r="B4961">
        <v>76301088</v>
      </c>
      <c r="C4961" s="2" t="s">
        <v>37</v>
      </c>
      <c r="D4961">
        <v>5000000</v>
      </c>
      <c r="E4961">
        <v>1</v>
      </c>
      <c r="F4961">
        <v>600</v>
      </c>
      <c r="G4961" s="2" t="s">
        <v>42</v>
      </c>
    </row>
    <row r="4962" spans="1:7" x14ac:dyDescent="0.35">
      <c r="A4962" s="1">
        <v>46067</v>
      </c>
      <c r="B4962">
        <v>79403646</v>
      </c>
      <c r="C4962" s="2" t="s">
        <v>39</v>
      </c>
      <c r="D4962">
        <v>0</v>
      </c>
      <c r="E4962">
        <v>1</v>
      </c>
      <c r="F4962">
        <v>250</v>
      </c>
      <c r="G4962" s="2" t="s">
        <v>42</v>
      </c>
    </row>
    <row r="4963" spans="1:7" x14ac:dyDescent="0.35">
      <c r="A4963" s="1">
        <v>46067</v>
      </c>
      <c r="B4963">
        <v>84438336</v>
      </c>
      <c r="C4963" s="2" t="s">
        <v>36</v>
      </c>
      <c r="D4963">
        <v>250000</v>
      </c>
      <c r="E4963">
        <v>1</v>
      </c>
      <c r="F4963">
        <v>1000</v>
      </c>
      <c r="G4963" s="2" t="s">
        <v>42</v>
      </c>
    </row>
    <row r="4964" spans="1:7" x14ac:dyDescent="0.35">
      <c r="A4964" s="1">
        <v>46067</v>
      </c>
      <c r="B4964">
        <v>85771501</v>
      </c>
      <c r="C4964" s="2" t="s">
        <v>37</v>
      </c>
      <c r="D4964">
        <v>3500000</v>
      </c>
      <c r="E4964">
        <v>1</v>
      </c>
      <c r="F4964">
        <v>1550</v>
      </c>
      <c r="G4964" s="2" t="s">
        <v>42</v>
      </c>
    </row>
    <row r="4965" spans="1:7" x14ac:dyDescent="0.35">
      <c r="A4965" s="1">
        <v>46067</v>
      </c>
      <c r="B4965">
        <v>64461368</v>
      </c>
      <c r="C4965" s="2" t="s">
        <v>33</v>
      </c>
      <c r="D4965">
        <v>250000</v>
      </c>
      <c r="E4965">
        <v>1</v>
      </c>
      <c r="F4965">
        <v>1000</v>
      </c>
      <c r="G4965" s="2" t="s">
        <v>42</v>
      </c>
    </row>
    <row r="4966" spans="1:7" x14ac:dyDescent="0.35">
      <c r="A4966" s="1">
        <v>46067</v>
      </c>
      <c r="B4966">
        <v>73602739</v>
      </c>
      <c r="C4966" s="2" t="s">
        <v>39</v>
      </c>
      <c r="D4966">
        <v>5000000</v>
      </c>
      <c r="E4966">
        <v>1</v>
      </c>
      <c r="F4966">
        <v>600</v>
      </c>
      <c r="G4966" s="2" t="s">
        <v>42</v>
      </c>
    </row>
    <row r="4967" spans="1:7" x14ac:dyDescent="0.35">
      <c r="A4967" s="1">
        <v>46067</v>
      </c>
      <c r="B4967">
        <v>69312340</v>
      </c>
      <c r="C4967" s="2" t="s">
        <v>38</v>
      </c>
      <c r="D4967">
        <v>750000</v>
      </c>
      <c r="E4967">
        <v>1</v>
      </c>
      <c r="F4967">
        <v>250</v>
      </c>
      <c r="G4967" s="2" t="s">
        <v>42</v>
      </c>
    </row>
    <row r="4968" spans="1:7" x14ac:dyDescent="0.35">
      <c r="A4968" s="1">
        <v>46067</v>
      </c>
      <c r="B4968">
        <v>63701858</v>
      </c>
      <c r="C4968" s="2" t="s">
        <v>37</v>
      </c>
      <c r="D4968">
        <v>1500000</v>
      </c>
      <c r="E4968">
        <v>1</v>
      </c>
      <c r="F4968">
        <v>1550</v>
      </c>
      <c r="G4968" s="2" t="s">
        <v>42</v>
      </c>
    </row>
    <row r="4969" spans="1:7" x14ac:dyDescent="0.35">
      <c r="A4969" s="1">
        <v>46067</v>
      </c>
      <c r="B4969">
        <v>94253500</v>
      </c>
      <c r="C4969" s="2" t="s">
        <v>37</v>
      </c>
      <c r="D4969">
        <v>0</v>
      </c>
      <c r="E4969">
        <v>1</v>
      </c>
      <c r="F4969">
        <v>1000</v>
      </c>
      <c r="G4969" s="2" t="s">
        <v>42</v>
      </c>
    </row>
    <row r="4970" spans="1:7" x14ac:dyDescent="0.35">
      <c r="A4970" s="1">
        <v>46067</v>
      </c>
      <c r="B4970">
        <v>66642900</v>
      </c>
      <c r="C4970" s="2" t="s">
        <v>36</v>
      </c>
      <c r="D4970">
        <v>0</v>
      </c>
      <c r="E4970">
        <v>1</v>
      </c>
      <c r="F4970">
        <v>1550</v>
      </c>
      <c r="G4970" s="2" t="s">
        <v>42</v>
      </c>
    </row>
    <row r="4971" spans="1:7" x14ac:dyDescent="0.35">
      <c r="A4971" s="1">
        <v>46067</v>
      </c>
      <c r="B4971">
        <v>61193349</v>
      </c>
      <c r="C4971" s="2" t="s">
        <v>33</v>
      </c>
      <c r="D4971">
        <v>750000</v>
      </c>
      <c r="E4971">
        <v>1</v>
      </c>
      <c r="F4971">
        <v>1550</v>
      </c>
      <c r="G4971" s="2" t="s">
        <v>42</v>
      </c>
    </row>
    <row r="4972" spans="1:7" x14ac:dyDescent="0.35">
      <c r="A4972" s="1">
        <v>46067</v>
      </c>
      <c r="B4972">
        <v>71968432</v>
      </c>
      <c r="C4972" s="2" t="s">
        <v>36</v>
      </c>
      <c r="D4972">
        <v>5000000</v>
      </c>
      <c r="E4972">
        <v>1</v>
      </c>
      <c r="F4972">
        <v>250</v>
      </c>
      <c r="G4972" s="2" t="s">
        <v>42</v>
      </c>
    </row>
    <row r="4973" spans="1:7" x14ac:dyDescent="0.35">
      <c r="A4973" s="1">
        <v>46067</v>
      </c>
      <c r="B4973">
        <v>63883812</v>
      </c>
      <c r="C4973" s="2" t="s">
        <v>38</v>
      </c>
      <c r="D4973">
        <v>0</v>
      </c>
      <c r="E4973">
        <v>1</v>
      </c>
      <c r="F4973">
        <v>250</v>
      </c>
      <c r="G4973" s="2" t="s">
        <v>42</v>
      </c>
    </row>
    <row r="4974" spans="1:7" x14ac:dyDescent="0.35">
      <c r="A4974" s="1">
        <v>46067</v>
      </c>
      <c r="B4974">
        <v>88193259</v>
      </c>
      <c r="C4974" s="2" t="s">
        <v>40</v>
      </c>
      <c r="D4974">
        <v>250000</v>
      </c>
      <c r="E4974">
        <v>1</v>
      </c>
      <c r="F4974">
        <v>1550</v>
      </c>
      <c r="G4974" s="2" t="s">
        <v>42</v>
      </c>
    </row>
    <row r="4975" spans="1:7" x14ac:dyDescent="0.35">
      <c r="A4975" s="1">
        <v>46067</v>
      </c>
      <c r="B4975">
        <v>92990140</v>
      </c>
      <c r="C4975" s="2" t="s">
        <v>41</v>
      </c>
      <c r="D4975">
        <v>250000</v>
      </c>
      <c r="E4975">
        <v>1</v>
      </c>
      <c r="F4975">
        <v>1000</v>
      </c>
      <c r="G4975" s="2" t="s">
        <v>42</v>
      </c>
    </row>
    <row r="4976" spans="1:7" x14ac:dyDescent="0.35">
      <c r="A4976" s="1">
        <v>46067</v>
      </c>
      <c r="B4976">
        <v>70811355</v>
      </c>
      <c r="C4976" s="2" t="s">
        <v>38</v>
      </c>
      <c r="D4976">
        <v>0</v>
      </c>
      <c r="E4976">
        <v>1</v>
      </c>
      <c r="F4976">
        <v>250</v>
      </c>
      <c r="G4976" s="2" t="s">
        <v>42</v>
      </c>
    </row>
    <row r="4977" spans="1:7" x14ac:dyDescent="0.35">
      <c r="A4977" s="1">
        <v>46067</v>
      </c>
      <c r="B4977">
        <v>81573890</v>
      </c>
      <c r="C4977" s="2" t="s">
        <v>39</v>
      </c>
      <c r="D4977">
        <v>2000000</v>
      </c>
      <c r="E4977">
        <v>1</v>
      </c>
      <c r="F4977">
        <v>1000</v>
      </c>
      <c r="G4977" s="2" t="s">
        <v>42</v>
      </c>
    </row>
    <row r="4978" spans="1:7" x14ac:dyDescent="0.35">
      <c r="A4978" s="1">
        <v>46067</v>
      </c>
      <c r="B4978">
        <v>81835524</v>
      </c>
      <c r="C4978" s="2" t="s">
        <v>40</v>
      </c>
      <c r="D4978">
        <v>50000</v>
      </c>
      <c r="E4978">
        <v>1</v>
      </c>
      <c r="F4978">
        <v>1550</v>
      </c>
      <c r="G4978" s="2" t="s">
        <v>42</v>
      </c>
    </row>
    <row r="4979" spans="1:7" x14ac:dyDescent="0.35">
      <c r="A4979" s="1">
        <v>46067</v>
      </c>
      <c r="B4979">
        <v>92037295</v>
      </c>
      <c r="C4979" s="2" t="s">
        <v>37</v>
      </c>
      <c r="D4979">
        <v>250000</v>
      </c>
      <c r="E4979">
        <v>1</v>
      </c>
      <c r="F4979">
        <v>600</v>
      </c>
      <c r="G4979" s="2" t="s">
        <v>42</v>
      </c>
    </row>
    <row r="4980" spans="1:7" x14ac:dyDescent="0.35">
      <c r="A4980" s="1">
        <v>46067</v>
      </c>
      <c r="B4980">
        <v>88049676</v>
      </c>
      <c r="C4980" s="2" t="s">
        <v>36</v>
      </c>
      <c r="D4980">
        <v>0</v>
      </c>
      <c r="E4980">
        <v>1</v>
      </c>
      <c r="F4980">
        <v>600</v>
      </c>
      <c r="G4980" s="2" t="s">
        <v>42</v>
      </c>
    </row>
    <row r="4981" spans="1:7" x14ac:dyDescent="0.35">
      <c r="A4981" s="1">
        <v>46067</v>
      </c>
      <c r="B4981">
        <v>63924205</v>
      </c>
      <c r="C4981" s="2" t="s">
        <v>35</v>
      </c>
      <c r="D4981">
        <v>1000000</v>
      </c>
      <c r="E4981">
        <v>1</v>
      </c>
      <c r="F4981">
        <v>600</v>
      </c>
      <c r="G4981" s="2" t="s">
        <v>42</v>
      </c>
    </row>
    <row r="4982" spans="1:7" x14ac:dyDescent="0.35">
      <c r="A4982" s="1">
        <v>46067</v>
      </c>
      <c r="B4982">
        <v>94670848</v>
      </c>
      <c r="C4982" s="2" t="s">
        <v>39</v>
      </c>
      <c r="D4982">
        <v>3500000</v>
      </c>
      <c r="E4982">
        <v>1</v>
      </c>
      <c r="F4982">
        <v>250</v>
      </c>
      <c r="G4982" s="2" t="s">
        <v>42</v>
      </c>
    </row>
    <row r="4983" spans="1:7" x14ac:dyDescent="0.35">
      <c r="A4983" s="1">
        <v>46067</v>
      </c>
      <c r="B4983">
        <v>60582030</v>
      </c>
      <c r="C4983" s="2" t="s">
        <v>36</v>
      </c>
      <c r="D4983">
        <v>3500000</v>
      </c>
      <c r="E4983">
        <v>1</v>
      </c>
      <c r="F4983">
        <v>250</v>
      </c>
      <c r="G4983" s="2" t="s">
        <v>42</v>
      </c>
    </row>
    <row r="4984" spans="1:7" x14ac:dyDescent="0.35">
      <c r="A4984" s="1">
        <v>46067</v>
      </c>
      <c r="B4984">
        <v>99416657</v>
      </c>
      <c r="C4984" s="2" t="s">
        <v>38</v>
      </c>
      <c r="D4984">
        <v>5000000</v>
      </c>
      <c r="E4984">
        <v>1</v>
      </c>
      <c r="F4984">
        <v>1000</v>
      </c>
      <c r="G4984" s="2" t="s">
        <v>42</v>
      </c>
    </row>
    <row r="4985" spans="1:7" x14ac:dyDescent="0.35">
      <c r="A4985" s="1">
        <v>46067</v>
      </c>
      <c r="B4985">
        <v>99173795</v>
      </c>
      <c r="C4985" s="2" t="s">
        <v>40</v>
      </c>
      <c r="D4985">
        <v>1000000</v>
      </c>
      <c r="E4985">
        <v>1</v>
      </c>
      <c r="F4985">
        <v>1550</v>
      </c>
      <c r="G4985" s="2" t="s">
        <v>42</v>
      </c>
    </row>
    <row r="4986" spans="1:7" x14ac:dyDescent="0.35">
      <c r="A4986" s="1">
        <v>46067</v>
      </c>
      <c r="B4986">
        <v>60531320</v>
      </c>
      <c r="C4986" s="2" t="s">
        <v>36</v>
      </c>
      <c r="D4986">
        <v>100000</v>
      </c>
      <c r="E4986">
        <v>1</v>
      </c>
      <c r="F4986">
        <v>1000</v>
      </c>
      <c r="G4986" s="2" t="s">
        <v>42</v>
      </c>
    </row>
    <row r="4987" spans="1:7" x14ac:dyDescent="0.35">
      <c r="A4987" s="1">
        <v>46067</v>
      </c>
      <c r="B4987">
        <v>69771138</v>
      </c>
      <c r="C4987" s="2" t="s">
        <v>40</v>
      </c>
      <c r="D4987">
        <v>5000000</v>
      </c>
      <c r="E4987">
        <v>1</v>
      </c>
      <c r="F4987">
        <v>600</v>
      </c>
      <c r="G4987" s="2" t="s">
        <v>42</v>
      </c>
    </row>
    <row r="4988" spans="1:7" x14ac:dyDescent="0.35">
      <c r="A4988" s="1">
        <v>46067</v>
      </c>
      <c r="B4988">
        <v>75342783</v>
      </c>
      <c r="C4988" s="2" t="s">
        <v>41</v>
      </c>
      <c r="D4988">
        <v>3500000</v>
      </c>
      <c r="E4988">
        <v>1</v>
      </c>
      <c r="F4988">
        <v>250</v>
      </c>
      <c r="G4988" s="2" t="s">
        <v>42</v>
      </c>
    </row>
    <row r="4989" spans="1:7" x14ac:dyDescent="0.35">
      <c r="A4989" s="1">
        <v>46067</v>
      </c>
      <c r="B4989">
        <v>87129224</v>
      </c>
      <c r="C4989" s="2" t="s">
        <v>40</v>
      </c>
      <c r="D4989">
        <v>250000</v>
      </c>
      <c r="E4989">
        <v>1</v>
      </c>
      <c r="F4989">
        <v>250</v>
      </c>
      <c r="G4989" s="2" t="s">
        <v>42</v>
      </c>
    </row>
    <row r="4990" spans="1:7" x14ac:dyDescent="0.35">
      <c r="A4990" s="1">
        <v>46067</v>
      </c>
      <c r="B4990">
        <v>65136297</v>
      </c>
      <c r="C4990" s="2" t="s">
        <v>39</v>
      </c>
      <c r="D4990">
        <v>1000000</v>
      </c>
      <c r="E4990">
        <v>1</v>
      </c>
      <c r="F4990">
        <v>1000</v>
      </c>
      <c r="G4990" s="2" t="s">
        <v>42</v>
      </c>
    </row>
    <row r="4991" spans="1:7" x14ac:dyDescent="0.35">
      <c r="A4991" s="1">
        <v>46067</v>
      </c>
      <c r="B4991">
        <v>97596523</v>
      </c>
      <c r="C4991" s="2" t="s">
        <v>33</v>
      </c>
      <c r="D4991">
        <v>0</v>
      </c>
      <c r="E4991">
        <v>1</v>
      </c>
      <c r="F4991">
        <v>250</v>
      </c>
      <c r="G4991" s="2" t="s">
        <v>42</v>
      </c>
    </row>
    <row r="4992" spans="1:7" x14ac:dyDescent="0.35">
      <c r="A4992" s="1">
        <v>46067</v>
      </c>
      <c r="B4992">
        <v>61512218</v>
      </c>
      <c r="C4992" s="2" t="s">
        <v>38</v>
      </c>
      <c r="D4992">
        <v>0</v>
      </c>
      <c r="E4992">
        <v>1</v>
      </c>
      <c r="F4992">
        <v>1550</v>
      </c>
      <c r="G4992" s="2" t="s">
        <v>42</v>
      </c>
    </row>
    <row r="4993" spans="1:7" x14ac:dyDescent="0.35">
      <c r="A4993" s="1">
        <v>46067</v>
      </c>
      <c r="B4993">
        <v>61485208</v>
      </c>
      <c r="C4993" s="2" t="s">
        <v>33</v>
      </c>
      <c r="D4993">
        <v>200000</v>
      </c>
      <c r="E4993">
        <v>1</v>
      </c>
      <c r="F4993">
        <v>250</v>
      </c>
      <c r="G4993" s="2" t="s">
        <v>42</v>
      </c>
    </row>
    <row r="4994" spans="1:7" x14ac:dyDescent="0.35">
      <c r="A4994" s="1">
        <v>46067</v>
      </c>
      <c r="B4994">
        <v>96385155</v>
      </c>
      <c r="C4994" s="2" t="s">
        <v>40</v>
      </c>
      <c r="D4994">
        <v>3500000</v>
      </c>
      <c r="E4994">
        <v>1</v>
      </c>
      <c r="F4994">
        <v>600</v>
      </c>
      <c r="G4994" s="2" t="s">
        <v>42</v>
      </c>
    </row>
    <row r="4995" spans="1:7" x14ac:dyDescent="0.35">
      <c r="A4995" s="1">
        <v>46067</v>
      </c>
      <c r="B4995">
        <v>94109673</v>
      </c>
      <c r="C4995" s="2" t="s">
        <v>38</v>
      </c>
      <c r="D4995">
        <v>2000000</v>
      </c>
      <c r="E4995">
        <v>1</v>
      </c>
      <c r="F4995">
        <v>1550</v>
      </c>
      <c r="G4995" s="2" t="s">
        <v>42</v>
      </c>
    </row>
    <row r="4996" spans="1:7" x14ac:dyDescent="0.35">
      <c r="A4996" s="1">
        <v>46067</v>
      </c>
      <c r="B4996">
        <v>78831827</v>
      </c>
      <c r="C4996" s="2" t="s">
        <v>33</v>
      </c>
      <c r="D4996">
        <v>5000000</v>
      </c>
      <c r="E4996">
        <v>1</v>
      </c>
      <c r="F4996">
        <v>250</v>
      </c>
      <c r="G4996" s="2" t="s">
        <v>42</v>
      </c>
    </row>
    <row r="4997" spans="1:7" x14ac:dyDescent="0.35">
      <c r="A4997" s="1">
        <v>46067</v>
      </c>
      <c r="B4997">
        <v>75639656</v>
      </c>
      <c r="C4997" s="2" t="s">
        <v>35</v>
      </c>
      <c r="D4997">
        <v>500000</v>
      </c>
      <c r="E4997">
        <v>1</v>
      </c>
      <c r="F4997">
        <v>600</v>
      </c>
      <c r="G4997" s="2" t="s">
        <v>42</v>
      </c>
    </row>
    <row r="4998" spans="1:7" x14ac:dyDescent="0.35">
      <c r="A4998" s="1">
        <v>46067</v>
      </c>
      <c r="B4998">
        <v>88551405</v>
      </c>
      <c r="C4998" s="2" t="s">
        <v>38</v>
      </c>
      <c r="D4998">
        <v>0</v>
      </c>
      <c r="E4998">
        <v>1</v>
      </c>
      <c r="F4998">
        <v>1550</v>
      </c>
      <c r="G4998" s="2" t="s">
        <v>42</v>
      </c>
    </row>
    <row r="4999" spans="1:7" x14ac:dyDescent="0.35">
      <c r="A4999" s="1">
        <v>46067</v>
      </c>
      <c r="B4999">
        <v>60293072</v>
      </c>
      <c r="C4999" s="2" t="s">
        <v>41</v>
      </c>
      <c r="D4999">
        <v>500000</v>
      </c>
      <c r="E4999">
        <v>1</v>
      </c>
      <c r="F4999">
        <v>250</v>
      </c>
      <c r="G4999" s="2" t="s">
        <v>42</v>
      </c>
    </row>
    <row r="5000" spans="1:7" x14ac:dyDescent="0.35">
      <c r="A5000" s="1">
        <v>46067</v>
      </c>
      <c r="B5000">
        <v>64630365</v>
      </c>
      <c r="C5000" s="2" t="s">
        <v>36</v>
      </c>
      <c r="D5000">
        <v>750000</v>
      </c>
      <c r="E5000">
        <v>1</v>
      </c>
      <c r="F5000">
        <v>250</v>
      </c>
      <c r="G5000" s="2" t="s">
        <v>42</v>
      </c>
    </row>
    <row r="5001" spans="1:7" x14ac:dyDescent="0.35">
      <c r="A5001" s="1">
        <v>46067</v>
      </c>
      <c r="B5001">
        <v>97138650</v>
      </c>
      <c r="C5001" s="2" t="s">
        <v>38</v>
      </c>
      <c r="D5001">
        <v>100000</v>
      </c>
      <c r="E5001">
        <v>1</v>
      </c>
      <c r="F5001">
        <v>600</v>
      </c>
      <c r="G5001" s="2" t="s">
        <v>42</v>
      </c>
    </row>
    <row r="5002" spans="1:7" x14ac:dyDescent="0.35">
      <c r="A5002" s="1">
        <v>46067</v>
      </c>
      <c r="B5002">
        <v>95500267</v>
      </c>
      <c r="C5002" s="2" t="s">
        <v>40</v>
      </c>
      <c r="D5002">
        <v>200000</v>
      </c>
      <c r="E5002">
        <v>1</v>
      </c>
      <c r="F5002">
        <v>600</v>
      </c>
      <c r="G5002" s="2" t="s">
        <v>42</v>
      </c>
    </row>
    <row r="5003" spans="1:7" x14ac:dyDescent="0.35">
      <c r="A5003" s="1">
        <v>46067</v>
      </c>
      <c r="B5003">
        <v>84337369</v>
      </c>
      <c r="C5003" s="2" t="s">
        <v>36</v>
      </c>
      <c r="D5003">
        <v>0</v>
      </c>
      <c r="E5003">
        <v>1</v>
      </c>
      <c r="F5003">
        <v>1000</v>
      </c>
      <c r="G5003" s="2" t="s">
        <v>42</v>
      </c>
    </row>
    <row r="5004" spans="1:7" x14ac:dyDescent="0.35">
      <c r="A5004" s="1">
        <v>46067</v>
      </c>
      <c r="B5004">
        <v>72250183</v>
      </c>
      <c r="C5004" s="2" t="s">
        <v>41</v>
      </c>
      <c r="D5004">
        <v>0</v>
      </c>
      <c r="E5004">
        <v>1</v>
      </c>
      <c r="F5004">
        <v>250</v>
      </c>
      <c r="G5004" s="2" t="s">
        <v>42</v>
      </c>
    </row>
    <row r="5005" spans="1:7" x14ac:dyDescent="0.35">
      <c r="A5005" s="1">
        <v>46067</v>
      </c>
      <c r="B5005">
        <v>83450290</v>
      </c>
      <c r="C5005" s="2" t="s">
        <v>36</v>
      </c>
      <c r="D5005">
        <v>1500000</v>
      </c>
      <c r="E5005">
        <v>1</v>
      </c>
      <c r="F5005">
        <v>1550</v>
      </c>
      <c r="G5005" s="2" t="s">
        <v>42</v>
      </c>
    </row>
    <row r="5006" spans="1:7" x14ac:dyDescent="0.35">
      <c r="A5006" s="1">
        <v>46067</v>
      </c>
      <c r="B5006">
        <v>84790934</v>
      </c>
      <c r="C5006" s="2" t="s">
        <v>36</v>
      </c>
      <c r="D5006">
        <v>3500000</v>
      </c>
      <c r="E5006">
        <v>1</v>
      </c>
      <c r="F5006">
        <v>1000</v>
      </c>
      <c r="G5006" s="2" t="s">
        <v>42</v>
      </c>
    </row>
    <row r="5007" spans="1:7" x14ac:dyDescent="0.35">
      <c r="A5007" s="1">
        <v>46067</v>
      </c>
      <c r="B5007">
        <v>93299115</v>
      </c>
      <c r="C5007" s="2" t="s">
        <v>38</v>
      </c>
      <c r="D5007">
        <v>0</v>
      </c>
      <c r="E5007">
        <v>1</v>
      </c>
      <c r="F5007">
        <v>600</v>
      </c>
      <c r="G5007" s="2" t="s">
        <v>42</v>
      </c>
    </row>
    <row r="5008" spans="1:7" x14ac:dyDescent="0.35">
      <c r="A5008" s="1">
        <v>46067</v>
      </c>
      <c r="B5008">
        <v>77539178</v>
      </c>
      <c r="C5008" s="2" t="s">
        <v>35</v>
      </c>
      <c r="D5008">
        <v>5000000</v>
      </c>
      <c r="E5008">
        <v>1</v>
      </c>
      <c r="F5008">
        <v>1000</v>
      </c>
      <c r="G5008" s="2" t="s">
        <v>42</v>
      </c>
    </row>
    <row r="5009" spans="1:7" x14ac:dyDescent="0.35">
      <c r="A5009" s="1">
        <v>46067</v>
      </c>
      <c r="B5009">
        <v>98901794</v>
      </c>
      <c r="C5009" s="2" t="s">
        <v>36</v>
      </c>
      <c r="D5009">
        <v>1000000</v>
      </c>
      <c r="E5009">
        <v>1</v>
      </c>
      <c r="F5009">
        <v>1550</v>
      </c>
      <c r="G5009" s="2" t="s">
        <v>42</v>
      </c>
    </row>
    <row r="5010" spans="1:7" x14ac:dyDescent="0.35">
      <c r="A5010" s="1">
        <v>46067</v>
      </c>
      <c r="B5010">
        <v>71680013</v>
      </c>
      <c r="C5010" s="2" t="s">
        <v>33</v>
      </c>
      <c r="D5010">
        <v>500000</v>
      </c>
      <c r="E5010">
        <v>1</v>
      </c>
      <c r="F5010">
        <v>600</v>
      </c>
      <c r="G5010" s="2" t="s">
        <v>42</v>
      </c>
    </row>
    <row r="5011" spans="1:7" x14ac:dyDescent="0.35">
      <c r="A5011" s="1">
        <v>46067</v>
      </c>
      <c r="B5011">
        <v>68265194</v>
      </c>
      <c r="C5011" s="2" t="s">
        <v>35</v>
      </c>
      <c r="D5011">
        <v>200000</v>
      </c>
      <c r="E5011">
        <v>1</v>
      </c>
      <c r="F5011">
        <v>1000</v>
      </c>
      <c r="G5011" s="2" t="s">
        <v>42</v>
      </c>
    </row>
    <row r="5012" spans="1:7" x14ac:dyDescent="0.35">
      <c r="A5012" s="1">
        <v>46067</v>
      </c>
      <c r="B5012">
        <v>75597569</v>
      </c>
      <c r="C5012" s="2" t="s">
        <v>37</v>
      </c>
      <c r="D5012">
        <v>0</v>
      </c>
      <c r="E5012">
        <v>1</v>
      </c>
      <c r="F5012">
        <v>600</v>
      </c>
      <c r="G5012" s="2" t="s">
        <v>42</v>
      </c>
    </row>
    <row r="5013" spans="1:7" x14ac:dyDescent="0.35">
      <c r="A5013" s="1">
        <v>46067</v>
      </c>
      <c r="B5013">
        <v>80446904</v>
      </c>
      <c r="C5013" s="2" t="s">
        <v>40</v>
      </c>
      <c r="D5013">
        <v>0</v>
      </c>
      <c r="E5013">
        <v>1</v>
      </c>
      <c r="F5013">
        <v>1000</v>
      </c>
      <c r="G5013" s="2" t="s">
        <v>42</v>
      </c>
    </row>
    <row r="5014" spans="1:7" x14ac:dyDescent="0.35">
      <c r="A5014" s="1">
        <v>46067</v>
      </c>
      <c r="B5014">
        <v>68737286</v>
      </c>
      <c r="C5014" s="2" t="s">
        <v>39</v>
      </c>
      <c r="D5014">
        <v>1500000</v>
      </c>
      <c r="E5014">
        <v>1</v>
      </c>
      <c r="F5014">
        <v>250</v>
      </c>
      <c r="G5014" s="2" t="s">
        <v>42</v>
      </c>
    </row>
    <row r="5015" spans="1:7" x14ac:dyDescent="0.35">
      <c r="A5015" s="1">
        <v>46068</v>
      </c>
      <c r="B5015">
        <v>80865510</v>
      </c>
      <c r="C5015" s="2" t="s">
        <v>41</v>
      </c>
      <c r="D5015">
        <v>5000000</v>
      </c>
      <c r="E5015">
        <v>1</v>
      </c>
      <c r="F5015">
        <v>1000</v>
      </c>
      <c r="G5015" s="2" t="s">
        <v>42</v>
      </c>
    </row>
    <row r="5016" spans="1:7" x14ac:dyDescent="0.35">
      <c r="A5016" s="1">
        <v>46068</v>
      </c>
      <c r="B5016">
        <v>99298032</v>
      </c>
      <c r="C5016" s="2" t="s">
        <v>41</v>
      </c>
      <c r="D5016">
        <v>500000</v>
      </c>
      <c r="E5016">
        <v>1</v>
      </c>
      <c r="F5016">
        <v>250</v>
      </c>
      <c r="G5016" s="2" t="s">
        <v>42</v>
      </c>
    </row>
    <row r="5017" spans="1:7" x14ac:dyDescent="0.35">
      <c r="A5017" s="1">
        <v>46068</v>
      </c>
      <c r="B5017">
        <v>83333709</v>
      </c>
      <c r="C5017" s="2" t="s">
        <v>33</v>
      </c>
      <c r="D5017">
        <v>750000</v>
      </c>
      <c r="E5017">
        <v>1</v>
      </c>
      <c r="F5017">
        <v>600</v>
      </c>
      <c r="G5017" s="2" t="s">
        <v>42</v>
      </c>
    </row>
    <row r="5018" spans="1:7" x14ac:dyDescent="0.35">
      <c r="A5018" s="1">
        <v>46068</v>
      </c>
      <c r="B5018">
        <v>65888393</v>
      </c>
      <c r="C5018" s="2" t="s">
        <v>39</v>
      </c>
      <c r="D5018">
        <v>1500000</v>
      </c>
      <c r="E5018">
        <v>1</v>
      </c>
      <c r="F5018">
        <v>250</v>
      </c>
      <c r="G5018" s="2" t="s">
        <v>42</v>
      </c>
    </row>
    <row r="5019" spans="1:7" x14ac:dyDescent="0.35">
      <c r="A5019" s="1">
        <v>46068</v>
      </c>
      <c r="B5019">
        <v>76358996</v>
      </c>
      <c r="C5019" s="2" t="s">
        <v>38</v>
      </c>
      <c r="D5019">
        <v>1500000</v>
      </c>
      <c r="E5019">
        <v>1</v>
      </c>
      <c r="F5019">
        <v>1550</v>
      </c>
      <c r="G5019" s="2" t="s">
        <v>42</v>
      </c>
    </row>
    <row r="5020" spans="1:7" x14ac:dyDescent="0.35">
      <c r="A5020" s="1">
        <v>46068</v>
      </c>
      <c r="B5020">
        <v>98795690</v>
      </c>
      <c r="C5020" s="2" t="s">
        <v>40</v>
      </c>
      <c r="D5020">
        <v>100000</v>
      </c>
      <c r="E5020">
        <v>1</v>
      </c>
      <c r="F5020">
        <v>1550</v>
      </c>
      <c r="G5020" s="2" t="s">
        <v>42</v>
      </c>
    </row>
    <row r="5021" spans="1:7" x14ac:dyDescent="0.35">
      <c r="A5021" s="1">
        <v>46068</v>
      </c>
      <c r="B5021">
        <v>89861809</v>
      </c>
      <c r="C5021" s="2" t="s">
        <v>40</v>
      </c>
      <c r="D5021">
        <v>500000</v>
      </c>
      <c r="E5021">
        <v>1</v>
      </c>
      <c r="F5021">
        <v>600</v>
      </c>
      <c r="G5021" s="2" t="s">
        <v>42</v>
      </c>
    </row>
    <row r="5022" spans="1:7" x14ac:dyDescent="0.35">
      <c r="A5022" s="1">
        <v>46068</v>
      </c>
      <c r="B5022">
        <v>96650567</v>
      </c>
      <c r="C5022" s="2" t="s">
        <v>35</v>
      </c>
      <c r="D5022">
        <v>250000</v>
      </c>
      <c r="E5022">
        <v>1</v>
      </c>
      <c r="F5022">
        <v>600</v>
      </c>
      <c r="G5022" s="2" t="s">
        <v>42</v>
      </c>
    </row>
    <row r="5023" spans="1:7" x14ac:dyDescent="0.35">
      <c r="A5023" s="1">
        <v>46068</v>
      </c>
      <c r="B5023">
        <v>99530881</v>
      </c>
      <c r="C5023" s="2" t="s">
        <v>41</v>
      </c>
      <c r="D5023">
        <v>3500000</v>
      </c>
      <c r="E5023">
        <v>1</v>
      </c>
      <c r="F5023">
        <v>600</v>
      </c>
      <c r="G5023" s="2" t="s">
        <v>42</v>
      </c>
    </row>
    <row r="5024" spans="1:7" x14ac:dyDescent="0.35">
      <c r="A5024" s="1">
        <v>46068</v>
      </c>
      <c r="B5024">
        <v>71989219</v>
      </c>
      <c r="C5024" s="2" t="s">
        <v>39</v>
      </c>
      <c r="D5024">
        <v>100000</v>
      </c>
      <c r="E5024">
        <v>1</v>
      </c>
      <c r="F5024">
        <v>1550</v>
      </c>
      <c r="G5024" s="2" t="s">
        <v>42</v>
      </c>
    </row>
    <row r="5025" spans="1:7" x14ac:dyDescent="0.35">
      <c r="A5025" s="1">
        <v>46068</v>
      </c>
      <c r="B5025">
        <v>75650870</v>
      </c>
      <c r="C5025" s="2" t="s">
        <v>35</v>
      </c>
      <c r="D5025">
        <v>50000</v>
      </c>
      <c r="E5025">
        <v>1</v>
      </c>
      <c r="F5025">
        <v>250</v>
      </c>
      <c r="G5025" s="2" t="s">
        <v>42</v>
      </c>
    </row>
    <row r="5026" spans="1:7" x14ac:dyDescent="0.35">
      <c r="A5026" s="1">
        <v>46068</v>
      </c>
      <c r="B5026">
        <v>86413868</v>
      </c>
      <c r="C5026" s="2" t="s">
        <v>39</v>
      </c>
      <c r="D5026">
        <v>0</v>
      </c>
      <c r="E5026">
        <v>1</v>
      </c>
      <c r="F5026">
        <v>1550</v>
      </c>
      <c r="G5026" s="2" t="s">
        <v>42</v>
      </c>
    </row>
    <row r="5027" spans="1:7" x14ac:dyDescent="0.35">
      <c r="A5027" s="1">
        <v>46068</v>
      </c>
      <c r="B5027">
        <v>96092982</v>
      </c>
      <c r="C5027" s="2" t="s">
        <v>41</v>
      </c>
      <c r="D5027">
        <v>50000</v>
      </c>
      <c r="E5027">
        <v>1</v>
      </c>
      <c r="F5027">
        <v>600</v>
      </c>
      <c r="G5027" s="2" t="s">
        <v>42</v>
      </c>
    </row>
    <row r="5028" spans="1:7" x14ac:dyDescent="0.35">
      <c r="A5028" s="1">
        <v>46068</v>
      </c>
      <c r="B5028">
        <v>80774491</v>
      </c>
      <c r="C5028" s="2" t="s">
        <v>35</v>
      </c>
      <c r="D5028">
        <v>0</v>
      </c>
      <c r="E5028">
        <v>1</v>
      </c>
      <c r="F5028">
        <v>1000</v>
      </c>
      <c r="G5028" s="2" t="s">
        <v>42</v>
      </c>
    </row>
    <row r="5029" spans="1:7" x14ac:dyDescent="0.35">
      <c r="A5029" s="1">
        <v>46068</v>
      </c>
      <c r="B5029">
        <v>91133631</v>
      </c>
      <c r="C5029" s="2" t="s">
        <v>35</v>
      </c>
      <c r="D5029">
        <v>2000000</v>
      </c>
      <c r="E5029">
        <v>1</v>
      </c>
      <c r="F5029">
        <v>1550</v>
      </c>
      <c r="G5029" s="2" t="s">
        <v>42</v>
      </c>
    </row>
    <row r="5030" spans="1:7" x14ac:dyDescent="0.35">
      <c r="A5030" s="1">
        <v>46068</v>
      </c>
      <c r="B5030">
        <v>63212317</v>
      </c>
      <c r="C5030" s="2" t="s">
        <v>38</v>
      </c>
      <c r="D5030">
        <v>3500000</v>
      </c>
      <c r="E5030">
        <v>1</v>
      </c>
      <c r="F5030">
        <v>1550</v>
      </c>
      <c r="G5030" s="2" t="s">
        <v>42</v>
      </c>
    </row>
    <row r="5031" spans="1:7" x14ac:dyDescent="0.35">
      <c r="A5031" s="1">
        <v>46068</v>
      </c>
      <c r="B5031">
        <v>81860830</v>
      </c>
      <c r="C5031" s="2" t="s">
        <v>41</v>
      </c>
      <c r="D5031">
        <v>750000</v>
      </c>
      <c r="E5031">
        <v>1</v>
      </c>
      <c r="F5031">
        <v>600</v>
      </c>
      <c r="G5031" s="2" t="s">
        <v>42</v>
      </c>
    </row>
    <row r="5032" spans="1:7" x14ac:dyDescent="0.35">
      <c r="A5032" s="1">
        <v>46068</v>
      </c>
      <c r="B5032">
        <v>94973794</v>
      </c>
      <c r="C5032" s="2" t="s">
        <v>39</v>
      </c>
      <c r="D5032">
        <v>0</v>
      </c>
      <c r="E5032">
        <v>1</v>
      </c>
      <c r="F5032">
        <v>1000</v>
      </c>
      <c r="G5032" s="2" t="s">
        <v>42</v>
      </c>
    </row>
    <row r="5033" spans="1:7" x14ac:dyDescent="0.35">
      <c r="A5033" s="1">
        <v>46068</v>
      </c>
      <c r="B5033">
        <v>60416493</v>
      </c>
      <c r="C5033" s="2" t="s">
        <v>39</v>
      </c>
      <c r="D5033">
        <v>0</v>
      </c>
      <c r="E5033">
        <v>1</v>
      </c>
      <c r="F5033">
        <v>600</v>
      </c>
      <c r="G5033" s="2" t="s">
        <v>42</v>
      </c>
    </row>
    <row r="5034" spans="1:7" x14ac:dyDescent="0.35">
      <c r="A5034" s="1">
        <v>46068</v>
      </c>
      <c r="B5034">
        <v>67605613</v>
      </c>
      <c r="C5034" s="2" t="s">
        <v>39</v>
      </c>
      <c r="D5034">
        <v>0</v>
      </c>
      <c r="E5034">
        <v>1</v>
      </c>
      <c r="F5034">
        <v>600</v>
      </c>
      <c r="G5034" s="2" t="s">
        <v>42</v>
      </c>
    </row>
    <row r="5035" spans="1:7" x14ac:dyDescent="0.35">
      <c r="A5035" s="1">
        <v>46068</v>
      </c>
      <c r="B5035">
        <v>67991995</v>
      </c>
      <c r="C5035" s="2" t="s">
        <v>38</v>
      </c>
      <c r="D5035">
        <v>0</v>
      </c>
      <c r="E5035">
        <v>1</v>
      </c>
      <c r="F5035">
        <v>600</v>
      </c>
      <c r="G5035" s="2" t="s">
        <v>42</v>
      </c>
    </row>
    <row r="5036" spans="1:7" x14ac:dyDescent="0.35">
      <c r="A5036" s="1">
        <v>46068</v>
      </c>
      <c r="B5036">
        <v>60698466</v>
      </c>
      <c r="C5036" s="2" t="s">
        <v>37</v>
      </c>
      <c r="D5036">
        <v>200000</v>
      </c>
      <c r="E5036">
        <v>1</v>
      </c>
      <c r="F5036">
        <v>1550</v>
      </c>
      <c r="G5036" s="2" t="s">
        <v>42</v>
      </c>
    </row>
    <row r="5037" spans="1:7" x14ac:dyDescent="0.35">
      <c r="A5037" s="1">
        <v>46068</v>
      </c>
      <c r="B5037">
        <v>74879468</v>
      </c>
      <c r="C5037" s="2" t="s">
        <v>41</v>
      </c>
      <c r="D5037">
        <v>0</v>
      </c>
      <c r="E5037">
        <v>1</v>
      </c>
      <c r="F5037">
        <v>1550</v>
      </c>
      <c r="G5037" s="2" t="s">
        <v>42</v>
      </c>
    </row>
    <row r="5038" spans="1:7" x14ac:dyDescent="0.35">
      <c r="A5038" s="1">
        <v>46068</v>
      </c>
      <c r="B5038">
        <v>92535743</v>
      </c>
      <c r="C5038" s="2" t="s">
        <v>36</v>
      </c>
      <c r="D5038">
        <v>250000</v>
      </c>
      <c r="E5038">
        <v>1</v>
      </c>
      <c r="F5038">
        <v>1000</v>
      </c>
      <c r="G5038" s="2" t="s">
        <v>42</v>
      </c>
    </row>
    <row r="5039" spans="1:7" x14ac:dyDescent="0.35">
      <c r="A5039" s="1">
        <v>46068</v>
      </c>
      <c r="B5039">
        <v>71460002</v>
      </c>
      <c r="C5039" s="2" t="s">
        <v>41</v>
      </c>
      <c r="D5039">
        <v>50000</v>
      </c>
      <c r="E5039">
        <v>1</v>
      </c>
      <c r="F5039">
        <v>600</v>
      </c>
      <c r="G5039" s="2" t="s">
        <v>42</v>
      </c>
    </row>
    <row r="5040" spans="1:7" x14ac:dyDescent="0.35">
      <c r="A5040" s="1">
        <v>46068</v>
      </c>
      <c r="B5040">
        <v>66444410</v>
      </c>
      <c r="C5040" s="2" t="s">
        <v>37</v>
      </c>
      <c r="D5040">
        <v>250000</v>
      </c>
      <c r="E5040">
        <v>1</v>
      </c>
      <c r="F5040">
        <v>1000</v>
      </c>
      <c r="G5040" s="2" t="s">
        <v>42</v>
      </c>
    </row>
    <row r="5041" spans="1:7" x14ac:dyDescent="0.35">
      <c r="A5041" s="1">
        <v>46068</v>
      </c>
      <c r="B5041">
        <v>88460448</v>
      </c>
      <c r="C5041" s="2" t="s">
        <v>39</v>
      </c>
      <c r="D5041">
        <v>0</v>
      </c>
      <c r="E5041">
        <v>1</v>
      </c>
      <c r="F5041">
        <v>1550</v>
      </c>
      <c r="G5041" s="2" t="s">
        <v>42</v>
      </c>
    </row>
    <row r="5042" spans="1:7" x14ac:dyDescent="0.35">
      <c r="A5042" s="1">
        <v>46068</v>
      </c>
      <c r="B5042">
        <v>76145609</v>
      </c>
      <c r="C5042" s="2" t="s">
        <v>35</v>
      </c>
      <c r="D5042">
        <v>750000</v>
      </c>
      <c r="E5042">
        <v>1</v>
      </c>
      <c r="F5042">
        <v>1550</v>
      </c>
      <c r="G5042" s="2" t="s">
        <v>42</v>
      </c>
    </row>
    <row r="5043" spans="1:7" x14ac:dyDescent="0.35">
      <c r="A5043" s="1">
        <v>46068</v>
      </c>
      <c r="B5043">
        <v>74128064</v>
      </c>
      <c r="C5043" s="2" t="s">
        <v>40</v>
      </c>
      <c r="D5043">
        <v>200000</v>
      </c>
      <c r="E5043">
        <v>1</v>
      </c>
      <c r="F5043">
        <v>1550</v>
      </c>
      <c r="G5043" s="2" t="s">
        <v>42</v>
      </c>
    </row>
    <row r="5044" spans="1:7" x14ac:dyDescent="0.35">
      <c r="A5044" s="1">
        <v>46068</v>
      </c>
      <c r="B5044">
        <v>90351491</v>
      </c>
      <c r="C5044" s="2" t="s">
        <v>36</v>
      </c>
      <c r="D5044">
        <v>1000000</v>
      </c>
      <c r="E5044">
        <v>1</v>
      </c>
      <c r="F5044">
        <v>250</v>
      </c>
      <c r="G5044" s="2" t="s">
        <v>42</v>
      </c>
    </row>
    <row r="5045" spans="1:7" x14ac:dyDescent="0.35">
      <c r="A5045" s="1">
        <v>46068</v>
      </c>
      <c r="B5045">
        <v>61261445</v>
      </c>
      <c r="C5045" s="2" t="s">
        <v>37</v>
      </c>
      <c r="D5045">
        <v>250000</v>
      </c>
      <c r="E5045">
        <v>1</v>
      </c>
      <c r="F5045">
        <v>1550</v>
      </c>
      <c r="G5045" s="2" t="s">
        <v>42</v>
      </c>
    </row>
    <row r="5046" spans="1:7" x14ac:dyDescent="0.35">
      <c r="A5046" s="1">
        <v>46068</v>
      </c>
      <c r="B5046">
        <v>65037180</v>
      </c>
      <c r="C5046" s="2" t="s">
        <v>33</v>
      </c>
      <c r="D5046">
        <v>200000</v>
      </c>
      <c r="E5046">
        <v>1</v>
      </c>
      <c r="F5046">
        <v>1000</v>
      </c>
      <c r="G5046" s="2" t="s">
        <v>42</v>
      </c>
    </row>
    <row r="5047" spans="1:7" x14ac:dyDescent="0.35">
      <c r="A5047" s="1">
        <v>46068</v>
      </c>
      <c r="B5047">
        <v>64448424</v>
      </c>
      <c r="C5047" s="2" t="s">
        <v>35</v>
      </c>
      <c r="D5047">
        <v>5000000</v>
      </c>
      <c r="E5047">
        <v>1</v>
      </c>
      <c r="F5047">
        <v>1550</v>
      </c>
      <c r="G5047" s="2" t="s">
        <v>42</v>
      </c>
    </row>
    <row r="5048" spans="1:7" x14ac:dyDescent="0.35">
      <c r="A5048" s="1">
        <v>46068</v>
      </c>
      <c r="B5048">
        <v>78739390</v>
      </c>
      <c r="C5048" s="2" t="s">
        <v>35</v>
      </c>
      <c r="D5048">
        <v>3500000</v>
      </c>
      <c r="E5048">
        <v>1</v>
      </c>
      <c r="F5048">
        <v>600</v>
      </c>
      <c r="G5048" s="2" t="s">
        <v>42</v>
      </c>
    </row>
    <row r="5049" spans="1:7" x14ac:dyDescent="0.35">
      <c r="A5049" s="1">
        <v>46068</v>
      </c>
      <c r="B5049">
        <v>69463314</v>
      </c>
      <c r="C5049" s="2" t="s">
        <v>35</v>
      </c>
      <c r="D5049">
        <v>1500000</v>
      </c>
      <c r="E5049">
        <v>1</v>
      </c>
      <c r="F5049">
        <v>1000</v>
      </c>
      <c r="G5049" s="2" t="s">
        <v>42</v>
      </c>
    </row>
    <row r="5050" spans="1:7" x14ac:dyDescent="0.35">
      <c r="A5050" s="1">
        <v>46068</v>
      </c>
      <c r="B5050">
        <v>95866422</v>
      </c>
      <c r="C5050" s="2" t="s">
        <v>41</v>
      </c>
      <c r="D5050">
        <v>0</v>
      </c>
      <c r="E5050">
        <v>1</v>
      </c>
      <c r="F5050">
        <v>250</v>
      </c>
      <c r="G5050" s="2" t="s">
        <v>42</v>
      </c>
    </row>
    <row r="5051" spans="1:7" x14ac:dyDescent="0.35">
      <c r="A5051" s="1">
        <v>46068</v>
      </c>
      <c r="B5051">
        <v>76914531</v>
      </c>
      <c r="C5051" s="2" t="s">
        <v>38</v>
      </c>
      <c r="D5051">
        <v>1500000</v>
      </c>
      <c r="E5051">
        <v>1</v>
      </c>
      <c r="F5051">
        <v>1000</v>
      </c>
      <c r="G5051" s="2" t="s">
        <v>42</v>
      </c>
    </row>
    <row r="5052" spans="1:7" x14ac:dyDescent="0.35">
      <c r="A5052" s="1">
        <v>46068</v>
      </c>
      <c r="B5052">
        <v>95177505</v>
      </c>
      <c r="C5052" s="2" t="s">
        <v>38</v>
      </c>
      <c r="D5052">
        <v>1500000</v>
      </c>
      <c r="E5052">
        <v>1</v>
      </c>
      <c r="F5052">
        <v>1000</v>
      </c>
      <c r="G5052" s="2" t="s">
        <v>42</v>
      </c>
    </row>
    <row r="5053" spans="1:7" x14ac:dyDescent="0.35">
      <c r="A5053" s="1">
        <v>46068</v>
      </c>
      <c r="B5053">
        <v>89908022</v>
      </c>
      <c r="C5053" s="2" t="s">
        <v>39</v>
      </c>
      <c r="D5053">
        <v>2000000</v>
      </c>
      <c r="E5053">
        <v>1</v>
      </c>
      <c r="F5053">
        <v>250</v>
      </c>
      <c r="G5053" s="2" t="s">
        <v>42</v>
      </c>
    </row>
    <row r="5054" spans="1:7" x14ac:dyDescent="0.35">
      <c r="A5054" s="1">
        <v>46068</v>
      </c>
      <c r="B5054">
        <v>62996245</v>
      </c>
      <c r="C5054" s="2" t="s">
        <v>40</v>
      </c>
      <c r="D5054">
        <v>1000000</v>
      </c>
      <c r="E5054">
        <v>1</v>
      </c>
      <c r="F5054">
        <v>250</v>
      </c>
      <c r="G5054" s="2" t="s">
        <v>42</v>
      </c>
    </row>
    <row r="5055" spans="1:7" x14ac:dyDescent="0.35">
      <c r="A5055" s="1">
        <v>46068</v>
      </c>
      <c r="B5055">
        <v>67038613</v>
      </c>
      <c r="C5055" s="2" t="s">
        <v>35</v>
      </c>
      <c r="D5055">
        <v>3500000</v>
      </c>
      <c r="E5055">
        <v>1</v>
      </c>
      <c r="F5055">
        <v>250</v>
      </c>
      <c r="G5055" s="2" t="s">
        <v>42</v>
      </c>
    </row>
    <row r="5056" spans="1:7" x14ac:dyDescent="0.35">
      <c r="A5056" s="1">
        <v>46068</v>
      </c>
      <c r="B5056">
        <v>71737431</v>
      </c>
      <c r="C5056" s="2" t="s">
        <v>35</v>
      </c>
      <c r="D5056">
        <v>5000000</v>
      </c>
      <c r="E5056">
        <v>1</v>
      </c>
      <c r="F5056">
        <v>1550</v>
      </c>
      <c r="G5056" s="2" t="s">
        <v>42</v>
      </c>
    </row>
    <row r="5057" spans="1:7" x14ac:dyDescent="0.35">
      <c r="A5057" s="1">
        <v>46068</v>
      </c>
      <c r="B5057">
        <v>99349312</v>
      </c>
      <c r="C5057" s="2" t="s">
        <v>35</v>
      </c>
      <c r="D5057">
        <v>500000</v>
      </c>
      <c r="E5057">
        <v>1</v>
      </c>
      <c r="F5057">
        <v>600</v>
      </c>
      <c r="G5057" s="2" t="s">
        <v>42</v>
      </c>
    </row>
    <row r="5058" spans="1:7" x14ac:dyDescent="0.35">
      <c r="A5058" s="1">
        <v>46068</v>
      </c>
      <c r="B5058">
        <v>70286075</v>
      </c>
      <c r="C5058" s="2" t="s">
        <v>33</v>
      </c>
      <c r="D5058">
        <v>3500000</v>
      </c>
      <c r="E5058">
        <v>1</v>
      </c>
      <c r="F5058">
        <v>600</v>
      </c>
      <c r="G5058" s="2" t="s">
        <v>42</v>
      </c>
    </row>
    <row r="5059" spans="1:7" x14ac:dyDescent="0.35">
      <c r="A5059" s="1">
        <v>46068</v>
      </c>
      <c r="B5059">
        <v>74510849</v>
      </c>
      <c r="C5059" s="2" t="s">
        <v>33</v>
      </c>
      <c r="D5059">
        <v>0</v>
      </c>
      <c r="E5059">
        <v>1</v>
      </c>
      <c r="F5059">
        <v>600</v>
      </c>
      <c r="G5059" s="2" t="s">
        <v>42</v>
      </c>
    </row>
    <row r="5060" spans="1:7" x14ac:dyDescent="0.35">
      <c r="A5060" s="1">
        <v>46068</v>
      </c>
      <c r="B5060">
        <v>63727642</v>
      </c>
      <c r="C5060" s="2" t="s">
        <v>37</v>
      </c>
      <c r="D5060">
        <v>0</v>
      </c>
      <c r="E5060">
        <v>1</v>
      </c>
      <c r="F5060">
        <v>250</v>
      </c>
      <c r="G5060" s="2" t="s">
        <v>42</v>
      </c>
    </row>
    <row r="5061" spans="1:7" x14ac:dyDescent="0.35">
      <c r="A5061" s="1">
        <v>46068</v>
      </c>
      <c r="B5061">
        <v>71487488</v>
      </c>
      <c r="C5061" s="2" t="s">
        <v>37</v>
      </c>
      <c r="D5061">
        <v>200000</v>
      </c>
      <c r="E5061">
        <v>1</v>
      </c>
      <c r="F5061">
        <v>1000</v>
      </c>
      <c r="G5061" s="2" t="s">
        <v>42</v>
      </c>
    </row>
    <row r="5062" spans="1:7" x14ac:dyDescent="0.35">
      <c r="A5062" s="1">
        <v>46068</v>
      </c>
      <c r="B5062">
        <v>76181859</v>
      </c>
      <c r="C5062" s="2" t="s">
        <v>38</v>
      </c>
      <c r="D5062">
        <v>1500000</v>
      </c>
      <c r="E5062">
        <v>1</v>
      </c>
      <c r="F5062">
        <v>1550</v>
      </c>
      <c r="G5062" s="2" t="s">
        <v>42</v>
      </c>
    </row>
    <row r="5063" spans="1:7" x14ac:dyDescent="0.35">
      <c r="A5063" s="1">
        <v>46068</v>
      </c>
      <c r="B5063">
        <v>81984910</v>
      </c>
      <c r="C5063" s="2" t="s">
        <v>41</v>
      </c>
      <c r="D5063">
        <v>2000000</v>
      </c>
      <c r="E5063">
        <v>1</v>
      </c>
      <c r="F5063">
        <v>250</v>
      </c>
      <c r="G5063" s="2" t="s">
        <v>42</v>
      </c>
    </row>
    <row r="5064" spans="1:7" x14ac:dyDescent="0.35">
      <c r="A5064" s="1">
        <v>46068</v>
      </c>
      <c r="B5064">
        <v>74797247</v>
      </c>
      <c r="C5064" s="2" t="s">
        <v>41</v>
      </c>
      <c r="D5064">
        <v>0</v>
      </c>
      <c r="E5064">
        <v>1</v>
      </c>
      <c r="F5064">
        <v>600</v>
      </c>
      <c r="G5064" s="2" t="s">
        <v>42</v>
      </c>
    </row>
    <row r="5065" spans="1:7" x14ac:dyDescent="0.35">
      <c r="A5065" s="1">
        <v>46068</v>
      </c>
      <c r="B5065">
        <v>85300660</v>
      </c>
      <c r="C5065" s="2" t="s">
        <v>38</v>
      </c>
      <c r="D5065">
        <v>0</v>
      </c>
      <c r="E5065">
        <v>1</v>
      </c>
      <c r="F5065">
        <v>600</v>
      </c>
      <c r="G5065" s="2" t="s">
        <v>42</v>
      </c>
    </row>
    <row r="5066" spans="1:7" x14ac:dyDescent="0.35">
      <c r="A5066" s="1">
        <v>46068</v>
      </c>
      <c r="B5066">
        <v>78226776</v>
      </c>
      <c r="C5066" s="2" t="s">
        <v>40</v>
      </c>
      <c r="D5066">
        <v>50000</v>
      </c>
      <c r="E5066">
        <v>1</v>
      </c>
      <c r="F5066">
        <v>600</v>
      </c>
      <c r="G5066" s="2" t="s">
        <v>42</v>
      </c>
    </row>
    <row r="5067" spans="1:7" x14ac:dyDescent="0.35">
      <c r="A5067" s="1">
        <v>46068</v>
      </c>
      <c r="B5067">
        <v>83073466</v>
      </c>
      <c r="C5067" s="2" t="s">
        <v>37</v>
      </c>
      <c r="D5067">
        <v>0</v>
      </c>
      <c r="E5067">
        <v>1</v>
      </c>
      <c r="F5067">
        <v>600</v>
      </c>
      <c r="G5067" s="2" t="s">
        <v>42</v>
      </c>
    </row>
    <row r="5068" spans="1:7" x14ac:dyDescent="0.35">
      <c r="A5068" s="1">
        <v>46068</v>
      </c>
      <c r="B5068">
        <v>82470484</v>
      </c>
      <c r="C5068" s="2" t="s">
        <v>33</v>
      </c>
      <c r="D5068">
        <v>1500000</v>
      </c>
      <c r="E5068">
        <v>1</v>
      </c>
      <c r="F5068">
        <v>250</v>
      </c>
      <c r="G5068" s="2" t="s">
        <v>42</v>
      </c>
    </row>
    <row r="5069" spans="1:7" x14ac:dyDescent="0.35">
      <c r="A5069" s="1">
        <v>46068</v>
      </c>
      <c r="B5069">
        <v>68677918</v>
      </c>
      <c r="C5069" s="2" t="s">
        <v>38</v>
      </c>
      <c r="D5069">
        <v>50000</v>
      </c>
      <c r="E5069">
        <v>1</v>
      </c>
      <c r="F5069">
        <v>1000</v>
      </c>
      <c r="G5069" s="2" t="s">
        <v>42</v>
      </c>
    </row>
    <row r="5070" spans="1:7" x14ac:dyDescent="0.35">
      <c r="A5070" s="1">
        <v>46068</v>
      </c>
      <c r="B5070">
        <v>77273984</v>
      </c>
      <c r="C5070" s="2" t="s">
        <v>35</v>
      </c>
      <c r="D5070">
        <v>1000000</v>
      </c>
      <c r="E5070">
        <v>1</v>
      </c>
      <c r="F5070">
        <v>250</v>
      </c>
      <c r="G5070" s="2" t="s">
        <v>42</v>
      </c>
    </row>
    <row r="5071" spans="1:7" x14ac:dyDescent="0.35">
      <c r="A5071" s="1">
        <v>46068</v>
      </c>
      <c r="B5071">
        <v>85031406</v>
      </c>
      <c r="C5071" s="2" t="s">
        <v>40</v>
      </c>
      <c r="D5071">
        <v>100000</v>
      </c>
      <c r="E5071">
        <v>1</v>
      </c>
      <c r="F5071">
        <v>1550</v>
      </c>
      <c r="G5071" s="2" t="s">
        <v>42</v>
      </c>
    </row>
    <row r="5072" spans="1:7" x14ac:dyDescent="0.35">
      <c r="A5072" s="1">
        <v>46068</v>
      </c>
      <c r="B5072">
        <v>88737845</v>
      </c>
      <c r="C5072" s="2" t="s">
        <v>40</v>
      </c>
      <c r="D5072">
        <v>1000000</v>
      </c>
      <c r="E5072">
        <v>1</v>
      </c>
      <c r="F5072">
        <v>600</v>
      </c>
      <c r="G5072" s="2" t="s">
        <v>42</v>
      </c>
    </row>
    <row r="5073" spans="1:7" x14ac:dyDescent="0.35">
      <c r="A5073" s="1">
        <v>46068</v>
      </c>
      <c r="B5073">
        <v>66669352</v>
      </c>
      <c r="C5073" s="2" t="s">
        <v>38</v>
      </c>
      <c r="D5073">
        <v>2000000</v>
      </c>
      <c r="E5073">
        <v>1</v>
      </c>
      <c r="F5073">
        <v>250</v>
      </c>
      <c r="G5073" s="2" t="s">
        <v>42</v>
      </c>
    </row>
    <row r="5074" spans="1:7" x14ac:dyDescent="0.35">
      <c r="A5074" s="1">
        <v>46068</v>
      </c>
      <c r="B5074">
        <v>84707485</v>
      </c>
      <c r="C5074" s="2" t="s">
        <v>41</v>
      </c>
      <c r="D5074">
        <v>750000</v>
      </c>
      <c r="E5074">
        <v>1</v>
      </c>
      <c r="F5074">
        <v>600</v>
      </c>
      <c r="G5074" s="2" t="s">
        <v>42</v>
      </c>
    </row>
    <row r="5075" spans="1:7" x14ac:dyDescent="0.35">
      <c r="A5075" s="1">
        <v>46068</v>
      </c>
      <c r="B5075">
        <v>79466805</v>
      </c>
      <c r="C5075" s="2" t="s">
        <v>38</v>
      </c>
      <c r="D5075">
        <v>750000</v>
      </c>
      <c r="E5075">
        <v>1</v>
      </c>
      <c r="F5075">
        <v>250</v>
      </c>
      <c r="G5075" s="2" t="s">
        <v>42</v>
      </c>
    </row>
    <row r="5076" spans="1:7" x14ac:dyDescent="0.35">
      <c r="A5076" s="1">
        <v>46068</v>
      </c>
      <c r="B5076">
        <v>83411485</v>
      </c>
      <c r="C5076" s="2" t="s">
        <v>33</v>
      </c>
      <c r="D5076">
        <v>200000</v>
      </c>
      <c r="E5076">
        <v>1</v>
      </c>
      <c r="F5076">
        <v>600</v>
      </c>
      <c r="G5076" s="2" t="s">
        <v>42</v>
      </c>
    </row>
    <row r="5077" spans="1:7" x14ac:dyDescent="0.35">
      <c r="A5077" s="1">
        <v>46068</v>
      </c>
      <c r="B5077">
        <v>98278252</v>
      </c>
      <c r="C5077" s="2" t="s">
        <v>36</v>
      </c>
      <c r="D5077">
        <v>100000</v>
      </c>
      <c r="E5077">
        <v>1</v>
      </c>
      <c r="F5077">
        <v>250</v>
      </c>
      <c r="G5077" s="2" t="s">
        <v>42</v>
      </c>
    </row>
    <row r="5078" spans="1:7" x14ac:dyDescent="0.35">
      <c r="A5078" s="1">
        <v>46068</v>
      </c>
      <c r="B5078">
        <v>71516180</v>
      </c>
      <c r="C5078" s="2" t="s">
        <v>37</v>
      </c>
      <c r="D5078">
        <v>0</v>
      </c>
      <c r="E5078">
        <v>1</v>
      </c>
      <c r="F5078">
        <v>1550</v>
      </c>
      <c r="G5078" s="2" t="s">
        <v>42</v>
      </c>
    </row>
    <row r="5079" spans="1:7" x14ac:dyDescent="0.35">
      <c r="A5079" s="1">
        <v>46068</v>
      </c>
      <c r="B5079">
        <v>86879370</v>
      </c>
      <c r="C5079" s="2" t="s">
        <v>33</v>
      </c>
      <c r="D5079">
        <v>250000</v>
      </c>
      <c r="E5079">
        <v>1</v>
      </c>
      <c r="F5079">
        <v>600</v>
      </c>
      <c r="G5079" s="2" t="s">
        <v>42</v>
      </c>
    </row>
    <row r="5080" spans="1:7" x14ac:dyDescent="0.35">
      <c r="A5080" s="1">
        <v>46068</v>
      </c>
      <c r="B5080">
        <v>88036400</v>
      </c>
      <c r="C5080" s="2" t="s">
        <v>37</v>
      </c>
      <c r="D5080">
        <v>0</v>
      </c>
      <c r="E5080">
        <v>1</v>
      </c>
      <c r="F5080">
        <v>1550</v>
      </c>
      <c r="G5080" s="2" t="s">
        <v>42</v>
      </c>
    </row>
    <row r="5081" spans="1:7" x14ac:dyDescent="0.35">
      <c r="A5081" s="1">
        <v>46068</v>
      </c>
      <c r="B5081">
        <v>70266584</v>
      </c>
      <c r="C5081" s="2" t="s">
        <v>37</v>
      </c>
      <c r="D5081">
        <v>750000</v>
      </c>
      <c r="E5081">
        <v>1</v>
      </c>
      <c r="F5081">
        <v>1550</v>
      </c>
      <c r="G5081" s="2" t="s">
        <v>42</v>
      </c>
    </row>
    <row r="5082" spans="1:7" x14ac:dyDescent="0.35">
      <c r="A5082" s="1">
        <v>46068</v>
      </c>
      <c r="B5082">
        <v>85299132</v>
      </c>
      <c r="C5082" s="2" t="s">
        <v>39</v>
      </c>
      <c r="D5082">
        <v>5000000</v>
      </c>
      <c r="E5082">
        <v>1</v>
      </c>
      <c r="F5082">
        <v>1000</v>
      </c>
      <c r="G5082" s="2" t="s">
        <v>42</v>
      </c>
    </row>
    <row r="5083" spans="1:7" x14ac:dyDescent="0.35">
      <c r="A5083" s="1">
        <v>46068</v>
      </c>
      <c r="B5083">
        <v>99115687</v>
      </c>
      <c r="C5083" s="2" t="s">
        <v>38</v>
      </c>
      <c r="D5083">
        <v>1000000</v>
      </c>
      <c r="E5083">
        <v>1</v>
      </c>
      <c r="F5083">
        <v>1000</v>
      </c>
      <c r="G5083" s="2" t="s">
        <v>42</v>
      </c>
    </row>
    <row r="5084" spans="1:7" x14ac:dyDescent="0.35">
      <c r="A5084" s="1">
        <v>46068</v>
      </c>
      <c r="B5084">
        <v>68255397</v>
      </c>
      <c r="C5084" s="2" t="s">
        <v>36</v>
      </c>
      <c r="D5084">
        <v>250000</v>
      </c>
      <c r="E5084">
        <v>1</v>
      </c>
      <c r="F5084">
        <v>1000</v>
      </c>
      <c r="G5084" s="2" t="s">
        <v>42</v>
      </c>
    </row>
    <row r="5085" spans="1:7" x14ac:dyDescent="0.35">
      <c r="A5085" s="1">
        <v>46068</v>
      </c>
      <c r="B5085">
        <v>82540813</v>
      </c>
      <c r="C5085" s="2" t="s">
        <v>40</v>
      </c>
      <c r="D5085">
        <v>750000</v>
      </c>
      <c r="E5085">
        <v>1</v>
      </c>
      <c r="F5085">
        <v>600</v>
      </c>
      <c r="G5085" s="2" t="s">
        <v>42</v>
      </c>
    </row>
    <row r="5086" spans="1:7" x14ac:dyDescent="0.35">
      <c r="A5086" s="1">
        <v>46068</v>
      </c>
      <c r="B5086">
        <v>77461680</v>
      </c>
      <c r="C5086" s="2" t="s">
        <v>33</v>
      </c>
      <c r="D5086">
        <v>500000</v>
      </c>
      <c r="E5086">
        <v>1</v>
      </c>
      <c r="F5086">
        <v>250</v>
      </c>
      <c r="G5086" s="2" t="s">
        <v>42</v>
      </c>
    </row>
    <row r="5087" spans="1:7" x14ac:dyDescent="0.35">
      <c r="A5087" s="1">
        <v>46068</v>
      </c>
      <c r="B5087">
        <v>92287207</v>
      </c>
      <c r="C5087" s="2" t="s">
        <v>38</v>
      </c>
      <c r="D5087">
        <v>500000</v>
      </c>
      <c r="E5087">
        <v>1</v>
      </c>
      <c r="F5087">
        <v>600</v>
      </c>
      <c r="G5087" s="2" t="s">
        <v>42</v>
      </c>
    </row>
    <row r="5088" spans="1:7" x14ac:dyDescent="0.35">
      <c r="A5088" s="1">
        <v>46068</v>
      </c>
      <c r="B5088">
        <v>86583065</v>
      </c>
      <c r="C5088" s="2" t="s">
        <v>39</v>
      </c>
      <c r="D5088">
        <v>500000</v>
      </c>
      <c r="E5088">
        <v>1</v>
      </c>
      <c r="F5088">
        <v>250</v>
      </c>
      <c r="G5088" s="2" t="s">
        <v>42</v>
      </c>
    </row>
    <row r="5089" spans="1:7" x14ac:dyDescent="0.35">
      <c r="A5089" s="1">
        <v>46068</v>
      </c>
      <c r="B5089">
        <v>72111409</v>
      </c>
      <c r="C5089" s="2" t="s">
        <v>35</v>
      </c>
      <c r="D5089">
        <v>5000000</v>
      </c>
      <c r="E5089">
        <v>1</v>
      </c>
      <c r="F5089">
        <v>1000</v>
      </c>
      <c r="G5089" s="2" t="s">
        <v>42</v>
      </c>
    </row>
    <row r="5090" spans="1:7" x14ac:dyDescent="0.35">
      <c r="A5090" s="1">
        <v>46068</v>
      </c>
      <c r="B5090">
        <v>86460880</v>
      </c>
      <c r="C5090" s="2" t="s">
        <v>41</v>
      </c>
      <c r="D5090">
        <v>500000</v>
      </c>
      <c r="E5090">
        <v>1</v>
      </c>
      <c r="F5090">
        <v>1550</v>
      </c>
      <c r="G5090" s="2" t="s">
        <v>42</v>
      </c>
    </row>
    <row r="5091" spans="1:7" x14ac:dyDescent="0.35">
      <c r="A5091" s="1">
        <v>46068</v>
      </c>
      <c r="B5091">
        <v>63206896</v>
      </c>
      <c r="C5091" s="2" t="s">
        <v>40</v>
      </c>
      <c r="D5091">
        <v>1000000</v>
      </c>
      <c r="E5091">
        <v>1</v>
      </c>
      <c r="F5091">
        <v>250</v>
      </c>
      <c r="G5091" s="2" t="s">
        <v>42</v>
      </c>
    </row>
    <row r="5092" spans="1:7" x14ac:dyDescent="0.35">
      <c r="A5092" s="1">
        <v>46068</v>
      </c>
      <c r="B5092">
        <v>63011932</v>
      </c>
      <c r="C5092" s="2" t="s">
        <v>38</v>
      </c>
      <c r="D5092">
        <v>0</v>
      </c>
      <c r="E5092">
        <v>1</v>
      </c>
      <c r="F5092">
        <v>1000</v>
      </c>
      <c r="G5092" s="2" t="s">
        <v>42</v>
      </c>
    </row>
    <row r="5093" spans="1:7" x14ac:dyDescent="0.35">
      <c r="A5093" s="1">
        <v>46068</v>
      </c>
      <c r="B5093">
        <v>85286310</v>
      </c>
      <c r="C5093" s="2" t="s">
        <v>37</v>
      </c>
      <c r="D5093">
        <v>250000</v>
      </c>
      <c r="E5093">
        <v>1</v>
      </c>
      <c r="F5093">
        <v>600</v>
      </c>
      <c r="G5093" s="2" t="s">
        <v>42</v>
      </c>
    </row>
    <row r="5094" spans="1:7" x14ac:dyDescent="0.35">
      <c r="A5094" s="1">
        <v>46068</v>
      </c>
      <c r="B5094">
        <v>97313189</v>
      </c>
      <c r="C5094" s="2" t="s">
        <v>37</v>
      </c>
      <c r="D5094">
        <v>3500000</v>
      </c>
      <c r="E5094">
        <v>1</v>
      </c>
      <c r="F5094">
        <v>1550</v>
      </c>
      <c r="G5094" s="2" t="s">
        <v>42</v>
      </c>
    </row>
    <row r="5095" spans="1:7" x14ac:dyDescent="0.35">
      <c r="A5095" s="1">
        <v>46068</v>
      </c>
      <c r="B5095">
        <v>96678924</v>
      </c>
      <c r="C5095" s="2" t="s">
        <v>39</v>
      </c>
      <c r="D5095">
        <v>0</v>
      </c>
      <c r="E5095">
        <v>1</v>
      </c>
      <c r="F5095">
        <v>1550</v>
      </c>
      <c r="G5095" s="2" t="s">
        <v>42</v>
      </c>
    </row>
    <row r="5096" spans="1:7" x14ac:dyDescent="0.35">
      <c r="A5096" s="1">
        <v>46068</v>
      </c>
      <c r="B5096">
        <v>69831448</v>
      </c>
      <c r="C5096" s="2" t="s">
        <v>36</v>
      </c>
      <c r="D5096">
        <v>0</v>
      </c>
      <c r="E5096">
        <v>1</v>
      </c>
      <c r="F5096">
        <v>600</v>
      </c>
      <c r="G5096" s="2" t="s">
        <v>42</v>
      </c>
    </row>
    <row r="5097" spans="1:7" x14ac:dyDescent="0.35">
      <c r="A5097" s="1">
        <v>46068</v>
      </c>
      <c r="B5097">
        <v>84234709</v>
      </c>
      <c r="C5097" s="2" t="s">
        <v>38</v>
      </c>
      <c r="D5097">
        <v>500000</v>
      </c>
      <c r="E5097">
        <v>1</v>
      </c>
      <c r="F5097">
        <v>1000</v>
      </c>
      <c r="G5097" s="2" t="s">
        <v>42</v>
      </c>
    </row>
    <row r="5098" spans="1:7" x14ac:dyDescent="0.35">
      <c r="A5098" s="1">
        <v>46068</v>
      </c>
      <c r="B5098">
        <v>64004125</v>
      </c>
      <c r="C5098" s="2" t="s">
        <v>33</v>
      </c>
      <c r="D5098">
        <v>1500000</v>
      </c>
      <c r="E5098">
        <v>1</v>
      </c>
      <c r="F5098">
        <v>1550</v>
      </c>
      <c r="G5098" s="2" t="s">
        <v>42</v>
      </c>
    </row>
    <row r="5099" spans="1:7" x14ac:dyDescent="0.35">
      <c r="A5099" s="1">
        <v>46068</v>
      </c>
      <c r="B5099">
        <v>87759171</v>
      </c>
      <c r="C5099" s="2" t="s">
        <v>36</v>
      </c>
      <c r="D5099">
        <v>0</v>
      </c>
      <c r="E5099">
        <v>1</v>
      </c>
      <c r="F5099">
        <v>250</v>
      </c>
      <c r="G5099" s="2" t="s">
        <v>42</v>
      </c>
    </row>
    <row r="5100" spans="1:7" x14ac:dyDescent="0.35">
      <c r="A5100" s="1">
        <v>46068</v>
      </c>
      <c r="B5100">
        <v>91603964</v>
      </c>
      <c r="C5100" s="2" t="s">
        <v>40</v>
      </c>
      <c r="D5100">
        <v>50000</v>
      </c>
      <c r="E5100">
        <v>1</v>
      </c>
      <c r="F5100">
        <v>250</v>
      </c>
      <c r="G5100" s="2" t="s">
        <v>42</v>
      </c>
    </row>
    <row r="5101" spans="1:7" x14ac:dyDescent="0.35">
      <c r="A5101" s="1">
        <v>46068</v>
      </c>
      <c r="B5101">
        <v>84639305</v>
      </c>
      <c r="C5101" s="2" t="s">
        <v>35</v>
      </c>
      <c r="D5101">
        <v>2000000</v>
      </c>
      <c r="E5101">
        <v>1</v>
      </c>
      <c r="F5101">
        <v>250</v>
      </c>
      <c r="G5101" s="2" t="s">
        <v>42</v>
      </c>
    </row>
    <row r="5102" spans="1:7" x14ac:dyDescent="0.35">
      <c r="A5102" s="1">
        <v>46068</v>
      </c>
      <c r="B5102">
        <v>82178615</v>
      </c>
      <c r="C5102" s="2" t="s">
        <v>36</v>
      </c>
      <c r="D5102">
        <v>0</v>
      </c>
      <c r="E5102">
        <v>1</v>
      </c>
      <c r="F5102">
        <v>1000</v>
      </c>
      <c r="G5102" s="2" t="s">
        <v>42</v>
      </c>
    </row>
    <row r="5103" spans="1:7" x14ac:dyDescent="0.35">
      <c r="A5103" s="1">
        <v>46068</v>
      </c>
      <c r="B5103">
        <v>82509606</v>
      </c>
      <c r="C5103" s="2" t="s">
        <v>33</v>
      </c>
      <c r="D5103">
        <v>200000</v>
      </c>
      <c r="E5103">
        <v>1</v>
      </c>
      <c r="F5103">
        <v>1000</v>
      </c>
      <c r="G5103" s="2" t="s">
        <v>42</v>
      </c>
    </row>
    <row r="5104" spans="1:7" x14ac:dyDescent="0.35">
      <c r="A5104" s="1">
        <v>46068</v>
      </c>
      <c r="B5104">
        <v>85950286</v>
      </c>
      <c r="C5104" s="2" t="s">
        <v>39</v>
      </c>
      <c r="D5104">
        <v>0</v>
      </c>
      <c r="E5104">
        <v>1</v>
      </c>
      <c r="F5104">
        <v>250</v>
      </c>
      <c r="G5104" s="2" t="s">
        <v>42</v>
      </c>
    </row>
    <row r="5105" spans="1:7" x14ac:dyDescent="0.35">
      <c r="A5105" s="1">
        <v>46068</v>
      </c>
      <c r="B5105">
        <v>81230067</v>
      </c>
      <c r="C5105" s="2" t="s">
        <v>39</v>
      </c>
      <c r="D5105">
        <v>1000000</v>
      </c>
      <c r="E5105">
        <v>1</v>
      </c>
      <c r="F5105">
        <v>250</v>
      </c>
      <c r="G5105" s="2" t="s">
        <v>42</v>
      </c>
    </row>
    <row r="5106" spans="1:7" x14ac:dyDescent="0.35">
      <c r="A5106" s="1">
        <v>46068</v>
      </c>
      <c r="B5106">
        <v>88125357</v>
      </c>
      <c r="C5106" s="2" t="s">
        <v>36</v>
      </c>
      <c r="D5106">
        <v>250000</v>
      </c>
      <c r="E5106">
        <v>1</v>
      </c>
      <c r="F5106">
        <v>1550</v>
      </c>
      <c r="G5106" s="2" t="s">
        <v>42</v>
      </c>
    </row>
    <row r="5107" spans="1:7" x14ac:dyDescent="0.35">
      <c r="A5107" s="1">
        <v>46068</v>
      </c>
      <c r="B5107">
        <v>76447383</v>
      </c>
      <c r="C5107" s="2" t="s">
        <v>36</v>
      </c>
      <c r="D5107">
        <v>0</v>
      </c>
      <c r="E5107">
        <v>1</v>
      </c>
      <c r="F5107">
        <v>250</v>
      </c>
      <c r="G5107" s="2" t="s">
        <v>42</v>
      </c>
    </row>
    <row r="5108" spans="1:7" x14ac:dyDescent="0.35">
      <c r="A5108" s="1">
        <v>46068</v>
      </c>
      <c r="B5108">
        <v>83269733</v>
      </c>
      <c r="C5108" s="2" t="s">
        <v>40</v>
      </c>
      <c r="D5108">
        <v>0</v>
      </c>
      <c r="E5108">
        <v>1</v>
      </c>
      <c r="F5108">
        <v>1550</v>
      </c>
      <c r="G5108" s="2" t="s">
        <v>42</v>
      </c>
    </row>
    <row r="5109" spans="1:7" x14ac:dyDescent="0.35">
      <c r="A5109" s="1">
        <v>46068</v>
      </c>
      <c r="B5109">
        <v>89733363</v>
      </c>
      <c r="C5109" s="2" t="s">
        <v>39</v>
      </c>
      <c r="D5109">
        <v>2000000</v>
      </c>
      <c r="E5109">
        <v>1</v>
      </c>
      <c r="F5109">
        <v>1550</v>
      </c>
      <c r="G5109" s="2" t="s">
        <v>42</v>
      </c>
    </row>
    <row r="5110" spans="1:7" x14ac:dyDescent="0.35">
      <c r="A5110" s="1">
        <v>46068</v>
      </c>
      <c r="B5110">
        <v>97404130</v>
      </c>
      <c r="C5110" s="2" t="s">
        <v>41</v>
      </c>
      <c r="D5110">
        <v>0</v>
      </c>
      <c r="E5110">
        <v>1</v>
      </c>
      <c r="F5110">
        <v>250</v>
      </c>
      <c r="G5110" s="2" t="s">
        <v>42</v>
      </c>
    </row>
    <row r="5111" spans="1:7" x14ac:dyDescent="0.35">
      <c r="A5111" s="1">
        <v>46068</v>
      </c>
      <c r="B5111">
        <v>65864703</v>
      </c>
      <c r="C5111" s="2" t="s">
        <v>38</v>
      </c>
      <c r="D5111">
        <v>3500000</v>
      </c>
      <c r="E5111">
        <v>1</v>
      </c>
      <c r="F5111">
        <v>600</v>
      </c>
      <c r="G5111" s="2" t="s">
        <v>42</v>
      </c>
    </row>
    <row r="5112" spans="1:7" x14ac:dyDescent="0.35">
      <c r="A5112" s="1">
        <v>46068</v>
      </c>
      <c r="B5112">
        <v>90982266</v>
      </c>
      <c r="C5112" s="2" t="s">
        <v>38</v>
      </c>
      <c r="D5112">
        <v>0</v>
      </c>
      <c r="E5112">
        <v>1</v>
      </c>
      <c r="F5112">
        <v>1000</v>
      </c>
      <c r="G5112" s="2" t="s">
        <v>42</v>
      </c>
    </row>
    <row r="5113" spans="1:7" x14ac:dyDescent="0.35">
      <c r="A5113" s="1">
        <v>46068</v>
      </c>
      <c r="B5113">
        <v>78805067</v>
      </c>
      <c r="C5113" s="2" t="s">
        <v>39</v>
      </c>
      <c r="D5113">
        <v>750000</v>
      </c>
      <c r="E5113">
        <v>1</v>
      </c>
      <c r="F5113">
        <v>250</v>
      </c>
      <c r="G5113" s="2" t="s">
        <v>42</v>
      </c>
    </row>
    <row r="5114" spans="1:7" x14ac:dyDescent="0.35">
      <c r="A5114" s="1">
        <v>46068</v>
      </c>
      <c r="B5114">
        <v>73065219</v>
      </c>
      <c r="C5114" s="2" t="s">
        <v>40</v>
      </c>
      <c r="D5114">
        <v>100000</v>
      </c>
      <c r="E5114">
        <v>1</v>
      </c>
      <c r="F5114">
        <v>1550</v>
      </c>
      <c r="G5114" s="2" t="s">
        <v>42</v>
      </c>
    </row>
    <row r="5115" spans="1:7" x14ac:dyDescent="0.35">
      <c r="A5115" s="1">
        <v>46068</v>
      </c>
      <c r="B5115">
        <v>77450894</v>
      </c>
      <c r="C5115" s="2" t="s">
        <v>41</v>
      </c>
      <c r="D5115">
        <v>250000</v>
      </c>
      <c r="E5115">
        <v>1</v>
      </c>
      <c r="F5115">
        <v>600</v>
      </c>
      <c r="G5115" s="2" t="s">
        <v>42</v>
      </c>
    </row>
    <row r="5116" spans="1:7" x14ac:dyDescent="0.35">
      <c r="A5116" s="1">
        <v>46068</v>
      </c>
      <c r="B5116">
        <v>96029648</v>
      </c>
      <c r="C5116" s="2" t="s">
        <v>40</v>
      </c>
      <c r="D5116">
        <v>3500000</v>
      </c>
      <c r="E5116">
        <v>1</v>
      </c>
      <c r="F5116">
        <v>600</v>
      </c>
      <c r="G5116" s="2" t="s">
        <v>42</v>
      </c>
    </row>
    <row r="5117" spans="1:7" x14ac:dyDescent="0.35">
      <c r="A5117" s="1">
        <v>46068</v>
      </c>
      <c r="B5117">
        <v>67889489</v>
      </c>
      <c r="C5117" s="2" t="s">
        <v>33</v>
      </c>
      <c r="D5117">
        <v>500000</v>
      </c>
      <c r="E5117">
        <v>1</v>
      </c>
      <c r="F5117">
        <v>600</v>
      </c>
      <c r="G5117" s="2" t="s">
        <v>42</v>
      </c>
    </row>
    <row r="5118" spans="1:7" x14ac:dyDescent="0.35">
      <c r="A5118" s="1">
        <v>46068</v>
      </c>
      <c r="B5118">
        <v>91531383</v>
      </c>
      <c r="C5118" s="2" t="s">
        <v>41</v>
      </c>
      <c r="D5118">
        <v>200000</v>
      </c>
      <c r="E5118">
        <v>1</v>
      </c>
      <c r="F5118">
        <v>600</v>
      </c>
      <c r="G5118" s="2" t="s">
        <v>42</v>
      </c>
    </row>
    <row r="5119" spans="1:7" x14ac:dyDescent="0.35">
      <c r="A5119" s="1">
        <v>46068</v>
      </c>
      <c r="B5119">
        <v>67233501</v>
      </c>
      <c r="C5119" s="2" t="s">
        <v>35</v>
      </c>
      <c r="D5119">
        <v>250000</v>
      </c>
      <c r="E5119">
        <v>1</v>
      </c>
      <c r="F5119">
        <v>1550</v>
      </c>
      <c r="G5119" s="2" t="s">
        <v>42</v>
      </c>
    </row>
    <row r="5120" spans="1:7" x14ac:dyDescent="0.35">
      <c r="A5120" s="1">
        <v>46068</v>
      </c>
      <c r="B5120">
        <v>74260505</v>
      </c>
      <c r="C5120" s="2" t="s">
        <v>38</v>
      </c>
      <c r="D5120">
        <v>500000</v>
      </c>
      <c r="E5120">
        <v>1</v>
      </c>
      <c r="F5120">
        <v>250</v>
      </c>
      <c r="G5120" s="2" t="s">
        <v>42</v>
      </c>
    </row>
    <row r="5121" spans="1:7" x14ac:dyDescent="0.35">
      <c r="A5121" s="1">
        <v>46068</v>
      </c>
      <c r="B5121">
        <v>99096628</v>
      </c>
      <c r="C5121" s="2" t="s">
        <v>36</v>
      </c>
      <c r="D5121">
        <v>1000000</v>
      </c>
      <c r="E5121">
        <v>1</v>
      </c>
      <c r="F5121">
        <v>600</v>
      </c>
      <c r="G5121" s="2" t="s">
        <v>42</v>
      </c>
    </row>
    <row r="5122" spans="1:7" x14ac:dyDescent="0.35">
      <c r="A5122" s="1">
        <v>46068</v>
      </c>
      <c r="B5122">
        <v>96028743</v>
      </c>
      <c r="C5122" s="2" t="s">
        <v>33</v>
      </c>
      <c r="D5122">
        <v>750000</v>
      </c>
      <c r="E5122">
        <v>1</v>
      </c>
      <c r="F5122">
        <v>1550</v>
      </c>
      <c r="G5122" s="2" t="s">
        <v>42</v>
      </c>
    </row>
    <row r="5123" spans="1:7" x14ac:dyDescent="0.35">
      <c r="A5123" s="1">
        <v>46068</v>
      </c>
      <c r="B5123">
        <v>89408645</v>
      </c>
      <c r="C5123" s="2" t="s">
        <v>35</v>
      </c>
      <c r="D5123">
        <v>500000</v>
      </c>
      <c r="E5123">
        <v>1</v>
      </c>
      <c r="F5123">
        <v>600</v>
      </c>
      <c r="G5123" s="2" t="s">
        <v>42</v>
      </c>
    </row>
    <row r="5124" spans="1:7" x14ac:dyDescent="0.35">
      <c r="A5124" s="1">
        <v>46068</v>
      </c>
      <c r="B5124">
        <v>99857763</v>
      </c>
      <c r="C5124" s="2" t="s">
        <v>35</v>
      </c>
      <c r="D5124">
        <v>750000</v>
      </c>
      <c r="E5124">
        <v>1</v>
      </c>
      <c r="F5124">
        <v>1550</v>
      </c>
      <c r="G5124" s="2" t="s">
        <v>42</v>
      </c>
    </row>
    <row r="5125" spans="1:7" x14ac:dyDescent="0.35">
      <c r="A5125" s="1">
        <v>46068</v>
      </c>
      <c r="B5125">
        <v>87472834</v>
      </c>
      <c r="C5125" s="2" t="s">
        <v>38</v>
      </c>
      <c r="D5125">
        <v>1000000</v>
      </c>
      <c r="E5125">
        <v>1</v>
      </c>
      <c r="F5125">
        <v>600</v>
      </c>
      <c r="G5125" s="2" t="s">
        <v>42</v>
      </c>
    </row>
    <row r="5126" spans="1:7" x14ac:dyDescent="0.35">
      <c r="A5126" s="1">
        <v>46068</v>
      </c>
      <c r="B5126">
        <v>70436320</v>
      </c>
      <c r="C5126" s="2" t="s">
        <v>38</v>
      </c>
      <c r="D5126">
        <v>750000</v>
      </c>
      <c r="E5126">
        <v>1</v>
      </c>
      <c r="F5126">
        <v>1550</v>
      </c>
      <c r="G5126" s="2" t="s">
        <v>42</v>
      </c>
    </row>
    <row r="5127" spans="1:7" x14ac:dyDescent="0.35">
      <c r="A5127" s="1">
        <v>46068</v>
      </c>
      <c r="B5127">
        <v>88016756</v>
      </c>
      <c r="C5127" s="2" t="s">
        <v>40</v>
      </c>
      <c r="D5127">
        <v>0</v>
      </c>
      <c r="E5127">
        <v>1</v>
      </c>
      <c r="F5127">
        <v>1000</v>
      </c>
      <c r="G5127" s="2" t="s">
        <v>42</v>
      </c>
    </row>
    <row r="5128" spans="1:7" x14ac:dyDescent="0.35">
      <c r="A5128" s="1">
        <v>46068</v>
      </c>
      <c r="B5128">
        <v>91975265</v>
      </c>
      <c r="C5128" s="2" t="s">
        <v>36</v>
      </c>
      <c r="D5128">
        <v>3500000</v>
      </c>
      <c r="E5128">
        <v>1</v>
      </c>
      <c r="F5128">
        <v>1550</v>
      </c>
      <c r="G5128" s="2" t="s">
        <v>42</v>
      </c>
    </row>
    <row r="5129" spans="1:7" x14ac:dyDescent="0.35">
      <c r="A5129" s="1">
        <v>46068</v>
      </c>
      <c r="B5129">
        <v>83467517</v>
      </c>
      <c r="C5129" s="2" t="s">
        <v>36</v>
      </c>
      <c r="D5129">
        <v>200000</v>
      </c>
      <c r="E5129">
        <v>1</v>
      </c>
      <c r="F5129">
        <v>1550</v>
      </c>
      <c r="G5129" s="2" t="s">
        <v>42</v>
      </c>
    </row>
    <row r="5130" spans="1:7" x14ac:dyDescent="0.35">
      <c r="A5130" s="1">
        <v>46068</v>
      </c>
      <c r="B5130">
        <v>77807103</v>
      </c>
      <c r="C5130" s="2" t="s">
        <v>41</v>
      </c>
      <c r="D5130">
        <v>0</v>
      </c>
      <c r="E5130">
        <v>1</v>
      </c>
      <c r="F5130">
        <v>1000</v>
      </c>
      <c r="G5130" s="2" t="s">
        <v>42</v>
      </c>
    </row>
    <row r="5131" spans="1:7" x14ac:dyDescent="0.35">
      <c r="A5131" s="1">
        <v>46068</v>
      </c>
      <c r="B5131">
        <v>67684633</v>
      </c>
      <c r="C5131" s="2" t="s">
        <v>35</v>
      </c>
      <c r="D5131">
        <v>50000</v>
      </c>
      <c r="E5131">
        <v>1</v>
      </c>
      <c r="F5131">
        <v>1000</v>
      </c>
      <c r="G5131" s="2" t="s">
        <v>42</v>
      </c>
    </row>
    <row r="5132" spans="1:7" x14ac:dyDescent="0.35">
      <c r="A5132" s="1">
        <v>46068</v>
      </c>
      <c r="B5132">
        <v>86141395</v>
      </c>
      <c r="C5132" s="2" t="s">
        <v>41</v>
      </c>
      <c r="D5132">
        <v>0</v>
      </c>
      <c r="E5132">
        <v>1</v>
      </c>
      <c r="F5132">
        <v>250</v>
      </c>
      <c r="G5132" s="2" t="s">
        <v>42</v>
      </c>
    </row>
    <row r="5133" spans="1:7" x14ac:dyDescent="0.35">
      <c r="A5133" s="1">
        <v>46068</v>
      </c>
      <c r="B5133">
        <v>62100930</v>
      </c>
      <c r="C5133" s="2" t="s">
        <v>41</v>
      </c>
      <c r="D5133">
        <v>250000</v>
      </c>
      <c r="E5133">
        <v>1</v>
      </c>
      <c r="F5133">
        <v>1000</v>
      </c>
      <c r="G5133" s="2" t="s">
        <v>42</v>
      </c>
    </row>
    <row r="5134" spans="1:7" x14ac:dyDescent="0.35">
      <c r="A5134" s="1">
        <v>46068</v>
      </c>
      <c r="B5134">
        <v>77484926</v>
      </c>
      <c r="C5134" s="2" t="s">
        <v>37</v>
      </c>
      <c r="D5134">
        <v>750000</v>
      </c>
      <c r="E5134">
        <v>1</v>
      </c>
      <c r="F5134">
        <v>250</v>
      </c>
      <c r="G5134" s="2" t="s">
        <v>42</v>
      </c>
    </row>
    <row r="5135" spans="1:7" x14ac:dyDescent="0.35">
      <c r="A5135" s="1">
        <v>46069</v>
      </c>
      <c r="B5135">
        <v>70471853</v>
      </c>
      <c r="C5135" s="2" t="s">
        <v>37</v>
      </c>
      <c r="D5135">
        <v>200000</v>
      </c>
      <c r="E5135">
        <v>1</v>
      </c>
      <c r="F5135">
        <v>250</v>
      </c>
      <c r="G5135" s="2" t="s">
        <v>42</v>
      </c>
    </row>
    <row r="5136" spans="1:7" x14ac:dyDescent="0.35">
      <c r="A5136" s="1">
        <v>46069</v>
      </c>
      <c r="B5136">
        <v>75832178</v>
      </c>
      <c r="C5136" s="2" t="s">
        <v>40</v>
      </c>
      <c r="D5136">
        <v>3500000</v>
      </c>
      <c r="E5136">
        <v>1</v>
      </c>
      <c r="F5136">
        <v>600</v>
      </c>
      <c r="G5136" s="2" t="s">
        <v>42</v>
      </c>
    </row>
    <row r="5137" spans="1:7" x14ac:dyDescent="0.35">
      <c r="A5137" s="1">
        <v>46069</v>
      </c>
      <c r="B5137">
        <v>68375199</v>
      </c>
      <c r="C5137" s="2" t="s">
        <v>33</v>
      </c>
      <c r="D5137">
        <v>750000</v>
      </c>
      <c r="E5137">
        <v>1</v>
      </c>
      <c r="F5137">
        <v>250</v>
      </c>
      <c r="G5137" s="2" t="s">
        <v>42</v>
      </c>
    </row>
    <row r="5138" spans="1:7" x14ac:dyDescent="0.35">
      <c r="A5138" s="1">
        <v>46069</v>
      </c>
      <c r="B5138">
        <v>83539064</v>
      </c>
      <c r="C5138" s="2" t="s">
        <v>40</v>
      </c>
      <c r="D5138">
        <v>1500000</v>
      </c>
      <c r="E5138">
        <v>1</v>
      </c>
      <c r="F5138">
        <v>600</v>
      </c>
      <c r="G5138" s="2" t="s">
        <v>42</v>
      </c>
    </row>
    <row r="5139" spans="1:7" x14ac:dyDescent="0.35">
      <c r="A5139" s="1">
        <v>46069</v>
      </c>
      <c r="B5139">
        <v>68055721</v>
      </c>
      <c r="C5139" s="2" t="s">
        <v>36</v>
      </c>
      <c r="D5139">
        <v>200000</v>
      </c>
      <c r="E5139">
        <v>1</v>
      </c>
      <c r="F5139">
        <v>1000</v>
      </c>
      <c r="G5139" s="2" t="s">
        <v>42</v>
      </c>
    </row>
    <row r="5140" spans="1:7" x14ac:dyDescent="0.35">
      <c r="A5140" s="1">
        <v>46069</v>
      </c>
      <c r="B5140">
        <v>62091017</v>
      </c>
      <c r="C5140" s="2" t="s">
        <v>40</v>
      </c>
      <c r="D5140">
        <v>3500000</v>
      </c>
      <c r="E5140">
        <v>1</v>
      </c>
      <c r="F5140">
        <v>1000</v>
      </c>
      <c r="G5140" s="2" t="s">
        <v>42</v>
      </c>
    </row>
    <row r="5141" spans="1:7" x14ac:dyDescent="0.35">
      <c r="A5141" s="1">
        <v>46069</v>
      </c>
      <c r="B5141">
        <v>98255976</v>
      </c>
      <c r="C5141" s="2" t="s">
        <v>35</v>
      </c>
      <c r="D5141">
        <v>500000</v>
      </c>
      <c r="E5141">
        <v>1</v>
      </c>
      <c r="F5141">
        <v>250</v>
      </c>
      <c r="G5141" s="2" t="s">
        <v>42</v>
      </c>
    </row>
    <row r="5142" spans="1:7" x14ac:dyDescent="0.35">
      <c r="A5142" s="1">
        <v>46069</v>
      </c>
      <c r="B5142">
        <v>99879198</v>
      </c>
      <c r="C5142" s="2" t="s">
        <v>36</v>
      </c>
      <c r="D5142">
        <v>100000</v>
      </c>
      <c r="E5142">
        <v>1</v>
      </c>
      <c r="F5142">
        <v>600</v>
      </c>
      <c r="G5142" s="2" t="s">
        <v>42</v>
      </c>
    </row>
    <row r="5143" spans="1:7" x14ac:dyDescent="0.35">
      <c r="A5143" s="1">
        <v>46069</v>
      </c>
      <c r="B5143">
        <v>67624740</v>
      </c>
      <c r="C5143" s="2" t="s">
        <v>35</v>
      </c>
      <c r="D5143">
        <v>0</v>
      </c>
      <c r="E5143">
        <v>1</v>
      </c>
      <c r="F5143">
        <v>1550</v>
      </c>
      <c r="G5143" s="2" t="s">
        <v>42</v>
      </c>
    </row>
    <row r="5144" spans="1:7" x14ac:dyDescent="0.35">
      <c r="A5144" s="1">
        <v>46069</v>
      </c>
      <c r="B5144">
        <v>78816606</v>
      </c>
      <c r="C5144" s="2" t="s">
        <v>37</v>
      </c>
      <c r="D5144">
        <v>1000000</v>
      </c>
      <c r="E5144">
        <v>1</v>
      </c>
      <c r="F5144">
        <v>250</v>
      </c>
      <c r="G5144" s="2" t="s">
        <v>42</v>
      </c>
    </row>
    <row r="5145" spans="1:7" x14ac:dyDescent="0.35">
      <c r="A5145" s="1">
        <v>46069</v>
      </c>
      <c r="B5145">
        <v>81714324</v>
      </c>
      <c r="C5145" s="2" t="s">
        <v>39</v>
      </c>
      <c r="D5145">
        <v>2000000</v>
      </c>
      <c r="E5145">
        <v>1</v>
      </c>
      <c r="F5145">
        <v>1000</v>
      </c>
      <c r="G5145" s="2" t="s">
        <v>42</v>
      </c>
    </row>
    <row r="5146" spans="1:7" x14ac:dyDescent="0.35">
      <c r="A5146" s="1">
        <v>46069</v>
      </c>
      <c r="B5146">
        <v>62567274</v>
      </c>
      <c r="C5146" s="2" t="s">
        <v>35</v>
      </c>
      <c r="D5146">
        <v>100000</v>
      </c>
      <c r="E5146">
        <v>1</v>
      </c>
      <c r="F5146">
        <v>600</v>
      </c>
      <c r="G5146" s="2" t="s">
        <v>42</v>
      </c>
    </row>
    <row r="5147" spans="1:7" x14ac:dyDescent="0.35">
      <c r="A5147" s="1">
        <v>46069</v>
      </c>
      <c r="B5147">
        <v>60525541</v>
      </c>
      <c r="C5147" s="2" t="s">
        <v>39</v>
      </c>
      <c r="D5147">
        <v>200000</v>
      </c>
      <c r="E5147">
        <v>1</v>
      </c>
      <c r="F5147">
        <v>1550</v>
      </c>
      <c r="G5147" s="2" t="s">
        <v>42</v>
      </c>
    </row>
    <row r="5148" spans="1:7" x14ac:dyDescent="0.35">
      <c r="A5148" s="1">
        <v>46069</v>
      </c>
      <c r="B5148">
        <v>96910156</v>
      </c>
      <c r="C5148" s="2" t="s">
        <v>39</v>
      </c>
      <c r="D5148">
        <v>200000</v>
      </c>
      <c r="E5148">
        <v>1</v>
      </c>
      <c r="F5148">
        <v>1550</v>
      </c>
      <c r="G5148" s="2" t="s">
        <v>42</v>
      </c>
    </row>
    <row r="5149" spans="1:7" x14ac:dyDescent="0.35">
      <c r="A5149" s="1">
        <v>46069</v>
      </c>
      <c r="B5149">
        <v>71734203</v>
      </c>
      <c r="C5149" s="2" t="s">
        <v>40</v>
      </c>
      <c r="D5149">
        <v>0</v>
      </c>
      <c r="E5149">
        <v>1</v>
      </c>
      <c r="F5149">
        <v>1000</v>
      </c>
      <c r="G5149" s="2" t="s">
        <v>42</v>
      </c>
    </row>
    <row r="5150" spans="1:7" x14ac:dyDescent="0.35">
      <c r="A5150" s="1">
        <v>46069</v>
      </c>
      <c r="B5150">
        <v>73252919</v>
      </c>
      <c r="C5150" s="2" t="s">
        <v>40</v>
      </c>
      <c r="D5150">
        <v>1500000</v>
      </c>
      <c r="E5150">
        <v>1</v>
      </c>
      <c r="F5150">
        <v>250</v>
      </c>
      <c r="G5150" s="2" t="s">
        <v>42</v>
      </c>
    </row>
    <row r="5151" spans="1:7" x14ac:dyDescent="0.35">
      <c r="A5151" s="1">
        <v>46069</v>
      </c>
      <c r="B5151">
        <v>79587653</v>
      </c>
      <c r="C5151" s="2" t="s">
        <v>35</v>
      </c>
      <c r="D5151">
        <v>500000</v>
      </c>
      <c r="E5151">
        <v>1</v>
      </c>
      <c r="F5151">
        <v>250</v>
      </c>
      <c r="G5151" s="2" t="s">
        <v>42</v>
      </c>
    </row>
    <row r="5152" spans="1:7" x14ac:dyDescent="0.35">
      <c r="A5152" s="1">
        <v>46069</v>
      </c>
      <c r="B5152">
        <v>87043881</v>
      </c>
      <c r="C5152" s="2" t="s">
        <v>38</v>
      </c>
      <c r="D5152">
        <v>2000000</v>
      </c>
      <c r="E5152">
        <v>1</v>
      </c>
      <c r="F5152">
        <v>1550</v>
      </c>
      <c r="G5152" s="2" t="s">
        <v>42</v>
      </c>
    </row>
    <row r="5153" spans="1:7" x14ac:dyDescent="0.35">
      <c r="A5153" s="1">
        <v>46069</v>
      </c>
      <c r="B5153">
        <v>62205126</v>
      </c>
      <c r="C5153" s="2" t="s">
        <v>40</v>
      </c>
      <c r="D5153">
        <v>200000</v>
      </c>
      <c r="E5153">
        <v>1</v>
      </c>
      <c r="F5153">
        <v>1000</v>
      </c>
      <c r="G5153" s="2" t="s">
        <v>42</v>
      </c>
    </row>
    <row r="5154" spans="1:7" x14ac:dyDescent="0.35">
      <c r="A5154" s="1">
        <v>46069</v>
      </c>
      <c r="B5154">
        <v>88929537</v>
      </c>
      <c r="C5154" s="2" t="s">
        <v>41</v>
      </c>
      <c r="D5154">
        <v>100000</v>
      </c>
      <c r="E5154">
        <v>1</v>
      </c>
      <c r="F5154">
        <v>1550</v>
      </c>
      <c r="G5154" s="2" t="s">
        <v>42</v>
      </c>
    </row>
    <row r="5155" spans="1:7" x14ac:dyDescent="0.35">
      <c r="A5155" s="1">
        <v>46069</v>
      </c>
      <c r="B5155">
        <v>88510610</v>
      </c>
      <c r="C5155" s="2" t="s">
        <v>38</v>
      </c>
      <c r="D5155">
        <v>750000</v>
      </c>
      <c r="E5155">
        <v>1</v>
      </c>
      <c r="F5155">
        <v>1000</v>
      </c>
      <c r="G5155" s="2" t="s">
        <v>42</v>
      </c>
    </row>
    <row r="5156" spans="1:7" x14ac:dyDescent="0.35">
      <c r="A5156" s="1">
        <v>46069</v>
      </c>
      <c r="B5156">
        <v>89247845</v>
      </c>
      <c r="C5156" s="2" t="s">
        <v>33</v>
      </c>
      <c r="D5156">
        <v>500000</v>
      </c>
      <c r="E5156">
        <v>1</v>
      </c>
      <c r="F5156">
        <v>1000</v>
      </c>
      <c r="G5156" s="2" t="s">
        <v>42</v>
      </c>
    </row>
    <row r="5157" spans="1:7" x14ac:dyDescent="0.35">
      <c r="A5157" s="1">
        <v>46069</v>
      </c>
      <c r="B5157">
        <v>71640424</v>
      </c>
      <c r="C5157" s="2" t="s">
        <v>36</v>
      </c>
      <c r="D5157">
        <v>2000000</v>
      </c>
      <c r="E5157">
        <v>1</v>
      </c>
      <c r="F5157">
        <v>250</v>
      </c>
      <c r="G5157" s="2" t="s">
        <v>42</v>
      </c>
    </row>
    <row r="5158" spans="1:7" x14ac:dyDescent="0.35">
      <c r="A5158" s="1">
        <v>46069</v>
      </c>
      <c r="B5158">
        <v>73822974</v>
      </c>
      <c r="C5158" s="2" t="s">
        <v>39</v>
      </c>
      <c r="D5158">
        <v>250000</v>
      </c>
      <c r="E5158">
        <v>1</v>
      </c>
      <c r="F5158">
        <v>1550</v>
      </c>
      <c r="G5158" s="2" t="s">
        <v>42</v>
      </c>
    </row>
    <row r="5159" spans="1:7" x14ac:dyDescent="0.35">
      <c r="A5159" s="1">
        <v>46069</v>
      </c>
      <c r="B5159">
        <v>88544455</v>
      </c>
      <c r="C5159" s="2" t="s">
        <v>36</v>
      </c>
      <c r="D5159">
        <v>5000000</v>
      </c>
      <c r="E5159">
        <v>1</v>
      </c>
      <c r="F5159">
        <v>1000</v>
      </c>
      <c r="G5159" s="2" t="s">
        <v>42</v>
      </c>
    </row>
    <row r="5160" spans="1:7" x14ac:dyDescent="0.35">
      <c r="A5160" s="1">
        <v>46069</v>
      </c>
      <c r="B5160">
        <v>71983047</v>
      </c>
      <c r="C5160" s="2" t="s">
        <v>40</v>
      </c>
      <c r="D5160">
        <v>2000000</v>
      </c>
      <c r="E5160">
        <v>1</v>
      </c>
      <c r="F5160">
        <v>600</v>
      </c>
      <c r="G5160" s="2" t="s">
        <v>42</v>
      </c>
    </row>
    <row r="5161" spans="1:7" x14ac:dyDescent="0.35">
      <c r="A5161" s="1">
        <v>46069</v>
      </c>
      <c r="B5161">
        <v>93527494</v>
      </c>
      <c r="C5161" s="2" t="s">
        <v>35</v>
      </c>
      <c r="D5161">
        <v>2000000</v>
      </c>
      <c r="E5161">
        <v>1</v>
      </c>
      <c r="F5161">
        <v>600</v>
      </c>
      <c r="G5161" s="2" t="s">
        <v>42</v>
      </c>
    </row>
    <row r="5162" spans="1:7" x14ac:dyDescent="0.35">
      <c r="A5162" s="1">
        <v>46069</v>
      </c>
      <c r="B5162">
        <v>64802679</v>
      </c>
      <c r="C5162" s="2" t="s">
        <v>35</v>
      </c>
      <c r="D5162">
        <v>0</v>
      </c>
      <c r="E5162">
        <v>1</v>
      </c>
      <c r="F5162">
        <v>250</v>
      </c>
      <c r="G5162" s="2" t="s">
        <v>42</v>
      </c>
    </row>
    <row r="5163" spans="1:7" x14ac:dyDescent="0.35">
      <c r="A5163" s="1">
        <v>46069</v>
      </c>
      <c r="B5163">
        <v>71301715</v>
      </c>
      <c r="C5163" s="2" t="s">
        <v>38</v>
      </c>
      <c r="D5163">
        <v>50000</v>
      </c>
      <c r="E5163">
        <v>1</v>
      </c>
      <c r="F5163">
        <v>1550</v>
      </c>
      <c r="G5163" s="2" t="s">
        <v>42</v>
      </c>
    </row>
    <row r="5164" spans="1:7" x14ac:dyDescent="0.35">
      <c r="A5164" s="1">
        <v>46069</v>
      </c>
      <c r="B5164">
        <v>65562181</v>
      </c>
      <c r="C5164" s="2" t="s">
        <v>37</v>
      </c>
      <c r="D5164">
        <v>2000000</v>
      </c>
      <c r="E5164">
        <v>1</v>
      </c>
      <c r="F5164">
        <v>250</v>
      </c>
      <c r="G5164" s="2" t="s">
        <v>42</v>
      </c>
    </row>
    <row r="5165" spans="1:7" x14ac:dyDescent="0.35">
      <c r="A5165" s="1">
        <v>46069</v>
      </c>
      <c r="B5165">
        <v>60785227</v>
      </c>
      <c r="C5165" s="2" t="s">
        <v>36</v>
      </c>
      <c r="D5165">
        <v>0</v>
      </c>
      <c r="E5165">
        <v>1</v>
      </c>
      <c r="F5165">
        <v>1550</v>
      </c>
      <c r="G5165" s="2" t="s">
        <v>42</v>
      </c>
    </row>
    <row r="5166" spans="1:7" x14ac:dyDescent="0.35">
      <c r="A5166" s="1">
        <v>46069</v>
      </c>
      <c r="B5166">
        <v>90268467</v>
      </c>
      <c r="C5166" s="2" t="s">
        <v>36</v>
      </c>
      <c r="D5166">
        <v>750000</v>
      </c>
      <c r="E5166">
        <v>1</v>
      </c>
      <c r="F5166">
        <v>600</v>
      </c>
      <c r="G5166" s="2" t="s">
        <v>42</v>
      </c>
    </row>
    <row r="5167" spans="1:7" x14ac:dyDescent="0.35">
      <c r="A5167" s="1">
        <v>46069</v>
      </c>
      <c r="B5167">
        <v>87919733</v>
      </c>
      <c r="C5167" s="2" t="s">
        <v>33</v>
      </c>
      <c r="D5167">
        <v>5000000</v>
      </c>
      <c r="E5167">
        <v>1</v>
      </c>
      <c r="F5167">
        <v>1000</v>
      </c>
      <c r="G5167" s="2" t="s">
        <v>42</v>
      </c>
    </row>
    <row r="5168" spans="1:7" x14ac:dyDescent="0.35">
      <c r="A5168" s="1">
        <v>46069</v>
      </c>
      <c r="B5168">
        <v>68416882</v>
      </c>
      <c r="C5168" s="2" t="s">
        <v>39</v>
      </c>
      <c r="D5168">
        <v>500000</v>
      </c>
      <c r="E5168">
        <v>1</v>
      </c>
      <c r="F5168">
        <v>1550</v>
      </c>
      <c r="G5168" s="2" t="s">
        <v>42</v>
      </c>
    </row>
    <row r="5169" spans="1:7" x14ac:dyDescent="0.35">
      <c r="A5169" s="1">
        <v>46069</v>
      </c>
      <c r="B5169">
        <v>90486258</v>
      </c>
      <c r="C5169" s="2" t="s">
        <v>37</v>
      </c>
      <c r="D5169">
        <v>50000</v>
      </c>
      <c r="E5169">
        <v>1</v>
      </c>
      <c r="F5169">
        <v>600</v>
      </c>
      <c r="G5169" s="2" t="s">
        <v>42</v>
      </c>
    </row>
    <row r="5170" spans="1:7" x14ac:dyDescent="0.35">
      <c r="A5170" s="1">
        <v>46069</v>
      </c>
      <c r="B5170">
        <v>72791584</v>
      </c>
      <c r="C5170" s="2" t="s">
        <v>35</v>
      </c>
      <c r="D5170">
        <v>250000</v>
      </c>
      <c r="E5170">
        <v>1</v>
      </c>
      <c r="F5170">
        <v>1000</v>
      </c>
      <c r="G5170" s="2" t="s">
        <v>42</v>
      </c>
    </row>
    <row r="5171" spans="1:7" x14ac:dyDescent="0.35">
      <c r="A5171" s="1">
        <v>46069</v>
      </c>
      <c r="B5171">
        <v>86637315</v>
      </c>
      <c r="C5171" s="2" t="s">
        <v>39</v>
      </c>
      <c r="D5171">
        <v>3500000</v>
      </c>
      <c r="E5171">
        <v>1</v>
      </c>
      <c r="F5171">
        <v>600</v>
      </c>
      <c r="G5171" s="2" t="s">
        <v>42</v>
      </c>
    </row>
    <row r="5172" spans="1:7" x14ac:dyDescent="0.35">
      <c r="A5172" s="1">
        <v>46069</v>
      </c>
      <c r="B5172">
        <v>73364731</v>
      </c>
      <c r="C5172" s="2" t="s">
        <v>40</v>
      </c>
      <c r="D5172">
        <v>250000</v>
      </c>
      <c r="E5172">
        <v>1</v>
      </c>
      <c r="F5172">
        <v>600</v>
      </c>
      <c r="G5172" s="2" t="s">
        <v>42</v>
      </c>
    </row>
    <row r="5173" spans="1:7" x14ac:dyDescent="0.35">
      <c r="A5173" s="1">
        <v>46069</v>
      </c>
      <c r="B5173">
        <v>77925248</v>
      </c>
      <c r="C5173" s="2" t="s">
        <v>33</v>
      </c>
      <c r="D5173">
        <v>0</v>
      </c>
      <c r="E5173">
        <v>1</v>
      </c>
      <c r="F5173">
        <v>250</v>
      </c>
      <c r="G5173" s="2" t="s">
        <v>42</v>
      </c>
    </row>
    <row r="5174" spans="1:7" x14ac:dyDescent="0.35">
      <c r="A5174" s="1">
        <v>46069</v>
      </c>
      <c r="B5174">
        <v>68459203</v>
      </c>
      <c r="C5174" s="2" t="s">
        <v>39</v>
      </c>
      <c r="D5174">
        <v>250000</v>
      </c>
      <c r="E5174">
        <v>1</v>
      </c>
      <c r="F5174">
        <v>600</v>
      </c>
      <c r="G5174" s="2" t="s">
        <v>42</v>
      </c>
    </row>
    <row r="5175" spans="1:7" x14ac:dyDescent="0.35">
      <c r="A5175" s="1">
        <v>46069</v>
      </c>
      <c r="B5175">
        <v>96689472</v>
      </c>
      <c r="C5175" s="2" t="s">
        <v>38</v>
      </c>
      <c r="D5175">
        <v>1500000</v>
      </c>
      <c r="E5175">
        <v>1</v>
      </c>
      <c r="F5175">
        <v>250</v>
      </c>
      <c r="G5175" s="2" t="s">
        <v>42</v>
      </c>
    </row>
    <row r="5176" spans="1:7" x14ac:dyDescent="0.35">
      <c r="A5176" s="1">
        <v>46069</v>
      </c>
      <c r="B5176">
        <v>99184193</v>
      </c>
      <c r="C5176" s="2" t="s">
        <v>38</v>
      </c>
      <c r="D5176">
        <v>250000</v>
      </c>
      <c r="E5176">
        <v>1</v>
      </c>
      <c r="F5176">
        <v>1000</v>
      </c>
      <c r="G5176" s="2" t="s">
        <v>42</v>
      </c>
    </row>
    <row r="5177" spans="1:7" x14ac:dyDescent="0.35">
      <c r="A5177" s="1">
        <v>46069</v>
      </c>
      <c r="B5177">
        <v>71145053</v>
      </c>
      <c r="C5177" s="2" t="s">
        <v>36</v>
      </c>
      <c r="D5177">
        <v>500000</v>
      </c>
      <c r="E5177">
        <v>1</v>
      </c>
      <c r="F5177">
        <v>250</v>
      </c>
      <c r="G5177" s="2" t="s">
        <v>42</v>
      </c>
    </row>
    <row r="5178" spans="1:7" x14ac:dyDescent="0.35">
      <c r="A5178" s="1">
        <v>46069</v>
      </c>
      <c r="B5178">
        <v>80935160</v>
      </c>
      <c r="C5178" s="2" t="s">
        <v>35</v>
      </c>
      <c r="D5178">
        <v>250000</v>
      </c>
      <c r="E5178">
        <v>1</v>
      </c>
      <c r="F5178">
        <v>250</v>
      </c>
      <c r="G5178" s="2" t="s">
        <v>42</v>
      </c>
    </row>
    <row r="5179" spans="1:7" x14ac:dyDescent="0.35">
      <c r="A5179" s="1">
        <v>46069</v>
      </c>
      <c r="B5179">
        <v>68459221</v>
      </c>
      <c r="C5179" s="2" t="s">
        <v>40</v>
      </c>
      <c r="D5179">
        <v>250000</v>
      </c>
      <c r="E5179">
        <v>1</v>
      </c>
      <c r="F5179">
        <v>250</v>
      </c>
      <c r="G5179" s="2" t="s">
        <v>42</v>
      </c>
    </row>
    <row r="5180" spans="1:7" x14ac:dyDescent="0.35">
      <c r="A5180" s="1">
        <v>46069</v>
      </c>
      <c r="B5180">
        <v>73763134</v>
      </c>
      <c r="C5180" s="2" t="s">
        <v>35</v>
      </c>
      <c r="D5180">
        <v>200000</v>
      </c>
      <c r="E5180">
        <v>1</v>
      </c>
      <c r="F5180">
        <v>600</v>
      </c>
      <c r="G5180" s="2" t="s">
        <v>42</v>
      </c>
    </row>
    <row r="5181" spans="1:7" x14ac:dyDescent="0.35">
      <c r="A5181" s="1">
        <v>46069</v>
      </c>
      <c r="B5181">
        <v>63958745</v>
      </c>
      <c r="C5181" s="2" t="s">
        <v>35</v>
      </c>
      <c r="D5181">
        <v>750000</v>
      </c>
      <c r="E5181">
        <v>1</v>
      </c>
      <c r="F5181">
        <v>600</v>
      </c>
      <c r="G5181" s="2" t="s">
        <v>42</v>
      </c>
    </row>
    <row r="5182" spans="1:7" x14ac:dyDescent="0.35">
      <c r="A5182" s="1">
        <v>46069</v>
      </c>
      <c r="B5182">
        <v>85145721</v>
      </c>
      <c r="C5182" s="2" t="s">
        <v>35</v>
      </c>
      <c r="D5182">
        <v>1000000</v>
      </c>
      <c r="E5182">
        <v>1</v>
      </c>
      <c r="F5182">
        <v>1000</v>
      </c>
      <c r="G5182" s="2" t="s">
        <v>42</v>
      </c>
    </row>
    <row r="5183" spans="1:7" x14ac:dyDescent="0.35">
      <c r="A5183" s="1">
        <v>46069</v>
      </c>
      <c r="B5183">
        <v>80030377</v>
      </c>
      <c r="C5183" s="2" t="s">
        <v>37</v>
      </c>
      <c r="D5183">
        <v>1000000</v>
      </c>
      <c r="E5183">
        <v>1</v>
      </c>
      <c r="F5183">
        <v>600</v>
      </c>
      <c r="G5183" s="2" t="s">
        <v>42</v>
      </c>
    </row>
    <row r="5184" spans="1:7" x14ac:dyDescent="0.35">
      <c r="A5184" s="1">
        <v>46069</v>
      </c>
      <c r="B5184">
        <v>73749716</v>
      </c>
      <c r="C5184" s="2" t="s">
        <v>35</v>
      </c>
      <c r="D5184">
        <v>1500000</v>
      </c>
      <c r="E5184">
        <v>1</v>
      </c>
      <c r="F5184">
        <v>250</v>
      </c>
      <c r="G5184" s="2" t="s">
        <v>42</v>
      </c>
    </row>
    <row r="5185" spans="1:7" x14ac:dyDescent="0.35">
      <c r="A5185" s="1">
        <v>46069</v>
      </c>
      <c r="B5185">
        <v>77861115</v>
      </c>
      <c r="C5185" s="2" t="s">
        <v>33</v>
      </c>
      <c r="D5185">
        <v>0</v>
      </c>
      <c r="E5185">
        <v>1</v>
      </c>
      <c r="F5185">
        <v>1550</v>
      </c>
      <c r="G5185" s="2" t="s">
        <v>42</v>
      </c>
    </row>
    <row r="5186" spans="1:7" x14ac:dyDescent="0.35">
      <c r="A5186" s="1">
        <v>46069</v>
      </c>
      <c r="B5186">
        <v>84923982</v>
      </c>
      <c r="C5186" s="2" t="s">
        <v>36</v>
      </c>
      <c r="D5186">
        <v>500000</v>
      </c>
      <c r="E5186">
        <v>1</v>
      </c>
      <c r="F5186">
        <v>1000</v>
      </c>
      <c r="G5186" s="2" t="s">
        <v>42</v>
      </c>
    </row>
    <row r="5187" spans="1:7" x14ac:dyDescent="0.35">
      <c r="A5187" s="1">
        <v>46069</v>
      </c>
      <c r="B5187">
        <v>66507534</v>
      </c>
      <c r="C5187" s="2" t="s">
        <v>37</v>
      </c>
      <c r="D5187">
        <v>250000</v>
      </c>
      <c r="E5187">
        <v>1</v>
      </c>
      <c r="F5187">
        <v>1550</v>
      </c>
      <c r="G5187" s="2" t="s">
        <v>42</v>
      </c>
    </row>
    <row r="5188" spans="1:7" x14ac:dyDescent="0.35">
      <c r="A5188" s="1">
        <v>46069</v>
      </c>
      <c r="B5188">
        <v>72860831</v>
      </c>
      <c r="C5188" s="2" t="s">
        <v>37</v>
      </c>
      <c r="D5188">
        <v>500000</v>
      </c>
      <c r="E5188">
        <v>1</v>
      </c>
      <c r="F5188">
        <v>1550</v>
      </c>
      <c r="G5188" s="2" t="s">
        <v>42</v>
      </c>
    </row>
    <row r="5189" spans="1:7" x14ac:dyDescent="0.35">
      <c r="A5189" s="1">
        <v>46069</v>
      </c>
      <c r="B5189">
        <v>60221963</v>
      </c>
      <c r="C5189" s="2" t="s">
        <v>36</v>
      </c>
      <c r="D5189">
        <v>0</v>
      </c>
      <c r="E5189">
        <v>1</v>
      </c>
      <c r="F5189">
        <v>1550</v>
      </c>
      <c r="G5189" s="2" t="s">
        <v>42</v>
      </c>
    </row>
    <row r="5190" spans="1:7" x14ac:dyDescent="0.35">
      <c r="A5190" s="1">
        <v>46069</v>
      </c>
      <c r="B5190">
        <v>66645148</v>
      </c>
      <c r="C5190" s="2" t="s">
        <v>38</v>
      </c>
      <c r="D5190">
        <v>100000</v>
      </c>
      <c r="E5190">
        <v>1</v>
      </c>
      <c r="F5190">
        <v>250</v>
      </c>
      <c r="G5190" s="2" t="s">
        <v>42</v>
      </c>
    </row>
    <row r="5191" spans="1:7" x14ac:dyDescent="0.35">
      <c r="A5191" s="1">
        <v>46069</v>
      </c>
      <c r="B5191">
        <v>69227748</v>
      </c>
      <c r="C5191" s="2" t="s">
        <v>36</v>
      </c>
      <c r="D5191">
        <v>100000</v>
      </c>
      <c r="E5191">
        <v>1</v>
      </c>
      <c r="F5191">
        <v>250</v>
      </c>
      <c r="G5191" s="2" t="s">
        <v>42</v>
      </c>
    </row>
    <row r="5192" spans="1:7" x14ac:dyDescent="0.35">
      <c r="A5192" s="1">
        <v>46069</v>
      </c>
      <c r="B5192">
        <v>82464884</v>
      </c>
      <c r="C5192" s="2" t="s">
        <v>38</v>
      </c>
      <c r="D5192">
        <v>0</v>
      </c>
      <c r="E5192">
        <v>1</v>
      </c>
      <c r="F5192">
        <v>600</v>
      </c>
      <c r="G5192" s="2" t="s">
        <v>42</v>
      </c>
    </row>
    <row r="5193" spans="1:7" x14ac:dyDescent="0.35">
      <c r="A5193" s="1">
        <v>46069</v>
      </c>
      <c r="B5193">
        <v>80292164</v>
      </c>
      <c r="C5193" s="2" t="s">
        <v>40</v>
      </c>
      <c r="D5193">
        <v>0</v>
      </c>
      <c r="E5193">
        <v>1</v>
      </c>
      <c r="F5193">
        <v>1550</v>
      </c>
      <c r="G5193" s="2" t="s">
        <v>42</v>
      </c>
    </row>
    <row r="5194" spans="1:7" x14ac:dyDescent="0.35">
      <c r="A5194" s="1">
        <v>46069</v>
      </c>
      <c r="B5194">
        <v>74126326</v>
      </c>
      <c r="C5194" s="2" t="s">
        <v>36</v>
      </c>
      <c r="D5194">
        <v>0</v>
      </c>
      <c r="E5194">
        <v>1</v>
      </c>
      <c r="F5194">
        <v>1000</v>
      </c>
      <c r="G5194" s="2" t="s">
        <v>42</v>
      </c>
    </row>
    <row r="5195" spans="1:7" x14ac:dyDescent="0.35">
      <c r="A5195" s="1">
        <v>46069</v>
      </c>
      <c r="B5195">
        <v>60277707</v>
      </c>
      <c r="C5195" s="2" t="s">
        <v>41</v>
      </c>
      <c r="D5195">
        <v>1000000</v>
      </c>
      <c r="E5195">
        <v>1</v>
      </c>
      <c r="F5195">
        <v>600</v>
      </c>
      <c r="G5195" s="2" t="s">
        <v>42</v>
      </c>
    </row>
    <row r="5196" spans="1:7" x14ac:dyDescent="0.35">
      <c r="A5196" s="1">
        <v>46069</v>
      </c>
      <c r="B5196">
        <v>92968865</v>
      </c>
      <c r="C5196" s="2" t="s">
        <v>33</v>
      </c>
      <c r="D5196">
        <v>3500000</v>
      </c>
      <c r="E5196">
        <v>1</v>
      </c>
      <c r="F5196">
        <v>250</v>
      </c>
      <c r="G5196" s="2" t="s">
        <v>42</v>
      </c>
    </row>
    <row r="5197" spans="1:7" x14ac:dyDescent="0.35">
      <c r="A5197" s="1">
        <v>46069</v>
      </c>
      <c r="B5197">
        <v>61928116</v>
      </c>
      <c r="C5197" s="2" t="s">
        <v>39</v>
      </c>
      <c r="D5197">
        <v>200000</v>
      </c>
      <c r="E5197">
        <v>1</v>
      </c>
      <c r="F5197">
        <v>600</v>
      </c>
      <c r="G5197" s="2" t="s">
        <v>42</v>
      </c>
    </row>
    <row r="5198" spans="1:7" x14ac:dyDescent="0.35">
      <c r="A5198" s="1">
        <v>46069</v>
      </c>
      <c r="B5198">
        <v>92763004</v>
      </c>
      <c r="C5198" s="2" t="s">
        <v>41</v>
      </c>
      <c r="D5198">
        <v>250000</v>
      </c>
      <c r="E5198">
        <v>1</v>
      </c>
      <c r="F5198">
        <v>1550</v>
      </c>
      <c r="G5198" s="2" t="s">
        <v>42</v>
      </c>
    </row>
    <row r="5199" spans="1:7" x14ac:dyDescent="0.35">
      <c r="A5199" s="1">
        <v>46069</v>
      </c>
      <c r="B5199">
        <v>86932197</v>
      </c>
      <c r="C5199" s="2" t="s">
        <v>38</v>
      </c>
      <c r="D5199">
        <v>250000</v>
      </c>
      <c r="E5199">
        <v>1</v>
      </c>
      <c r="F5199">
        <v>250</v>
      </c>
      <c r="G5199" s="2" t="s">
        <v>42</v>
      </c>
    </row>
    <row r="5200" spans="1:7" x14ac:dyDescent="0.35">
      <c r="A5200" s="1">
        <v>46069</v>
      </c>
      <c r="B5200">
        <v>80019934</v>
      </c>
      <c r="C5200" s="2" t="s">
        <v>35</v>
      </c>
      <c r="D5200">
        <v>500000</v>
      </c>
      <c r="E5200">
        <v>1</v>
      </c>
      <c r="F5200">
        <v>600</v>
      </c>
      <c r="G5200" s="2" t="s">
        <v>42</v>
      </c>
    </row>
    <row r="5201" spans="1:7" x14ac:dyDescent="0.35">
      <c r="A5201" s="1">
        <v>46069</v>
      </c>
      <c r="B5201">
        <v>81981524</v>
      </c>
      <c r="C5201" s="2" t="s">
        <v>40</v>
      </c>
      <c r="D5201">
        <v>0</v>
      </c>
      <c r="E5201">
        <v>1</v>
      </c>
      <c r="F5201">
        <v>250</v>
      </c>
      <c r="G5201" s="2" t="s">
        <v>42</v>
      </c>
    </row>
    <row r="5202" spans="1:7" x14ac:dyDescent="0.35">
      <c r="A5202" s="1">
        <v>46069</v>
      </c>
      <c r="B5202">
        <v>70409405</v>
      </c>
      <c r="C5202" s="2" t="s">
        <v>39</v>
      </c>
      <c r="D5202">
        <v>200000</v>
      </c>
      <c r="E5202">
        <v>1</v>
      </c>
      <c r="F5202">
        <v>250</v>
      </c>
      <c r="G5202" s="2" t="s">
        <v>42</v>
      </c>
    </row>
    <row r="5203" spans="1:7" x14ac:dyDescent="0.35">
      <c r="A5203" s="1">
        <v>46069</v>
      </c>
      <c r="B5203">
        <v>80897635</v>
      </c>
      <c r="C5203" s="2" t="s">
        <v>41</v>
      </c>
      <c r="D5203">
        <v>0</v>
      </c>
      <c r="E5203">
        <v>1</v>
      </c>
      <c r="F5203">
        <v>250</v>
      </c>
      <c r="G5203" s="2" t="s">
        <v>42</v>
      </c>
    </row>
    <row r="5204" spans="1:7" x14ac:dyDescent="0.35">
      <c r="A5204" s="1">
        <v>46069</v>
      </c>
      <c r="B5204">
        <v>82593090</v>
      </c>
      <c r="C5204" s="2" t="s">
        <v>39</v>
      </c>
      <c r="D5204">
        <v>250000</v>
      </c>
      <c r="E5204">
        <v>1</v>
      </c>
      <c r="F5204">
        <v>1000</v>
      </c>
      <c r="G5204" s="2" t="s">
        <v>42</v>
      </c>
    </row>
    <row r="5205" spans="1:7" x14ac:dyDescent="0.35">
      <c r="A5205" s="1">
        <v>46069</v>
      </c>
      <c r="B5205">
        <v>62529668</v>
      </c>
      <c r="C5205" s="2" t="s">
        <v>38</v>
      </c>
      <c r="D5205">
        <v>100000</v>
      </c>
      <c r="E5205">
        <v>1</v>
      </c>
      <c r="F5205">
        <v>1550</v>
      </c>
      <c r="G5205" s="2" t="s">
        <v>42</v>
      </c>
    </row>
    <row r="5206" spans="1:7" x14ac:dyDescent="0.35">
      <c r="A5206" s="1">
        <v>46069</v>
      </c>
      <c r="B5206">
        <v>86397800</v>
      </c>
      <c r="C5206" s="2" t="s">
        <v>39</v>
      </c>
      <c r="D5206">
        <v>100000</v>
      </c>
      <c r="E5206">
        <v>1</v>
      </c>
      <c r="F5206">
        <v>250</v>
      </c>
      <c r="G5206" s="2" t="s">
        <v>42</v>
      </c>
    </row>
    <row r="5207" spans="1:7" x14ac:dyDescent="0.35">
      <c r="A5207" s="1">
        <v>46069</v>
      </c>
      <c r="B5207">
        <v>90726931</v>
      </c>
      <c r="C5207" s="2" t="s">
        <v>41</v>
      </c>
      <c r="D5207">
        <v>200000</v>
      </c>
      <c r="E5207">
        <v>1</v>
      </c>
      <c r="F5207">
        <v>1000</v>
      </c>
      <c r="G5207" s="2" t="s">
        <v>42</v>
      </c>
    </row>
    <row r="5208" spans="1:7" x14ac:dyDescent="0.35">
      <c r="A5208" s="1">
        <v>46069</v>
      </c>
      <c r="B5208">
        <v>94568281</v>
      </c>
      <c r="C5208" s="2" t="s">
        <v>37</v>
      </c>
      <c r="D5208">
        <v>1500000</v>
      </c>
      <c r="E5208">
        <v>1</v>
      </c>
      <c r="F5208">
        <v>1550</v>
      </c>
      <c r="G5208" s="2" t="s">
        <v>42</v>
      </c>
    </row>
    <row r="5209" spans="1:7" x14ac:dyDescent="0.35">
      <c r="A5209" s="1">
        <v>46069</v>
      </c>
      <c r="B5209">
        <v>79851926</v>
      </c>
      <c r="C5209" s="2" t="s">
        <v>33</v>
      </c>
      <c r="D5209">
        <v>0</v>
      </c>
      <c r="E5209">
        <v>1</v>
      </c>
      <c r="F5209">
        <v>1550</v>
      </c>
      <c r="G5209" s="2" t="s">
        <v>42</v>
      </c>
    </row>
    <row r="5210" spans="1:7" x14ac:dyDescent="0.35">
      <c r="A5210" s="1">
        <v>46069</v>
      </c>
      <c r="B5210">
        <v>81169667</v>
      </c>
      <c r="C5210" s="2" t="s">
        <v>39</v>
      </c>
      <c r="D5210">
        <v>200000</v>
      </c>
      <c r="E5210">
        <v>1</v>
      </c>
      <c r="F5210">
        <v>1000</v>
      </c>
      <c r="G5210" s="2" t="s">
        <v>42</v>
      </c>
    </row>
    <row r="5211" spans="1:7" x14ac:dyDescent="0.35">
      <c r="A5211" s="1">
        <v>46069</v>
      </c>
      <c r="B5211">
        <v>91218101</v>
      </c>
      <c r="C5211" s="2" t="s">
        <v>37</v>
      </c>
      <c r="D5211">
        <v>0</v>
      </c>
      <c r="E5211">
        <v>1</v>
      </c>
      <c r="F5211">
        <v>600</v>
      </c>
      <c r="G5211" s="2" t="s">
        <v>42</v>
      </c>
    </row>
    <row r="5212" spans="1:7" x14ac:dyDescent="0.35">
      <c r="A5212" s="1">
        <v>46069</v>
      </c>
      <c r="B5212">
        <v>79144513</v>
      </c>
      <c r="C5212" s="2" t="s">
        <v>39</v>
      </c>
      <c r="D5212">
        <v>100000</v>
      </c>
      <c r="E5212">
        <v>1</v>
      </c>
      <c r="F5212">
        <v>600</v>
      </c>
      <c r="G5212" s="2" t="s">
        <v>42</v>
      </c>
    </row>
    <row r="5213" spans="1:7" x14ac:dyDescent="0.35">
      <c r="A5213" s="1">
        <v>46069</v>
      </c>
      <c r="B5213">
        <v>95139831</v>
      </c>
      <c r="C5213" s="2" t="s">
        <v>37</v>
      </c>
      <c r="D5213">
        <v>1500000</v>
      </c>
      <c r="E5213">
        <v>1</v>
      </c>
      <c r="F5213">
        <v>600</v>
      </c>
      <c r="G5213" s="2" t="s">
        <v>42</v>
      </c>
    </row>
    <row r="5214" spans="1:7" x14ac:dyDescent="0.35">
      <c r="A5214" s="1">
        <v>46069</v>
      </c>
      <c r="B5214">
        <v>62194135</v>
      </c>
      <c r="C5214" s="2" t="s">
        <v>33</v>
      </c>
      <c r="D5214">
        <v>750000</v>
      </c>
      <c r="E5214">
        <v>1</v>
      </c>
      <c r="F5214">
        <v>1000</v>
      </c>
      <c r="G5214" s="2" t="s">
        <v>42</v>
      </c>
    </row>
    <row r="5215" spans="1:7" x14ac:dyDescent="0.35">
      <c r="A5215" s="1">
        <v>46069</v>
      </c>
      <c r="B5215">
        <v>81942822</v>
      </c>
      <c r="C5215" s="2" t="s">
        <v>38</v>
      </c>
      <c r="D5215">
        <v>100000</v>
      </c>
      <c r="E5215">
        <v>1</v>
      </c>
      <c r="F5215">
        <v>1000</v>
      </c>
      <c r="G5215" s="2" t="s">
        <v>42</v>
      </c>
    </row>
    <row r="5216" spans="1:7" x14ac:dyDescent="0.35">
      <c r="A5216" s="1">
        <v>46069</v>
      </c>
      <c r="B5216">
        <v>66457201</v>
      </c>
      <c r="C5216" s="2" t="s">
        <v>38</v>
      </c>
      <c r="D5216">
        <v>1500000</v>
      </c>
      <c r="E5216">
        <v>1</v>
      </c>
      <c r="F5216">
        <v>1000</v>
      </c>
      <c r="G5216" s="2" t="s">
        <v>42</v>
      </c>
    </row>
    <row r="5217" spans="1:7" x14ac:dyDescent="0.35">
      <c r="A5217" s="1">
        <v>46069</v>
      </c>
      <c r="B5217">
        <v>63264650</v>
      </c>
      <c r="C5217" s="2" t="s">
        <v>39</v>
      </c>
      <c r="D5217">
        <v>500000</v>
      </c>
      <c r="E5217">
        <v>1</v>
      </c>
      <c r="F5217">
        <v>600</v>
      </c>
      <c r="G5217" s="2" t="s">
        <v>42</v>
      </c>
    </row>
    <row r="5218" spans="1:7" x14ac:dyDescent="0.35">
      <c r="A5218" s="1">
        <v>46069</v>
      </c>
      <c r="B5218">
        <v>68185358</v>
      </c>
      <c r="C5218" s="2" t="s">
        <v>40</v>
      </c>
      <c r="D5218">
        <v>50000</v>
      </c>
      <c r="E5218">
        <v>1</v>
      </c>
      <c r="F5218">
        <v>1000</v>
      </c>
      <c r="G5218" s="2" t="s">
        <v>42</v>
      </c>
    </row>
    <row r="5219" spans="1:7" x14ac:dyDescent="0.35">
      <c r="A5219" s="1">
        <v>46069</v>
      </c>
      <c r="B5219">
        <v>90992834</v>
      </c>
      <c r="C5219" s="2" t="s">
        <v>41</v>
      </c>
      <c r="D5219">
        <v>1500000</v>
      </c>
      <c r="E5219">
        <v>1</v>
      </c>
      <c r="F5219">
        <v>1000</v>
      </c>
      <c r="G5219" s="2" t="s">
        <v>42</v>
      </c>
    </row>
    <row r="5220" spans="1:7" x14ac:dyDescent="0.35">
      <c r="A5220" s="1">
        <v>46069</v>
      </c>
      <c r="B5220">
        <v>65421759</v>
      </c>
      <c r="C5220" s="2" t="s">
        <v>37</v>
      </c>
      <c r="D5220">
        <v>750000</v>
      </c>
      <c r="E5220">
        <v>1</v>
      </c>
      <c r="F5220">
        <v>600</v>
      </c>
      <c r="G5220" s="2" t="s">
        <v>42</v>
      </c>
    </row>
    <row r="5221" spans="1:7" x14ac:dyDescent="0.35">
      <c r="A5221" s="1">
        <v>46069</v>
      </c>
      <c r="B5221">
        <v>80369035</v>
      </c>
      <c r="C5221" s="2" t="s">
        <v>37</v>
      </c>
      <c r="D5221">
        <v>1500000</v>
      </c>
      <c r="E5221">
        <v>1</v>
      </c>
      <c r="F5221">
        <v>1550</v>
      </c>
      <c r="G5221" s="2" t="s">
        <v>42</v>
      </c>
    </row>
    <row r="5222" spans="1:7" x14ac:dyDescent="0.35">
      <c r="A5222" s="1">
        <v>46069</v>
      </c>
      <c r="B5222">
        <v>86699757</v>
      </c>
      <c r="C5222" s="2" t="s">
        <v>40</v>
      </c>
      <c r="D5222">
        <v>100000</v>
      </c>
      <c r="E5222">
        <v>1</v>
      </c>
      <c r="F5222">
        <v>1000</v>
      </c>
      <c r="G5222" s="2" t="s">
        <v>42</v>
      </c>
    </row>
    <row r="5223" spans="1:7" x14ac:dyDescent="0.35">
      <c r="A5223" s="1">
        <v>46069</v>
      </c>
      <c r="B5223">
        <v>92577664</v>
      </c>
      <c r="C5223" s="2" t="s">
        <v>39</v>
      </c>
      <c r="D5223">
        <v>200000</v>
      </c>
      <c r="E5223">
        <v>1</v>
      </c>
      <c r="F5223">
        <v>1000</v>
      </c>
      <c r="G5223" s="2" t="s">
        <v>42</v>
      </c>
    </row>
    <row r="5224" spans="1:7" x14ac:dyDescent="0.35">
      <c r="A5224" s="1">
        <v>46069</v>
      </c>
      <c r="B5224">
        <v>87669378</v>
      </c>
      <c r="C5224" s="2" t="s">
        <v>40</v>
      </c>
      <c r="D5224">
        <v>100000</v>
      </c>
      <c r="E5224">
        <v>1</v>
      </c>
      <c r="F5224">
        <v>600</v>
      </c>
      <c r="G5224" s="2" t="s">
        <v>42</v>
      </c>
    </row>
    <row r="5225" spans="1:7" x14ac:dyDescent="0.35">
      <c r="A5225" s="1">
        <v>46069</v>
      </c>
      <c r="B5225">
        <v>61528651</v>
      </c>
      <c r="C5225" s="2" t="s">
        <v>36</v>
      </c>
      <c r="D5225">
        <v>50000</v>
      </c>
      <c r="E5225">
        <v>1</v>
      </c>
      <c r="F5225">
        <v>600</v>
      </c>
      <c r="G5225" s="2" t="s">
        <v>42</v>
      </c>
    </row>
    <row r="5226" spans="1:7" x14ac:dyDescent="0.35">
      <c r="A5226" s="1">
        <v>46069</v>
      </c>
      <c r="B5226">
        <v>77497803</v>
      </c>
      <c r="C5226" s="2" t="s">
        <v>41</v>
      </c>
      <c r="D5226">
        <v>0</v>
      </c>
      <c r="E5226">
        <v>1</v>
      </c>
      <c r="F5226">
        <v>600</v>
      </c>
      <c r="G5226" s="2" t="s">
        <v>42</v>
      </c>
    </row>
    <row r="5227" spans="1:7" x14ac:dyDescent="0.35">
      <c r="A5227" s="1">
        <v>46069</v>
      </c>
      <c r="B5227">
        <v>63665509</v>
      </c>
      <c r="C5227" s="2" t="s">
        <v>38</v>
      </c>
      <c r="D5227">
        <v>250000</v>
      </c>
      <c r="E5227">
        <v>1</v>
      </c>
      <c r="F5227">
        <v>600</v>
      </c>
      <c r="G5227" s="2" t="s">
        <v>42</v>
      </c>
    </row>
    <row r="5228" spans="1:7" x14ac:dyDescent="0.35">
      <c r="A5228" s="1">
        <v>46069</v>
      </c>
      <c r="B5228">
        <v>80161680</v>
      </c>
      <c r="C5228" s="2" t="s">
        <v>41</v>
      </c>
      <c r="D5228">
        <v>50000</v>
      </c>
      <c r="E5228">
        <v>1</v>
      </c>
      <c r="F5228">
        <v>1550</v>
      </c>
      <c r="G5228" s="2" t="s">
        <v>42</v>
      </c>
    </row>
    <row r="5229" spans="1:7" x14ac:dyDescent="0.35">
      <c r="A5229" s="1">
        <v>46069</v>
      </c>
      <c r="B5229">
        <v>79183195</v>
      </c>
      <c r="C5229" s="2" t="s">
        <v>40</v>
      </c>
      <c r="D5229">
        <v>0</v>
      </c>
      <c r="E5229">
        <v>1</v>
      </c>
      <c r="F5229">
        <v>250</v>
      </c>
      <c r="G5229" s="2" t="s">
        <v>42</v>
      </c>
    </row>
    <row r="5230" spans="1:7" x14ac:dyDescent="0.35">
      <c r="A5230" s="1">
        <v>46069</v>
      </c>
      <c r="B5230">
        <v>77593355</v>
      </c>
      <c r="C5230" s="2" t="s">
        <v>40</v>
      </c>
      <c r="D5230">
        <v>2000000</v>
      </c>
      <c r="E5230">
        <v>1</v>
      </c>
      <c r="F5230">
        <v>1550</v>
      </c>
      <c r="G5230" s="2" t="s">
        <v>42</v>
      </c>
    </row>
    <row r="5231" spans="1:7" x14ac:dyDescent="0.35">
      <c r="A5231" s="1">
        <v>46069</v>
      </c>
      <c r="B5231">
        <v>71625515</v>
      </c>
      <c r="C5231" s="2" t="s">
        <v>35</v>
      </c>
      <c r="D5231">
        <v>5000000</v>
      </c>
      <c r="E5231">
        <v>1</v>
      </c>
      <c r="F5231">
        <v>600</v>
      </c>
      <c r="G5231" s="2" t="s">
        <v>42</v>
      </c>
    </row>
    <row r="5232" spans="1:7" x14ac:dyDescent="0.35">
      <c r="A5232" s="1">
        <v>46069</v>
      </c>
      <c r="B5232">
        <v>96444736</v>
      </c>
      <c r="C5232" s="2" t="s">
        <v>41</v>
      </c>
      <c r="D5232">
        <v>5000000</v>
      </c>
      <c r="E5232">
        <v>1</v>
      </c>
      <c r="F5232">
        <v>250</v>
      </c>
      <c r="G5232" s="2" t="s">
        <v>42</v>
      </c>
    </row>
    <row r="5233" spans="1:7" x14ac:dyDescent="0.35">
      <c r="A5233" s="1">
        <v>46069</v>
      </c>
      <c r="B5233">
        <v>89876111</v>
      </c>
      <c r="C5233" s="2" t="s">
        <v>39</v>
      </c>
      <c r="D5233">
        <v>1500000</v>
      </c>
      <c r="E5233">
        <v>1</v>
      </c>
      <c r="F5233">
        <v>250</v>
      </c>
      <c r="G5233" s="2" t="s">
        <v>42</v>
      </c>
    </row>
    <row r="5234" spans="1:7" x14ac:dyDescent="0.35">
      <c r="A5234" s="1">
        <v>46069</v>
      </c>
      <c r="B5234">
        <v>64827866</v>
      </c>
      <c r="C5234" s="2" t="s">
        <v>38</v>
      </c>
      <c r="D5234">
        <v>0</v>
      </c>
      <c r="E5234">
        <v>1</v>
      </c>
      <c r="F5234">
        <v>1550</v>
      </c>
      <c r="G5234" s="2" t="s">
        <v>42</v>
      </c>
    </row>
    <row r="5235" spans="1:7" x14ac:dyDescent="0.35">
      <c r="A5235" s="1">
        <v>46069</v>
      </c>
      <c r="B5235">
        <v>83322981</v>
      </c>
      <c r="C5235" s="2" t="s">
        <v>39</v>
      </c>
      <c r="D5235">
        <v>1500000</v>
      </c>
      <c r="E5235">
        <v>1</v>
      </c>
      <c r="F5235">
        <v>1550</v>
      </c>
      <c r="G5235" s="2" t="s">
        <v>42</v>
      </c>
    </row>
    <row r="5236" spans="1:7" x14ac:dyDescent="0.35">
      <c r="A5236" s="1">
        <v>46069</v>
      </c>
      <c r="B5236">
        <v>62772951</v>
      </c>
      <c r="C5236" s="2" t="s">
        <v>33</v>
      </c>
      <c r="D5236">
        <v>0</v>
      </c>
      <c r="E5236">
        <v>1</v>
      </c>
      <c r="F5236">
        <v>1000</v>
      </c>
      <c r="G5236" s="2" t="s">
        <v>42</v>
      </c>
    </row>
    <row r="5237" spans="1:7" x14ac:dyDescent="0.35">
      <c r="A5237" s="1">
        <v>46069</v>
      </c>
      <c r="B5237">
        <v>99380145</v>
      </c>
      <c r="C5237" s="2" t="s">
        <v>39</v>
      </c>
      <c r="D5237">
        <v>250000</v>
      </c>
      <c r="E5237">
        <v>1</v>
      </c>
      <c r="F5237">
        <v>1550</v>
      </c>
      <c r="G5237" s="2" t="s">
        <v>42</v>
      </c>
    </row>
    <row r="5238" spans="1:7" x14ac:dyDescent="0.35">
      <c r="A5238" s="1">
        <v>46069</v>
      </c>
      <c r="B5238">
        <v>83017335</v>
      </c>
      <c r="C5238" s="2" t="s">
        <v>33</v>
      </c>
      <c r="D5238">
        <v>2000000</v>
      </c>
      <c r="E5238">
        <v>1</v>
      </c>
      <c r="F5238">
        <v>1000</v>
      </c>
      <c r="G5238" s="2" t="s">
        <v>42</v>
      </c>
    </row>
    <row r="5239" spans="1:7" x14ac:dyDescent="0.35">
      <c r="A5239" s="1">
        <v>46069</v>
      </c>
      <c r="B5239">
        <v>71325898</v>
      </c>
      <c r="C5239" s="2" t="s">
        <v>40</v>
      </c>
      <c r="D5239">
        <v>0</v>
      </c>
      <c r="E5239">
        <v>1</v>
      </c>
      <c r="F5239">
        <v>250</v>
      </c>
      <c r="G5239" s="2" t="s">
        <v>42</v>
      </c>
    </row>
    <row r="5240" spans="1:7" x14ac:dyDescent="0.35">
      <c r="A5240" s="1">
        <v>46069</v>
      </c>
      <c r="B5240">
        <v>67049730</v>
      </c>
      <c r="C5240" s="2" t="s">
        <v>33</v>
      </c>
      <c r="D5240">
        <v>0</v>
      </c>
      <c r="E5240">
        <v>1</v>
      </c>
      <c r="F5240">
        <v>1550</v>
      </c>
      <c r="G5240" s="2" t="s">
        <v>42</v>
      </c>
    </row>
    <row r="5241" spans="1:7" x14ac:dyDescent="0.35">
      <c r="A5241" s="1">
        <v>46069</v>
      </c>
      <c r="B5241">
        <v>97762574</v>
      </c>
      <c r="C5241" s="2" t="s">
        <v>35</v>
      </c>
      <c r="D5241">
        <v>1500000</v>
      </c>
      <c r="E5241">
        <v>1</v>
      </c>
      <c r="F5241">
        <v>250</v>
      </c>
      <c r="G5241" s="2" t="s">
        <v>42</v>
      </c>
    </row>
    <row r="5242" spans="1:7" x14ac:dyDescent="0.35">
      <c r="A5242" s="1">
        <v>46069</v>
      </c>
      <c r="B5242">
        <v>77875419</v>
      </c>
      <c r="C5242" s="2" t="s">
        <v>41</v>
      </c>
      <c r="D5242">
        <v>0</v>
      </c>
      <c r="E5242">
        <v>1</v>
      </c>
      <c r="F5242">
        <v>600</v>
      </c>
      <c r="G5242" s="2" t="s">
        <v>42</v>
      </c>
    </row>
    <row r="5243" spans="1:7" x14ac:dyDescent="0.35">
      <c r="A5243" s="1">
        <v>46069</v>
      </c>
      <c r="B5243">
        <v>88161057</v>
      </c>
      <c r="C5243" s="2" t="s">
        <v>39</v>
      </c>
      <c r="D5243">
        <v>1500000</v>
      </c>
      <c r="E5243">
        <v>1</v>
      </c>
      <c r="F5243">
        <v>1000</v>
      </c>
      <c r="G5243" s="2" t="s">
        <v>42</v>
      </c>
    </row>
    <row r="5244" spans="1:7" x14ac:dyDescent="0.35">
      <c r="A5244" s="1">
        <v>46069</v>
      </c>
      <c r="B5244">
        <v>86581978</v>
      </c>
      <c r="C5244" s="2" t="s">
        <v>35</v>
      </c>
      <c r="D5244">
        <v>1000000</v>
      </c>
      <c r="E5244">
        <v>1</v>
      </c>
      <c r="F5244">
        <v>1000</v>
      </c>
      <c r="G5244" s="2" t="s">
        <v>42</v>
      </c>
    </row>
    <row r="5245" spans="1:7" x14ac:dyDescent="0.35">
      <c r="A5245" s="1">
        <v>46069</v>
      </c>
      <c r="B5245">
        <v>65536670</v>
      </c>
      <c r="C5245" s="2" t="s">
        <v>35</v>
      </c>
      <c r="D5245">
        <v>2000000</v>
      </c>
      <c r="E5245">
        <v>1</v>
      </c>
      <c r="F5245">
        <v>1000</v>
      </c>
      <c r="G5245" s="2" t="s">
        <v>42</v>
      </c>
    </row>
    <row r="5246" spans="1:7" x14ac:dyDescent="0.35">
      <c r="A5246" s="1">
        <v>46069</v>
      </c>
      <c r="B5246">
        <v>68968071</v>
      </c>
      <c r="C5246" s="2" t="s">
        <v>41</v>
      </c>
      <c r="D5246">
        <v>5000000</v>
      </c>
      <c r="E5246">
        <v>1</v>
      </c>
      <c r="F5246">
        <v>600</v>
      </c>
      <c r="G5246" s="2" t="s">
        <v>42</v>
      </c>
    </row>
    <row r="5247" spans="1:7" x14ac:dyDescent="0.35">
      <c r="A5247" s="1">
        <v>46069</v>
      </c>
      <c r="B5247">
        <v>63917735</v>
      </c>
      <c r="C5247" s="2" t="s">
        <v>40</v>
      </c>
      <c r="D5247">
        <v>1000000</v>
      </c>
      <c r="E5247">
        <v>1</v>
      </c>
      <c r="F5247">
        <v>250</v>
      </c>
      <c r="G5247" s="2" t="s">
        <v>42</v>
      </c>
    </row>
    <row r="5248" spans="1:7" x14ac:dyDescent="0.35">
      <c r="A5248" s="1">
        <v>46069</v>
      </c>
      <c r="B5248">
        <v>95649164</v>
      </c>
      <c r="C5248" s="2" t="s">
        <v>39</v>
      </c>
      <c r="D5248">
        <v>0</v>
      </c>
      <c r="E5248">
        <v>1</v>
      </c>
      <c r="F5248">
        <v>1000</v>
      </c>
      <c r="G5248" s="2" t="s">
        <v>42</v>
      </c>
    </row>
    <row r="5249" spans="1:7" x14ac:dyDescent="0.35">
      <c r="A5249" s="1">
        <v>46069</v>
      </c>
      <c r="B5249">
        <v>70743517</v>
      </c>
      <c r="C5249" s="2" t="s">
        <v>41</v>
      </c>
      <c r="D5249">
        <v>1500000</v>
      </c>
      <c r="E5249">
        <v>1</v>
      </c>
      <c r="F5249">
        <v>600</v>
      </c>
      <c r="G5249" s="2" t="s">
        <v>42</v>
      </c>
    </row>
    <row r="5250" spans="1:7" x14ac:dyDescent="0.35">
      <c r="A5250" s="1">
        <v>46069</v>
      </c>
      <c r="B5250">
        <v>64828976</v>
      </c>
      <c r="C5250" s="2" t="s">
        <v>33</v>
      </c>
      <c r="D5250">
        <v>1500000</v>
      </c>
      <c r="E5250">
        <v>1</v>
      </c>
      <c r="F5250">
        <v>1550</v>
      </c>
      <c r="G5250" s="2" t="s">
        <v>42</v>
      </c>
    </row>
    <row r="5251" spans="1:7" x14ac:dyDescent="0.35">
      <c r="A5251" s="1">
        <v>46069</v>
      </c>
      <c r="B5251">
        <v>74518235</v>
      </c>
      <c r="C5251" s="2" t="s">
        <v>39</v>
      </c>
      <c r="D5251">
        <v>1000000</v>
      </c>
      <c r="E5251">
        <v>1</v>
      </c>
      <c r="F5251">
        <v>1550</v>
      </c>
      <c r="G5251" s="2" t="s">
        <v>42</v>
      </c>
    </row>
    <row r="5252" spans="1:7" x14ac:dyDescent="0.35">
      <c r="A5252" s="1">
        <v>46069</v>
      </c>
      <c r="B5252">
        <v>75728141</v>
      </c>
      <c r="C5252" s="2" t="s">
        <v>33</v>
      </c>
      <c r="D5252">
        <v>2000000</v>
      </c>
      <c r="E5252">
        <v>1</v>
      </c>
      <c r="F5252">
        <v>250</v>
      </c>
      <c r="G5252" s="2" t="s">
        <v>42</v>
      </c>
    </row>
    <row r="5253" spans="1:7" x14ac:dyDescent="0.35">
      <c r="A5253" s="1">
        <v>46069</v>
      </c>
      <c r="B5253">
        <v>85305264</v>
      </c>
      <c r="C5253" s="2" t="s">
        <v>40</v>
      </c>
      <c r="D5253">
        <v>1000000</v>
      </c>
      <c r="E5253">
        <v>1</v>
      </c>
      <c r="F5253">
        <v>600</v>
      </c>
      <c r="G5253" s="2" t="s">
        <v>42</v>
      </c>
    </row>
    <row r="5254" spans="1:7" x14ac:dyDescent="0.35">
      <c r="A5254" s="1">
        <v>46069</v>
      </c>
      <c r="B5254">
        <v>78561750</v>
      </c>
      <c r="C5254" s="2" t="s">
        <v>40</v>
      </c>
      <c r="D5254">
        <v>500000</v>
      </c>
      <c r="E5254">
        <v>1</v>
      </c>
      <c r="F5254">
        <v>1000</v>
      </c>
      <c r="G5254" s="2" t="s">
        <v>42</v>
      </c>
    </row>
    <row r="5255" spans="1:7" x14ac:dyDescent="0.35">
      <c r="A5255" s="1">
        <v>46070</v>
      </c>
      <c r="B5255">
        <v>99963412</v>
      </c>
      <c r="C5255" s="2" t="s">
        <v>36</v>
      </c>
      <c r="D5255">
        <v>0</v>
      </c>
      <c r="E5255">
        <v>1</v>
      </c>
      <c r="F5255">
        <v>250</v>
      </c>
      <c r="G5255" s="2" t="s">
        <v>42</v>
      </c>
    </row>
    <row r="5256" spans="1:7" x14ac:dyDescent="0.35">
      <c r="A5256" s="1">
        <v>46070</v>
      </c>
      <c r="B5256">
        <v>64241970</v>
      </c>
      <c r="C5256" s="2" t="s">
        <v>36</v>
      </c>
      <c r="D5256">
        <v>5000000</v>
      </c>
      <c r="E5256">
        <v>1</v>
      </c>
      <c r="F5256">
        <v>1000</v>
      </c>
      <c r="G5256" s="2" t="s">
        <v>42</v>
      </c>
    </row>
    <row r="5257" spans="1:7" x14ac:dyDescent="0.35">
      <c r="A5257" s="1">
        <v>46070</v>
      </c>
      <c r="B5257">
        <v>99694350</v>
      </c>
      <c r="C5257" s="2" t="s">
        <v>36</v>
      </c>
      <c r="D5257">
        <v>0</v>
      </c>
      <c r="E5257">
        <v>1</v>
      </c>
      <c r="F5257">
        <v>1550</v>
      </c>
      <c r="G5257" s="2" t="s">
        <v>42</v>
      </c>
    </row>
    <row r="5258" spans="1:7" x14ac:dyDescent="0.35">
      <c r="A5258" s="1">
        <v>46070</v>
      </c>
      <c r="B5258">
        <v>86031859</v>
      </c>
      <c r="C5258" s="2" t="s">
        <v>35</v>
      </c>
      <c r="D5258">
        <v>2000000</v>
      </c>
      <c r="E5258">
        <v>1</v>
      </c>
      <c r="F5258">
        <v>1550</v>
      </c>
      <c r="G5258" s="2" t="s">
        <v>42</v>
      </c>
    </row>
    <row r="5259" spans="1:7" x14ac:dyDescent="0.35">
      <c r="A5259" s="1">
        <v>46070</v>
      </c>
      <c r="B5259">
        <v>76773061</v>
      </c>
      <c r="C5259" s="2" t="s">
        <v>40</v>
      </c>
      <c r="D5259">
        <v>50000</v>
      </c>
      <c r="E5259">
        <v>1</v>
      </c>
      <c r="F5259">
        <v>1550</v>
      </c>
      <c r="G5259" s="2" t="s">
        <v>42</v>
      </c>
    </row>
    <row r="5260" spans="1:7" x14ac:dyDescent="0.35">
      <c r="A5260" s="1">
        <v>46070</v>
      </c>
      <c r="B5260">
        <v>65014693</v>
      </c>
      <c r="C5260" s="2" t="s">
        <v>38</v>
      </c>
      <c r="D5260">
        <v>200000</v>
      </c>
      <c r="E5260">
        <v>1</v>
      </c>
      <c r="F5260">
        <v>600</v>
      </c>
      <c r="G5260" s="2" t="s">
        <v>42</v>
      </c>
    </row>
    <row r="5261" spans="1:7" x14ac:dyDescent="0.35">
      <c r="A5261" s="1">
        <v>46070</v>
      </c>
      <c r="B5261">
        <v>96123925</v>
      </c>
      <c r="C5261" s="2" t="s">
        <v>37</v>
      </c>
      <c r="D5261">
        <v>750000</v>
      </c>
      <c r="E5261">
        <v>1</v>
      </c>
      <c r="F5261">
        <v>1550</v>
      </c>
      <c r="G5261" s="2" t="s">
        <v>42</v>
      </c>
    </row>
    <row r="5262" spans="1:7" x14ac:dyDescent="0.35">
      <c r="A5262" s="1">
        <v>46070</v>
      </c>
      <c r="B5262">
        <v>70013195</v>
      </c>
      <c r="C5262" s="2" t="s">
        <v>38</v>
      </c>
      <c r="D5262">
        <v>200000</v>
      </c>
      <c r="E5262">
        <v>1</v>
      </c>
      <c r="F5262">
        <v>1000</v>
      </c>
      <c r="G5262" s="2" t="s">
        <v>42</v>
      </c>
    </row>
    <row r="5263" spans="1:7" x14ac:dyDescent="0.35">
      <c r="A5263" s="1">
        <v>46070</v>
      </c>
      <c r="B5263">
        <v>63929469</v>
      </c>
      <c r="C5263" s="2" t="s">
        <v>35</v>
      </c>
      <c r="D5263">
        <v>750000</v>
      </c>
      <c r="E5263">
        <v>1</v>
      </c>
      <c r="F5263">
        <v>250</v>
      </c>
      <c r="G5263" s="2" t="s">
        <v>42</v>
      </c>
    </row>
    <row r="5264" spans="1:7" x14ac:dyDescent="0.35">
      <c r="A5264" s="1">
        <v>46070</v>
      </c>
      <c r="B5264">
        <v>81291235</v>
      </c>
      <c r="C5264" s="2" t="s">
        <v>38</v>
      </c>
      <c r="D5264">
        <v>750000</v>
      </c>
      <c r="E5264">
        <v>1</v>
      </c>
      <c r="F5264">
        <v>1000</v>
      </c>
      <c r="G5264" s="2" t="s">
        <v>42</v>
      </c>
    </row>
    <row r="5265" spans="1:7" x14ac:dyDescent="0.35">
      <c r="A5265" s="1">
        <v>46070</v>
      </c>
      <c r="B5265">
        <v>60582865</v>
      </c>
      <c r="C5265" s="2" t="s">
        <v>39</v>
      </c>
      <c r="D5265">
        <v>750000</v>
      </c>
      <c r="E5265">
        <v>1</v>
      </c>
      <c r="F5265">
        <v>1550</v>
      </c>
      <c r="G5265" s="2" t="s">
        <v>42</v>
      </c>
    </row>
    <row r="5266" spans="1:7" x14ac:dyDescent="0.35">
      <c r="A5266" s="1">
        <v>46070</v>
      </c>
      <c r="B5266">
        <v>61888847</v>
      </c>
      <c r="C5266" s="2" t="s">
        <v>40</v>
      </c>
      <c r="D5266">
        <v>0</v>
      </c>
      <c r="E5266">
        <v>1</v>
      </c>
      <c r="F5266">
        <v>1550</v>
      </c>
      <c r="G5266" s="2" t="s">
        <v>42</v>
      </c>
    </row>
    <row r="5267" spans="1:7" x14ac:dyDescent="0.35">
      <c r="A5267" s="1">
        <v>46070</v>
      </c>
      <c r="B5267">
        <v>60269693</v>
      </c>
      <c r="C5267" s="2" t="s">
        <v>39</v>
      </c>
      <c r="D5267">
        <v>100000</v>
      </c>
      <c r="E5267">
        <v>1</v>
      </c>
      <c r="F5267">
        <v>1000</v>
      </c>
      <c r="G5267" s="2" t="s">
        <v>42</v>
      </c>
    </row>
    <row r="5268" spans="1:7" x14ac:dyDescent="0.35">
      <c r="A5268" s="1">
        <v>46070</v>
      </c>
      <c r="B5268">
        <v>94780711</v>
      </c>
      <c r="C5268" s="2" t="s">
        <v>39</v>
      </c>
      <c r="D5268">
        <v>2000000</v>
      </c>
      <c r="E5268">
        <v>1</v>
      </c>
      <c r="F5268">
        <v>250</v>
      </c>
      <c r="G5268" s="2" t="s">
        <v>42</v>
      </c>
    </row>
    <row r="5269" spans="1:7" x14ac:dyDescent="0.35">
      <c r="A5269" s="1">
        <v>46070</v>
      </c>
      <c r="B5269">
        <v>61546157</v>
      </c>
      <c r="C5269" s="2" t="s">
        <v>33</v>
      </c>
      <c r="D5269">
        <v>50000</v>
      </c>
      <c r="E5269">
        <v>1</v>
      </c>
      <c r="F5269">
        <v>250</v>
      </c>
      <c r="G5269" s="2" t="s">
        <v>42</v>
      </c>
    </row>
    <row r="5270" spans="1:7" x14ac:dyDescent="0.35">
      <c r="A5270" s="1">
        <v>46070</v>
      </c>
      <c r="B5270">
        <v>85279916</v>
      </c>
      <c r="C5270" s="2" t="s">
        <v>41</v>
      </c>
      <c r="D5270">
        <v>1500000</v>
      </c>
      <c r="E5270">
        <v>1</v>
      </c>
      <c r="F5270">
        <v>250</v>
      </c>
      <c r="G5270" s="2" t="s">
        <v>42</v>
      </c>
    </row>
    <row r="5271" spans="1:7" x14ac:dyDescent="0.35">
      <c r="A5271" s="1">
        <v>46070</v>
      </c>
      <c r="B5271">
        <v>93631765</v>
      </c>
      <c r="C5271" s="2" t="s">
        <v>40</v>
      </c>
      <c r="D5271">
        <v>500000</v>
      </c>
      <c r="E5271">
        <v>1</v>
      </c>
      <c r="F5271">
        <v>250</v>
      </c>
      <c r="G5271" s="2" t="s">
        <v>42</v>
      </c>
    </row>
    <row r="5272" spans="1:7" x14ac:dyDescent="0.35">
      <c r="A5272" s="1">
        <v>46070</v>
      </c>
      <c r="B5272">
        <v>71071298</v>
      </c>
      <c r="C5272" s="2" t="s">
        <v>38</v>
      </c>
      <c r="D5272">
        <v>0</v>
      </c>
      <c r="E5272">
        <v>1</v>
      </c>
      <c r="F5272">
        <v>1550</v>
      </c>
      <c r="G5272" s="2" t="s">
        <v>42</v>
      </c>
    </row>
    <row r="5273" spans="1:7" x14ac:dyDescent="0.35">
      <c r="A5273" s="1">
        <v>46070</v>
      </c>
      <c r="B5273">
        <v>86749301</v>
      </c>
      <c r="C5273" s="2" t="s">
        <v>33</v>
      </c>
      <c r="D5273">
        <v>0</v>
      </c>
      <c r="E5273">
        <v>1</v>
      </c>
      <c r="F5273">
        <v>1550</v>
      </c>
      <c r="G5273" s="2" t="s">
        <v>42</v>
      </c>
    </row>
    <row r="5274" spans="1:7" x14ac:dyDescent="0.35">
      <c r="A5274" s="1">
        <v>46070</v>
      </c>
      <c r="B5274">
        <v>94965919</v>
      </c>
      <c r="C5274" s="2" t="s">
        <v>33</v>
      </c>
      <c r="D5274">
        <v>250000</v>
      </c>
      <c r="E5274">
        <v>1</v>
      </c>
      <c r="F5274">
        <v>250</v>
      </c>
      <c r="G5274" s="2" t="s">
        <v>42</v>
      </c>
    </row>
    <row r="5275" spans="1:7" x14ac:dyDescent="0.35">
      <c r="A5275" s="1">
        <v>46070</v>
      </c>
      <c r="B5275">
        <v>70539413</v>
      </c>
      <c r="C5275" s="2" t="s">
        <v>33</v>
      </c>
      <c r="D5275">
        <v>750000</v>
      </c>
      <c r="E5275">
        <v>1</v>
      </c>
      <c r="F5275">
        <v>1550</v>
      </c>
      <c r="G5275" s="2" t="s">
        <v>42</v>
      </c>
    </row>
    <row r="5276" spans="1:7" x14ac:dyDescent="0.35">
      <c r="A5276" s="1">
        <v>46070</v>
      </c>
      <c r="B5276">
        <v>85479527</v>
      </c>
      <c r="C5276" s="2" t="s">
        <v>39</v>
      </c>
      <c r="D5276">
        <v>5000000</v>
      </c>
      <c r="E5276">
        <v>1</v>
      </c>
      <c r="F5276">
        <v>1000</v>
      </c>
      <c r="G5276" s="2" t="s">
        <v>42</v>
      </c>
    </row>
    <row r="5277" spans="1:7" x14ac:dyDescent="0.35">
      <c r="A5277" s="1">
        <v>46070</v>
      </c>
      <c r="B5277">
        <v>86716673</v>
      </c>
      <c r="C5277" s="2" t="s">
        <v>36</v>
      </c>
      <c r="D5277">
        <v>100000</v>
      </c>
      <c r="E5277">
        <v>1</v>
      </c>
      <c r="F5277">
        <v>600</v>
      </c>
      <c r="G5277" s="2" t="s">
        <v>42</v>
      </c>
    </row>
    <row r="5278" spans="1:7" x14ac:dyDescent="0.35">
      <c r="A5278" s="1">
        <v>46070</v>
      </c>
      <c r="B5278">
        <v>61552217</v>
      </c>
      <c r="C5278" s="2" t="s">
        <v>39</v>
      </c>
      <c r="D5278">
        <v>3500000</v>
      </c>
      <c r="E5278">
        <v>1</v>
      </c>
      <c r="F5278">
        <v>600</v>
      </c>
      <c r="G5278" s="2" t="s">
        <v>42</v>
      </c>
    </row>
    <row r="5279" spans="1:7" x14ac:dyDescent="0.35">
      <c r="A5279" s="1">
        <v>46070</v>
      </c>
      <c r="B5279">
        <v>81284247</v>
      </c>
      <c r="C5279" s="2" t="s">
        <v>39</v>
      </c>
      <c r="D5279">
        <v>250000</v>
      </c>
      <c r="E5279">
        <v>1</v>
      </c>
      <c r="F5279">
        <v>1000</v>
      </c>
      <c r="G5279" s="2" t="s">
        <v>42</v>
      </c>
    </row>
    <row r="5280" spans="1:7" x14ac:dyDescent="0.35">
      <c r="A5280" s="1">
        <v>46070</v>
      </c>
      <c r="B5280">
        <v>99215433</v>
      </c>
      <c r="C5280" s="2" t="s">
        <v>41</v>
      </c>
      <c r="D5280">
        <v>3500000</v>
      </c>
      <c r="E5280">
        <v>1</v>
      </c>
      <c r="F5280">
        <v>1550</v>
      </c>
      <c r="G5280" s="2" t="s">
        <v>42</v>
      </c>
    </row>
    <row r="5281" spans="1:7" x14ac:dyDescent="0.35">
      <c r="A5281" s="1">
        <v>46070</v>
      </c>
      <c r="B5281">
        <v>81105591</v>
      </c>
      <c r="C5281" s="2" t="s">
        <v>40</v>
      </c>
      <c r="D5281">
        <v>2000000</v>
      </c>
      <c r="E5281">
        <v>1</v>
      </c>
      <c r="F5281">
        <v>600</v>
      </c>
      <c r="G5281" s="2" t="s">
        <v>42</v>
      </c>
    </row>
    <row r="5282" spans="1:7" x14ac:dyDescent="0.35">
      <c r="A5282" s="1">
        <v>46070</v>
      </c>
      <c r="B5282">
        <v>88345100</v>
      </c>
      <c r="C5282" s="2" t="s">
        <v>39</v>
      </c>
      <c r="D5282">
        <v>0</v>
      </c>
      <c r="E5282">
        <v>1</v>
      </c>
      <c r="F5282">
        <v>600</v>
      </c>
      <c r="G5282" s="2" t="s">
        <v>42</v>
      </c>
    </row>
    <row r="5283" spans="1:7" x14ac:dyDescent="0.35">
      <c r="A5283" s="1">
        <v>46070</v>
      </c>
      <c r="B5283">
        <v>81148937</v>
      </c>
      <c r="C5283" s="2" t="s">
        <v>38</v>
      </c>
      <c r="D5283">
        <v>250000</v>
      </c>
      <c r="E5283">
        <v>1</v>
      </c>
      <c r="F5283">
        <v>250</v>
      </c>
      <c r="G5283" s="2" t="s">
        <v>42</v>
      </c>
    </row>
    <row r="5284" spans="1:7" x14ac:dyDescent="0.35">
      <c r="A5284" s="1">
        <v>46070</v>
      </c>
      <c r="B5284">
        <v>85685333</v>
      </c>
      <c r="C5284" s="2" t="s">
        <v>37</v>
      </c>
      <c r="D5284">
        <v>0</v>
      </c>
      <c r="E5284">
        <v>1</v>
      </c>
      <c r="F5284">
        <v>1000</v>
      </c>
      <c r="G5284" s="2" t="s">
        <v>42</v>
      </c>
    </row>
    <row r="5285" spans="1:7" x14ac:dyDescent="0.35">
      <c r="A5285" s="1">
        <v>46070</v>
      </c>
      <c r="B5285">
        <v>86607342</v>
      </c>
      <c r="C5285" s="2" t="s">
        <v>36</v>
      </c>
      <c r="D5285">
        <v>250000</v>
      </c>
      <c r="E5285">
        <v>1</v>
      </c>
      <c r="F5285">
        <v>1550</v>
      </c>
      <c r="G5285" s="2" t="s">
        <v>42</v>
      </c>
    </row>
    <row r="5286" spans="1:7" x14ac:dyDescent="0.35">
      <c r="A5286" s="1">
        <v>46070</v>
      </c>
      <c r="B5286">
        <v>86317376</v>
      </c>
      <c r="C5286" s="2" t="s">
        <v>39</v>
      </c>
      <c r="D5286">
        <v>750000</v>
      </c>
      <c r="E5286">
        <v>1</v>
      </c>
      <c r="F5286">
        <v>1550</v>
      </c>
      <c r="G5286" s="2" t="s">
        <v>42</v>
      </c>
    </row>
    <row r="5287" spans="1:7" x14ac:dyDescent="0.35">
      <c r="A5287" s="1">
        <v>46070</v>
      </c>
      <c r="B5287">
        <v>93717480</v>
      </c>
      <c r="C5287" s="2" t="s">
        <v>40</v>
      </c>
      <c r="D5287">
        <v>0</v>
      </c>
      <c r="E5287">
        <v>1</v>
      </c>
      <c r="F5287">
        <v>250</v>
      </c>
      <c r="G5287" s="2" t="s">
        <v>42</v>
      </c>
    </row>
    <row r="5288" spans="1:7" x14ac:dyDescent="0.35">
      <c r="A5288" s="1">
        <v>46070</v>
      </c>
      <c r="B5288">
        <v>75782902</v>
      </c>
      <c r="C5288" s="2" t="s">
        <v>40</v>
      </c>
      <c r="D5288">
        <v>0</v>
      </c>
      <c r="E5288">
        <v>1</v>
      </c>
      <c r="F5288">
        <v>1550</v>
      </c>
      <c r="G5288" s="2" t="s">
        <v>42</v>
      </c>
    </row>
    <row r="5289" spans="1:7" x14ac:dyDescent="0.35">
      <c r="A5289" s="1">
        <v>46070</v>
      </c>
      <c r="B5289">
        <v>78651591</v>
      </c>
      <c r="C5289" s="2" t="s">
        <v>33</v>
      </c>
      <c r="D5289">
        <v>500000</v>
      </c>
      <c r="E5289">
        <v>1</v>
      </c>
      <c r="F5289">
        <v>1550</v>
      </c>
      <c r="G5289" s="2" t="s">
        <v>42</v>
      </c>
    </row>
    <row r="5290" spans="1:7" x14ac:dyDescent="0.35">
      <c r="A5290" s="1">
        <v>46070</v>
      </c>
      <c r="B5290">
        <v>94992226</v>
      </c>
      <c r="C5290" s="2" t="s">
        <v>41</v>
      </c>
      <c r="D5290">
        <v>0</v>
      </c>
      <c r="E5290">
        <v>1</v>
      </c>
      <c r="F5290">
        <v>1000</v>
      </c>
      <c r="G5290" s="2" t="s">
        <v>42</v>
      </c>
    </row>
    <row r="5291" spans="1:7" x14ac:dyDescent="0.35">
      <c r="A5291" s="1">
        <v>46070</v>
      </c>
      <c r="B5291">
        <v>68065437</v>
      </c>
      <c r="C5291" s="2" t="s">
        <v>41</v>
      </c>
      <c r="D5291">
        <v>100000</v>
      </c>
      <c r="E5291">
        <v>1</v>
      </c>
      <c r="F5291">
        <v>600</v>
      </c>
      <c r="G5291" s="2" t="s">
        <v>42</v>
      </c>
    </row>
    <row r="5292" spans="1:7" x14ac:dyDescent="0.35">
      <c r="A5292" s="1">
        <v>46070</v>
      </c>
      <c r="B5292">
        <v>93546561</v>
      </c>
      <c r="C5292" s="2" t="s">
        <v>38</v>
      </c>
      <c r="D5292">
        <v>100000</v>
      </c>
      <c r="E5292">
        <v>1</v>
      </c>
      <c r="F5292">
        <v>1550</v>
      </c>
      <c r="G5292" s="2" t="s">
        <v>42</v>
      </c>
    </row>
    <row r="5293" spans="1:7" x14ac:dyDescent="0.35">
      <c r="A5293" s="1">
        <v>46070</v>
      </c>
      <c r="B5293">
        <v>89975720</v>
      </c>
      <c r="C5293" s="2" t="s">
        <v>38</v>
      </c>
      <c r="D5293">
        <v>2000000</v>
      </c>
      <c r="E5293">
        <v>1</v>
      </c>
      <c r="F5293">
        <v>1550</v>
      </c>
      <c r="G5293" s="2" t="s">
        <v>42</v>
      </c>
    </row>
    <row r="5294" spans="1:7" x14ac:dyDescent="0.35">
      <c r="A5294" s="1">
        <v>46070</v>
      </c>
      <c r="B5294">
        <v>70575735</v>
      </c>
      <c r="C5294" s="2" t="s">
        <v>37</v>
      </c>
      <c r="D5294">
        <v>750000</v>
      </c>
      <c r="E5294">
        <v>1</v>
      </c>
      <c r="F5294">
        <v>1000</v>
      </c>
      <c r="G5294" s="2" t="s">
        <v>42</v>
      </c>
    </row>
    <row r="5295" spans="1:7" x14ac:dyDescent="0.35">
      <c r="A5295" s="1">
        <v>46070</v>
      </c>
      <c r="B5295">
        <v>67569106</v>
      </c>
      <c r="C5295" s="2" t="s">
        <v>40</v>
      </c>
      <c r="D5295">
        <v>0</v>
      </c>
      <c r="E5295">
        <v>1</v>
      </c>
      <c r="F5295">
        <v>1000</v>
      </c>
      <c r="G5295" s="2" t="s">
        <v>42</v>
      </c>
    </row>
    <row r="5296" spans="1:7" x14ac:dyDescent="0.35">
      <c r="A5296" s="1">
        <v>46070</v>
      </c>
      <c r="B5296">
        <v>81640173</v>
      </c>
      <c r="C5296" s="2" t="s">
        <v>40</v>
      </c>
      <c r="D5296">
        <v>0</v>
      </c>
      <c r="E5296">
        <v>1</v>
      </c>
      <c r="F5296">
        <v>1000</v>
      </c>
      <c r="G5296" s="2" t="s">
        <v>42</v>
      </c>
    </row>
    <row r="5297" spans="1:7" x14ac:dyDescent="0.35">
      <c r="A5297" s="1">
        <v>46070</v>
      </c>
      <c r="B5297">
        <v>76840168</v>
      </c>
      <c r="C5297" s="2" t="s">
        <v>38</v>
      </c>
      <c r="D5297">
        <v>250000</v>
      </c>
      <c r="E5297">
        <v>1</v>
      </c>
      <c r="F5297">
        <v>250</v>
      </c>
      <c r="G5297" s="2" t="s">
        <v>42</v>
      </c>
    </row>
    <row r="5298" spans="1:7" x14ac:dyDescent="0.35">
      <c r="A5298" s="1">
        <v>46070</v>
      </c>
      <c r="B5298">
        <v>66688806</v>
      </c>
      <c r="C5298" s="2" t="s">
        <v>39</v>
      </c>
      <c r="D5298">
        <v>750000</v>
      </c>
      <c r="E5298">
        <v>1</v>
      </c>
      <c r="F5298">
        <v>1550</v>
      </c>
      <c r="G5298" s="2" t="s">
        <v>42</v>
      </c>
    </row>
    <row r="5299" spans="1:7" x14ac:dyDescent="0.35">
      <c r="A5299" s="1">
        <v>46070</v>
      </c>
      <c r="B5299">
        <v>73370241</v>
      </c>
      <c r="C5299" s="2" t="s">
        <v>40</v>
      </c>
      <c r="D5299">
        <v>750000</v>
      </c>
      <c r="E5299">
        <v>1</v>
      </c>
      <c r="F5299">
        <v>250</v>
      </c>
      <c r="G5299" s="2" t="s">
        <v>42</v>
      </c>
    </row>
    <row r="5300" spans="1:7" x14ac:dyDescent="0.35">
      <c r="A5300" s="1">
        <v>46070</v>
      </c>
      <c r="B5300">
        <v>92251967</v>
      </c>
      <c r="C5300" s="2" t="s">
        <v>36</v>
      </c>
      <c r="D5300">
        <v>5000000</v>
      </c>
      <c r="E5300">
        <v>1</v>
      </c>
      <c r="F5300">
        <v>1550</v>
      </c>
      <c r="G5300" s="2" t="s">
        <v>42</v>
      </c>
    </row>
    <row r="5301" spans="1:7" x14ac:dyDescent="0.35">
      <c r="A5301" s="1">
        <v>46070</v>
      </c>
      <c r="B5301">
        <v>89988401</v>
      </c>
      <c r="C5301" s="2" t="s">
        <v>39</v>
      </c>
      <c r="D5301">
        <v>100000</v>
      </c>
      <c r="E5301">
        <v>1</v>
      </c>
      <c r="F5301">
        <v>250</v>
      </c>
      <c r="G5301" s="2" t="s">
        <v>42</v>
      </c>
    </row>
    <row r="5302" spans="1:7" x14ac:dyDescent="0.35">
      <c r="A5302" s="1">
        <v>46070</v>
      </c>
      <c r="B5302">
        <v>92975589</v>
      </c>
      <c r="C5302" s="2" t="s">
        <v>33</v>
      </c>
      <c r="D5302">
        <v>50000</v>
      </c>
      <c r="E5302">
        <v>1</v>
      </c>
      <c r="F5302">
        <v>250</v>
      </c>
      <c r="G5302" s="2" t="s">
        <v>42</v>
      </c>
    </row>
    <row r="5303" spans="1:7" x14ac:dyDescent="0.35">
      <c r="A5303" s="1">
        <v>46070</v>
      </c>
      <c r="B5303">
        <v>68043454</v>
      </c>
      <c r="C5303" s="2" t="s">
        <v>41</v>
      </c>
      <c r="D5303">
        <v>750000</v>
      </c>
      <c r="E5303">
        <v>1</v>
      </c>
      <c r="F5303">
        <v>600</v>
      </c>
      <c r="G5303" s="2" t="s">
        <v>42</v>
      </c>
    </row>
    <row r="5304" spans="1:7" x14ac:dyDescent="0.35">
      <c r="A5304" s="1">
        <v>46070</v>
      </c>
      <c r="B5304">
        <v>86741453</v>
      </c>
      <c r="C5304" s="2" t="s">
        <v>36</v>
      </c>
      <c r="D5304">
        <v>5000000</v>
      </c>
      <c r="E5304">
        <v>1</v>
      </c>
      <c r="F5304">
        <v>250</v>
      </c>
      <c r="G5304" s="2" t="s">
        <v>42</v>
      </c>
    </row>
    <row r="5305" spans="1:7" x14ac:dyDescent="0.35">
      <c r="A5305" s="1">
        <v>46070</v>
      </c>
      <c r="B5305">
        <v>87095195</v>
      </c>
      <c r="C5305" s="2" t="s">
        <v>36</v>
      </c>
      <c r="D5305">
        <v>750000</v>
      </c>
      <c r="E5305">
        <v>1</v>
      </c>
      <c r="F5305">
        <v>250</v>
      </c>
      <c r="G5305" s="2" t="s">
        <v>42</v>
      </c>
    </row>
    <row r="5306" spans="1:7" x14ac:dyDescent="0.35">
      <c r="A5306" s="1">
        <v>46070</v>
      </c>
      <c r="B5306">
        <v>97106785</v>
      </c>
      <c r="C5306" s="2" t="s">
        <v>40</v>
      </c>
      <c r="D5306">
        <v>100000</v>
      </c>
      <c r="E5306">
        <v>1</v>
      </c>
      <c r="F5306">
        <v>1000</v>
      </c>
      <c r="G5306" s="2" t="s">
        <v>42</v>
      </c>
    </row>
    <row r="5307" spans="1:7" x14ac:dyDescent="0.35">
      <c r="A5307" s="1">
        <v>46070</v>
      </c>
      <c r="B5307">
        <v>67542600</v>
      </c>
      <c r="C5307" s="2" t="s">
        <v>36</v>
      </c>
      <c r="D5307">
        <v>50000</v>
      </c>
      <c r="E5307">
        <v>1</v>
      </c>
      <c r="F5307">
        <v>1000</v>
      </c>
      <c r="G5307" s="2" t="s">
        <v>42</v>
      </c>
    </row>
    <row r="5308" spans="1:7" x14ac:dyDescent="0.35">
      <c r="A5308" s="1">
        <v>46070</v>
      </c>
      <c r="B5308">
        <v>89246394</v>
      </c>
      <c r="C5308" s="2" t="s">
        <v>38</v>
      </c>
      <c r="D5308">
        <v>0</v>
      </c>
      <c r="E5308">
        <v>1</v>
      </c>
      <c r="F5308">
        <v>1550</v>
      </c>
      <c r="G5308" s="2" t="s">
        <v>42</v>
      </c>
    </row>
    <row r="5309" spans="1:7" x14ac:dyDescent="0.35">
      <c r="A5309" s="1">
        <v>46070</v>
      </c>
      <c r="B5309">
        <v>86089682</v>
      </c>
      <c r="C5309" s="2" t="s">
        <v>36</v>
      </c>
      <c r="D5309">
        <v>250000</v>
      </c>
      <c r="E5309">
        <v>1</v>
      </c>
      <c r="F5309">
        <v>1550</v>
      </c>
      <c r="G5309" s="2" t="s">
        <v>42</v>
      </c>
    </row>
    <row r="5310" spans="1:7" x14ac:dyDescent="0.35">
      <c r="A5310" s="1">
        <v>46070</v>
      </c>
      <c r="B5310">
        <v>66793033</v>
      </c>
      <c r="C5310" s="2" t="s">
        <v>36</v>
      </c>
      <c r="D5310">
        <v>5000000</v>
      </c>
      <c r="E5310">
        <v>1</v>
      </c>
      <c r="F5310">
        <v>1000</v>
      </c>
      <c r="G5310" s="2" t="s">
        <v>42</v>
      </c>
    </row>
    <row r="5311" spans="1:7" x14ac:dyDescent="0.35">
      <c r="A5311" s="1">
        <v>46070</v>
      </c>
      <c r="B5311">
        <v>84799558</v>
      </c>
      <c r="C5311" s="2" t="s">
        <v>37</v>
      </c>
      <c r="D5311">
        <v>5000000</v>
      </c>
      <c r="E5311">
        <v>1</v>
      </c>
      <c r="F5311">
        <v>1000</v>
      </c>
      <c r="G5311" s="2" t="s">
        <v>42</v>
      </c>
    </row>
    <row r="5312" spans="1:7" x14ac:dyDescent="0.35">
      <c r="A5312" s="1">
        <v>46070</v>
      </c>
      <c r="B5312">
        <v>69074716</v>
      </c>
      <c r="C5312" s="2" t="s">
        <v>40</v>
      </c>
      <c r="D5312">
        <v>2000000</v>
      </c>
      <c r="E5312">
        <v>1</v>
      </c>
      <c r="F5312">
        <v>1550</v>
      </c>
      <c r="G5312" s="2" t="s">
        <v>42</v>
      </c>
    </row>
    <row r="5313" spans="1:7" x14ac:dyDescent="0.35">
      <c r="A5313" s="1">
        <v>46070</v>
      </c>
      <c r="B5313">
        <v>67492599</v>
      </c>
      <c r="C5313" s="2" t="s">
        <v>35</v>
      </c>
      <c r="D5313">
        <v>0</v>
      </c>
      <c r="E5313">
        <v>1</v>
      </c>
      <c r="F5313">
        <v>600</v>
      </c>
      <c r="G5313" s="2" t="s">
        <v>42</v>
      </c>
    </row>
    <row r="5314" spans="1:7" x14ac:dyDescent="0.35">
      <c r="A5314" s="1">
        <v>46070</v>
      </c>
      <c r="B5314">
        <v>80584786</v>
      </c>
      <c r="C5314" s="2" t="s">
        <v>39</v>
      </c>
      <c r="D5314">
        <v>2000000</v>
      </c>
      <c r="E5314">
        <v>1</v>
      </c>
      <c r="F5314">
        <v>1000</v>
      </c>
      <c r="G5314" s="2" t="s">
        <v>42</v>
      </c>
    </row>
    <row r="5315" spans="1:7" x14ac:dyDescent="0.35">
      <c r="A5315" s="1">
        <v>46070</v>
      </c>
      <c r="B5315">
        <v>80155363</v>
      </c>
      <c r="C5315" s="2" t="s">
        <v>37</v>
      </c>
      <c r="D5315">
        <v>50000</v>
      </c>
      <c r="E5315">
        <v>1</v>
      </c>
      <c r="F5315">
        <v>1000</v>
      </c>
      <c r="G5315" s="2" t="s">
        <v>42</v>
      </c>
    </row>
    <row r="5316" spans="1:7" x14ac:dyDescent="0.35">
      <c r="A5316" s="1">
        <v>46070</v>
      </c>
      <c r="B5316">
        <v>65225997</v>
      </c>
      <c r="C5316" s="2" t="s">
        <v>41</v>
      </c>
      <c r="D5316">
        <v>0</v>
      </c>
      <c r="E5316">
        <v>1</v>
      </c>
      <c r="F5316">
        <v>600</v>
      </c>
      <c r="G5316" s="2" t="s">
        <v>42</v>
      </c>
    </row>
    <row r="5317" spans="1:7" x14ac:dyDescent="0.35">
      <c r="A5317" s="1">
        <v>46070</v>
      </c>
      <c r="B5317">
        <v>96249339</v>
      </c>
      <c r="C5317" s="2" t="s">
        <v>33</v>
      </c>
      <c r="D5317">
        <v>0</v>
      </c>
      <c r="E5317">
        <v>1</v>
      </c>
      <c r="F5317">
        <v>250</v>
      </c>
      <c r="G5317" s="2" t="s">
        <v>42</v>
      </c>
    </row>
    <row r="5318" spans="1:7" x14ac:dyDescent="0.35">
      <c r="A5318" s="1">
        <v>46070</v>
      </c>
      <c r="B5318">
        <v>73349213</v>
      </c>
      <c r="C5318" s="2" t="s">
        <v>33</v>
      </c>
      <c r="D5318">
        <v>0</v>
      </c>
      <c r="E5318">
        <v>1</v>
      </c>
      <c r="F5318">
        <v>1000</v>
      </c>
      <c r="G5318" s="2" t="s">
        <v>42</v>
      </c>
    </row>
    <row r="5319" spans="1:7" x14ac:dyDescent="0.35">
      <c r="A5319" s="1">
        <v>46070</v>
      </c>
      <c r="B5319">
        <v>83615267</v>
      </c>
      <c r="C5319" s="2" t="s">
        <v>39</v>
      </c>
      <c r="D5319">
        <v>1500000</v>
      </c>
      <c r="E5319">
        <v>1</v>
      </c>
      <c r="F5319">
        <v>1550</v>
      </c>
      <c r="G5319" s="2" t="s">
        <v>42</v>
      </c>
    </row>
    <row r="5320" spans="1:7" x14ac:dyDescent="0.35">
      <c r="A5320" s="1">
        <v>46070</v>
      </c>
      <c r="B5320">
        <v>72827950</v>
      </c>
      <c r="C5320" s="2" t="s">
        <v>38</v>
      </c>
      <c r="D5320">
        <v>750000</v>
      </c>
      <c r="E5320">
        <v>1</v>
      </c>
      <c r="F5320">
        <v>250</v>
      </c>
      <c r="G5320" s="2" t="s">
        <v>42</v>
      </c>
    </row>
    <row r="5321" spans="1:7" x14ac:dyDescent="0.35">
      <c r="A5321" s="1">
        <v>46070</v>
      </c>
      <c r="B5321">
        <v>67590045</v>
      </c>
      <c r="C5321" s="2" t="s">
        <v>38</v>
      </c>
      <c r="D5321">
        <v>0</v>
      </c>
      <c r="E5321">
        <v>1</v>
      </c>
      <c r="F5321">
        <v>1000</v>
      </c>
      <c r="G5321" s="2" t="s">
        <v>42</v>
      </c>
    </row>
    <row r="5322" spans="1:7" x14ac:dyDescent="0.35">
      <c r="A5322" s="1">
        <v>46070</v>
      </c>
      <c r="B5322">
        <v>69056841</v>
      </c>
      <c r="C5322" s="2" t="s">
        <v>38</v>
      </c>
      <c r="D5322">
        <v>3500000</v>
      </c>
      <c r="E5322">
        <v>1</v>
      </c>
      <c r="F5322">
        <v>1550</v>
      </c>
      <c r="G5322" s="2" t="s">
        <v>42</v>
      </c>
    </row>
    <row r="5323" spans="1:7" x14ac:dyDescent="0.35">
      <c r="A5323" s="1">
        <v>46070</v>
      </c>
      <c r="B5323">
        <v>80896983</v>
      </c>
      <c r="C5323" s="2" t="s">
        <v>37</v>
      </c>
      <c r="D5323">
        <v>100000</v>
      </c>
      <c r="E5323">
        <v>1</v>
      </c>
      <c r="F5323">
        <v>250</v>
      </c>
      <c r="G5323" s="2" t="s">
        <v>42</v>
      </c>
    </row>
    <row r="5324" spans="1:7" x14ac:dyDescent="0.35">
      <c r="A5324" s="1">
        <v>46070</v>
      </c>
      <c r="B5324">
        <v>80196494</v>
      </c>
      <c r="C5324" s="2" t="s">
        <v>35</v>
      </c>
      <c r="D5324">
        <v>250000</v>
      </c>
      <c r="E5324">
        <v>1</v>
      </c>
      <c r="F5324">
        <v>600</v>
      </c>
      <c r="G5324" s="2" t="s">
        <v>42</v>
      </c>
    </row>
    <row r="5325" spans="1:7" x14ac:dyDescent="0.35">
      <c r="A5325" s="1">
        <v>46070</v>
      </c>
      <c r="B5325">
        <v>97083080</v>
      </c>
      <c r="C5325" s="2" t="s">
        <v>37</v>
      </c>
      <c r="D5325">
        <v>750000</v>
      </c>
      <c r="E5325">
        <v>1</v>
      </c>
      <c r="F5325">
        <v>600</v>
      </c>
      <c r="G5325" s="2" t="s">
        <v>42</v>
      </c>
    </row>
    <row r="5326" spans="1:7" x14ac:dyDescent="0.35">
      <c r="A5326" s="1">
        <v>46070</v>
      </c>
      <c r="B5326">
        <v>97811868</v>
      </c>
      <c r="C5326" s="2" t="s">
        <v>40</v>
      </c>
      <c r="D5326">
        <v>1000000</v>
      </c>
      <c r="E5326">
        <v>1</v>
      </c>
      <c r="F5326">
        <v>250</v>
      </c>
      <c r="G5326" s="2" t="s">
        <v>42</v>
      </c>
    </row>
    <row r="5327" spans="1:7" x14ac:dyDescent="0.35">
      <c r="A5327" s="1">
        <v>46070</v>
      </c>
      <c r="B5327">
        <v>70121810</v>
      </c>
      <c r="C5327" s="2" t="s">
        <v>36</v>
      </c>
      <c r="D5327">
        <v>500000</v>
      </c>
      <c r="E5327">
        <v>1</v>
      </c>
      <c r="F5327">
        <v>600</v>
      </c>
      <c r="G5327" s="2" t="s">
        <v>42</v>
      </c>
    </row>
    <row r="5328" spans="1:7" x14ac:dyDescent="0.35">
      <c r="A5328" s="1">
        <v>46070</v>
      </c>
      <c r="B5328">
        <v>68506489</v>
      </c>
      <c r="C5328" s="2" t="s">
        <v>39</v>
      </c>
      <c r="D5328">
        <v>200000</v>
      </c>
      <c r="E5328">
        <v>1</v>
      </c>
      <c r="F5328">
        <v>600</v>
      </c>
      <c r="G5328" s="2" t="s">
        <v>42</v>
      </c>
    </row>
    <row r="5329" spans="1:7" x14ac:dyDescent="0.35">
      <c r="A5329" s="1">
        <v>46070</v>
      </c>
      <c r="B5329">
        <v>91470885</v>
      </c>
      <c r="C5329" s="2" t="s">
        <v>37</v>
      </c>
      <c r="D5329">
        <v>5000000</v>
      </c>
      <c r="E5329">
        <v>1</v>
      </c>
      <c r="F5329">
        <v>1550</v>
      </c>
      <c r="G5329" s="2" t="s">
        <v>42</v>
      </c>
    </row>
    <row r="5330" spans="1:7" x14ac:dyDescent="0.35">
      <c r="A5330" s="1">
        <v>46070</v>
      </c>
      <c r="B5330">
        <v>93404294</v>
      </c>
      <c r="C5330" s="2" t="s">
        <v>35</v>
      </c>
      <c r="D5330">
        <v>0</v>
      </c>
      <c r="E5330">
        <v>1</v>
      </c>
      <c r="F5330">
        <v>1000</v>
      </c>
      <c r="G5330" s="2" t="s">
        <v>42</v>
      </c>
    </row>
    <row r="5331" spans="1:7" x14ac:dyDescent="0.35">
      <c r="A5331" s="1">
        <v>46070</v>
      </c>
      <c r="B5331">
        <v>66298843</v>
      </c>
      <c r="C5331" s="2" t="s">
        <v>36</v>
      </c>
      <c r="D5331">
        <v>200000</v>
      </c>
      <c r="E5331">
        <v>1</v>
      </c>
      <c r="F5331">
        <v>1550</v>
      </c>
      <c r="G5331" s="2" t="s">
        <v>42</v>
      </c>
    </row>
    <row r="5332" spans="1:7" x14ac:dyDescent="0.35">
      <c r="A5332" s="1">
        <v>46070</v>
      </c>
      <c r="B5332">
        <v>88057190</v>
      </c>
      <c r="C5332" s="2" t="s">
        <v>40</v>
      </c>
      <c r="D5332">
        <v>3500000</v>
      </c>
      <c r="E5332">
        <v>1</v>
      </c>
      <c r="F5332">
        <v>1550</v>
      </c>
      <c r="G5332" s="2" t="s">
        <v>42</v>
      </c>
    </row>
    <row r="5333" spans="1:7" x14ac:dyDescent="0.35">
      <c r="A5333" s="1">
        <v>46070</v>
      </c>
      <c r="B5333">
        <v>68910628</v>
      </c>
      <c r="C5333" s="2" t="s">
        <v>41</v>
      </c>
      <c r="D5333">
        <v>50000</v>
      </c>
      <c r="E5333">
        <v>1</v>
      </c>
      <c r="F5333">
        <v>1550</v>
      </c>
      <c r="G5333" s="2" t="s">
        <v>42</v>
      </c>
    </row>
    <row r="5334" spans="1:7" x14ac:dyDescent="0.35">
      <c r="A5334" s="1">
        <v>46070</v>
      </c>
      <c r="B5334">
        <v>81648187</v>
      </c>
      <c r="C5334" s="2" t="s">
        <v>36</v>
      </c>
      <c r="D5334">
        <v>500000</v>
      </c>
      <c r="E5334">
        <v>1</v>
      </c>
      <c r="F5334">
        <v>600</v>
      </c>
      <c r="G5334" s="2" t="s">
        <v>42</v>
      </c>
    </row>
    <row r="5335" spans="1:7" x14ac:dyDescent="0.35">
      <c r="A5335" s="1">
        <v>46070</v>
      </c>
      <c r="B5335">
        <v>91379733</v>
      </c>
      <c r="C5335" s="2" t="s">
        <v>37</v>
      </c>
      <c r="D5335">
        <v>100000</v>
      </c>
      <c r="E5335">
        <v>1</v>
      </c>
      <c r="F5335">
        <v>600</v>
      </c>
      <c r="G5335" s="2" t="s">
        <v>42</v>
      </c>
    </row>
    <row r="5336" spans="1:7" x14ac:dyDescent="0.35">
      <c r="A5336" s="1">
        <v>46070</v>
      </c>
      <c r="B5336">
        <v>90445346</v>
      </c>
      <c r="C5336" s="2" t="s">
        <v>37</v>
      </c>
      <c r="D5336">
        <v>200000</v>
      </c>
      <c r="E5336">
        <v>1</v>
      </c>
      <c r="F5336">
        <v>1000</v>
      </c>
      <c r="G5336" s="2" t="s">
        <v>42</v>
      </c>
    </row>
    <row r="5337" spans="1:7" x14ac:dyDescent="0.35">
      <c r="A5337" s="1">
        <v>46070</v>
      </c>
      <c r="B5337">
        <v>60773132</v>
      </c>
      <c r="C5337" s="2" t="s">
        <v>33</v>
      </c>
      <c r="D5337">
        <v>250000</v>
      </c>
      <c r="E5337">
        <v>1</v>
      </c>
      <c r="F5337">
        <v>1550</v>
      </c>
      <c r="G5337" s="2" t="s">
        <v>42</v>
      </c>
    </row>
    <row r="5338" spans="1:7" x14ac:dyDescent="0.35">
      <c r="A5338" s="1">
        <v>46070</v>
      </c>
      <c r="B5338">
        <v>68333996</v>
      </c>
      <c r="C5338" s="2" t="s">
        <v>37</v>
      </c>
      <c r="D5338">
        <v>500000</v>
      </c>
      <c r="E5338">
        <v>1</v>
      </c>
      <c r="F5338">
        <v>1000</v>
      </c>
      <c r="G5338" s="2" t="s">
        <v>42</v>
      </c>
    </row>
    <row r="5339" spans="1:7" x14ac:dyDescent="0.35">
      <c r="A5339" s="1">
        <v>46070</v>
      </c>
      <c r="B5339">
        <v>84258297</v>
      </c>
      <c r="C5339" s="2" t="s">
        <v>35</v>
      </c>
      <c r="D5339">
        <v>2000000</v>
      </c>
      <c r="E5339">
        <v>1</v>
      </c>
      <c r="F5339">
        <v>600</v>
      </c>
      <c r="G5339" s="2" t="s">
        <v>42</v>
      </c>
    </row>
    <row r="5340" spans="1:7" x14ac:dyDescent="0.35">
      <c r="A5340" s="1">
        <v>46070</v>
      </c>
      <c r="B5340">
        <v>75557919</v>
      </c>
      <c r="C5340" s="2" t="s">
        <v>33</v>
      </c>
      <c r="D5340">
        <v>0</v>
      </c>
      <c r="E5340">
        <v>1</v>
      </c>
      <c r="F5340">
        <v>1550</v>
      </c>
      <c r="G5340" s="2" t="s">
        <v>42</v>
      </c>
    </row>
    <row r="5341" spans="1:7" x14ac:dyDescent="0.35">
      <c r="A5341" s="1">
        <v>46070</v>
      </c>
      <c r="B5341">
        <v>82622798</v>
      </c>
      <c r="C5341" s="2" t="s">
        <v>37</v>
      </c>
      <c r="D5341">
        <v>50000</v>
      </c>
      <c r="E5341">
        <v>1</v>
      </c>
      <c r="F5341">
        <v>1000</v>
      </c>
      <c r="G5341" s="2" t="s">
        <v>42</v>
      </c>
    </row>
    <row r="5342" spans="1:7" x14ac:dyDescent="0.35">
      <c r="A5342" s="1">
        <v>46070</v>
      </c>
      <c r="B5342">
        <v>89421736</v>
      </c>
      <c r="C5342" s="2" t="s">
        <v>38</v>
      </c>
      <c r="D5342">
        <v>0</v>
      </c>
      <c r="E5342">
        <v>1</v>
      </c>
      <c r="F5342">
        <v>1550</v>
      </c>
      <c r="G5342" s="2" t="s">
        <v>42</v>
      </c>
    </row>
    <row r="5343" spans="1:7" x14ac:dyDescent="0.35">
      <c r="A5343" s="1">
        <v>46070</v>
      </c>
      <c r="B5343">
        <v>73047387</v>
      </c>
      <c r="C5343" s="2" t="s">
        <v>40</v>
      </c>
      <c r="D5343">
        <v>5000000</v>
      </c>
      <c r="E5343">
        <v>1</v>
      </c>
      <c r="F5343">
        <v>1550</v>
      </c>
      <c r="G5343" s="2" t="s">
        <v>42</v>
      </c>
    </row>
    <row r="5344" spans="1:7" x14ac:dyDescent="0.35">
      <c r="A5344" s="1">
        <v>46070</v>
      </c>
      <c r="B5344">
        <v>92116375</v>
      </c>
      <c r="C5344" s="2" t="s">
        <v>35</v>
      </c>
      <c r="D5344">
        <v>0</v>
      </c>
      <c r="E5344">
        <v>1</v>
      </c>
      <c r="F5344">
        <v>1000</v>
      </c>
      <c r="G5344" s="2" t="s">
        <v>42</v>
      </c>
    </row>
    <row r="5345" spans="1:7" x14ac:dyDescent="0.35">
      <c r="A5345" s="1">
        <v>46070</v>
      </c>
      <c r="B5345">
        <v>88580916</v>
      </c>
      <c r="C5345" s="2" t="s">
        <v>36</v>
      </c>
      <c r="D5345">
        <v>0</v>
      </c>
      <c r="E5345">
        <v>1</v>
      </c>
      <c r="F5345">
        <v>1550</v>
      </c>
      <c r="G5345" s="2" t="s">
        <v>42</v>
      </c>
    </row>
    <row r="5346" spans="1:7" x14ac:dyDescent="0.35">
      <c r="A5346" s="1">
        <v>46070</v>
      </c>
      <c r="B5346">
        <v>97379011</v>
      </c>
      <c r="C5346" s="2" t="s">
        <v>40</v>
      </c>
      <c r="D5346">
        <v>5000000</v>
      </c>
      <c r="E5346">
        <v>1</v>
      </c>
      <c r="F5346">
        <v>1000</v>
      </c>
      <c r="G5346" s="2" t="s">
        <v>42</v>
      </c>
    </row>
    <row r="5347" spans="1:7" x14ac:dyDescent="0.35">
      <c r="A5347" s="1">
        <v>46070</v>
      </c>
      <c r="B5347">
        <v>76832641</v>
      </c>
      <c r="C5347" s="2" t="s">
        <v>38</v>
      </c>
      <c r="D5347">
        <v>3500000</v>
      </c>
      <c r="E5347">
        <v>1</v>
      </c>
      <c r="F5347">
        <v>1550</v>
      </c>
      <c r="G5347" s="2" t="s">
        <v>42</v>
      </c>
    </row>
    <row r="5348" spans="1:7" x14ac:dyDescent="0.35">
      <c r="A5348" s="1">
        <v>46070</v>
      </c>
      <c r="B5348">
        <v>99771251</v>
      </c>
      <c r="C5348" s="2" t="s">
        <v>39</v>
      </c>
      <c r="D5348">
        <v>1500000</v>
      </c>
      <c r="E5348">
        <v>1</v>
      </c>
      <c r="F5348">
        <v>1550</v>
      </c>
      <c r="G5348" s="2" t="s">
        <v>42</v>
      </c>
    </row>
    <row r="5349" spans="1:7" x14ac:dyDescent="0.35">
      <c r="A5349" s="1">
        <v>46070</v>
      </c>
      <c r="B5349">
        <v>83008432</v>
      </c>
      <c r="C5349" s="2" t="s">
        <v>41</v>
      </c>
      <c r="D5349">
        <v>750000</v>
      </c>
      <c r="E5349">
        <v>1</v>
      </c>
      <c r="F5349">
        <v>250</v>
      </c>
      <c r="G5349" s="2" t="s">
        <v>42</v>
      </c>
    </row>
    <row r="5350" spans="1:7" x14ac:dyDescent="0.35">
      <c r="A5350" s="1">
        <v>46070</v>
      </c>
      <c r="B5350">
        <v>84064320</v>
      </c>
      <c r="C5350" s="2" t="s">
        <v>33</v>
      </c>
      <c r="D5350">
        <v>1500000</v>
      </c>
      <c r="E5350">
        <v>1</v>
      </c>
      <c r="F5350">
        <v>1550</v>
      </c>
      <c r="G5350" s="2" t="s">
        <v>42</v>
      </c>
    </row>
    <row r="5351" spans="1:7" x14ac:dyDescent="0.35">
      <c r="A5351" s="1">
        <v>46070</v>
      </c>
      <c r="B5351">
        <v>91360341</v>
      </c>
      <c r="C5351" s="2" t="s">
        <v>33</v>
      </c>
      <c r="D5351">
        <v>250000</v>
      </c>
      <c r="E5351">
        <v>1</v>
      </c>
      <c r="F5351">
        <v>250</v>
      </c>
      <c r="G5351" s="2" t="s">
        <v>42</v>
      </c>
    </row>
    <row r="5352" spans="1:7" x14ac:dyDescent="0.35">
      <c r="A5352" s="1">
        <v>46070</v>
      </c>
      <c r="B5352">
        <v>92181894</v>
      </c>
      <c r="C5352" s="2" t="s">
        <v>39</v>
      </c>
      <c r="D5352">
        <v>2000000</v>
      </c>
      <c r="E5352">
        <v>1</v>
      </c>
      <c r="F5352">
        <v>1000</v>
      </c>
      <c r="G5352" s="2" t="s">
        <v>42</v>
      </c>
    </row>
    <row r="5353" spans="1:7" x14ac:dyDescent="0.35">
      <c r="A5353" s="1">
        <v>46070</v>
      </c>
      <c r="B5353">
        <v>98688929</v>
      </c>
      <c r="C5353" s="2" t="s">
        <v>41</v>
      </c>
      <c r="D5353">
        <v>0</v>
      </c>
      <c r="E5353">
        <v>1</v>
      </c>
      <c r="F5353">
        <v>1550</v>
      </c>
      <c r="G5353" s="2" t="s">
        <v>42</v>
      </c>
    </row>
    <row r="5354" spans="1:7" x14ac:dyDescent="0.35">
      <c r="A5354" s="1">
        <v>46070</v>
      </c>
      <c r="B5354">
        <v>81241465</v>
      </c>
      <c r="C5354" s="2" t="s">
        <v>33</v>
      </c>
      <c r="D5354">
        <v>5000000</v>
      </c>
      <c r="E5354">
        <v>1</v>
      </c>
      <c r="F5354">
        <v>600</v>
      </c>
      <c r="G5354" s="2" t="s">
        <v>42</v>
      </c>
    </row>
    <row r="5355" spans="1:7" x14ac:dyDescent="0.35">
      <c r="A5355" s="1">
        <v>46070</v>
      </c>
      <c r="B5355">
        <v>62732701</v>
      </c>
      <c r="C5355" s="2" t="s">
        <v>37</v>
      </c>
      <c r="D5355">
        <v>750000</v>
      </c>
      <c r="E5355">
        <v>1</v>
      </c>
      <c r="F5355">
        <v>1550</v>
      </c>
      <c r="G5355" s="2" t="s">
        <v>42</v>
      </c>
    </row>
    <row r="5356" spans="1:7" x14ac:dyDescent="0.35">
      <c r="A5356" s="1">
        <v>46070</v>
      </c>
      <c r="B5356">
        <v>62595050</v>
      </c>
      <c r="C5356" s="2" t="s">
        <v>35</v>
      </c>
      <c r="D5356">
        <v>1000000</v>
      </c>
      <c r="E5356">
        <v>1</v>
      </c>
      <c r="F5356">
        <v>600</v>
      </c>
      <c r="G5356" s="2" t="s">
        <v>42</v>
      </c>
    </row>
    <row r="5357" spans="1:7" x14ac:dyDescent="0.35">
      <c r="A5357" s="1">
        <v>46070</v>
      </c>
      <c r="B5357">
        <v>96904516</v>
      </c>
      <c r="C5357" s="2" t="s">
        <v>38</v>
      </c>
      <c r="D5357">
        <v>1000000</v>
      </c>
      <c r="E5357">
        <v>1</v>
      </c>
      <c r="F5357">
        <v>250</v>
      </c>
      <c r="G5357" s="2" t="s">
        <v>42</v>
      </c>
    </row>
    <row r="5358" spans="1:7" x14ac:dyDescent="0.35">
      <c r="A5358" s="1">
        <v>46070</v>
      </c>
      <c r="B5358">
        <v>99285759</v>
      </c>
      <c r="C5358" s="2" t="s">
        <v>37</v>
      </c>
      <c r="D5358">
        <v>3500000</v>
      </c>
      <c r="E5358">
        <v>1</v>
      </c>
      <c r="F5358">
        <v>600</v>
      </c>
      <c r="G5358" s="2" t="s">
        <v>42</v>
      </c>
    </row>
    <row r="5359" spans="1:7" x14ac:dyDescent="0.35">
      <c r="A5359" s="1">
        <v>46070</v>
      </c>
      <c r="B5359">
        <v>86010326</v>
      </c>
      <c r="C5359" s="2" t="s">
        <v>39</v>
      </c>
      <c r="D5359">
        <v>2000000</v>
      </c>
      <c r="E5359">
        <v>1</v>
      </c>
      <c r="F5359">
        <v>1000</v>
      </c>
      <c r="G5359" s="2" t="s">
        <v>42</v>
      </c>
    </row>
    <row r="5360" spans="1:7" x14ac:dyDescent="0.35">
      <c r="A5360" s="1">
        <v>46070</v>
      </c>
      <c r="B5360">
        <v>99172405</v>
      </c>
      <c r="C5360" s="2" t="s">
        <v>39</v>
      </c>
      <c r="D5360">
        <v>100000</v>
      </c>
      <c r="E5360">
        <v>1</v>
      </c>
      <c r="F5360">
        <v>600</v>
      </c>
      <c r="G5360" s="2" t="s">
        <v>42</v>
      </c>
    </row>
    <row r="5361" spans="1:7" x14ac:dyDescent="0.35">
      <c r="A5361" s="1">
        <v>46070</v>
      </c>
      <c r="B5361">
        <v>96664587</v>
      </c>
      <c r="C5361" s="2" t="s">
        <v>40</v>
      </c>
      <c r="D5361">
        <v>1500000</v>
      </c>
      <c r="E5361">
        <v>1</v>
      </c>
      <c r="F5361">
        <v>1550</v>
      </c>
      <c r="G5361" s="2" t="s">
        <v>42</v>
      </c>
    </row>
    <row r="5362" spans="1:7" x14ac:dyDescent="0.35">
      <c r="A5362" s="1">
        <v>46070</v>
      </c>
      <c r="B5362">
        <v>82375991</v>
      </c>
      <c r="C5362" s="2" t="s">
        <v>33</v>
      </c>
      <c r="D5362">
        <v>1500000</v>
      </c>
      <c r="E5362">
        <v>1</v>
      </c>
      <c r="F5362">
        <v>1550</v>
      </c>
      <c r="G5362" s="2" t="s">
        <v>42</v>
      </c>
    </row>
    <row r="5363" spans="1:7" x14ac:dyDescent="0.35">
      <c r="A5363" s="1">
        <v>46070</v>
      </c>
      <c r="B5363">
        <v>71075567</v>
      </c>
      <c r="C5363" s="2" t="s">
        <v>35</v>
      </c>
      <c r="D5363">
        <v>200000</v>
      </c>
      <c r="E5363">
        <v>1</v>
      </c>
      <c r="F5363">
        <v>1000</v>
      </c>
      <c r="G5363" s="2" t="s">
        <v>42</v>
      </c>
    </row>
    <row r="5364" spans="1:7" x14ac:dyDescent="0.35">
      <c r="A5364" s="1">
        <v>46070</v>
      </c>
      <c r="B5364">
        <v>87142888</v>
      </c>
      <c r="C5364" s="2" t="s">
        <v>33</v>
      </c>
      <c r="D5364">
        <v>750000</v>
      </c>
      <c r="E5364">
        <v>1</v>
      </c>
      <c r="F5364">
        <v>1550</v>
      </c>
      <c r="G5364" s="2" t="s">
        <v>42</v>
      </c>
    </row>
    <row r="5365" spans="1:7" x14ac:dyDescent="0.35">
      <c r="A5365" s="1">
        <v>46070</v>
      </c>
      <c r="B5365">
        <v>81882365</v>
      </c>
      <c r="C5365" s="2" t="s">
        <v>33</v>
      </c>
      <c r="D5365">
        <v>2000000</v>
      </c>
      <c r="E5365">
        <v>1</v>
      </c>
      <c r="F5365">
        <v>600</v>
      </c>
      <c r="G5365" s="2" t="s">
        <v>42</v>
      </c>
    </row>
    <row r="5366" spans="1:7" x14ac:dyDescent="0.35">
      <c r="A5366" s="1">
        <v>46070</v>
      </c>
      <c r="B5366">
        <v>65824265</v>
      </c>
      <c r="C5366" s="2" t="s">
        <v>37</v>
      </c>
      <c r="D5366">
        <v>3500000</v>
      </c>
      <c r="E5366">
        <v>1</v>
      </c>
      <c r="F5366">
        <v>1550</v>
      </c>
      <c r="G5366" s="2" t="s">
        <v>42</v>
      </c>
    </row>
    <row r="5367" spans="1:7" x14ac:dyDescent="0.35">
      <c r="A5367" s="1">
        <v>46070</v>
      </c>
      <c r="B5367">
        <v>66888428</v>
      </c>
      <c r="C5367" s="2" t="s">
        <v>36</v>
      </c>
      <c r="D5367">
        <v>500000</v>
      </c>
      <c r="E5367">
        <v>1</v>
      </c>
      <c r="F5367">
        <v>1550</v>
      </c>
      <c r="G5367" s="2" t="s">
        <v>42</v>
      </c>
    </row>
    <row r="5368" spans="1:7" x14ac:dyDescent="0.35">
      <c r="A5368" s="1">
        <v>46070</v>
      </c>
      <c r="B5368">
        <v>99278285</v>
      </c>
      <c r="C5368" s="2" t="s">
        <v>39</v>
      </c>
      <c r="D5368">
        <v>0</v>
      </c>
      <c r="E5368">
        <v>1</v>
      </c>
      <c r="F5368">
        <v>250</v>
      </c>
      <c r="G5368" s="2" t="s">
        <v>42</v>
      </c>
    </row>
    <row r="5369" spans="1:7" x14ac:dyDescent="0.35">
      <c r="A5369" s="1">
        <v>46070</v>
      </c>
      <c r="B5369">
        <v>99298669</v>
      </c>
      <c r="C5369" s="2" t="s">
        <v>33</v>
      </c>
      <c r="D5369">
        <v>1500000</v>
      </c>
      <c r="E5369">
        <v>1</v>
      </c>
      <c r="F5369">
        <v>250</v>
      </c>
      <c r="G5369" s="2" t="s">
        <v>42</v>
      </c>
    </row>
    <row r="5370" spans="1:7" x14ac:dyDescent="0.35">
      <c r="A5370" s="1">
        <v>46070</v>
      </c>
      <c r="B5370">
        <v>90764117</v>
      </c>
      <c r="C5370" s="2" t="s">
        <v>41</v>
      </c>
      <c r="D5370">
        <v>0</v>
      </c>
      <c r="E5370">
        <v>1</v>
      </c>
      <c r="F5370">
        <v>600</v>
      </c>
      <c r="G5370" s="2" t="s">
        <v>42</v>
      </c>
    </row>
    <row r="5371" spans="1:7" x14ac:dyDescent="0.35">
      <c r="A5371" s="1">
        <v>46070</v>
      </c>
      <c r="B5371">
        <v>77333632</v>
      </c>
      <c r="C5371" s="2" t="s">
        <v>41</v>
      </c>
      <c r="D5371">
        <v>3500000</v>
      </c>
      <c r="E5371">
        <v>1</v>
      </c>
      <c r="F5371">
        <v>600</v>
      </c>
      <c r="G5371" s="2" t="s">
        <v>42</v>
      </c>
    </row>
    <row r="5372" spans="1:7" x14ac:dyDescent="0.35">
      <c r="A5372" s="1">
        <v>46070</v>
      </c>
      <c r="B5372">
        <v>86622202</v>
      </c>
      <c r="C5372" s="2" t="s">
        <v>39</v>
      </c>
      <c r="D5372">
        <v>50000</v>
      </c>
      <c r="E5372">
        <v>1</v>
      </c>
      <c r="F5372">
        <v>1550</v>
      </c>
      <c r="G5372" s="2" t="s">
        <v>42</v>
      </c>
    </row>
    <row r="5373" spans="1:7" x14ac:dyDescent="0.35">
      <c r="A5373" s="1">
        <v>46070</v>
      </c>
      <c r="B5373">
        <v>93151510</v>
      </c>
      <c r="C5373" s="2" t="s">
        <v>41</v>
      </c>
      <c r="D5373">
        <v>5000000</v>
      </c>
      <c r="E5373">
        <v>1</v>
      </c>
      <c r="F5373">
        <v>1000</v>
      </c>
      <c r="G5373" s="2" t="s">
        <v>42</v>
      </c>
    </row>
    <row r="5374" spans="1:7" x14ac:dyDescent="0.35">
      <c r="A5374" s="1">
        <v>46070</v>
      </c>
      <c r="B5374">
        <v>99161422</v>
      </c>
      <c r="C5374" s="2" t="s">
        <v>39</v>
      </c>
      <c r="D5374">
        <v>50000</v>
      </c>
      <c r="E5374">
        <v>1</v>
      </c>
      <c r="F5374">
        <v>250</v>
      </c>
      <c r="G5374" s="2" t="s">
        <v>42</v>
      </c>
    </row>
    <row r="5375" spans="1:7" x14ac:dyDescent="0.35">
      <c r="A5375" s="1">
        <v>46071</v>
      </c>
      <c r="B5375">
        <v>69557286</v>
      </c>
      <c r="C5375" s="2" t="s">
        <v>38</v>
      </c>
      <c r="D5375">
        <v>5000000</v>
      </c>
      <c r="E5375">
        <v>1</v>
      </c>
      <c r="F5375">
        <v>600</v>
      </c>
      <c r="G5375" s="2" t="s">
        <v>42</v>
      </c>
    </row>
    <row r="5376" spans="1:7" x14ac:dyDescent="0.35">
      <c r="A5376" s="1">
        <v>46071</v>
      </c>
      <c r="B5376">
        <v>73065383</v>
      </c>
      <c r="C5376" s="2" t="s">
        <v>38</v>
      </c>
      <c r="D5376">
        <v>200000</v>
      </c>
      <c r="E5376">
        <v>1</v>
      </c>
      <c r="F5376">
        <v>1550</v>
      </c>
      <c r="G5376" s="2" t="s">
        <v>42</v>
      </c>
    </row>
    <row r="5377" spans="1:7" x14ac:dyDescent="0.35">
      <c r="A5377" s="1">
        <v>46071</v>
      </c>
      <c r="B5377">
        <v>87383376</v>
      </c>
      <c r="C5377" s="2" t="s">
        <v>36</v>
      </c>
      <c r="D5377">
        <v>1500000</v>
      </c>
      <c r="E5377">
        <v>1</v>
      </c>
      <c r="F5377">
        <v>600</v>
      </c>
      <c r="G5377" s="2" t="s">
        <v>42</v>
      </c>
    </row>
    <row r="5378" spans="1:7" x14ac:dyDescent="0.35">
      <c r="A5378" s="1">
        <v>46071</v>
      </c>
      <c r="B5378">
        <v>73855800</v>
      </c>
      <c r="C5378" s="2" t="s">
        <v>36</v>
      </c>
      <c r="D5378">
        <v>2000000</v>
      </c>
      <c r="E5378">
        <v>1</v>
      </c>
      <c r="F5378">
        <v>1000</v>
      </c>
      <c r="G5378" s="2" t="s">
        <v>42</v>
      </c>
    </row>
    <row r="5379" spans="1:7" x14ac:dyDescent="0.35">
      <c r="A5379" s="1">
        <v>46071</v>
      </c>
      <c r="B5379">
        <v>81128341</v>
      </c>
      <c r="C5379" s="2" t="s">
        <v>40</v>
      </c>
      <c r="D5379">
        <v>0</v>
      </c>
      <c r="E5379">
        <v>1</v>
      </c>
      <c r="F5379">
        <v>1000</v>
      </c>
      <c r="G5379" s="2" t="s">
        <v>42</v>
      </c>
    </row>
    <row r="5380" spans="1:7" x14ac:dyDescent="0.35">
      <c r="A5380" s="1">
        <v>46071</v>
      </c>
      <c r="B5380">
        <v>95127804</v>
      </c>
      <c r="C5380" s="2" t="s">
        <v>35</v>
      </c>
      <c r="D5380">
        <v>0</v>
      </c>
      <c r="E5380">
        <v>1</v>
      </c>
      <c r="F5380">
        <v>1000</v>
      </c>
      <c r="G5380" s="2" t="s">
        <v>42</v>
      </c>
    </row>
    <row r="5381" spans="1:7" x14ac:dyDescent="0.35">
      <c r="A5381" s="1">
        <v>46071</v>
      </c>
      <c r="B5381">
        <v>74707308</v>
      </c>
      <c r="C5381" s="2" t="s">
        <v>40</v>
      </c>
      <c r="D5381">
        <v>1500000</v>
      </c>
      <c r="E5381">
        <v>1</v>
      </c>
      <c r="F5381">
        <v>250</v>
      </c>
      <c r="G5381" s="2" t="s">
        <v>42</v>
      </c>
    </row>
    <row r="5382" spans="1:7" x14ac:dyDescent="0.35">
      <c r="A5382" s="1">
        <v>46071</v>
      </c>
      <c r="B5382">
        <v>87172361</v>
      </c>
      <c r="C5382" s="2" t="s">
        <v>38</v>
      </c>
      <c r="D5382">
        <v>1000000</v>
      </c>
      <c r="E5382">
        <v>1</v>
      </c>
      <c r="F5382">
        <v>1000</v>
      </c>
      <c r="G5382" s="2" t="s">
        <v>42</v>
      </c>
    </row>
    <row r="5383" spans="1:7" x14ac:dyDescent="0.35">
      <c r="A5383" s="1">
        <v>46071</v>
      </c>
      <c r="B5383">
        <v>99488682</v>
      </c>
      <c r="C5383" s="2" t="s">
        <v>41</v>
      </c>
      <c r="D5383">
        <v>1000000</v>
      </c>
      <c r="E5383">
        <v>1</v>
      </c>
      <c r="F5383">
        <v>1550</v>
      </c>
      <c r="G5383" s="2" t="s">
        <v>42</v>
      </c>
    </row>
    <row r="5384" spans="1:7" x14ac:dyDescent="0.35">
      <c r="A5384" s="1">
        <v>46071</v>
      </c>
      <c r="B5384">
        <v>60563286</v>
      </c>
      <c r="C5384" s="2" t="s">
        <v>41</v>
      </c>
      <c r="D5384">
        <v>1500000</v>
      </c>
      <c r="E5384">
        <v>1</v>
      </c>
      <c r="F5384">
        <v>250</v>
      </c>
      <c r="G5384" s="2" t="s">
        <v>42</v>
      </c>
    </row>
    <row r="5385" spans="1:7" x14ac:dyDescent="0.35">
      <c r="A5385" s="1">
        <v>46071</v>
      </c>
      <c r="B5385">
        <v>66005067</v>
      </c>
      <c r="C5385" s="2" t="s">
        <v>40</v>
      </c>
      <c r="D5385">
        <v>1500000</v>
      </c>
      <c r="E5385">
        <v>1</v>
      </c>
      <c r="F5385">
        <v>1550</v>
      </c>
      <c r="G5385" s="2" t="s">
        <v>42</v>
      </c>
    </row>
    <row r="5386" spans="1:7" x14ac:dyDescent="0.35">
      <c r="A5386" s="1">
        <v>46071</v>
      </c>
      <c r="B5386">
        <v>60444445</v>
      </c>
      <c r="C5386" s="2" t="s">
        <v>39</v>
      </c>
      <c r="D5386">
        <v>750000</v>
      </c>
      <c r="E5386">
        <v>1</v>
      </c>
      <c r="F5386">
        <v>1000</v>
      </c>
      <c r="G5386" s="2" t="s">
        <v>42</v>
      </c>
    </row>
    <row r="5387" spans="1:7" x14ac:dyDescent="0.35">
      <c r="A5387" s="1">
        <v>46071</v>
      </c>
      <c r="B5387">
        <v>82534569</v>
      </c>
      <c r="C5387" s="2" t="s">
        <v>41</v>
      </c>
      <c r="D5387">
        <v>1000000</v>
      </c>
      <c r="E5387">
        <v>1</v>
      </c>
      <c r="F5387">
        <v>1000</v>
      </c>
      <c r="G5387" s="2" t="s">
        <v>42</v>
      </c>
    </row>
    <row r="5388" spans="1:7" x14ac:dyDescent="0.35">
      <c r="A5388" s="1">
        <v>46071</v>
      </c>
      <c r="B5388">
        <v>76600485</v>
      </c>
      <c r="C5388" s="2" t="s">
        <v>41</v>
      </c>
      <c r="D5388">
        <v>5000000</v>
      </c>
      <c r="E5388">
        <v>1</v>
      </c>
      <c r="F5388">
        <v>600</v>
      </c>
      <c r="G5388" s="2" t="s">
        <v>42</v>
      </c>
    </row>
    <row r="5389" spans="1:7" x14ac:dyDescent="0.35">
      <c r="A5389" s="1">
        <v>46071</v>
      </c>
      <c r="B5389">
        <v>78234870</v>
      </c>
      <c r="C5389" s="2" t="s">
        <v>35</v>
      </c>
      <c r="D5389">
        <v>2000000</v>
      </c>
      <c r="E5389">
        <v>1</v>
      </c>
      <c r="F5389">
        <v>250</v>
      </c>
      <c r="G5389" s="2" t="s">
        <v>42</v>
      </c>
    </row>
    <row r="5390" spans="1:7" x14ac:dyDescent="0.35">
      <c r="A5390" s="1">
        <v>46071</v>
      </c>
      <c r="B5390">
        <v>76340399</v>
      </c>
      <c r="C5390" s="2" t="s">
        <v>33</v>
      </c>
      <c r="D5390">
        <v>1000000</v>
      </c>
      <c r="E5390">
        <v>1</v>
      </c>
      <c r="F5390">
        <v>600</v>
      </c>
      <c r="G5390" s="2" t="s">
        <v>42</v>
      </c>
    </row>
    <row r="5391" spans="1:7" x14ac:dyDescent="0.35">
      <c r="A5391" s="1">
        <v>46071</v>
      </c>
      <c r="B5391">
        <v>73489764</v>
      </c>
      <c r="C5391" s="2" t="s">
        <v>41</v>
      </c>
      <c r="D5391">
        <v>200000</v>
      </c>
      <c r="E5391">
        <v>1</v>
      </c>
      <c r="F5391">
        <v>600</v>
      </c>
      <c r="G5391" s="2" t="s">
        <v>42</v>
      </c>
    </row>
    <row r="5392" spans="1:7" x14ac:dyDescent="0.35">
      <c r="A5392" s="1">
        <v>46071</v>
      </c>
      <c r="B5392">
        <v>75541578</v>
      </c>
      <c r="C5392" s="2" t="s">
        <v>35</v>
      </c>
      <c r="D5392">
        <v>250000</v>
      </c>
      <c r="E5392">
        <v>1</v>
      </c>
      <c r="F5392">
        <v>1000</v>
      </c>
      <c r="G5392" s="2" t="s">
        <v>42</v>
      </c>
    </row>
    <row r="5393" spans="1:7" x14ac:dyDescent="0.35">
      <c r="A5393" s="1">
        <v>46071</v>
      </c>
      <c r="B5393">
        <v>64474813</v>
      </c>
      <c r="C5393" s="2" t="s">
        <v>36</v>
      </c>
      <c r="D5393">
        <v>500000</v>
      </c>
      <c r="E5393">
        <v>1</v>
      </c>
      <c r="F5393">
        <v>600</v>
      </c>
      <c r="G5393" s="2" t="s">
        <v>42</v>
      </c>
    </row>
    <row r="5394" spans="1:7" x14ac:dyDescent="0.35">
      <c r="A5394" s="1">
        <v>46071</v>
      </c>
      <c r="B5394">
        <v>78116077</v>
      </c>
      <c r="C5394" s="2" t="s">
        <v>39</v>
      </c>
      <c r="D5394">
        <v>0</v>
      </c>
      <c r="E5394">
        <v>1</v>
      </c>
      <c r="F5394">
        <v>1550</v>
      </c>
      <c r="G5394" s="2" t="s">
        <v>42</v>
      </c>
    </row>
    <row r="5395" spans="1:7" x14ac:dyDescent="0.35">
      <c r="A5395" s="1">
        <v>46071</v>
      </c>
      <c r="B5395">
        <v>68396561</v>
      </c>
      <c r="C5395" s="2" t="s">
        <v>33</v>
      </c>
      <c r="D5395">
        <v>1500000</v>
      </c>
      <c r="E5395">
        <v>1</v>
      </c>
      <c r="F5395">
        <v>600</v>
      </c>
      <c r="G5395" s="2" t="s">
        <v>42</v>
      </c>
    </row>
    <row r="5396" spans="1:7" x14ac:dyDescent="0.35">
      <c r="A5396" s="1">
        <v>46071</v>
      </c>
      <c r="B5396">
        <v>73765164</v>
      </c>
      <c r="C5396" s="2" t="s">
        <v>36</v>
      </c>
      <c r="D5396">
        <v>250000</v>
      </c>
      <c r="E5396">
        <v>1</v>
      </c>
      <c r="F5396">
        <v>1550</v>
      </c>
      <c r="G5396" s="2" t="s">
        <v>42</v>
      </c>
    </row>
    <row r="5397" spans="1:7" x14ac:dyDescent="0.35">
      <c r="A5397" s="1">
        <v>46071</v>
      </c>
      <c r="B5397">
        <v>94279559</v>
      </c>
      <c r="C5397" s="2" t="s">
        <v>38</v>
      </c>
      <c r="D5397">
        <v>200000</v>
      </c>
      <c r="E5397">
        <v>1</v>
      </c>
      <c r="F5397">
        <v>600</v>
      </c>
      <c r="G5397" s="2" t="s">
        <v>42</v>
      </c>
    </row>
    <row r="5398" spans="1:7" x14ac:dyDescent="0.35">
      <c r="A5398" s="1">
        <v>46071</v>
      </c>
      <c r="B5398">
        <v>85151405</v>
      </c>
      <c r="C5398" s="2" t="s">
        <v>39</v>
      </c>
      <c r="D5398">
        <v>3500000</v>
      </c>
      <c r="E5398">
        <v>1</v>
      </c>
      <c r="F5398">
        <v>1000</v>
      </c>
      <c r="G5398" s="2" t="s">
        <v>42</v>
      </c>
    </row>
    <row r="5399" spans="1:7" x14ac:dyDescent="0.35">
      <c r="A5399" s="1">
        <v>46071</v>
      </c>
      <c r="B5399">
        <v>78447629</v>
      </c>
      <c r="C5399" s="2" t="s">
        <v>40</v>
      </c>
      <c r="D5399">
        <v>1500000</v>
      </c>
      <c r="E5399">
        <v>1</v>
      </c>
      <c r="F5399">
        <v>1550</v>
      </c>
      <c r="G5399" s="2" t="s">
        <v>42</v>
      </c>
    </row>
    <row r="5400" spans="1:7" x14ac:dyDescent="0.35">
      <c r="A5400" s="1">
        <v>46071</v>
      </c>
      <c r="B5400">
        <v>71996639</v>
      </c>
      <c r="C5400" s="2" t="s">
        <v>41</v>
      </c>
      <c r="D5400">
        <v>250000</v>
      </c>
      <c r="E5400">
        <v>1</v>
      </c>
      <c r="F5400">
        <v>250</v>
      </c>
      <c r="G5400" s="2" t="s">
        <v>42</v>
      </c>
    </row>
    <row r="5401" spans="1:7" x14ac:dyDescent="0.35">
      <c r="A5401" s="1">
        <v>46071</v>
      </c>
      <c r="B5401">
        <v>85557331</v>
      </c>
      <c r="C5401" s="2" t="s">
        <v>37</v>
      </c>
      <c r="D5401">
        <v>200000</v>
      </c>
      <c r="E5401">
        <v>1</v>
      </c>
      <c r="F5401">
        <v>250</v>
      </c>
      <c r="G5401" s="2" t="s">
        <v>42</v>
      </c>
    </row>
    <row r="5402" spans="1:7" x14ac:dyDescent="0.35">
      <c r="A5402" s="1">
        <v>46071</v>
      </c>
      <c r="B5402">
        <v>89475433</v>
      </c>
      <c r="C5402" s="2" t="s">
        <v>41</v>
      </c>
      <c r="D5402">
        <v>0</v>
      </c>
      <c r="E5402">
        <v>1</v>
      </c>
      <c r="F5402">
        <v>600</v>
      </c>
      <c r="G5402" s="2" t="s">
        <v>42</v>
      </c>
    </row>
    <row r="5403" spans="1:7" x14ac:dyDescent="0.35">
      <c r="A5403" s="1">
        <v>46071</v>
      </c>
      <c r="B5403">
        <v>97507477</v>
      </c>
      <c r="C5403" s="2" t="s">
        <v>37</v>
      </c>
      <c r="D5403">
        <v>100000</v>
      </c>
      <c r="E5403">
        <v>1</v>
      </c>
      <c r="F5403">
        <v>600</v>
      </c>
      <c r="G5403" s="2" t="s">
        <v>42</v>
      </c>
    </row>
    <row r="5404" spans="1:7" x14ac:dyDescent="0.35">
      <c r="A5404" s="1">
        <v>46071</v>
      </c>
      <c r="B5404">
        <v>85836103</v>
      </c>
      <c r="C5404" s="2" t="s">
        <v>40</v>
      </c>
      <c r="D5404">
        <v>200000</v>
      </c>
      <c r="E5404">
        <v>1</v>
      </c>
      <c r="F5404">
        <v>250</v>
      </c>
      <c r="G5404" s="2" t="s">
        <v>42</v>
      </c>
    </row>
    <row r="5405" spans="1:7" x14ac:dyDescent="0.35">
      <c r="A5405" s="1">
        <v>46071</v>
      </c>
      <c r="B5405">
        <v>78844119</v>
      </c>
      <c r="C5405" s="2" t="s">
        <v>39</v>
      </c>
      <c r="D5405">
        <v>0</v>
      </c>
      <c r="E5405">
        <v>1</v>
      </c>
      <c r="F5405">
        <v>250</v>
      </c>
      <c r="G5405" s="2" t="s">
        <v>42</v>
      </c>
    </row>
    <row r="5406" spans="1:7" x14ac:dyDescent="0.35">
      <c r="A5406" s="1">
        <v>46071</v>
      </c>
      <c r="B5406">
        <v>92674527</v>
      </c>
      <c r="C5406" s="2" t="s">
        <v>41</v>
      </c>
      <c r="D5406">
        <v>50000</v>
      </c>
      <c r="E5406">
        <v>1</v>
      </c>
      <c r="F5406">
        <v>600</v>
      </c>
      <c r="G5406" s="2" t="s">
        <v>42</v>
      </c>
    </row>
    <row r="5407" spans="1:7" x14ac:dyDescent="0.35">
      <c r="A5407" s="1">
        <v>46071</v>
      </c>
      <c r="B5407">
        <v>77880483</v>
      </c>
      <c r="C5407" s="2" t="s">
        <v>35</v>
      </c>
      <c r="D5407">
        <v>2000000</v>
      </c>
      <c r="E5407">
        <v>1</v>
      </c>
      <c r="F5407">
        <v>1550</v>
      </c>
      <c r="G5407" s="2" t="s">
        <v>42</v>
      </c>
    </row>
    <row r="5408" spans="1:7" x14ac:dyDescent="0.35">
      <c r="A5408" s="1">
        <v>46071</v>
      </c>
      <c r="B5408">
        <v>70522654</v>
      </c>
      <c r="C5408" s="2" t="s">
        <v>35</v>
      </c>
      <c r="D5408">
        <v>100000</v>
      </c>
      <c r="E5408">
        <v>1</v>
      </c>
      <c r="F5408">
        <v>250</v>
      </c>
      <c r="G5408" s="2" t="s">
        <v>42</v>
      </c>
    </row>
    <row r="5409" spans="1:7" x14ac:dyDescent="0.35">
      <c r="A5409" s="1">
        <v>46071</v>
      </c>
      <c r="B5409">
        <v>99760210</v>
      </c>
      <c r="C5409" s="2" t="s">
        <v>41</v>
      </c>
      <c r="D5409">
        <v>1000000</v>
      </c>
      <c r="E5409">
        <v>1</v>
      </c>
      <c r="F5409">
        <v>600</v>
      </c>
      <c r="G5409" s="2" t="s">
        <v>42</v>
      </c>
    </row>
    <row r="5410" spans="1:7" x14ac:dyDescent="0.35">
      <c r="A5410" s="1">
        <v>46071</v>
      </c>
      <c r="B5410">
        <v>89126511</v>
      </c>
      <c r="C5410" s="2" t="s">
        <v>35</v>
      </c>
      <c r="D5410">
        <v>0</v>
      </c>
      <c r="E5410">
        <v>1</v>
      </c>
      <c r="F5410">
        <v>1550</v>
      </c>
      <c r="G5410" s="2" t="s">
        <v>42</v>
      </c>
    </row>
    <row r="5411" spans="1:7" x14ac:dyDescent="0.35">
      <c r="A5411" s="1">
        <v>46071</v>
      </c>
      <c r="B5411">
        <v>94776832</v>
      </c>
      <c r="C5411" s="2" t="s">
        <v>37</v>
      </c>
      <c r="D5411">
        <v>100000</v>
      </c>
      <c r="E5411">
        <v>1</v>
      </c>
      <c r="F5411">
        <v>1000</v>
      </c>
      <c r="G5411" s="2" t="s">
        <v>42</v>
      </c>
    </row>
    <row r="5412" spans="1:7" x14ac:dyDescent="0.35">
      <c r="A5412" s="1">
        <v>46071</v>
      </c>
      <c r="B5412">
        <v>72579039</v>
      </c>
      <c r="C5412" s="2" t="s">
        <v>41</v>
      </c>
      <c r="D5412">
        <v>2000000</v>
      </c>
      <c r="E5412">
        <v>1</v>
      </c>
      <c r="F5412">
        <v>250</v>
      </c>
      <c r="G5412" s="2" t="s">
        <v>42</v>
      </c>
    </row>
    <row r="5413" spans="1:7" x14ac:dyDescent="0.35">
      <c r="A5413" s="1">
        <v>46071</v>
      </c>
      <c r="B5413">
        <v>91384703</v>
      </c>
      <c r="C5413" s="2" t="s">
        <v>33</v>
      </c>
      <c r="D5413">
        <v>200000</v>
      </c>
      <c r="E5413">
        <v>1</v>
      </c>
      <c r="F5413">
        <v>600</v>
      </c>
      <c r="G5413" s="2" t="s">
        <v>42</v>
      </c>
    </row>
    <row r="5414" spans="1:7" x14ac:dyDescent="0.35">
      <c r="A5414" s="1">
        <v>46071</v>
      </c>
      <c r="B5414">
        <v>88654781</v>
      </c>
      <c r="C5414" s="2" t="s">
        <v>38</v>
      </c>
      <c r="D5414">
        <v>50000</v>
      </c>
      <c r="E5414">
        <v>1</v>
      </c>
      <c r="F5414">
        <v>1000</v>
      </c>
      <c r="G5414" s="2" t="s">
        <v>42</v>
      </c>
    </row>
    <row r="5415" spans="1:7" x14ac:dyDescent="0.35">
      <c r="A5415" s="1">
        <v>46071</v>
      </c>
      <c r="B5415">
        <v>94732908</v>
      </c>
      <c r="C5415" s="2" t="s">
        <v>40</v>
      </c>
      <c r="D5415">
        <v>1000000</v>
      </c>
      <c r="E5415">
        <v>1</v>
      </c>
      <c r="F5415">
        <v>1000</v>
      </c>
      <c r="G5415" s="2" t="s">
        <v>42</v>
      </c>
    </row>
    <row r="5416" spans="1:7" x14ac:dyDescent="0.35">
      <c r="A5416" s="1">
        <v>46071</v>
      </c>
      <c r="B5416">
        <v>83883609</v>
      </c>
      <c r="C5416" s="2" t="s">
        <v>40</v>
      </c>
      <c r="D5416">
        <v>500000</v>
      </c>
      <c r="E5416">
        <v>1</v>
      </c>
      <c r="F5416">
        <v>250</v>
      </c>
      <c r="G5416" s="2" t="s">
        <v>42</v>
      </c>
    </row>
    <row r="5417" spans="1:7" x14ac:dyDescent="0.35">
      <c r="A5417" s="1">
        <v>46071</v>
      </c>
      <c r="B5417">
        <v>68694375</v>
      </c>
      <c r="C5417" s="2" t="s">
        <v>40</v>
      </c>
      <c r="D5417">
        <v>50000</v>
      </c>
      <c r="E5417">
        <v>1</v>
      </c>
      <c r="F5417">
        <v>1550</v>
      </c>
      <c r="G5417" s="2" t="s">
        <v>42</v>
      </c>
    </row>
    <row r="5418" spans="1:7" x14ac:dyDescent="0.35">
      <c r="A5418" s="1">
        <v>46071</v>
      </c>
      <c r="B5418">
        <v>96684162</v>
      </c>
      <c r="C5418" s="2" t="s">
        <v>40</v>
      </c>
      <c r="D5418">
        <v>0</v>
      </c>
      <c r="E5418">
        <v>1</v>
      </c>
      <c r="F5418">
        <v>1550</v>
      </c>
      <c r="G5418" s="2" t="s">
        <v>42</v>
      </c>
    </row>
    <row r="5419" spans="1:7" x14ac:dyDescent="0.35">
      <c r="A5419" s="1">
        <v>46071</v>
      </c>
      <c r="B5419">
        <v>69948399</v>
      </c>
      <c r="C5419" s="2" t="s">
        <v>40</v>
      </c>
      <c r="D5419">
        <v>1500000</v>
      </c>
      <c r="E5419">
        <v>1</v>
      </c>
      <c r="F5419">
        <v>1000</v>
      </c>
      <c r="G5419" s="2" t="s">
        <v>42</v>
      </c>
    </row>
    <row r="5420" spans="1:7" x14ac:dyDescent="0.35">
      <c r="A5420" s="1">
        <v>46071</v>
      </c>
      <c r="B5420">
        <v>71393859</v>
      </c>
      <c r="C5420" s="2" t="s">
        <v>33</v>
      </c>
      <c r="D5420">
        <v>3500000</v>
      </c>
      <c r="E5420">
        <v>1</v>
      </c>
      <c r="F5420">
        <v>600</v>
      </c>
      <c r="G5420" s="2" t="s">
        <v>42</v>
      </c>
    </row>
    <row r="5421" spans="1:7" x14ac:dyDescent="0.35">
      <c r="A5421" s="1">
        <v>46071</v>
      </c>
      <c r="B5421">
        <v>71788860</v>
      </c>
      <c r="C5421" s="2" t="s">
        <v>40</v>
      </c>
      <c r="D5421">
        <v>0</v>
      </c>
      <c r="E5421">
        <v>1</v>
      </c>
      <c r="F5421">
        <v>1550</v>
      </c>
      <c r="G5421" s="2" t="s">
        <v>42</v>
      </c>
    </row>
    <row r="5422" spans="1:7" x14ac:dyDescent="0.35">
      <c r="A5422" s="1">
        <v>46071</v>
      </c>
      <c r="B5422">
        <v>68795610</v>
      </c>
      <c r="C5422" s="2" t="s">
        <v>33</v>
      </c>
      <c r="D5422">
        <v>250000</v>
      </c>
      <c r="E5422">
        <v>1</v>
      </c>
      <c r="F5422">
        <v>1000</v>
      </c>
      <c r="G5422" s="2" t="s">
        <v>42</v>
      </c>
    </row>
    <row r="5423" spans="1:7" x14ac:dyDescent="0.35">
      <c r="A5423" s="1">
        <v>46071</v>
      </c>
      <c r="B5423">
        <v>88909511</v>
      </c>
      <c r="C5423" s="2" t="s">
        <v>41</v>
      </c>
      <c r="D5423">
        <v>2000000</v>
      </c>
      <c r="E5423">
        <v>1</v>
      </c>
      <c r="F5423">
        <v>600</v>
      </c>
      <c r="G5423" s="2" t="s">
        <v>42</v>
      </c>
    </row>
    <row r="5424" spans="1:7" x14ac:dyDescent="0.35">
      <c r="A5424" s="1">
        <v>46071</v>
      </c>
      <c r="B5424">
        <v>77591195</v>
      </c>
      <c r="C5424" s="2" t="s">
        <v>41</v>
      </c>
      <c r="D5424">
        <v>0</v>
      </c>
      <c r="E5424">
        <v>1</v>
      </c>
      <c r="F5424">
        <v>250</v>
      </c>
      <c r="G5424" s="2" t="s">
        <v>42</v>
      </c>
    </row>
    <row r="5425" spans="1:7" x14ac:dyDescent="0.35">
      <c r="A5425" s="1">
        <v>46071</v>
      </c>
      <c r="B5425">
        <v>70471288</v>
      </c>
      <c r="C5425" s="2" t="s">
        <v>41</v>
      </c>
      <c r="D5425">
        <v>750000</v>
      </c>
      <c r="E5425">
        <v>1</v>
      </c>
      <c r="F5425">
        <v>1550</v>
      </c>
      <c r="G5425" s="2" t="s">
        <v>42</v>
      </c>
    </row>
    <row r="5426" spans="1:7" x14ac:dyDescent="0.35">
      <c r="A5426" s="1">
        <v>46071</v>
      </c>
      <c r="B5426">
        <v>97955896</v>
      </c>
      <c r="C5426" s="2" t="s">
        <v>38</v>
      </c>
      <c r="D5426">
        <v>1500000</v>
      </c>
      <c r="E5426">
        <v>1</v>
      </c>
      <c r="F5426">
        <v>1550</v>
      </c>
      <c r="G5426" s="2" t="s">
        <v>42</v>
      </c>
    </row>
    <row r="5427" spans="1:7" x14ac:dyDescent="0.35">
      <c r="A5427" s="1">
        <v>46071</v>
      </c>
      <c r="B5427">
        <v>62914359</v>
      </c>
      <c r="C5427" s="2" t="s">
        <v>41</v>
      </c>
      <c r="D5427">
        <v>0</v>
      </c>
      <c r="E5427">
        <v>1</v>
      </c>
      <c r="F5427">
        <v>600</v>
      </c>
      <c r="G5427" s="2" t="s">
        <v>42</v>
      </c>
    </row>
    <row r="5428" spans="1:7" x14ac:dyDescent="0.35">
      <c r="A5428" s="1">
        <v>46071</v>
      </c>
      <c r="B5428">
        <v>70825029</v>
      </c>
      <c r="C5428" s="2" t="s">
        <v>35</v>
      </c>
      <c r="D5428">
        <v>200000</v>
      </c>
      <c r="E5428">
        <v>1</v>
      </c>
      <c r="F5428">
        <v>1000</v>
      </c>
      <c r="G5428" s="2" t="s">
        <v>42</v>
      </c>
    </row>
    <row r="5429" spans="1:7" x14ac:dyDescent="0.35">
      <c r="A5429" s="1">
        <v>46071</v>
      </c>
      <c r="B5429">
        <v>84092425</v>
      </c>
      <c r="C5429" s="2" t="s">
        <v>39</v>
      </c>
      <c r="D5429">
        <v>1000000</v>
      </c>
      <c r="E5429">
        <v>1</v>
      </c>
      <c r="F5429">
        <v>600</v>
      </c>
      <c r="G5429" s="2" t="s">
        <v>42</v>
      </c>
    </row>
    <row r="5430" spans="1:7" x14ac:dyDescent="0.35">
      <c r="A5430" s="1">
        <v>46071</v>
      </c>
      <c r="B5430">
        <v>97866816</v>
      </c>
      <c r="C5430" s="2" t="s">
        <v>39</v>
      </c>
      <c r="D5430">
        <v>50000</v>
      </c>
      <c r="E5430">
        <v>1</v>
      </c>
      <c r="F5430">
        <v>1000</v>
      </c>
      <c r="G5430" s="2" t="s">
        <v>42</v>
      </c>
    </row>
    <row r="5431" spans="1:7" x14ac:dyDescent="0.35">
      <c r="A5431" s="1">
        <v>46071</v>
      </c>
      <c r="B5431">
        <v>72756824</v>
      </c>
      <c r="C5431" s="2" t="s">
        <v>41</v>
      </c>
      <c r="D5431">
        <v>750000</v>
      </c>
      <c r="E5431">
        <v>1</v>
      </c>
      <c r="F5431">
        <v>1550</v>
      </c>
      <c r="G5431" s="2" t="s">
        <v>42</v>
      </c>
    </row>
    <row r="5432" spans="1:7" x14ac:dyDescent="0.35">
      <c r="A5432" s="1">
        <v>46071</v>
      </c>
      <c r="B5432">
        <v>88355940</v>
      </c>
      <c r="C5432" s="2" t="s">
        <v>33</v>
      </c>
      <c r="D5432">
        <v>0</v>
      </c>
      <c r="E5432">
        <v>1</v>
      </c>
      <c r="F5432">
        <v>1550</v>
      </c>
      <c r="G5432" s="2" t="s">
        <v>42</v>
      </c>
    </row>
    <row r="5433" spans="1:7" x14ac:dyDescent="0.35">
      <c r="A5433" s="1">
        <v>46071</v>
      </c>
      <c r="B5433">
        <v>81552865</v>
      </c>
      <c r="C5433" s="2" t="s">
        <v>37</v>
      </c>
      <c r="D5433">
        <v>2000000</v>
      </c>
      <c r="E5433">
        <v>1</v>
      </c>
      <c r="F5433">
        <v>250</v>
      </c>
      <c r="G5433" s="2" t="s">
        <v>42</v>
      </c>
    </row>
    <row r="5434" spans="1:7" x14ac:dyDescent="0.35">
      <c r="A5434" s="1">
        <v>46071</v>
      </c>
      <c r="B5434">
        <v>93465496</v>
      </c>
      <c r="C5434" s="2" t="s">
        <v>38</v>
      </c>
      <c r="D5434">
        <v>1000000</v>
      </c>
      <c r="E5434">
        <v>1</v>
      </c>
      <c r="F5434">
        <v>1550</v>
      </c>
      <c r="G5434" s="2" t="s">
        <v>42</v>
      </c>
    </row>
    <row r="5435" spans="1:7" x14ac:dyDescent="0.35">
      <c r="A5435" s="1">
        <v>46071</v>
      </c>
      <c r="B5435">
        <v>89448391</v>
      </c>
      <c r="C5435" s="2" t="s">
        <v>33</v>
      </c>
      <c r="D5435">
        <v>2000000</v>
      </c>
      <c r="E5435">
        <v>1</v>
      </c>
      <c r="F5435">
        <v>250</v>
      </c>
      <c r="G5435" s="2" t="s">
        <v>42</v>
      </c>
    </row>
    <row r="5436" spans="1:7" x14ac:dyDescent="0.35">
      <c r="A5436" s="1">
        <v>46071</v>
      </c>
      <c r="B5436">
        <v>76135693</v>
      </c>
      <c r="C5436" s="2" t="s">
        <v>41</v>
      </c>
      <c r="D5436">
        <v>100000</v>
      </c>
      <c r="E5436">
        <v>1</v>
      </c>
      <c r="F5436">
        <v>1550</v>
      </c>
      <c r="G5436" s="2" t="s">
        <v>42</v>
      </c>
    </row>
    <row r="5437" spans="1:7" x14ac:dyDescent="0.35">
      <c r="A5437" s="1">
        <v>46071</v>
      </c>
      <c r="B5437">
        <v>83662323</v>
      </c>
      <c r="C5437" s="2" t="s">
        <v>40</v>
      </c>
      <c r="D5437">
        <v>5000000</v>
      </c>
      <c r="E5437">
        <v>1</v>
      </c>
      <c r="F5437">
        <v>1000</v>
      </c>
      <c r="G5437" s="2" t="s">
        <v>42</v>
      </c>
    </row>
    <row r="5438" spans="1:7" x14ac:dyDescent="0.35">
      <c r="A5438" s="1">
        <v>46071</v>
      </c>
      <c r="B5438">
        <v>63100913</v>
      </c>
      <c r="C5438" s="2" t="s">
        <v>41</v>
      </c>
      <c r="D5438">
        <v>750000</v>
      </c>
      <c r="E5438">
        <v>1</v>
      </c>
      <c r="F5438">
        <v>250</v>
      </c>
      <c r="G5438" s="2" t="s">
        <v>42</v>
      </c>
    </row>
    <row r="5439" spans="1:7" x14ac:dyDescent="0.35">
      <c r="A5439" s="1">
        <v>46071</v>
      </c>
      <c r="B5439">
        <v>79957134</v>
      </c>
      <c r="C5439" s="2" t="s">
        <v>39</v>
      </c>
      <c r="D5439">
        <v>50000</v>
      </c>
      <c r="E5439">
        <v>1</v>
      </c>
      <c r="F5439">
        <v>1000</v>
      </c>
      <c r="G5439" s="2" t="s">
        <v>42</v>
      </c>
    </row>
    <row r="5440" spans="1:7" x14ac:dyDescent="0.35">
      <c r="A5440" s="1">
        <v>46071</v>
      </c>
      <c r="B5440">
        <v>85567301</v>
      </c>
      <c r="C5440" s="2" t="s">
        <v>35</v>
      </c>
      <c r="D5440">
        <v>500000</v>
      </c>
      <c r="E5440">
        <v>1</v>
      </c>
      <c r="F5440">
        <v>250</v>
      </c>
      <c r="G5440" s="2" t="s">
        <v>42</v>
      </c>
    </row>
    <row r="5441" spans="1:7" x14ac:dyDescent="0.35">
      <c r="A5441" s="1">
        <v>46071</v>
      </c>
      <c r="B5441">
        <v>81262088</v>
      </c>
      <c r="C5441" s="2" t="s">
        <v>33</v>
      </c>
      <c r="D5441">
        <v>1500000</v>
      </c>
      <c r="E5441">
        <v>1</v>
      </c>
      <c r="F5441">
        <v>600</v>
      </c>
      <c r="G5441" s="2" t="s">
        <v>42</v>
      </c>
    </row>
    <row r="5442" spans="1:7" x14ac:dyDescent="0.35">
      <c r="A5442" s="1">
        <v>46071</v>
      </c>
      <c r="B5442">
        <v>97095429</v>
      </c>
      <c r="C5442" s="2" t="s">
        <v>41</v>
      </c>
      <c r="D5442">
        <v>1500000</v>
      </c>
      <c r="E5442">
        <v>1</v>
      </c>
      <c r="F5442">
        <v>1550</v>
      </c>
      <c r="G5442" s="2" t="s">
        <v>42</v>
      </c>
    </row>
    <row r="5443" spans="1:7" x14ac:dyDescent="0.35">
      <c r="A5443" s="1">
        <v>46071</v>
      </c>
      <c r="B5443">
        <v>98522313</v>
      </c>
      <c r="C5443" s="2" t="s">
        <v>33</v>
      </c>
      <c r="D5443">
        <v>0</v>
      </c>
      <c r="E5443">
        <v>1</v>
      </c>
      <c r="F5443">
        <v>1000</v>
      </c>
      <c r="G5443" s="2" t="s">
        <v>42</v>
      </c>
    </row>
    <row r="5444" spans="1:7" x14ac:dyDescent="0.35">
      <c r="A5444" s="1">
        <v>46071</v>
      </c>
      <c r="B5444">
        <v>89169443</v>
      </c>
      <c r="C5444" s="2" t="s">
        <v>39</v>
      </c>
      <c r="D5444">
        <v>2000000</v>
      </c>
      <c r="E5444">
        <v>1</v>
      </c>
      <c r="F5444">
        <v>600</v>
      </c>
      <c r="G5444" s="2" t="s">
        <v>42</v>
      </c>
    </row>
    <row r="5445" spans="1:7" x14ac:dyDescent="0.35">
      <c r="A5445" s="1">
        <v>46071</v>
      </c>
      <c r="B5445">
        <v>64924833</v>
      </c>
      <c r="C5445" s="2" t="s">
        <v>41</v>
      </c>
      <c r="D5445">
        <v>2000000</v>
      </c>
      <c r="E5445">
        <v>1</v>
      </c>
      <c r="F5445">
        <v>1000</v>
      </c>
      <c r="G5445" s="2" t="s">
        <v>42</v>
      </c>
    </row>
    <row r="5446" spans="1:7" x14ac:dyDescent="0.35">
      <c r="A5446" s="1">
        <v>46071</v>
      </c>
      <c r="B5446">
        <v>89491254</v>
      </c>
      <c r="C5446" s="2" t="s">
        <v>36</v>
      </c>
      <c r="D5446">
        <v>5000000</v>
      </c>
      <c r="E5446">
        <v>1</v>
      </c>
      <c r="F5446">
        <v>250</v>
      </c>
      <c r="G5446" s="2" t="s">
        <v>42</v>
      </c>
    </row>
    <row r="5447" spans="1:7" x14ac:dyDescent="0.35">
      <c r="A5447" s="1">
        <v>46071</v>
      </c>
      <c r="B5447">
        <v>74485248</v>
      </c>
      <c r="C5447" s="2" t="s">
        <v>37</v>
      </c>
      <c r="D5447">
        <v>50000</v>
      </c>
      <c r="E5447">
        <v>1</v>
      </c>
      <c r="F5447">
        <v>600</v>
      </c>
      <c r="G5447" s="2" t="s">
        <v>42</v>
      </c>
    </row>
    <row r="5448" spans="1:7" x14ac:dyDescent="0.35">
      <c r="A5448" s="1">
        <v>46071</v>
      </c>
      <c r="B5448">
        <v>80680511</v>
      </c>
      <c r="C5448" s="2" t="s">
        <v>33</v>
      </c>
      <c r="D5448">
        <v>1000000</v>
      </c>
      <c r="E5448">
        <v>1</v>
      </c>
      <c r="F5448">
        <v>600</v>
      </c>
      <c r="G5448" s="2" t="s">
        <v>42</v>
      </c>
    </row>
    <row r="5449" spans="1:7" x14ac:dyDescent="0.35">
      <c r="A5449" s="1">
        <v>46071</v>
      </c>
      <c r="B5449">
        <v>84924862</v>
      </c>
      <c r="C5449" s="2" t="s">
        <v>38</v>
      </c>
      <c r="D5449">
        <v>0</v>
      </c>
      <c r="E5449">
        <v>1</v>
      </c>
      <c r="F5449">
        <v>600</v>
      </c>
      <c r="G5449" s="2" t="s">
        <v>42</v>
      </c>
    </row>
    <row r="5450" spans="1:7" x14ac:dyDescent="0.35">
      <c r="A5450" s="1">
        <v>46071</v>
      </c>
      <c r="B5450">
        <v>93165866</v>
      </c>
      <c r="C5450" s="2" t="s">
        <v>36</v>
      </c>
      <c r="D5450">
        <v>500000</v>
      </c>
      <c r="E5450">
        <v>1</v>
      </c>
      <c r="F5450">
        <v>250</v>
      </c>
      <c r="G5450" s="2" t="s">
        <v>42</v>
      </c>
    </row>
    <row r="5451" spans="1:7" x14ac:dyDescent="0.35">
      <c r="A5451" s="1">
        <v>46071</v>
      </c>
      <c r="B5451">
        <v>68524768</v>
      </c>
      <c r="C5451" s="2" t="s">
        <v>35</v>
      </c>
      <c r="D5451">
        <v>2000000</v>
      </c>
      <c r="E5451">
        <v>1</v>
      </c>
      <c r="F5451">
        <v>600</v>
      </c>
      <c r="G5451" s="2" t="s">
        <v>42</v>
      </c>
    </row>
    <row r="5452" spans="1:7" x14ac:dyDescent="0.35">
      <c r="A5452" s="1">
        <v>46071</v>
      </c>
      <c r="B5452">
        <v>87201812</v>
      </c>
      <c r="C5452" s="2" t="s">
        <v>35</v>
      </c>
      <c r="D5452">
        <v>250000</v>
      </c>
      <c r="E5452">
        <v>1</v>
      </c>
      <c r="F5452">
        <v>1000</v>
      </c>
      <c r="G5452" s="2" t="s">
        <v>42</v>
      </c>
    </row>
    <row r="5453" spans="1:7" x14ac:dyDescent="0.35">
      <c r="A5453" s="1">
        <v>46071</v>
      </c>
      <c r="B5453">
        <v>91687839</v>
      </c>
      <c r="C5453" s="2" t="s">
        <v>41</v>
      </c>
      <c r="D5453">
        <v>200000</v>
      </c>
      <c r="E5453">
        <v>1</v>
      </c>
      <c r="F5453">
        <v>1550</v>
      </c>
      <c r="G5453" s="2" t="s">
        <v>42</v>
      </c>
    </row>
    <row r="5454" spans="1:7" x14ac:dyDescent="0.35">
      <c r="A5454" s="1">
        <v>46071</v>
      </c>
      <c r="B5454">
        <v>94178650</v>
      </c>
      <c r="C5454" s="2" t="s">
        <v>40</v>
      </c>
      <c r="D5454">
        <v>0</v>
      </c>
      <c r="E5454">
        <v>1</v>
      </c>
      <c r="F5454">
        <v>1000</v>
      </c>
      <c r="G5454" s="2" t="s">
        <v>42</v>
      </c>
    </row>
    <row r="5455" spans="1:7" x14ac:dyDescent="0.35">
      <c r="A5455" s="1">
        <v>46071</v>
      </c>
      <c r="B5455">
        <v>74515924</v>
      </c>
      <c r="C5455" s="2" t="s">
        <v>37</v>
      </c>
      <c r="D5455">
        <v>0</v>
      </c>
      <c r="E5455">
        <v>1</v>
      </c>
      <c r="F5455">
        <v>600</v>
      </c>
      <c r="G5455" s="2" t="s">
        <v>42</v>
      </c>
    </row>
    <row r="5456" spans="1:7" x14ac:dyDescent="0.35">
      <c r="A5456" s="1">
        <v>46071</v>
      </c>
      <c r="B5456">
        <v>93282317</v>
      </c>
      <c r="C5456" s="2" t="s">
        <v>35</v>
      </c>
      <c r="D5456">
        <v>5000000</v>
      </c>
      <c r="E5456">
        <v>1</v>
      </c>
      <c r="F5456">
        <v>600</v>
      </c>
      <c r="G5456" s="2" t="s">
        <v>42</v>
      </c>
    </row>
    <row r="5457" spans="1:7" x14ac:dyDescent="0.35">
      <c r="A5457" s="1">
        <v>46071</v>
      </c>
      <c r="B5457">
        <v>76394640</v>
      </c>
      <c r="C5457" s="2" t="s">
        <v>37</v>
      </c>
      <c r="D5457">
        <v>500000</v>
      </c>
      <c r="E5457">
        <v>1</v>
      </c>
      <c r="F5457">
        <v>250</v>
      </c>
      <c r="G5457" s="2" t="s">
        <v>42</v>
      </c>
    </row>
    <row r="5458" spans="1:7" x14ac:dyDescent="0.35">
      <c r="A5458" s="1">
        <v>46071</v>
      </c>
      <c r="B5458">
        <v>93464353</v>
      </c>
      <c r="C5458" s="2" t="s">
        <v>37</v>
      </c>
      <c r="D5458">
        <v>1000000</v>
      </c>
      <c r="E5458">
        <v>1</v>
      </c>
      <c r="F5458">
        <v>600</v>
      </c>
      <c r="G5458" s="2" t="s">
        <v>42</v>
      </c>
    </row>
    <row r="5459" spans="1:7" x14ac:dyDescent="0.35">
      <c r="A5459" s="1">
        <v>46071</v>
      </c>
      <c r="B5459">
        <v>61237090</v>
      </c>
      <c r="C5459" s="2" t="s">
        <v>41</v>
      </c>
      <c r="D5459">
        <v>0</v>
      </c>
      <c r="E5459">
        <v>1</v>
      </c>
      <c r="F5459">
        <v>250</v>
      </c>
      <c r="G5459" s="2" t="s">
        <v>42</v>
      </c>
    </row>
    <row r="5460" spans="1:7" x14ac:dyDescent="0.35">
      <c r="A5460" s="1">
        <v>46071</v>
      </c>
      <c r="B5460">
        <v>88257195</v>
      </c>
      <c r="C5460" s="2" t="s">
        <v>37</v>
      </c>
      <c r="D5460">
        <v>1500000</v>
      </c>
      <c r="E5460">
        <v>1</v>
      </c>
      <c r="F5460">
        <v>250</v>
      </c>
      <c r="G5460" s="2" t="s">
        <v>42</v>
      </c>
    </row>
    <row r="5461" spans="1:7" x14ac:dyDescent="0.35">
      <c r="A5461" s="1">
        <v>46071</v>
      </c>
      <c r="B5461">
        <v>87959473</v>
      </c>
      <c r="C5461" s="2" t="s">
        <v>39</v>
      </c>
      <c r="D5461">
        <v>1500000</v>
      </c>
      <c r="E5461">
        <v>1</v>
      </c>
      <c r="F5461">
        <v>1550</v>
      </c>
      <c r="G5461" s="2" t="s">
        <v>42</v>
      </c>
    </row>
    <row r="5462" spans="1:7" x14ac:dyDescent="0.35">
      <c r="A5462" s="1">
        <v>46071</v>
      </c>
      <c r="B5462">
        <v>61812818</v>
      </c>
      <c r="C5462" s="2" t="s">
        <v>35</v>
      </c>
      <c r="D5462">
        <v>250000</v>
      </c>
      <c r="E5462">
        <v>1</v>
      </c>
      <c r="F5462">
        <v>250</v>
      </c>
      <c r="G5462" s="2" t="s">
        <v>42</v>
      </c>
    </row>
    <row r="5463" spans="1:7" x14ac:dyDescent="0.35">
      <c r="A5463" s="1">
        <v>46071</v>
      </c>
      <c r="B5463">
        <v>68820569</v>
      </c>
      <c r="C5463" s="2" t="s">
        <v>40</v>
      </c>
      <c r="D5463">
        <v>100000</v>
      </c>
      <c r="E5463">
        <v>1</v>
      </c>
      <c r="F5463">
        <v>1550</v>
      </c>
      <c r="G5463" s="2" t="s">
        <v>42</v>
      </c>
    </row>
    <row r="5464" spans="1:7" x14ac:dyDescent="0.35">
      <c r="A5464" s="1">
        <v>46071</v>
      </c>
      <c r="B5464">
        <v>91137404</v>
      </c>
      <c r="C5464" s="2" t="s">
        <v>41</v>
      </c>
      <c r="D5464">
        <v>2000000</v>
      </c>
      <c r="E5464">
        <v>1</v>
      </c>
      <c r="F5464">
        <v>250</v>
      </c>
      <c r="G5464" s="2" t="s">
        <v>42</v>
      </c>
    </row>
    <row r="5465" spans="1:7" x14ac:dyDescent="0.35">
      <c r="A5465" s="1">
        <v>46071</v>
      </c>
      <c r="B5465">
        <v>85756141</v>
      </c>
      <c r="C5465" s="2" t="s">
        <v>35</v>
      </c>
      <c r="D5465">
        <v>200000</v>
      </c>
      <c r="E5465">
        <v>1</v>
      </c>
      <c r="F5465">
        <v>1000</v>
      </c>
      <c r="G5465" s="2" t="s">
        <v>42</v>
      </c>
    </row>
    <row r="5466" spans="1:7" x14ac:dyDescent="0.35">
      <c r="A5466" s="1">
        <v>46071</v>
      </c>
      <c r="B5466">
        <v>98092631</v>
      </c>
      <c r="C5466" s="2" t="s">
        <v>40</v>
      </c>
      <c r="D5466">
        <v>500000</v>
      </c>
      <c r="E5466">
        <v>1</v>
      </c>
      <c r="F5466">
        <v>1000</v>
      </c>
      <c r="G5466" s="2" t="s">
        <v>42</v>
      </c>
    </row>
    <row r="5467" spans="1:7" x14ac:dyDescent="0.35">
      <c r="A5467" s="1">
        <v>46071</v>
      </c>
      <c r="B5467">
        <v>78573123</v>
      </c>
      <c r="C5467" s="2" t="s">
        <v>39</v>
      </c>
      <c r="D5467">
        <v>50000</v>
      </c>
      <c r="E5467">
        <v>1</v>
      </c>
      <c r="F5467">
        <v>600</v>
      </c>
      <c r="G5467" s="2" t="s">
        <v>42</v>
      </c>
    </row>
    <row r="5468" spans="1:7" x14ac:dyDescent="0.35">
      <c r="A5468" s="1">
        <v>46071</v>
      </c>
      <c r="B5468">
        <v>63674484</v>
      </c>
      <c r="C5468" s="2" t="s">
        <v>39</v>
      </c>
      <c r="D5468">
        <v>0</v>
      </c>
      <c r="E5468">
        <v>1</v>
      </c>
      <c r="F5468">
        <v>250</v>
      </c>
      <c r="G5468" s="2" t="s">
        <v>42</v>
      </c>
    </row>
    <row r="5469" spans="1:7" x14ac:dyDescent="0.35">
      <c r="A5469" s="1">
        <v>46071</v>
      </c>
      <c r="B5469">
        <v>92792994</v>
      </c>
      <c r="C5469" s="2" t="s">
        <v>39</v>
      </c>
      <c r="D5469">
        <v>2000000</v>
      </c>
      <c r="E5469">
        <v>1</v>
      </c>
      <c r="F5469">
        <v>250</v>
      </c>
      <c r="G5469" s="2" t="s">
        <v>42</v>
      </c>
    </row>
    <row r="5470" spans="1:7" x14ac:dyDescent="0.35">
      <c r="A5470" s="1">
        <v>46071</v>
      </c>
      <c r="B5470">
        <v>77745699</v>
      </c>
      <c r="C5470" s="2" t="s">
        <v>39</v>
      </c>
      <c r="D5470">
        <v>5000000</v>
      </c>
      <c r="E5470">
        <v>1</v>
      </c>
      <c r="F5470">
        <v>250</v>
      </c>
      <c r="G5470" s="2" t="s">
        <v>42</v>
      </c>
    </row>
    <row r="5471" spans="1:7" x14ac:dyDescent="0.35">
      <c r="A5471" s="1">
        <v>46071</v>
      </c>
      <c r="B5471">
        <v>64207083</v>
      </c>
      <c r="C5471" s="2" t="s">
        <v>40</v>
      </c>
      <c r="D5471">
        <v>50000</v>
      </c>
      <c r="E5471">
        <v>1</v>
      </c>
      <c r="F5471">
        <v>1550</v>
      </c>
      <c r="G5471" s="2" t="s">
        <v>42</v>
      </c>
    </row>
    <row r="5472" spans="1:7" x14ac:dyDescent="0.35">
      <c r="A5472" s="1">
        <v>46071</v>
      </c>
      <c r="B5472">
        <v>93668637</v>
      </c>
      <c r="C5472" s="2" t="s">
        <v>38</v>
      </c>
      <c r="D5472">
        <v>0</v>
      </c>
      <c r="E5472">
        <v>1</v>
      </c>
      <c r="F5472">
        <v>1000</v>
      </c>
      <c r="G5472" s="2" t="s">
        <v>42</v>
      </c>
    </row>
    <row r="5473" spans="1:7" x14ac:dyDescent="0.35">
      <c r="A5473" s="1">
        <v>46071</v>
      </c>
      <c r="B5473">
        <v>81954092</v>
      </c>
      <c r="C5473" s="2" t="s">
        <v>35</v>
      </c>
      <c r="D5473">
        <v>2000000</v>
      </c>
      <c r="E5473">
        <v>1</v>
      </c>
      <c r="F5473">
        <v>600</v>
      </c>
      <c r="G5473" s="2" t="s">
        <v>42</v>
      </c>
    </row>
    <row r="5474" spans="1:7" x14ac:dyDescent="0.35">
      <c r="A5474" s="1">
        <v>46071</v>
      </c>
      <c r="B5474">
        <v>64579946</v>
      </c>
      <c r="C5474" s="2" t="s">
        <v>36</v>
      </c>
      <c r="D5474">
        <v>1500000</v>
      </c>
      <c r="E5474">
        <v>1</v>
      </c>
      <c r="F5474">
        <v>250</v>
      </c>
      <c r="G5474" s="2" t="s">
        <v>42</v>
      </c>
    </row>
    <row r="5475" spans="1:7" x14ac:dyDescent="0.35">
      <c r="A5475" s="1">
        <v>46071</v>
      </c>
      <c r="B5475">
        <v>61449449</v>
      </c>
      <c r="C5475" s="2" t="s">
        <v>36</v>
      </c>
      <c r="D5475">
        <v>500000</v>
      </c>
      <c r="E5475">
        <v>1</v>
      </c>
      <c r="F5475">
        <v>250</v>
      </c>
      <c r="G5475" s="2" t="s">
        <v>42</v>
      </c>
    </row>
    <row r="5476" spans="1:7" x14ac:dyDescent="0.35">
      <c r="A5476" s="1">
        <v>46071</v>
      </c>
      <c r="B5476">
        <v>87662481</v>
      </c>
      <c r="C5476" s="2" t="s">
        <v>36</v>
      </c>
      <c r="D5476">
        <v>250000</v>
      </c>
      <c r="E5476">
        <v>1</v>
      </c>
      <c r="F5476">
        <v>250</v>
      </c>
      <c r="G5476" s="2" t="s">
        <v>42</v>
      </c>
    </row>
    <row r="5477" spans="1:7" x14ac:dyDescent="0.35">
      <c r="A5477" s="1">
        <v>46071</v>
      </c>
      <c r="B5477">
        <v>98066266</v>
      </c>
      <c r="C5477" s="2" t="s">
        <v>40</v>
      </c>
      <c r="D5477">
        <v>3500000</v>
      </c>
      <c r="E5477">
        <v>1</v>
      </c>
      <c r="F5477">
        <v>1000</v>
      </c>
      <c r="G5477" s="2" t="s">
        <v>42</v>
      </c>
    </row>
    <row r="5478" spans="1:7" x14ac:dyDescent="0.35">
      <c r="A5478" s="1">
        <v>46071</v>
      </c>
      <c r="B5478">
        <v>79476749</v>
      </c>
      <c r="C5478" s="2" t="s">
        <v>38</v>
      </c>
      <c r="D5478">
        <v>0</v>
      </c>
      <c r="E5478">
        <v>1</v>
      </c>
      <c r="F5478">
        <v>1000</v>
      </c>
      <c r="G5478" s="2" t="s">
        <v>42</v>
      </c>
    </row>
    <row r="5479" spans="1:7" x14ac:dyDescent="0.35">
      <c r="A5479" s="1">
        <v>46071</v>
      </c>
      <c r="B5479">
        <v>73591422</v>
      </c>
      <c r="C5479" s="2" t="s">
        <v>37</v>
      </c>
      <c r="D5479">
        <v>500000</v>
      </c>
      <c r="E5479">
        <v>1</v>
      </c>
      <c r="F5479">
        <v>600</v>
      </c>
      <c r="G5479" s="2" t="s">
        <v>42</v>
      </c>
    </row>
    <row r="5480" spans="1:7" x14ac:dyDescent="0.35">
      <c r="A5480" s="1">
        <v>46071</v>
      </c>
      <c r="B5480">
        <v>93834143</v>
      </c>
      <c r="C5480" s="2" t="s">
        <v>36</v>
      </c>
      <c r="D5480">
        <v>0</v>
      </c>
      <c r="E5480">
        <v>1</v>
      </c>
      <c r="F5480">
        <v>600</v>
      </c>
      <c r="G5480" s="2" t="s">
        <v>42</v>
      </c>
    </row>
    <row r="5481" spans="1:7" x14ac:dyDescent="0.35">
      <c r="A5481" s="1">
        <v>46071</v>
      </c>
      <c r="B5481">
        <v>92833487</v>
      </c>
      <c r="C5481" s="2" t="s">
        <v>38</v>
      </c>
      <c r="D5481">
        <v>200000</v>
      </c>
      <c r="E5481">
        <v>1</v>
      </c>
      <c r="F5481">
        <v>250</v>
      </c>
      <c r="G5481" s="2" t="s">
        <v>42</v>
      </c>
    </row>
    <row r="5482" spans="1:7" x14ac:dyDescent="0.35">
      <c r="A5482" s="1">
        <v>46071</v>
      </c>
      <c r="B5482">
        <v>86044092</v>
      </c>
      <c r="C5482" s="2" t="s">
        <v>33</v>
      </c>
      <c r="D5482">
        <v>100000</v>
      </c>
      <c r="E5482">
        <v>1</v>
      </c>
      <c r="F5482">
        <v>250</v>
      </c>
      <c r="G5482" s="2" t="s">
        <v>42</v>
      </c>
    </row>
    <row r="5483" spans="1:7" x14ac:dyDescent="0.35">
      <c r="A5483" s="1">
        <v>46071</v>
      </c>
      <c r="B5483">
        <v>91862429</v>
      </c>
      <c r="C5483" s="2" t="s">
        <v>37</v>
      </c>
      <c r="D5483">
        <v>0</v>
      </c>
      <c r="E5483">
        <v>1</v>
      </c>
      <c r="F5483">
        <v>1000</v>
      </c>
      <c r="G5483" s="2" t="s">
        <v>42</v>
      </c>
    </row>
    <row r="5484" spans="1:7" x14ac:dyDescent="0.35">
      <c r="A5484" s="1">
        <v>46071</v>
      </c>
      <c r="B5484">
        <v>89869364</v>
      </c>
      <c r="C5484" s="2" t="s">
        <v>41</v>
      </c>
      <c r="D5484">
        <v>3500000</v>
      </c>
      <c r="E5484">
        <v>1</v>
      </c>
      <c r="F5484">
        <v>600</v>
      </c>
      <c r="G5484" s="2" t="s">
        <v>42</v>
      </c>
    </row>
    <row r="5485" spans="1:7" x14ac:dyDescent="0.35">
      <c r="A5485" s="1">
        <v>46071</v>
      </c>
      <c r="B5485">
        <v>78938224</v>
      </c>
      <c r="C5485" s="2" t="s">
        <v>35</v>
      </c>
      <c r="D5485">
        <v>0</v>
      </c>
      <c r="E5485">
        <v>1</v>
      </c>
      <c r="F5485">
        <v>1000</v>
      </c>
      <c r="G5485" s="2" t="s">
        <v>42</v>
      </c>
    </row>
    <row r="5486" spans="1:7" x14ac:dyDescent="0.35">
      <c r="A5486" s="1">
        <v>46071</v>
      </c>
      <c r="B5486">
        <v>84989605</v>
      </c>
      <c r="C5486" s="2" t="s">
        <v>41</v>
      </c>
      <c r="D5486">
        <v>5000000</v>
      </c>
      <c r="E5486">
        <v>1</v>
      </c>
      <c r="F5486">
        <v>250</v>
      </c>
      <c r="G5486" s="2" t="s">
        <v>42</v>
      </c>
    </row>
    <row r="5487" spans="1:7" x14ac:dyDescent="0.35">
      <c r="A5487" s="1">
        <v>46071</v>
      </c>
      <c r="B5487">
        <v>67291996</v>
      </c>
      <c r="C5487" s="2" t="s">
        <v>33</v>
      </c>
      <c r="D5487">
        <v>50000</v>
      </c>
      <c r="E5487">
        <v>1</v>
      </c>
      <c r="F5487">
        <v>250</v>
      </c>
      <c r="G5487" s="2" t="s">
        <v>42</v>
      </c>
    </row>
    <row r="5488" spans="1:7" x14ac:dyDescent="0.35">
      <c r="A5488" s="1">
        <v>46071</v>
      </c>
      <c r="B5488">
        <v>75711152</v>
      </c>
      <c r="C5488" s="2" t="s">
        <v>35</v>
      </c>
      <c r="D5488">
        <v>200000</v>
      </c>
      <c r="E5488">
        <v>1</v>
      </c>
      <c r="F5488">
        <v>1550</v>
      </c>
      <c r="G5488" s="2" t="s">
        <v>42</v>
      </c>
    </row>
    <row r="5489" spans="1:7" x14ac:dyDescent="0.35">
      <c r="A5489" s="1">
        <v>46071</v>
      </c>
      <c r="B5489">
        <v>86441187</v>
      </c>
      <c r="C5489" s="2" t="s">
        <v>38</v>
      </c>
      <c r="D5489">
        <v>1000000</v>
      </c>
      <c r="E5489">
        <v>1</v>
      </c>
      <c r="F5489">
        <v>250</v>
      </c>
      <c r="G5489" s="2" t="s">
        <v>42</v>
      </c>
    </row>
    <row r="5490" spans="1:7" x14ac:dyDescent="0.35">
      <c r="A5490" s="1">
        <v>46071</v>
      </c>
      <c r="B5490">
        <v>61852439</v>
      </c>
      <c r="C5490" s="2" t="s">
        <v>35</v>
      </c>
      <c r="D5490">
        <v>200000</v>
      </c>
      <c r="E5490">
        <v>1</v>
      </c>
      <c r="F5490">
        <v>1550</v>
      </c>
      <c r="G5490" s="2" t="s">
        <v>42</v>
      </c>
    </row>
    <row r="5491" spans="1:7" x14ac:dyDescent="0.35">
      <c r="A5491" s="1">
        <v>46071</v>
      </c>
      <c r="B5491">
        <v>98570342</v>
      </c>
      <c r="C5491" s="2" t="s">
        <v>41</v>
      </c>
      <c r="D5491">
        <v>50000</v>
      </c>
      <c r="E5491">
        <v>1</v>
      </c>
      <c r="F5491">
        <v>600</v>
      </c>
      <c r="G5491" s="2" t="s">
        <v>42</v>
      </c>
    </row>
    <row r="5492" spans="1:7" x14ac:dyDescent="0.35">
      <c r="A5492" s="1">
        <v>46071</v>
      </c>
      <c r="B5492">
        <v>95790011</v>
      </c>
      <c r="C5492" s="2" t="s">
        <v>41</v>
      </c>
      <c r="D5492">
        <v>750000</v>
      </c>
      <c r="E5492">
        <v>1</v>
      </c>
      <c r="F5492">
        <v>1550</v>
      </c>
      <c r="G5492" s="2" t="s">
        <v>42</v>
      </c>
    </row>
    <row r="5493" spans="1:7" x14ac:dyDescent="0.35">
      <c r="A5493" s="1">
        <v>46071</v>
      </c>
      <c r="B5493">
        <v>79295491</v>
      </c>
      <c r="C5493" s="2" t="s">
        <v>40</v>
      </c>
      <c r="D5493">
        <v>0</v>
      </c>
      <c r="E5493">
        <v>1</v>
      </c>
      <c r="F5493">
        <v>600</v>
      </c>
      <c r="G5493" s="2" t="s">
        <v>42</v>
      </c>
    </row>
    <row r="5494" spans="1:7" x14ac:dyDescent="0.35">
      <c r="A5494" s="1">
        <v>46071</v>
      </c>
      <c r="B5494">
        <v>83742660</v>
      </c>
      <c r="C5494" s="2" t="s">
        <v>35</v>
      </c>
      <c r="D5494">
        <v>200000</v>
      </c>
      <c r="E5494">
        <v>1</v>
      </c>
      <c r="F5494">
        <v>1000</v>
      </c>
      <c r="G5494" s="2" t="s">
        <v>42</v>
      </c>
    </row>
    <row r="5495" spans="1:7" x14ac:dyDescent="0.35">
      <c r="A5495" s="1">
        <v>46072</v>
      </c>
      <c r="B5495">
        <v>62319824</v>
      </c>
      <c r="C5495" s="2" t="s">
        <v>37</v>
      </c>
      <c r="D5495">
        <v>50000</v>
      </c>
      <c r="E5495">
        <v>1</v>
      </c>
      <c r="F5495">
        <v>1550</v>
      </c>
      <c r="G5495" s="2" t="s">
        <v>42</v>
      </c>
    </row>
    <row r="5496" spans="1:7" x14ac:dyDescent="0.35">
      <c r="A5496" s="1">
        <v>46072</v>
      </c>
      <c r="B5496">
        <v>69147183</v>
      </c>
      <c r="C5496" s="2" t="s">
        <v>38</v>
      </c>
      <c r="D5496">
        <v>100000</v>
      </c>
      <c r="E5496">
        <v>1</v>
      </c>
      <c r="F5496">
        <v>1550</v>
      </c>
      <c r="G5496" s="2" t="s">
        <v>42</v>
      </c>
    </row>
    <row r="5497" spans="1:7" x14ac:dyDescent="0.35">
      <c r="A5497" s="1">
        <v>46072</v>
      </c>
      <c r="B5497">
        <v>63662438</v>
      </c>
      <c r="C5497" s="2" t="s">
        <v>39</v>
      </c>
      <c r="D5497">
        <v>200000</v>
      </c>
      <c r="E5497">
        <v>1</v>
      </c>
      <c r="F5497">
        <v>1000</v>
      </c>
      <c r="G5497" s="2" t="s">
        <v>42</v>
      </c>
    </row>
    <row r="5498" spans="1:7" x14ac:dyDescent="0.35">
      <c r="A5498" s="1">
        <v>46072</v>
      </c>
      <c r="B5498">
        <v>67843546</v>
      </c>
      <c r="C5498" s="2" t="s">
        <v>39</v>
      </c>
      <c r="D5498">
        <v>50000</v>
      </c>
      <c r="E5498">
        <v>1</v>
      </c>
      <c r="F5498">
        <v>1000</v>
      </c>
      <c r="G5498" s="2" t="s">
        <v>42</v>
      </c>
    </row>
    <row r="5499" spans="1:7" x14ac:dyDescent="0.35">
      <c r="A5499" s="1">
        <v>46072</v>
      </c>
      <c r="B5499">
        <v>66638387</v>
      </c>
      <c r="C5499" s="2" t="s">
        <v>38</v>
      </c>
      <c r="D5499">
        <v>0</v>
      </c>
      <c r="E5499">
        <v>1</v>
      </c>
      <c r="F5499">
        <v>1550</v>
      </c>
      <c r="G5499" s="2" t="s">
        <v>42</v>
      </c>
    </row>
    <row r="5500" spans="1:7" x14ac:dyDescent="0.35">
      <c r="A5500" s="1">
        <v>46072</v>
      </c>
      <c r="B5500">
        <v>60273064</v>
      </c>
      <c r="C5500" s="2" t="s">
        <v>37</v>
      </c>
      <c r="D5500">
        <v>1000000</v>
      </c>
      <c r="E5500">
        <v>1</v>
      </c>
      <c r="F5500">
        <v>600</v>
      </c>
      <c r="G5500" s="2" t="s">
        <v>42</v>
      </c>
    </row>
    <row r="5501" spans="1:7" x14ac:dyDescent="0.35">
      <c r="A5501" s="1">
        <v>46072</v>
      </c>
      <c r="B5501">
        <v>82841677</v>
      </c>
      <c r="C5501" s="2" t="s">
        <v>39</v>
      </c>
      <c r="D5501">
        <v>0</v>
      </c>
      <c r="E5501">
        <v>1</v>
      </c>
      <c r="F5501">
        <v>1000</v>
      </c>
      <c r="G5501" s="2" t="s">
        <v>42</v>
      </c>
    </row>
    <row r="5502" spans="1:7" x14ac:dyDescent="0.35">
      <c r="A5502" s="1">
        <v>46072</v>
      </c>
      <c r="B5502">
        <v>65578912</v>
      </c>
      <c r="C5502" s="2" t="s">
        <v>37</v>
      </c>
      <c r="D5502">
        <v>1000000</v>
      </c>
      <c r="E5502">
        <v>1</v>
      </c>
      <c r="F5502">
        <v>250</v>
      </c>
      <c r="G5502" s="2" t="s">
        <v>42</v>
      </c>
    </row>
    <row r="5503" spans="1:7" x14ac:dyDescent="0.35">
      <c r="A5503" s="1">
        <v>46072</v>
      </c>
      <c r="B5503">
        <v>75863543</v>
      </c>
      <c r="C5503" s="2" t="s">
        <v>39</v>
      </c>
      <c r="D5503">
        <v>50000</v>
      </c>
      <c r="E5503">
        <v>1</v>
      </c>
      <c r="F5503">
        <v>1550</v>
      </c>
      <c r="G5503" s="2" t="s">
        <v>42</v>
      </c>
    </row>
    <row r="5504" spans="1:7" x14ac:dyDescent="0.35">
      <c r="A5504" s="1">
        <v>46072</v>
      </c>
      <c r="B5504">
        <v>94074516</v>
      </c>
      <c r="C5504" s="2" t="s">
        <v>40</v>
      </c>
      <c r="D5504">
        <v>3500000</v>
      </c>
      <c r="E5504">
        <v>1</v>
      </c>
      <c r="F5504">
        <v>600</v>
      </c>
      <c r="G5504" s="2" t="s">
        <v>42</v>
      </c>
    </row>
    <row r="5505" spans="1:7" x14ac:dyDescent="0.35">
      <c r="A5505" s="1">
        <v>46072</v>
      </c>
      <c r="B5505">
        <v>92890024</v>
      </c>
      <c r="C5505" s="2" t="s">
        <v>35</v>
      </c>
      <c r="D5505">
        <v>5000000</v>
      </c>
      <c r="E5505">
        <v>1</v>
      </c>
      <c r="F5505">
        <v>1550</v>
      </c>
      <c r="G5505" s="2" t="s">
        <v>42</v>
      </c>
    </row>
    <row r="5506" spans="1:7" x14ac:dyDescent="0.35">
      <c r="A5506" s="1">
        <v>46072</v>
      </c>
      <c r="B5506">
        <v>62880019</v>
      </c>
      <c r="C5506" s="2" t="s">
        <v>36</v>
      </c>
      <c r="D5506">
        <v>3500000</v>
      </c>
      <c r="E5506">
        <v>1</v>
      </c>
      <c r="F5506">
        <v>1550</v>
      </c>
      <c r="G5506" s="2" t="s">
        <v>42</v>
      </c>
    </row>
    <row r="5507" spans="1:7" x14ac:dyDescent="0.35">
      <c r="A5507" s="1">
        <v>46072</v>
      </c>
      <c r="B5507">
        <v>95990195</v>
      </c>
      <c r="C5507" s="2" t="s">
        <v>36</v>
      </c>
      <c r="D5507">
        <v>2000000</v>
      </c>
      <c r="E5507">
        <v>1</v>
      </c>
      <c r="F5507">
        <v>600</v>
      </c>
      <c r="G5507" s="2" t="s">
        <v>42</v>
      </c>
    </row>
    <row r="5508" spans="1:7" x14ac:dyDescent="0.35">
      <c r="A5508" s="1">
        <v>46072</v>
      </c>
      <c r="B5508">
        <v>70335514</v>
      </c>
      <c r="C5508" s="2" t="s">
        <v>39</v>
      </c>
      <c r="D5508">
        <v>0</v>
      </c>
      <c r="E5508">
        <v>1</v>
      </c>
      <c r="F5508">
        <v>1000</v>
      </c>
      <c r="G5508" s="2" t="s">
        <v>42</v>
      </c>
    </row>
    <row r="5509" spans="1:7" x14ac:dyDescent="0.35">
      <c r="A5509" s="1">
        <v>46072</v>
      </c>
      <c r="B5509">
        <v>75759372</v>
      </c>
      <c r="C5509" s="2" t="s">
        <v>37</v>
      </c>
      <c r="D5509">
        <v>2000000</v>
      </c>
      <c r="E5509">
        <v>1</v>
      </c>
      <c r="F5509">
        <v>600</v>
      </c>
      <c r="G5509" s="2" t="s">
        <v>42</v>
      </c>
    </row>
    <row r="5510" spans="1:7" x14ac:dyDescent="0.35">
      <c r="A5510" s="1">
        <v>46072</v>
      </c>
      <c r="B5510">
        <v>89501090</v>
      </c>
      <c r="C5510" s="2" t="s">
        <v>40</v>
      </c>
      <c r="D5510">
        <v>0</v>
      </c>
      <c r="E5510">
        <v>1</v>
      </c>
      <c r="F5510">
        <v>250</v>
      </c>
      <c r="G5510" s="2" t="s">
        <v>42</v>
      </c>
    </row>
    <row r="5511" spans="1:7" x14ac:dyDescent="0.35">
      <c r="A5511" s="1">
        <v>46072</v>
      </c>
      <c r="B5511">
        <v>64719058</v>
      </c>
      <c r="C5511" s="2" t="s">
        <v>39</v>
      </c>
      <c r="D5511">
        <v>200000</v>
      </c>
      <c r="E5511">
        <v>1</v>
      </c>
      <c r="F5511">
        <v>600</v>
      </c>
      <c r="G5511" s="2" t="s">
        <v>42</v>
      </c>
    </row>
    <row r="5512" spans="1:7" x14ac:dyDescent="0.35">
      <c r="A5512" s="1">
        <v>46072</v>
      </c>
      <c r="B5512">
        <v>69922330</v>
      </c>
      <c r="C5512" s="2" t="s">
        <v>41</v>
      </c>
      <c r="D5512">
        <v>0</v>
      </c>
      <c r="E5512">
        <v>1</v>
      </c>
      <c r="F5512">
        <v>600</v>
      </c>
      <c r="G5512" s="2" t="s">
        <v>42</v>
      </c>
    </row>
    <row r="5513" spans="1:7" x14ac:dyDescent="0.35">
      <c r="A5513" s="1">
        <v>46072</v>
      </c>
      <c r="B5513">
        <v>97244324</v>
      </c>
      <c r="C5513" s="2" t="s">
        <v>41</v>
      </c>
      <c r="D5513">
        <v>750000</v>
      </c>
      <c r="E5513">
        <v>1</v>
      </c>
      <c r="F5513">
        <v>250</v>
      </c>
      <c r="G5513" s="2" t="s">
        <v>42</v>
      </c>
    </row>
    <row r="5514" spans="1:7" x14ac:dyDescent="0.35">
      <c r="A5514" s="1">
        <v>46072</v>
      </c>
      <c r="B5514">
        <v>85046613</v>
      </c>
      <c r="C5514" s="2" t="s">
        <v>37</v>
      </c>
      <c r="D5514">
        <v>500000</v>
      </c>
      <c r="E5514">
        <v>1</v>
      </c>
      <c r="F5514">
        <v>1550</v>
      </c>
      <c r="G5514" s="2" t="s">
        <v>42</v>
      </c>
    </row>
    <row r="5515" spans="1:7" x14ac:dyDescent="0.35">
      <c r="A5515" s="1">
        <v>46072</v>
      </c>
      <c r="B5515">
        <v>63499706</v>
      </c>
      <c r="C5515" s="2" t="s">
        <v>36</v>
      </c>
      <c r="D5515">
        <v>250000</v>
      </c>
      <c r="E5515">
        <v>1</v>
      </c>
      <c r="F5515">
        <v>250</v>
      </c>
      <c r="G5515" s="2" t="s">
        <v>42</v>
      </c>
    </row>
    <row r="5516" spans="1:7" x14ac:dyDescent="0.35">
      <c r="A5516" s="1">
        <v>46072</v>
      </c>
      <c r="B5516">
        <v>94651578</v>
      </c>
      <c r="C5516" s="2" t="s">
        <v>38</v>
      </c>
      <c r="D5516">
        <v>5000000</v>
      </c>
      <c r="E5516">
        <v>1</v>
      </c>
      <c r="F5516">
        <v>600</v>
      </c>
      <c r="G5516" s="2" t="s">
        <v>42</v>
      </c>
    </row>
    <row r="5517" spans="1:7" x14ac:dyDescent="0.35">
      <c r="A5517" s="1">
        <v>46072</v>
      </c>
      <c r="B5517">
        <v>70378345</v>
      </c>
      <c r="C5517" s="2" t="s">
        <v>39</v>
      </c>
      <c r="D5517">
        <v>100000</v>
      </c>
      <c r="E5517">
        <v>1</v>
      </c>
      <c r="F5517">
        <v>1550</v>
      </c>
      <c r="G5517" s="2" t="s">
        <v>42</v>
      </c>
    </row>
    <row r="5518" spans="1:7" x14ac:dyDescent="0.35">
      <c r="A5518" s="1">
        <v>46072</v>
      </c>
      <c r="B5518">
        <v>62790635</v>
      </c>
      <c r="C5518" s="2" t="s">
        <v>40</v>
      </c>
      <c r="D5518">
        <v>50000</v>
      </c>
      <c r="E5518">
        <v>1</v>
      </c>
      <c r="F5518">
        <v>1000</v>
      </c>
      <c r="G5518" s="2" t="s">
        <v>42</v>
      </c>
    </row>
    <row r="5519" spans="1:7" x14ac:dyDescent="0.35">
      <c r="A5519" s="1">
        <v>46072</v>
      </c>
      <c r="B5519">
        <v>96785109</v>
      </c>
      <c r="C5519" s="2" t="s">
        <v>33</v>
      </c>
      <c r="D5519">
        <v>0</v>
      </c>
      <c r="E5519">
        <v>1</v>
      </c>
      <c r="F5519">
        <v>1000</v>
      </c>
      <c r="G5519" s="2" t="s">
        <v>42</v>
      </c>
    </row>
    <row r="5520" spans="1:7" x14ac:dyDescent="0.35">
      <c r="A5520" s="1">
        <v>46072</v>
      </c>
      <c r="B5520">
        <v>62249454</v>
      </c>
      <c r="C5520" s="2" t="s">
        <v>40</v>
      </c>
      <c r="D5520">
        <v>3500000</v>
      </c>
      <c r="E5520">
        <v>1</v>
      </c>
      <c r="F5520">
        <v>1000</v>
      </c>
      <c r="G5520" s="2" t="s">
        <v>42</v>
      </c>
    </row>
    <row r="5521" spans="1:7" x14ac:dyDescent="0.35">
      <c r="A5521" s="1">
        <v>46072</v>
      </c>
      <c r="B5521">
        <v>80612605</v>
      </c>
      <c r="C5521" s="2" t="s">
        <v>41</v>
      </c>
      <c r="D5521">
        <v>1500000</v>
      </c>
      <c r="E5521">
        <v>1</v>
      </c>
      <c r="F5521">
        <v>1000</v>
      </c>
      <c r="G5521" s="2" t="s">
        <v>42</v>
      </c>
    </row>
    <row r="5522" spans="1:7" x14ac:dyDescent="0.35">
      <c r="A5522" s="1">
        <v>46072</v>
      </c>
      <c r="B5522">
        <v>63178684</v>
      </c>
      <c r="C5522" s="2" t="s">
        <v>39</v>
      </c>
      <c r="D5522">
        <v>750000</v>
      </c>
      <c r="E5522">
        <v>1</v>
      </c>
      <c r="F5522">
        <v>600</v>
      </c>
      <c r="G5522" s="2" t="s">
        <v>42</v>
      </c>
    </row>
    <row r="5523" spans="1:7" x14ac:dyDescent="0.35">
      <c r="A5523" s="1">
        <v>46072</v>
      </c>
      <c r="B5523">
        <v>92772598</v>
      </c>
      <c r="C5523" s="2" t="s">
        <v>36</v>
      </c>
      <c r="D5523">
        <v>3500000</v>
      </c>
      <c r="E5523">
        <v>1</v>
      </c>
      <c r="F5523">
        <v>1000</v>
      </c>
      <c r="G5523" s="2" t="s">
        <v>42</v>
      </c>
    </row>
    <row r="5524" spans="1:7" x14ac:dyDescent="0.35">
      <c r="A5524" s="1">
        <v>46072</v>
      </c>
      <c r="B5524">
        <v>98442800</v>
      </c>
      <c r="C5524" s="2" t="s">
        <v>39</v>
      </c>
      <c r="D5524">
        <v>0</v>
      </c>
      <c r="E5524">
        <v>1</v>
      </c>
      <c r="F5524">
        <v>1000</v>
      </c>
      <c r="G5524" s="2" t="s">
        <v>42</v>
      </c>
    </row>
    <row r="5525" spans="1:7" x14ac:dyDescent="0.35">
      <c r="A5525" s="1">
        <v>46072</v>
      </c>
      <c r="B5525">
        <v>73381566</v>
      </c>
      <c r="C5525" s="2" t="s">
        <v>41</v>
      </c>
      <c r="D5525">
        <v>250000</v>
      </c>
      <c r="E5525">
        <v>1</v>
      </c>
      <c r="F5525">
        <v>1000</v>
      </c>
      <c r="G5525" s="2" t="s">
        <v>42</v>
      </c>
    </row>
    <row r="5526" spans="1:7" x14ac:dyDescent="0.35">
      <c r="A5526" s="1">
        <v>46072</v>
      </c>
      <c r="B5526">
        <v>69106672</v>
      </c>
      <c r="C5526" s="2" t="s">
        <v>41</v>
      </c>
      <c r="D5526">
        <v>1000000</v>
      </c>
      <c r="E5526">
        <v>1</v>
      </c>
      <c r="F5526">
        <v>250</v>
      </c>
      <c r="G5526" s="2" t="s">
        <v>42</v>
      </c>
    </row>
    <row r="5527" spans="1:7" x14ac:dyDescent="0.35">
      <c r="A5527" s="1">
        <v>46072</v>
      </c>
      <c r="B5527">
        <v>88680850</v>
      </c>
      <c r="C5527" s="2" t="s">
        <v>38</v>
      </c>
      <c r="D5527">
        <v>1500000</v>
      </c>
      <c r="E5527">
        <v>1</v>
      </c>
      <c r="F5527">
        <v>250</v>
      </c>
      <c r="G5527" s="2" t="s">
        <v>42</v>
      </c>
    </row>
    <row r="5528" spans="1:7" x14ac:dyDescent="0.35">
      <c r="A5528" s="1">
        <v>46072</v>
      </c>
      <c r="B5528">
        <v>69750306</v>
      </c>
      <c r="C5528" s="2" t="s">
        <v>33</v>
      </c>
      <c r="D5528">
        <v>3500000</v>
      </c>
      <c r="E5528">
        <v>1</v>
      </c>
      <c r="F5528">
        <v>1000</v>
      </c>
      <c r="G5528" s="2" t="s">
        <v>42</v>
      </c>
    </row>
    <row r="5529" spans="1:7" x14ac:dyDescent="0.35">
      <c r="A5529" s="1">
        <v>46072</v>
      </c>
      <c r="B5529">
        <v>88332597</v>
      </c>
      <c r="C5529" s="2" t="s">
        <v>36</v>
      </c>
      <c r="D5529">
        <v>250000</v>
      </c>
      <c r="E5529">
        <v>1</v>
      </c>
      <c r="F5529">
        <v>1550</v>
      </c>
      <c r="G5529" s="2" t="s">
        <v>42</v>
      </c>
    </row>
    <row r="5530" spans="1:7" x14ac:dyDescent="0.35">
      <c r="A5530" s="1">
        <v>46072</v>
      </c>
      <c r="B5530">
        <v>89482398</v>
      </c>
      <c r="C5530" s="2" t="s">
        <v>35</v>
      </c>
      <c r="D5530">
        <v>1000000</v>
      </c>
      <c r="E5530">
        <v>1</v>
      </c>
      <c r="F5530">
        <v>1550</v>
      </c>
      <c r="G5530" s="2" t="s">
        <v>42</v>
      </c>
    </row>
    <row r="5531" spans="1:7" x14ac:dyDescent="0.35">
      <c r="A5531" s="1">
        <v>46072</v>
      </c>
      <c r="B5531">
        <v>66098409</v>
      </c>
      <c r="C5531" s="2" t="s">
        <v>35</v>
      </c>
      <c r="D5531">
        <v>200000</v>
      </c>
      <c r="E5531">
        <v>1</v>
      </c>
      <c r="F5531">
        <v>600</v>
      </c>
      <c r="G5531" s="2" t="s">
        <v>42</v>
      </c>
    </row>
    <row r="5532" spans="1:7" x14ac:dyDescent="0.35">
      <c r="A5532" s="1">
        <v>46072</v>
      </c>
      <c r="B5532">
        <v>99346849</v>
      </c>
      <c r="C5532" s="2" t="s">
        <v>35</v>
      </c>
      <c r="D5532">
        <v>0</v>
      </c>
      <c r="E5532">
        <v>1</v>
      </c>
      <c r="F5532">
        <v>1550</v>
      </c>
      <c r="G5532" s="2" t="s">
        <v>42</v>
      </c>
    </row>
    <row r="5533" spans="1:7" x14ac:dyDescent="0.35">
      <c r="A5533" s="1">
        <v>46072</v>
      </c>
      <c r="B5533">
        <v>90395986</v>
      </c>
      <c r="C5533" s="2" t="s">
        <v>38</v>
      </c>
      <c r="D5533">
        <v>1500000</v>
      </c>
      <c r="E5533">
        <v>1</v>
      </c>
      <c r="F5533">
        <v>250</v>
      </c>
      <c r="G5533" s="2" t="s">
        <v>42</v>
      </c>
    </row>
    <row r="5534" spans="1:7" x14ac:dyDescent="0.35">
      <c r="A5534" s="1">
        <v>46072</v>
      </c>
      <c r="B5534">
        <v>87842971</v>
      </c>
      <c r="C5534" s="2" t="s">
        <v>35</v>
      </c>
      <c r="D5534">
        <v>3500000</v>
      </c>
      <c r="E5534">
        <v>1</v>
      </c>
      <c r="F5534">
        <v>600</v>
      </c>
      <c r="G5534" s="2" t="s">
        <v>42</v>
      </c>
    </row>
    <row r="5535" spans="1:7" x14ac:dyDescent="0.35">
      <c r="A5535" s="1">
        <v>46072</v>
      </c>
      <c r="B5535">
        <v>63464966</v>
      </c>
      <c r="C5535" s="2" t="s">
        <v>38</v>
      </c>
      <c r="D5535">
        <v>0</v>
      </c>
      <c r="E5535">
        <v>1</v>
      </c>
      <c r="F5535">
        <v>1550</v>
      </c>
      <c r="G5535" s="2" t="s">
        <v>42</v>
      </c>
    </row>
    <row r="5536" spans="1:7" x14ac:dyDescent="0.35">
      <c r="A5536" s="1">
        <v>46072</v>
      </c>
      <c r="B5536">
        <v>63066006</v>
      </c>
      <c r="C5536" s="2" t="s">
        <v>35</v>
      </c>
      <c r="D5536">
        <v>750000</v>
      </c>
      <c r="E5536">
        <v>1</v>
      </c>
      <c r="F5536">
        <v>1550</v>
      </c>
      <c r="G5536" s="2" t="s">
        <v>42</v>
      </c>
    </row>
    <row r="5537" spans="1:7" x14ac:dyDescent="0.35">
      <c r="A5537" s="1">
        <v>46072</v>
      </c>
      <c r="B5537">
        <v>63771547</v>
      </c>
      <c r="C5537" s="2" t="s">
        <v>38</v>
      </c>
      <c r="D5537">
        <v>200000</v>
      </c>
      <c r="E5537">
        <v>1</v>
      </c>
      <c r="F5537">
        <v>600</v>
      </c>
      <c r="G5537" s="2" t="s">
        <v>42</v>
      </c>
    </row>
    <row r="5538" spans="1:7" x14ac:dyDescent="0.35">
      <c r="A5538" s="1">
        <v>46072</v>
      </c>
      <c r="B5538">
        <v>72508322</v>
      </c>
      <c r="C5538" s="2" t="s">
        <v>37</v>
      </c>
      <c r="D5538">
        <v>3500000</v>
      </c>
      <c r="E5538">
        <v>1</v>
      </c>
      <c r="F5538">
        <v>1000</v>
      </c>
      <c r="G5538" s="2" t="s">
        <v>42</v>
      </c>
    </row>
    <row r="5539" spans="1:7" x14ac:dyDescent="0.35">
      <c r="A5539" s="1">
        <v>46072</v>
      </c>
      <c r="B5539">
        <v>69002025</v>
      </c>
      <c r="C5539" s="2" t="s">
        <v>33</v>
      </c>
      <c r="D5539">
        <v>250000</v>
      </c>
      <c r="E5539">
        <v>1</v>
      </c>
      <c r="F5539">
        <v>250</v>
      </c>
      <c r="G5539" s="2" t="s">
        <v>42</v>
      </c>
    </row>
    <row r="5540" spans="1:7" x14ac:dyDescent="0.35">
      <c r="A5540" s="1">
        <v>46072</v>
      </c>
      <c r="B5540">
        <v>88876710</v>
      </c>
      <c r="C5540" s="2" t="s">
        <v>35</v>
      </c>
      <c r="D5540">
        <v>2000000</v>
      </c>
      <c r="E5540">
        <v>1</v>
      </c>
      <c r="F5540">
        <v>600</v>
      </c>
      <c r="G5540" s="2" t="s">
        <v>42</v>
      </c>
    </row>
    <row r="5541" spans="1:7" x14ac:dyDescent="0.35">
      <c r="A5541" s="1">
        <v>46072</v>
      </c>
      <c r="B5541">
        <v>93455477</v>
      </c>
      <c r="C5541" s="2" t="s">
        <v>35</v>
      </c>
      <c r="D5541">
        <v>1500000</v>
      </c>
      <c r="E5541">
        <v>1</v>
      </c>
      <c r="F5541">
        <v>1550</v>
      </c>
      <c r="G5541" s="2" t="s">
        <v>42</v>
      </c>
    </row>
    <row r="5542" spans="1:7" x14ac:dyDescent="0.35">
      <c r="A5542" s="1">
        <v>46072</v>
      </c>
      <c r="B5542">
        <v>90246587</v>
      </c>
      <c r="C5542" s="2" t="s">
        <v>39</v>
      </c>
      <c r="D5542">
        <v>2000000</v>
      </c>
      <c r="E5542">
        <v>1</v>
      </c>
      <c r="F5542">
        <v>250</v>
      </c>
      <c r="G5542" s="2" t="s">
        <v>42</v>
      </c>
    </row>
    <row r="5543" spans="1:7" x14ac:dyDescent="0.35">
      <c r="A5543" s="1">
        <v>46072</v>
      </c>
      <c r="B5543">
        <v>80229813</v>
      </c>
      <c r="C5543" s="2" t="s">
        <v>40</v>
      </c>
      <c r="D5543">
        <v>100000</v>
      </c>
      <c r="E5543">
        <v>1</v>
      </c>
      <c r="F5543">
        <v>1550</v>
      </c>
      <c r="G5543" s="2" t="s">
        <v>42</v>
      </c>
    </row>
    <row r="5544" spans="1:7" x14ac:dyDescent="0.35">
      <c r="A5544" s="1">
        <v>46072</v>
      </c>
      <c r="B5544">
        <v>98307534</v>
      </c>
      <c r="C5544" s="2" t="s">
        <v>36</v>
      </c>
      <c r="D5544">
        <v>2000000</v>
      </c>
      <c r="E5544">
        <v>1</v>
      </c>
      <c r="F5544">
        <v>1000</v>
      </c>
      <c r="G5544" s="2" t="s">
        <v>42</v>
      </c>
    </row>
    <row r="5545" spans="1:7" x14ac:dyDescent="0.35">
      <c r="A5545" s="1">
        <v>46072</v>
      </c>
      <c r="B5545">
        <v>76197197</v>
      </c>
      <c r="C5545" s="2" t="s">
        <v>38</v>
      </c>
      <c r="D5545">
        <v>0</v>
      </c>
      <c r="E5545">
        <v>1</v>
      </c>
      <c r="F5545">
        <v>600</v>
      </c>
      <c r="G5545" s="2" t="s">
        <v>42</v>
      </c>
    </row>
    <row r="5546" spans="1:7" x14ac:dyDescent="0.35">
      <c r="A5546" s="1">
        <v>46072</v>
      </c>
      <c r="B5546">
        <v>63574066</v>
      </c>
      <c r="C5546" s="2" t="s">
        <v>33</v>
      </c>
      <c r="D5546">
        <v>500000</v>
      </c>
      <c r="E5546">
        <v>1</v>
      </c>
      <c r="F5546">
        <v>250</v>
      </c>
      <c r="G5546" s="2" t="s">
        <v>42</v>
      </c>
    </row>
    <row r="5547" spans="1:7" x14ac:dyDescent="0.35">
      <c r="A5547" s="1">
        <v>46072</v>
      </c>
      <c r="B5547">
        <v>88392061</v>
      </c>
      <c r="C5547" s="2" t="s">
        <v>37</v>
      </c>
      <c r="D5547">
        <v>3500000</v>
      </c>
      <c r="E5547">
        <v>1</v>
      </c>
      <c r="F5547">
        <v>250</v>
      </c>
      <c r="G5547" s="2" t="s">
        <v>42</v>
      </c>
    </row>
    <row r="5548" spans="1:7" x14ac:dyDescent="0.35">
      <c r="A5548" s="1">
        <v>46072</v>
      </c>
      <c r="B5548">
        <v>96436744</v>
      </c>
      <c r="C5548" s="2" t="s">
        <v>35</v>
      </c>
      <c r="D5548">
        <v>0</v>
      </c>
      <c r="E5548">
        <v>1</v>
      </c>
      <c r="F5548">
        <v>600</v>
      </c>
      <c r="G5548" s="2" t="s">
        <v>42</v>
      </c>
    </row>
    <row r="5549" spans="1:7" x14ac:dyDescent="0.35">
      <c r="A5549" s="1">
        <v>46072</v>
      </c>
      <c r="B5549">
        <v>75750617</v>
      </c>
      <c r="C5549" s="2" t="s">
        <v>40</v>
      </c>
      <c r="D5549">
        <v>1000000</v>
      </c>
      <c r="E5549">
        <v>1</v>
      </c>
      <c r="F5549">
        <v>250</v>
      </c>
      <c r="G5549" s="2" t="s">
        <v>42</v>
      </c>
    </row>
    <row r="5550" spans="1:7" x14ac:dyDescent="0.35">
      <c r="A5550" s="1">
        <v>46072</v>
      </c>
      <c r="B5550">
        <v>90808322</v>
      </c>
      <c r="C5550" s="2" t="s">
        <v>38</v>
      </c>
      <c r="D5550">
        <v>2000000</v>
      </c>
      <c r="E5550">
        <v>1</v>
      </c>
      <c r="F5550">
        <v>250</v>
      </c>
      <c r="G5550" s="2" t="s">
        <v>42</v>
      </c>
    </row>
    <row r="5551" spans="1:7" x14ac:dyDescent="0.35">
      <c r="A5551" s="1">
        <v>46072</v>
      </c>
      <c r="B5551">
        <v>99596183</v>
      </c>
      <c r="C5551" s="2" t="s">
        <v>39</v>
      </c>
      <c r="D5551">
        <v>2000000</v>
      </c>
      <c r="E5551">
        <v>1</v>
      </c>
      <c r="F5551">
        <v>1000</v>
      </c>
      <c r="G5551" s="2" t="s">
        <v>42</v>
      </c>
    </row>
    <row r="5552" spans="1:7" x14ac:dyDescent="0.35">
      <c r="A5552" s="1">
        <v>46072</v>
      </c>
      <c r="B5552">
        <v>63239970</v>
      </c>
      <c r="C5552" s="2" t="s">
        <v>36</v>
      </c>
      <c r="D5552">
        <v>500000</v>
      </c>
      <c r="E5552">
        <v>1</v>
      </c>
      <c r="F5552">
        <v>600</v>
      </c>
      <c r="G5552" s="2" t="s">
        <v>42</v>
      </c>
    </row>
    <row r="5553" spans="1:7" x14ac:dyDescent="0.35">
      <c r="A5553" s="1">
        <v>46072</v>
      </c>
      <c r="B5553">
        <v>76127130</v>
      </c>
      <c r="C5553" s="2" t="s">
        <v>41</v>
      </c>
      <c r="D5553">
        <v>500000</v>
      </c>
      <c r="E5553">
        <v>1</v>
      </c>
      <c r="F5553">
        <v>1550</v>
      </c>
      <c r="G5553" s="2" t="s">
        <v>42</v>
      </c>
    </row>
    <row r="5554" spans="1:7" x14ac:dyDescent="0.35">
      <c r="A5554" s="1">
        <v>46072</v>
      </c>
      <c r="B5554">
        <v>89745329</v>
      </c>
      <c r="C5554" s="2" t="s">
        <v>40</v>
      </c>
      <c r="D5554">
        <v>1500000</v>
      </c>
      <c r="E5554">
        <v>1</v>
      </c>
      <c r="F5554">
        <v>1000</v>
      </c>
      <c r="G5554" s="2" t="s">
        <v>42</v>
      </c>
    </row>
    <row r="5555" spans="1:7" x14ac:dyDescent="0.35">
      <c r="A5555" s="1">
        <v>46072</v>
      </c>
      <c r="B5555">
        <v>81439407</v>
      </c>
      <c r="C5555" s="2" t="s">
        <v>33</v>
      </c>
      <c r="D5555">
        <v>2000000</v>
      </c>
      <c r="E5555">
        <v>1</v>
      </c>
      <c r="F5555">
        <v>1000</v>
      </c>
      <c r="G5555" s="2" t="s">
        <v>42</v>
      </c>
    </row>
    <row r="5556" spans="1:7" x14ac:dyDescent="0.35">
      <c r="A5556" s="1">
        <v>46072</v>
      </c>
      <c r="B5556">
        <v>96633918</v>
      </c>
      <c r="C5556" s="2" t="s">
        <v>40</v>
      </c>
      <c r="D5556">
        <v>200000</v>
      </c>
      <c r="E5556">
        <v>1</v>
      </c>
      <c r="F5556">
        <v>250</v>
      </c>
      <c r="G5556" s="2" t="s">
        <v>42</v>
      </c>
    </row>
    <row r="5557" spans="1:7" x14ac:dyDescent="0.35">
      <c r="A5557" s="1">
        <v>46072</v>
      </c>
      <c r="B5557">
        <v>99127011</v>
      </c>
      <c r="C5557" s="2" t="s">
        <v>39</v>
      </c>
      <c r="D5557">
        <v>750000</v>
      </c>
      <c r="E5557">
        <v>1</v>
      </c>
      <c r="F5557">
        <v>250</v>
      </c>
      <c r="G5557" s="2" t="s">
        <v>42</v>
      </c>
    </row>
    <row r="5558" spans="1:7" x14ac:dyDescent="0.35">
      <c r="A5558" s="1">
        <v>46072</v>
      </c>
      <c r="B5558">
        <v>76076275</v>
      </c>
      <c r="C5558" s="2" t="s">
        <v>40</v>
      </c>
      <c r="D5558">
        <v>750000</v>
      </c>
      <c r="E5558">
        <v>1</v>
      </c>
      <c r="F5558">
        <v>1550</v>
      </c>
      <c r="G5558" s="2" t="s">
        <v>42</v>
      </c>
    </row>
    <row r="5559" spans="1:7" x14ac:dyDescent="0.35">
      <c r="A5559" s="1">
        <v>46072</v>
      </c>
      <c r="B5559">
        <v>76688786</v>
      </c>
      <c r="C5559" s="2" t="s">
        <v>35</v>
      </c>
      <c r="D5559">
        <v>0</v>
      </c>
      <c r="E5559">
        <v>1</v>
      </c>
      <c r="F5559">
        <v>250</v>
      </c>
      <c r="G5559" s="2" t="s">
        <v>42</v>
      </c>
    </row>
    <row r="5560" spans="1:7" x14ac:dyDescent="0.35">
      <c r="A5560" s="1">
        <v>46072</v>
      </c>
      <c r="B5560">
        <v>77542900</v>
      </c>
      <c r="C5560" s="2" t="s">
        <v>37</v>
      </c>
      <c r="D5560">
        <v>750000</v>
      </c>
      <c r="E5560">
        <v>1</v>
      </c>
      <c r="F5560">
        <v>250</v>
      </c>
      <c r="G5560" s="2" t="s">
        <v>42</v>
      </c>
    </row>
    <row r="5561" spans="1:7" x14ac:dyDescent="0.35">
      <c r="A5561" s="1">
        <v>46072</v>
      </c>
      <c r="B5561">
        <v>75764685</v>
      </c>
      <c r="C5561" s="2" t="s">
        <v>41</v>
      </c>
      <c r="D5561">
        <v>200000</v>
      </c>
      <c r="E5561">
        <v>1</v>
      </c>
      <c r="F5561">
        <v>1000</v>
      </c>
      <c r="G5561" s="2" t="s">
        <v>42</v>
      </c>
    </row>
    <row r="5562" spans="1:7" x14ac:dyDescent="0.35">
      <c r="A5562" s="1">
        <v>46072</v>
      </c>
      <c r="B5562">
        <v>83153830</v>
      </c>
      <c r="C5562" s="2" t="s">
        <v>37</v>
      </c>
      <c r="D5562">
        <v>0</v>
      </c>
      <c r="E5562">
        <v>1</v>
      </c>
      <c r="F5562">
        <v>250</v>
      </c>
      <c r="G5562" s="2" t="s">
        <v>42</v>
      </c>
    </row>
    <row r="5563" spans="1:7" x14ac:dyDescent="0.35">
      <c r="A5563" s="1">
        <v>46072</v>
      </c>
      <c r="B5563">
        <v>94736342</v>
      </c>
      <c r="C5563" s="2" t="s">
        <v>35</v>
      </c>
      <c r="D5563">
        <v>1000000</v>
      </c>
      <c r="E5563">
        <v>1</v>
      </c>
      <c r="F5563">
        <v>600</v>
      </c>
      <c r="G5563" s="2" t="s">
        <v>42</v>
      </c>
    </row>
    <row r="5564" spans="1:7" x14ac:dyDescent="0.35">
      <c r="A5564" s="1">
        <v>46072</v>
      </c>
      <c r="B5564">
        <v>80905149</v>
      </c>
      <c r="C5564" s="2" t="s">
        <v>38</v>
      </c>
      <c r="D5564">
        <v>1500000</v>
      </c>
      <c r="E5564">
        <v>1</v>
      </c>
      <c r="F5564">
        <v>250</v>
      </c>
      <c r="G5564" s="2" t="s">
        <v>42</v>
      </c>
    </row>
    <row r="5565" spans="1:7" x14ac:dyDescent="0.35">
      <c r="A5565" s="1">
        <v>46072</v>
      </c>
      <c r="B5565">
        <v>86509358</v>
      </c>
      <c r="C5565" s="2" t="s">
        <v>41</v>
      </c>
      <c r="D5565">
        <v>3500000</v>
      </c>
      <c r="E5565">
        <v>1</v>
      </c>
      <c r="F5565">
        <v>1550</v>
      </c>
      <c r="G5565" s="2" t="s">
        <v>42</v>
      </c>
    </row>
    <row r="5566" spans="1:7" x14ac:dyDescent="0.35">
      <c r="A5566" s="1">
        <v>46072</v>
      </c>
      <c r="B5566">
        <v>68581234</v>
      </c>
      <c r="C5566" s="2" t="s">
        <v>36</v>
      </c>
      <c r="D5566">
        <v>3500000</v>
      </c>
      <c r="E5566">
        <v>1</v>
      </c>
      <c r="F5566">
        <v>1550</v>
      </c>
      <c r="G5566" s="2" t="s">
        <v>42</v>
      </c>
    </row>
    <row r="5567" spans="1:7" x14ac:dyDescent="0.35">
      <c r="A5567" s="1">
        <v>46072</v>
      </c>
      <c r="B5567">
        <v>60926034</v>
      </c>
      <c r="C5567" s="2" t="s">
        <v>40</v>
      </c>
      <c r="D5567">
        <v>750000</v>
      </c>
      <c r="E5567">
        <v>1</v>
      </c>
      <c r="F5567">
        <v>600</v>
      </c>
      <c r="G5567" s="2" t="s">
        <v>42</v>
      </c>
    </row>
    <row r="5568" spans="1:7" x14ac:dyDescent="0.35">
      <c r="A5568" s="1">
        <v>46072</v>
      </c>
      <c r="B5568">
        <v>91705085</v>
      </c>
      <c r="C5568" s="2" t="s">
        <v>35</v>
      </c>
      <c r="D5568">
        <v>2000000</v>
      </c>
      <c r="E5568">
        <v>1</v>
      </c>
      <c r="F5568">
        <v>600</v>
      </c>
      <c r="G5568" s="2" t="s">
        <v>42</v>
      </c>
    </row>
    <row r="5569" spans="1:7" x14ac:dyDescent="0.35">
      <c r="A5569" s="1">
        <v>46072</v>
      </c>
      <c r="B5569">
        <v>72181520</v>
      </c>
      <c r="C5569" s="2" t="s">
        <v>36</v>
      </c>
      <c r="D5569">
        <v>0</v>
      </c>
      <c r="E5569">
        <v>1</v>
      </c>
      <c r="F5569">
        <v>1000</v>
      </c>
      <c r="G5569" s="2" t="s">
        <v>42</v>
      </c>
    </row>
    <row r="5570" spans="1:7" x14ac:dyDescent="0.35">
      <c r="A5570" s="1">
        <v>46072</v>
      </c>
      <c r="B5570">
        <v>62821136</v>
      </c>
      <c r="C5570" s="2" t="s">
        <v>39</v>
      </c>
      <c r="D5570">
        <v>500000</v>
      </c>
      <c r="E5570">
        <v>1</v>
      </c>
      <c r="F5570">
        <v>1000</v>
      </c>
      <c r="G5570" s="2" t="s">
        <v>42</v>
      </c>
    </row>
    <row r="5571" spans="1:7" x14ac:dyDescent="0.35">
      <c r="A5571" s="1">
        <v>46072</v>
      </c>
      <c r="B5571">
        <v>89453299</v>
      </c>
      <c r="C5571" s="2" t="s">
        <v>37</v>
      </c>
      <c r="D5571">
        <v>5000000</v>
      </c>
      <c r="E5571">
        <v>1</v>
      </c>
      <c r="F5571">
        <v>1550</v>
      </c>
      <c r="G5571" s="2" t="s">
        <v>42</v>
      </c>
    </row>
    <row r="5572" spans="1:7" x14ac:dyDescent="0.35">
      <c r="A5572" s="1">
        <v>46072</v>
      </c>
      <c r="B5572">
        <v>76726635</v>
      </c>
      <c r="C5572" s="2" t="s">
        <v>37</v>
      </c>
      <c r="D5572">
        <v>250000</v>
      </c>
      <c r="E5572">
        <v>1</v>
      </c>
      <c r="F5572">
        <v>600</v>
      </c>
      <c r="G5572" s="2" t="s">
        <v>42</v>
      </c>
    </row>
    <row r="5573" spans="1:7" x14ac:dyDescent="0.35">
      <c r="A5573" s="1">
        <v>46072</v>
      </c>
      <c r="B5573">
        <v>90661531</v>
      </c>
      <c r="C5573" s="2" t="s">
        <v>38</v>
      </c>
      <c r="D5573">
        <v>100000</v>
      </c>
      <c r="E5573">
        <v>1</v>
      </c>
      <c r="F5573">
        <v>250</v>
      </c>
      <c r="G5573" s="2" t="s">
        <v>42</v>
      </c>
    </row>
    <row r="5574" spans="1:7" x14ac:dyDescent="0.35">
      <c r="A5574" s="1">
        <v>46072</v>
      </c>
      <c r="B5574">
        <v>86620988</v>
      </c>
      <c r="C5574" s="2" t="s">
        <v>41</v>
      </c>
      <c r="D5574">
        <v>0</v>
      </c>
      <c r="E5574">
        <v>1</v>
      </c>
      <c r="F5574">
        <v>600</v>
      </c>
      <c r="G5574" s="2" t="s">
        <v>42</v>
      </c>
    </row>
    <row r="5575" spans="1:7" x14ac:dyDescent="0.35">
      <c r="A5575" s="1">
        <v>46072</v>
      </c>
      <c r="B5575">
        <v>74084323</v>
      </c>
      <c r="C5575" s="2" t="s">
        <v>36</v>
      </c>
      <c r="D5575">
        <v>0</v>
      </c>
      <c r="E5575">
        <v>1</v>
      </c>
      <c r="F5575">
        <v>250</v>
      </c>
      <c r="G5575" s="2" t="s">
        <v>42</v>
      </c>
    </row>
    <row r="5576" spans="1:7" x14ac:dyDescent="0.35">
      <c r="A5576" s="1">
        <v>46072</v>
      </c>
      <c r="B5576">
        <v>91667816</v>
      </c>
      <c r="C5576" s="2" t="s">
        <v>35</v>
      </c>
      <c r="D5576">
        <v>0</v>
      </c>
      <c r="E5576">
        <v>1</v>
      </c>
      <c r="F5576">
        <v>1000</v>
      </c>
      <c r="G5576" s="2" t="s">
        <v>42</v>
      </c>
    </row>
    <row r="5577" spans="1:7" x14ac:dyDescent="0.35">
      <c r="A5577" s="1">
        <v>46072</v>
      </c>
      <c r="B5577">
        <v>69309736</v>
      </c>
      <c r="C5577" s="2" t="s">
        <v>41</v>
      </c>
      <c r="D5577">
        <v>1000000</v>
      </c>
      <c r="E5577">
        <v>1</v>
      </c>
      <c r="F5577">
        <v>250</v>
      </c>
      <c r="G5577" s="2" t="s">
        <v>42</v>
      </c>
    </row>
    <row r="5578" spans="1:7" x14ac:dyDescent="0.35">
      <c r="A5578" s="1">
        <v>46072</v>
      </c>
      <c r="B5578">
        <v>84652554</v>
      </c>
      <c r="C5578" s="2" t="s">
        <v>40</v>
      </c>
      <c r="D5578">
        <v>250000</v>
      </c>
      <c r="E5578">
        <v>1</v>
      </c>
      <c r="F5578">
        <v>1550</v>
      </c>
      <c r="G5578" s="2" t="s">
        <v>42</v>
      </c>
    </row>
    <row r="5579" spans="1:7" x14ac:dyDescent="0.35">
      <c r="A5579" s="1">
        <v>46072</v>
      </c>
      <c r="B5579">
        <v>91420582</v>
      </c>
      <c r="C5579" s="2" t="s">
        <v>37</v>
      </c>
      <c r="D5579">
        <v>2000000</v>
      </c>
      <c r="E5579">
        <v>1</v>
      </c>
      <c r="F5579">
        <v>1000</v>
      </c>
      <c r="G5579" s="2" t="s">
        <v>42</v>
      </c>
    </row>
    <row r="5580" spans="1:7" x14ac:dyDescent="0.35">
      <c r="A5580" s="1">
        <v>46072</v>
      </c>
      <c r="B5580">
        <v>99094178</v>
      </c>
      <c r="C5580" s="2" t="s">
        <v>37</v>
      </c>
      <c r="D5580">
        <v>250000</v>
      </c>
      <c r="E5580">
        <v>1</v>
      </c>
      <c r="F5580">
        <v>1550</v>
      </c>
      <c r="G5580" s="2" t="s">
        <v>42</v>
      </c>
    </row>
    <row r="5581" spans="1:7" x14ac:dyDescent="0.35">
      <c r="A5581" s="1">
        <v>46072</v>
      </c>
      <c r="B5581">
        <v>93234849</v>
      </c>
      <c r="C5581" s="2" t="s">
        <v>37</v>
      </c>
      <c r="D5581">
        <v>3500000</v>
      </c>
      <c r="E5581">
        <v>1</v>
      </c>
      <c r="F5581">
        <v>600</v>
      </c>
      <c r="G5581" s="2" t="s">
        <v>42</v>
      </c>
    </row>
    <row r="5582" spans="1:7" x14ac:dyDescent="0.35">
      <c r="A5582" s="1">
        <v>46072</v>
      </c>
      <c r="B5582">
        <v>98392759</v>
      </c>
      <c r="C5582" s="2" t="s">
        <v>40</v>
      </c>
      <c r="D5582">
        <v>2000000</v>
      </c>
      <c r="E5582">
        <v>1</v>
      </c>
      <c r="F5582">
        <v>250</v>
      </c>
      <c r="G5582" s="2" t="s">
        <v>42</v>
      </c>
    </row>
    <row r="5583" spans="1:7" x14ac:dyDescent="0.35">
      <c r="A5583" s="1">
        <v>46072</v>
      </c>
      <c r="B5583">
        <v>93356768</v>
      </c>
      <c r="C5583" s="2" t="s">
        <v>38</v>
      </c>
      <c r="D5583">
        <v>0</v>
      </c>
      <c r="E5583">
        <v>1</v>
      </c>
      <c r="F5583">
        <v>1550</v>
      </c>
      <c r="G5583" s="2" t="s">
        <v>42</v>
      </c>
    </row>
    <row r="5584" spans="1:7" x14ac:dyDescent="0.35">
      <c r="A5584" s="1">
        <v>46072</v>
      </c>
      <c r="B5584">
        <v>93129192</v>
      </c>
      <c r="C5584" s="2" t="s">
        <v>39</v>
      </c>
      <c r="D5584">
        <v>250000</v>
      </c>
      <c r="E5584">
        <v>1</v>
      </c>
      <c r="F5584">
        <v>600</v>
      </c>
      <c r="G5584" s="2" t="s">
        <v>42</v>
      </c>
    </row>
    <row r="5585" spans="1:7" x14ac:dyDescent="0.35">
      <c r="A5585" s="1">
        <v>46072</v>
      </c>
      <c r="B5585">
        <v>75559415</v>
      </c>
      <c r="C5585" s="2" t="s">
        <v>38</v>
      </c>
      <c r="D5585">
        <v>1500000</v>
      </c>
      <c r="E5585">
        <v>1</v>
      </c>
      <c r="F5585">
        <v>1000</v>
      </c>
      <c r="G5585" s="2" t="s">
        <v>42</v>
      </c>
    </row>
    <row r="5586" spans="1:7" x14ac:dyDescent="0.35">
      <c r="A5586" s="1">
        <v>46072</v>
      </c>
      <c r="B5586">
        <v>90015652</v>
      </c>
      <c r="C5586" s="2" t="s">
        <v>39</v>
      </c>
      <c r="D5586">
        <v>5000000</v>
      </c>
      <c r="E5586">
        <v>1</v>
      </c>
      <c r="F5586">
        <v>1000</v>
      </c>
      <c r="G5586" s="2" t="s">
        <v>42</v>
      </c>
    </row>
    <row r="5587" spans="1:7" x14ac:dyDescent="0.35">
      <c r="A5587" s="1">
        <v>46072</v>
      </c>
      <c r="B5587">
        <v>73784456</v>
      </c>
      <c r="C5587" s="2" t="s">
        <v>39</v>
      </c>
      <c r="D5587">
        <v>2000000</v>
      </c>
      <c r="E5587">
        <v>1</v>
      </c>
      <c r="F5587">
        <v>600</v>
      </c>
      <c r="G5587" s="2" t="s">
        <v>42</v>
      </c>
    </row>
    <row r="5588" spans="1:7" x14ac:dyDescent="0.35">
      <c r="A5588" s="1">
        <v>46072</v>
      </c>
      <c r="B5588">
        <v>93034356</v>
      </c>
      <c r="C5588" s="2" t="s">
        <v>39</v>
      </c>
      <c r="D5588">
        <v>5000000</v>
      </c>
      <c r="E5588">
        <v>1</v>
      </c>
      <c r="F5588">
        <v>250</v>
      </c>
      <c r="G5588" s="2" t="s">
        <v>42</v>
      </c>
    </row>
    <row r="5589" spans="1:7" x14ac:dyDescent="0.35">
      <c r="A5589" s="1">
        <v>46072</v>
      </c>
      <c r="B5589">
        <v>92030553</v>
      </c>
      <c r="C5589" s="2" t="s">
        <v>36</v>
      </c>
      <c r="D5589">
        <v>3500000</v>
      </c>
      <c r="E5589">
        <v>1</v>
      </c>
      <c r="F5589">
        <v>1000</v>
      </c>
      <c r="G5589" s="2" t="s">
        <v>42</v>
      </c>
    </row>
    <row r="5590" spans="1:7" x14ac:dyDescent="0.35">
      <c r="A5590" s="1">
        <v>46072</v>
      </c>
      <c r="B5590">
        <v>70744895</v>
      </c>
      <c r="C5590" s="2" t="s">
        <v>36</v>
      </c>
      <c r="D5590">
        <v>1000000</v>
      </c>
      <c r="E5590">
        <v>1</v>
      </c>
      <c r="F5590">
        <v>600</v>
      </c>
      <c r="G5590" s="2" t="s">
        <v>42</v>
      </c>
    </row>
    <row r="5591" spans="1:7" x14ac:dyDescent="0.35">
      <c r="A5591" s="1">
        <v>46072</v>
      </c>
      <c r="B5591">
        <v>67992779</v>
      </c>
      <c r="C5591" s="2" t="s">
        <v>33</v>
      </c>
      <c r="D5591">
        <v>750000</v>
      </c>
      <c r="E5591">
        <v>1</v>
      </c>
      <c r="F5591">
        <v>250</v>
      </c>
      <c r="G5591" s="2" t="s">
        <v>42</v>
      </c>
    </row>
    <row r="5592" spans="1:7" x14ac:dyDescent="0.35">
      <c r="A5592" s="1">
        <v>46072</v>
      </c>
      <c r="B5592">
        <v>68491649</v>
      </c>
      <c r="C5592" s="2" t="s">
        <v>35</v>
      </c>
      <c r="D5592">
        <v>200000</v>
      </c>
      <c r="E5592">
        <v>1</v>
      </c>
      <c r="F5592">
        <v>1000</v>
      </c>
      <c r="G5592" s="2" t="s">
        <v>42</v>
      </c>
    </row>
    <row r="5593" spans="1:7" x14ac:dyDescent="0.35">
      <c r="A5593" s="1">
        <v>46072</v>
      </c>
      <c r="B5593">
        <v>83551936</v>
      </c>
      <c r="C5593" s="2" t="s">
        <v>41</v>
      </c>
      <c r="D5593">
        <v>250000</v>
      </c>
      <c r="E5593">
        <v>1</v>
      </c>
      <c r="F5593">
        <v>1550</v>
      </c>
      <c r="G5593" s="2" t="s">
        <v>42</v>
      </c>
    </row>
    <row r="5594" spans="1:7" x14ac:dyDescent="0.35">
      <c r="A5594" s="1">
        <v>46072</v>
      </c>
      <c r="B5594">
        <v>79872450</v>
      </c>
      <c r="C5594" s="2" t="s">
        <v>35</v>
      </c>
      <c r="D5594">
        <v>3500000</v>
      </c>
      <c r="E5594">
        <v>1</v>
      </c>
      <c r="F5594">
        <v>600</v>
      </c>
      <c r="G5594" s="2" t="s">
        <v>42</v>
      </c>
    </row>
    <row r="5595" spans="1:7" x14ac:dyDescent="0.35">
      <c r="A5595" s="1">
        <v>46072</v>
      </c>
      <c r="B5595">
        <v>74255781</v>
      </c>
      <c r="C5595" s="2" t="s">
        <v>35</v>
      </c>
      <c r="D5595">
        <v>0</v>
      </c>
      <c r="E5595">
        <v>1</v>
      </c>
      <c r="F5595">
        <v>250</v>
      </c>
      <c r="G5595" s="2" t="s">
        <v>42</v>
      </c>
    </row>
    <row r="5596" spans="1:7" x14ac:dyDescent="0.35">
      <c r="A5596" s="1">
        <v>46072</v>
      </c>
      <c r="B5596">
        <v>67661924</v>
      </c>
      <c r="C5596" s="2" t="s">
        <v>40</v>
      </c>
      <c r="D5596">
        <v>5000000</v>
      </c>
      <c r="E5596">
        <v>1</v>
      </c>
      <c r="F5596">
        <v>1550</v>
      </c>
      <c r="G5596" s="2" t="s">
        <v>42</v>
      </c>
    </row>
    <row r="5597" spans="1:7" x14ac:dyDescent="0.35">
      <c r="A5597" s="1">
        <v>46072</v>
      </c>
      <c r="B5597">
        <v>87722854</v>
      </c>
      <c r="C5597" s="2" t="s">
        <v>39</v>
      </c>
      <c r="D5597">
        <v>2000000</v>
      </c>
      <c r="E5597">
        <v>1</v>
      </c>
      <c r="F5597">
        <v>250</v>
      </c>
      <c r="G5597" s="2" t="s">
        <v>42</v>
      </c>
    </row>
    <row r="5598" spans="1:7" x14ac:dyDescent="0.35">
      <c r="A5598" s="1">
        <v>46072</v>
      </c>
      <c r="B5598">
        <v>89335429</v>
      </c>
      <c r="C5598" s="2" t="s">
        <v>33</v>
      </c>
      <c r="D5598">
        <v>500000</v>
      </c>
      <c r="E5598">
        <v>1</v>
      </c>
      <c r="F5598">
        <v>1550</v>
      </c>
      <c r="G5598" s="2" t="s">
        <v>42</v>
      </c>
    </row>
    <row r="5599" spans="1:7" x14ac:dyDescent="0.35">
      <c r="A5599" s="1">
        <v>46072</v>
      </c>
      <c r="B5599">
        <v>73286079</v>
      </c>
      <c r="C5599" s="2" t="s">
        <v>35</v>
      </c>
      <c r="D5599">
        <v>1000000</v>
      </c>
      <c r="E5599">
        <v>1</v>
      </c>
      <c r="F5599">
        <v>600</v>
      </c>
      <c r="G5599" s="2" t="s">
        <v>42</v>
      </c>
    </row>
    <row r="5600" spans="1:7" x14ac:dyDescent="0.35">
      <c r="A5600" s="1">
        <v>46072</v>
      </c>
      <c r="B5600">
        <v>88899984</v>
      </c>
      <c r="C5600" s="2" t="s">
        <v>36</v>
      </c>
      <c r="D5600">
        <v>250000</v>
      </c>
      <c r="E5600">
        <v>1</v>
      </c>
      <c r="F5600">
        <v>1550</v>
      </c>
      <c r="G5600" s="2" t="s">
        <v>42</v>
      </c>
    </row>
    <row r="5601" spans="1:7" x14ac:dyDescent="0.35">
      <c r="A5601" s="1">
        <v>46072</v>
      </c>
      <c r="B5601">
        <v>87855433</v>
      </c>
      <c r="C5601" s="2" t="s">
        <v>41</v>
      </c>
      <c r="D5601">
        <v>0</v>
      </c>
      <c r="E5601">
        <v>1</v>
      </c>
      <c r="F5601">
        <v>600</v>
      </c>
      <c r="G5601" s="2" t="s">
        <v>42</v>
      </c>
    </row>
    <row r="5602" spans="1:7" x14ac:dyDescent="0.35">
      <c r="A5602" s="1">
        <v>46072</v>
      </c>
      <c r="B5602">
        <v>68404584</v>
      </c>
      <c r="C5602" s="2" t="s">
        <v>35</v>
      </c>
      <c r="D5602">
        <v>750000</v>
      </c>
      <c r="E5602">
        <v>1</v>
      </c>
      <c r="F5602">
        <v>600</v>
      </c>
      <c r="G5602" s="2" t="s">
        <v>42</v>
      </c>
    </row>
    <row r="5603" spans="1:7" x14ac:dyDescent="0.35">
      <c r="A5603" s="1">
        <v>46072</v>
      </c>
      <c r="B5603">
        <v>79524429</v>
      </c>
      <c r="C5603" s="2" t="s">
        <v>36</v>
      </c>
      <c r="D5603">
        <v>200000</v>
      </c>
      <c r="E5603">
        <v>1</v>
      </c>
      <c r="F5603">
        <v>600</v>
      </c>
      <c r="G5603" s="2" t="s">
        <v>42</v>
      </c>
    </row>
    <row r="5604" spans="1:7" x14ac:dyDescent="0.35">
      <c r="A5604" s="1">
        <v>46072</v>
      </c>
      <c r="B5604">
        <v>63341126</v>
      </c>
      <c r="C5604" s="2" t="s">
        <v>39</v>
      </c>
      <c r="D5604">
        <v>100000</v>
      </c>
      <c r="E5604">
        <v>1</v>
      </c>
      <c r="F5604">
        <v>600</v>
      </c>
      <c r="G5604" s="2" t="s">
        <v>42</v>
      </c>
    </row>
    <row r="5605" spans="1:7" x14ac:dyDescent="0.35">
      <c r="A5605" s="1">
        <v>46072</v>
      </c>
      <c r="B5605">
        <v>69047133</v>
      </c>
      <c r="C5605" s="2" t="s">
        <v>38</v>
      </c>
      <c r="D5605">
        <v>3500000</v>
      </c>
      <c r="E5605">
        <v>1</v>
      </c>
      <c r="F5605">
        <v>1000</v>
      </c>
      <c r="G5605" s="2" t="s">
        <v>42</v>
      </c>
    </row>
    <row r="5606" spans="1:7" x14ac:dyDescent="0.35">
      <c r="A5606" s="1">
        <v>46072</v>
      </c>
      <c r="B5606">
        <v>78060272</v>
      </c>
      <c r="C5606" s="2" t="s">
        <v>38</v>
      </c>
      <c r="D5606">
        <v>0</v>
      </c>
      <c r="E5606">
        <v>1</v>
      </c>
      <c r="F5606">
        <v>600</v>
      </c>
      <c r="G5606" s="2" t="s">
        <v>42</v>
      </c>
    </row>
    <row r="5607" spans="1:7" x14ac:dyDescent="0.35">
      <c r="A5607" s="1">
        <v>46072</v>
      </c>
      <c r="B5607">
        <v>79415833</v>
      </c>
      <c r="C5607" s="2" t="s">
        <v>39</v>
      </c>
      <c r="D5607">
        <v>2000000</v>
      </c>
      <c r="E5607">
        <v>1</v>
      </c>
      <c r="F5607">
        <v>1550</v>
      </c>
      <c r="G5607" s="2" t="s">
        <v>42</v>
      </c>
    </row>
    <row r="5608" spans="1:7" x14ac:dyDescent="0.35">
      <c r="A5608" s="1">
        <v>46072</v>
      </c>
      <c r="B5608">
        <v>96758072</v>
      </c>
      <c r="C5608" s="2" t="s">
        <v>38</v>
      </c>
      <c r="D5608">
        <v>500000</v>
      </c>
      <c r="E5608">
        <v>1</v>
      </c>
      <c r="F5608">
        <v>1550</v>
      </c>
      <c r="G5608" s="2" t="s">
        <v>42</v>
      </c>
    </row>
    <row r="5609" spans="1:7" x14ac:dyDescent="0.35">
      <c r="A5609" s="1">
        <v>46072</v>
      </c>
      <c r="B5609">
        <v>73046937</v>
      </c>
      <c r="C5609" s="2" t="s">
        <v>40</v>
      </c>
      <c r="D5609">
        <v>750000</v>
      </c>
      <c r="E5609">
        <v>1</v>
      </c>
      <c r="F5609">
        <v>250</v>
      </c>
      <c r="G5609" s="2" t="s">
        <v>42</v>
      </c>
    </row>
    <row r="5610" spans="1:7" x14ac:dyDescent="0.35">
      <c r="A5610" s="1">
        <v>46072</v>
      </c>
      <c r="B5610">
        <v>62195119</v>
      </c>
      <c r="C5610" s="2" t="s">
        <v>33</v>
      </c>
      <c r="D5610">
        <v>1500000</v>
      </c>
      <c r="E5610">
        <v>1</v>
      </c>
      <c r="F5610">
        <v>600</v>
      </c>
      <c r="G5610" s="2" t="s">
        <v>42</v>
      </c>
    </row>
    <row r="5611" spans="1:7" x14ac:dyDescent="0.35">
      <c r="A5611" s="1">
        <v>46072</v>
      </c>
      <c r="B5611">
        <v>85463690</v>
      </c>
      <c r="C5611" s="2" t="s">
        <v>40</v>
      </c>
      <c r="D5611">
        <v>1500000</v>
      </c>
      <c r="E5611">
        <v>1</v>
      </c>
      <c r="F5611">
        <v>600</v>
      </c>
      <c r="G5611" s="2" t="s">
        <v>42</v>
      </c>
    </row>
    <row r="5612" spans="1:7" x14ac:dyDescent="0.35">
      <c r="A5612" s="1">
        <v>46072</v>
      </c>
      <c r="B5612">
        <v>94439012</v>
      </c>
      <c r="C5612" s="2" t="s">
        <v>35</v>
      </c>
      <c r="D5612">
        <v>5000000</v>
      </c>
      <c r="E5612">
        <v>1</v>
      </c>
      <c r="F5612">
        <v>250</v>
      </c>
      <c r="G5612" s="2" t="s">
        <v>42</v>
      </c>
    </row>
    <row r="5613" spans="1:7" x14ac:dyDescent="0.35">
      <c r="A5613" s="1">
        <v>46072</v>
      </c>
      <c r="B5613">
        <v>64891001</v>
      </c>
      <c r="C5613" s="2" t="s">
        <v>35</v>
      </c>
      <c r="D5613">
        <v>0</v>
      </c>
      <c r="E5613">
        <v>1</v>
      </c>
      <c r="F5613">
        <v>1000</v>
      </c>
      <c r="G5613" s="2" t="s">
        <v>42</v>
      </c>
    </row>
    <row r="5614" spans="1:7" x14ac:dyDescent="0.35">
      <c r="A5614" s="1">
        <v>46072</v>
      </c>
      <c r="B5614">
        <v>60193636</v>
      </c>
      <c r="C5614" s="2" t="s">
        <v>39</v>
      </c>
      <c r="D5614">
        <v>50000</v>
      </c>
      <c r="E5614">
        <v>1</v>
      </c>
      <c r="F5614">
        <v>1550</v>
      </c>
      <c r="G5614" s="2" t="s">
        <v>42</v>
      </c>
    </row>
    <row r="5615" spans="1:7" x14ac:dyDescent="0.35">
      <c r="A5615" s="1">
        <v>46073</v>
      </c>
      <c r="B5615">
        <v>63884731</v>
      </c>
      <c r="C5615" s="2" t="s">
        <v>35</v>
      </c>
      <c r="D5615">
        <v>0</v>
      </c>
      <c r="E5615">
        <v>1</v>
      </c>
      <c r="F5615">
        <v>1550</v>
      </c>
      <c r="G5615" s="2" t="s">
        <v>42</v>
      </c>
    </row>
    <row r="5616" spans="1:7" x14ac:dyDescent="0.35">
      <c r="A5616" s="1">
        <v>46073</v>
      </c>
      <c r="B5616">
        <v>86653901</v>
      </c>
      <c r="C5616" s="2" t="s">
        <v>41</v>
      </c>
      <c r="D5616">
        <v>5000000</v>
      </c>
      <c r="E5616">
        <v>1</v>
      </c>
      <c r="F5616">
        <v>600</v>
      </c>
      <c r="G5616" s="2" t="s">
        <v>42</v>
      </c>
    </row>
    <row r="5617" spans="1:7" x14ac:dyDescent="0.35">
      <c r="A5617" s="1">
        <v>46073</v>
      </c>
      <c r="B5617">
        <v>75313458</v>
      </c>
      <c r="C5617" s="2" t="s">
        <v>33</v>
      </c>
      <c r="D5617">
        <v>3500000</v>
      </c>
      <c r="E5617">
        <v>1</v>
      </c>
      <c r="F5617">
        <v>1000</v>
      </c>
      <c r="G5617" s="2" t="s">
        <v>42</v>
      </c>
    </row>
    <row r="5618" spans="1:7" x14ac:dyDescent="0.35">
      <c r="A5618" s="1">
        <v>46073</v>
      </c>
      <c r="B5618">
        <v>78654644</v>
      </c>
      <c r="C5618" s="2" t="s">
        <v>38</v>
      </c>
      <c r="D5618">
        <v>1000000</v>
      </c>
      <c r="E5618">
        <v>1</v>
      </c>
      <c r="F5618">
        <v>600</v>
      </c>
      <c r="G5618" s="2" t="s">
        <v>42</v>
      </c>
    </row>
    <row r="5619" spans="1:7" x14ac:dyDescent="0.35">
      <c r="A5619" s="1">
        <v>46073</v>
      </c>
      <c r="B5619">
        <v>71958717</v>
      </c>
      <c r="C5619" s="2" t="s">
        <v>36</v>
      </c>
      <c r="D5619">
        <v>250000</v>
      </c>
      <c r="E5619">
        <v>1</v>
      </c>
      <c r="F5619">
        <v>250</v>
      </c>
      <c r="G5619" s="2" t="s">
        <v>42</v>
      </c>
    </row>
    <row r="5620" spans="1:7" x14ac:dyDescent="0.35">
      <c r="A5620" s="1">
        <v>46073</v>
      </c>
      <c r="B5620">
        <v>93213229</v>
      </c>
      <c r="C5620" s="2" t="s">
        <v>40</v>
      </c>
      <c r="D5620">
        <v>100000</v>
      </c>
      <c r="E5620">
        <v>1</v>
      </c>
      <c r="F5620">
        <v>600</v>
      </c>
      <c r="G5620" s="2" t="s">
        <v>42</v>
      </c>
    </row>
    <row r="5621" spans="1:7" x14ac:dyDescent="0.35">
      <c r="A5621" s="1">
        <v>46073</v>
      </c>
      <c r="B5621">
        <v>88982266</v>
      </c>
      <c r="C5621" s="2" t="s">
        <v>41</v>
      </c>
      <c r="D5621">
        <v>750000</v>
      </c>
      <c r="E5621">
        <v>1</v>
      </c>
      <c r="F5621">
        <v>250</v>
      </c>
      <c r="G5621" s="2" t="s">
        <v>42</v>
      </c>
    </row>
    <row r="5622" spans="1:7" x14ac:dyDescent="0.35">
      <c r="A5622" s="1">
        <v>46073</v>
      </c>
      <c r="B5622">
        <v>74653808</v>
      </c>
      <c r="C5622" s="2" t="s">
        <v>40</v>
      </c>
      <c r="D5622">
        <v>50000</v>
      </c>
      <c r="E5622">
        <v>1</v>
      </c>
      <c r="F5622">
        <v>250</v>
      </c>
      <c r="G5622" s="2" t="s">
        <v>42</v>
      </c>
    </row>
    <row r="5623" spans="1:7" x14ac:dyDescent="0.35">
      <c r="A5623" s="1">
        <v>46073</v>
      </c>
      <c r="B5623">
        <v>67193530</v>
      </c>
      <c r="C5623" s="2" t="s">
        <v>36</v>
      </c>
      <c r="D5623">
        <v>750000</v>
      </c>
      <c r="E5623">
        <v>1</v>
      </c>
      <c r="F5623">
        <v>1000</v>
      </c>
      <c r="G5623" s="2" t="s">
        <v>42</v>
      </c>
    </row>
    <row r="5624" spans="1:7" x14ac:dyDescent="0.35">
      <c r="A5624" s="1">
        <v>46073</v>
      </c>
      <c r="B5624">
        <v>80993417</v>
      </c>
      <c r="C5624" s="2" t="s">
        <v>37</v>
      </c>
      <c r="D5624">
        <v>2000000</v>
      </c>
      <c r="E5624">
        <v>1</v>
      </c>
      <c r="F5624">
        <v>250</v>
      </c>
      <c r="G5624" s="2" t="s">
        <v>42</v>
      </c>
    </row>
    <row r="5625" spans="1:7" x14ac:dyDescent="0.35">
      <c r="A5625" s="1">
        <v>46073</v>
      </c>
      <c r="B5625">
        <v>89645500</v>
      </c>
      <c r="C5625" s="2" t="s">
        <v>36</v>
      </c>
      <c r="D5625">
        <v>50000</v>
      </c>
      <c r="E5625">
        <v>1</v>
      </c>
      <c r="F5625">
        <v>250</v>
      </c>
      <c r="G5625" s="2" t="s">
        <v>42</v>
      </c>
    </row>
    <row r="5626" spans="1:7" x14ac:dyDescent="0.35">
      <c r="A5626" s="1">
        <v>46073</v>
      </c>
      <c r="B5626">
        <v>98365136</v>
      </c>
      <c r="C5626" s="2" t="s">
        <v>38</v>
      </c>
      <c r="D5626">
        <v>5000000</v>
      </c>
      <c r="E5626">
        <v>1</v>
      </c>
      <c r="F5626">
        <v>600</v>
      </c>
      <c r="G5626" s="2" t="s">
        <v>42</v>
      </c>
    </row>
    <row r="5627" spans="1:7" x14ac:dyDescent="0.35">
      <c r="A5627" s="1">
        <v>46073</v>
      </c>
      <c r="B5627">
        <v>65577578</v>
      </c>
      <c r="C5627" s="2" t="s">
        <v>38</v>
      </c>
      <c r="D5627">
        <v>0</v>
      </c>
      <c r="E5627">
        <v>1</v>
      </c>
      <c r="F5627">
        <v>1550</v>
      </c>
      <c r="G5627" s="2" t="s">
        <v>42</v>
      </c>
    </row>
    <row r="5628" spans="1:7" x14ac:dyDescent="0.35">
      <c r="A5628" s="1">
        <v>46073</v>
      </c>
      <c r="B5628">
        <v>77667048</v>
      </c>
      <c r="C5628" s="2" t="s">
        <v>33</v>
      </c>
      <c r="D5628">
        <v>750000</v>
      </c>
      <c r="E5628">
        <v>1</v>
      </c>
      <c r="F5628">
        <v>250</v>
      </c>
      <c r="G5628" s="2" t="s">
        <v>42</v>
      </c>
    </row>
    <row r="5629" spans="1:7" x14ac:dyDescent="0.35">
      <c r="A5629" s="1">
        <v>46073</v>
      </c>
      <c r="B5629">
        <v>73352056</v>
      </c>
      <c r="C5629" s="2" t="s">
        <v>33</v>
      </c>
      <c r="D5629">
        <v>5000000</v>
      </c>
      <c r="E5629">
        <v>1</v>
      </c>
      <c r="F5629">
        <v>1000</v>
      </c>
      <c r="G5629" s="2" t="s">
        <v>42</v>
      </c>
    </row>
    <row r="5630" spans="1:7" x14ac:dyDescent="0.35">
      <c r="A5630" s="1">
        <v>46073</v>
      </c>
      <c r="B5630">
        <v>74023542</v>
      </c>
      <c r="C5630" s="2" t="s">
        <v>37</v>
      </c>
      <c r="D5630">
        <v>250000</v>
      </c>
      <c r="E5630">
        <v>1</v>
      </c>
      <c r="F5630">
        <v>1000</v>
      </c>
      <c r="G5630" s="2" t="s">
        <v>42</v>
      </c>
    </row>
    <row r="5631" spans="1:7" x14ac:dyDescent="0.35">
      <c r="A5631" s="1">
        <v>46073</v>
      </c>
      <c r="B5631">
        <v>77000901</v>
      </c>
      <c r="C5631" s="2" t="s">
        <v>33</v>
      </c>
      <c r="D5631">
        <v>100000</v>
      </c>
      <c r="E5631">
        <v>1</v>
      </c>
      <c r="F5631">
        <v>1550</v>
      </c>
      <c r="G5631" s="2" t="s">
        <v>42</v>
      </c>
    </row>
    <row r="5632" spans="1:7" x14ac:dyDescent="0.35">
      <c r="A5632" s="1">
        <v>46073</v>
      </c>
      <c r="B5632">
        <v>97012760</v>
      </c>
      <c r="C5632" s="2" t="s">
        <v>35</v>
      </c>
      <c r="D5632">
        <v>5000000</v>
      </c>
      <c r="E5632">
        <v>1</v>
      </c>
      <c r="F5632">
        <v>1000</v>
      </c>
      <c r="G5632" s="2" t="s">
        <v>42</v>
      </c>
    </row>
    <row r="5633" spans="1:7" x14ac:dyDescent="0.35">
      <c r="A5633" s="1">
        <v>46073</v>
      </c>
      <c r="B5633">
        <v>65709272</v>
      </c>
      <c r="C5633" s="2" t="s">
        <v>41</v>
      </c>
      <c r="D5633">
        <v>0</v>
      </c>
      <c r="E5633">
        <v>1</v>
      </c>
      <c r="F5633">
        <v>600</v>
      </c>
      <c r="G5633" s="2" t="s">
        <v>42</v>
      </c>
    </row>
    <row r="5634" spans="1:7" x14ac:dyDescent="0.35">
      <c r="A5634" s="1">
        <v>46073</v>
      </c>
      <c r="B5634">
        <v>90219782</v>
      </c>
      <c r="C5634" s="2" t="s">
        <v>36</v>
      </c>
      <c r="D5634">
        <v>250000</v>
      </c>
      <c r="E5634">
        <v>1</v>
      </c>
      <c r="F5634">
        <v>250</v>
      </c>
      <c r="G5634" s="2" t="s">
        <v>42</v>
      </c>
    </row>
    <row r="5635" spans="1:7" x14ac:dyDescent="0.35">
      <c r="A5635" s="1">
        <v>46073</v>
      </c>
      <c r="B5635">
        <v>80368960</v>
      </c>
      <c r="C5635" s="2" t="s">
        <v>40</v>
      </c>
      <c r="D5635">
        <v>0</v>
      </c>
      <c r="E5635">
        <v>1</v>
      </c>
      <c r="F5635">
        <v>250</v>
      </c>
      <c r="G5635" s="2" t="s">
        <v>42</v>
      </c>
    </row>
    <row r="5636" spans="1:7" x14ac:dyDescent="0.35">
      <c r="A5636" s="1">
        <v>46073</v>
      </c>
      <c r="B5636">
        <v>91768832</v>
      </c>
      <c r="C5636" s="2" t="s">
        <v>39</v>
      </c>
      <c r="D5636">
        <v>750000</v>
      </c>
      <c r="E5636">
        <v>1</v>
      </c>
      <c r="F5636">
        <v>1000</v>
      </c>
      <c r="G5636" s="2" t="s">
        <v>42</v>
      </c>
    </row>
    <row r="5637" spans="1:7" x14ac:dyDescent="0.35">
      <c r="A5637" s="1">
        <v>46073</v>
      </c>
      <c r="B5637">
        <v>86880091</v>
      </c>
      <c r="C5637" s="2" t="s">
        <v>40</v>
      </c>
      <c r="D5637">
        <v>1500000</v>
      </c>
      <c r="E5637">
        <v>1</v>
      </c>
      <c r="F5637">
        <v>250</v>
      </c>
      <c r="G5637" s="2" t="s">
        <v>42</v>
      </c>
    </row>
    <row r="5638" spans="1:7" x14ac:dyDescent="0.35">
      <c r="A5638" s="1">
        <v>46073</v>
      </c>
      <c r="B5638">
        <v>76793357</v>
      </c>
      <c r="C5638" s="2" t="s">
        <v>41</v>
      </c>
      <c r="D5638">
        <v>1500000</v>
      </c>
      <c r="E5638">
        <v>1</v>
      </c>
      <c r="F5638">
        <v>1000</v>
      </c>
      <c r="G5638" s="2" t="s">
        <v>42</v>
      </c>
    </row>
    <row r="5639" spans="1:7" x14ac:dyDescent="0.35">
      <c r="A5639" s="1">
        <v>46073</v>
      </c>
      <c r="B5639">
        <v>79283105</v>
      </c>
      <c r="C5639" s="2" t="s">
        <v>40</v>
      </c>
      <c r="D5639">
        <v>500000</v>
      </c>
      <c r="E5639">
        <v>1</v>
      </c>
      <c r="F5639">
        <v>1000</v>
      </c>
      <c r="G5639" s="2" t="s">
        <v>42</v>
      </c>
    </row>
    <row r="5640" spans="1:7" x14ac:dyDescent="0.35">
      <c r="A5640" s="1">
        <v>46073</v>
      </c>
      <c r="B5640">
        <v>99126571</v>
      </c>
      <c r="C5640" s="2" t="s">
        <v>41</v>
      </c>
      <c r="D5640">
        <v>1500000</v>
      </c>
      <c r="E5640">
        <v>1</v>
      </c>
      <c r="F5640">
        <v>600</v>
      </c>
      <c r="G5640" s="2" t="s">
        <v>42</v>
      </c>
    </row>
    <row r="5641" spans="1:7" x14ac:dyDescent="0.35">
      <c r="A5641" s="1">
        <v>46073</v>
      </c>
      <c r="B5641">
        <v>68417813</v>
      </c>
      <c r="C5641" s="2" t="s">
        <v>39</v>
      </c>
      <c r="D5641">
        <v>1500000</v>
      </c>
      <c r="E5641">
        <v>1</v>
      </c>
      <c r="F5641">
        <v>1000</v>
      </c>
      <c r="G5641" s="2" t="s">
        <v>42</v>
      </c>
    </row>
    <row r="5642" spans="1:7" x14ac:dyDescent="0.35">
      <c r="A5642" s="1">
        <v>46073</v>
      </c>
      <c r="B5642">
        <v>70166537</v>
      </c>
      <c r="C5642" s="2" t="s">
        <v>41</v>
      </c>
      <c r="D5642">
        <v>0</v>
      </c>
      <c r="E5642">
        <v>1</v>
      </c>
      <c r="F5642">
        <v>600</v>
      </c>
      <c r="G5642" s="2" t="s">
        <v>42</v>
      </c>
    </row>
    <row r="5643" spans="1:7" x14ac:dyDescent="0.35">
      <c r="A5643" s="1">
        <v>46073</v>
      </c>
      <c r="B5643">
        <v>69830767</v>
      </c>
      <c r="C5643" s="2" t="s">
        <v>38</v>
      </c>
      <c r="D5643">
        <v>2000000</v>
      </c>
      <c r="E5643">
        <v>1</v>
      </c>
      <c r="F5643">
        <v>600</v>
      </c>
      <c r="G5643" s="2" t="s">
        <v>42</v>
      </c>
    </row>
    <row r="5644" spans="1:7" x14ac:dyDescent="0.35">
      <c r="A5644" s="1">
        <v>46073</v>
      </c>
      <c r="B5644">
        <v>63906187</v>
      </c>
      <c r="C5644" s="2" t="s">
        <v>35</v>
      </c>
      <c r="D5644">
        <v>0</v>
      </c>
      <c r="E5644">
        <v>1</v>
      </c>
      <c r="F5644">
        <v>1550</v>
      </c>
      <c r="G5644" s="2" t="s">
        <v>42</v>
      </c>
    </row>
    <row r="5645" spans="1:7" x14ac:dyDescent="0.35">
      <c r="A5645" s="1">
        <v>46073</v>
      </c>
      <c r="B5645">
        <v>83827728</v>
      </c>
      <c r="C5645" s="2" t="s">
        <v>33</v>
      </c>
      <c r="D5645">
        <v>0</v>
      </c>
      <c r="E5645">
        <v>1</v>
      </c>
      <c r="F5645">
        <v>600</v>
      </c>
      <c r="G5645" s="2" t="s">
        <v>42</v>
      </c>
    </row>
    <row r="5646" spans="1:7" x14ac:dyDescent="0.35">
      <c r="A5646" s="1">
        <v>46073</v>
      </c>
      <c r="B5646">
        <v>78505801</v>
      </c>
      <c r="C5646" s="2" t="s">
        <v>41</v>
      </c>
      <c r="D5646">
        <v>2000000</v>
      </c>
      <c r="E5646">
        <v>1</v>
      </c>
      <c r="F5646">
        <v>1000</v>
      </c>
      <c r="G5646" s="2" t="s">
        <v>42</v>
      </c>
    </row>
    <row r="5647" spans="1:7" x14ac:dyDescent="0.35">
      <c r="A5647" s="1">
        <v>46073</v>
      </c>
      <c r="B5647">
        <v>83895321</v>
      </c>
      <c r="C5647" s="2" t="s">
        <v>41</v>
      </c>
      <c r="D5647">
        <v>750000</v>
      </c>
      <c r="E5647">
        <v>1</v>
      </c>
      <c r="F5647">
        <v>600</v>
      </c>
      <c r="G5647" s="2" t="s">
        <v>42</v>
      </c>
    </row>
    <row r="5648" spans="1:7" x14ac:dyDescent="0.35">
      <c r="A5648" s="1">
        <v>46073</v>
      </c>
      <c r="B5648">
        <v>98974750</v>
      </c>
      <c r="C5648" s="2" t="s">
        <v>35</v>
      </c>
      <c r="D5648">
        <v>5000000</v>
      </c>
      <c r="E5648">
        <v>1</v>
      </c>
      <c r="F5648">
        <v>1550</v>
      </c>
      <c r="G5648" s="2" t="s">
        <v>42</v>
      </c>
    </row>
    <row r="5649" spans="1:7" x14ac:dyDescent="0.35">
      <c r="A5649" s="1">
        <v>46073</v>
      </c>
      <c r="B5649">
        <v>99920995</v>
      </c>
      <c r="C5649" s="2" t="s">
        <v>37</v>
      </c>
      <c r="D5649">
        <v>5000000</v>
      </c>
      <c r="E5649">
        <v>1</v>
      </c>
      <c r="F5649">
        <v>1550</v>
      </c>
      <c r="G5649" s="2" t="s">
        <v>42</v>
      </c>
    </row>
    <row r="5650" spans="1:7" x14ac:dyDescent="0.35">
      <c r="A5650" s="1">
        <v>46073</v>
      </c>
      <c r="B5650">
        <v>66850741</v>
      </c>
      <c r="C5650" s="2" t="s">
        <v>37</v>
      </c>
      <c r="D5650">
        <v>5000000</v>
      </c>
      <c r="E5650">
        <v>1</v>
      </c>
      <c r="F5650">
        <v>1550</v>
      </c>
      <c r="G5650" s="2" t="s">
        <v>42</v>
      </c>
    </row>
    <row r="5651" spans="1:7" x14ac:dyDescent="0.35">
      <c r="A5651" s="1">
        <v>46073</v>
      </c>
      <c r="B5651">
        <v>71170724</v>
      </c>
      <c r="C5651" s="2" t="s">
        <v>39</v>
      </c>
      <c r="D5651">
        <v>750000</v>
      </c>
      <c r="E5651">
        <v>1</v>
      </c>
      <c r="F5651">
        <v>250</v>
      </c>
      <c r="G5651" s="2" t="s">
        <v>42</v>
      </c>
    </row>
    <row r="5652" spans="1:7" x14ac:dyDescent="0.35">
      <c r="A5652" s="1">
        <v>46073</v>
      </c>
      <c r="B5652">
        <v>87824201</v>
      </c>
      <c r="C5652" s="2" t="s">
        <v>39</v>
      </c>
      <c r="D5652">
        <v>50000</v>
      </c>
      <c r="E5652">
        <v>1</v>
      </c>
      <c r="F5652">
        <v>1550</v>
      </c>
      <c r="G5652" s="2" t="s">
        <v>42</v>
      </c>
    </row>
    <row r="5653" spans="1:7" x14ac:dyDescent="0.35">
      <c r="A5653" s="1">
        <v>46073</v>
      </c>
      <c r="B5653">
        <v>82402975</v>
      </c>
      <c r="C5653" s="2" t="s">
        <v>33</v>
      </c>
      <c r="D5653">
        <v>200000</v>
      </c>
      <c r="E5653">
        <v>1</v>
      </c>
      <c r="F5653">
        <v>1000</v>
      </c>
      <c r="G5653" s="2" t="s">
        <v>42</v>
      </c>
    </row>
    <row r="5654" spans="1:7" x14ac:dyDescent="0.35">
      <c r="A5654" s="1">
        <v>46073</v>
      </c>
      <c r="B5654">
        <v>66922262</v>
      </c>
      <c r="C5654" s="2" t="s">
        <v>36</v>
      </c>
      <c r="D5654">
        <v>100000</v>
      </c>
      <c r="E5654">
        <v>1</v>
      </c>
      <c r="F5654">
        <v>1550</v>
      </c>
      <c r="G5654" s="2" t="s">
        <v>42</v>
      </c>
    </row>
    <row r="5655" spans="1:7" x14ac:dyDescent="0.35">
      <c r="A5655" s="1">
        <v>46073</v>
      </c>
      <c r="B5655">
        <v>60888121</v>
      </c>
      <c r="C5655" s="2" t="s">
        <v>39</v>
      </c>
      <c r="D5655">
        <v>0</v>
      </c>
      <c r="E5655">
        <v>1</v>
      </c>
      <c r="F5655">
        <v>1550</v>
      </c>
      <c r="G5655" s="2" t="s">
        <v>42</v>
      </c>
    </row>
    <row r="5656" spans="1:7" x14ac:dyDescent="0.35">
      <c r="A5656" s="1">
        <v>46073</v>
      </c>
      <c r="B5656">
        <v>99021499</v>
      </c>
      <c r="C5656" s="2" t="s">
        <v>40</v>
      </c>
      <c r="D5656">
        <v>1000000</v>
      </c>
      <c r="E5656">
        <v>1</v>
      </c>
      <c r="F5656">
        <v>1000</v>
      </c>
      <c r="G5656" s="2" t="s">
        <v>42</v>
      </c>
    </row>
    <row r="5657" spans="1:7" x14ac:dyDescent="0.35">
      <c r="A5657" s="1">
        <v>46073</v>
      </c>
      <c r="B5657">
        <v>78940697</v>
      </c>
      <c r="C5657" s="2" t="s">
        <v>40</v>
      </c>
      <c r="D5657">
        <v>200000</v>
      </c>
      <c r="E5657">
        <v>1</v>
      </c>
      <c r="F5657">
        <v>600</v>
      </c>
      <c r="G5657" s="2" t="s">
        <v>42</v>
      </c>
    </row>
    <row r="5658" spans="1:7" x14ac:dyDescent="0.35">
      <c r="A5658" s="1">
        <v>46073</v>
      </c>
      <c r="B5658">
        <v>71449136</v>
      </c>
      <c r="C5658" s="2" t="s">
        <v>36</v>
      </c>
      <c r="D5658">
        <v>750000</v>
      </c>
      <c r="E5658">
        <v>1</v>
      </c>
      <c r="F5658">
        <v>600</v>
      </c>
      <c r="G5658" s="2" t="s">
        <v>42</v>
      </c>
    </row>
    <row r="5659" spans="1:7" x14ac:dyDescent="0.35">
      <c r="A5659" s="1">
        <v>46073</v>
      </c>
      <c r="B5659">
        <v>97459666</v>
      </c>
      <c r="C5659" s="2" t="s">
        <v>36</v>
      </c>
      <c r="D5659">
        <v>100000</v>
      </c>
      <c r="E5659">
        <v>1</v>
      </c>
      <c r="F5659">
        <v>600</v>
      </c>
      <c r="G5659" s="2" t="s">
        <v>42</v>
      </c>
    </row>
    <row r="5660" spans="1:7" x14ac:dyDescent="0.35">
      <c r="A5660" s="1">
        <v>46073</v>
      </c>
      <c r="B5660">
        <v>94818120</v>
      </c>
      <c r="C5660" s="2" t="s">
        <v>36</v>
      </c>
      <c r="D5660">
        <v>1000000</v>
      </c>
      <c r="E5660">
        <v>1</v>
      </c>
      <c r="F5660">
        <v>250</v>
      </c>
      <c r="G5660" s="2" t="s">
        <v>42</v>
      </c>
    </row>
    <row r="5661" spans="1:7" x14ac:dyDescent="0.35">
      <c r="A5661" s="1">
        <v>46073</v>
      </c>
      <c r="B5661">
        <v>88739739</v>
      </c>
      <c r="C5661" s="2" t="s">
        <v>35</v>
      </c>
      <c r="D5661">
        <v>1500000</v>
      </c>
      <c r="E5661">
        <v>1</v>
      </c>
      <c r="F5661">
        <v>1550</v>
      </c>
      <c r="G5661" s="2" t="s">
        <v>42</v>
      </c>
    </row>
    <row r="5662" spans="1:7" x14ac:dyDescent="0.35">
      <c r="A5662" s="1">
        <v>46073</v>
      </c>
      <c r="B5662">
        <v>99334305</v>
      </c>
      <c r="C5662" s="2" t="s">
        <v>33</v>
      </c>
      <c r="D5662">
        <v>2000000</v>
      </c>
      <c r="E5662">
        <v>1</v>
      </c>
      <c r="F5662">
        <v>600</v>
      </c>
      <c r="G5662" s="2" t="s">
        <v>42</v>
      </c>
    </row>
    <row r="5663" spans="1:7" x14ac:dyDescent="0.35">
      <c r="A5663" s="1">
        <v>46073</v>
      </c>
      <c r="B5663">
        <v>95933887</v>
      </c>
      <c r="C5663" s="2" t="s">
        <v>39</v>
      </c>
      <c r="D5663">
        <v>5000000</v>
      </c>
      <c r="E5663">
        <v>1</v>
      </c>
      <c r="F5663">
        <v>1000</v>
      </c>
      <c r="G5663" s="2" t="s">
        <v>42</v>
      </c>
    </row>
    <row r="5664" spans="1:7" x14ac:dyDescent="0.35">
      <c r="A5664" s="1">
        <v>46073</v>
      </c>
      <c r="B5664">
        <v>81689014</v>
      </c>
      <c r="C5664" s="2" t="s">
        <v>38</v>
      </c>
      <c r="D5664">
        <v>0</v>
      </c>
      <c r="E5664">
        <v>1</v>
      </c>
      <c r="F5664">
        <v>1550</v>
      </c>
      <c r="G5664" s="2" t="s">
        <v>42</v>
      </c>
    </row>
    <row r="5665" spans="1:7" x14ac:dyDescent="0.35">
      <c r="A5665" s="1">
        <v>46073</v>
      </c>
      <c r="B5665">
        <v>60715250</v>
      </c>
      <c r="C5665" s="2" t="s">
        <v>38</v>
      </c>
      <c r="D5665">
        <v>3500000</v>
      </c>
      <c r="E5665">
        <v>1</v>
      </c>
      <c r="F5665">
        <v>250</v>
      </c>
      <c r="G5665" s="2" t="s">
        <v>42</v>
      </c>
    </row>
    <row r="5666" spans="1:7" x14ac:dyDescent="0.35">
      <c r="A5666" s="1">
        <v>46073</v>
      </c>
      <c r="B5666">
        <v>98860847</v>
      </c>
      <c r="C5666" s="2" t="s">
        <v>41</v>
      </c>
      <c r="D5666">
        <v>250000</v>
      </c>
      <c r="E5666">
        <v>1</v>
      </c>
      <c r="F5666">
        <v>1550</v>
      </c>
      <c r="G5666" s="2" t="s">
        <v>42</v>
      </c>
    </row>
    <row r="5667" spans="1:7" x14ac:dyDescent="0.35">
      <c r="A5667" s="1">
        <v>46073</v>
      </c>
      <c r="B5667">
        <v>85896891</v>
      </c>
      <c r="C5667" s="2" t="s">
        <v>33</v>
      </c>
      <c r="D5667">
        <v>2000000</v>
      </c>
      <c r="E5667">
        <v>1</v>
      </c>
      <c r="F5667">
        <v>600</v>
      </c>
      <c r="G5667" s="2" t="s">
        <v>42</v>
      </c>
    </row>
    <row r="5668" spans="1:7" x14ac:dyDescent="0.35">
      <c r="A5668" s="1">
        <v>46073</v>
      </c>
      <c r="B5668">
        <v>86229742</v>
      </c>
      <c r="C5668" s="2" t="s">
        <v>33</v>
      </c>
      <c r="D5668">
        <v>200000</v>
      </c>
      <c r="E5668">
        <v>1</v>
      </c>
      <c r="F5668">
        <v>250</v>
      </c>
      <c r="G5668" s="2" t="s">
        <v>42</v>
      </c>
    </row>
    <row r="5669" spans="1:7" x14ac:dyDescent="0.35">
      <c r="A5669" s="1">
        <v>46073</v>
      </c>
      <c r="B5669">
        <v>68481117</v>
      </c>
      <c r="C5669" s="2" t="s">
        <v>36</v>
      </c>
      <c r="D5669">
        <v>250000</v>
      </c>
      <c r="E5669">
        <v>1</v>
      </c>
      <c r="F5669">
        <v>1000</v>
      </c>
      <c r="G5669" s="2" t="s">
        <v>42</v>
      </c>
    </row>
    <row r="5670" spans="1:7" x14ac:dyDescent="0.35">
      <c r="A5670" s="1">
        <v>46073</v>
      </c>
      <c r="B5670">
        <v>65759791</v>
      </c>
      <c r="C5670" s="2" t="s">
        <v>38</v>
      </c>
      <c r="D5670">
        <v>1500000</v>
      </c>
      <c r="E5670">
        <v>1</v>
      </c>
      <c r="F5670">
        <v>1550</v>
      </c>
      <c r="G5670" s="2" t="s">
        <v>42</v>
      </c>
    </row>
    <row r="5671" spans="1:7" x14ac:dyDescent="0.35">
      <c r="A5671" s="1">
        <v>46073</v>
      </c>
      <c r="B5671">
        <v>84565685</v>
      </c>
      <c r="C5671" s="2" t="s">
        <v>37</v>
      </c>
      <c r="D5671">
        <v>200000</v>
      </c>
      <c r="E5671">
        <v>1</v>
      </c>
      <c r="F5671">
        <v>1000</v>
      </c>
      <c r="G5671" s="2" t="s">
        <v>42</v>
      </c>
    </row>
    <row r="5672" spans="1:7" x14ac:dyDescent="0.35">
      <c r="A5672" s="1">
        <v>46073</v>
      </c>
      <c r="B5672">
        <v>89434092</v>
      </c>
      <c r="C5672" s="2" t="s">
        <v>40</v>
      </c>
      <c r="D5672">
        <v>0</v>
      </c>
      <c r="E5672">
        <v>1</v>
      </c>
      <c r="F5672">
        <v>1000</v>
      </c>
      <c r="G5672" s="2" t="s">
        <v>42</v>
      </c>
    </row>
    <row r="5673" spans="1:7" x14ac:dyDescent="0.35">
      <c r="A5673" s="1">
        <v>46073</v>
      </c>
      <c r="B5673">
        <v>68977557</v>
      </c>
      <c r="C5673" s="2" t="s">
        <v>36</v>
      </c>
      <c r="D5673">
        <v>200000</v>
      </c>
      <c r="E5673">
        <v>1</v>
      </c>
      <c r="F5673">
        <v>250</v>
      </c>
      <c r="G5673" s="2" t="s">
        <v>42</v>
      </c>
    </row>
    <row r="5674" spans="1:7" x14ac:dyDescent="0.35">
      <c r="A5674" s="1">
        <v>46073</v>
      </c>
      <c r="B5674">
        <v>96381015</v>
      </c>
      <c r="C5674" s="2" t="s">
        <v>33</v>
      </c>
      <c r="D5674">
        <v>0</v>
      </c>
      <c r="E5674">
        <v>1</v>
      </c>
      <c r="F5674">
        <v>250</v>
      </c>
      <c r="G5674" s="2" t="s">
        <v>42</v>
      </c>
    </row>
    <row r="5675" spans="1:7" x14ac:dyDescent="0.35">
      <c r="A5675" s="1">
        <v>46073</v>
      </c>
      <c r="B5675">
        <v>83055104</v>
      </c>
      <c r="C5675" s="2" t="s">
        <v>40</v>
      </c>
      <c r="D5675">
        <v>5000000</v>
      </c>
      <c r="E5675">
        <v>1</v>
      </c>
      <c r="F5675">
        <v>1000</v>
      </c>
      <c r="G5675" s="2" t="s">
        <v>42</v>
      </c>
    </row>
    <row r="5676" spans="1:7" x14ac:dyDescent="0.35">
      <c r="A5676" s="1">
        <v>46073</v>
      </c>
      <c r="B5676">
        <v>95013239</v>
      </c>
      <c r="C5676" s="2" t="s">
        <v>39</v>
      </c>
      <c r="D5676">
        <v>0</v>
      </c>
      <c r="E5676">
        <v>1</v>
      </c>
      <c r="F5676">
        <v>1000</v>
      </c>
      <c r="G5676" s="2" t="s">
        <v>42</v>
      </c>
    </row>
    <row r="5677" spans="1:7" x14ac:dyDescent="0.35">
      <c r="A5677" s="1">
        <v>46073</v>
      </c>
      <c r="B5677">
        <v>83420871</v>
      </c>
      <c r="C5677" s="2" t="s">
        <v>41</v>
      </c>
      <c r="D5677">
        <v>200000</v>
      </c>
      <c r="E5677">
        <v>1</v>
      </c>
      <c r="F5677">
        <v>1550</v>
      </c>
      <c r="G5677" s="2" t="s">
        <v>42</v>
      </c>
    </row>
    <row r="5678" spans="1:7" x14ac:dyDescent="0.35">
      <c r="A5678" s="1">
        <v>46073</v>
      </c>
      <c r="B5678">
        <v>89646715</v>
      </c>
      <c r="C5678" s="2" t="s">
        <v>39</v>
      </c>
      <c r="D5678">
        <v>1000000</v>
      </c>
      <c r="E5678">
        <v>1</v>
      </c>
      <c r="F5678">
        <v>1550</v>
      </c>
      <c r="G5678" s="2" t="s">
        <v>42</v>
      </c>
    </row>
    <row r="5679" spans="1:7" x14ac:dyDescent="0.35">
      <c r="A5679" s="1">
        <v>46073</v>
      </c>
      <c r="B5679">
        <v>89650684</v>
      </c>
      <c r="C5679" s="2" t="s">
        <v>35</v>
      </c>
      <c r="D5679">
        <v>1000000</v>
      </c>
      <c r="E5679">
        <v>1</v>
      </c>
      <c r="F5679">
        <v>600</v>
      </c>
      <c r="G5679" s="2" t="s">
        <v>42</v>
      </c>
    </row>
    <row r="5680" spans="1:7" x14ac:dyDescent="0.35">
      <c r="A5680" s="1">
        <v>46073</v>
      </c>
      <c r="B5680">
        <v>96774798</v>
      </c>
      <c r="C5680" s="2" t="s">
        <v>33</v>
      </c>
      <c r="D5680">
        <v>200000</v>
      </c>
      <c r="E5680">
        <v>1</v>
      </c>
      <c r="F5680">
        <v>250</v>
      </c>
      <c r="G5680" s="2" t="s">
        <v>42</v>
      </c>
    </row>
    <row r="5681" spans="1:7" x14ac:dyDescent="0.35">
      <c r="A5681" s="1">
        <v>46073</v>
      </c>
      <c r="B5681">
        <v>69938561</v>
      </c>
      <c r="C5681" s="2" t="s">
        <v>33</v>
      </c>
      <c r="D5681">
        <v>1500000</v>
      </c>
      <c r="E5681">
        <v>1</v>
      </c>
      <c r="F5681">
        <v>1000</v>
      </c>
      <c r="G5681" s="2" t="s">
        <v>42</v>
      </c>
    </row>
    <row r="5682" spans="1:7" x14ac:dyDescent="0.35">
      <c r="A5682" s="1">
        <v>46073</v>
      </c>
      <c r="B5682">
        <v>89602213</v>
      </c>
      <c r="C5682" s="2" t="s">
        <v>35</v>
      </c>
      <c r="D5682">
        <v>3500000</v>
      </c>
      <c r="E5682">
        <v>1</v>
      </c>
      <c r="F5682">
        <v>1000</v>
      </c>
      <c r="G5682" s="2" t="s">
        <v>42</v>
      </c>
    </row>
    <row r="5683" spans="1:7" x14ac:dyDescent="0.35">
      <c r="A5683" s="1">
        <v>46073</v>
      </c>
      <c r="B5683">
        <v>66699029</v>
      </c>
      <c r="C5683" s="2" t="s">
        <v>39</v>
      </c>
      <c r="D5683">
        <v>5000000</v>
      </c>
      <c r="E5683">
        <v>1</v>
      </c>
      <c r="F5683">
        <v>250</v>
      </c>
      <c r="G5683" s="2" t="s">
        <v>42</v>
      </c>
    </row>
    <row r="5684" spans="1:7" x14ac:dyDescent="0.35">
      <c r="A5684" s="1">
        <v>46073</v>
      </c>
      <c r="B5684">
        <v>81188085</v>
      </c>
      <c r="C5684" s="2" t="s">
        <v>35</v>
      </c>
      <c r="D5684">
        <v>50000</v>
      </c>
      <c r="E5684">
        <v>1</v>
      </c>
      <c r="F5684">
        <v>600</v>
      </c>
      <c r="G5684" s="2" t="s">
        <v>42</v>
      </c>
    </row>
    <row r="5685" spans="1:7" x14ac:dyDescent="0.35">
      <c r="A5685" s="1">
        <v>46073</v>
      </c>
      <c r="B5685">
        <v>77831967</v>
      </c>
      <c r="C5685" s="2" t="s">
        <v>35</v>
      </c>
      <c r="D5685">
        <v>750000</v>
      </c>
      <c r="E5685">
        <v>1</v>
      </c>
      <c r="F5685">
        <v>1000</v>
      </c>
      <c r="G5685" s="2" t="s">
        <v>42</v>
      </c>
    </row>
    <row r="5686" spans="1:7" x14ac:dyDescent="0.35">
      <c r="A5686" s="1">
        <v>46073</v>
      </c>
      <c r="B5686">
        <v>66758915</v>
      </c>
      <c r="C5686" s="2" t="s">
        <v>35</v>
      </c>
      <c r="D5686">
        <v>1000000</v>
      </c>
      <c r="E5686">
        <v>1</v>
      </c>
      <c r="F5686">
        <v>1000</v>
      </c>
      <c r="G5686" s="2" t="s">
        <v>42</v>
      </c>
    </row>
    <row r="5687" spans="1:7" x14ac:dyDescent="0.35">
      <c r="A5687" s="1">
        <v>46073</v>
      </c>
      <c r="B5687">
        <v>74503080</v>
      </c>
      <c r="C5687" s="2" t="s">
        <v>40</v>
      </c>
      <c r="D5687">
        <v>1000000</v>
      </c>
      <c r="E5687">
        <v>1</v>
      </c>
      <c r="F5687">
        <v>1550</v>
      </c>
      <c r="G5687" s="2" t="s">
        <v>42</v>
      </c>
    </row>
    <row r="5688" spans="1:7" x14ac:dyDescent="0.35">
      <c r="A5688" s="1">
        <v>46073</v>
      </c>
      <c r="B5688">
        <v>91716047</v>
      </c>
      <c r="C5688" s="2" t="s">
        <v>37</v>
      </c>
      <c r="D5688">
        <v>0</v>
      </c>
      <c r="E5688">
        <v>1</v>
      </c>
      <c r="F5688">
        <v>1550</v>
      </c>
      <c r="G5688" s="2" t="s">
        <v>42</v>
      </c>
    </row>
    <row r="5689" spans="1:7" x14ac:dyDescent="0.35">
      <c r="A5689" s="1">
        <v>46073</v>
      </c>
      <c r="B5689">
        <v>81385450</v>
      </c>
      <c r="C5689" s="2" t="s">
        <v>39</v>
      </c>
      <c r="D5689">
        <v>200000</v>
      </c>
      <c r="E5689">
        <v>1</v>
      </c>
      <c r="F5689">
        <v>250</v>
      </c>
      <c r="G5689" s="2" t="s">
        <v>42</v>
      </c>
    </row>
    <row r="5690" spans="1:7" x14ac:dyDescent="0.35">
      <c r="A5690" s="1">
        <v>46073</v>
      </c>
      <c r="B5690">
        <v>70338701</v>
      </c>
      <c r="C5690" s="2" t="s">
        <v>37</v>
      </c>
      <c r="D5690">
        <v>250000</v>
      </c>
      <c r="E5690">
        <v>1</v>
      </c>
      <c r="F5690">
        <v>1550</v>
      </c>
      <c r="G5690" s="2" t="s">
        <v>42</v>
      </c>
    </row>
    <row r="5691" spans="1:7" x14ac:dyDescent="0.35">
      <c r="A5691" s="1">
        <v>46073</v>
      </c>
      <c r="B5691">
        <v>88378412</v>
      </c>
      <c r="C5691" s="2" t="s">
        <v>40</v>
      </c>
      <c r="D5691">
        <v>50000</v>
      </c>
      <c r="E5691">
        <v>1</v>
      </c>
      <c r="F5691">
        <v>250</v>
      </c>
      <c r="G5691" s="2" t="s">
        <v>42</v>
      </c>
    </row>
    <row r="5692" spans="1:7" x14ac:dyDescent="0.35">
      <c r="A5692" s="1">
        <v>46073</v>
      </c>
      <c r="B5692">
        <v>86437075</v>
      </c>
      <c r="C5692" s="2" t="s">
        <v>36</v>
      </c>
      <c r="D5692">
        <v>0</v>
      </c>
      <c r="E5692">
        <v>1</v>
      </c>
      <c r="F5692">
        <v>1000</v>
      </c>
      <c r="G5692" s="2" t="s">
        <v>42</v>
      </c>
    </row>
    <row r="5693" spans="1:7" x14ac:dyDescent="0.35">
      <c r="A5693" s="1">
        <v>46073</v>
      </c>
      <c r="B5693">
        <v>86444777</v>
      </c>
      <c r="C5693" s="2" t="s">
        <v>36</v>
      </c>
      <c r="D5693">
        <v>250000</v>
      </c>
      <c r="E5693">
        <v>1</v>
      </c>
      <c r="F5693">
        <v>250</v>
      </c>
      <c r="G5693" s="2" t="s">
        <v>42</v>
      </c>
    </row>
    <row r="5694" spans="1:7" x14ac:dyDescent="0.35">
      <c r="A5694" s="1">
        <v>46073</v>
      </c>
      <c r="B5694">
        <v>75094209</v>
      </c>
      <c r="C5694" s="2" t="s">
        <v>40</v>
      </c>
      <c r="D5694">
        <v>1500000</v>
      </c>
      <c r="E5694">
        <v>1</v>
      </c>
      <c r="F5694">
        <v>1550</v>
      </c>
      <c r="G5694" s="2" t="s">
        <v>42</v>
      </c>
    </row>
    <row r="5695" spans="1:7" x14ac:dyDescent="0.35">
      <c r="A5695" s="1">
        <v>46073</v>
      </c>
      <c r="B5695">
        <v>83255645</v>
      </c>
      <c r="C5695" s="2" t="s">
        <v>33</v>
      </c>
      <c r="D5695">
        <v>50000</v>
      </c>
      <c r="E5695">
        <v>1</v>
      </c>
      <c r="F5695">
        <v>1550</v>
      </c>
      <c r="G5695" s="2" t="s">
        <v>42</v>
      </c>
    </row>
    <row r="5696" spans="1:7" x14ac:dyDescent="0.35">
      <c r="A5696" s="1">
        <v>46073</v>
      </c>
      <c r="B5696">
        <v>75357650</v>
      </c>
      <c r="C5696" s="2" t="s">
        <v>35</v>
      </c>
      <c r="D5696">
        <v>0</v>
      </c>
      <c r="E5696">
        <v>1</v>
      </c>
      <c r="F5696">
        <v>1000</v>
      </c>
      <c r="G5696" s="2" t="s">
        <v>42</v>
      </c>
    </row>
    <row r="5697" spans="1:7" x14ac:dyDescent="0.35">
      <c r="A5697" s="1">
        <v>46073</v>
      </c>
      <c r="B5697">
        <v>60444444</v>
      </c>
      <c r="C5697" s="2" t="s">
        <v>37</v>
      </c>
      <c r="D5697">
        <v>100000</v>
      </c>
      <c r="E5697">
        <v>1</v>
      </c>
      <c r="F5697">
        <v>600</v>
      </c>
      <c r="G5697" s="2" t="s">
        <v>42</v>
      </c>
    </row>
    <row r="5698" spans="1:7" x14ac:dyDescent="0.35">
      <c r="A5698" s="1">
        <v>46073</v>
      </c>
      <c r="B5698">
        <v>85998434</v>
      </c>
      <c r="C5698" s="2" t="s">
        <v>35</v>
      </c>
      <c r="D5698">
        <v>200000</v>
      </c>
      <c r="E5698">
        <v>1</v>
      </c>
      <c r="F5698">
        <v>1550</v>
      </c>
      <c r="G5698" s="2" t="s">
        <v>42</v>
      </c>
    </row>
    <row r="5699" spans="1:7" x14ac:dyDescent="0.35">
      <c r="A5699" s="1">
        <v>46073</v>
      </c>
      <c r="B5699">
        <v>88453381</v>
      </c>
      <c r="C5699" s="2" t="s">
        <v>39</v>
      </c>
      <c r="D5699">
        <v>5000000</v>
      </c>
      <c r="E5699">
        <v>1</v>
      </c>
      <c r="F5699">
        <v>250</v>
      </c>
      <c r="G5699" s="2" t="s">
        <v>42</v>
      </c>
    </row>
    <row r="5700" spans="1:7" x14ac:dyDescent="0.35">
      <c r="A5700" s="1">
        <v>46073</v>
      </c>
      <c r="B5700">
        <v>80868202</v>
      </c>
      <c r="C5700" s="2" t="s">
        <v>37</v>
      </c>
      <c r="D5700">
        <v>750000</v>
      </c>
      <c r="E5700">
        <v>1</v>
      </c>
      <c r="F5700">
        <v>1550</v>
      </c>
      <c r="G5700" s="2" t="s">
        <v>42</v>
      </c>
    </row>
    <row r="5701" spans="1:7" x14ac:dyDescent="0.35">
      <c r="A5701" s="1">
        <v>46073</v>
      </c>
      <c r="B5701">
        <v>61131139</v>
      </c>
      <c r="C5701" s="2" t="s">
        <v>33</v>
      </c>
      <c r="D5701">
        <v>2000000</v>
      </c>
      <c r="E5701">
        <v>1</v>
      </c>
      <c r="F5701">
        <v>600</v>
      </c>
      <c r="G5701" s="2" t="s">
        <v>42</v>
      </c>
    </row>
    <row r="5702" spans="1:7" x14ac:dyDescent="0.35">
      <c r="A5702" s="1">
        <v>46073</v>
      </c>
      <c r="B5702">
        <v>88858309</v>
      </c>
      <c r="C5702" s="2" t="s">
        <v>39</v>
      </c>
      <c r="D5702">
        <v>3500000</v>
      </c>
      <c r="E5702">
        <v>1</v>
      </c>
      <c r="F5702">
        <v>250</v>
      </c>
      <c r="G5702" s="2" t="s">
        <v>42</v>
      </c>
    </row>
    <row r="5703" spans="1:7" x14ac:dyDescent="0.35">
      <c r="A5703" s="1">
        <v>46073</v>
      </c>
      <c r="B5703">
        <v>60763433</v>
      </c>
      <c r="C5703" s="2" t="s">
        <v>35</v>
      </c>
      <c r="D5703">
        <v>3500000</v>
      </c>
      <c r="E5703">
        <v>1</v>
      </c>
      <c r="F5703">
        <v>1000</v>
      </c>
      <c r="G5703" s="2" t="s">
        <v>42</v>
      </c>
    </row>
    <row r="5704" spans="1:7" x14ac:dyDescent="0.35">
      <c r="A5704" s="1">
        <v>46073</v>
      </c>
      <c r="B5704">
        <v>91488852</v>
      </c>
      <c r="C5704" s="2" t="s">
        <v>33</v>
      </c>
      <c r="D5704">
        <v>250000</v>
      </c>
      <c r="E5704">
        <v>1</v>
      </c>
      <c r="F5704">
        <v>1000</v>
      </c>
      <c r="G5704" s="2" t="s">
        <v>42</v>
      </c>
    </row>
    <row r="5705" spans="1:7" x14ac:dyDescent="0.35">
      <c r="A5705" s="1">
        <v>46073</v>
      </c>
      <c r="B5705">
        <v>67285320</v>
      </c>
      <c r="C5705" s="2" t="s">
        <v>40</v>
      </c>
      <c r="D5705">
        <v>0</v>
      </c>
      <c r="E5705">
        <v>1</v>
      </c>
      <c r="F5705">
        <v>1550</v>
      </c>
      <c r="G5705" s="2" t="s">
        <v>42</v>
      </c>
    </row>
    <row r="5706" spans="1:7" x14ac:dyDescent="0.35">
      <c r="A5706" s="1">
        <v>46073</v>
      </c>
      <c r="B5706">
        <v>71689833</v>
      </c>
      <c r="C5706" s="2" t="s">
        <v>40</v>
      </c>
      <c r="D5706">
        <v>0</v>
      </c>
      <c r="E5706">
        <v>1</v>
      </c>
      <c r="F5706">
        <v>250</v>
      </c>
      <c r="G5706" s="2" t="s">
        <v>42</v>
      </c>
    </row>
    <row r="5707" spans="1:7" x14ac:dyDescent="0.35">
      <c r="A5707" s="1">
        <v>46073</v>
      </c>
      <c r="B5707">
        <v>81942250</v>
      </c>
      <c r="C5707" s="2" t="s">
        <v>35</v>
      </c>
      <c r="D5707">
        <v>500000</v>
      </c>
      <c r="E5707">
        <v>1</v>
      </c>
      <c r="F5707">
        <v>1000</v>
      </c>
      <c r="G5707" s="2" t="s">
        <v>42</v>
      </c>
    </row>
    <row r="5708" spans="1:7" x14ac:dyDescent="0.35">
      <c r="A5708" s="1">
        <v>46073</v>
      </c>
      <c r="B5708">
        <v>87064225</v>
      </c>
      <c r="C5708" s="2" t="s">
        <v>40</v>
      </c>
      <c r="D5708">
        <v>2000000</v>
      </c>
      <c r="E5708">
        <v>1</v>
      </c>
      <c r="F5708">
        <v>1000</v>
      </c>
      <c r="G5708" s="2" t="s">
        <v>42</v>
      </c>
    </row>
    <row r="5709" spans="1:7" x14ac:dyDescent="0.35">
      <c r="A5709" s="1">
        <v>46073</v>
      </c>
      <c r="B5709">
        <v>73140802</v>
      </c>
      <c r="C5709" s="2" t="s">
        <v>38</v>
      </c>
      <c r="D5709">
        <v>0</v>
      </c>
      <c r="E5709">
        <v>1</v>
      </c>
      <c r="F5709">
        <v>250</v>
      </c>
      <c r="G5709" s="2" t="s">
        <v>42</v>
      </c>
    </row>
    <row r="5710" spans="1:7" x14ac:dyDescent="0.35">
      <c r="A5710" s="1">
        <v>46073</v>
      </c>
      <c r="B5710">
        <v>86385227</v>
      </c>
      <c r="C5710" s="2" t="s">
        <v>39</v>
      </c>
      <c r="D5710">
        <v>750000</v>
      </c>
      <c r="E5710">
        <v>1</v>
      </c>
      <c r="F5710">
        <v>1550</v>
      </c>
      <c r="G5710" s="2" t="s">
        <v>42</v>
      </c>
    </row>
    <row r="5711" spans="1:7" x14ac:dyDescent="0.35">
      <c r="A5711" s="1">
        <v>46073</v>
      </c>
      <c r="B5711">
        <v>95707153</v>
      </c>
      <c r="C5711" s="2" t="s">
        <v>35</v>
      </c>
      <c r="D5711">
        <v>2000000</v>
      </c>
      <c r="E5711">
        <v>1</v>
      </c>
      <c r="F5711">
        <v>1550</v>
      </c>
      <c r="G5711" s="2" t="s">
        <v>42</v>
      </c>
    </row>
    <row r="5712" spans="1:7" x14ac:dyDescent="0.35">
      <c r="A5712" s="1">
        <v>46073</v>
      </c>
      <c r="B5712">
        <v>63942562</v>
      </c>
      <c r="C5712" s="2" t="s">
        <v>37</v>
      </c>
      <c r="D5712">
        <v>250000</v>
      </c>
      <c r="E5712">
        <v>1</v>
      </c>
      <c r="F5712">
        <v>1000</v>
      </c>
      <c r="G5712" s="2" t="s">
        <v>42</v>
      </c>
    </row>
    <row r="5713" spans="1:7" x14ac:dyDescent="0.35">
      <c r="A5713" s="1">
        <v>46073</v>
      </c>
      <c r="B5713">
        <v>60353607</v>
      </c>
      <c r="C5713" s="2" t="s">
        <v>40</v>
      </c>
      <c r="D5713">
        <v>750000</v>
      </c>
      <c r="E5713">
        <v>1</v>
      </c>
      <c r="F5713">
        <v>1000</v>
      </c>
      <c r="G5713" s="2" t="s">
        <v>42</v>
      </c>
    </row>
    <row r="5714" spans="1:7" x14ac:dyDescent="0.35">
      <c r="A5714" s="1">
        <v>46073</v>
      </c>
      <c r="B5714">
        <v>85436876</v>
      </c>
      <c r="C5714" s="2" t="s">
        <v>40</v>
      </c>
      <c r="D5714">
        <v>0</v>
      </c>
      <c r="E5714">
        <v>1</v>
      </c>
      <c r="F5714">
        <v>1000</v>
      </c>
      <c r="G5714" s="2" t="s">
        <v>42</v>
      </c>
    </row>
    <row r="5715" spans="1:7" x14ac:dyDescent="0.35">
      <c r="A5715" s="1">
        <v>46073</v>
      </c>
      <c r="B5715">
        <v>70181273</v>
      </c>
      <c r="C5715" s="2" t="s">
        <v>35</v>
      </c>
      <c r="D5715">
        <v>2000000</v>
      </c>
      <c r="E5715">
        <v>1</v>
      </c>
      <c r="F5715">
        <v>1000</v>
      </c>
      <c r="G5715" s="2" t="s">
        <v>42</v>
      </c>
    </row>
    <row r="5716" spans="1:7" x14ac:dyDescent="0.35">
      <c r="A5716" s="1">
        <v>46073</v>
      </c>
      <c r="B5716">
        <v>61360078</v>
      </c>
      <c r="C5716" s="2" t="s">
        <v>35</v>
      </c>
      <c r="D5716">
        <v>200000</v>
      </c>
      <c r="E5716">
        <v>1</v>
      </c>
      <c r="F5716">
        <v>250</v>
      </c>
      <c r="G5716" s="2" t="s">
        <v>42</v>
      </c>
    </row>
    <row r="5717" spans="1:7" x14ac:dyDescent="0.35">
      <c r="A5717" s="1">
        <v>46073</v>
      </c>
      <c r="B5717">
        <v>71828865</v>
      </c>
      <c r="C5717" s="2" t="s">
        <v>40</v>
      </c>
      <c r="D5717">
        <v>1500000</v>
      </c>
      <c r="E5717">
        <v>1</v>
      </c>
      <c r="F5717">
        <v>600</v>
      </c>
      <c r="G5717" s="2" t="s">
        <v>42</v>
      </c>
    </row>
    <row r="5718" spans="1:7" x14ac:dyDescent="0.35">
      <c r="A5718" s="1">
        <v>46073</v>
      </c>
      <c r="B5718">
        <v>74550318</v>
      </c>
      <c r="C5718" s="2" t="s">
        <v>37</v>
      </c>
      <c r="D5718">
        <v>500000</v>
      </c>
      <c r="E5718">
        <v>1</v>
      </c>
      <c r="F5718">
        <v>600</v>
      </c>
      <c r="G5718" s="2" t="s">
        <v>42</v>
      </c>
    </row>
    <row r="5719" spans="1:7" x14ac:dyDescent="0.35">
      <c r="A5719" s="1">
        <v>46073</v>
      </c>
      <c r="B5719">
        <v>80670553</v>
      </c>
      <c r="C5719" s="2" t="s">
        <v>38</v>
      </c>
      <c r="D5719">
        <v>750000</v>
      </c>
      <c r="E5719">
        <v>1</v>
      </c>
      <c r="F5719">
        <v>1550</v>
      </c>
      <c r="G5719" s="2" t="s">
        <v>42</v>
      </c>
    </row>
    <row r="5720" spans="1:7" x14ac:dyDescent="0.35">
      <c r="A5720" s="1">
        <v>46073</v>
      </c>
      <c r="B5720">
        <v>60842338</v>
      </c>
      <c r="C5720" s="2" t="s">
        <v>41</v>
      </c>
      <c r="D5720">
        <v>0</v>
      </c>
      <c r="E5720">
        <v>1</v>
      </c>
      <c r="F5720">
        <v>250</v>
      </c>
      <c r="G5720" s="2" t="s">
        <v>42</v>
      </c>
    </row>
    <row r="5721" spans="1:7" x14ac:dyDescent="0.35">
      <c r="A5721" s="1">
        <v>46073</v>
      </c>
      <c r="B5721">
        <v>77579271</v>
      </c>
      <c r="C5721" s="2" t="s">
        <v>37</v>
      </c>
      <c r="D5721">
        <v>750000</v>
      </c>
      <c r="E5721">
        <v>1</v>
      </c>
      <c r="F5721">
        <v>1550</v>
      </c>
      <c r="G5721" s="2" t="s">
        <v>42</v>
      </c>
    </row>
    <row r="5722" spans="1:7" x14ac:dyDescent="0.35">
      <c r="A5722" s="1">
        <v>46073</v>
      </c>
      <c r="B5722">
        <v>74370326</v>
      </c>
      <c r="C5722" s="2" t="s">
        <v>36</v>
      </c>
      <c r="D5722">
        <v>0</v>
      </c>
      <c r="E5722">
        <v>1</v>
      </c>
      <c r="F5722">
        <v>1000</v>
      </c>
      <c r="G5722" s="2" t="s">
        <v>42</v>
      </c>
    </row>
    <row r="5723" spans="1:7" x14ac:dyDescent="0.35">
      <c r="A5723" s="1">
        <v>46073</v>
      </c>
      <c r="B5723">
        <v>90715638</v>
      </c>
      <c r="C5723" s="2" t="s">
        <v>36</v>
      </c>
      <c r="D5723">
        <v>0</v>
      </c>
      <c r="E5723">
        <v>1</v>
      </c>
      <c r="F5723">
        <v>1000</v>
      </c>
      <c r="G5723" s="2" t="s">
        <v>42</v>
      </c>
    </row>
    <row r="5724" spans="1:7" x14ac:dyDescent="0.35">
      <c r="A5724" s="1">
        <v>46073</v>
      </c>
      <c r="B5724">
        <v>75139589</v>
      </c>
      <c r="C5724" s="2" t="s">
        <v>35</v>
      </c>
      <c r="D5724">
        <v>1000000</v>
      </c>
      <c r="E5724">
        <v>1</v>
      </c>
      <c r="F5724">
        <v>1550</v>
      </c>
      <c r="G5724" s="2" t="s">
        <v>42</v>
      </c>
    </row>
    <row r="5725" spans="1:7" x14ac:dyDescent="0.35">
      <c r="A5725" s="1">
        <v>46073</v>
      </c>
      <c r="B5725">
        <v>99304102</v>
      </c>
      <c r="C5725" s="2" t="s">
        <v>37</v>
      </c>
      <c r="D5725">
        <v>0</v>
      </c>
      <c r="E5725">
        <v>1</v>
      </c>
      <c r="F5725">
        <v>1550</v>
      </c>
      <c r="G5725" s="2" t="s">
        <v>42</v>
      </c>
    </row>
    <row r="5726" spans="1:7" x14ac:dyDescent="0.35">
      <c r="A5726" s="1">
        <v>46073</v>
      </c>
      <c r="B5726">
        <v>63488668</v>
      </c>
      <c r="C5726" s="2" t="s">
        <v>40</v>
      </c>
      <c r="D5726">
        <v>200000</v>
      </c>
      <c r="E5726">
        <v>1</v>
      </c>
      <c r="F5726">
        <v>1000</v>
      </c>
      <c r="G5726" s="2" t="s">
        <v>42</v>
      </c>
    </row>
    <row r="5727" spans="1:7" x14ac:dyDescent="0.35">
      <c r="A5727" s="1">
        <v>46073</v>
      </c>
      <c r="B5727">
        <v>71125837</v>
      </c>
      <c r="C5727" s="2" t="s">
        <v>38</v>
      </c>
      <c r="D5727">
        <v>2000000</v>
      </c>
      <c r="E5727">
        <v>1</v>
      </c>
      <c r="F5727">
        <v>250</v>
      </c>
      <c r="G5727" s="2" t="s">
        <v>42</v>
      </c>
    </row>
    <row r="5728" spans="1:7" x14ac:dyDescent="0.35">
      <c r="A5728" s="1">
        <v>46073</v>
      </c>
      <c r="B5728">
        <v>65698073</v>
      </c>
      <c r="C5728" s="2" t="s">
        <v>39</v>
      </c>
      <c r="D5728">
        <v>50000</v>
      </c>
      <c r="E5728">
        <v>1</v>
      </c>
      <c r="F5728">
        <v>250</v>
      </c>
      <c r="G5728" s="2" t="s">
        <v>42</v>
      </c>
    </row>
    <row r="5729" spans="1:7" x14ac:dyDescent="0.35">
      <c r="A5729" s="1">
        <v>46073</v>
      </c>
      <c r="B5729">
        <v>99998471</v>
      </c>
      <c r="C5729" s="2" t="s">
        <v>41</v>
      </c>
      <c r="D5729">
        <v>0</v>
      </c>
      <c r="E5729">
        <v>1</v>
      </c>
      <c r="F5729">
        <v>250</v>
      </c>
      <c r="G5729" s="2" t="s">
        <v>42</v>
      </c>
    </row>
    <row r="5730" spans="1:7" x14ac:dyDescent="0.35">
      <c r="A5730" s="1">
        <v>46073</v>
      </c>
      <c r="B5730">
        <v>67783239</v>
      </c>
      <c r="C5730" s="2" t="s">
        <v>36</v>
      </c>
      <c r="D5730">
        <v>750000</v>
      </c>
      <c r="E5730">
        <v>1</v>
      </c>
      <c r="F5730">
        <v>600</v>
      </c>
      <c r="G5730" s="2" t="s">
        <v>42</v>
      </c>
    </row>
    <row r="5731" spans="1:7" x14ac:dyDescent="0.35">
      <c r="A5731" s="1">
        <v>46073</v>
      </c>
      <c r="B5731">
        <v>77695697</v>
      </c>
      <c r="C5731" s="2" t="s">
        <v>39</v>
      </c>
      <c r="D5731">
        <v>750000</v>
      </c>
      <c r="E5731">
        <v>1</v>
      </c>
      <c r="F5731">
        <v>1000</v>
      </c>
      <c r="G5731" s="2" t="s">
        <v>42</v>
      </c>
    </row>
    <row r="5732" spans="1:7" x14ac:dyDescent="0.35">
      <c r="A5732" s="1">
        <v>46073</v>
      </c>
      <c r="B5732">
        <v>89752409</v>
      </c>
      <c r="C5732" s="2" t="s">
        <v>38</v>
      </c>
      <c r="D5732">
        <v>1500000</v>
      </c>
      <c r="E5732">
        <v>1</v>
      </c>
      <c r="F5732">
        <v>1000</v>
      </c>
      <c r="G5732" s="2" t="s">
        <v>42</v>
      </c>
    </row>
    <row r="5733" spans="1:7" x14ac:dyDescent="0.35">
      <c r="A5733" s="1">
        <v>46073</v>
      </c>
      <c r="B5733">
        <v>65611393</v>
      </c>
      <c r="C5733" s="2" t="s">
        <v>37</v>
      </c>
      <c r="D5733">
        <v>1500000</v>
      </c>
      <c r="E5733">
        <v>1</v>
      </c>
      <c r="F5733">
        <v>1000</v>
      </c>
      <c r="G5733" s="2" t="s">
        <v>42</v>
      </c>
    </row>
    <row r="5734" spans="1:7" x14ac:dyDescent="0.35">
      <c r="A5734" s="1">
        <v>46073</v>
      </c>
      <c r="B5734">
        <v>63222570</v>
      </c>
      <c r="C5734" s="2" t="s">
        <v>40</v>
      </c>
      <c r="D5734">
        <v>250000</v>
      </c>
      <c r="E5734">
        <v>1</v>
      </c>
      <c r="F5734">
        <v>1550</v>
      </c>
      <c r="G5734" s="2" t="s">
        <v>42</v>
      </c>
    </row>
    <row r="5735" spans="1:7" x14ac:dyDescent="0.35">
      <c r="A5735" s="1">
        <v>46074</v>
      </c>
      <c r="B5735">
        <v>97263822</v>
      </c>
      <c r="C5735" s="2" t="s">
        <v>33</v>
      </c>
      <c r="D5735">
        <v>3500000</v>
      </c>
      <c r="E5735">
        <v>1</v>
      </c>
      <c r="F5735">
        <v>600</v>
      </c>
      <c r="G5735" s="2" t="s">
        <v>42</v>
      </c>
    </row>
    <row r="5736" spans="1:7" x14ac:dyDescent="0.35">
      <c r="A5736" s="1">
        <v>46074</v>
      </c>
      <c r="B5736">
        <v>79022095</v>
      </c>
      <c r="C5736" s="2" t="s">
        <v>41</v>
      </c>
      <c r="D5736">
        <v>1000000</v>
      </c>
      <c r="E5736">
        <v>1</v>
      </c>
      <c r="F5736">
        <v>250</v>
      </c>
      <c r="G5736" s="2" t="s">
        <v>42</v>
      </c>
    </row>
    <row r="5737" spans="1:7" x14ac:dyDescent="0.35">
      <c r="A5737" s="1">
        <v>46074</v>
      </c>
      <c r="B5737">
        <v>82568005</v>
      </c>
      <c r="C5737" s="2" t="s">
        <v>39</v>
      </c>
      <c r="D5737">
        <v>3500000</v>
      </c>
      <c r="E5737">
        <v>1</v>
      </c>
      <c r="F5737">
        <v>250</v>
      </c>
      <c r="G5737" s="2" t="s">
        <v>42</v>
      </c>
    </row>
    <row r="5738" spans="1:7" x14ac:dyDescent="0.35">
      <c r="A5738" s="1">
        <v>46074</v>
      </c>
      <c r="B5738">
        <v>75865258</v>
      </c>
      <c r="C5738" s="2" t="s">
        <v>37</v>
      </c>
      <c r="D5738">
        <v>1500000</v>
      </c>
      <c r="E5738">
        <v>1</v>
      </c>
      <c r="F5738">
        <v>600</v>
      </c>
      <c r="G5738" s="2" t="s">
        <v>42</v>
      </c>
    </row>
    <row r="5739" spans="1:7" x14ac:dyDescent="0.35">
      <c r="A5739" s="1">
        <v>46074</v>
      </c>
      <c r="B5739">
        <v>74197363</v>
      </c>
      <c r="C5739" s="2" t="s">
        <v>38</v>
      </c>
      <c r="D5739">
        <v>200000</v>
      </c>
      <c r="E5739">
        <v>1</v>
      </c>
      <c r="F5739">
        <v>1550</v>
      </c>
      <c r="G5739" s="2" t="s">
        <v>42</v>
      </c>
    </row>
    <row r="5740" spans="1:7" x14ac:dyDescent="0.35">
      <c r="A5740" s="1">
        <v>46074</v>
      </c>
      <c r="B5740">
        <v>61544514</v>
      </c>
      <c r="C5740" s="2" t="s">
        <v>33</v>
      </c>
      <c r="D5740">
        <v>0</v>
      </c>
      <c r="E5740">
        <v>1</v>
      </c>
      <c r="F5740">
        <v>1550</v>
      </c>
      <c r="G5740" s="2" t="s">
        <v>42</v>
      </c>
    </row>
    <row r="5741" spans="1:7" x14ac:dyDescent="0.35">
      <c r="A5741" s="1">
        <v>46074</v>
      </c>
      <c r="B5741">
        <v>87612575</v>
      </c>
      <c r="C5741" s="2" t="s">
        <v>37</v>
      </c>
      <c r="D5741">
        <v>250000</v>
      </c>
      <c r="E5741">
        <v>1</v>
      </c>
      <c r="F5741">
        <v>250</v>
      </c>
      <c r="G5741" s="2" t="s">
        <v>42</v>
      </c>
    </row>
    <row r="5742" spans="1:7" x14ac:dyDescent="0.35">
      <c r="A5742" s="1">
        <v>46074</v>
      </c>
      <c r="B5742">
        <v>72378366</v>
      </c>
      <c r="C5742" s="2" t="s">
        <v>38</v>
      </c>
      <c r="D5742">
        <v>1000000</v>
      </c>
      <c r="E5742">
        <v>1</v>
      </c>
      <c r="F5742">
        <v>250</v>
      </c>
      <c r="G5742" s="2" t="s">
        <v>42</v>
      </c>
    </row>
    <row r="5743" spans="1:7" x14ac:dyDescent="0.35">
      <c r="A5743" s="1">
        <v>46074</v>
      </c>
      <c r="B5743">
        <v>61041229</v>
      </c>
      <c r="C5743" s="2" t="s">
        <v>39</v>
      </c>
      <c r="D5743">
        <v>100000</v>
      </c>
      <c r="E5743">
        <v>1</v>
      </c>
      <c r="F5743">
        <v>1550</v>
      </c>
      <c r="G5743" s="2" t="s">
        <v>42</v>
      </c>
    </row>
    <row r="5744" spans="1:7" x14ac:dyDescent="0.35">
      <c r="A5744" s="1">
        <v>46074</v>
      </c>
      <c r="B5744">
        <v>89930092</v>
      </c>
      <c r="C5744" s="2" t="s">
        <v>40</v>
      </c>
      <c r="D5744">
        <v>5000000</v>
      </c>
      <c r="E5744">
        <v>1</v>
      </c>
      <c r="F5744">
        <v>250</v>
      </c>
      <c r="G5744" s="2" t="s">
        <v>42</v>
      </c>
    </row>
    <row r="5745" spans="1:7" x14ac:dyDescent="0.35">
      <c r="A5745" s="1">
        <v>46074</v>
      </c>
      <c r="B5745">
        <v>88700336</v>
      </c>
      <c r="C5745" s="2" t="s">
        <v>40</v>
      </c>
      <c r="D5745">
        <v>200000</v>
      </c>
      <c r="E5745">
        <v>1</v>
      </c>
      <c r="F5745">
        <v>600</v>
      </c>
      <c r="G5745" s="2" t="s">
        <v>42</v>
      </c>
    </row>
    <row r="5746" spans="1:7" x14ac:dyDescent="0.35">
      <c r="A5746" s="1">
        <v>46074</v>
      </c>
      <c r="B5746">
        <v>82635166</v>
      </c>
      <c r="C5746" s="2" t="s">
        <v>36</v>
      </c>
      <c r="D5746">
        <v>250000</v>
      </c>
      <c r="E5746">
        <v>1</v>
      </c>
      <c r="F5746">
        <v>1000</v>
      </c>
      <c r="G5746" s="2" t="s">
        <v>42</v>
      </c>
    </row>
    <row r="5747" spans="1:7" x14ac:dyDescent="0.35">
      <c r="A5747" s="1">
        <v>46074</v>
      </c>
      <c r="B5747">
        <v>90536911</v>
      </c>
      <c r="C5747" s="2" t="s">
        <v>40</v>
      </c>
      <c r="D5747">
        <v>0</v>
      </c>
      <c r="E5747">
        <v>1</v>
      </c>
      <c r="F5747">
        <v>1550</v>
      </c>
      <c r="G5747" s="2" t="s">
        <v>42</v>
      </c>
    </row>
    <row r="5748" spans="1:7" x14ac:dyDescent="0.35">
      <c r="A5748" s="1">
        <v>46074</v>
      </c>
      <c r="B5748">
        <v>92808456</v>
      </c>
      <c r="C5748" s="2" t="s">
        <v>41</v>
      </c>
      <c r="D5748">
        <v>2000000</v>
      </c>
      <c r="E5748">
        <v>1</v>
      </c>
      <c r="F5748">
        <v>1550</v>
      </c>
      <c r="G5748" s="2" t="s">
        <v>42</v>
      </c>
    </row>
    <row r="5749" spans="1:7" x14ac:dyDescent="0.35">
      <c r="A5749" s="1">
        <v>46074</v>
      </c>
      <c r="B5749">
        <v>75424273</v>
      </c>
      <c r="C5749" s="2" t="s">
        <v>40</v>
      </c>
      <c r="D5749">
        <v>1500000</v>
      </c>
      <c r="E5749">
        <v>1</v>
      </c>
      <c r="F5749">
        <v>250</v>
      </c>
      <c r="G5749" s="2" t="s">
        <v>42</v>
      </c>
    </row>
    <row r="5750" spans="1:7" x14ac:dyDescent="0.35">
      <c r="A5750" s="1">
        <v>46074</v>
      </c>
      <c r="B5750">
        <v>90727180</v>
      </c>
      <c r="C5750" s="2" t="s">
        <v>36</v>
      </c>
      <c r="D5750">
        <v>0</v>
      </c>
      <c r="E5750">
        <v>1</v>
      </c>
      <c r="F5750">
        <v>600</v>
      </c>
      <c r="G5750" s="2" t="s">
        <v>42</v>
      </c>
    </row>
    <row r="5751" spans="1:7" x14ac:dyDescent="0.35">
      <c r="A5751" s="1">
        <v>46074</v>
      </c>
      <c r="B5751">
        <v>98516182</v>
      </c>
      <c r="C5751" s="2" t="s">
        <v>40</v>
      </c>
      <c r="D5751">
        <v>5000000</v>
      </c>
      <c r="E5751">
        <v>1</v>
      </c>
      <c r="F5751">
        <v>250</v>
      </c>
      <c r="G5751" s="2" t="s">
        <v>42</v>
      </c>
    </row>
    <row r="5752" spans="1:7" x14ac:dyDescent="0.35">
      <c r="A5752" s="1">
        <v>46074</v>
      </c>
      <c r="B5752">
        <v>76927846</v>
      </c>
      <c r="C5752" s="2" t="s">
        <v>35</v>
      </c>
      <c r="D5752">
        <v>0</v>
      </c>
      <c r="E5752">
        <v>1</v>
      </c>
      <c r="F5752">
        <v>600</v>
      </c>
      <c r="G5752" s="2" t="s">
        <v>42</v>
      </c>
    </row>
    <row r="5753" spans="1:7" x14ac:dyDescent="0.35">
      <c r="A5753" s="1">
        <v>46074</v>
      </c>
      <c r="B5753">
        <v>68968920</v>
      </c>
      <c r="C5753" s="2" t="s">
        <v>39</v>
      </c>
      <c r="D5753">
        <v>1500000</v>
      </c>
      <c r="E5753">
        <v>1</v>
      </c>
      <c r="F5753">
        <v>1000</v>
      </c>
      <c r="G5753" s="2" t="s">
        <v>42</v>
      </c>
    </row>
    <row r="5754" spans="1:7" x14ac:dyDescent="0.35">
      <c r="A5754" s="1">
        <v>46074</v>
      </c>
      <c r="B5754">
        <v>75602201</v>
      </c>
      <c r="C5754" s="2" t="s">
        <v>35</v>
      </c>
      <c r="D5754">
        <v>100000</v>
      </c>
      <c r="E5754">
        <v>1</v>
      </c>
      <c r="F5754">
        <v>1550</v>
      </c>
      <c r="G5754" s="2" t="s">
        <v>42</v>
      </c>
    </row>
    <row r="5755" spans="1:7" x14ac:dyDescent="0.35">
      <c r="A5755" s="1">
        <v>46074</v>
      </c>
      <c r="B5755">
        <v>81003232</v>
      </c>
      <c r="C5755" s="2" t="s">
        <v>33</v>
      </c>
      <c r="D5755">
        <v>200000</v>
      </c>
      <c r="E5755">
        <v>1</v>
      </c>
      <c r="F5755">
        <v>600</v>
      </c>
      <c r="G5755" s="2" t="s">
        <v>42</v>
      </c>
    </row>
    <row r="5756" spans="1:7" x14ac:dyDescent="0.35">
      <c r="A5756" s="1">
        <v>46074</v>
      </c>
      <c r="B5756">
        <v>71554512</v>
      </c>
      <c r="C5756" s="2" t="s">
        <v>39</v>
      </c>
      <c r="D5756">
        <v>5000000</v>
      </c>
      <c r="E5756">
        <v>1</v>
      </c>
      <c r="F5756">
        <v>600</v>
      </c>
      <c r="G5756" s="2" t="s">
        <v>42</v>
      </c>
    </row>
    <row r="5757" spans="1:7" x14ac:dyDescent="0.35">
      <c r="A5757" s="1">
        <v>46074</v>
      </c>
      <c r="B5757">
        <v>62670444</v>
      </c>
      <c r="C5757" s="2" t="s">
        <v>36</v>
      </c>
      <c r="D5757">
        <v>250000</v>
      </c>
      <c r="E5757">
        <v>1</v>
      </c>
      <c r="F5757">
        <v>600</v>
      </c>
      <c r="G5757" s="2" t="s">
        <v>42</v>
      </c>
    </row>
    <row r="5758" spans="1:7" x14ac:dyDescent="0.35">
      <c r="A5758" s="1">
        <v>46074</v>
      </c>
      <c r="B5758">
        <v>66763106</v>
      </c>
      <c r="C5758" s="2" t="s">
        <v>35</v>
      </c>
      <c r="D5758">
        <v>5000000</v>
      </c>
      <c r="E5758">
        <v>1</v>
      </c>
      <c r="F5758">
        <v>1000</v>
      </c>
      <c r="G5758" s="2" t="s">
        <v>42</v>
      </c>
    </row>
    <row r="5759" spans="1:7" x14ac:dyDescent="0.35">
      <c r="A5759" s="1">
        <v>46074</v>
      </c>
      <c r="B5759">
        <v>70987335</v>
      </c>
      <c r="C5759" s="2" t="s">
        <v>40</v>
      </c>
      <c r="D5759">
        <v>3500000</v>
      </c>
      <c r="E5759">
        <v>1</v>
      </c>
      <c r="F5759">
        <v>250</v>
      </c>
      <c r="G5759" s="2" t="s">
        <v>42</v>
      </c>
    </row>
    <row r="5760" spans="1:7" x14ac:dyDescent="0.35">
      <c r="A5760" s="1">
        <v>46074</v>
      </c>
      <c r="B5760">
        <v>87613469</v>
      </c>
      <c r="C5760" s="2" t="s">
        <v>37</v>
      </c>
      <c r="D5760">
        <v>50000</v>
      </c>
      <c r="E5760">
        <v>1</v>
      </c>
      <c r="F5760">
        <v>250</v>
      </c>
      <c r="G5760" s="2" t="s">
        <v>42</v>
      </c>
    </row>
    <row r="5761" spans="1:7" x14ac:dyDescent="0.35">
      <c r="A5761" s="1">
        <v>46074</v>
      </c>
      <c r="B5761">
        <v>72370744</v>
      </c>
      <c r="C5761" s="2" t="s">
        <v>35</v>
      </c>
      <c r="D5761">
        <v>2000000</v>
      </c>
      <c r="E5761">
        <v>1</v>
      </c>
      <c r="F5761">
        <v>600</v>
      </c>
      <c r="G5761" s="2" t="s">
        <v>42</v>
      </c>
    </row>
    <row r="5762" spans="1:7" x14ac:dyDescent="0.35">
      <c r="A5762" s="1">
        <v>46074</v>
      </c>
      <c r="B5762">
        <v>84393976</v>
      </c>
      <c r="C5762" s="2" t="s">
        <v>35</v>
      </c>
      <c r="D5762">
        <v>3500000</v>
      </c>
      <c r="E5762">
        <v>1</v>
      </c>
      <c r="F5762">
        <v>250</v>
      </c>
      <c r="G5762" s="2" t="s">
        <v>42</v>
      </c>
    </row>
    <row r="5763" spans="1:7" x14ac:dyDescent="0.35">
      <c r="A5763" s="1">
        <v>46074</v>
      </c>
      <c r="B5763">
        <v>86617973</v>
      </c>
      <c r="C5763" s="2" t="s">
        <v>33</v>
      </c>
      <c r="D5763">
        <v>50000</v>
      </c>
      <c r="E5763">
        <v>1</v>
      </c>
      <c r="F5763">
        <v>1000</v>
      </c>
      <c r="G5763" s="2" t="s">
        <v>42</v>
      </c>
    </row>
    <row r="5764" spans="1:7" x14ac:dyDescent="0.35">
      <c r="A5764" s="1">
        <v>46074</v>
      </c>
      <c r="B5764">
        <v>74816254</v>
      </c>
      <c r="C5764" s="2" t="s">
        <v>41</v>
      </c>
      <c r="D5764">
        <v>500000</v>
      </c>
      <c r="E5764">
        <v>1</v>
      </c>
      <c r="F5764">
        <v>1550</v>
      </c>
      <c r="G5764" s="2" t="s">
        <v>42</v>
      </c>
    </row>
    <row r="5765" spans="1:7" x14ac:dyDescent="0.35">
      <c r="A5765" s="1">
        <v>46074</v>
      </c>
      <c r="B5765">
        <v>89407696</v>
      </c>
      <c r="C5765" s="2" t="s">
        <v>41</v>
      </c>
      <c r="D5765">
        <v>500000</v>
      </c>
      <c r="E5765">
        <v>1</v>
      </c>
      <c r="F5765">
        <v>250</v>
      </c>
      <c r="G5765" s="2" t="s">
        <v>42</v>
      </c>
    </row>
    <row r="5766" spans="1:7" x14ac:dyDescent="0.35">
      <c r="A5766" s="1">
        <v>46074</v>
      </c>
      <c r="B5766">
        <v>67444095</v>
      </c>
      <c r="C5766" s="2" t="s">
        <v>33</v>
      </c>
      <c r="D5766">
        <v>0</v>
      </c>
      <c r="E5766">
        <v>1</v>
      </c>
      <c r="F5766">
        <v>600</v>
      </c>
      <c r="G5766" s="2" t="s">
        <v>42</v>
      </c>
    </row>
    <row r="5767" spans="1:7" x14ac:dyDescent="0.35">
      <c r="A5767" s="1">
        <v>46074</v>
      </c>
      <c r="B5767">
        <v>64206980</v>
      </c>
      <c r="C5767" s="2" t="s">
        <v>40</v>
      </c>
      <c r="D5767">
        <v>1000000</v>
      </c>
      <c r="E5767">
        <v>1</v>
      </c>
      <c r="F5767">
        <v>1550</v>
      </c>
      <c r="G5767" s="2" t="s">
        <v>42</v>
      </c>
    </row>
    <row r="5768" spans="1:7" x14ac:dyDescent="0.35">
      <c r="A5768" s="1">
        <v>46074</v>
      </c>
      <c r="B5768">
        <v>97649113</v>
      </c>
      <c r="C5768" s="2" t="s">
        <v>36</v>
      </c>
      <c r="D5768">
        <v>100000</v>
      </c>
      <c r="E5768">
        <v>1</v>
      </c>
      <c r="F5768">
        <v>600</v>
      </c>
      <c r="G5768" s="2" t="s">
        <v>42</v>
      </c>
    </row>
    <row r="5769" spans="1:7" x14ac:dyDescent="0.35">
      <c r="A5769" s="1">
        <v>46074</v>
      </c>
      <c r="B5769">
        <v>84282962</v>
      </c>
      <c r="C5769" s="2" t="s">
        <v>33</v>
      </c>
      <c r="D5769">
        <v>0</v>
      </c>
      <c r="E5769">
        <v>1</v>
      </c>
      <c r="F5769">
        <v>1550</v>
      </c>
      <c r="G5769" s="2" t="s">
        <v>42</v>
      </c>
    </row>
    <row r="5770" spans="1:7" x14ac:dyDescent="0.35">
      <c r="A5770" s="1">
        <v>46074</v>
      </c>
      <c r="B5770">
        <v>81914705</v>
      </c>
      <c r="C5770" s="2" t="s">
        <v>37</v>
      </c>
      <c r="D5770">
        <v>0</v>
      </c>
      <c r="E5770">
        <v>1</v>
      </c>
      <c r="F5770">
        <v>600</v>
      </c>
      <c r="G5770" s="2" t="s">
        <v>42</v>
      </c>
    </row>
    <row r="5771" spans="1:7" x14ac:dyDescent="0.35">
      <c r="A5771" s="1">
        <v>46074</v>
      </c>
      <c r="B5771">
        <v>89093745</v>
      </c>
      <c r="C5771" s="2" t="s">
        <v>37</v>
      </c>
      <c r="D5771">
        <v>0</v>
      </c>
      <c r="E5771">
        <v>1</v>
      </c>
      <c r="F5771">
        <v>250</v>
      </c>
      <c r="G5771" s="2" t="s">
        <v>42</v>
      </c>
    </row>
    <row r="5772" spans="1:7" x14ac:dyDescent="0.35">
      <c r="A5772" s="1">
        <v>46074</v>
      </c>
      <c r="B5772">
        <v>70575298</v>
      </c>
      <c r="C5772" s="2" t="s">
        <v>41</v>
      </c>
      <c r="D5772">
        <v>0</v>
      </c>
      <c r="E5772">
        <v>1</v>
      </c>
      <c r="F5772">
        <v>250</v>
      </c>
      <c r="G5772" s="2" t="s">
        <v>42</v>
      </c>
    </row>
    <row r="5773" spans="1:7" x14ac:dyDescent="0.35">
      <c r="A5773" s="1">
        <v>46074</v>
      </c>
      <c r="B5773">
        <v>73409302</v>
      </c>
      <c r="C5773" s="2" t="s">
        <v>41</v>
      </c>
      <c r="D5773">
        <v>2000000</v>
      </c>
      <c r="E5773">
        <v>1</v>
      </c>
      <c r="F5773">
        <v>250</v>
      </c>
      <c r="G5773" s="2" t="s">
        <v>42</v>
      </c>
    </row>
    <row r="5774" spans="1:7" x14ac:dyDescent="0.35">
      <c r="A5774" s="1">
        <v>46074</v>
      </c>
      <c r="B5774">
        <v>77766866</v>
      </c>
      <c r="C5774" s="2" t="s">
        <v>39</v>
      </c>
      <c r="D5774">
        <v>1000000</v>
      </c>
      <c r="E5774">
        <v>1</v>
      </c>
      <c r="F5774">
        <v>600</v>
      </c>
      <c r="G5774" s="2" t="s">
        <v>42</v>
      </c>
    </row>
    <row r="5775" spans="1:7" x14ac:dyDescent="0.35">
      <c r="A5775" s="1">
        <v>46074</v>
      </c>
      <c r="B5775">
        <v>87360640</v>
      </c>
      <c r="C5775" s="2" t="s">
        <v>41</v>
      </c>
      <c r="D5775">
        <v>50000</v>
      </c>
      <c r="E5775">
        <v>1</v>
      </c>
      <c r="F5775">
        <v>1550</v>
      </c>
      <c r="G5775" s="2" t="s">
        <v>42</v>
      </c>
    </row>
    <row r="5776" spans="1:7" x14ac:dyDescent="0.35">
      <c r="A5776" s="1">
        <v>46074</v>
      </c>
      <c r="B5776">
        <v>62038162</v>
      </c>
      <c r="C5776" s="2" t="s">
        <v>35</v>
      </c>
      <c r="D5776">
        <v>200000</v>
      </c>
      <c r="E5776">
        <v>1</v>
      </c>
      <c r="F5776">
        <v>1000</v>
      </c>
      <c r="G5776" s="2" t="s">
        <v>42</v>
      </c>
    </row>
    <row r="5777" spans="1:7" x14ac:dyDescent="0.35">
      <c r="A5777" s="1">
        <v>46074</v>
      </c>
      <c r="B5777">
        <v>71160528</v>
      </c>
      <c r="C5777" s="2" t="s">
        <v>41</v>
      </c>
      <c r="D5777">
        <v>2000000</v>
      </c>
      <c r="E5777">
        <v>1</v>
      </c>
      <c r="F5777">
        <v>600</v>
      </c>
      <c r="G5777" s="2" t="s">
        <v>42</v>
      </c>
    </row>
    <row r="5778" spans="1:7" x14ac:dyDescent="0.35">
      <c r="A5778" s="1">
        <v>46074</v>
      </c>
      <c r="B5778">
        <v>95254919</v>
      </c>
      <c r="C5778" s="2" t="s">
        <v>40</v>
      </c>
      <c r="D5778">
        <v>0</v>
      </c>
      <c r="E5778">
        <v>1</v>
      </c>
      <c r="F5778">
        <v>1550</v>
      </c>
      <c r="G5778" s="2" t="s">
        <v>42</v>
      </c>
    </row>
    <row r="5779" spans="1:7" x14ac:dyDescent="0.35">
      <c r="A5779" s="1">
        <v>46074</v>
      </c>
      <c r="B5779">
        <v>75320123</v>
      </c>
      <c r="C5779" s="2" t="s">
        <v>38</v>
      </c>
      <c r="D5779">
        <v>750000</v>
      </c>
      <c r="E5779">
        <v>1</v>
      </c>
      <c r="F5779">
        <v>250</v>
      </c>
      <c r="G5779" s="2" t="s">
        <v>42</v>
      </c>
    </row>
    <row r="5780" spans="1:7" x14ac:dyDescent="0.35">
      <c r="A5780" s="1">
        <v>46074</v>
      </c>
      <c r="B5780">
        <v>87833801</v>
      </c>
      <c r="C5780" s="2" t="s">
        <v>37</v>
      </c>
      <c r="D5780">
        <v>0</v>
      </c>
      <c r="E5780">
        <v>1</v>
      </c>
      <c r="F5780">
        <v>1000</v>
      </c>
      <c r="G5780" s="2" t="s">
        <v>42</v>
      </c>
    </row>
    <row r="5781" spans="1:7" x14ac:dyDescent="0.35">
      <c r="A5781" s="1">
        <v>46074</v>
      </c>
      <c r="B5781">
        <v>93026877</v>
      </c>
      <c r="C5781" s="2" t="s">
        <v>38</v>
      </c>
      <c r="D5781">
        <v>200000</v>
      </c>
      <c r="E5781">
        <v>1</v>
      </c>
      <c r="F5781">
        <v>250</v>
      </c>
      <c r="G5781" s="2" t="s">
        <v>42</v>
      </c>
    </row>
    <row r="5782" spans="1:7" x14ac:dyDescent="0.35">
      <c r="A5782" s="1">
        <v>46074</v>
      </c>
      <c r="B5782">
        <v>83021756</v>
      </c>
      <c r="C5782" s="2" t="s">
        <v>36</v>
      </c>
      <c r="D5782">
        <v>0</v>
      </c>
      <c r="E5782">
        <v>1</v>
      </c>
      <c r="F5782">
        <v>1000</v>
      </c>
      <c r="G5782" s="2" t="s">
        <v>42</v>
      </c>
    </row>
    <row r="5783" spans="1:7" x14ac:dyDescent="0.35">
      <c r="A5783" s="1">
        <v>46074</v>
      </c>
      <c r="B5783">
        <v>74457751</v>
      </c>
      <c r="C5783" s="2" t="s">
        <v>40</v>
      </c>
      <c r="D5783">
        <v>3500000</v>
      </c>
      <c r="E5783">
        <v>1</v>
      </c>
      <c r="F5783">
        <v>600</v>
      </c>
      <c r="G5783" s="2" t="s">
        <v>42</v>
      </c>
    </row>
    <row r="5784" spans="1:7" x14ac:dyDescent="0.35">
      <c r="A5784" s="1">
        <v>46074</v>
      </c>
      <c r="B5784">
        <v>84484663</v>
      </c>
      <c r="C5784" s="2" t="s">
        <v>41</v>
      </c>
      <c r="D5784">
        <v>200000</v>
      </c>
      <c r="E5784">
        <v>1</v>
      </c>
      <c r="F5784">
        <v>250</v>
      </c>
      <c r="G5784" s="2" t="s">
        <v>42</v>
      </c>
    </row>
    <row r="5785" spans="1:7" x14ac:dyDescent="0.35">
      <c r="A5785" s="1">
        <v>46074</v>
      </c>
      <c r="B5785">
        <v>65711609</v>
      </c>
      <c r="C5785" s="2" t="s">
        <v>41</v>
      </c>
      <c r="D5785">
        <v>100000</v>
      </c>
      <c r="E5785">
        <v>1</v>
      </c>
      <c r="F5785">
        <v>1550</v>
      </c>
      <c r="G5785" s="2" t="s">
        <v>42</v>
      </c>
    </row>
    <row r="5786" spans="1:7" x14ac:dyDescent="0.35">
      <c r="A5786" s="1">
        <v>46074</v>
      </c>
      <c r="B5786">
        <v>62512800</v>
      </c>
      <c r="C5786" s="2" t="s">
        <v>40</v>
      </c>
      <c r="D5786">
        <v>0</v>
      </c>
      <c r="E5786">
        <v>1</v>
      </c>
      <c r="F5786">
        <v>250</v>
      </c>
      <c r="G5786" s="2" t="s">
        <v>42</v>
      </c>
    </row>
    <row r="5787" spans="1:7" x14ac:dyDescent="0.35">
      <c r="A5787" s="1">
        <v>46074</v>
      </c>
      <c r="B5787">
        <v>71020699</v>
      </c>
      <c r="C5787" s="2" t="s">
        <v>39</v>
      </c>
      <c r="D5787">
        <v>750000</v>
      </c>
      <c r="E5787">
        <v>1</v>
      </c>
      <c r="F5787">
        <v>1550</v>
      </c>
      <c r="G5787" s="2" t="s">
        <v>42</v>
      </c>
    </row>
    <row r="5788" spans="1:7" x14ac:dyDescent="0.35">
      <c r="A5788" s="1">
        <v>46074</v>
      </c>
      <c r="B5788">
        <v>91972148</v>
      </c>
      <c r="C5788" s="2" t="s">
        <v>33</v>
      </c>
      <c r="D5788">
        <v>3500000</v>
      </c>
      <c r="E5788">
        <v>1</v>
      </c>
      <c r="F5788">
        <v>1000</v>
      </c>
      <c r="G5788" s="2" t="s">
        <v>42</v>
      </c>
    </row>
    <row r="5789" spans="1:7" x14ac:dyDescent="0.35">
      <c r="A5789" s="1">
        <v>46074</v>
      </c>
      <c r="B5789">
        <v>87319329</v>
      </c>
      <c r="C5789" s="2" t="s">
        <v>39</v>
      </c>
      <c r="D5789">
        <v>50000</v>
      </c>
      <c r="E5789">
        <v>1</v>
      </c>
      <c r="F5789">
        <v>1550</v>
      </c>
      <c r="G5789" s="2" t="s">
        <v>42</v>
      </c>
    </row>
    <row r="5790" spans="1:7" x14ac:dyDescent="0.35">
      <c r="A5790" s="1">
        <v>46074</v>
      </c>
      <c r="B5790">
        <v>63724239</v>
      </c>
      <c r="C5790" s="2" t="s">
        <v>41</v>
      </c>
      <c r="D5790">
        <v>200000</v>
      </c>
      <c r="E5790">
        <v>1</v>
      </c>
      <c r="F5790">
        <v>250</v>
      </c>
      <c r="G5790" s="2" t="s">
        <v>42</v>
      </c>
    </row>
    <row r="5791" spans="1:7" x14ac:dyDescent="0.35">
      <c r="A5791" s="1">
        <v>46074</v>
      </c>
      <c r="B5791">
        <v>75178967</v>
      </c>
      <c r="C5791" s="2" t="s">
        <v>41</v>
      </c>
      <c r="D5791">
        <v>1000000</v>
      </c>
      <c r="E5791">
        <v>1</v>
      </c>
      <c r="F5791">
        <v>1000</v>
      </c>
      <c r="G5791" s="2" t="s">
        <v>42</v>
      </c>
    </row>
    <row r="5792" spans="1:7" x14ac:dyDescent="0.35">
      <c r="A5792" s="1">
        <v>46074</v>
      </c>
      <c r="B5792">
        <v>86416118</v>
      </c>
      <c r="C5792" s="2" t="s">
        <v>40</v>
      </c>
      <c r="D5792">
        <v>100000</v>
      </c>
      <c r="E5792">
        <v>1</v>
      </c>
      <c r="F5792">
        <v>1550</v>
      </c>
      <c r="G5792" s="2" t="s">
        <v>42</v>
      </c>
    </row>
    <row r="5793" spans="1:7" x14ac:dyDescent="0.35">
      <c r="A5793" s="1">
        <v>46074</v>
      </c>
      <c r="B5793">
        <v>97424181</v>
      </c>
      <c r="C5793" s="2" t="s">
        <v>36</v>
      </c>
      <c r="D5793">
        <v>250000</v>
      </c>
      <c r="E5793">
        <v>1</v>
      </c>
      <c r="F5793">
        <v>1000</v>
      </c>
      <c r="G5793" s="2" t="s">
        <v>42</v>
      </c>
    </row>
    <row r="5794" spans="1:7" x14ac:dyDescent="0.35">
      <c r="A5794" s="1">
        <v>46074</v>
      </c>
      <c r="B5794">
        <v>79731714</v>
      </c>
      <c r="C5794" s="2" t="s">
        <v>38</v>
      </c>
      <c r="D5794">
        <v>50000</v>
      </c>
      <c r="E5794">
        <v>1</v>
      </c>
      <c r="F5794">
        <v>250</v>
      </c>
      <c r="G5794" s="2" t="s">
        <v>42</v>
      </c>
    </row>
    <row r="5795" spans="1:7" x14ac:dyDescent="0.35">
      <c r="A5795" s="1">
        <v>46074</v>
      </c>
      <c r="B5795">
        <v>80221758</v>
      </c>
      <c r="C5795" s="2" t="s">
        <v>39</v>
      </c>
      <c r="D5795">
        <v>100000</v>
      </c>
      <c r="E5795">
        <v>1</v>
      </c>
      <c r="F5795">
        <v>600</v>
      </c>
      <c r="G5795" s="2" t="s">
        <v>42</v>
      </c>
    </row>
    <row r="5796" spans="1:7" x14ac:dyDescent="0.35">
      <c r="A5796" s="1">
        <v>46074</v>
      </c>
      <c r="B5796">
        <v>69220599</v>
      </c>
      <c r="C5796" s="2" t="s">
        <v>38</v>
      </c>
      <c r="D5796">
        <v>1500000</v>
      </c>
      <c r="E5796">
        <v>1</v>
      </c>
      <c r="F5796">
        <v>250</v>
      </c>
      <c r="G5796" s="2" t="s">
        <v>42</v>
      </c>
    </row>
    <row r="5797" spans="1:7" x14ac:dyDescent="0.35">
      <c r="A5797" s="1">
        <v>46074</v>
      </c>
      <c r="B5797">
        <v>69946342</v>
      </c>
      <c r="C5797" s="2" t="s">
        <v>39</v>
      </c>
      <c r="D5797">
        <v>1500000</v>
      </c>
      <c r="E5797">
        <v>1</v>
      </c>
      <c r="F5797">
        <v>250</v>
      </c>
      <c r="G5797" s="2" t="s">
        <v>42</v>
      </c>
    </row>
    <row r="5798" spans="1:7" x14ac:dyDescent="0.35">
      <c r="A5798" s="1">
        <v>46074</v>
      </c>
      <c r="B5798">
        <v>73148313</v>
      </c>
      <c r="C5798" s="2" t="s">
        <v>33</v>
      </c>
      <c r="D5798">
        <v>750000</v>
      </c>
      <c r="E5798">
        <v>1</v>
      </c>
      <c r="F5798">
        <v>600</v>
      </c>
      <c r="G5798" s="2" t="s">
        <v>42</v>
      </c>
    </row>
    <row r="5799" spans="1:7" x14ac:dyDescent="0.35">
      <c r="A5799" s="1">
        <v>46074</v>
      </c>
      <c r="B5799">
        <v>85703212</v>
      </c>
      <c r="C5799" s="2" t="s">
        <v>37</v>
      </c>
      <c r="D5799">
        <v>100000</v>
      </c>
      <c r="E5799">
        <v>1</v>
      </c>
      <c r="F5799">
        <v>600</v>
      </c>
      <c r="G5799" s="2" t="s">
        <v>42</v>
      </c>
    </row>
    <row r="5800" spans="1:7" x14ac:dyDescent="0.35">
      <c r="A5800" s="1">
        <v>46074</v>
      </c>
      <c r="B5800">
        <v>87107857</v>
      </c>
      <c r="C5800" s="2" t="s">
        <v>37</v>
      </c>
      <c r="D5800">
        <v>500000</v>
      </c>
      <c r="E5800">
        <v>1</v>
      </c>
      <c r="F5800">
        <v>1550</v>
      </c>
      <c r="G5800" s="2" t="s">
        <v>42</v>
      </c>
    </row>
    <row r="5801" spans="1:7" x14ac:dyDescent="0.35">
      <c r="A5801" s="1">
        <v>46074</v>
      </c>
      <c r="B5801">
        <v>96961876</v>
      </c>
      <c r="C5801" s="2" t="s">
        <v>37</v>
      </c>
      <c r="D5801">
        <v>750000</v>
      </c>
      <c r="E5801">
        <v>1</v>
      </c>
      <c r="F5801">
        <v>250</v>
      </c>
      <c r="G5801" s="2" t="s">
        <v>42</v>
      </c>
    </row>
    <row r="5802" spans="1:7" x14ac:dyDescent="0.35">
      <c r="A5802" s="1">
        <v>46074</v>
      </c>
      <c r="B5802">
        <v>99836735</v>
      </c>
      <c r="C5802" s="2" t="s">
        <v>36</v>
      </c>
      <c r="D5802">
        <v>100000</v>
      </c>
      <c r="E5802">
        <v>1</v>
      </c>
      <c r="F5802">
        <v>250</v>
      </c>
      <c r="G5802" s="2" t="s">
        <v>42</v>
      </c>
    </row>
    <row r="5803" spans="1:7" x14ac:dyDescent="0.35">
      <c r="A5803" s="1">
        <v>46074</v>
      </c>
      <c r="B5803">
        <v>79334671</v>
      </c>
      <c r="C5803" s="2" t="s">
        <v>39</v>
      </c>
      <c r="D5803">
        <v>50000</v>
      </c>
      <c r="E5803">
        <v>1</v>
      </c>
      <c r="F5803">
        <v>600</v>
      </c>
      <c r="G5803" s="2" t="s">
        <v>42</v>
      </c>
    </row>
    <row r="5804" spans="1:7" x14ac:dyDescent="0.35">
      <c r="A5804" s="1">
        <v>46074</v>
      </c>
      <c r="B5804">
        <v>88175237</v>
      </c>
      <c r="C5804" s="2" t="s">
        <v>38</v>
      </c>
      <c r="D5804">
        <v>3500000</v>
      </c>
      <c r="E5804">
        <v>1</v>
      </c>
      <c r="F5804">
        <v>250</v>
      </c>
      <c r="G5804" s="2" t="s">
        <v>42</v>
      </c>
    </row>
    <row r="5805" spans="1:7" x14ac:dyDescent="0.35">
      <c r="A5805" s="1">
        <v>46074</v>
      </c>
      <c r="B5805">
        <v>80737081</v>
      </c>
      <c r="C5805" s="2" t="s">
        <v>41</v>
      </c>
      <c r="D5805">
        <v>5000000</v>
      </c>
      <c r="E5805">
        <v>1</v>
      </c>
      <c r="F5805">
        <v>250</v>
      </c>
      <c r="G5805" s="2" t="s">
        <v>42</v>
      </c>
    </row>
    <row r="5806" spans="1:7" x14ac:dyDescent="0.35">
      <c r="A5806" s="1">
        <v>46074</v>
      </c>
      <c r="B5806">
        <v>84023672</v>
      </c>
      <c r="C5806" s="2" t="s">
        <v>33</v>
      </c>
      <c r="D5806">
        <v>0</v>
      </c>
      <c r="E5806">
        <v>1</v>
      </c>
      <c r="F5806">
        <v>600</v>
      </c>
      <c r="G5806" s="2" t="s">
        <v>42</v>
      </c>
    </row>
    <row r="5807" spans="1:7" x14ac:dyDescent="0.35">
      <c r="A5807" s="1">
        <v>46074</v>
      </c>
      <c r="B5807">
        <v>81499916</v>
      </c>
      <c r="C5807" s="2" t="s">
        <v>37</v>
      </c>
      <c r="D5807">
        <v>5000000</v>
      </c>
      <c r="E5807">
        <v>1</v>
      </c>
      <c r="F5807">
        <v>1000</v>
      </c>
      <c r="G5807" s="2" t="s">
        <v>42</v>
      </c>
    </row>
    <row r="5808" spans="1:7" x14ac:dyDescent="0.35">
      <c r="A5808" s="1">
        <v>46074</v>
      </c>
      <c r="B5808">
        <v>86720420</v>
      </c>
      <c r="C5808" s="2" t="s">
        <v>41</v>
      </c>
      <c r="D5808">
        <v>100000</v>
      </c>
      <c r="E5808">
        <v>1</v>
      </c>
      <c r="F5808">
        <v>1000</v>
      </c>
      <c r="G5808" s="2" t="s">
        <v>42</v>
      </c>
    </row>
    <row r="5809" spans="1:7" x14ac:dyDescent="0.35">
      <c r="A5809" s="1">
        <v>46074</v>
      </c>
      <c r="B5809">
        <v>86100197</v>
      </c>
      <c r="C5809" s="2" t="s">
        <v>37</v>
      </c>
      <c r="D5809">
        <v>0</v>
      </c>
      <c r="E5809">
        <v>1</v>
      </c>
      <c r="F5809">
        <v>1550</v>
      </c>
      <c r="G5809" s="2" t="s">
        <v>42</v>
      </c>
    </row>
    <row r="5810" spans="1:7" x14ac:dyDescent="0.35">
      <c r="A5810" s="1">
        <v>46074</v>
      </c>
      <c r="B5810">
        <v>62849736</v>
      </c>
      <c r="C5810" s="2" t="s">
        <v>41</v>
      </c>
      <c r="D5810">
        <v>2000000</v>
      </c>
      <c r="E5810">
        <v>1</v>
      </c>
      <c r="F5810">
        <v>1550</v>
      </c>
      <c r="G5810" s="2" t="s">
        <v>42</v>
      </c>
    </row>
    <row r="5811" spans="1:7" x14ac:dyDescent="0.35">
      <c r="A5811" s="1">
        <v>46074</v>
      </c>
      <c r="B5811">
        <v>69868484</v>
      </c>
      <c r="C5811" s="2" t="s">
        <v>40</v>
      </c>
      <c r="D5811">
        <v>200000</v>
      </c>
      <c r="E5811">
        <v>1</v>
      </c>
      <c r="F5811">
        <v>250</v>
      </c>
      <c r="G5811" s="2" t="s">
        <v>42</v>
      </c>
    </row>
    <row r="5812" spans="1:7" x14ac:dyDescent="0.35">
      <c r="A5812" s="1">
        <v>46074</v>
      </c>
      <c r="B5812">
        <v>85290663</v>
      </c>
      <c r="C5812" s="2" t="s">
        <v>36</v>
      </c>
      <c r="D5812">
        <v>0</v>
      </c>
      <c r="E5812">
        <v>1</v>
      </c>
      <c r="F5812">
        <v>600</v>
      </c>
      <c r="G5812" s="2" t="s">
        <v>42</v>
      </c>
    </row>
    <row r="5813" spans="1:7" x14ac:dyDescent="0.35">
      <c r="A5813" s="1">
        <v>46074</v>
      </c>
      <c r="B5813">
        <v>87845764</v>
      </c>
      <c r="C5813" s="2" t="s">
        <v>41</v>
      </c>
      <c r="D5813">
        <v>500000</v>
      </c>
      <c r="E5813">
        <v>1</v>
      </c>
      <c r="F5813">
        <v>600</v>
      </c>
      <c r="G5813" s="2" t="s">
        <v>42</v>
      </c>
    </row>
    <row r="5814" spans="1:7" x14ac:dyDescent="0.35">
      <c r="A5814" s="1">
        <v>46074</v>
      </c>
      <c r="B5814">
        <v>79497168</v>
      </c>
      <c r="C5814" s="2" t="s">
        <v>35</v>
      </c>
      <c r="D5814">
        <v>250000</v>
      </c>
      <c r="E5814">
        <v>1</v>
      </c>
      <c r="F5814">
        <v>1000</v>
      </c>
      <c r="G5814" s="2" t="s">
        <v>42</v>
      </c>
    </row>
    <row r="5815" spans="1:7" x14ac:dyDescent="0.35">
      <c r="A5815" s="1">
        <v>46074</v>
      </c>
      <c r="B5815">
        <v>87234516</v>
      </c>
      <c r="C5815" s="2" t="s">
        <v>41</v>
      </c>
      <c r="D5815">
        <v>50000</v>
      </c>
      <c r="E5815">
        <v>1</v>
      </c>
      <c r="F5815">
        <v>1550</v>
      </c>
      <c r="G5815" s="2" t="s">
        <v>42</v>
      </c>
    </row>
    <row r="5816" spans="1:7" x14ac:dyDescent="0.35">
      <c r="A5816" s="1">
        <v>46074</v>
      </c>
      <c r="B5816">
        <v>60876530</v>
      </c>
      <c r="C5816" s="2" t="s">
        <v>39</v>
      </c>
      <c r="D5816">
        <v>1000000</v>
      </c>
      <c r="E5816">
        <v>1</v>
      </c>
      <c r="F5816">
        <v>1000</v>
      </c>
      <c r="G5816" s="2" t="s">
        <v>42</v>
      </c>
    </row>
    <row r="5817" spans="1:7" x14ac:dyDescent="0.35">
      <c r="A5817" s="1">
        <v>46074</v>
      </c>
      <c r="B5817">
        <v>68257678</v>
      </c>
      <c r="C5817" s="2" t="s">
        <v>35</v>
      </c>
      <c r="D5817">
        <v>100000</v>
      </c>
      <c r="E5817">
        <v>1</v>
      </c>
      <c r="F5817">
        <v>1550</v>
      </c>
      <c r="G5817" s="2" t="s">
        <v>42</v>
      </c>
    </row>
    <row r="5818" spans="1:7" x14ac:dyDescent="0.35">
      <c r="A5818" s="1">
        <v>46074</v>
      </c>
      <c r="B5818">
        <v>67385459</v>
      </c>
      <c r="C5818" s="2" t="s">
        <v>38</v>
      </c>
      <c r="D5818">
        <v>1000000</v>
      </c>
      <c r="E5818">
        <v>1</v>
      </c>
      <c r="F5818">
        <v>1000</v>
      </c>
      <c r="G5818" s="2" t="s">
        <v>42</v>
      </c>
    </row>
    <row r="5819" spans="1:7" x14ac:dyDescent="0.35">
      <c r="A5819" s="1">
        <v>46074</v>
      </c>
      <c r="B5819">
        <v>99499086</v>
      </c>
      <c r="C5819" s="2" t="s">
        <v>36</v>
      </c>
      <c r="D5819">
        <v>500000</v>
      </c>
      <c r="E5819">
        <v>1</v>
      </c>
      <c r="F5819">
        <v>250</v>
      </c>
      <c r="G5819" s="2" t="s">
        <v>42</v>
      </c>
    </row>
    <row r="5820" spans="1:7" x14ac:dyDescent="0.35">
      <c r="A5820" s="1">
        <v>46074</v>
      </c>
      <c r="B5820">
        <v>63763272</v>
      </c>
      <c r="C5820" s="2" t="s">
        <v>35</v>
      </c>
      <c r="D5820">
        <v>5000000</v>
      </c>
      <c r="E5820">
        <v>1</v>
      </c>
      <c r="F5820">
        <v>250</v>
      </c>
      <c r="G5820" s="2" t="s">
        <v>42</v>
      </c>
    </row>
    <row r="5821" spans="1:7" x14ac:dyDescent="0.35">
      <c r="A5821" s="1">
        <v>46074</v>
      </c>
      <c r="B5821">
        <v>67523493</v>
      </c>
      <c r="C5821" s="2" t="s">
        <v>39</v>
      </c>
      <c r="D5821">
        <v>500000</v>
      </c>
      <c r="E5821">
        <v>1</v>
      </c>
      <c r="F5821">
        <v>600</v>
      </c>
      <c r="G5821" s="2" t="s">
        <v>42</v>
      </c>
    </row>
    <row r="5822" spans="1:7" x14ac:dyDescent="0.35">
      <c r="A5822" s="1">
        <v>46074</v>
      </c>
      <c r="B5822">
        <v>96855928</v>
      </c>
      <c r="C5822" s="2" t="s">
        <v>37</v>
      </c>
      <c r="D5822">
        <v>0</v>
      </c>
      <c r="E5822">
        <v>1</v>
      </c>
      <c r="F5822">
        <v>1000</v>
      </c>
      <c r="G5822" s="2" t="s">
        <v>42</v>
      </c>
    </row>
    <row r="5823" spans="1:7" x14ac:dyDescent="0.35">
      <c r="A5823" s="1">
        <v>46074</v>
      </c>
      <c r="B5823">
        <v>62188205</v>
      </c>
      <c r="C5823" s="2" t="s">
        <v>35</v>
      </c>
      <c r="D5823">
        <v>0</v>
      </c>
      <c r="E5823">
        <v>1</v>
      </c>
      <c r="F5823">
        <v>1000</v>
      </c>
      <c r="G5823" s="2" t="s">
        <v>42</v>
      </c>
    </row>
    <row r="5824" spans="1:7" x14ac:dyDescent="0.35">
      <c r="A5824" s="1">
        <v>46074</v>
      </c>
      <c r="B5824">
        <v>76566582</v>
      </c>
      <c r="C5824" s="2" t="s">
        <v>40</v>
      </c>
      <c r="D5824">
        <v>5000000</v>
      </c>
      <c r="E5824">
        <v>1</v>
      </c>
      <c r="F5824">
        <v>250</v>
      </c>
      <c r="G5824" s="2" t="s">
        <v>42</v>
      </c>
    </row>
    <row r="5825" spans="1:7" x14ac:dyDescent="0.35">
      <c r="A5825" s="1">
        <v>46074</v>
      </c>
      <c r="B5825">
        <v>95604223</v>
      </c>
      <c r="C5825" s="2" t="s">
        <v>38</v>
      </c>
      <c r="D5825">
        <v>1000000</v>
      </c>
      <c r="E5825">
        <v>1</v>
      </c>
      <c r="F5825">
        <v>600</v>
      </c>
      <c r="G5825" s="2" t="s">
        <v>42</v>
      </c>
    </row>
    <row r="5826" spans="1:7" x14ac:dyDescent="0.35">
      <c r="A5826" s="1">
        <v>46074</v>
      </c>
      <c r="B5826">
        <v>66597558</v>
      </c>
      <c r="C5826" s="2" t="s">
        <v>36</v>
      </c>
      <c r="D5826">
        <v>3500000</v>
      </c>
      <c r="E5826">
        <v>1</v>
      </c>
      <c r="F5826">
        <v>250</v>
      </c>
      <c r="G5826" s="2" t="s">
        <v>42</v>
      </c>
    </row>
    <row r="5827" spans="1:7" x14ac:dyDescent="0.35">
      <c r="A5827" s="1">
        <v>46074</v>
      </c>
      <c r="B5827">
        <v>75538480</v>
      </c>
      <c r="C5827" s="2" t="s">
        <v>35</v>
      </c>
      <c r="D5827">
        <v>750000</v>
      </c>
      <c r="E5827">
        <v>1</v>
      </c>
      <c r="F5827">
        <v>1000</v>
      </c>
      <c r="G5827" s="2" t="s">
        <v>42</v>
      </c>
    </row>
    <row r="5828" spans="1:7" x14ac:dyDescent="0.35">
      <c r="A5828" s="1">
        <v>46074</v>
      </c>
      <c r="B5828">
        <v>88624886</v>
      </c>
      <c r="C5828" s="2" t="s">
        <v>39</v>
      </c>
      <c r="D5828">
        <v>5000000</v>
      </c>
      <c r="E5828">
        <v>1</v>
      </c>
      <c r="F5828">
        <v>600</v>
      </c>
      <c r="G5828" s="2" t="s">
        <v>42</v>
      </c>
    </row>
    <row r="5829" spans="1:7" x14ac:dyDescent="0.35">
      <c r="A5829" s="1">
        <v>46074</v>
      </c>
      <c r="B5829">
        <v>71160593</v>
      </c>
      <c r="C5829" s="2" t="s">
        <v>33</v>
      </c>
      <c r="D5829">
        <v>50000</v>
      </c>
      <c r="E5829">
        <v>1</v>
      </c>
      <c r="F5829">
        <v>1000</v>
      </c>
      <c r="G5829" s="2" t="s">
        <v>42</v>
      </c>
    </row>
    <row r="5830" spans="1:7" x14ac:dyDescent="0.35">
      <c r="A5830" s="1">
        <v>46074</v>
      </c>
      <c r="B5830">
        <v>98794414</v>
      </c>
      <c r="C5830" s="2" t="s">
        <v>41</v>
      </c>
      <c r="D5830">
        <v>500000</v>
      </c>
      <c r="E5830">
        <v>1</v>
      </c>
      <c r="F5830">
        <v>1000</v>
      </c>
      <c r="G5830" s="2" t="s">
        <v>42</v>
      </c>
    </row>
    <row r="5831" spans="1:7" x14ac:dyDescent="0.35">
      <c r="A5831" s="1">
        <v>46074</v>
      </c>
      <c r="B5831">
        <v>68378913</v>
      </c>
      <c r="C5831" s="2" t="s">
        <v>40</v>
      </c>
      <c r="D5831">
        <v>1500000</v>
      </c>
      <c r="E5831">
        <v>1</v>
      </c>
      <c r="F5831">
        <v>250</v>
      </c>
      <c r="G5831" s="2" t="s">
        <v>42</v>
      </c>
    </row>
    <row r="5832" spans="1:7" x14ac:dyDescent="0.35">
      <c r="A5832" s="1">
        <v>46074</v>
      </c>
      <c r="B5832">
        <v>72721840</v>
      </c>
      <c r="C5832" s="2" t="s">
        <v>35</v>
      </c>
      <c r="D5832">
        <v>0</v>
      </c>
      <c r="E5832">
        <v>1</v>
      </c>
      <c r="F5832">
        <v>250</v>
      </c>
      <c r="G5832" s="2" t="s">
        <v>42</v>
      </c>
    </row>
    <row r="5833" spans="1:7" x14ac:dyDescent="0.35">
      <c r="A5833" s="1">
        <v>46074</v>
      </c>
      <c r="B5833">
        <v>79661513</v>
      </c>
      <c r="C5833" s="2" t="s">
        <v>39</v>
      </c>
      <c r="D5833">
        <v>100000</v>
      </c>
      <c r="E5833">
        <v>1</v>
      </c>
      <c r="F5833">
        <v>1550</v>
      </c>
      <c r="G5833" s="2" t="s">
        <v>42</v>
      </c>
    </row>
    <row r="5834" spans="1:7" x14ac:dyDescent="0.35">
      <c r="A5834" s="1">
        <v>46074</v>
      </c>
      <c r="B5834">
        <v>98386174</v>
      </c>
      <c r="C5834" s="2" t="s">
        <v>35</v>
      </c>
      <c r="D5834">
        <v>5000000</v>
      </c>
      <c r="E5834">
        <v>1</v>
      </c>
      <c r="F5834">
        <v>1000</v>
      </c>
      <c r="G5834" s="2" t="s">
        <v>42</v>
      </c>
    </row>
    <row r="5835" spans="1:7" x14ac:dyDescent="0.35">
      <c r="A5835" s="1">
        <v>46074</v>
      </c>
      <c r="B5835">
        <v>69790471</v>
      </c>
      <c r="C5835" s="2" t="s">
        <v>33</v>
      </c>
      <c r="D5835">
        <v>0</v>
      </c>
      <c r="E5835">
        <v>1</v>
      </c>
      <c r="F5835">
        <v>1550</v>
      </c>
      <c r="G5835" s="2" t="s">
        <v>42</v>
      </c>
    </row>
    <row r="5836" spans="1:7" x14ac:dyDescent="0.35">
      <c r="A5836" s="1">
        <v>46074</v>
      </c>
      <c r="B5836">
        <v>75550503</v>
      </c>
      <c r="C5836" s="2" t="s">
        <v>38</v>
      </c>
      <c r="D5836">
        <v>200000</v>
      </c>
      <c r="E5836">
        <v>1</v>
      </c>
      <c r="F5836">
        <v>250</v>
      </c>
      <c r="G5836" s="2" t="s">
        <v>42</v>
      </c>
    </row>
    <row r="5837" spans="1:7" x14ac:dyDescent="0.35">
      <c r="A5837" s="1">
        <v>46074</v>
      </c>
      <c r="B5837">
        <v>82513039</v>
      </c>
      <c r="C5837" s="2" t="s">
        <v>41</v>
      </c>
      <c r="D5837">
        <v>0</v>
      </c>
      <c r="E5837">
        <v>1</v>
      </c>
      <c r="F5837">
        <v>1550</v>
      </c>
      <c r="G5837" s="2" t="s">
        <v>42</v>
      </c>
    </row>
    <row r="5838" spans="1:7" x14ac:dyDescent="0.35">
      <c r="A5838" s="1">
        <v>46074</v>
      </c>
      <c r="B5838">
        <v>99189340</v>
      </c>
      <c r="C5838" s="2" t="s">
        <v>36</v>
      </c>
      <c r="D5838">
        <v>2000000</v>
      </c>
      <c r="E5838">
        <v>1</v>
      </c>
      <c r="F5838">
        <v>1000</v>
      </c>
      <c r="G5838" s="2" t="s">
        <v>42</v>
      </c>
    </row>
    <row r="5839" spans="1:7" x14ac:dyDescent="0.35">
      <c r="A5839" s="1">
        <v>46074</v>
      </c>
      <c r="B5839">
        <v>79671815</v>
      </c>
      <c r="C5839" s="2" t="s">
        <v>40</v>
      </c>
      <c r="D5839">
        <v>1500000</v>
      </c>
      <c r="E5839">
        <v>1</v>
      </c>
      <c r="F5839">
        <v>250</v>
      </c>
      <c r="G5839" s="2" t="s">
        <v>42</v>
      </c>
    </row>
    <row r="5840" spans="1:7" x14ac:dyDescent="0.35">
      <c r="A5840" s="1">
        <v>46074</v>
      </c>
      <c r="B5840">
        <v>69510758</v>
      </c>
      <c r="C5840" s="2" t="s">
        <v>35</v>
      </c>
      <c r="D5840">
        <v>500000</v>
      </c>
      <c r="E5840">
        <v>1</v>
      </c>
      <c r="F5840">
        <v>600</v>
      </c>
      <c r="G5840" s="2" t="s">
        <v>42</v>
      </c>
    </row>
    <row r="5841" spans="1:7" x14ac:dyDescent="0.35">
      <c r="A5841" s="1">
        <v>46074</v>
      </c>
      <c r="B5841">
        <v>94880028</v>
      </c>
      <c r="C5841" s="2" t="s">
        <v>35</v>
      </c>
      <c r="D5841">
        <v>100000</v>
      </c>
      <c r="E5841">
        <v>1</v>
      </c>
      <c r="F5841">
        <v>1550</v>
      </c>
      <c r="G5841" s="2" t="s">
        <v>42</v>
      </c>
    </row>
    <row r="5842" spans="1:7" x14ac:dyDescent="0.35">
      <c r="A5842" s="1">
        <v>46074</v>
      </c>
      <c r="B5842">
        <v>87106471</v>
      </c>
      <c r="C5842" s="2" t="s">
        <v>37</v>
      </c>
      <c r="D5842">
        <v>2000000</v>
      </c>
      <c r="E5842">
        <v>1</v>
      </c>
      <c r="F5842">
        <v>600</v>
      </c>
      <c r="G5842" s="2" t="s">
        <v>42</v>
      </c>
    </row>
    <row r="5843" spans="1:7" x14ac:dyDescent="0.35">
      <c r="A5843" s="1">
        <v>46074</v>
      </c>
      <c r="B5843">
        <v>87655512</v>
      </c>
      <c r="C5843" s="2" t="s">
        <v>37</v>
      </c>
      <c r="D5843">
        <v>2000000</v>
      </c>
      <c r="E5843">
        <v>1</v>
      </c>
      <c r="F5843">
        <v>250</v>
      </c>
      <c r="G5843" s="2" t="s">
        <v>42</v>
      </c>
    </row>
    <row r="5844" spans="1:7" x14ac:dyDescent="0.35">
      <c r="A5844" s="1">
        <v>46074</v>
      </c>
      <c r="B5844">
        <v>81001582</v>
      </c>
      <c r="C5844" s="2" t="s">
        <v>39</v>
      </c>
      <c r="D5844">
        <v>750000</v>
      </c>
      <c r="E5844">
        <v>1</v>
      </c>
      <c r="F5844">
        <v>1550</v>
      </c>
      <c r="G5844" s="2" t="s">
        <v>42</v>
      </c>
    </row>
    <row r="5845" spans="1:7" x14ac:dyDescent="0.35">
      <c r="A5845" s="1">
        <v>46074</v>
      </c>
      <c r="B5845">
        <v>68041814</v>
      </c>
      <c r="C5845" s="2" t="s">
        <v>41</v>
      </c>
      <c r="D5845">
        <v>0</v>
      </c>
      <c r="E5845">
        <v>1</v>
      </c>
      <c r="F5845">
        <v>1000</v>
      </c>
      <c r="G5845" s="2" t="s">
        <v>42</v>
      </c>
    </row>
    <row r="5846" spans="1:7" x14ac:dyDescent="0.35">
      <c r="A5846" s="1">
        <v>46074</v>
      </c>
      <c r="B5846">
        <v>73076614</v>
      </c>
      <c r="C5846" s="2" t="s">
        <v>35</v>
      </c>
      <c r="D5846">
        <v>200000</v>
      </c>
      <c r="E5846">
        <v>1</v>
      </c>
      <c r="F5846">
        <v>600</v>
      </c>
      <c r="G5846" s="2" t="s">
        <v>42</v>
      </c>
    </row>
    <row r="5847" spans="1:7" x14ac:dyDescent="0.35">
      <c r="A5847" s="1">
        <v>46074</v>
      </c>
      <c r="B5847">
        <v>99829366</v>
      </c>
      <c r="C5847" s="2" t="s">
        <v>41</v>
      </c>
      <c r="D5847">
        <v>0</v>
      </c>
      <c r="E5847">
        <v>1</v>
      </c>
      <c r="F5847">
        <v>600</v>
      </c>
      <c r="G5847" s="2" t="s">
        <v>42</v>
      </c>
    </row>
    <row r="5848" spans="1:7" x14ac:dyDescent="0.35">
      <c r="A5848" s="1">
        <v>46074</v>
      </c>
      <c r="B5848">
        <v>73840049</v>
      </c>
      <c r="C5848" s="2" t="s">
        <v>37</v>
      </c>
      <c r="D5848">
        <v>5000000</v>
      </c>
      <c r="E5848">
        <v>1</v>
      </c>
      <c r="F5848">
        <v>600</v>
      </c>
      <c r="G5848" s="2" t="s">
        <v>42</v>
      </c>
    </row>
    <row r="5849" spans="1:7" x14ac:dyDescent="0.35">
      <c r="A5849" s="1">
        <v>46074</v>
      </c>
      <c r="B5849">
        <v>76787900</v>
      </c>
      <c r="C5849" s="2" t="s">
        <v>37</v>
      </c>
      <c r="D5849">
        <v>0</v>
      </c>
      <c r="E5849">
        <v>1</v>
      </c>
      <c r="F5849">
        <v>250</v>
      </c>
      <c r="G5849" s="2" t="s">
        <v>42</v>
      </c>
    </row>
    <row r="5850" spans="1:7" x14ac:dyDescent="0.35">
      <c r="A5850" s="1">
        <v>46074</v>
      </c>
      <c r="B5850">
        <v>65857232</v>
      </c>
      <c r="C5850" s="2" t="s">
        <v>35</v>
      </c>
      <c r="D5850">
        <v>50000</v>
      </c>
      <c r="E5850">
        <v>1</v>
      </c>
      <c r="F5850">
        <v>1000</v>
      </c>
      <c r="G5850" s="2" t="s">
        <v>42</v>
      </c>
    </row>
    <row r="5851" spans="1:7" x14ac:dyDescent="0.35">
      <c r="A5851" s="1">
        <v>46074</v>
      </c>
      <c r="B5851">
        <v>68958515</v>
      </c>
      <c r="C5851" s="2" t="s">
        <v>38</v>
      </c>
      <c r="D5851">
        <v>200000</v>
      </c>
      <c r="E5851">
        <v>1</v>
      </c>
      <c r="F5851">
        <v>600</v>
      </c>
      <c r="G5851" s="2" t="s">
        <v>42</v>
      </c>
    </row>
    <row r="5852" spans="1:7" x14ac:dyDescent="0.35">
      <c r="A5852" s="1">
        <v>46074</v>
      </c>
      <c r="B5852">
        <v>94485686</v>
      </c>
      <c r="C5852" s="2" t="s">
        <v>35</v>
      </c>
      <c r="D5852">
        <v>1500000</v>
      </c>
      <c r="E5852">
        <v>1</v>
      </c>
      <c r="F5852">
        <v>600</v>
      </c>
      <c r="G5852" s="2" t="s">
        <v>42</v>
      </c>
    </row>
    <row r="5853" spans="1:7" x14ac:dyDescent="0.35">
      <c r="A5853" s="1">
        <v>46074</v>
      </c>
      <c r="B5853">
        <v>62088953</v>
      </c>
      <c r="C5853" s="2" t="s">
        <v>41</v>
      </c>
      <c r="D5853">
        <v>500000</v>
      </c>
      <c r="E5853">
        <v>1</v>
      </c>
      <c r="F5853">
        <v>600</v>
      </c>
      <c r="G5853" s="2" t="s">
        <v>42</v>
      </c>
    </row>
    <row r="5854" spans="1:7" x14ac:dyDescent="0.35">
      <c r="A5854" s="1">
        <v>46074</v>
      </c>
      <c r="B5854">
        <v>86151188</v>
      </c>
      <c r="C5854" s="2" t="s">
        <v>38</v>
      </c>
      <c r="D5854">
        <v>3500000</v>
      </c>
      <c r="E5854">
        <v>1</v>
      </c>
      <c r="F5854">
        <v>250</v>
      </c>
      <c r="G5854" s="2" t="s">
        <v>42</v>
      </c>
    </row>
    <row r="5855" spans="1:7" x14ac:dyDescent="0.35">
      <c r="A5855" s="1">
        <v>46075</v>
      </c>
      <c r="B5855">
        <v>92182292</v>
      </c>
      <c r="C5855" s="2" t="s">
        <v>35</v>
      </c>
      <c r="D5855">
        <v>0</v>
      </c>
      <c r="E5855">
        <v>1</v>
      </c>
      <c r="F5855">
        <v>1000</v>
      </c>
      <c r="G5855" s="2" t="s">
        <v>42</v>
      </c>
    </row>
    <row r="5856" spans="1:7" x14ac:dyDescent="0.35">
      <c r="A5856" s="1">
        <v>46075</v>
      </c>
      <c r="B5856">
        <v>98559901</v>
      </c>
      <c r="C5856" s="2" t="s">
        <v>40</v>
      </c>
      <c r="D5856">
        <v>250000</v>
      </c>
      <c r="E5856">
        <v>1</v>
      </c>
      <c r="F5856">
        <v>250</v>
      </c>
      <c r="G5856" s="2" t="s">
        <v>42</v>
      </c>
    </row>
    <row r="5857" spans="1:7" x14ac:dyDescent="0.35">
      <c r="A5857" s="1">
        <v>46075</v>
      </c>
      <c r="B5857">
        <v>99999504</v>
      </c>
      <c r="C5857" s="2" t="s">
        <v>33</v>
      </c>
      <c r="D5857">
        <v>1500000</v>
      </c>
      <c r="E5857">
        <v>1</v>
      </c>
      <c r="F5857">
        <v>250</v>
      </c>
      <c r="G5857" s="2" t="s">
        <v>42</v>
      </c>
    </row>
    <row r="5858" spans="1:7" x14ac:dyDescent="0.35">
      <c r="A5858" s="1">
        <v>46075</v>
      </c>
      <c r="B5858">
        <v>69898061</v>
      </c>
      <c r="C5858" s="2" t="s">
        <v>36</v>
      </c>
      <c r="D5858">
        <v>50000</v>
      </c>
      <c r="E5858">
        <v>1</v>
      </c>
      <c r="F5858">
        <v>1550</v>
      </c>
      <c r="G5858" s="2" t="s">
        <v>42</v>
      </c>
    </row>
    <row r="5859" spans="1:7" x14ac:dyDescent="0.35">
      <c r="A5859" s="1">
        <v>46075</v>
      </c>
      <c r="B5859">
        <v>78166353</v>
      </c>
      <c r="C5859" s="2" t="s">
        <v>38</v>
      </c>
      <c r="D5859">
        <v>1500000</v>
      </c>
      <c r="E5859">
        <v>1</v>
      </c>
      <c r="F5859">
        <v>600</v>
      </c>
      <c r="G5859" s="2" t="s">
        <v>42</v>
      </c>
    </row>
    <row r="5860" spans="1:7" x14ac:dyDescent="0.35">
      <c r="A5860" s="1">
        <v>46075</v>
      </c>
      <c r="B5860">
        <v>95288941</v>
      </c>
      <c r="C5860" s="2" t="s">
        <v>35</v>
      </c>
      <c r="D5860">
        <v>750000</v>
      </c>
      <c r="E5860">
        <v>1</v>
      </c>
      <c r="F5860">
        <v>250</v>
      </c>
      <c r="G5860" s="2" t="s">
        <v>42</v>
      </c>
    </row>
    <row r="5861" spans="1:7" x14ac:dyDescent="0.35">
      <c r="A5861" s="1">
        <v>46075</v>
      </c>
      <c r="B5861">
        <v>64646547</v>
      </c>
      <c r="C5861" s="2" t="s">
        <v>33</v>
      </c>
      <c r="D5861">
        <v>50000</v>
      </c>
      <c r="E5861">
        <v>1</v>
      </c>
      <c r="F5861">
        <v>600</v>
      </c>
      <c r="G5861" s="2" t="s">
        <v>42</v>
      </c>
    </row>
    <row r="5862" spans="1:7" x14ac:dyDescent="0.35">
      <c r="A5862" s="1">
        <v>46075</v>
      </c>
      <c r="B5862">
        <v>86749779</v>
      </c>
      <c r="C5862" s="2" t="s">
        <v>39</v>
      </c>
      <c r="D5862">
        <v>3500000</v>
      </c>
      <c r="E5862">
        <v>1</v>
      </c>
      <c r="F5862">
        <v>600</v>
      </c>
      <c r="G5862" s="2" t="s">
        <v>42</v>
      </c>
    </row>
    <row r="5863" spans="1:7" x14ac:dyDescent="0.35">
      <c r="A5863" s="1">
        <v>46075</v>
      </c>
      <c r="B5863">
        <v>68106757</v>
      </c>
      <c r="C5863" s="2" t="s">
        <v>39</v>
      </c>
      <c r="D5863">
        <v>0</v>
      </c>
      <c r="E5863">
        <v>1</v>
      </c>
      <c r="F5863">
        <v>250</v>
      </c>
      <c r="G5863" s="2" t="s">
        <v>42</v>
      </c>
    </row>
    <row r="5864" spans="1:7" x14ac:dyDescent="0.35">
      <c r="A5864" s="1">
        <v>46075</v>
      </c>
      <c r="B5864">
        <v>82527138</v>
      </c>
      <c r="C5864" s="2" t="s">
        <v>36</v>
      </c>
      <c r="D5864">
        <v>200000</v>
      </c>
      <c r="E5864">
        <v>1</v>
      </c>
      <c r="F5864">
        <v>250</v>
      </c>
      <c r="G5864" s="2" t="s">
        <v>42</v>
      </c>
    </row>
    <row r="5865" spans="1:7" x14ac:dyDescent="0.35">
      <c r="A5865" s="1">
        <v>46075</v>
      </c>
      <c r="B5865">
        <v>80337082</v>
      </c>
      <c r="C5865" s="2" t="s">
        <v>41</v>
      </c>
      <c r="D5865">
        <v>0</v>
      </c>
      <c r="E5865">
        <v>1</v>
      </c>
      <c r="F5865">
        <v>600</v>
      </c>
      <c r="G5865" s="2" t="s">
        <v>42</v>
      </c>
    </row>
    <row r="5866" spans="1:7" x14ac:dyDescent="0.35">
      <c r="A5866" s="1">
        <v>46075</v>
      </c>
      <c r="B5866">
        <v>70958016</v>
      </c>
      <c r="C5866" s="2" t="s">
        <v>36</v>
      </c>
      <c r="D5866">
        <v>3500000</v>
      </c>
      <c r="E5866">
        <v>1</v>
      </c>
      <c r="F5866">
        <v>600</v>
      </c>
      <c r="G5866" s="2" t="s">
        <v>42</v>
      </c>
    </row>
    <row r="5867" spans="1:7" x14ac:dyDescent="0.35">
      <c r="A5867" s="1">
        <v>46075</v>
      </c>
      <c r="B5867">
        <v>64350068</v>
      </c>
      <c r="C5867" s="2" t="s">
        <v>38</v>
      </c>
      <c r="D5867">
        <v>3500000</v>
      </c>
      <c r="E5867">
        <v>1</v>
      </c>
      <c r="F5867">
        <v>1550</v>
      </c>
      <c r="G5867" s="2" t="s">
        <v>42</v>
      </c>
    </row>
    <row r="5868" spans="1:7" x14ac:dyDescent="0.35">
      <c r="A5868" s="1">
        <v>46075</v>
      </c>
      <c r="B5868">
        <v>69119909</v>
      </c>
      <c r="C5868" s="2" t="s">
        <v>39</v>
      </c>
      <c r="D5868">
        <v>5000000</v>
      </c>
      <c r="E5868">
        <v>1</v>
      </c>
      <c r="F5868">
        <v>1550</v>
      </c>
      <c r="G5868" s="2" t="s">
        <v>42</v>
      </c>
    </row>
    <row r="5869" spans="1:7" x14ac:dyDescent="0.35">
      <c r="A5869" s="1">
        <v>46075</v>
      </c>
      <c r="B5869">
        <v>69946531</v>
      </c>
      <c r="C5869" s="2" t="s">
        <v>41</v>
      </c>
      <c r="D5869">
        <v>0</v>
      </c>
      <c r="E5869">
        <v>1</v>
      </c>
      <c r="F5869">
        <v>600</v>
      </c>
      <c r="G5869" s="2" t="s">
        <v>42</v>
      </c>
    </row>
    <row r="5870" spans="1:7" x14ac:dyDescent="0.35">
      <c r="A5870" s="1">
        <v>46075</v>
      </c>
      <c r="B5870">
        <v>62685190</v>
      </c>
      <c r="C5870" s="2" t="s">
        <v>35</v>
      </c>
      <c r="D5870">
        <v>0</v>
      </c>
      <c r="E5870">
        <v>1</v>
      </c>
      <c r="F5870">
        <v>250</v>
      </c>
      <c r="G5870" s="2" t="s">
        <v>42</v>
      </c>
    </row>
    <row r="5871" spans="1:7" x14ac:dyDescent="0.35">
      <c r="A5871" s="1">
        <v>46075</v>
      </c>
      <c r="B5871">
        <v>82018265</v>
      </c>
      <c r="C5871" s="2" t="s">
        <v>40</v>
      </c>
      <c r="D5871">
        <v>2000000</v>
      </c>
      <c r="E5871">
        <v>1</v>
      </c>
      <c r="F5871">
        <v>1550</v>
      </c>
      <c r="G5871" s="2" t="s">
        <v>42</v>
      </c>
    </row>
    <row r="5872" spans="1:7" x14ac:dyDescent="0.35">
      <c r="A5872" s="1">
        <v>46075</v>
      </c>
      <c r="B5872">
        <v>85960165</v>
      </c>
      <c r="C5872" s="2" t="s">
        <v>33</v>
      </c>
      <c r="D5872">
        <v>2000000</v>
      </c>
      <c r="E5872">
        <v>1</v>
      </c>
      <c r="F5872">
        <v>250</v>
      </c>
      <c r="G5872" s="2" t="s">
        <v>42</v>
      </c>
    </row>
    <row r="5873" spans="1:7" x14ac:dyDescent="0.35">
      <c r="A5873" s="1">
        <v>46075</v>
      </c>
      <c r="B5873">
        <v>85160986</v>
      </c>
      <c r="C5873" s="2" t="s">
        <v>37</v>
      </c>
      <c r="D5873">
        <v>3500000</v>
      </c>
      <c r="E5873">
        <v>1</v>
      </c>
      <c r="F5873">
        <v>1550</v>
      </c>
      <c r="G5873" s="2" t="s">
        <v>42</v>
      </c>
    </row>
    <row r="5874" spans="1:7" x14ac:dyDescent="0.35">
      <c r="A5874" s="1">
        <v>46075</v>
      </c>
      <c r="B5874">
        <v>65332090</v>
      </c>
      <c r="C5874" s="2" t="s">
        <v>37</v>
      </c>
      <c r="D5874">
        <v>1500000</v>
      </c>
      <c r="E5874">
        <v>1</v>
      </c>
      <c r="F5874">
        <v>1550</v>
      </c>
      <c r="G5874" s="2" t="s">
        <v>42</v>
      </c>
    </row>
    <row r="5875" spans="1:7" x14ac:dyDescent="0.35">
      <c r="A5875" s="1">
        <v>46075</v>
      </c>
      <c r="B5875">
        <v>60647992</v>
      </c>
      <c r="C5875" s="2" t="s">
        <v>41</v>
      </c>
      <c r="D5875">
        <v>750000</v>
      </c>
      <c r="E5875">
        <v>1</v>
      </c>
      <c r="F5875">
        <v>1550</v>
      </c>
      <c r="G5875" s="2" t="s">
        <v>42</v>
      </c>
    </row>
    <row r="5876" spans="1:7" x14ac:dyDescent="0.35">
      <c r="A5876" s="1">
        <v>46075</v>
      </c>
      <c r="B5876">
        <v>75816938</v>
      </c>
      <c r="C5876" s="2" t="s">
        <v>41</v>
      </c>
      <c r="D5876">
        <v>1500000</v>
      </c>
      <c r="E5876">
        <v>1</v>
      </c>
      <c r="F5876">
        <v>1550</v>
      </c>
      <c r="G5876" s="2" t="s">
        <v>42</v>
      </c>
    </row>
    <row r="5877" spans="1:7" x14ac:dyDescent="0.35">
      <c r="A5877" s="1">
        <v>46075</v>
      </c>
      <c r="B5877">
        <v>91684461</v>
      </c>
      <c r="C5877" s="2" t="s">
        <v>39</v>
      </c>
      <c r="D5877">
        <v>1500000</v>
      </c>
      <c r="E5877">
        <v>1</v>
      </c>
      <c r="F5877">
        <v>1000</v>
      </c>
      <c r="G5877" s="2" t="s">
        <v>42</v>
      </c>
    </row>
    <row r="5878" spans="1:7" x14ac:dyDescent="0.35">
      <c r="A5878" s="1">
        <v>46075</v>
      </c>
      <c r="B5878">
        <v>99789826</v>
      </c>
      <c r="C5878" s="2" t="s">
        <v>35</v>
      </c>
      <c r="D5878">
        <v>5000000</v>
      </c>
      <c r="E5878">
        <v>1</v>
      </c>
      <c r="F5878">
        <v>250</v>
      </c>
      <c r="G5878" s="2" t="s">
        <v>42</v>
      </c>
    </row>
    <row r="5879" spans="1:7" x14ac:dyDescent="0.35">
      <c r="A5879" s="1">
        <v>46075</v>
      </c>
      <c r="B5879">
        <v>82649667</v>
      </c>
      <c r="C5879" s="2" t="s">
        <v>39</v>
      </c>
      <c r="D5879">
        <v>3500000</v>
      </c>
      <c r="E5879">
        <v>1</v>
      </c>
      <c r="F5879">
        <v>600</v>
      </c>
      <c r="G5879" s="2" t="s">
        <v>42</v>
      </c>
    </row>
    <row r="5880" spans="1:7" x14ac:dyDescent="0.35">
      <c r="A5880" s="1">
        <v>46075</v>
      </c>
      <c r="B5880">
        <v>88536853</v>
      </c>
      <c r="C5880" s="2" t="s">
        <v>35</v>
      </c>
      <c r="D5880">
        <v>50000</v>
      </c>
      <c r="E5880">
        <v>1</v>
      </c>
      <c r="F5880">
        <v>600</v>
      </c>
      <c r="G5880" s="2" t="s">
        <v>42</v>
      </c>
    </row>
    <row r="5881" spans="1:7" x14ac:dyDescent="0.35">
      <c r="A5881" s="1">
        <v>46075</v>
      </c>
      <c r="B5881">
        <v>89213961</v>
      </c>
      <c r="C5881" s="2" t="s">
        <v>40</v>
      </c>
      <c r="D5881">
        <v>0</v>
      </c>
      <c r="E5881">
        <v>1</v>
      </c>
      <c r="F5881">
        <v>250</v>
      </c>
      <c r="G5881" s="2" t="s">
        <v>42</v>
      </c>
    </row>
    <row r="5882" spans="1:7" x14ac:dyDescent="0.35">
      <c r="A5882" s="1">
        <v>46075</v>
      </c>
      <c r="B5882">
        <v>97529702</v>
      </c>
      <c r="C5882" s="2" t="s">
        <v>36</v>
      </c>
      <c r="D5882">
        <v>250000</v>
      </c>
      <c r="E5882">
        <v>1</v>
      </c>
      <c r="F5882">
        <v>250</v>
      </c>
      <c r="G5882" s="2" t="s">
        <v>42</v>
      </c>
    </row>
    <row r="5883" spans="1:7" x14ac:dyDescent="0.35">
      <c r="A5883" s="1">
        <v>46075</v>
      </c>
      <c r="B5883">
        <v>79212370</v>
      </c>
      <c r="C5883" s="2" t="s">
        <v>39</v>
      </c>
      <c r="D5883">
        <v>5000000</v>
      </c>
      <c r="E5883">
        <v>1</v>
      </c>
      <c r="F5883">
        <v>600</v>
      </c>
      <c r="G5883" s="2" t="s">
        <v>42</v>
      </c>
    </row>
    <row r="5884" spans="1:7" x14ac:dyDescent="0.35">
      <c r="A5884" s="1">
        <v>46075</v>
      </c>
      <c r="B5884">
        <v>66315437</v>
      </c>
      <c r="C5884" s="2" t="s">
        <v>39</v>
      </c>
      <c r="D5884">
        <v>100000</v>
      </c>
      <c r="E5884">
        <v>1</v>
      </c>
      <c r="F5884">
        <v>250</v>
      </c>
      <c r="G5884" s="2" t="s">
        <v>42</v>
      </c>
    </row>
    <row r="5885" spans="1:7" x14ac:dyDescent="0.35">
      <c r="A5885" s="1">
        <v>46075</v>
      </c>
      <c r="B5885">
        <v>81780099</v>
      </c>
      <c r="C5885" s="2" t="s">
        <v>33</v>
      </c>
      <c r="D5885">
        <v>0</v>
      </c>
      <c r="E5885">
        <v>1</v>
      </c>
      <c r="F5885">
        <v>1550</v>
      </c>
      <c r="G5885" s="2" t="s">
        <v>42</v>
      </c>
    </row>
    <row r="5886" spans="1:7" x14ac:dyDescent="0.35">
      <c r="A5886" s="1">
        <v>46075</v>
      </c>
      <c r="B5886">
        <v>85485200</v>
      </c>
      <c r="C5886" s="2" t="s">
        <v>39</v>
      </c>
      <c r="D5886">
        <v>250000</v>
      </c>
      <c r="E5886">
        <v>1</v>
      </c>
      <c r="F5886">
        <v>600</v>
      </c>
      <c r="G5886" s="2" t="s">
        <v>42</v>
      </c>
    </row>
    <row r="5887" spans="1:7" x14ac:dyDescent="0.35">
      <c r="A5887" s="1">
        <v>46075</v>
      </c>
      <c r="B5887">
        <v>63730362</v>
      </c>
      <c r="C5887" s="2" t="s">
        <v>38</v>
      </c>
      <c r="D5887">
        <v>0</v>
      </c>
      <c r="E5887">
        <v>1</v>
      </c>
      <c r="F5887">
        <v>1000</v>
      </c>
      <c r="G5887" s="2" t="s">
        <v>42</v>
      </c>
    </row>
    <row r="5888" spans="1:7" x14ac:dyDescent="0.35">
      <c r="A5888" s="1">
        <v>46075</v>
      </c>
      <c r="B5888">
        <v>67910386</v>
      </c>
      <c r="C5888" s="2" t="s">
        <v>40</v>
      </c>
      <c r="D5888">
        <v>3500000</v>
      </c>
      <c r="E5888">
        <v>1</v>
      </c>
      <c r="F5888">
        <v>250</v>
      </c>
      <c r="G5888" s="2" t="s">
        <v>42</v>
      </c>
    </row>
    <row r="5889" spans="1:7" x14ac:dyDescent="0.35">
      <c r="A5889" s="1">
        <v>46075</v>
      </c>
      <c r="B5889">
        <v>69182071</v>
      </c>
      <c r="C5889" s="2" t="s">
        <v>35</v>
      </c>
      <c r="D5889">
        <v>250000</v>
      </c>
      <c r="E5889">
        <v>1</v>
      </c>
      <c r="F5889">
        <v>1000</v>
      </c>
      <c r="G5889" s="2" t="s">
        <v>42</v>
      </c>
    </row>
    <row r="5890" spans="1:7" x14ac:dyDescent="0.35">
      <c r="A5890" s="1">
        <v>46075</v>
      </c>
      <c r="B5890">
        <v>65485974</v>
      </c>
      <c r="C5890" s="2" t="s">
        <v>38</v>
      </c>
      <c r="D5890">
        <v>0</v>
      </c>
      <c r="E5890">
        <v>1</v>
      </c>
      <c r="F5890">
        <v>600</v>
      </c>
      <c r="G5890" s="2" t="s">
        <v>42</v>
      </c>
    </row>
    <row r="5891" spans="1:7" x14ac:dyDescent="0.35">
      <c r="A5891" s="1">
        <v>46075</v>
      </c>
      <c r="B5891">
        <v>81548401</v>
      </c>
      <c r="C5891" s="2" t="s">
        <v>33</v>
      </c>
      <c r="D5891">
        <v>0</v>
      </c>
      <c r="E5891">
        <v>1</v>
      </c>
      <c r="F5891">
        <v>600</v>
      </c>
      <c r="G5891" s="2" t="s">
        <v>42</v>
      </c>
    </row>
    <row r="5892" spans="1:7" x14ac:dyDescent="0.35">
      <c r="A5892" s="1">
        <v>46075</v>
      </c>
      <c r="B5892">
        <v>69304732</v>
      </c>
      <c r="C5892" s="2" t="s">
        <v>40</v>
      </c>
      <c r="D5892">
        <v>0</v>
      </c>
      <c r="E5892">
        <v>1</v>
      </c>
      <c r="F5892">
        <v>1000</v>
      </c>
      <c r="G5892" s="2" t="s">
        <v>42</v>
      </c>
    </row>
    <row r="5893" spans="1:7" x14ac:dyDescent="0.35">
      <c r="A5893" s="1">
        <v>46075</v>
      </c>
      <c r="B5893">
        <v>74141034</v>
      </c>
      <c r="C5893" s="2" t="s">
        <v>40</v>
      </c>
      <c r="D5893">
        <v>0</v>
      </c>
      <c r="E5893">
        <v>1</v>
      </c>
      <c r="F5893">
        <v>1550</v>
      </c>
      <c r="G5893" s="2" t="s">
        <v>42</v>
      </c>
    </row>
    <row r="5894" spans="1:7" x14ac:dyDescent="0.35">
      <c r="A5894" s="1">
        <v>46075</v>
      </c>
      <c r="B5894">
        <v>89361768</v>
      </c>
      <c r="C5894" s="2" t="s">
        <v>41</v>
      </c>
      <c r="D5894">
        <v>2000000</v>
      </c>
      <c r="E5894">
        <v>1</v>
      </c>
      <c r="F5894">
        <v>1000</v>
      </c>
      <c r="G5894" s="2" t="s">
        <v>42</v>
      </c>
    </row>
    <row r="5895" spans="1:7" x14ac:dyDescent="0.35">
      <c r="A5895" s="1">
        <v>46075</v>
      </c>
      <c r="B5895">
        <v>63356803</v>
      </c>
      <c r="C5895" s="2" t="s">
        <v>38</v>
      </c>
      <c r="D5895">
        <v>0</v>
      </c>
      <c r="E5895">
        <v>1</v>
      </c>
      <c r="F5895">
        <v>1550</v>
      </c>
      <c r="G5895" s="2" t="s">
        <v>42</v>
      </c>
    </row>
    <row r="5896" spans="1:7" x14ac:dyDescent="0.35">
      <c r="A5896" s="1">
        <v>46075</v>
      </c>
      <c r="B5896">
        <v>92327086</v>
      </c>
      <c r="C5896" s="2" t="s">
        <v>33</v>
      </c>
      <c r="D5896">
        <v>0</v>
      </c>
      <c r="E5896">
        <v>1</v>
      </c>
      <c r="F5896">
        <v>250</v>
      </c>
      <c r="G5896" s="2" t="s">
        <v>42</v>
      </c>
    </row>
    <row r="5897" spans="1:7" x14ac:dyDescent="0.35">
      <c r="A5897" s="1">
        <v>46075</v>
      </c>
      <c r="B5897">
        <v>88140370</v>
      </c>
      <c r="C5897" s="2" t="s">
        <v>39</v>
      </c>
      <c r="D5897">
        <v>1500000</v>
      </c>
      <c r="E5897">
        <v>1</v>
      </c>
      <c r="F5897">
        <v>1000</v>
      </c>
      <c r="G5897" s="2" t="s">
        <v>42</v>
      </c>
    </row>
    <row r="5898" spans="1:7" x14ac:dyDescent="0.35">
      <c r="A5898" s="1">
        <v>46075</v>
      </c>
      <c r="B5898">
        <v>98507712</v>
      </c>
      <c r="C5898" s="2" t="s">
        <v>37</v>
      </c>
      <c r="D5898">
        <v>1000000</v>
      </c>
      <c r="E5898">
        <v>1</v>
      </c>
      <c r="F5898">
        <v>1000</v>
      </c>
      <c r="G5898" s="2" t="s">
        <v>42</v>
      </c>
    </row>
    <row r="5899" spans="1:7" x14ac:dyDescent="0.35">
      <c r="A5899" s="1">
        <v>46075</v>
      </c>
      <c r="B5899">
        <v>71341025</v>
      </c>
      <c r="C5899" s="2" t="s">
        <v>33</v>
      </c>
      <c r="D5899">
        <v>0</v>
      </c>
      <c r="E5899">
        <v>1</v>
      </c>
      <c r="F5899">
        <v>600</v>
      </c>
      <c r="G5899" s="2" t="s">
        <v>42</v>
      </c>
    </row>
    <row r="5900" spans="1:7" x14ac:dyDescent="0.35">
      <c r="A5900" s="1">
        <v>46075</v>
      </c>
      <c r="B5900">
        <v>97227416</v>
      </c>
      <c r="C5900" s="2" t="s">
        <v>36</v>
      </c>
      <c r="D5900">
        <v>5000000</v>
      </c>
      <c r="E5900">
        <v>1</v>
      </c>
      <c r="F5900">
        <v>1000</v>
      </c>
      <c r="G5900" s="2" t="s">
        <v>42</v>
      </c>
    </row>
    <row r="5901" spans="1:7" x14ac:dyDescent="0.35">
      <c r="A5901" s="1">
        <v>46075</v>
      </c>
      <c r="B5901">
        <v>73282710</v>
      </c>
      <c r="C5901" s="2" t="s">
        <v>35</v>
      </c>
      <c r="D5901">
        <v>0</v>
      </c>
      <c r="E5901">
        <v>1</v>
      </c>
      <c r="F5901">
        <v>250</v>
      </c>
      <c r="G5901" s="2" t="s">
        <v>42</v>
      </c>
    </row>
    <row r="5902" spans="1:7" x14ac:dyDescent="0.35">
      <c r="A5902" s="1">
        <v>46075</v>
      </c>
      <c r="B5902">
        <v>65984054</v>
      </c>
      <c r="C5902" s="2" t="s">
        <v>37</v>
      </c>
      <c r="D5902">
        <v>2000000</v>
      </c>
      <c r="E5902">
        <v>1</v>
      </c>
      <c r="F5902">
        <v>250</v>
      </c>
      <c r="G5902" s="2" t="s">
        <v>42</v>
      </c>
    </row>
    <row r="5903" spans="1:7" x14ac:dyDescent="0.35">
      <c r="A5903" s="1">
        <v>46075</v>
      </c>
      <c r="B5903">
        <v>87922630</v>
      </c>
      <c r="C5903" s="2" t="s">
        <v>40</v>
      </c>
      <c r="D5903">
        <v>5000000</v>
      </c>
      <c r="E5903">
        <v>1</v>
      </c>
      <c r="F5903">
        <v>600</v>
      </c>
      <c r="G5903" s="2" t="s">
        <v>42</v>
      </c>
    </row>
    <row r="5904" spans="1:7" x14ac:dyDescent="0.35">
      <c r="A5904" s="1">
        <v>46075</v>
      </c>
      <c r="B5904">
        <v>77987962</v>
      </c>
      <c r="C5904" s="2" t="s">
        <v>36</v>
      </c>
      <c r="D5904">
        <v>1500000</v>
      </c>
      <c r="E5904">
        <v>1</v>
      </c>
      <c r="F5904">
        <v>600</v>
      </c>
      <c r="G5904" s="2" t="s">
        <v>42</v>
      </c>
    </row>
    <row r="5905" spans="1:7" x14ac:dyDescent="0.35">
      <c r="A5905" s="1">
        <v>46075</v>
      </c>
      <c r="B5905">
        <v>64917048</v>
      </c>
      <c r="C5905" s="2" t="s">
        <v>39</v>
      </c>
      <c r="D5905">
        <v>0</v>
      </c>
      <c r="E5905">
        <v>1</v>
      </c>
      <c r="F5905">
        <v>1000</v>
      </c>
      <c r="G5905" s="2" t="s">
        <v>42</v>
      </c>
    </row>
    <row r="5906" spans="1:7" x14ac:dyDescent="0.35">
      <c r="A5906" s="1">
        <v>46075</v>
      </c>
      <c r="B5906">
        <v>90389566</v>
      </c>
      <c r="C5906" s="2" t="s">
        <v>40</v>
      </c>
      <c r="D5906">
        <v>500000</v>
      </c>
      <c r="E5906">
        <v>1</v>
      </c>
      <c r="F5906">
        <v>250</v>
      </c>
      <c r="G5906" s="2" t="s">
        <v>42</v>
      </c>
    </row>
    <row r="5907" spans="1:7" x14ac:dyDescent="0.35">
      <c r="A5907" s="1">
        <v>46075</v>
      </c>
      <c r="B5907">
        <v>86520526</v>
      </c>
      <c r="C5907" s="2" t="s">
        <v>38</v>
      </c>
      <c r="D5907">
        <v>1500000</v>
      </c>
      <c r="E5907">
        <v>1</v>
      </c>
      <c r="F5907">
        <v>1000</v>
      </c>
      <c r="G5907" s="2" t="s">
        <v>42</v>
      </c>
    </row>
    <row r="5908" spans="1:7" x14ac:dyDescent="0.35">
      <c r="A5908" s="1">
        <v>46075</v>
      </c>
      <c r="B5908">
        <v>90322324</v>
      </c>
      <c r="C5908" s="2" t="s">
        <v>37</v>
      </c>
      <c r="D5908">
        <v>5000000</v>
      </c>
      <c r="E5908">
        <v>1</v>
      </c>
      <c r="F5908">
        <v>250</v>
      </c>
      <c r="G5908" s="2" t="s">
        <v>42</v>
      </c>
    </row>
    <row r="5909" spans="1:7" x14ac:dyDescent="0.35">
      <c r="A5909" s="1">
        <v>46075</v>
      </c>
      <c r="B5909">
        <v>79857578</v>
      </c>
      <c r="C5909" s="2" t="s">
        <v>40</v>
      </c>
      <c r="D5909">
        <v>750000</v>
      </c>
      <c r="E5909">
        <v>1</v>
      </c>
      <c r="F5909">
        <v>250</v>
      </c>
      <c r="G5909" s="2" t="s">
        <v>42</v>
      </c>
    </row>
    <row r="5910" spans="1:7" x14ac:dyDescent="0.35">
      <c r="A5910" s="1">
        <v>46075</v>
      </c>
      <c r="B5910">
        <v>93857153</v>
      </c>
      <c r="C5910" s="2" t="s">
        <v>35</v>
      </c>
      <c r="D5910">
        <v>3500000</v>
      </c>
      <c r="E5910">
        <v>1</v>
      </c>
      <c r="F5910">
        <v>600</v>
      </c>
      <c r="G5910" s="2" t="s">
        <v>42</v>
      </c>
    </row>
    <row r="5911" spans="1:7" x14ac:dyDescent="0.35">
      <c r="A5911" s="1">
        <v>46075</v>
      </c>
      <c r="B5911">
        <v>94975182</v>
      </c>
      <c r="C5911" s="2" t="s">
        <v>35</v>
      </c>
      <c r="D5911">
        <v>0</v>
      </c>
      <c r="E5911">
        <v>1</v>
      </c>
      <c r="F5911">
        <v>250</v>
      </c>
      <c r="G5911" s="2" t="s">
        <v>42</v>
      </c>
    </row>
    <row r="5912" spans="1:7" x14ac:dyDescent="0.35">
      <c r="A5912" s="1">
        <v>46075</v>
      </c>
      <c r="B5912">
        <v>92822159</v>
      </c>
      <c r="C5912" s="2" t="s">
        <v>37</v>
      </c>
      <c r="D5912">
        <v>100000</v>
      </c>
      <c r="E5912">
        <v>1</v>
      </c>
      <c r="F5912">
        <v>600</v>
      </c>
      <c r="G5912" s="2" t="s">
        <v>42</v>
      </c>
    </row>
    <row r="5913" spans="1:7" x14ac:dyDescent="0.35">
      <c r="A5913" s="1">
        <v>46075</v>
      </c>
      <c r="B5913">
        <v>80659271</v>
      </c>
      <c r="C5913" s="2" t="s">
        <v>37</v>
      </c>
      <c r="D5913">
        <v>500000</v>
      </c>
      <c r="E5913">
        <v>1</v>
      </c>
      <c r="F5913">
        <v>1000</v>
      </c>
      <c r="G5913" s="2" t="s">
        <v>42</v>
      </c>
    </row>
    <row r="5914" spans="1:7" x14ac:dyDescent="0.35">
      <c r="A5914" s="1">
        <v>46075</v>
      </c>
      <c r="B5914">
        <v>76973477</v>
      </c>
      <c r="C5914" s="2" t="s">
        <v>39</v>
      </c>
      <c r="D5914">
        <v>250000</v>
      </c>
      <c r="E5914">
        <v>1</v>
      </c>
      <c r="F5914">
        <v>1000</v>
      </c>
      <c r="G5914" s="2" t="s">
        <v>42</v>
      </c>
    </row>
    <row r="5915" spans="1:7" x14ac:dyDescent="0.35">
      <c r="A5915" s="1">
        <v>46075</v>
      </c>
      <c r="B5915">
        <v>87346971</v>
      </c>
      <c r="C5915" s="2" t="s">
        <v>33</v>
      </c>
      <c r="D5915">
        <v>0</v>
      </c>
      <c r="E5915">
        <v>1</v>
      </c>
      <c r="F5915">
        <v>600</v>
      </c>
      <c r="G5915" s="2" t="s">
        <v>42</v>
      </c>
    </row>
    <row r="5916" spans="1:7" x14ac:dyDescent="0.35">
      <c r="A5916" s="1">
        <v>46075</v>
      </c>
      <c r="B5916">
        <v>64872249</v>
      </c>
      <c r="C5916" s="2" t="s">
        <v>39</v>
      </c>
      <c r="D5916">
        <v>2000000</v>
      </c>
      <c r="E5916">
        <v>1</v>
      </c>
      <c r="F5916">
        <v>1550</v>
      </c>
      <c r="G5916" s="2" t="s">
        <v>42</v>
      </c>
    </row>
    <row r="5917" spans="1:7" x14ac:dyDescent="0.35">
      <c r="A5917" s="1">
        <v>46075</v>
      </c>
      <c r="B5917">
        <v>68692676</v>
      </c>
      <c r="C5917" s="2" t="s">
        <v>40</v>
      </c>
      <c r="D5917">
        <v>200000</v>
      </c>
      <c r="E5917">
        <v>1</v>
      </c>
      <c r="F5917">
        <v>250</v>
      </c>
      <c r="G5917" s="2" t="s">
        <v>42</v>
      </c>
    </row>
    <row r="5918" spans="1:7" x14ac:dyDescent="0.35">
      <c r="A5918" s="1">
        <v>46075</v>
      </c>
      <c r="B5918">
        <v>88856288</v>
      </c>
      <c r="C5918" s="2" t="s">
        <v>33</v>
      </c>
      <c r="D5918">
        <v>3500000</v>
      </c>
      <c r="E5918">
        <v>1</v>
      </c>
      <c r="F5918">
        <v>250</v>
      </c>
      <c r="G5918" s="2" t="s">
        <v>42</v>
      </c>
    </row>
    <row r="5919" spans="1:7" x14ac:dyDescent="0.35">
      <c r="A5919" s="1">
        <v>46075</v>
      </c>
      <c r="B5919">
        <v>66541491</v>
      </c>
      <c r="C5919" s="2" t="s">
        <v>37</v>
      </c>
      <c r="D5919">
        <v>100000</v>
      </c>
      <c r="E5919">
        <v>1</v>
      </c>
      <c r="F5919">
        <v>1000</v>
      </c>
      <c r="G5919" s="2" t="s">
        <v>42</v>
      </c>
    </row>
    <row r="5920" spans="1:7" x14ac:dyDescent="0.35">
      <c r="A5920" s="1">
        <v>46075</v>
      </c>
      <c r="B5920">
        <v>96809695</v>
      </c>
      <c r="C5920" s="2" t="s">
        <v>35</v>
      </c>
      <c r="D5920">
        <v>100000</v>
      </c>
      <c r="E5920">
        <v>1</v>
      </c>
      <c r="F5920">
        <v>250</v>
      </c>
      <c r="G5920" s="2" t="s">
        <v>42</v>
      </c>
    </row>
    <row r="5921" spans="1:7" x14ac:dyDescent="0.35">
      <c r="A5921" s="1">
        <v>46075</v>
      </c>
      <c r="B5921">
        <v>61358561</v>
      </c>
      <c r="C5921" s="2" t="s">
        <v>35</v>
      </c>
      <c r="D5921">
        <v>3500000</v>
      </c>
      <c r="E5921">
        <v>1</v>
      </c>
      <c r="F5921">
        <v>600</v>
      </c>
      <c r="G5921" s="2" t="s">
        <v>42</v>
      </c>
    </row>
    <row r="5922" spans="1:7" x14ac:dyDescent="0.35">
      <c r="A5922" s="1">
        <v>46075</v>
      </c>
      <c r="B5922">
        <v>63162619</v>
      </c>
      <c r="C5922" s="2" t="s">
        <v>37</v>
      </c>
      <c r="D5922">
        <v>750000</v>
      </c>
      <c r="E5922">
        <v>1</v>
      </c>
      <c r="F5922">
        <v>600</v>
      </c>
      <c r="G5922" s="2" t="s">
        <v>42</v>
      </c>
    </row>
    <row r="5923" spans="1:7" x14ac:dyDescent="0.35">
      <c r="A5923" s="1">
        <v>46075</v>
      </c>
      <c r="B5923">
        <v>69495780</v>
      </c>
      <c r="C5923" s="2" t="s">
        <v>35</v>
      </c>
      <c r="D5923">
        <v>50000</v>
      </c>
      <c r="E5923">
        <v>1</v>
      </c>
      <c r="F5923">
        <v>600</v>
      </c>
      <c r="G5923" s="2" t="s">
        <v>42</v>
      </c>
    </row>
    <row r="5924" spans="1:7" x14ac:dyDescent="0.35">
      <c r="A5924" s="1">
        <v>46075</v>
      </c>
      <c r="B5924">
        <v>65442858</v>
      </c>
      <c r="C5924" s="2" t="s">
        <v>33</v>
      </c>
      <c r="D5924">
        <v>100000</v>
      </c>
      <c r="E5924">
        <v>1</v>
      </c>
      <c r="F5924">
        <v>1000</v>
      </c>
      <c r="G5924" s="2" t="s">
        <v>42</v>
      </c>
    </row>
    <row r="5925" spans="1:7" x14ac:dyDescent="0.35">
      <c r="A5925" s="1">
        <v>46075</v>
      </c>
      <c r="B5925">
        <v>73813499</v>
      </c>
      <c r="C5925" s="2" t="s">
        <v>41</v>
      </c>
      <c r="D5925">
        <v>0</v>
      </c>
      <c r="E5925">
        <v>1</v>
      </c>
      <c r="F5925">
        <v>1000</v>
      </c>
      <c r="G5925" s="2" t="s">
        <v>42</v>
      </c>
    </row>
    <row r="5926" spans="1:7" x14ac:dyDescent="0.35">
      <c r="A5926" s="1">
        <v>46075</v>
      </c>
      <c r="B5926">
        <v>85232350</v>
      </c>
      <c r="C5926" s="2" t="s">
        <v>38</v>
      </c>
      <c r="D5926">
        <v>2000000</v>
      </c>
      <c r="E5926">
        <v>1</v>
      </c>
      <c r="F5926">
        <v>600</v>
      </c>
      <c r="G5926" s="2" t="s">
        <v>42</v>
      </c>
    </row>
    <row r="5927" spans="1:7" x14ac:dyDescent="0.35">
      <c r="A5927" s="1">
        <v>46075</v>
      </c>
      <c r="B5927">
        <v>75938624</v>
      </c>
      <c r="C5927" s="2" t="s">
        <v>38</v>
      </c>
      <c r="D5927">
        <v>0</v>
      </c>
      <c r="E5927">
        <v>1</v>
      </c>
      <c r="F5927">
        <v>600</v>
      </c>
      <c r="G5927" s="2" t="s">
        <v>42</v>
      </c>
    </row>
    <row r="5928" spans="1:7" x14ac:dyDescent="0.35">
      <c r="A5928" s="1">
        <v>46075</v>
      </c>
      <c r="B5928">
        <v>62722252</v>
      </c>
      <c r="C5928" s="2" t="s">
        <v>35</v>
      </c>
      <c r="D5928">
        <v>3500000</v>
      </c>
      <c r="E5928">
        <v>1</v>
      </c>
      <c r="F5928">
        <v>1550</v>
      </c>
      <c r="G5928" s="2" t="s">
        <v>42</v>
      </c>
    </row>
    <row r="5929" spans="1:7" x14ac:dyDescent="0.35">
      <c r="A5929" s="1">
        <v>46075</v>
      </c>
      <c r="B5929">
        <v>94967001</v>
      </c>
      <c r="C5929" s="2" t="s">
        <v>33</v>
      </c>
      <c r="D5929">
        <v>50000</v>
      </c>
      <c r="E5929">
        <v>1</v>
      </c>
      <c r="F5929">
        <v>600</v>
      </c>
      <c r="G5929" s="2" t="s">
        <v>42</v>
      </c>
    </row>
    <row r="5930" spans="1:7" x14ac:dyDescent="0.35">
      <c r="A5930" s="1">
        <v>46075</v>
      </c>
      <c r="B5930">
        <v>75687195</v>
      </c>
      <c r="C5930" s="2" t="s">
        <v>40</v>
      </c>
      <c r="D5930">
        <v>500000</v>
      </c>
      <c r="E5930">
        <v>1</v>
      </c>
      <c r="F5930">
        <v>1000</v>
      </c>
      <c r="G5930" s="2" t="s">
        <v>42</v>
      </c>
    </row>
    <row r="5931" spans="1:7" x14ac:dyDescent="0.35">
      <c r="A5931" s="1">
        <v>46075</v>
      </c>
      <c r="B5931">
        <v>98455882</v>
      </c>
      <c r="C5931" s="2" t="s">
        <v>40</v>
      </c>
      <c r="D5931">
        <v>0</v>
      </c>
      <c r="E5931">
        <v>1</v>
      </c>
      <c r="F5931">
        <v>250</v>
      </c>
      <c r="G5931" s="2" t="s">
        <v>42</v>
      </c>
    </row>
    <row r="5932" spans="1:7" x14ac:dyDescent="0.35">
      <c r="A5932" s="1">
        <v>46075</v>
      </c>
      <c r="B5932">
        <v>81875445</v>
      </c>
      <c r="C5932" s="2" t="s">
        <v>37</v>
      </c>
      <c r="D5932">
        <v>250000</v>
      </c>
      <c r="E5932">
        <v>1</v>
      </c>
      <c r="F5932">
        <v>1000</v>
      </c>
      <c r="G5932" s="2" t="s">
        <v>42</v>
      </c>
    </row>
    <row r="5933" spans="1:7" x14ac:dyDescent="0.35">
      <c r="A5933" s="1">
        <v>46075</v>
      </c>
      <c r="B5933">
        <v>99517786</v>
      </c>
      <c r="C5933" s="2" t="s">
        <v>35</v>
      </c>
      <c r="D5933">
        <v>2000000</v>
      </c>
      <c r="E5933">
        <v>1</v>
      </c>
      <c r="F5933">
        <v>250</v>
      </c>
      <c r="G5933" s="2" t="s">
        <v>42</v>
      </c>
    </row>
    <row r="5934" spans="1:7" x14ac:dyDescent="0.35">
      <c r="A5934" s="1">
        <v>46075</v>
      </c>
      <c r="B5934">
        <v>93264291</v>
      </c>
      <c r="C5934" s="2" t="s">
        <v>33</v>
      </c>
      <c r="D5934">
        <v>500000</v>
      </c>
      <c r="E5934">
        <v>1</v>
      </c>
      <c r="F5934">
        <v>600</v>
      </c>
      <c r="G5934" s="2" t="s">
        <v>42</v>
      </c>
    </row>
    <row r="5935" spans="1:7" x14ac:dyDescent="0.35">
      <c r="A5935" s="1">
        <v>46075</v>
      </c>
      <c r="B5935">
        <v>72600787</v>
      </c>
      <c r="C5935" s="2" t="s">
        <v>33</v>
      </c>
      <c r="D5935">
        <v>50000</v>
      </c>
      <c r="E5935">
        <v>1</v>
      </c>
      <c r="F5935">
        <v>1550</v>
      </c>
      <c r="G5935" s="2" t="s">
        <v>42</v>
      </c>
    </row>
    <row r="5936" spans="1:7" x14ac:dyDescent="0.35">
      <c r="A5936" s="1">
        <v>46075</v>
      </c>
      <c r="B5936">
        <v>92208653</v>
      </c>
      <c r="C5936" s="2" t="s">
        <v>38</v>
      </c>
      <c r="D5936">
        <v>5000000</v>
      </c>
      <c r="E5936">
        <v>1</v>
      </c>
      <c r="F5936">
        <v>1000</v>
      </c>
      <c r="G5936" s="2" t="s">
        <v>42</v>
      </c>
    </row>
    <row r="5937" spans="1:7" x14ac:dyDescent="0.35">
      <c r="A5937" s="1">
        <v>46075</v>
      </c>
      <c r="B5937">
        <v>74914354</v>
      </c>
      <c r="C5937" s="2" t="s">
        <v>33</v>
      </c>
      <c r="D5937">
        <v>750000</v>
      </c>
      <c r="E5937">
        <v>1</v>
      </c>
      <c r="F5937">
        <v>250</v>
      </c>
      <c r="G5937" s="2" t="s">
        <v>42</v>
      </c>
    </row>
    <row r="5938" spans="1:7" x14ac:dyDescent="0.35">
      <c r="A5938" s="1">
        <v>46075</v>
      </c>
      <c r="B5938">
        <v>95613114</v>
      </c>
      <c r="C5938" s="2" t="s">
        <v>41</v>
      </c>
      <c r="D5938">
        <v>0</v>
      </c>
      <c r="E5938">
        <v>1</v>
      </c>
      <c r="F5938">
        <v>250</v>
      </c>
      <c r="G5938" s="2" t="s">
        <v>42</v>
      </c>
    </row>
    <row r="5939" spans="1:7" x14ac:dyDescent="0.35">
      <c r="A5939" s="1">
        <v>46075</v>
      </c>
      <c r="B5939">
        <v>86784441</v>
      </c>
      <c r="C5939" s="2" t="s">
        <v>33</v>
      </c>
      <c r="D5939">
        <v>250000</v>
      </c>
      <c r="E5939">
        <v>1</v>
      </c>
      <c r="F5939">
        <v>1000</v>
      </c>
      <c r="G5939" s="2" t="s">
        <v>42</v>
      </c>
    </row>
    <row r="5940" spans="1:7" x14ac:dyDescent="0.35">
      <c r="A5940" s="1">
        <v>46075</v>
      </c>
      <c r="B5940">
        <v>65018966</v>
      </c>
      <c r="C5940" s="2" t="s">
        <v>33</v>
      </c>
      <c r="D5940">
        <v>200000</v>
      </c>
      <c r="E5940">
        <v>1</v>
      </c>
      <c r="F5940">
        <v>600</v>
      </c>
      <c r="G5940" s="2" t="s">
        <v>42</v>
      </c>
    </row>
    <row r="5941" spans="1:7" x14ac:dyDescent="0.35">
      <c r="A5941" s="1">
        <v>46075</v>
      </c>
      <c r="B5941">
        <v>72524657</v>
      </c>
      <c r="C5941" s="2" t="s">
        <v>37</v>
      </c>
      <c r="D5941">
        <v>100000</v>
      </c>
      <c r="E5941">
        <v>1</v>
      </c>
      <c r="F5941">
        <v>1000</v>
      </c>
      <c r="G5941" s="2" t="s">
        <v>42</v>
      </c>
    </row>
    <row r="5942" spans="1:7" x14ac:dyDescent="0.35">
      <c r="A5942" s="1">
        <v>46075</v>
      </c>
      <c r="B5942">
        <v>65697800</v>
      </c>
      <c r="C5942" s="2" t="s">
        <v>38</v>
      </c>
      <c r="D5942">
        <v>2000000</v>
      </c>
      <c r="E5942">
        <v>1</v>
      </c>
      <c r="F5942">
        <v>1550</v>
      </c>
      <c r="G5942" s="2" t="s">
        <v>42</v>
      </c>
    </row>
    <row r="5943" spans="1:7" x14ac:dyDescent="0.35">
      <c r="A5943" s="1">
        <v>46075</v>
      </c>
      <c r="B5943">
        <v>86263325</v>
      </c>
      <c r="C5943" s="2" t="s">
        <v>40</v>
      </c>
      <c r="D5943">
        <v>1000000</v>
      </c>
      <c r="E5943">
        <v>1</v>
      </c>
      <c r="F5943">
        <v>250</v>
      </c>
      <c r="G5943" s="2" t="s">
        <v>42</v>
      </c>
    </row>
    <row r="5944" spans="1:7" x14ac:dyDescent="0.35">
      <c r="A5944" s="1">
        <v>46075</v>
      </c>
      <c r="B5944">
        <v>74848289</v>
      </c>
      <c r="C5944" s="2" t="s">
        <v>33</v>
      </c>
      <c r="D5944">
        <v>500000</v>
      </c>
      <c r="E5944">
        <v>1</v>
      </c>
      <c r="F5944">
        <v>1550</v>
      </c>
      <c r="G5944" s="2" t="s">
        <v>42</v>
      </c>
    </row>
    <row r="5945" spans="1:7" x14ac:dyDescent="0.35">
      <c r="A5945" s="1">
        <v>46075</v>
      </c>
      <c r="B5945">
        <v>88376565</v>
      </c>
      <c r="C5945" s="2" t="s">
        <v>41</v>
      </c>
      <c r="D5945">
        <v>5000000</v>
      </c>
      <c r="E5945">
        <v>1</v>
      </c>
      <c r="F5945">
        <v>600</v>
      </c>
      <c r="G5945" s="2" t="s">
        <v>42</v>
      </c>
    </row>
    <row r="5946" spans="1:7" x14ac:dyDescent="0.35">
      <c r="A5946" s="1">
        <v>46075</v>
      </c>
      <c r="B5946">
        <v>89111319</v>
      </c>
      <c r="C5946" s="2" t="s">
        <v>33</v>
      </c>
      <c r="D5946">
        <v>1000000</v>
      </c>
      <c r="E5946">
        <v>1</v>
      </c>
      <c r="F5946">
        <v>250</v>
      </c>
      <c r="G5946" s="2" t="s">
        <v>42</v>
      </c>
    </row>
    <row r="5947" spans="1:7" x14ac:dyDescent="0.35">
      <c r="A5947" s="1">
        <v>46075</v>
      </c>
      <c r="B5947">
        <v>85245069</v>
      </c>
      <c r="C5947" s="2" t="s">
        <v>35</v>
      </c>
      <c r="D5947">
        <v>0</v>
      </c>
      <c r="E5947">
        <v>1</v>
      </c>
      <c r="F5947">
        <v>1550</v>
      </c>
      <c r="G5947" s="2" t="s">
        <v>42</v>
      </c>
    </row>
    <row r="5948" spans="1:7" x14ac:dyDescent="0.35">
      <c r="A5948" s="1">
        <v>46075</v>
      </c>
      <c r="B5948">
        <v>99329545</v>
      </c>
      <c r="C5948" s="2" t="s">
        <v>39</v>
      </c>
      <c r="D5948">
        <v>0</v>
      </c>
      <c r="E5948">
        <v>1</v>
      </c>
      <c r="F5948">
        <v>600</v>
      </c>
      <c r="G5948" s="2" t="s">
        <v>42</v>
      </c>
    </row>
    <row r="5949" spans="1:7" x14ac:dyDescent="0.35">
      <c r="A5949" s="1">
        <v>46075</v>
      </c>
      <c r="B5949">
        <v>83101636</v>
      </c>
      <c r="C5949" s="2" t="s">
        <v>35</v>
      </c>
      <c r="D5949">
        <v>250000</v>
      </c>
      <c r="E5949">
        <v>1</v>
      </c>
      <c r="F5949">
        <v>250</v>
      </c>
      <c r="G5949" s="2" t="s">
        <v>42</v>
      </c>
    </row>
    <row r="5950" spans="1:7" x14ac:dyDescent="0.35">
      <c r="A5950" s="1">
        <v>46075</v>
      </c>
      <c r="B5950">
        <v>78018183</v>
      </c>
      <c r="C5950" s="2" t="s">
        <v>37</v>
      </c>
      <c r="D5950">
        <v>50000</v>
      </c>
      <c r="E5950">
        <v>1</v>
      </c>
      <c r="F5950">
        <v>250</v>
      </c>
      <c r="G5950" s="2" t="s">
        <v>42</v>
      </c>
    </row>
    <row r="5951" spans="1:7" x14ac:dyDescent="0.35">
      <c r="A5951" s="1">
        <v>46075</v>
      </c>
      <c r="B5951">
        <v>64277048</v>
      </c>
      <c r="C5951" s="2" t="s">
        <v>39</v>
      </c>
      <c r="D5951">
        <v>100000</v>
      </c>
      <c r="E5951">
        <v>1</v>
      </c>
      <c r="F5951">
        <v>1000</v>
      </c>
      <c r="G5951" s="2" t="s">
        <v>42</v>
      </c>
    </row>
    <row r="5952" spans="1:7" x14ac:dyDescent="0.35">
      <c r="A5952" s="1">
        <v>46075</v>
      </c>
      <c r="B5952">
        <v>93694961</v>
      </c>
      <c r="C5952" s="2" t="s">
        <v>37</v>
      </c>
      <c r="D5952">
        <v>50000</v>
      </c>
      <c r="E5952">
        <v>1</v>
      </c>
      <c r="F5952">
        <v>1550</v>
      </c>
      <c r="G5952" s="2" t="s">
        <v>42</v>
      </c>
    </row>
    <row r="5953" spans="1:7" x14ac:dyDescent="0.35">
      <c r="A5953" s="1">
        <v>46075</v>
      </c>
      <c r="B5953">
        <v>65916817</v>
      </c>
      <c r="C5953" s="2" t="s">
        <v>36</v>
      </c>
      <c r="D5953">
        <v>200000</v>
      </c>
      <c r="E5953">
        <v>1</v>
      </c>
      <c r="F5953">
        <v>1000</v>
      </c>
      <c r="G5953" s="2" t="s">
        <v>42</v>
      </c>
    </row>
    <row r="5954" spans="1:7" x14ac:dyDescent="0.35">
      <c r="A5954" s="1">
        <v>46075</v>
      </c>
      <c r="B5954">
        <v>76427234</v>
      </c>
      <c r="C5954" s="2" t="s">
        <v>33</v>
      </c>
      <c r="D5954">
        <v>0</v>
      </c>
      <c r="E5954">
        <v>1</v>
      </c>
      <c r="F5954">
        <v>1550</v>
      </c>
      <c r="G5954" s="2" t="s">
        <v>42</v>
      </c>
    </row>
    <row r="5955" spans="1:7" x14ac:dyDescent="0.35">
      <c r="A5955" s="1">
        <v>46075</v>
      </c>
      <c r="B5955">
        <v>73689799</v>
      </c>
      <c r="C5955" s="2" t="s">
        <v>41</v>
      </c>
      <c r="D5955">
        <v>50000</v>
      </c>
      <c r="E5955">
        <v>1</v>
      </c>
      <c r="F5955">
        <v>1550</v>
      </c>
      <c r="G5955" s="2" t="s">
        <v>42</v>
      </c>
    </row>
    <row r="5956" spans="1:7" x14ac:dyDescent="0.35">
      <c r="A5956" s="1">
        <v>46075</v>
      </c>
      <c r="B5956">
        <v>91227597</v>
      </c>
      <c r="C5956" s="2" t="s">
        <v>36</v>
      </c>
      <c r="D5956">
        <v>0</v>
      </c>
      <c r="E5956">
        <v>1</v>
      </c>
      <c r="F5956">
        <v>250</v>
      </c>
      <c r="G5956" s="2" t="s">
        <v>42</v>
      </c>
    </row>
    <row r="5957" spans="1:7" x14ac:dyDescent="0.35">
      <c r="A5957" s="1">
        <v>46075</v>
      </c>
      <c r="B5957">
        <v>87655923</v>
      </c>
      <c r="C5957" s="2" t="s">
        <v>37</v>
      </c>
      <c r="D5957">
        <v>1000000</v>
      </c>
      <c r="E5957">
        <v>1</v>
      </c>
      <c r="F5957">
        <v>600</v>
      </c>
      <c r="G5957" s="2" t="s">
        <v>42</v>
      </c>
    </row>
    <row r="5958" spans="1:7" x14ac:dyDescent="0.35">
      <c r="A5958" s="1">
        <v>46075</v>
      </c>
      <c r="B5958">
        <v>62953344</v>
      </c>
      <c r="C5958" s="2" t="s">
        <v>36</v>
      </c>
      <c r="D5958">
        <v>200000</v>
      </c>
      <c r="E5958">
        <v>1</v>
      </c>
      <c r="F5958">
        <v>600</v>
      </c>
      <c r="G5958" s="2" t="s">
        <v>42</v>
      </c>
    </row>
    <row r="5959" spans="1:7" x14ac:dyDescent="0.35">
      <c r="A5959" s="1">
        <v>46075</v>
      </c>
      <c r="B5959">
        <v>72525777</v>
      </c>
      <c r="C5959" s="2" t="s">
        <v>37</v>
      </c>
      <c r="D5959">
        <v>0</v>
      </c>
      <c r="E5959">
        <v>1</v>
      </c>
      <c r="F5959">
        <v>600</v>
      </c>
      <c r="G5959" s="2" t="s">
        <v>42</v>
      </c>
    </row>
    <row r="5960" spans="1:7" x14ac:dyDescent="0.35">
      <c r="A5960" s="1">
        <v>46075</v>
      </c>
      <c r="B5960">
        <v>67958842</v>
      </c>
      <c r="C5960" s="2" t="s">
        <v>38</v>
      </c>
      <c r="D5960">
        <v>5000000</v>
      </c>
      <c r="E5960">
        <v>1</v>
      </c>
      <c r="F5960">
        <v>600</v>
      </c>
      <c r="G5960" s="2" t="s">
        <v>42</v>
      </c>
    </row>
    <row r="5961" spans="1:7" x14ac:dyDescent="0.35">
      <c r="A5961" s="1">
        <v>46075</v>
      </c>
      <c r="B5961">
        <v>87929281</v>
      </c>
      <c r="C5961" s="2" t="s">
        <v>40</v>
      </c>
      <c r="D5961">
        <v>200000</v>
      </c>
      <c r="E5961">
        <v>1</v>
      </c>
      <c r="F5961">
        <v>250</v>
      </c>
      <c r="G5961" s="2" t="s">
        <v>42</v>
      </c>
    </row>
    <row r="5962" spans="1:7" x14ac:dyDescent="0.35">
      <c r="A5962" s="1">
        <v>46075</v>
      </c>
      <c r="B5962">
        <v>74208210</v>
      </c>
      <c r="C5962" s="2" t="s">
        <v>37</v>
      </c>
      <c r="D5962">
        <v>500000</v>
      </c>
      <c r="E5962">
        <v>1</v>
      </c>
      <c r="F5962">
        <v>600</v>
      </c>
      <c r="G5962" s="2" t="s">
        <v>42</v>
      </c>
    </row>
    <row r="5963" spans="1:7" x14ac:dyDescent="0.35">
      <c r="A5963" s="1">
        <v>46075</v>
      </c>
      <c r="B5963">
        <v>92235825</v>
      </c>
      <c r="C5963" s="2" t="s">
        <v>40</v>
      </c>
      <c r="D5963">
        <v>1000000</v>
      </c>
      <c r="E5963">
        <v>1</v>
      </c>
      <c r="F5963">
        <v>250</v>
      </c>
      <c r="G5963" s="2" t="s">
        <v>42</v>
      </c>
    </row>
    <row r="5964" spans="1:7" x14ac:dyDescent="0.35">
      <c r="A5964" s="1">
        <v>46075</v>
      </c>
      <c r="B5964">
        <v>92219450</v>
      </c>
      <c r="C5964" s="2" t="s">
        <v>37</v>
      </c>
      <c r="D5964">
        <v>200000</v>
      </c>
      <c r="E5964">
        <v>1</v>
      </c>
      <c r="F5964">
        <v>600</v>
      </c>
      <c r="G5964" s="2" t="s">
        <v>42</v>
      </c>
    </row>
    <row r="5965" spans="1:7" x14ac:dyDescent="0.35">
      <c r="A5965" s="1">
        <v>46075</v>
      </c>
      <c r="B5965">
        <v>90038345</v>
      </c>
      <c r="C5965" s="2" t="s">
        <v>41</v>
      </c>
      <c r="D5965">
        <v>0</v>
      </c>
      <c r="E5965">
        <v>1</v>
      </c>
      <c r="F5965">
        <v>600</v>
      </c>
      <c r="G5965" s="2" t="s">
        <v>42</v>
      </c>
    </row>
    <row r="5966" spans="1:7" x14ac:dyDescent="0.35">
      <c r="A5966" s="1">
        <v>46075</v>
      </c>
      <c r="B5966">
        <v>99727863</v>
      </c>
      <c r="C5966" s="2" t="s">
        <v>41</v>
      </c>
      <c r="D5966">
        <v>500000</v>
      </c>
      <c r="E5966">
        <v>1</v>
      </c>
      <c r="F5966">
        <v>600</v>
      </c>
      <c r="G5966" s="2" t="s">
        <v>42</v>
      </c>
    </row>
    <row r="5967" spans="1:7" x14ac:dyDescent="0.35">
      <c r="A5967" s="1">
        <v>46075</v>
      </c>
      <c r="B5967">
        <v>64100538</v>
      </c>
      <c r="C5967" s="2" t="s">
        <v>38</v>
      </c>
      <c r="D5967">
        <v>0</v>
      </c>
      <c r="E5967">
        <v>1</v>
      </c>
      <c r="F5967">
        <v>1000</v>
      </c>
      <c r="G5967" s="2" t="s">
        <v>42</v>
      </c>
    </row>
    <row r="5968" spans="1:7" x14ac:dyDescent="0.35">
      <c r="A5968" s="1">
        <v>46075</v>
      </c>
      <c r="B5968">
        <v>98198713</v>
      </c>
      <c r="C5968" s="2" t="s">
        <v>40</v>
      </c>
      <c r="D5968">
        <v>2000000</v>
      </c>
      <c r="E5968">
        <v>1</v>
      </c>
      <c r="F5968">
        <v>1550</v>
      </c>
      <c r="G5968" s="2" t="s">
        <v>42</v>
      </c>
    </row>
    <row r="5969" spans="1:7" x14ac:dyDescent="0.35">
      <c r="A5969" s="1">
        <v>46075</v>
      </c>
      <c r="B5969">
        <v>65325941</v>
      </c>
      <c r="C5969" s="2" t="s">
        <v>39</v>
      </c>
      <c r="D5969">
        <v>3500000</v>
      </c>
      <c r="E5969">
        <v>1</v>
      </c>
      <c r="F5969">
        <v>600</v>
      </c>
      <c r="G5969" s="2" t="s">
        <v>42</v>
      </c>
    </row>
    <row r="5970" spans="1:7" x14ac:dyDescent="0.35">
      <c r="A5970" s="1">
        <v>46075</v>
      </c>
      <c r="B5970">
        <v>68564342</v>
      </c>
      <c r="C5970" s="2" t="s">
        <v>38</v>
      </c>
      <c r="D5970">
        <v>100000</v>
      </c>
      <c r="E5970">
        <v>1</v>
      </c>
      <c r="F5970">
        <v>250</v>
      </c>
      <c r="G5970" s="2" t="s">
        <v>42</v>
      </c>
    </row>
    <row r="5971" spans="1:7" x14ac:dyDescent="0.35">
      <c r="A5971" s="1">
        <v>46075</v>
      </c>
      <c r="B5971">
        <v>69934413</v>
      </c>
      <c r="C5971" s="2" t="s">
        <v>38</v>
      </c>
      <c r="D5971">
        <v>750000</v>
      </c>
      <c r="E5971">
        <v>1</v>
      </c>
      <c r="F5971">
        <v>1000</v>
      </c>
      <c r="G5971" s="2" t="s">
        <v>42</v>
      </c>
    </row>
    <row r="5972" spans="1:7" x14ac:dyDescent="0.35">
      <c r="A5972" s="1">
        <v>46075</v>
      </c>
      <c r="B5972">
        <v>89793487</v>
      </c>
      <c r="C5972" s="2" t="s">
        <v>33</v>
      </c>
      <c r="D5972">
        <v>1500000</v>
      </c>
      <c r="E5972">
        <v>1</v>
      </c>
      <c r="F5972">
        <v>250</v>
      </c>
      <c r="G5972" s="2" t="s">
        <v>42</v>
      </c>
    </row>
    <row r="5973" spans="1:7" x14ac:dyDescent="0.35">
      <c r="A5973" s="1">
        <v>46075</v>
      </c>
      <c r="B5973">
        <v>65743392</v>
      </c>
      <c r="C5973" s="2" t="s">
        <v>33</v>
      </c>
      <c r="D5973">
        <v>1500000</v>
      </c>
      <c r="E5973">
        <v>1</v>
      </c>
      <c r="F5973">
        <v>600</v>
      </c>
      <c r="G5973" s="2" t="s">
        <v>42</v>
      </c>
    </row>
    <row r="5974" spans="1:7" x14ac:dyDescent="0.35">
      <c r="A5974" s="1">
        <v>46075</v>
      </c>
      <c r="B5974">
        <v>71740881</v>
      </c>
      <c r="C5974" s="2" t="s">
        <v>36</v>
      </c>
      <c r="D5974">
        <v>5000000</v>
      </c>
      <c r="E5974">
        <v>1</v>
      </c>
      <c r="F5974">
        <v>1000</v>
      </c>
      <c r="G5974" s="2" t="s">
        <v>42</v>
      </c>
    </row>
    <row r="5975" spans="1:7" x14ac:dyDescent="0.35">
      <c r="A5975" s="1">
        <v>46076</v>
      </c>
      <c r="B5975">
        <v>92736630</v>
      </c>
      <c r="C5975" s="2" t="s">
        <v>39</v>
      </c>
      <c r="D5975">
        <v>500000</v>
      </c>
      <c r="E5975">
        <v>1</v>
      </c>
      <c r="F5975">
        <v>600</v>
      </c>
      <c r="G5975" s="2" t="s">
        <v>42</v>
      </c>
    </row>
    <row r="5976" spans="1:7" x14ac:dyDescent="0.35">
      <c r="A5976" s="1">
        <v>46076</v>
      </c>
      <c r="B5976">
        <v>67507478</v>
      </c>
      <c r="C5976" s="2" t="s">
        <v>33</v>
      </c>
      <c r="D5976">
        <v>750000</v>
      </c>
      <c r="E5976">
        <v>1</v>
      </c>
      <c r="F5976">
        <v>1550</v>
      </c>
      <c r="G5976" s="2" t="s">
        <v>42</v>
      </c>
    </row>
    <row r="5977" spans="1:7" x14ac:dyDescent="0.35">
      <c r="A5977" s="1">
        <v>46076</v>
      </c>
      <c r="B5977">
        <v>61290337</v>
      </c>
      <c r="C5977" s="2" t="s">
        <v>37</v>
      </c>
      <c r="D5977">
        <v>1500000</v>
      </c>
      <c r="E5977">
        <v>1</v>
      </c>
      <c r="F5977">
        <v>600</v>
      </c>
      <c r="G5977" s="2" t="s">
        <v>42</v>
      </c>
    </row>
    <row r="5978" spans="1:7" x14ac:dyDescent="0.35">
      <c r="A5978" s="1">
        <v>46076</v>
      </c>
      <c r="B5978">
        <v>86978908</v>
      </c>
      <c r="C5978" s="2" t="s">
        <v>33</v>
      </c>
      <c r="D5978">
        <v>50000</v>
      </c>
      <c r="E5978">
        <v>1</v>
      </c>
      <c r="F5978">
        <v>1000</v>
      </c>
      <c r="G5978" s="2" t="s">
        <v>42</v>
      </c>
    </row>
    <row r="5979" spans="1:7" x14ac:dyDescent="0.35">
      <c r="A5979" s="1">
        <v>46076</v>
      </c>
      <c r="B5979">
        <v>78509443</v>
      </c>
      <c r="C5979" s="2" t="s">
        <v>36</v>
      </c>
      <c r="D5979">
        <v>1000000</v>
      </c>
      <c r="E5979">
        <v>1</v>
      </c>
      <c r="F5979">
        <v>250</v>
      </c>
      <c r="G5979" s="2" t="s">
        <v>42</v>
      </c>
    </row>
    <row r="5980" spans="1:7" x14ac:dyDescent="0.35">
      <c r="A5980" s="1">
        <v>46076</v>
      </c>
      <c r="B5980">
        <v>96631765</v>
      </c>
      <c r="C5980" s="2" t="s">
        <v>37</v>
      </c>
      <c r="D5980">
        <v>200000</v>
      </c>
      <c r="E5980">
        <v>1</v>
      </c>
      <c r="F5980">
        <v>250</v>
      </c>
      <c r="G5980" s="2" t="s">
        <v>42</v>
      </c>
    </row>
    <row r="5981" spans="1:7" x14ac:dyDescent="0.35">
      <c r="A5981" s="1">
        <v>46076</v>
      </c>
      <c r="B5981">
        <v>73195088</v>
      </c>
      <c r="C5981" s="2" t="s">
        <v>33</v>
      </c>
      <c r="D5981">
        <v>5000000</v>
      </c>
      <c r="E5981">
        <v>1</v>
      </c>
      <c r="F5981">
        <v>1550</v>
      </c>
      <c r="G5981" s="2" t="s">
        <v>42</v>
      </c>
    </row>
    <row r="5982" spans="1:7" x14ac:dyDescent="0.35">
      <c r="A5982" s="1">
        <v>46076</v>
      </c>
      <c r="B5982">
        <v>67977114</v>
      </c>
      <c r="C5982" s="2" t="s">
        <v>37</v>
      </c>
      <c r="D5982">
        <v>1500000</v>
      </c>
      <c r="E5982">
        <v>1</v>
      </c>
      <c r="F5982">
        <v>1550</v>
      </c>
      <c r="G5982" s="2" t="s">
        <v>42</v>
      </c>
    </row>
    <row r="5983" spans="1:7" x14ac:dyDescent="0.35">
      <c r="A5983" s="1">
        <v>46076</v>
      </c>
      <c r="B5983">
        <v>93460462</v>
      </c>
      <c r="C5983" s="2" t="s">
        <v>36</v>
      </c>
      <c r="D5983">
        <v>0</v>
      </c>
      <c r="E5983">
        <v>1</v>
      </c>
      <c r="F5983">
        <v>250</v>
      </c>
      <c r="G5983" s="2" t="s">
        <v>42</v>
      </c>
    </row>
    <row r="5984" spans="1:7" x14ac:dyDescent="0.35">
      <c r="A5984" s="1">
        <v>46076</v>
      </c>
      <c r="B5984">
        <v>70619209</v>
      </c>
      <c r="C5984" s="2" t="s">
        <v>36</v>
      </c>
      <c r="D5984">
        <v>750000</v>
      </c>
      <c r="E5984">
        <v>1</v>
      </c>
      <c r="F5984">
        <v>250</v>
      </c>
      <c r="G5984" s="2" t="s">
        <v>42</v>
      </c>
    </row>
    <row r="5985" spans="1:7" x14ac:dyDescent="0.35">
      <c r="A5985" s="1">
        <v>46076</v>
      </c>
      <c r="B5985">
        <v>99069375</v>
      </c>
      <c r="C5985" s="2" t="s">
        <v>39</v>
      </c>
      <c r="D5985">
        <v>1000000</v>
      </c>
      <c r="E5985">
        <v>1</v>
      </c>
      <c r="F5985">
        <v>1550</v>
      </c>
      <c r="G5985" s="2" t="s">
        <v>42</v>
      </c>
    </row>
    <row r="5986" spans="1:7" x14ac:dyDescent="0.35">
      <c r="A5986" s="1">
        <v>46076</v>
      </c>
      <c r="B5986">
        <v>68628261</v>
      </c>
      <c r="C5986" s="2" t="s">
        <v>33</v>
      </c>
      <c r="D5986">
        <v>750000</v>
      </c>
      <c r="E5986">
        <v>1</v>
      </c>
      <c r="F5986">
        <v>1000</v>
      </c>
      <c r="G5986" s="2" t="s">
        <v>42</v>
      </c>
    </row>
    <row r="5987" spans="1:7" x14ac:dyDescent="0.35">
      <c r="A5987" s="1">
        <v>46076</v>
      </c>
      <c r="B5987">
        <v>79732177</v>
      </c>
      <c r="C5987" s="2" t="s">
        <v>33</v>
      </c>
      <c r="D5987">
        <v>5000000</v>
      </c>
      <c r="E5987">
        <v>1</v>
      </c>
      <c r="F5987">
        <v>600</v>
      </c>
      <c r="G5987" s="2" t="s">
        <v>42</v>
      </c>
    </row>
    <row r="5988" spans="1:7" x14ac:dyDescent="0.35">
      <c r="A5988" s="1">
        <v>46076</v>
      </c>
      <c r="B5988">
        <v>98397592</v>
      </c>
      <c r="C5988" s="2" t="s">
        <v>35</v>
      </c>
      <c r="D5988">
        <v>50000</v>
      </c>
      <c r="E5988">
        <v>1</v>
      </c>
      <c r="F5988">
        <v>1550</v>
      </c>
      <c r="G5988" s="2" t="s">
        <v>42</v>
      </c>
    </row>
    <row r="5989" spans="1:7" x14ac:dyDescent="0.35">
      <c r="A5989" s="1">
        <v>46076</v>
      </c>
      <c r="B5989">
        <v>69219936</v>
      </c>
      <c r="C5989" s="2" t="s">
        <v>37</v>
      </c>
      <c r="D5989">
        <v>1000000</v>
      </c>
      <c r="E5989">
        <v>1</v>
      </c>
      <c r="F5989">
        <v>1550</v>
      </c>
      <c r="G5989" s="2" t="s">
        <v>42</v>
      </c>
    </row>
    <row r="5990" spans="1:7" x14ac:dyDescent="0.35">
      <c r="A5990" s="1">
        <v>46076</v>
      </c>
      <c r="B5990">
        <v>76355980</v>
      </c>
      <c r="C5990" s="2" t="s">
        <v>36</v>
      </c>
      <c r="D5990">
        <v>2000000</v>
      </c>
      <c r="E5990">
        <v>1</v>
      </c>
      <c r="F5990">
        <v>250</v>
      </c>
      <c r="G5990" s="2" t="s">
        <v>42</v>
      </c>
    </row>
    <row r="5991" spans="1:7" x14ac:dyDescent="0.35">
      <c r="A5991" s="1">
        <v>46076</v>
      </c>
      <c r="B5991">
        <v>61671804</v>
      </c>
      <c r="C5991" s="2" t="s">
        <v>36</v>
      </c>
      <c r="D5991">
        <v>750000</v>
      </c>
      <c r="E5991">
        <v>1</v>
      </c>
      <c r="F5991">
        <v>1000</v>
      </c>
      <c r="G5991" s="2" t="s">
        <v>42</v>
      </c>
    </row>
    <row r="5992" spans="1:7" x14ac:dyDescent="0.35">
      <c r="A5992" s="1">
        <v>46076</v>
      </c>
      <c r="B5992">
        <v>83989914</v>
      </c>
      <c r="C5992" s="2" t="s">
        <v>33</v>
      </c>
      <c r="D5992">
        <v>200000</v>
      </c>
      <c r="E5992">
        <v>1</v>
      </c>
      <c r="F5992">
        <v>1000</v>
      </c>
      <c r="G5992" s="2" t="s">
        <v>42</v>
      </c>
    </row>
    <row r="5993" spans="1:7" x14ac:dyDescent="0.35">
      <c r="A5993" s="1">
        <v>46076</v>
      </c>
      <c r="B5993">
        <v>74182816</v>
      </c>
      <c r="C5993" s="2" t="s">
        <v>40</v>
      </c>
      <c r="D5993">
        <v>2000000</v>
      </c>
      <c r="E5993">
        <v>1</v>
      </c>
      <c r="F5993">
        <v>1000</v>
      </c>
      <c r="G5993" s="2" t="s">
        <v>42</v>
      </c>
    </row>
    <row r="5994" spans="1:7" x14ac:dyDescent="0.35">
      <c r="A5994" s="1">
        <v>46076</v>
      </c>
      <c r="B5994">
        <v>82150528</v>
      </c>
      <c r="C5994" s="2" t="s">
        <v>40</v>
      </c>
      <c r="D5994">
        <v>500000</v>
      </c>
      <c r="E5994">
        <v>1</v>
      </c>
      <c r="F5994">
        <v>250</v>
      </c>
      <c r="G5994" s="2" t="s">
        <v>42</v>
      </c>
    </row>
    <row r="5995" spans="1:7" x14ac:dyDescent="0.35">
      <c r="A5995" s="1">
        <v>46076</v>
      </c>
      <c r="B5995">
        <v>82423830</v>
      </c>
      <c r="C5995" s="2" t="s">
        <v>35</v>
      </c>
      <c r="D5995">
        <v>50000</v>
      </c>
      <c r="E5995">
        <v>1</v>
      </c>
      <c r="F5995">
        <v>1550</v>
      </c>
      <c r="G5995" s="2" t="s">
        <v>42</v>
      </c>
    </row>
    <row r="5996" spans="1:7" x14ac:dyDescent="0.35">
      <c r="A5996" s="1">
        <v>46076</v>
      </c>
      <c r="B5996">
        <v>60420998</v>
      </c>
      <c r="C5996" s="2" t="s">
        <v>37</v>
      </c>
      <c r="D5996">
        <v>500000</v>
      </c>
      <c r="E5996">
        <v>1</v>
      </c>
      <c r="F5996">
        <v>600</v>
      </c>
      <c r="G5996" s="2" t="s">
        <v>42</v>
      </c>
    </row>
    <row r="5997" spans="1:7" x14ac:dyDescent="0.35">
      <c r="A5997" s="1">
        <v>46076</v>
      </c>
      <c r="B5997">
        <v>89101373</v>
      </c>
      <c r="C5997" s="2" t="s">
        <v>41</v>
      </c>
      <c r="D5997">
        <v>5000000</v>
      </c>
      <c r="E5997">
        <v>1</v>
      </c>
      <c r="F5997">
        <v>250</v>
      </c>
      <c r="G5997" s="2" t="s">
        <v>42</v>
      </c>
    </row>
    <row r="5998" spans="1:7" x14ac:dyDescent="0.35">
      <c r="A5998" s="1">
        <v>46076</v>
      </c>
      <c r="B5998">
        <v>73442432</v>
      </c>
      <c r="C5998" s="2" t="s">
        <v>38</v>
      </c>
      <c r="D5998">
        <v>750000</v>
      </c>
      <c r="E5998">
        <v>1</v>
      </c>
      <c r="F5998">
        <v>1550</v>
      </c>
      <c r="G5998" s="2" t="s">
        <v>42</v>
      </c>
    </row>
    <row r="5999" spans="1:7" x14ac:dyDescent="0.35">
      <c r="A5999" s="1">
        <v>46076</v>
      </c>
      <c r="B5999">
        <v>66069093</v>
      </c>
      <c r="C5999" s="2" t="s">
        <v>38</v>
      </c>
      <c r="D5999">
        <v>0</v>
      </c>
      <c r="E5999">
        <v>1</v>
      </c>
      <c r="F5999">
        <v>1550</v>
      </c>
      <c r="G5999" s="2" t="s">
        <v>42</v>
      </c>
    </row>
    <row r="6000" spans="1:7" x14ac:dyDescent="0.35">
      <c r="A6000" s="1">
        <v>46076</v>
      </c>
      <c r="B6000">
        <v>86203841</v>
      </c>
      <c r="C6000" s="2" t="s">
        <v>35</v>
      </c>
      <c r="D6000">
        <v>0</v>
      </c>
      <c r="E6000">
        <v>1</v>
      </c>
      <c r="F6000">
        <v>1000</v>
      </c>
      <c r="G6000" s="2" t="s">
        <v>42</v>
      </c>
    </row>
    <row r="6001" spans="1:7" x14ac:dyDescent="0.35">
      <c r="A6001" s="1">
        <v>46076</v>
      </c>
      <c r="B6001">
        <v>78608078</v>
      </c>
      <c r="C6001" s="2" t="s">
        <v>33</v>
      </c>
      <c r="D6001">
        <v>500000</v>
      </c>
      <c r="E6001">
        <v>1</v>
      </c>
      <c r="F6001">
        <v>250</v>
      </c>
      <c r="G6001" s="2" t="s">
        <v>42</v>
      </c>
    </row>
    <row r="6002" spans="1:7" x14ac:dyDescent="0.35">
      <c r="A6002" s="1">
        <v>46076</v>
      </c>
      <c r="B6002">
        <v>67888164</v>
      </c>
      <c r="C6002" s="2" t="s">
        <v>36</v>
      </c>
      <c r="D6002">
        <v>5000000</v>
      </c>
      <c r="E6002">
        <v>1</v>
      </c>
      <c r="F6002">
        <v>1550</v>
      </c>
      <c r="G6002" s="2" t="s">
        <v>42</v>
      </c>
    </row>
    <row r="6003" spans="1:7" x14ac:dyDescent="0.35">
      <c r="A6003" s="1">
        <v>46076</v>
      </c>
      <c r="B6003">
        <v>75246621</v>
      </c>
      <c r="C6003" s="2" t="s">
        <v>40</v>
      </c>
      <c r="D6003">
        <v>500000</v>
      </c>
      <c r="E6003">
        <v>1</v>
      </c>
      <c r="F6003">
        <v>1000</v>
      </c>
      <c r="G6003" s="2" t="s">
        <v>42</v>
      </c>
    </row>
    <row r="6004" spans="1:7" x14ac:dyDescent="0.35">
      <c r="A6004" s="1">
        <v>46076</v>
      </c>
      <c r="B6004">
        <v>92491484</v>
      </c>
      <c r="C6004" s="2" t="s">
        <v>41</v>
      </c>
      <c r="D6004">
        <v>100000</v>
      </c>
      <c r="E6004">
        <v>1</v>
      </c>
      <c r="F6004">
        <v>1000</v>
      </c>
      <c r="G6004" s="2" t="s">
        <v>42</v>
      </c>
    </row>
    <row r="6005" spans="1:7" x14ac:dyDescent="0.35">
      <c r="A6005" s="1">
        <v>46076</v>
      </c>
      <c r="B6005">
        <v>92523633</v>
      </c>
      <c r="C6005" s="2" t="s">
        <v>36</v>
      </c>
      <c r="D6005">
        <v>750000</v>
      </c>
      <c r="E6005">
        <v>1</v>
      </c>
      <c r="F6005">
        <v>1550</v>
      </c>
      <c r="G6005" s="2" t="s">
        <v>42</v>
      </c>
    </row>
    <row r="6006" spans="1:7" x14ac:dyDescent="0.35">
      <c r="A6006" s="1">
        <v>46076</v>
      </c>
      <c r="B6006">
        <v>83890656</v>
      </c>
      <c r="C6006" s="2" t="s">
        <v>37</v>
      </c>
      <c r="D6006">
        <v>0</v>
      </c>
      <c r="E6006">
        <v>1</v>
      </c>
      <c r="F6006">
        <v>250</v>
      </c>
      <c r="G6006" s="2" t="s">
        <v>42</v>
      </c>
    </row>
    <row r="6007" spans="1:7" x14ac:dyDescent="0.35">
      <c r="A6007" s="1">
        <v>46076</v>
      </c>
      <c r="B6007">
        <v>81270360</v>
      </c>
      <c r="C6007" s="2" t="s">
        <v>36</v>
      </c>
      <c r="D6007">
        <v>200000</v>
      </c>
      <c r="E6007">
        <v>1</v>
      </c>
      <c r="F6007">
        <v>600</v>
      </c>
      <c r="G6007" s="2" t="s">
        <v>42</v>
      </c>
    </row>
    <row r="6008" spans="1:7" x14ac:dyDescent="0.35">
      <c r="A6008" s="1">
        <v>46076</v>
      </c>
      <c r="B6008">
        <v>62239164</v>
      </c>
      <c r="C6008" s="2" t="s">
        <v>33</v>
      </c>
      <c r="D6008">
        <v>0</v>
      </c>
      <c r="E6008">
        <v>1</v>
      </c>
      <c r="F6008">
        <v>1000</v>
      </c>
      <c r="G6008" s="2" t="s">
        <v>42</v>
      </c>
    </row>
    <row r="6009" spans="1:7" x14ac:dyDescent="0.35">
      <c r="A6009" s="1">
        <v>46076</v>
      </c>
      <c r="B6009">
        <v>69270008</v>
      </c>
      <c r="C6009" s="2" t="s">
        <v>41</v>
      </c>
      <c r="D6009">
        <v>500000</v>
      </c>
      <c r="E6009">
        <v>1</v>
      </c>
      <c r="F6009">
        <v>1000</v>
      </c>
      <c r="G6009" s="2" t="s">
        <v>42</v>
      </c>
    </row>
    <row r="6010" spans="1:7" x14ac:dyDescent="0.35">
      <c r="A6010" s="1">
        <v>46076</v>
      </c>
      <c r="B6010">
        <v>85881955</v>
      </c>
      <c r="C6010" s="2" t="s">
        <v>36</v>
      </c>
      <c r="D6010">
        <v>1500000</v>
      </c>
      <c r="E6010">
        <v>1</v>
      </c>
      <c r="F6010">
        <v>250</v>
      </c>
      <c r="G6010" s="2" t="s">
        <v>42</v>
      </c>
    </row>
    <row r="6011" spans="1:7" x14ac:dyDescent="0.35">
      <c r="A6011" s="1">
        <v>46076</v>
      </c>
      <c r="B6011">
        <v>80259845</v>
      </c>
      <c r="C6011" s="2" t="s">
        <v>37</v>
      </c>
      <c r="D6011">
        <v>2000000</v>
      </c>
      <c r="E6011">
        <v>1</v>
      </c>
      <c r="F6011">
        <v>1000</v>
      </c>
      <c r="G6011" s="2" t="s">
        <v>42</v>
      </c>
    </row>
    <row r="6012" spans="1:7" x14ac:dyDescent="0.35">
      <c r="A6012" s="1">
        <v>46076</v>
      </c>
      <c r="B6012">
        <v>97091275</v>
      </c>
      <c r="C6012" s="2" t="s">
        <v>36</v>
      </c>
      <c r="D6012">
        <v>0</v>
      </c>
      <c r="E6012">
        <v>1</v>
      </c>
      <c r="F6012">
        <v>1000</v>
      </c>
      <c r="G6012" s="2" t="s">
        <v>42</v>
      </c>
    </row>
    <row r="6013" spans="1:7" x14ac:dyDescent="0.35">
      <c r="A6013" s="1">
        <v>46076</v>
      </c>
      <c r="B6013">
        <v>95994874</v>
      </c>
      <c r="C6013" s="2" t="s">
        <v>38</v>
      </c>
      <c r="D6013">
        <v>2000000</v>
      </c>
      <c r="E6013">
        <v>1</v>
      </c>
      <c r="F6013">
        <v>250</v>
      </c>
      <c r="G6013" s="2" t="s">
        <v>42</v>
      </c>
    </row>
    <row r="6014" spans="1:7" x14ac:dyDescent="0.35">
      <c r="A6014" s="1">
        <v>46076</v>
      </c>
      <c r="B6014">
        <v>75104801</v>
      </c>
      <c r="C6014" s="2" t="s">
        <v>40</v>
      </c>
      <c r="D6014">
        <v>2000000</v>
      </c>
      <c r="E6014">
        <v>1</v>
      </c>
      <c r="F6014">
        <v>1550</v>
      </c>
      <c r="G6014" s="2" t="s">
        <v>42</v>
      </c>
    </row>
    <row r="6015" spans="1:7" x14ac:dyDescent="0.35">
      <c r="A6015" s="1">
        <v>46076</v>
      </c>
      <c r="B6015">
        <v>73605858</v>
      </c>
      <c r="C6015" s="2" t="s">
        <v>35</v>
      </c>
      <c r="D6015">
        <v>500000</v>
      </c>
      <c r="E6015">
        <v>1</v>
      </c>
      <c r="F6015">
        <v>1550</v>
      </c>
      <c r="G6015" s="2" t="s">
        <v>42</v>
      </c>
    </row>
    <row r="6016" spans="1:7" x14ac:dyDescent="0.35">
      <c r="A6016" s="1">
        <v>46076</v>
      </c>
      <c r="B6016">
        <v>69634509</v>
      </c>
      <c r="C6016" s="2" t="s">
        <v>37</v>
      </c>
      <c r="D6016">
        <v>250000</v>
      </c>
      <c r="E6016">
        <v>1</v>
      </c>
      <c r="F6016">
        <v>1550</v>
      </c>
      <c r="G6016" s="2" t="s">
        <v>42</v>
      </c>
    </row>
    <row r="6017" spans="1:7" x14ac:dyDescent="0.35">
      <c r="A6017" s="1">
        <v>46076</v>
      </c>
      <c r="B6017">
        <v>73041104</v>
      </c>
      <c r="C6017" s="2" t="s">
        <v>41</v>
      </c>
      <c r="D6017">
        <v>2000000</v>
      </c>
      <c r="E6017">
        <v>1</v>
      </c>
      <c r="F6017">
        <v>1550</v>
      </c>
      <c r="G6017" s="2" t="s">
        <v>42</v>
      </c>
    </row>
    <row r="6018" spans="1:7" x14ac:dyDescent="0.35">
      <c r="A6018" s="1">
        <v>46076</v>
      </c>
      <c r="B6018">
        <v>60491873</v>
      </c>
      <c r="C6018" s="2" t="s">
        <v>38</v>
      </c>
      <c r="D6018">
        <v>5000000</v>
      </c>
      <c r="E6018">
        <v>1</v>
      </c>
      <c r="F6018">
        <v>250</v>
      </c>
      <c r="G6018" s="2" t="s">
        <v>42</v>
      </c>
    </row>
    <row r="6019" spans="1:7" x14ac:dyDescent="0.35">
      <c r="A6019" s="1">
        <v>46076</v>
      </c>
      <c r="B6019">
        <v>88139399</v>
      </c>
      <c r="C6019" s="2" t="s">
        <v>38</v>
      </c>
      <c r="D6019">
        <v>200000</v>
      </c>
      <c r="E6019">
        <v>1</v>
      </c>
      <c r="F6019">
        <v>1000</v>
      </c>
      <c r="G6019" s="2" t="s">
        <v>42</v>
      </c>
    </row>
    <row r="6020" spans="1:7" x14ac:dyDescent="0.35">
      <c r="A6020" s="1">
        <v>46076</v>
      </c>
      <c r="B6020">
        <v>93992080</v>
      </c>
      <c r="C6020" s="2" t="s">
        <v>39</v>
      </c>
      <c r="D6020">
        <v>5000000</v>
      </c>
      <c r="E6020">
        <v>1</v>
      </c>
      <c r="F6020">
        <v>1550</v>
      </c>
      <c r="G6020" s="2" t="s">
        <v>42</v>
      </c>
    </row>
    <row r="6021" spans="1:7" x14ac:dyDescent="0.35">
      <c r="A6021" s="1">
        <v>46076</v>
      </c>
      <c r="B6021">
        <v>92470814</v>
      </c>
      <c r="C6021" s="2" t="s">
        <v>33</v>
      </c>
      <c r="D6021">
        <v>0</v>
      </c>
      <c r="E6021">
        <v>1</v>
      </c>
      <c r="F6021">
        <v>600</v>
      </c>
      <c r="G6021" s="2" t="s">
        <v>42</v>
      </c>
    </row>
    <row r="6022" spans="1:7" x14ac:dyDescent="0.35">
      <c r="A6022" s="1">
        <v>46076</v>
      </c>
      <c r="B6022">
        <v>74194492</v>
      </c>
      <c r="C6022" s="2" t="s">
        <v>41</v>
      </c>
      <c r="D6022">
        <v>0</v>
      </c>
      <c r="E6022">
        <v>1</v>
      </c>
      <c r="F6022">
        <v>600</v>
      </c>
      <c r="G6022" s="2" t="s">
        <v>42</v>
      </c>
    </row>
    <row r="6023" spans="1:7" x14ac:dyDescent="0.35">
      <c r="A6023" s="1">
        <v>46076</v>
      </c>
      <c r="B6023">
        <v>82535559</v>
      </c>
      <c r="C6023" s="2" t="s">
        <v>35</v>
      </c>
      <c r="D6023">
        <v>2000000</v>
      </c>
      <c r="E6023">
        <v>1</v>
      </c>
      <c r="F6023">
        <v>600</v>
      </c>
      <c r="G6023" s="2" t="s">
        <v>42</v>
      </c>
    </row>
    <row r="6024" spans="1:7" x14ac:dyDescent="0.35">
      <c r="A6024" s="1">
        <v>46076</v>
      </c>
      <c r="B6024">
        <v>67728759</v>
      </c>
      <c r="C6024" s="2" t="s">
        <v>41</v>
      </c>
      <c r="D6024">
        <v>250000</v>
      </c>
      <c r="E6024">
        <v>1</v>
      </c>
      <c r="F6024">
        <v>1000</v>
      </c>
      <c r="G6024" s="2" t="s">
        <v>42</v>
      </c>
    </row>
    <row r="6025" spans="1:7" x14ac:dyDescent="0.35">
      <c r="A6025" s="1">
        <v>46076</v>
      </c>
      <c r="B6025">
        <v>62641574</v>
      </c>
      <c r="C6025" s="2" t="s">
        <v>39</v>
      </c>
      <c r="D6025">
        <v>0</v>
      </c>
      <c r="E6025">
        <v>1</v>
      </c>
      <c r="F6025">
        <v>1550</v>
      </c>
      <c r="G6025" s="2" t="s">
        <v>42</v>
      </c>
    </row>
    <row r="6026" spans="1:7" x14ac:dyDescent="0.35">
      <c r="A6026" s="1">
        <v>46076</v>
      </c>
      <c r="B6026">
        <v>98805695</v>
      </c>
      <c r="C6026" s="2" t="s">
        <v>33</v>
      </c>
      <c r="D6026">
        <v>1500000</v>
      </c>
      <c r="E6026">
        <v>1</v>
      </c>
      <c r="F6026">
        <v>1550</v>
      </c>
      <c r="G6026" s="2" t="s">
        <v>42</v>
      </c>
    </row>
    <row r="6027" spans="1:7" x14ac:dyDescent="0.35">
      <c r="A6027" s="1">
        <v>46076</v>
      </c>
      <c r="B6027">
        <v>72095324</v>
      </c>
      <c r="C6027" s="2" t="s">
        <v>33</v>
      </c>
      <c r="D6027">
        <v>0</v>
      </c>
      <c r="E6027">
        <v>1</v>
      </c>
      <c r="F6027">
        <v>250</v>
      </c>
      <c r="G6027" s="2" t="s">
        <v>42</v>
      </c>
    </row>
    <row r="6028" spans="1:7" x14ac:dyDescent="0.35">
      <c r="A6028" s="1">
        <v>46076</v>
      </c>
      <c r="B6028">
        <v>68501777</v>
      </c>
      <c r="C6028" s="2" t="s">
        <v>37</v>
      </c>
      <c r="D6028">
        <v>2000000</v>
      </c>
      <c r="E6028">
        <v>1</v>
      </c>
      <c r="F6028">
        <v>1000</v>
      </c>
      <c r="G6028" s="2" t="s">
        <v>42</v>
      </c>
    </row>
    <row r="6029" spans="1:7" x14ac:dyDescent="0.35">
      <c r="A6029" s="1">
        <v>46076</v>
      </c>
      <c r="B6029">
        <v>81389080</v>
      </c>
      <c r="C6029" s="2" t="s">
        <v>35</v>
      </c>
      <c r="D6029">
        <v>1500000</v>
      </c>
      <c r="E6029">
        <v>1</v>
      </c>
      <c r="F6029">
        <v>1000</v>
      </c>
      <c r="G6029" s="2" t="s">
        <v>42</v>
      </c>
    </row>
    <row r="6030" spans="1:7" x14ac:dyDescent="0.35">
      <c r="A6030" s="1">
        <v>46076</v>
      </c>
      <c r="B6030">
        <v>81673499</v>
      </c>
      <c r="C6030" s="2" t="s">
        <v>33</v>
      </c>
      <c r="D6030">
        <v>1500000</v>
      </c>
      <c r="E6030">
        <v>1</v>
      </c>
      <c r="F6030">
        <v>250</v>
      </c>
      <c r="G6030" s="2" t="s">
        <v>42</v>
      </c>
    </row>
    <row r="6031" spans="1:7" x14ac:dyDescent="0.35">
      <c r="A6031" s="1">
        <v>46076</v>
      </c>
      <c r="B6031">
        <v>81346794</v>
      </c>
      <c r="C6031" s="2" t="s">
        <v>35</v>
      </c>
      <c r="D6031">
        <v>250000</v>
      </c>
      <c r="E6031">
        <v>1</v>
      </c>
      <c r="F6031">
        <v>1550</v>
      </c>
      <c r="G6031" s="2" t="s">
        <v>42</v>
      </c>
    </row>
    <row r="6032" spans="1:7" x14ac:dyDescent="0.35">
      <c r="A6032" s="1">
        <v>46076</v>
      </c>
      <c r="B6032">
        <v>81119847</v>
      </c>
      <c r="C6032" s="2" t="s">
        <v>39</v>
      </c>
      <c r="D6032">
        <v>1000000</v>
      </c>
      <c r="E6032">
        <v>1</v>
      </c>
      <c r="F6032">
        <v>600</v>
      </c>
      <c r="G6032" s="2" t="s">
        <v>42</v>
      </c>
    </row>
    <row r="6033" spans="1:7" x14ac:dyDescent="0.35">
      <c r="A6033" s="1">
        <v>46076</v>
      </c>
      <c r="B6033">
        <v>81170960</v>
      </c>
      <c r="C6033" s="2" t="s">
        <v>35</v>
      </c>
      <c r="D6033">
        <v>0</v>
      </c>
      <c r="E6033">
        <v>1</v>
      </c>
      <c r="F6033">
        <v>1000</v>
      </c>
      <c r="G6033" s="2" t="s">
        <v>42</v>
      </c>
    </row>
    <row r="6034" spans="1:7" x14ac:dyDescent="0.35">
      <c r="A6034" s="1">
        <v>46076</v>
      </c>
      <c r="B6034">
        <v>84737245</v>
      </c>
      <c r="C6034" s="2" t="s">
        <v>33</v>
      </c>
      <c r="D6034">
        <v>2000000</v>
      </c>
      <c r="E6034">
        <v>1</v>
      </c>
      <c r="F6034">
        <v>1000</v>
      </c>
      <c r="G6034" s="2" t="s">
        <v>42</v>
      </c>
    </row>
    <row r="6035" spans="1:7" x14ac:dyDescent="0.35">
      <c r="A6035" s="1">
        <v>46076</v>
      </c>
      <c r="B6035">
        <v>96286221</v>
      </c>
      <c r="C6035" s="2" t="s">
        <v>41</v>
      </c>
      <c r="D6035">
        <v>1500000</v>
      </c>
      <c r="E6035">
        <v>1</v>
      </c>
      <c r="F6035">
        <v>600</v>
      </c>
      <c r="G6035" s="2" t="s">
        <v>42</v>
      </c>
    </row>
    <row r="6036" spans="1:7" x14ac:dyDescent="0.35">
      <c r="A6036" s="1">
        <v>46076</v>
      </c>
      <c r="B6036">
        <v>83271500</v>
      </c>
      <c r="C6036" s="2" t="s">
        <v>41</v>
      </c>
      <c r="D6036">
        <v>750000</v>
      </c>
      <c r="E6036">
        <v>1</v>
      </c>
      <c r="F6036">
        <v>1550</v>
      </c>
      <c r="G6036" s="2" t="s">
        <v>42</v>
      </c>
    </row>
    <row r="6037" spans="1:7" x14ac:dyDescent="0.35">
      <c r="A6037" s="1">
        <v>46076</v>
      </c>
      <c r="B6037">
        <v>69331735</v>
      </c>
      <c r="C6037" s="2" t="s">
        <v>37</v>
      </c>
      <c r="D6037">
        <v>0</v>
      </c>
      <c r="E6037">
        <v>1</v>
      </c>
      <c r="F6037">
        <v>1550</v>
      </c>
      <c r="G6037" s="2" t="s">
        <v>42</v>
      </c>
    </row>
    <row r="6038" spans="1:7" x14ac:dyDescent="0.35">
      <c r="A6038" s="1">
        <v>46076</v>
      </c>
      <c r="B6038">
        <v>94376597</v>
      </c>
      <c r="C6038" s="2" t="s">
        <v>37</v>
      </c>
      <c r="D6038">
        <v>2000000</v>
      </c>
      <c r="E6038">
        <v>1</v>
      </c>
      <c r="F6038">
        <v>1550</v>
      </c>
      <c r="G6038" s="2" t="s">
        <v>42</v>
      </c>
    </row>
    <row r="6039" spans="1:7" x14ac:dyDescent="0.35">
      <c r="A6039" s="1">
        <v>46076</v>
      </c>
      <c r="B6039">
        <v>87602585</v>
      </c>
      <c r="C6039" s="2" t="s">
        <v>35</v>
      </c>
      <c r="D6039">
        <v>3500000</v>
      </c>
      <c r="E6039">
        <v>1</v>
      </c>
      <c r="F6039">
        <v>600</v>
      </c>
      <c r="G6039" s="2" t="s">
        <v>42</v>
      </c>
    </row>
    <row r="6040" spans="1:7" x14ac:dyDescent="0.35">
      <c r="A6040" s="1">
        <v>46076</v>
      </c>
      <c r="B6040">
        <v>73802957</v>
      </c>
      <c r="C6040" s="2" t="s">
        <v>37</v>
      </c>
      <c r="D6040">
        <v>0</v>
      </c>
      <c r="E6040">
        <v>1</v>
      </c>
      <c r="F6040">
        <v>1550</v>
      </c>
      <c r="G6040" s="2" t="s">
        <v>42</v>
      </c>
    </row>
    <row r="6041" spans="1:7" x14ac:dyDescent="0.35">
      <c r="A6041" s="1">
        <v>46076</v>
      </c>
      <c r="B6041">
        <v>91770428</v>
      </c>
      <c r="C6041" s="2" t="s">
        <v>33</v>
      </c>
      <c r="D6041">
        <v>250000</v>
      </c>
      <c r="E6041">
        <v>1</v>
      </c>
      <c r="F6041">
        <v>1550</v>
      </c>
      <c r="G6041" s="2" t="s">
        <v>42</v>
      </c>
    </row>
    <row r="6042" spans="1:7" x14ac:dyDescent="0.35">
      <c r="A6042" s="1">
        <v>46076</v>
      </c>
      <c r="B6042">
        <v>84758394</v>
      </c>
      <c r="C6042" s="2" t="s">
        <v>35</v>
      </c>
      <c r="D6042">
        <v>50000</v>
      </c>
      <c r="E6042">
        <v>1</v>
      </c>
      <c r="F6042">
        <v>1550</v>
      </c>
      <c r="G6042" s="2" t="s">
        <v>42</v>
      </c>
    </row>
    <row r="6043" spans="1:7" x14ac:dyDescent="0.35">
      <c r="A6043" s="1">
        <v>46076</v>
      </c>
      <c r="B6043">
        <v>70005890</v>
      </c>
      <c r="C6043" s="2" t="s">
        <v>41</v>
      </c>
      <c r="D6043">
        <v>2000000</v>
      </c>
      <c r="E6043">
        <v>1</v>
      </c>
      <c r="F6043">
        <v>250</v>
      </c>
      <c r="G6043" s="2" t="s">
        <v>42</v>
      </c>
    </row>
    <row r="6044" spans="1:7" x14ac:dyDescent="0.35">
      <c r="A6044" s="1">
        <v>46076</v>
      </c>
      <c r="B6044">
        <v>64882954</v>
      </c>
      <c r="C6044" s="2" t="s">
        <v>36</v>
      </c>
      <c r="D6044">
        <v>250000</v>
      </c>
      <c r="E6044">
        <v>1</v>
      </c>
      <c r="F6044">
        <v>250</v>
      </c>
      <c r="G6044" s="2" t="s">
        <v>42</v>
      </c>
    </row>
    <row r="6045" spans="1:7" x14ac:dyDescent="0.35">
      <c r="A6045" s="1">
        <v>46076</v>
      </c>
      <c r="B6045">
        <v>64424113</v>
      </c>
      <c r="C6045" s="2" t="s">
        <v>36</v>
      </c>
      <c r="D6045">
        <v>1000000</v>
      </c>
      <c r="E6045">
        <v>1</v>
      </c>
      <c r="F6045">
        <v>1550</v>
      </c>
      <c r="G6045" s="2" t="s">
        <v>42</v>
      </c>
    </row>
    <row r="6046" spans="1:7" x14ac:dyDescent="0.35">
      <c r="A6046" s="1">
        <v>46076</v>
      </c>
      <c r="B6046">
        <v>96551925</v>
      </c>
      <c r="C6046" s="2" t="s">
        <v>33</v>
      </c>
      <c r="D6046">
        <v>500000</v>
      </c>
      <c r="E6046">
        <v>1</v>
      </c>
      <c r="F6046">
        <v>600</v>
      </c>
      <c r="G6046" s="2" t="s">
        <v>42</v>
      </c>
    </row>
    <row r="6047" spans="1:7" x14ac:dyDescent="0.35">
      <c r="A6047" s="1">
        <v>46076</v>
      </c>
      <c r="B6047">
        <v>79758464</v>
      </c>
      <c r="C6047" s="2" t="s">
        <v>33</v>
      </c>
      <c r="D6047">
        <v>0</v>
      </c>
      <c r="E6047">
        <v>1</v>
      </c>
      <c r="F6047">
        <v>600</v>
      </c>
      <c r="G6047" s="2" t="s">
        <v>42</v>
      </c>
    </row>
    <row r="6048" spans="1:7" x14ac:dyDescent="0.35">
      <c r="A6048" s="1">
        <v>46076</v>
      </c>
      <c r="B6048">
        <v>99634950</v>
      </c>
      <c r="C6048" s="2" t="s">
        <v>38</v>
      </c>
      <c r="D6048">
        <v>2000000</v>
      </c>
      <c r="E6048">
        <v>1</v>
      </c>
      <c r="F6048">
        <v>250</v>
      </c>
      <c r="G6048" s="2" t="s">
        <v>42</v>
      </c>
    </row>
    <row r="6049" spans="1:7" x14ac:dyDescent="0.35">
      <c r="A6049" s="1">
        <v>46076</v>
      </c>
      <c r="B6049">
        <v>80015422</v>
      </c>
      <c r="C6049" s="2" t="s">
        <v>39</v>
      </c>
      <c r="D6049">
        <v>750000</v>
      </c>
      <c r="E6049">
        <v>1</v>
      </c>
      <c r="F6049">
        <v>600</v>
      </c>
      <c r="G6049" s="2" t="s">
        <v>42</v>
      </c>
    </row>
    <row r="6050" spans="1:7" x14ac:dyDescent="0.35">
      <c r="A6050" s="1">
        <v>46076</v>
      </c>
      <c r="B6050">
        <v>62000696</v>
      </c>
      <c r="C6050" s="2" t="s">
        <v>41</v>
      </c>
      <c r="D6050">
        <v>750000</v>
      </c>
      <c r="E6050">
        <v>1</v>
      </c>
      <c r="F6050">
        <v>1550</v>
      </c>
      <c r="G6050" s="2" t="s">
        <v>42</v>
      </c>
    </row>
    <row r="6051" spans="1:7" x14ac:dyDescent="0.35">
      <c r="A6051" s="1">
        <v>46076</v>
      </c>
      <c r="B6051">
        <v>64447632</v>
      </c>
      <c r="C6051" s="2" t="s">
        <v>41</v>
      </c>
      <c r="D6051">
        <v>750000</v>
      </c>
      <c r="E6051">
        <v>1</v>
      </c>
      <c r="F6051">
        <v>1550</v>
      </c>
      <c r="G6051" s="2" t="s">
        <v>42</v>
      </c>
    </row>
    <row r="6052" spans="1:7" x14ac:dyDescent="0.35">
      <c r="A6052" s="1">
        <v>46076</v>
      </c>
      <c r="B6052">
        <v>78146735</v>
      </c>
      <c r="C6052" s="2" t="s">
        <v>37</v>
      </c>
      <c r="D6052">
        <v>3500000</v>
      </c>
      <c r="E6052">
        <v>1</v>
      </c>
      <c r="F6052">
        <v>1000</v>
      </c>
      <c r="G6052" s="2" t="s">
        <v>42</v>
      </c>
    </row>
    <row r="6053" spans="1:7" x14ac:dyDescent="0.35">
      <c r="A6053" s="1">
        <v>46076</v>
      </c>
      <c r="B6053">
        <v>74192824</v>
      </c>
      <c r="C6053" s="2" t="s">
        <v>40</v>
      </c>
      <c r="D6053">
        <v>750000</v>
      </c>
      <c r="E6053">
        <v>1</v>
      </c>
      <c r="F6053">
        <v>600</v>
      </c>
      <c r="G6053" s="2" t="s">
        <v>42</v>
      </c>
    </row>
    <row r="6054" spans="1:7" x14ac:dyDescent="0.35">
      <c r="A6054" s="1">
        <v>46076</v>
      </c>
      <c r="B6054">
        <v>96582895</v>
      </c>
      <c r="C6054" s="2" t="s">
        <v>36</v>
      </c>
      <c r="D6054">
        <v>200000</v>
      </c>
      <c r="E6054">
        <v>1</v>
      </c>
      <c r="F6054">
        <v>1000</v>
      </c>
      <c r="G6054" s="2" t="s">
        <v>42</v>
      </c>
    </row>
    <row r="6055" spans="1:7" x14ac:dyDescent="0.35">
      <c r="A6055" s="1">
        <v>46076</v>
      </c>
      <c r="B6055">
        <v>89492320</v>
      </c>
      <c r="C6055" s="2" t="s">
        <v>40</v>
      </c>
      <c r="D6055">
        <v>1000000</v>
      </c>
      <c r="E6055">
        <v>1</v>
      </c>
      <c r="F6055">
        <v>1550</v>
      </c>
      <c r="G6055" s="2" t="s">
        <v>42</v>
      </c>
    </row>
    <row r="6056" spans="1:7" x14ac:dyDescent="0.35">
      <c r="A6056" s="1">
        <v>46076</v>
      </c>
      <c r="B6056">
        <v>66696861</v>
      </c>
      <c r="C6056" s="2" t="s">
        <v>37</v>
      </c>
      <c r="D6056">
        <v>0</v>
      </c>
      <c r="E6056">
        <v>1</v>
      </c>
      <c r="F6056">
        <v>250</v>
      </c>
      <c r="G6056" s="2" t="s">
        <v>42</v>
      </c>
    </row>
    <row r="6057" spans="1:7" x14ac:dyDescent="0.35">
      <c r="A6057" s="1">
        <v>46076</v>
      </c>
      <c r="B6057">
        <v>85054862</v>
      </c>
      <c r="C6057" s="2" t="s">
        <v>38</v>
      </c>
      <c r="D6057">
        <v>1000000</v>
      </c>
      <c r="E6057">
        <v>1</v>
      </c>
      <c r="F6057">
        <v>250</v>
      </c>
      <c r="G6057" s="2" t="s">
        <v>42</v>
      </c>
    </row>
    <row r="6058" spans="1:7" x14ac:dyDescent="0.35">
      <c r="A6058" s="1">
        <v>46076</v>
      </c>
      <c r="B6058">
        <v>68169741</v>
      </c>
      <c r="C6058" s="2" t="s">
        <v>38</v>
      </c>
      <c r="D6058">
        <v>2000000</v>
      </c>
      <c r="E6058">
        <v>1</v>
      </c>
      <c r="F6058">
        <v>250</v>
      </c>
      <c r="G6058" s="2" t="s">
        <v>42</v>
      </c>
    </row>
    <row r="6059" spans="1:7" x14ac:dyDescent="0.35">
      <c r="A6059" s="1">
        <v>46076</v>
      </c>
      <c r="B6059">
        <v>83354524</v>
      </c>
      <c r="C6059" s="2" t="s">
        <v>36</v>
      </c>
      <c r="D6059">
        <v>1500000</v>
      </c>
      <c r="E6059">
        <v>1</v>
      </c>
      <c r="F6059">
        <v>250</v>
      </c>
      <c r="G6059" s="2" t="s">
        <v>42</v>
      </c>
    </row>
    <row r="6060" spans="1:7" x14ac:dyDescent="0.35">
      <c r="A6060" s="1">
        <v>46076</v>
      </c>
      <c r="B6060">
        <v>92961121</v>
      </c>
      <c r="C6060" s="2" t="s">
        <v>41</v>
      </c>
      <c r="D6060">
        <v>250000</v>
      </c>
      <c r="E6060">
        <v>1</v>
      </c>
      <c r="F6060">
        <v>600</v>
      </c>
      <c r="G6060" s="2" t="s">
        <v>42</v>
      </c>
    </row>
    <row r="6061" spans="1:7" x14ac:dyDescent="0.35">
      <c r="A6061" s="1">
        <v>46076</v>
      </c>
      <c r="B6061">
        <v>66658367</v>
      </c>
      <c r="C6061" s="2" t="s">
        <v>38</v>
      </c>
      <c r="D6061">
        <v>50000</v>
      </c>
      <c r="E6061">
        <v>1</v>
      </c>
      <c r="F6061">
        <v>250</v>
      </c>
      <c r="G6061" s="2" t="s">
        <v>42</v>
      </c>
    </row>
    <row r="6062" spans="1:7" x14ac:dyDescent="0.35">
      <c r="A6062" s="1">
        <v>46076</v>
      </c>
      <c r="B6062">
        <v>66767299</v>
      </c>
      <c r="C6062" s="2" t="s">
        <v>37</v>
      </c>
      <c r="D6062">
        <v>3500000</v>
      </c>
      <c r="E6062">
        <v>1</v>
      </c>
      <c r="F6062">
        <v>600</v>
      </c>
      <c r="G6062" s="2" t="s">
        <v>42</v>
      </c>
    </row>
    <row r="6063" spans="1:7" x14ac:dyDescent="0.35">
      <c r="A6063" s="1">
        <v>46076</v>
      </c>
      <c r="B6063">
        <v>86912828</v>
      </c>
      <c r="C6063" s="2" t="s">
        <v>40</v>
      </c>
      <c r="D6063">
        <v>0</v>
      </c>
      <c r="E6063">
        <v>1</v>
      </c>
      <c r="F6063">
        <v>600</v>
      </c>
      <c r="G6063" s="2" t="s">
        <v>42</v>
      </c>
    </row>
    <row r="6064" spans="1:7" x14ac:dyDescent="0.35">
      <c r="A6064" s="1">
        <v>46076</v>
      </c>
      <c r="B6064">
        <v>97729504</v>
      </c>
      <c r="C6064" s="2" t="s">
        <v>37</v>
      </c>
      <c r="D6064">
        <v>0</v>
      </c>
      <c r="E6064">
        <v>1</v>
      </c>
      <c r="F6064">
        <v>1000</v>
      </c>
      <c r="G6064" s="2" t="s">
        <v>42</v>
      </c>
    </row>
    <row r="6065" spans="1:7" x14ac:dyDescent="0.35">
      <c r="A6065" s="1">
        <v>46076</v>
      </c>
      <c r="B6065">
        <v>69052279</v>
      </c>
      <c r="C6065" s="2" t="s">
        <v>33</v>
      </c>
      <c r="D6065">
        <v>1500000</v>
      </c>
      <c r="E6065">
        <v>1</v>
      </c>
      <c r="F6065">
        <v>1550</v>
      </c>
      <c r="G6065" s="2" t="s">
        <v>42</v>
      </c>
    </row>
    <row r="6066" spans="1:7" x14ac:dyDescent="0.35">
      <c r="A6066" s="1">
        <v>46076</v>
      </c>
      <c r="B6066">
        <v>81473527</v>
      </c>
      <c r="C6066" s="2" t="s">
        <v>35</v>
      </c>
      <c r="D6066">
        <v>2000000</v>
      </c>
      <c r="E6066">
        <v>1</v>
      </c>
      <c r="F6066">
        <v>600</v>
      </c>
      <c r="G6066" s="2" t="s">
        <v>42</v>
      </c>
    </row>
    <row r="6067" spans="1:7" x14ac:dyDescent="0.35">
      <c r="A6067" s="1">
        <v>46076</v>
      </c>
      <c r="B6067">
        <v>98475709</v>
      </c>
      <c r="C6067" s="2" t="s">
        <v>38</v>
      </c>
      <c r="D6067">
        <v>100000</v>
      </c>
      <c r="E6067">
        <v>1</v>
      </c>
      <c r="F6067">
        <v>250</v>
      </c>
      <c r="G6067" s="2" t="s">
        <v>42</v>
      </c>
    </row>
    <row r="6068" spans="1:7" x14ac:dyDescent="0.35">
      <c r="A6068" s="1">
        <v>46076</v>
      </c>
      <c r="B6068">
        <v>84339367</v>
      </c>
      <c r="C6068" s="2" t="s">
        <v>33</v>
      </c>
      <c r="D6068">
        <v>0</v>
      </c>
      <c r="E6068">
        <v>1</v>
      </c>
      <c r="F6068">
        <v>1550</v>
      </c>
      <c r="G6068" s="2" t="s">
        <v>42</v>
      </c>
    </row>
    <row r="6069" spans="1:7" x14ac:dyDescent="0.35">
      <c r="A6069" s="1">
        <v>46076</v>
      </c>
      <c r="B6069">
        <v>86453894</v>
      </c>
      <c r="C6069" s="2" t="s">
        <v>39</v>
      </c>
      <c r="D6069">
        <v>750000</v>
      </c>
      <c r="E6069">
        <v>1</v>
      </c>
      <c r="F6069">
        <v>1550</v>
      </c>
      <c r="G6069" s="2" t="s">
        <v>42</v>
      </c>
    </row>
    <row r="6070" spans="1:7" x14ac:dyDescent="0.35">
      <c r="A6070" s="1">
        <v>46076</v>
      </c>
      <c r="B6070">
        <v>92929126</v>
      </c>
      <c r="C6070" s="2" t="s">
        <v>38</v>
      </c>
      <c r="D6070">
        <v>1500000</v>
      </c>
      <c r="E6070">
        <v>1</v>
      </c>
      <c r="F6070">
        <v>250</v>
      </c>
      <c r="G6070" s="2" t="s">
        <v>42</v>
      </c>
    </row>
    <row r="6071" spans="1:7" x14ac:dyDescent="0.35">
      <c r="A6071" s="1">
        <v>46076</v>
      </c>
      <c r="B6071">
        <v>82769816</v>
      </c>
      <c r="C6071" s="2" t="s">
        <v>37</v>
      </c>
      <c r="D6071">
        <v>500000</v>
      </c>
      <c r="E6071">
        <v>1</v>
      </c>
      <c r="F6071">
        <v>250</v>
      </c>
      <c r="G6071" s="2" t="s">
        <v>42</v>
      </c>
    </row>
    <row r="6072" spans="1:7" x14ac:dyDescent="0.35">
      <c r="A6072" s="1">
        <v>46076</v>
      </c>
      <c r="B6072">
        <v>71209124</v>
      </c>
      <c r="C6072" s="2" t="s">
        <v>33</v>
      </c>
      <c r="D6072">
        <v>0</v>
      </c>
      <c r="E6072">
        <v>1</v>
      </c>
      <c r="F6072">
        <v>1000</v>
      </c>
      <c r="G6072" s="2" t="s">
        <v>42</v>
      </c>
    </row>
    <row r="6073" spans="1:7" x14ac:dyDescent="0.35">
      <c r="A6073" s="1">
        <v>46076</v>
      </c>
      <c r="B6073">
        <v>89986738</v>
      </c>
      <c r="C6073" s="2" t="s">
        <v>37</v>
      </c>
      <c r="D6073">
        <v>100000</v>
      </c>
      <c r="E6073">
        <v>1</v>
      </c>
      <c r="F6073">
        <v>600</v>
      </c>
      <c r="G6073" s="2" t="s">
        <v>42</v>
      </c>
    </row>
    <row r="6074" spans="1:7" x14ac:dyDescent="0.35">
      <c r="A6074" s="1">
        <v>46076</v>
      </c>
      <c r="B6074">
        <v>89832839</v>
      </c>
      <c r="C6074" s="2" t="s">
        <v>37</v>
      </c>
      <c r="D6074">
        <v>50000</v>
      </c>
      <c r="E6074">
        <v>1</v>
      </c>
      <c r="F6074">
        <v>250</v>
      </c>
      <c r="G6074" s="2" t="s">
        <v>42</v>
      </c>
    </row>
    <row r="6075" spans="1:7" x14ac:dyDescent="0.35">
      <c r="A6075" s="1">
        <v>46076</v>
      </c>
      <c r="B6075">
        <v>65891567</v>
      </c>
      <c r="C6075" s="2" t="s">
        <v>40</v>
      </c>
      <c r="D6075">
        <v>1000000</v>
      </c>
      <c r="E6075">
        <v>1</v>
      </c>
      <c r="F6075">
        <v>600</v>
      </c>
      <c r="G6075" s="2" t="s">
        <v>42</v>
      </c>
    </row>
    <row r="6076" spans="1:7" x14ac:dyDescent="0.35">
      <c r="A6076" s="1">
        <v>46076</v>
      </c>
      <c r="B6076">
        <v>98504435</v>
      </c>
      <c r="C6076" s="2" t="s">
        <v>33</v>
      </c>
      <c r="D6076">
        <v>500000</v>
      </c>
      <c r="E6076">
        <v>1</v>
      </c>
      <c r="F6076">
        <v>1550</v>
      </c>
      <c r="G6076" s="2" t="s">
        <v>42</v>
      </c>
    </row>
    <row r="6077" spans="1:7" x14ac:dyDescent="0.35">
      <c r="A6077" s="1">
        <v>46076</v>
      </c>
      <c r="B6077">
        <v>92556031</v>
      </c>
      <c r="C6077" s="2" t="s">
        <v>37</v>
      </c>
      <c r="D6077">
        <v>0</v>
      </c>
      <c r="E6077">
        <v>1</v>
      </c>
      <c r="F6077">
        <v>600</v>
      </c>
      <c r="G6077" s="2" t="s">
        <v>42</v>
      </c>
    </row>
    <row r="6078" spans="1:7" x14ac:dyDescent="0.35">
      <c r="A6078" s="1">
        <v>46076</v>
      </c>
      <c r="B6078">
        <v>61123036</v>
      </c>
      <c r="C6078" s="2" t="s">
        <v>36</v>
      </c>
      <c r="D6078">
        <v>3500000</v>
      </c>
      <c r="E6078">
        <v>1</v>
      </c>
      <c r="F6078">
        <v>600</v>
      </c>
      <c r="G6078" s="2" t="s">
        <v>42</v>
      </c>
    </row>
    <row r="6079" spans="1:7" x14ac:dyDescent="0.35">
      <c r="A6079" s="1">
        <v>46076</v>
      </c>
      <c r="B6079">
        <v>61627184</v>
      </c>
      <c r="C6079" s="2" t="s">
        <v>39</v>
      </c>
      <c r="D6079">
        <v>0</v>
      </c>
      <c r="E6079">
        <v>1</v>
      </c>
      <c r="F6079">
        <v>1000</v>
      </c>
      <c r="G6079" s="2" t="s">
        <v>42</v>
      </c>
    </row>
    <row r="6080" spans="1:7" x14ac:dyDescent="0.35">
      <c r="A6080" s="1">
        <v>46076</v>
      </c>
      <c r="B6080">
        <v>95368427</v>
      </c>
      <c r="C6080" s="2" t="s">
        <v>33</v>
      </c>
      <c r="D6080">
        <v>0</v>
      </c>
      <c r="E6080">
        <v>1</v>
      </c>
      <c r="F6080">
        <v>600</v>
      </c>
      <c r="G6080" s="2" t="s">
        <v>42</v>
      </c>
    </row>
    <row r="6081" spans="1:7" x14ac:dyDescent="0.35">
      <c r="A6081" s="1">
        <v>46076</v>
      </c>
      <c r="B6081">
        <v>64968951</v>
      </c>
      <c r="C6081" s="2" t="s">
        <v>35</v>
      </c>
      <c r="D6081">
        <v>5000000</v>
      </c>
      <c r="E6081">
        <v>1</v>
      </c>
      <c r="F6081">
        <v>1000</v>
      </c>
      <c r="G6081" s="2" t="s">
        <v>42</v>
      </c>
    </row>
    <row r="6082" spans="1:7" x14ac:dyDescent="0.35">
      <c r="A6082" s="1">
        <v>46076</v>
      </c>
      <c r="B6082">
        <v>87079967</v>
      </c>
      <c r="C6082" s="2" t="s">
        <v>39</v>
      </c>
      <c r="D6082">
        <v>3500000</v>
      </c>
      <c r="E6082">
        <v>1</v>
      </c>
      <c r="F6082">
        <v>1000</v>
      </c>
      <c r="G6082" s="2" t="s">
        <v>42</v>
      </c>
    </row>
    <row r="6083" spans="1:7" x14ac:dyDescent="0.35">
      <c r="A6083" s="1">
        <v>46076</v>
      </c>
      <c r="B6083">
        <v>68951387</v>
      </c>
      <c r="C6083" s="2" t="s">
        <v>40</v>
      </c>
      <c r="D6083">
        <v>500000</v>
      </c>
      <c r="E6083">
        <v>1</v>
      </c>
      <c r="F6083">
        <v>600</v>
      </c>
      <c r="G6083" s="2" t="s">
        <v>42</v>
      </c>
    </row>
    <row r="6084" spans="1:7" x14ac:dyDescent="0.35">
      <c r="A6084" s="1">
        <v>46076</v>
      </c>
      <c r="B6084">
        <v>96651422</v>
      </c>
      <c r="C6084" s="2" t="s">
        <v>37</v>
      </c>
      <c r="D6084">
        <v>250000</v>
      </c>
      <c r="E6084">
        <v>1</v>
      </c>
      <c r="F6084">
        <v>250</v>
      </c>
      <c r="G6084" s="2" t="s">
        <v>42</v>
      </c>
    </row>
    <row r="6085" spans="1:7" x14ac:dyDescent="0.35">
      <c r="A6085" s="1">
        <v>46076</v>
      </c>
      <c r="B6085">
        <v>95557766</v>
      </c>
      <c r="C6085" s="2" t="s">
        <v>39</v>
      </c>
      <c r="D6085">
        <v>0</v>
      </c>
      <c r="E6085">
        <v>1</v>
      </c>
      <c r="F6085">
        <v>1550</v>
      </c>
      <c r="G6085" s="2" t="s">
        <v>42</v>
      </c>
    </row>
    <row r="6086" spans="1:7" x14ac:dyDescent="0.35">
      <c r="A6086" s="1">
        <v>46076</v>
      </c>
      <c r="B6086">
        <v>79581222</v>
      </c>
      <c r="C6086" s="2" t="s">
        <v>41</v>
      </c>
      <c r="D6086">
        <v>3500000</v>
      </c>
      <c r="E6086">
        <v>1</v>
      </c>
      <c r="F6086">
        <v>1550</v>
      </c>
      <c r="G6086" s="2" t="s">
        <v>42</v>
      </c>
    </row>
    <row r="6087" spans="1:7" x14ac:dyDescent="0.35">
      <c r="A6087" s="1">
        <v>46076</v>
      </c>
      <c r="B6087">
        <v>67247724</v>
      </c>
      <c r="C6087" s="2" t="s">
        <v>38</v>
      </c>
      <c r="D6087">
        <v>0</v>
      </c>
      <c r="E6087">
        <v>1</v>
      </c>
      <c r="F6087">
        <v>250</v>
      </c>
      <c r="G6087" s="2" t="s">
        <v>42</v>
      </c>
    </row>
    <row r="6088" spans="1:7" x14ac:dyDescent="0.35">
      <c r="A6088" s="1">
        <v>46076</v>
      </c>
      <c r="B6088">
        <v>93432629</v>
      </c>
      <c r="C6088" s="2" t="s">
        <v>41</v>
      </c>
      <c r="D6088">
        <v>5000000</v>
      </c>
      <c r="E6088">
        <v>1</v>
      </c>
      <c r="F6088">
        <v>600</v>
      </c>
      <c r="G6088" s="2" t="s">
        <v>42</v>
      </c>
    </row>
    <row r="6089" spans="1:7" x14ac:dyDescent="0.35">
      <c r="A6089" s="1">
        <v>46076</v>
      </c>
      <c r="B6089">
        <v>63847840</v>
      </c>
      <c r="C6089" s="2" t="s">
        <v>40</v>
      </c>
      <c r="D6089">
        <v>750000</v>
      </c>
      <c r="E6089">
        <v>1</v>
      </c>
      <c r="F6089">
        <v>1000</v>
      </c>
      <c r="G6089" s="2" t="s">
        <v>42</v>
      </c>
    </row>
    <row r="6090" spans="1:7" x14ac:dyDescent="0.35">
      <c r="A6090" s="1">
        <v>46076</v>
      </c>
      <c r="B6090">
        <v>96784866</v>
      </c>
      <c r="C6090" s="2" t="s">
        <v>40</v>
      </c>
      <c r="D6090">
        <v>1000000</v>
      </c>
      <c r="E6090">
        <v>1</v>
      </c>
      <c r="F6090">
        <v>600</v>
      </c>
      <c r="G6090" s="2" t="s">
        <v>42</v>
      </c>
    </row>
    <row r="6091" spans="1:7" x14ac:dyDescent="0.35">
      <c r="A6091" s="1">
        <v>46076</v>
      </c>
      <c r="B6091">
        <v>62036687</v>
      </c>
      <c r="C6091" s="2" t="s">
        <v>35</v>
      </c>
      <c r="D6091">
        <v>500000</v>
      </c>
      <c r="E6091">
        <v>1</v>
      </c>
      <c r="F6091">
        <v>1550</v>
      </c>
      <c r="G6091" s="2" t="s">
        <v>42</v>
      </c>
    </row>
    <row r="6092" spans="1:7" x14ac:dyDescent="0.35">
      <c r="A6092" s="1">
        <v>46076</v>
      </c>
      <c r="B6092">
        <v>88339295</v>
      </c>
      <c r="C6092" s="2" t="s">
        <v>37</v>
      </c>
      <c r="D6092">
        <v>500000</v>
      </c>
      <c r="E6092">
        <v>1</v>
      </c>
      <c r="F6092">
        <v>1000</v>
      </c>
      <c r="G6092" s="2" t="s">
        <v>42</v>
      </c>
    </row>
    <row r="6093" spans="1:7" x14ac:dyDescent="0.35">
      <c r="A6093" s="1">
        <v>46076</v>
      </c>
      <c r="B6093">
        <v>72829553</v>
      </c>
      <c r="C6093" s="2" t="s">
        <v>33</v>
      </c>
      <c r="D6093">
        <v>50000</v>
      </c>
      <c r="E6093">
        <v>1</v>
      </c>
      <c r="F6093">
        <v>600</v>
      </c>
      <c r="G6093" s="2" t="s">
        <v>42</v>
      </c>
    </row>
    <row r="6094" spans="1:7" x14ac:dyDescent="0.35">
      <c r="A6094" s="1">
        <v>46076</v>
      </c>
      <c r="B6094">
        <v>65320914</v>
      </c>
      <c r="C6094" s="2" t="s">
        <v>38</v>
      </c>
      <c r="D6094">
        <v>2000000</v>
      </c>
      <c r="E6094">
        <v>1</v>
      </c>
      <c r="F6094">
        <v>250</v>
      </c>
      <c r="G6094" s="2" t="s">
        <v>42</v>
      </c>
    </row>
    <row r="6095" spans="1:7" x14ac:dyDescent="0.35">
      <c r="A6095" s="1">
        <v>46077</v>
      </c>
      <c r="B6095">
        <v>62925658</v>
      </c>
      <c r="C6095" s="2" t="s">
        <v>33</v>
      </c>
      <c r="D6095">
        <v>1500000</v>
      </c>
      <c r="E6095">
        <v>1</v>
      </c>
      <c r="F6095">
        <v>600</v>
      </c>
      <c r="G6095" s="2" t="s">
        <v>42</v>
      </c>
    </row>
    <row r="6096" spans="1:7" x14ac:dyDescent="0.35">
      <c r="A6096" s="1">
        <v>46077</v>
      </c>
      <c r="B6096">
        <v>82330898</v>
      </c>
      <c r="C6096" s="2" t="s">
        <v>33</v>
      </c>
      <c r="D6096">
        <v>2000000</v>
      </c>
      <c r="E6096">
        <v>1</v>
      </c>
      <c r="F6096">
        <v>1550</v>
      </c>
      <c r="G6096" s="2" t="s">
        <v>42</v>
      </c>
    </row>
    <row r="6097" spans="1:7" x14ac:dyDescent="0.35">
      <c r="A6097" s="1">
        <v>46077</v>
      </c>
      <c r="B6097">
        <v>77428305</v>
      </c>
      <c r="C6097" s="2" t="s">
        <v>36</v>
      </c>
      <c r="D6097">
        <v>50000</v>
      </c>
      <c r="E6097">
        <v>1</v>
      </c>
      <c r="F6097">
        <v>250</v>
      </c>
      <c r="G6097" s="2" t="s">
        <v>42</v>
      </c>
    </row>
    <row r="6098" spans="1:7" x14ac:dyDescent="0.35">
      <c r="A6098" s="1">
        <v>46077</v>
      </c>
      <c r="B6098">
        <v>81486626</v>
      </c>
      <c r="C6098" s="2" t="s">
        <v>38</v>
      </c>
      <c r="D6098">
        <v>0</v>
      </c>
      <c r="E6098">
        <v>1</v>
      </c>
      <c r="F6098">
        <v>1000</v>
      </c>
      <c r="G6098" s="2" t="s">
        <v>42</v>
      </c>
    </row>
    <row r="6099" spans="1:7" x14ac:dyDescent="0.35">
      <c r="A6099" s="1">
        <v>46077</v>
      </c>
      <c r="B6099">
        <v>91460383</v>
      </c>
      <c r="C6099" s="2" t="s">
        <v>37</v>
      </c>
      <c r="D6099">
        <v>2000000</v>
      </c>
      <c r="E6099">
        <v>1</v>
      </c>
      <c r="F6099">
        <v>1550</v>
      </c>
      <c r="G6099" s="2" t="s">
        <v>42</v>
      </c>
    </row>
    <row r="6100" spans="1:7" x14ac:dyDescent="0.35">
      <c r="A6100" s="1">
        <v>46077</v>
      </c>
      <c r="B6100">
        <v>79094175</v>
      </c>
      <c r="C6100" s="2" t="s">
        <v>33</v>
      </c>
      <c r="D6100">
        <v>0</v>
      </c>
      <c r="E6100">
        <v>1</v>
      </c>
      <c r="F6100">
        <v>1000</v>
      </c>
      <c r="G6100" s="2" t="s">
        <v>42</v>
      </c>
    </row>
    <row r="6101" spans="1:7" x14ac:dyDescent="0.35">
      <c r="A6101" s="1">
        <v>46077</v>
      </c>
      <c r="B6101">
        <v>67045837</v>
      </c>
      <c r="C6101" s="2" t="s">
        <v>33</v>
      </c>
      <c r="D6101">
        <v>500000</v>
      </c>
      <c r="E6101">
        <v>1</v>
      </c>
      <c r="F6101">
        <v>1000</v>
      </c>
      <c r="G6101" s="2" t="s">
        <v>42</v>
      </c>
    </row>
    <row r="6102" spans="1:7" x14ac:dyDescent="0.35">
      <c r="A6102" s="1">
        <v>46077</v>
      </c>
      <c r="B6102">
        <v>69753846</v>
      </c>
      <c r="C6102" s="2" t="s">
        <v>37</v>
      </c>
      <c r="D6102">
        <v>50000</v>
      </c>
      <c r="E6102">
        <v>1</v>
      </c>
      <c r="F6102">
        <v>250</v>
      </c>
      <c r="G6102" s="2" t="s">
        <v>42</v>
      </c>
    </row>
    <row r="6103" spans="1:7" x14ac:dyDescent="0.35">
      <c r="A6103" s="1">
        <v>46077</v>
      </c>
      <c r="B6103">
        <v>95416761</v>
      </c>
      <c r="C6103" s="2" t="s">
        <v>37</v>
      </c>
      <c r="D6103">
        <v>500000</v>
      </c>
      <c r="E6103">
        <v>1</v>
      </c>
      <c r="F6103">
        <v>250</v>
      </c>
      <c r="G6103" s="2" t="s">
        <v>42</v>
      </c>
    </row>
    <row r="6104" spans="1:7" x14ac:dyDescent="0.35">
      <c r="A6104" s="1">
        <v>46077</v>
      </c>
      <c r="B6104">
        <v>69237128</v>
      </c>
      <c r="C6104" s="2" t="s">
        <v>41</v>
      </c>
      <c r="D6104">
        <v>3500000</v>
      </c>
      <c r="E6104">
        <v>1</v>
      </c>
      <c r="F6104">
        <v>1000</v>
      </c>
      <c r="G6104" s="2" t="s">
        <v>42</v>
      </c>
    </row>
    <row r="6105" spans="1:7" x14ac:dyDescent="0.35">
      <c r="A6105" s="1">
        <v>46077</v>
      </c>
      <c r="B6105">
        <v>64921335</v>
      </c>
      <c r="C6105" s="2" t="s">
        <v>39</v>
      </c>
      <c r="D6105">
        <v>200000</v>
      </c>
      <c r="E6105">
        <v>1</v>
      </c>
      <c r="F6105">
        <v>250</v>
      </c>
      <c r="G6105" s="2" t="s">
        <v>42</v>
      </c>
    </row>
    <row r="6106" spans="1:7" x14ac:dyDescent="0.35">
      <c r="A6106" s="1">
        <v>46077</v>
      </c>
      <c r="B6106">
        <v>65438601</v>
      </c>
      <c r="C6106" s="2" t="s">
        <v>35</v>
      </c>
      <c r="D6106">
        <v>200000</v>
      </c>
      <c r="E6106">
        <v>1</v>
      </c>
      <c r="F6106">
        <v>600</v>
      </c>
      <c r="G6106" s="2" t="s">
        <v>42</v>
      </c>
    </row>
    <row r="6107" spans="1:7" x14ac:dyDescent="0.35">
      <c r="A6107" s="1">
        <v>46077</v>
      </c>
      <c r="B6107">
        <v>89613127</v>
      </c>
      <c r="C6107" s="2" t="s">
        <v>38</v>
      </c>
      <c r="D6107">
        <v>0</v>
      </c>
      <c r="E6107">
        <v>1</v>
      </c>
      <c r="F6107">
        <v>250</v>
      </c>
      <c r="G6107" s="2" t="s">
        <v>42</v>
      </c>
    </row>
    <row r="6108" spans="1:7" x14ac:dyDescent="0.35">
      <c r="A6108" s="1">
        <v>46077</v>
      </c>
      <c r="B6108">
        <v>95077891</v>
      </c>
      <c r="C6108" s="2" t="s">
        <v>35</v>
      </c>
      <c r="D6108">
        <v>750000</v>
      </c>
      <c r="E6108">
        <v>1</v>
      </c>
      <c r="F6108">
        <v>1000</v>
      </c>
      <c r="G6108" s="2" t="s">
        <v>42</v>
      </c>
    </row>
    <row r="6109" spans="1:7" x14ac:dyDescent="0.35">
      <c r="A6109" s="1">
        <v>46077</v>
      </c>
      <c r="B6109">
        <v>98393567</v>
      </c>
      <c r="C6109" s="2" t="s">
        <v>39</v>
      </c>
      <c r="D6109">
        <v>0</v>
      </c>
      <c r="E6109">
        <v>1</v>
      </c>
      <c r="F6109">
        <v>250</v>
      </c>
      <c r="G6109" s="2" t="s">
        <v>42</v>
      </c>
    </row>
    <row r="6110" spans="1:7" x14ac:dyDescent="0.35">
      <c r="A6110" s="1">
        <v>46077</v>
      </c>
      <c r="B6110">
        <v>93323060</v>
      </c>
      <c r="C6110" s="2" t="s">
        <v>40</v>
      </c>
      <c r="D6110">
        <v>750000</v>
      </c>
      <c r="E6110">
        <v>1</v>
      </c>
      <c r="F6110">
        <v>250</v>
      </c>
      <c r="G6110" s="2" t="s">
        <v>42</v>
      </c>
    </row>
    <row r="6111" spans="1:7" x14ac:dyDescent="0.35">
      <c r="A6111" s="1">
        <v>46077</v>
      </c>
      <c r="B6111">
        <v>92467296</v>
      </c>
      <c r="C6111" s="2" t="s">
        <v>33</v>
      </c>
      <c r="D6111">
        <v>1500000</v>
      </c>
      <c r="E6111">
        <v>1</v>
      </c>
      <c r="F6111">
        <v>250</v>
      </c>
      <c r="G6111" s="2" t="s">
        <v>42</v>
      </c>
    </row>
    <row r="6112" spans="1:7" x14ac:dyDescent="0.35">
      <c r="A6112" s="1">
        <v>46077</v>
      </c>
      <c r="B6112">
        <v>93943654</v>
      </c>
      <c r="C6112" s="2" t="s">
        <v>36</v>
      </c>
      <c r="D6112">
        <v>0</v>
      </c>
      <c r="E6112">
        <v>1</v>
      </c>
      <c r="F6112">
        <v>1000</v>
      </c>
      <c r="G6112" s="2" t="s">
        <v>42</v>
      </c>
    </row>
    <row r="6113" spans="1:7" x14ac:dyDescent="0.35">
      <c r="A6113" s="1">
        <v>46077</v>
      </c>
      <c r="B6113">
        <v>85529965</v>
      </c>
      <c r="C6113" s="2" t="s">
        <v>36</v>
      </c>
      <c r="D6113">
        <v>1000000</v>
      </c>
      <c r="E6113">
        <v>1</v>
      </c>
      <c r="F6113">
        <v>250</v>
      </c>
      <c r="G6113" s="2" t="s">
        <v>42</v>
      </c>
    </row>
    <row r="6114" spans="1:7" x14ac:dyDescent="0.35">
      <c r="A6114" s="1">
        <v>46077</v>
      </c>
      <c r="B6114">
        <v>95918593</v>
      </c>
      <c r="C6114" s="2" t="s">
        <v>35</v>
      </c>
      <c r="D6114">
        <v>0</v>
      </c>
      <c r="E6114">
        <v>1</v>
      </c>
      <c r="F6114">
        <v>250</v>
      </c>
      <c r="G6114" s="2" t="s">
        <v>42</v>
      </c>
    </row>
    <row r="6115" spans="1:7" x14ac:dyDescent="0.35">
      <c r="A6115" s="1">
        <v>46077</v>
      </c>
      <c r="B6115">
        <v>74807667</v>
      </c>
      <c r="C6115" s="2" t="s">
        <v>38</v>
      </c>
      <c r="D6115">
        <v>5000000</v>
      </c>
      <c r="E6115">
        <v>1</v>
      </c>
      <c r="F6115">
        <v>600</v>
      </c>
      <c r="G6115" s="2" t="s">
        <v>42</v>
      </c>
    </row>
    <row r="6116" spans="1:7" x14ac:dyDescent="0.35">
      <c r="A6116" s="1">
        <v>46077</v>
      </c>
      <c r="B6116">
        <v>85355252</v>
      </c>
      <c r="C6116" s="2" t="s">
        <v>40</v>
      </c>
      <c r="D6116">
        <v>5000000</v>
      </c>
      <c r="E6116">
        <v>1</v>
      </c>
      <c r="F6116">
        <v>1000</v>
      </c>
      <c r="G6116" s="2" t="s">
        <v>42</v>
      </c>
    </row>
    <row r="6117" spans="1:7" x14ac:dyDescent="0.35">
      <c r="A6117" s="1">
        <v>46077</v>
      </c>
      <c r="B6117">
        <v>74505461</v>
      </c>
      <c r="C6117" s="2" t="s">
        <v>41</v>
      </c>
      <c r="D6117">
        <v>1000000</v>
      </c>
      <c r="E6117">
        <v>1</v>
      </c>
      <c r="F6117">
        <v>250</v>
      </c>
      <c r="G6117" s="2" t="s">
        <v>42</v>
      </c>
    </row>
    <row r="6118" spans="1:7" x14ac:dyDescent="0.35">
      <c r="A6118" s="1">
        <v>46077</v>
      </c>
      <c r="B6118">
        <v>84421517</v>
      </c>
      <c r="C6118" s="2" t="s">
        <v>41</v>
      </c>
      <c r="D6118">
        <v>3500000</v>
      </c>
      <c r="E6118">
        <v>1</v>
      </c>
      <c r="F6118">
        <v>1000</v>
      </c>
      <c r="G6118" s="2" t="s">
        <v>42</v>
      </c>
    </row>
    <row r="6119" spans="1:7" x14ac:dyDescent="0.35">
      <c r="A6119" s="1">
        <v>46077</v>
      </c>
      <c r="B6119">
        <v>82100589</v>
      </c>
      <c r="C6119" s="2" t="s">
        <v>33</v>
      </c>
      <c r="D6119">
        <v>5000000</v>
      </c>
      <c r="E6119">
        <v>1</v>
      </c>
      <c r="F6119">
        <v>1000</v>
      </c>
      <c r="G6119" s="2" t="s">
        <v>42</v>
      </c>
    </row>
    <row r="6120" spans="1:7" x14ac:dyDescent="0.35">
      <c r="A6120" s="1">
        <v>46077</v>
      </c>
      <c r="B6120">
        <v>64632790</v>
      </c>
      <c r="C6120" s="2" t="s">
        <v>41</v>
      </c>
      <c r="D6120">
        <v>0</v>
      </c>
      <c r="E6120">
        <v>1</v>
      </c>
      <c r="F6120">
        <v>1000</v>
      </c>
      <c r="G6120" s="2" t="s">
        <v>42</v>
      </c>
    </row>
    <row r="6121" spans="1:7" x14ac:dyDescent="0.35">
      <c r="A6121" s="1">
        <v>46077</v>
      </c>
      <c r="B6121">
        <v>74396567</v>
      </c>
      <c r="C6121" s="2" t="s">
        <v>41</v>
      </c>
      <c r="D6121">
        <v>250000</v>
      </c>
      <c r="E6121">
        <v>1</v>
      </c>
      <c r="F6121">
        <v>600</v>
      </c>
      <c r="G6121" s="2" t="s">
        <v>42</v>
      </c>
    </row>
    <row r="6122" spans="1:7" x14ac:dyDescent="0.35">
      <c r="A6122" s="1">
        <v>46077</v>
      </c>
      <c r="B6122">
        <v>93252405</v>
      </c>
      <c r="C6122" s="2" t="s">
        <v>35</v>
      </c>
      <c r="D6122">
        <v>50000</v>
      </c>
      <c r="E6122">
        <v>1</v>
      </c>
      <c r="F6122">
        <v>250</v>
      </c>
      <c r="G6122" s="2" t="s">
        <v>42</v>
      </c>
    </row>
    <row r="6123" spans="1:7" x14ac:dyDescent="0.35">
      <c r="A6123" s="1">
        <v>46077</v>
      </c>
      <c r="B6123">
        <v>79080819</v>
      </c>
      <c r="C6123" s="2" t="s">
        <v>37</v>
      </c>
      <c r="D6123">
        <v>750000</v>
      </c>
      <c r="E6123">
        <v>1</v>
      </c>
      <c r="F6123">
        <v>250</v>
      </c>
      <c r="G6123" s="2" t="s">
        <v>42</v>
      </c>
    </row>
    <row r="6124" spans="1:7" x14ac:dyDescent="0.35">
      <c r="A6124" s="1">
        <v>46077</v>
      </c>
      <c r="B6124">
        <v>66464198</v>
      </c>
      <c r="C6124" s="2" t="s">
        <v>35</v>
      </c>
      <c r="D6124">
        <v>750000</v>
      </c>
      <c r="E6124">
        <v>1</v>
      </c>
      <c r="F6124">
        <v>1000</v>
      </c>
      <c r="G6124" s="2" t="s">
        <v>42</v>
      </c>
    </row>
    <row r="6125" spans="1:7" x14ac:dyDescent="0.35">
      <c r="A6125" s="1">
        <v>46077</v>
      </c>
      <c r="B6125">
        <v>94488875</v>
      </c>
      <c r="C6125" s="2" t="s">
        <v>41</v>
      </c>
      <c r="D6125">
        <v>3500000</v>
      </c>
      <c r="E6125">
        <v>1</v>
      </c>
      <c r="F6125">
        <v>250</v>
      </c>
      <c r="G6125" s="2" t="s">
        <v>42</v>
      </c>
    </row>
    <row r="6126" spans="1:7" x14ac:dyDescent="0.35">
      <c r="A6126" s="1">
        <v>46077</v>
      </c>
      <c r="B6126">
        <v>97371750</v>
      </c>
      <c r="C6126" s="2" t="s">
        <v>36</v>
      </c>
      <c r="D6126">
        <v>3500000</v>
      </c>
      <c r="E6126">
        <v>1</v>
      </c>
      <c r="F6126">
        <v>1000</v>
      </c>
      <c r="G6126" s="2" t="s">
        <v>42</v>
      </c>
    </row>
    <row r="6127" spans="1:7" x14ac:dyDescent="0.35">
      <c r="A6127" s="1">
        <v>46077</v>
      </c>
      <c r="B6127">
        <v>77350120</v>
      </c>
      <c r="C6127" s="2" t="s">
        <v>40</v>
      </c>
      <c r="D6127">
        <v>200000</v>
      </c>
      <c r="E6127">
        <v>1</v>
      </c>
      <c r="F6127">
        <v>600</v>
      </c>
      <c r="G6127" s="2" t="s">
        <v>42</v>
      </c>
    </row>
    <row r="6128" spans="1:7" x14ac:dyDescent="0.35">
      <c r="A6128" s="1">
        <v>46077</v>
      </c>
      <c r="B6128">
        <v>81331958</v>
      </c>
      <c r="C6128" s="2" t="s">
        <v>35</v>
      </c>
      <c r="D6128">
        <v>100000</v>
      </c>
      <c r="E6128">
        <v>1</v>
      </c>
      <c r="F6128">
        <v>1000</v>
      </c>
      <c r="G6128" s="2" t="s">
        <v>42</v>
      </c>
    </row>
    <row r="6129" spans="1:7" x14ac:dyDescent="0.35">
      <c r="A6129" s="1">
        <v>46077</v>
      </c>
      <c r="B6129">
        <v>79011088</v>
      </c>
      <c r="C6129" s="2" t="s">
        <v>36</v>
      </c>
      <c r="D6129">
        <v>0</v>
      </c>
      <c r="E6129">
        <v>1</v>
      </c>
      <c r="F6129">
        <v>1550</v>
      </c>
      <c r="G6129" s="2" t="s">
        <v>42</v>
      </c>
    </row>
    <row r="6130" spans="1:7" x14ac:dyDescent="0.35">
      <c r="A6130" s="1">
        <v>46077</v>
      </c>
      <c r="B6130">
        <v>65933233</v>
      </c>
      <c r="C6130" s="2" t="s">
        <v>41</v>
      </c>
      <c r="D6130">
        <v>2000000</v>
      </c>
      <c r="E6130">
        <v>1</v>
      </c>
      <c r="F6130">
        <v>250</v>
      </c>
      <c r="G6130" s="2" t="s">
        <v>42</v>
      </c>
    </row>
    <row r="6131" spans="1:7" x14ac:dyDescent="0.35">
      <c r="A6131" s="1">
        <v>46077</v>
      </c>
      <c r="B6131">
        <v>80755720</v>
      </c>
      <c r="C6131" s="2" t="s">
        <v>41</v>
      </c>
      <c r="D6131">
        <v>0</v>
      </c>
      <c r="E6131">
        <v>1</v>
      </c>
      <c r="F6131">
        <v>1550</v>
      </c>
      <c r="G6131" s="2" t="s">
        <v>42</v>
      </c>
    </row>
    <row r="6132" spans="1:7" x14ac:dyDescent="0.35">
      <c r="A6132" s="1">
        <v>46077</v>
      </c>
      <c r="B6132">
        <v>66268206</v>
      </c>
      <c r="C6132" s="2" t="s">
        <v>41</v>
      </c>
      <c r="D6132">
        <v>50000</v>
      </c>
      <c r="E6132">
        <v>1</v>
      </c>
      <c r="F6132">
        <v>1550</v>
      </c>
      <c r="G6132" s="2" t="s">
        <v>42</v>
      </c>
    </row>
    <row r="6133" spans="1:7" x14ac:dyDescent="0.35">
      <c r="A6133" s="1">
        <v>46077</v>
      </c>
      <c r="B6133">
        <v>82324680</v>
      </c>
      <c r="C6133" s="2" t="s">
        <v>33</v>
      </c>
      <c r="D6133">
        <v>2000000</v>
      </c>
      <c r="E6133">
        <v>1</v>
      </c>
      <c r="F6133">
        <v>600</v>
      </c>
      <c r="G6133" s="2" t="s">
        <v>42</v>
      </c>
    </row>
    <row r="6134" spans="1:7" x14ac:dyDescent="0.35">
      <c r="A6134" s="1">
        <v>46077</v>
      </c>
      <c r="B6134">
        <v>71886535</v>
      </c>
      <c r="C6134" s="2" t="s">
        <v>38</v>
      </c>
      <c r="D6134">
        <v>3500000</v>
      </c>
      <c r="E6134">
        <v>1</v>
      </c>
      <c r="F6134">
        <v>1550</v>
      </c>
      <c r="G6134" s="2" t="s">
        <v>42</v>
      </c>
    </row>
    <row r="6135" spans="1:7" x14ac:dyDescent="0.35">
      <c r="A6135" s="1">
        <v>46077</v>
      </c>
      <c r="B6135">
        <v>93924510</v>
      </c>
      <c r="C6135" s="2" t="s">
        <v>35</v>
      </c>
      <c r="D6135">
        <v>3500000</v>
      </c>
      <c r="E6135">
        <v>1</v>
      </c>
      <c r="F6135">
        <v>250</v>
      </c>
      <c r="G6135" s="2" t="s">
        <v>42</v>
      </c>
    </row>
    <row r="6136" spans="1:7" x14ac:dyDescent="0.35">
      <c r="A6136" s="1">
        <v>46077</v>
      </c>
      <c r="B6136">
        <v>68497583</v>
      </c>
      <c r="C6136" s="2" t="s">
        <v>36</v>
      </c>
      <c r="D6136">
        <v>750000</v>
      </c>
      <c r="E6136">
        <v>1</v>
      </c>
      <c r="F6136">
        <v>600</v>
      </c>
      <c r="G6136" s="2" t="s">
        <v>42</v>
      </c>
    </row>
    <row r="6137" spans="1:7" x14ac:dyDescent="0.35">
      <c r="A6137" s="1">
        <v>46077</v>
      </c>
      <c r="B6137">
        <v>93790838</v>
      </c>
      <c r="C6137" s="2" t="s">
        <v>40</v>
      </c>
      <c r="D6137">
        <v>0</v>
      </c>
      <c r="E6137">
        <v>1</v>
      </c>
      <c r="F6137">
        <v>600</v>
      </c>
      <c r="G6137" s="2" t="s">
        <v>42</v>
      </c>
    </row>
    <row r="6138" spans="1:7" x14ac:dyDescent="0.35">
      <c r="A6138" s="1">
        <v>46077</v>
      </c>
      <c r="B6138">
        <v>97387394</v>
      </c>
      <c r="C6138" s="2" t="s">
        <v>36</v>
      </c>
      <c r="D6138">
        <v>50000</v>
      </c>
      <c r="E6138">
        <v>1</v>
      </c>
      <c r="F6138">
        <v>600</v>
      </c>
      <c r="G6138" s="2" t="s">
        <v>42</v>
      </c>
    </row>
    <row r="6139" spans="1:7" x14ac:dyDescent="0.35">
      <c r="A6139" s="1">
        <v>46077</v>
      </c>
      <c r="B6139">
        <v>79372694</v>
      </c>
      <c r="C6139" s="2" t="s">
        <v>40</v>
      </c>
      <c r="D6139">
        <v>200000</v>
      </c>
      <c r="E6139">
        <v>1</v>
      </c>
      <c r="F6139">
        <v>1000</v>
      </c>
      <c r="G6139" s="2" t="s">
        <v>42</v>
      </c>
    </row>
    <row r="6140" spans="1:7" x14ac:dyDescent="0.35">
      <c r="A6140" s="1">
        <v>46077</v>
      </c>
      <c r="B6140">
        <v>69601373</v>
      </c>
      <c r="C6140" s="2" t="s">
        <v>33</v>
      </c>
      <c r="D6140">
        <v>50000</v>
      </c>
      <c r="E6140">
        <v>1</v>
      </c>
      <c r="F6140">
        <v>1000</v>
      </c>
      <c r="G6140" s="2" t="s">
        <v>42</v>
      </c>
    </row>
    <row r="6141" spans="1:7" x14ac:dyDescent="0.35">
      <c r="A6141" s="1">
        <v>46077</v>
      </c>
      <c r="B6141">
        <v>91255006</v>
      </c>
      <c r="C6141" s="2" t="s">
        <v>41</v>
      </c>
      <c r="D6141">
        <v>500000</v>
      </c>
      <c r="E6141">
        <v>1</v>
      </c>
      <c r="F6141">
        <v>1000</v>
      </c>
      <c r="G6141" s="2" t="s">
        <v>42</v>
      </c>
    </row>
    <row r="6142" spans="1:7" x14ac:dyDescent="0.35">
      <c r="A6142" s="1">
        <v>46077</v>
      </c>
      <c r="B6142">
        <v>97326005</v>
      </c>
      <c r="C6142" s="2" t="s">
        <v>37</v>
      </c>
      <c r="D6142">
        <v>0</v>
      </c>
      <c r="E6142">
        <v>1</v>
      </c>
      <c r="F6142">
        <v>1550</v>
      </c>
      <c r="G6142" s="2" t="s">
        <v>42</v>
      </c>
    </row>
    <row r="6143" spans="1:7" x14ac:dyDescent="0.35">
      <c r="A6143" s="1">
        <v>46077</v>
      </c>
      <c r="B6143">
        <v>79081490</v>
      </c>
      <c r="C6143" s="2" t="s">
        <v>41</v>
      </c>
      <c r="D6143">
        <v>2000000</v>
      </c>
      <c r="E6143">
        <v>1</v>
      </c>
      <c r="F6143">
        <v>250</v>
      </c>
      <c r="G6143" s="2" t="s">
        <v>42</v>
      </c>
    </row>
    <row r="6144" spans="1:7" x14ac:dyDescent="0.35">
      <c r="A6144" s="1">
        <v>46077</v>
      </c>
      <c r="B6144">
        <v>93910633</v>
      </c>
      <c r="C6144" s="2" t="s">
        <v>35</v>
      </c>
      <c r="D6144">
        <v>1000000</v>
      </c>
      <c r="E6144">
        <v>1</v>
      </c>
      <c r="F6144">
        <v>250</v>
      </c>
      <c r="G6144" s="2" t="s">
        <v>42</v>
      </c>
    </row>
    <row r="6145" spans="1:7" x14ac:dyDescent="0.35">
      <c r="A6145" s="1">
        <v>46077</v>
      </c>
      <c r="B6145">
        <v>60242283</v>
      </c>
      <c r="C6145" s="2" t="s">
        <v>39</v>
      </c>
      <c r="D6145">
        <v>1000000</v>
      </c>
      <c r="E6145">
        <v>1</v>
      </c>
      <c r="F6145">
        <v>1550</v>
      </c>
      <c r="G6145" s="2" t="s">
        <v>42</v>
      </c>
    </row>
    <row r="6146" spans="1:7" x14ac:dyDescent="0.35">
      <c r="A6146" s="1">
        <v>46077</v>
      </c>
      <c r="B6146">
        <v>86461820</v>
      </c>
      <c r="C6146" s="2" t="s">
        <v>40</v>
      </c>
      <c r="D6146">
        <v>0</v>
      </c>
      <c r="E6146">
        <v>1</v>
      </c>
      <c r="F6146">
        <v>1000</v>
      </c>
      <c r="G6146" s="2" t="s">
        <v>42</v>
      </c>
    </row>
    <row r="6147" spans="1:7" x14ac:dyDescent="0.35">
      <c r="A6147" s="1">
        <v>46077</v>
      </c>
      <c r="B6147">
        <v>95002509</v>
      </c>
      <c r="C6147" s="2" t="s">
        <v>35</v>
      </c>
      <c r="D6147">
        <v>3500000</v>
      </c>
      <c r="E6147">
        <v>1</v>
      </c>
      <c r="F6147">
        <v>600</v>
      </c>
      <c r="G6147" s="2" t="s">
        <v>42</v>
      </c>
    </row>
    <row r="6148" spans="1:7" x14ac:dyDescent="0.35">
      <c r="A6148" s="1">
        <v>46077</v>
      </c>
      <c r="B6148">
        <v>61505266</v>
      </c>
      <c r="C6148" s="2" t="s">
        <v>33</v>
      </c>
      <c r="D6148">
        <v>3500000</v>
      </c>
      <c r="E6148">
        <v>1</v>
      </c>
      <c r="F6148">
        <v>1000</v>
      </c>
      <c r="G6148" s="2" t="s">
        <v>42</v>
      </c>
    </row>
    <row r="6149" spans="1:7" x14ac:dyDescent="0.35">
      <c r="A6149" s="1">
        <v>46077</v>
      </c>
      <c r="B6149">
        <v>76188224</v>
      </c>
      <c r="C6149" s="2" t="s">
        <v>36</v>
      </c>
      <c r="D6149">
        <v>1000000</v>
      </c>
      <c r="E6149">
        <v>1</v>
      </c>
      <c r="F6149">
        <v>250</v>
      </c>
      <c r="G6149" s="2" t="s">
        <v>42</v>
      </c>
    </row>
    <row r="6150" spans="1:7" x14ac:dyDescent="0.35">
      <c r="A6150" s="1">
        <v>46077</v>
      </c>
      <c r="B6150">
        <v>82597142</v>
      </c>
      <c r="C6150" s="2" t="s">
        <v>35</v>
      </c>
      <c r="D6150">
        <v>500000</v>
      </c>
      <c r="E6150">
        <v>1</v>
      </c>
      <c r="F6150">
        <v>1550</v>
      </c>
      <c r="G6150" s="2" t="s">
        <v>42</v>
      </c>
    </row>
    <row r="6151" spans="1:7" x14ac:dyDescent="0.35">
      <c r="A6151" s="1">
        <v>46077</v>
      </c>
      <c r="B6151">
        <v>71936001</v>
      </c>
      <c r="C6151" s="2" t="s">
        <v>40</v>
      </c>
      <c r="D6151">
        <v>100000</v>
      </c>
      <c r="E6151">
        <v>1</v>
      </c>
      <c r="F6151">
        <v>1550</v>
      </c>
      <c r="G6151" s="2" t="s">
        <v>42</v>
      </c>
    </row>
    <row r="6152" spans="1:7" x14ac:dyDescent="0.35">
      <c r="A6152" s="1">
        <v>46077</v>
      </c>
      <c r="B6152">
        <v>96187705</v>
      </c>
      <c r="C6152" s="2" t="s">
        <v>39</v>
      </c>
      <c r="D6152">
        <v>750000</v>
      </c>
      <c r="E6152">
        <v>1</v>
      </c>
      <c r="F6152">
        <v>600</v>
      </c>
      <c r="G6152" s="2" t="s">
        <v>42</v>
      </c>
    </row>
    <row r="6153" spans="1:7" x14ac:dyDescent="0.35">
      <c r="A6153" s="1">
        <v>46077</v>
      </c>
      <c r="B6153">
        <v>83490624</v>
      </c>
      <c r="C6153" s="2" t="s">
        <v>38</v>
      </c>
      <c r="D6153">
        <v>50000</v>
      </c>
      <c r="E6153">
        <v>1</v>
      </c>
      <c r="F6153">
        <v>1000</v>
      </c>
      <c r="G6153" s="2" t="s">
        <v>42</v>
      </c>
    </row>
    <row r="6154" spans="1:7" x14ac:dyDescent="0.35">
      <c r="A6154" s="1">
        <v>46077</v>
      </c>
      <c r="B6154">
        <v>95055742</v>
      </c>
      <c r="C6154" s="2" t="s">
        <v>33</v>
      </c>
      <c r="D6154">
        <v>250000</v>
      </c>
      <c r="E6154">
        <v>1</v>
      </c>
      <c r="F6154">
        <v>250</v>
      </c>
      <c r="G6154" s="2" t="s">
        <v>42</v>
      </c>
    </row>
    <row r="6155" spans="1:7" x14ac:dyDescent="0.35">
      <c r="A6155" s="1">
        <v>46077</v>
      </c>
      <c r="B6155">
        <v>67797264</v>
      </c>
      <c r="C6155" s="2" t="s">
        <v>38</v>
      </c>
      <c r="D6155">
        <v>1500000</v>
      </c>
      <c r="E6155">
        <v>1</v>
      </c>
      <c r="F6155">
        <v>1000</v>
      </c>
      <c r="G6155" s="2" t="s">
        <v>42</v>
      </c>
    </row>
    <row r="6156" spans="1:7" x14ac:dyDescent="0.35">
      <c r="A6156" s="1">
        <v>46077</v>
      </c>
      <c r="B6156">
        <v>92952328</v>
      </c>
      <c r="C6156" s="2" t="s">
        <v>35</v>
      </c>
      <c r="D6156">
        <v>200000</v>
      </c>
      <c r="E6156">
        <v>1</v>
      </c>
      <c r="F6156">
        <v>1000</v>
      </c>
      <c r="G6156" s="2" t="s">
        <v>42</v>
      </c>
    </row>
    <row r="6157" spans="1:7" x14ac:dyDescent="0.35">
      <c r="A6157" s="1">
        <v>46077</v>
      </c>
      <c r="B6157">
        <v>63757569</v>
      </c>
      <c r="C6157" s="2" t="s">
        <v>37</v>
      </c>
      <c r="D6157">
        <v>0</v>
      </c>
      <c r="E6157">
        <v>1</v>
      </c>
      <c r="F6157">
        <v>1000</v>
      </c>
      <c r="G6157" s="2" t="s">
        <v>42</v>
      </c>
    </row>
    <row r="6158" spans="1:7" x14ac:dyDescent="0.35">
      <c r="A6158" s="1">
        <v>46077</v>
      </c>
      <c r="B6158">
        <v>94600965</v>
      </c>
      <c r="C6158" s="2" t="s">
        <v>33</v>
      </c>
      <c r="D6158">
        <v>2000000</v>
      </c>
      <c r="E6158">
        <v>1</v>
      </c>
      <c r="F6158">
        <v>600</v>
      </c>
      <c r="G6158" s="2" t="s">
        <v>42</v>
      </c>
    </row>
    <row r="6159" spans="1:7" x14ac:dyDescent="0.35">
      <c r="A6159" s="1">
        <v>46077</v>
      </c>
      <c r="B6159">
        <v>87832724</v>
      </c>
      <c r="C6159" s="2" t="s">
        <v>38</v>
      </c>
      <c r="D6159">
        <v>100000</v>
      </c>
      <c r="E6159">
        <v>1</v>
      </c>
      <c r="F6159">
        <v>1550</v>
      </c>
      <c r="G6159" s="2" t="s">
        <v>42</v>
      </c>
    </row>
    <row r="6160" spans="1:7" x14ac:dyDescent="0.35">
      <c r="A6160" s="1">
        <v>46077</v>
      </c>
      <c r="B6160">
        <v>62753349</v>
      </c>
      <c r="C6160" s="2" t="s">
        <v>35</v>
      </c>
      <c r="D6160">
        <v>50000</v>
      </c>
      <c r="E6160">
        <v>1</v>
      </c>
      <c r="F6160">
        <v>1550</v>
      </c>
      <c r="G6160" s="2" t="s">
        <v>42</v>
      </c>
    </row>
    <row r="6161" spans="1:7" x14ac:dyDescent="0.35">
      <c r="A6161" s="1">
        <v>46077</v>
      </c>
      <c r="B6161">
        <v>95193024</v>
      </c>
      <c r="C6161" s="2" t="s">
        <v>36</v>
      </c>
      <c r="D6161">
        <v>2000000</v>
      </c>
      <c r="E6161">
        <v>1</v>
      </c>
      <c r="F6161">
        <v>1550</v>
      </c>
      <c r="G6161" s="2" t="s">
        <v>42</v>
      </c>
    </row>
    <row r="6162" spans="1:7" x14ac:dyDescent="0.35">
      <c r="A6162" s="1">
        <v>46077</v>
      </c>
      <c r="B6162">
        <v>68817050</v>
      </c>
      <c r="C6162" s="2" t="s">
        <v>38</v>
      </c>
      <c r="D6162">
        <v>100000</v>
      </c>
      <c r="E6162">
        <v>1</v>
      </c>
      <c r="F6162">
        <v>1000</v>
      </c>
      <c r="G6162" s="2" t="s">
        <v>42</v>
      </c>
    </row>
    <row r="6163" spans="1:7" x14ac:dyDescent="0.35">
      <c r="A6163" s="1">
        <v>46077</v>
      </c>
      <c r="B6163">
        <v>87033180</v>
      </c>
      <c r="C6163" s="2" t="s">
        <v>37</v>
      </c>
      <c r="D6163">
        <v>0</v>
      </c>
      <c r="E6163">
        <v>1</v>
      </c>
      <c r="F6163">
        <v>1000</v>
      </c>
      <c r="G6163" s="2" t="s">
        <v>42</v>
      </c>
    </row>
    <row r="6164" spans="1:7" x14ac:dyDescent="0.35">
      <c r="A6164" s="1">
        <v>46077</v>
      </c>
      <c r="B6164">
        <v>94420618</v>
      </c>
      <c r="C6164" s="2" t="s">
        <v>37</v>
      </c>
      <c r="D6164">
        <v>200000</v>
      </c>
      <c r="E6164">
        <v>1</v>
      </c>
      <c r="F6164">
        <v>1550</v>
      </c>
      <c r="G6164" s="2" t="s">
        <v>42</v>
      </c>
    </row>
    <row r="6165" spans="1:7" x14ac:dyDescent="0.35">
      <c r="A6165" s="1">
        <v>46077</v>
      </c>
      <c r="B6165">
        <v>88010738</v>
      </c>
      <c r="C6165" s="2" t="s">
        <v>35</v>
      </c>
      <c r="D6165">
        <v>3500000</v>
      </c>
      <c r="E6165">
        <v>1</v>
      </c>
      <c r="F6165">
        <v>1000</v>
      </c>
      <c r="G6165" s="2" t="s">
        <v>42</v>
      </c>
    </row>
    <row r="6166" spans="1:7" x14ac:dyDescent="0.35">
      <c r="A6166" s="1">
        <v>46077</v>
      </c>
      <c r="B6166">
        <v>71244385</v>
      </c>
      <c r="C6166" s="2" t="s">
        <v>38</v>
      </c>
      <c r="D6166">
        <v>750000</v>
      </c>
      <c r="E6166">
        <v>1</v>
      </c>
      <c r="F6166">
        <v>600</v>
      </c>
      <c r="G6166" s="2" t="s">
        <v>42</v>
      </c>
    </row>
    <row r="6167" spans="1:7" x14ac:dyDescent="0.35">
      <c r="A6167" s="1">
        <v>46077</v>
      </c>
      <c r="B6167">
        <v>70189988</v>
      </c>
      <c r="C6167" s="2" t="s">
        <v>35</v>
      </c>
      <c r="D6167">
        <v>200000</v>
      </c>
      <c r="E6167">
        <v>1</v>
      </c>
      <c r="F6167">
        <v>250</v>
      </c>
      <c r="G6167" s="2" t="s">
        <v>42</v>
      </c>
    </row>
    <row r="6168" spans="1:7" x14ac:dyDescent="0.35">
      <c r="A6168" s="1">
        <v>46077</v>
      </c>
      <c r="B6168">
        <v>99924805</v>
      </c>
      <c r="C6168" s="2" t="s">
        <v>41</v>
      </c>
      <c r="D6168">
        <v>0</v>
      </c>
      <c r="E6168">
        <v>1</v>
      </c>
      <c r="F6168">
        <v>250</v>
      </c>
      <c r="G6168" s="2" t="s">
        <v>42</v>
      </c>
    </row>
    <row r="6169" spans="1:7" x14ac:dyDescent="0.35">
      <c r="A6169" s="1">
        <v>46077</v>
      </c>
      <c r="B6169">
        <v>82846724</v>
      </c>
      <c r="C6169" s="2" t="s">
        <v>38</v>
      </c>
      <c r="D6169">
        <v>0</v>
      </c>
      <c r="E6169">
        <v>1</v>
      </c>
      <c r="F6169">
        <v>600</v>
      </c>
      <c r="G6169" s="2" t="s">
        <v>42</v>
      </c>
    </row>
    <row r="6170" spans="1:7" x14ac:dyDescent="0.35">
      <c r="A6170" s="1">
        <v>46077</v>
      </c>
      <c r="B6170">
        <v>91499003</v>
      </c>
      <c r="C6170" s="2" t="s">
        <v>38</v>
      </c>
      <c r="D6170">
        <v>2000000</v>
      </c>
      <c r="E6170">
        <v>1</v>
      </c>
      <c r="F6170">
        <v>600</v>
      </c>
      <c r="G6170" s="2" t="s">
        <v>42</v>
      </c>
    </row>
    <row r="6171" spans="1:7" x14ac:dyDescent="0.35">
      <c r="A6171" s="1">
        <v>46077</v>
      </c>
      <c r="B6171">
        <v>80414202</v>
      </c>
      <c r="C6171" s="2" t="s">
        <v>41</v>
      </c>
      <c r="D6171">
        <v>0</v>
      </c>
      <c r="E6171">
        <v>1</v>
      </c>
      <c r="F6171">
        <v>250</v>
      </c>
      <c r="G6171" s="2" t="s">
        <v>42</v>
      </c>
    </row>
    <row r="6172" spans="1:7" x14ac:dyDescent="0.35">
      <c r="A6172" s="1">
        <v>46077</v>
      </c>
      <c r="B6172">
        <v>82999363</v>
      </c>
      <c r="C6172" s="2" t="s">
        <v>36</v>
      </c>
      <c r="D6172">
        <v>500000</v>
      </c>
      <c r="E6172">
        <v>1</v>
      </c>
      <c r="F6172">
        <v>250</v>
      </c>
      <c r="G6172" s="2" t="s">
        <v>42</v>
      </c>
    </row>
    <row r="6173" spans="1:7" x14ac:dyDescent="0.35">
      <c r="A6173" s="1">
        <v>46077</v>
      </c>
      <c r="B6173">
        <v>62766057</v>
      </c>
      <c r="C6173" s="2" t="s">
        <v>40</v>
      </c>
      <c r="D6173">
        <v>0</v>
      </c>
      <c r="E6173">
        <v>1</v>
      </c>
      <c r="F6173">
        <v>250</v>
      </c>
      <c r="G6173" s="2" t="s">
        <v>42</v>
      </c>
    </row>
    <row r="6174" spans="1:7" x14ac:dyDescent="0.35">
      <c r="A6174" s="1">
        <v>46077</v>
      </c>
      <c r="B6174">
        <v>94286568</v>
      </c>
      <c r="C6174" s="2" t="s">
        <v>36</v>
      </c>
      <c r="D6174">
        <v>0</v>
      </c>
      <c r="E6174">
        <v>1</v>
      </c>
      <c r="F6174">
        <v>250</v>
      </c>
      <c r="G6174" s="2" t="s">
        <v>42</v>
      </c>
    </row>
    <row r="6175" spans="1:7" x14ac:dyDescent="0.35">
      <c r="A6175" s="1">
        <v>46077</v>
      </c>
      <c r="B6175">
        <v>93622009</v>
      </c>
      <c r="C6175" s="2" t="s">
        <v>35</v>
      </c>
      <c r="D6175">
        <v>0</v>
      </c>
      <c r="E6175">
        <v>1</v>
      </c>
      <c r="F6175">
        <v>1000</v>
      </c>
      <c r="G6175" s="2" t="s">
        <v>42</v>
      </c>
    </row>
    <row r="6176" spans="1:7" x14ac:dyDescent="0.35">
      <c r="A6176" s="1">
        <v>46077</v>
      </c>
      <c r="B6176">
        <v>65315201</v>
      </c>
      <c r="C6176" s="2" t="s">
        <v>41</v>
      </c>
      <c r="D6176">
        <v>100000</v>
      </c>
      <c r="E6176">
        <v>1</v>
      </c>
      <c r="F6176">
        <v>250</v>
      </c>
      <c r="G6176" s="2" t="s">
        <v>42</v>
      </c>
    </row>
    <row r="6177" spans="1:7" x14ac:dyDescent="0.35">
      <c r="A6177" s="1">
        <v>46077</v>
      </c>
      <c r="B6177">
        <v>94267792</v>
      </c>
      <c r="C6177" s="2" t="s">
        <v>41</v>
      </c>
      <c r="D6177">
        <v>200000</v>
      </c>
      <c r="E6177">
        <v>1</v>
      </c>
      <c r="F6177">
        <v>1000</v>
      </c>
      <c r="G6177" s="2" t="s">
        <v>42</v>
      </c>
    </row>
    <row r="6178" spans="1:7" x14ac:dyDescent="0.35">
      <c r="A6178" s="1">
        <v>46077</v>
      </c>
      <c r="B6178">
        <v>91400541</v>
      </c>
      <c r="C6178" s="2" t="s">
        <v>35</v>
      </c>
      <c r="D6178">
        <v>0</v>
      </c>
      <c r="E6178">
        <v>1</v>
      </c>
      <c r="F6178">
        <v>1550</v>
      </c>
      <c r="G6178" s="2" t="s">
        <v>42</v>
      </c>
    </row>
    <row r="6179" spans="1:7" x14ac:dyDescent="0.35">
      <c r="A6179" s="1">
        <v>46077</v>
      </c>
      <c r="B6179">
        <v>68461170</v>
      </c>
      <c r="C6179" s="2" t="s">
        <v>38</v>
      </c>
      <c r="D6179">
        <v>50000</v>
      </c>
      <c r="E6179">
        <v>1</v>
      </c>
      <c r="F6179">
        <v>250</v>
      </c>
      <c r="G6179" s="2" t="s">
        <v>42</v>
      </c>
    </row>
    <row r="6180" spans="1:7" x14ac:dyDescent="0.35">
      <c r="A6180" s="1">
        <v>46077</v>
      </c>
      <c r="B6180">
        <v>95854494</v>
      </c>
      <c r="C6180" s="2" t="s">
        <v>40</v>
      </c>
      <c r="D6180">
        <v>0</v>
      </c>
      <c r="E6180">
        <v>1</v>
      </c>
      <c r="F6180">
        <v>600</v>
      </c>
      <c r="G6180" s="2" t="s">
        <v>42</v>
      </c>
    </row>
    <row r="6181" spans="1:7" x14ac:dyDescent="0.35">
      <c r="A6181" s="1">
        <v>46077</v>
      </c>
      <c r="B6181">
        <v>93288928</v>
      </c>
      <c r="C6181" s="2" t="s">
        <v>33</v>
      </c>
      <c r="D6181">
        <v>1000000</v>
      </c>
      <c r="E6181">
        <v>1</v>
      </c>
      <c r="F6181">
        <v>1000</v>
      </c>
      <c r="G6181" s="2" t="s">
        <v>42</v>
      </c>
    </row>
    <row r="6182" spans="1:7" x14ac:dyDescent="0.35">
      <c r="A6182" s="1">
        <v>46077</v>
      </c>
      <c r="B6182">
        <v>76959764</v>
      </c>
      <c r="C6182" s="2" t="s">
        <v>33</v>
      </c>
      <c r="D6182">
        <v>1000000</v>
      </c>
      <c r="E6182">
        <v>1</v>
      </c>
      <c r="F6182">
        <v>600</v>
      </c>
      <c r="G6182" s="2" t="s">
        <v>42</v>
      </c>
    </row>
    <row r="6183" spans="1:7" x14ac:dyDescent="0.35">
      <c r="A6183" s="1">
        <v>46077</v>
      </c>
      <c r="B6183">
        <v>67877888</v>
      </c>
      <c r="C6183" s="2" t="s">
        <v>37</v>
      </c>
      <c r="D6183">
        <v>3500000</v>
      </c>
      <c r="E6183">
        <v>1</v>
      </c>
      <c r="F6183">
        <v>1000</v>
      </c>
      <c r="G6183" s="2" t="s">
        <v>42</v>
      </c>
    </row>
    <row r="6184" spans="1:7" x14ac:dyDescent="0.35">
      <c r="A6184" s="1">
        <v>46077</v>
      </c>
      <c r="B6184">
        <v>73928141</v>
      </c>
      <c r="C6184" s="2" t="s">
        <v>40</v>
      </c>
      <c r="D6184">
        <v>100000</v>
      </c>
      <c r="E6184">
        <v>1</v>
      </c>
      <c r="F6184">
        <v>1000</v>
      </c>
      <c r="G6184" s="2" t="s">
        <v>42</v>
      </c>
    </row>
    <row r="6185" spans="1:7" x14ac:dyDescent="0.35">
      <c r="A6185" s="1">
        <v>46077</v>
      </c>
      <c r="B6185">
        <v>65964316</v>
      </c>
      <c r="C6185" s="2" t="s">
        <v>37</v>
      </c>
      <c r="D6185">
        <v>200000</v>
      </c>
      <c r="E6185">
        <v>1</v>
      </c>
      <c r="F6185">
        <v>250</v>
      </c>
      <c r="G6185" s="2" t="s">
        <v>42</v>
      </c>
    </row>
    <row r="6186" spans="1:7" x14ac:dyDescent="0.35">
      <c r="A6186" s="1">
        <v>46077</v>
      </c>
      <c r="B6186">
        <v>67548903</v>
      </c>
      <c r="C6186" s="2" t="s">
        <v>41</v>
      </c>
      <c r="D6186">
        <v>0</v>
      </c>
      <c r="E6186">
        <v>1</v>
      </c>
      <c r="F6186">
        <v>250</v>
      </c>
      <c r="G6186" s="2" t="s">
        <v>42</v>
      </c>
    </row>
    <row r="6187" spans="1:7" x14ac:dyDescent="0.35">
      <c r="A6187" s="1">
        <v>46077</v>
      </c>
      <c r="B6187">
        <v>98306735</v>
      </c>
      <c r="C6187" s="2" t="s">
        <v>37</v>
      </c>
      <c r="D6187">
        <v>0</v>
      </c>
      <c r="E6187">
        <v>1</v>
      </c>
      <c r="F6187">
        <v>1000</v>
      </c>
      <c r="G6187" s="2" t="s">
        <v>42</v>
      </c>
    </row>
    <row r="6188" spans="1:7" x14ac:dyDescent="0.35">
      <c r="A6188" s="1">
        <v>46077</v>
      </c>
      <c r="B6188">
        <v>81761856</v>
      </c>
      <c r="C6188" s="2" t="s">
        <v>33</v>
      </c>
      <c r="D6188">
        <v>5000000</v>
      </c>
      <c r="E6188">
        <v>1</v>
      </c>
      <c r="F6188">
        <v>1000</v>
      </c>
      <c r="G6188" s="2" t="s">
        <v>42</v>
      </c>
    </row>
    <row r="6189" spans="1:7" x14ac:dyDescent="0.35">
      <c r="A6189" s="1">
        <v>46077</v>
      </c>
      <c r="B6189">
        <v>65090102</v>
      </c>
      <c r="C6189" s="2" t="s">
        <v>39</v>
      </c>
      <c r="D6189">
        <v>250000</v>
      </c>
      <c r="E6189">
        <v>1</v>
      </c>
      <c r="F6189">
        <v>1000</v>
      </c>
      <c r="G6189" s="2" t="s">
        <v>42</v>
      </c>
    </row>
    <row r="6190" spans="1:7" x14ac:dyDescent="0.35">
      <c r="A6190" s="1">
        <v>46077</v>
      </c>
      <c r="B6190">
        <v>76823450</v>
      </c>
      <c r="C6190" s="2" t="s">
        <v>40</v>
      </c>
      <c r="D6190">
        <v>750000</v>
      </c>
      <c r="E6190">
        <v>1</v>
      </c>
      <c r="F6190">
        <v>250</v>
      </c>
      <c r="G6190" s="2" t="s">
        <v>42</v>
      </c>
    </row>
    <row r="6191" spans="1:7" x14ac:dyDescent="0.35">
      <c r="A6191" s="1">
        <v>46077</v>
      </c>
      <c r="B6191">
        <v>88809762</v>
      </c>
      <c r="C6191" s="2" t="s">
        <v>37</v>
      </c>
      <c r="D6191">
        <v>500000</v>
      </c>
      <c r="E6191">
        <v>1</v>
      </c>
      <c r="F6191">
        <v>1550</v>
      </c>
      <c r="G6191" s="2" t="s">
        <v>42</v>
      </c>
    </row>
    <row r="6192" spans="1:7" x14ac:dyDescent="0.35">
      <c r="A6192" s="1">
        <v>46077</v>
      </c>
      <c r="B6192">
        <v>83859531</v>
      </c>
      <c r="C6192" s="2" t="s">
        <v>41</v>
      </c>
      <c r="D6192">
        <v>500000</v>
      </c>
      <c r="E6192">
        <v>1</v>
      </c>
      <c r="F6192">
        <v>1000</v>
      </c>
      <c r="G6192" s="2" t="s">
        <v>42</v>
      </c>
    </row>
    <row r="6193" spans="1:7" x14ac:dyDescent="0.35">
      <c r="A6193" s="1">
        <v>46077</v>
      </c>
      <c r="B6193">
        <v>99389290</v>
      </c>
      <c r="C6193" s="2" t="s">
        <v>40</v>
      </c>
      <c r="D6193">
        <v>200000</v>
      </c>
      <c r="E6193">
        <v>1</v>
      </c>
      <c r="F6193">
        <v>1000</v>
      </c>
      <c r="G6193" s="2" t="s">
        <v>42</v>
      </c>
    </row>
    <row r="6194" spans="1:7" x14ac:dyDescent="0.35">
      <c r="A6194" s="1">
        <v>46077</v>
      </c>
      <c r="B6194">
        <v>70321608</v>
      </c>
      <c r="C6194" s="2" t="s">
        <v>36</v>
      </c>
      <c r="D6194">
        <v>200000</v>
      </c>
      <c r="E6194">
        <v>1</v>
      </c>
      <c r="F6194">
        <v>600</v>
      </c>
      <c r="G6194" s="2" t="s">
        <v>42</v>
      </c>
    </row>
    <row r="6195" spans="1:7" x14ac:dyDescent="0.35">
      <c r="A6195" s="1">
        <v>46077</v>
      </c>
      <c r="B6195">
        <v>97511210</v>
      </c>
      <c r="C6195" s="2" t="s">
        <v>39</v>
      </c>
      <c r="D6195">
        <v>1000000</v>
      </c>
      <c r="E6195">
        <v>1</v>
      </c>
      <c r="F6195">
        <v>1550</v>
      </c>
      <c r="G6195" s="2" t="s">
        <v>42</v>
      </c>
    </row>
    <row r="6196" spans="1:7" x14ac:dyDescent="0.35">
      <c r="A6196" s="1">
        <v>46077</v>
      </c>
      <c r="B6196">
        <v>81816424</v>
      </c>
      <c r="C6196" s="2" t="s">
        <v>41</v>
      </c>
      <c r="D6196">
        <v>100000</v>
      </c>
      <c r="E6196">
        <v>1</v>
      </c>
      <c r="F6196">
        <v>1550</v>
      </c>
      <c r="G6196" s="2" t="s">
        <v>42</v>
      </c>
    </row>
    <row r="6197" spans="1:7" x14ac:dyDescent="0.35">
      <c r="A6197" s="1">
        <v>46077</v>
      </c>
      <c r="B6197">
        <v>81679676</v>
      </c>
      <c r="C6197" s="2" t="s">
        <v>39</v>
      </c>
      <c r="D6197">
        <v>0</v>
      </c>
      <c r="E6197">
        <v>1</v>
      </c>
      <c r="F6197">
        <v>250</v>
      </c>
      <c r="G6197" s="2" t="s">
        <v>42</v>
      </c>
    </row>
    <row r="6198" spans="1:7" x14ac:dyDescent="0.35">
      <c r="A6198" s="1">
        <v>46077</v>
      </c>
      <c r="B6198">
        <v>97512544</v>
      </c>
      <c r="C6198" s="2" t="s">
        <v>40</v>
      </c>
      <c r="D6198">
        <v>0</v>
      </c>
      <c r="E6198">
        <v>1</v>
      </c>
      <c r="F6198">
        <v>1550</v>
      </c>
      <c r="G6198" s="2" t="s">
        <v>42</v>
      </c>
    </row>
    <row r="6199" spans="1:7" x14ac:dyDescent="0.35">
      <c r="A6199" s="1">
        <v>46077</v>
      </c>
      <c r="B6199">
        <v>81136605</v>
      </c>
      <c r="C6199" s="2" t="s">
        <v>41</v>
      </c>
      <c r="D6199">
        <v>0</v>
      </c>
      <c r="E6199">
        <v>1</v>
      </c>
      <c r="F6199">
        <v>1550</v>
      </c>
      <c r="G6199" s="2" t="s">
        <v>42</v>
      </c>
    </row>
    <row r="6200" spans="1:7" x14ac:dyDescent="0.35">
      <c r="A6200" s="1">
        <v>46077</v>
      </c>
      <c r="B6200">
        <v>65467738</v>
      </c>
      <c r="C6200" s="2" t="s">
        <v>33</v>
      </c>
      <c r="D6200">
        <v>100000</v>
      </c>
      <c r="E6200">
        <v>1</v>
      </c>
      <c r="F6200">
        <v>1550</v>
      </c>
      <c r="G6200" s="2" t="s">
        <v>42</v>
      </c>
    </row>
    <row r="6201" spans="1:7" x14ac:dyDescent="0.35">
      <c r="A6201" s="1">
        <v>46077</v>
      </c>
      <c r="B6201">
        <v>86799050</v>
      </c>
      <c r="C6201" s="2" t="s">
        <v>38</v>
      </c>
      <c r="D6201">
        <v>5000000</v>
      </c>
      <c r="E6201">
        <v>1</v>
      </c>
      <c r="F6201">
        <v>250</v>
      </c>
      <c r="G6201" s="2" t="s">
        <v>42</v>
      </c>
    </row>
    <row r="6202" spans="1:7" x14ac:dyDescent="0.35">
      <c r="A6202" s="1">
        <v>46077</v>
      </c>
      <c r="B6202">
        <v>65324510</v>
      </c>
      <c r="C6202" s="2" t="s">
        <v>41</v>
      </c>
      <c r="D6202">
        <v>0</v>
      </c>
      <c r="E6202">
        <v>1</v>
      </c>
      <c r="F6202">
        <v>1000</v>
      </c>
      <c r="G6202" s="2" t="s">
        <v>42</v>
      </c>
    </row>
    <row r="6203" spans="1:7" x14ac:dyDescent="0.35">
      <c r="A6203" s="1">
        <v>46077</v>
      </c>
      <c r="B6203">
        <v>69362848</v>
      </c>
      <c r="C6203" s="2" t="s">
        <v>33</v>
      </c>
      <c r="D6203">
        <v>200000</v>
      </c>
      <c r="E6203">
        <v>1</v>
      </c>
      <c r="F6203">
        <v>250</v>
      </c>
      <c r="G6203" s="2" t="s">
        <v>42</v>
      </c>
    </row>
    <row r="6204" spans="1:7" x14ac:dyDescent="0.35">
      <c r="A6204" s="1">
        <v>46077</v>
      </c>
      <c r="B6204">
        <v>64443489</v>
      </c>
      <c r="C6204" s="2" t="s">
        <v>41</v>
      </c>
      <c r="D6204">
        <v>100000</v>
      </c>
      <c r="E6204">
        <v>1</v>
      </c>
      <c r="F6204">
        <v>600</v>
      </c>
      <c r="G6204" s="2" t="s">
        <v>42</v>
      </c>
    </row>
    <row r="6205" spans="1:7" x14ac:dyDescent="0.35">
      <c r="A6205" s="1">
        <v>46077</v>
      </c>
      <c r="B6205">
        <v>65737275</v>
      </c>
      <c r="C6205" s="2" t="s">
        <v>38</v>
      </c>
      <c r="D6205">
        <v>500000</v>
      </c>
      <c r="E6205">
        <v>1</v>
      </c>
      <c r="F6205">
        <v>1000</v>
      </c>
      <c r="G6205" s="2" t="s">
        <v>42</v>
      </c>
    </row>
    <row r="6206" spans="1:7" x14ac:dyDescent="0.35">
      <c r="A6206" s="1">
        <v>46077</v>
      </c>
      <c r="B6206">
        <v>73416832</v>
      </c>
      <c r="C6206" s="2" t="s">
        <v>41</v>
      </c>
      <c r="D6206">
        <v>1500000</v>
      </c>
      <c r="E6206">
        <v>1</v>
      </c>
      <c r="F6206">
        <v>600</v>
      </c>
      <c r="G6206" s="2" t="s">
        <v>42</v>
      </c>
    </row>
    <row r="6207" spans="1:7" x14ac:dyDescent="0.35">
      <c r="A6207" s="1">
        <v>46077</v>
      </c>
      <c r="B6207">
        <v>98324891</v>
      </c>
      <c r="C6207" s="2" t="s">
        <v>41</v>
      </c>
      <c r="D6207">
        <v>0</v>
      </c>
      <c r="E6207">
        <v>1</v>
      </c>
      <c r="F6207">
        <v>600</v>
      </c>
      <c r="G6207" s="2" t="s">
        <v>42</v>
      </c>
    </row>
    <row r="6208" spans="1:7" x14ac:dyDescent="0.35">
      <c r="A6208" s="1">
        <v>46077</v>
      </c>
      <c r="B6208">
        <v>70408306</v>
      </c>
      <c r="C6208" s="2" t="s">
        <v>36</v>
      </c>
      <c r="D6208">
        <v>0</v>
      </c>
      <c r="E6208">
        <v>1</v>
      </c>
      <c r="F6208">
        <v>1000</v>
      </c>
      <c r="G6208" s="2" t="s">
        <v>42</v>
      </c>
    </row>
    <row r="6209" spans="1:7" x14ac:dyDescent="0.35">
      <c r="A6209" s="1">
        <v>46077</v>
      </c>
      <c r="B6209">
        <v>66656549</v>
      </c>
      <c r="C6209" s="2" t="s">
        <v>35</v>
      </c>
      <c r="D6209">
        <v>1000000</v>
      </c>
      <c r="E6209">
        <v>1</v>
      </c>
      <c r="F6209">
        <v>250</v>
      </c>
      <c r="G6209" s="2" t="s">
        <v>42</v>
      </c>
    </row>
    <row r="6210" spans="1:7" x14ac:dyDescent="0.35">
      <c r="A6210" s="1">
        <v>46077</v>
      </c>
      <c r="B6210">
        <v>85319133</v>
      </c>
      <c r="C6210" s="2" t="s">
        <v>39</v>
      </c>
      <c r="D6210">
        <v>250000</v>
      </c>
      <c r="E6210">
        <v>1</v>
      </c>
      <c r="F6210">
        <v>250</v>
      </c>
      <c r="G6210" s="2" t="s">
        <v>42</v>
      </c>
    </row>
    <row r="6211" spans="1:7" x14ac:dyDescent="0.35">
      <c r="A6211" s="1">
        <v>46077</v>
      </c>
      <c r="B6211">
        <v>69638541</v>
      </c>
      <c r="C6211" s="2" t="s">
        <v>36</v>
      </c>
      <c r="D6211">
        <v>1500000</v>
      </c>
      <c r="E6211">
        <v>1</v>
      </c>
      <c r="F6211">
        <v>250</v>
      </c>
      <c r="G6211" s="2" t="s">
        <v>42</v>
      </c>
    </row>
    <row r="6212" spans="1:7" x14ac:dyDescent="0.35">
      <c r="A6212" s="1">
        <v>46077</v>
      </c>
      <c r="B6212">
        <v>64882215</v>
      </c>
      <c r="C6212" s="2" t="s">
        <v>38</v>
      </c>
      <c r="D6212">
        <v>50000</v>
      </c>
      <c r="E6212">
        <v>1</v>
      </c>
      <c r="F6212">
        <v>1550</v>
      </c>
      <c r="G6212" s="2" t="s">
        <v>42</v>
      </c>
    </row>
    <row r="6213" spans="1:7" x14ac:dyDescent="0.35">
      <c r="A6213" s="1">
        <v>46077</v>
      </c>
      <c r="B6213">
        <v>87114700</v>
      </c>
      <c r="C6213" s="2" t="s">
        <v>37</v>
      </c>
      <c r="D6213">
        <v>500000</v>
      </c>
      <c r="E6213">
        <v>1</v>
      </c>
      <c r="F6213">
        <v>250</v>
      </c>
      <c r="G6213" s="2" t="s">
        <v>42</v>
      </c>
    </row>
    <row r="6214" spans="1:7" x14ac:dyDescent="0.35">
      <c r="A6214" s="1">
        <v>46077</v>
      </c>
      <c r="B6214">
        <v>66518194</v>
      </c>
      <c r="C6214" s="2" t="s">
        <v>36</v>
      </c>
      <c r="D6214">
        <v>500000</v>
      </c>
      <c r="E6214">
        <v>1</v>
      </c>
      <c r="F6214">
        <v>1550</v>
      </c>
      <c r="G6214" s="2" t="s">
        <v>42</v>
      </c>
    </row>
    <row r="6215" spans="1:7" x14ac:dyDescent="0.35">
      <c r="A6215" s="1">
        <v>46078</v>
      </c>
      <c r="B6215">
        <v>73500443</v>
      </c>
      <c r="C6215" s="2" t="s">
        <v>35</v>
      </c>
      <c r="D6215">
        <v>1500000</v>
      </c>
      <c r="E6215">
        <v>1</v>
      </c>
      <c r="F6215">
        <v>1000</v>
      </c>
      <c r="G6215" s="2" t="s">
        <v>42</v>
      </c>
    </row>
    <row r="6216" spans="1:7" x14ac:dyDescent="0.35">
      <c r="A6216" s="1">
        <v>46078</v>
      </c>
      <c r="B6216">
        <v>97947150</v>
      </c>
      <c r="C6216" s="2" t="s">
        <v>39</v>
      </c>
      <c r="D6216">
        <v>5000000</v>
      </c>
      <c r="E6216">
        <v>1</v>
      </c>
      <c r="F6216">
        <v>600</v>
      </c>
      <c r="G6216" s="2" t="s">
        <v>42</v>
      </c>
    </row>
    <row r="6217" spans="1:7" x14ac:dyDescent="0.35">
      <c r="A6217" s="1">
        <v>46078</v>
      </c>
      <c r="B6217">
        <v>79971514</v>
      </c>
      <c r="C6217" s="2" t="s">
        <v>39</v>
      </c>
      <c r="D6217">
        <v>2000000</v>
      </c>
      <c r="E6217">
        <v>1</v>
      </c>
      <c r="F6217">
        <v>600</v>
      </c>
      <c r="G6217" s="2" t="s">
        <v>42</v>
      </c>
    </row>
    <row r="6218" spans="1:7" x14ac:dyDescent="0.35">
      <c r="A6218" s="1">
        <v>46078</v>
      </c>
      <c r="B6218">
        <v>65156695</v>
      </c>
      <c r="C6218" s="2" t="s">
        <v>33</v>
      </c>
      <c r="D6218">
        <v>1000000</v>
      </c>
      <c r="E6218">
        <v>1</v>
      </c>
      <c r="F6218">
        <v>600</v>
      </c>
      <c r="G6218" s="2" t="s">
        <v>42</v>
      </c>
    </row>
    <row r="6219" spans="1:7" x14ac:dyDescent="0.35">
      <c r="A6219" s="1">
        <v>46078</v>
      </c>
      <c r="B6219">
        <v>86752277</v>
      </c>
      <c r="C6219" s="2" t="s">
        <v>33</v>
      </c>
      <c r="D6219">
        <v>50000</v>
      </c>
      <c r="E6219">
        <v>1</v>
      </c>
      <c r="F6219">
        <v>250</v>
      </c>
      <c r="G6219" s="2" t="s">
        <v>42</v>
      </c>
    </row>
    <row r="6220" spans="1:7" x14ac:dyDescent="0.35">
      <c r="A6220" s="1">
        <v>46078</v>
      </c>
      <c r="B6220">
        <v>91052668</v>
      </c>
      <c r="C6220" s="2" t="s">
        <v>35</v>
      </c>
      <c r="D6220">
        <v>500000</v>
      </c>
      <c r="E6220">
        <v>1</v>
      </c>
      <c r="F6220">
        <v>1000</v>
      </c>
      <c r="G6220" s="2" t="s">
        <v>42</v>
      </c>
    </row>
    <row r="6221" spans="1:7" x14ac:dyDescent="0.35">
      <c r="A6221" s="1">
        <v>46078</v>
      </c>
      <c r="B6221">
        <v>62982699</v>
      </c>
      <c r="C6221" s="2" t="s">
        <v>39</v>
      </c>
      <c r="D6221">
        <v>2000000</v>
      </c>
      <c r="E6221">
        <v>1</v>
      </c>
      <c r="F6221">
        <v>1000</v>
      </c>
      <c r="G6221" s="2" t="s">
        <v>42</v>
      </c>
    </row>
    <row r="6222" spans="1:7" x14ac:dyDescent="0.35">
      <c r="A6222" s="1">
        <v>46078</v>
      </c>
      <c r="B6222">
        <v>77014814</v>
      </c>
      <c r="C6222" s="2" t="s">
        <v>37</v>
      </c>
      <c r="D6222">
        <v>500000</v>
      </c>
      <c r="E6222">
        <v>1</v>
      </c>
      <c r="F6222">
        <v>250</v>
      </c>
      <c r="G6222" s="2" t="s">
        <v>42</v>
      </c>
    </row>
    <row r="6223" spans="1:7" x14ac:dyDescent="0.35">
      <c r="A6223" s="1">
        <v>46078</v>
      </c>
      <c r="B6223">
        <v>61849467</v>
      </c>
      <c r="C6223" s="2" t="s">
        <v>41</v>
      </c>
      <c r="D6223">
        <v>500000</v>
      </c>
      <c r="E6223">
        <v>1</v>
      </c>
      <c r="F6223">
        <v>1000</v>
      </c>
      <c r="G6223" s="2" t="s">
        <v>42</v>
      </c>
    </row>
    <row r="6224" spans="1:7" x14ac:dyDescent="0.35">
      <c r="A6224" s="1">
        <v>46078</v>
      </c>
      <c r="B6224">
        <v>65118456</v>
      </c>
      <c r="C6224" s="2" t="s">
        <v>37</v>
      </c>
      <c r="D6224">
        <v>2000000</v>
      </c>
      <c r="E6224">
        <v>1</v>
      </c>
      <c r="F6224">
        <v>600</v>
      </c>
      <c r="G6224" s="2" t="s">
        <v>42</v>
      </c>
    </row>
    <row r="6225" spans="1:7" x14ac:dyDescent="0.35">
      <c r="A6225" s="1">
        <v>46078</v>
      </c>
      <c r="B6225">
        <v>99755263</v>
      </c>
      <c r="C6225" s="2" t="s">
        <v>40</v>
      </c>
      <c r="D6225">
        <v>50000</v>
      </c>
      <c r="E6225">
        <v>1</v>
      </c>
      <c r="F6225">
        <v>600</v>
      </c>
      <c r="G6225" s="2" t="s">
        <v>42</v>
      </c>
    </row>
    <row r="6226" spans="1:7" x14ac:dyDescent="0.35">
      <c r="A6226" s="1">
        <v>46078</v>
      </c>
      <c r="B6226">
        <v>68196085</v>
      </c>
      <c r="C6226" s="2" t="s">
        <v>36</v>
      </c>
      <c r="D6226">
        <v>1000000</v>
      </c>
      <c r="E6226">
        <v>1</v>
      </c>
      <c r="F6226">
        <v>1000</v>
      </c>
      <c r="G6226" s="2" t="s">
        <v>42</v>
      </c>
    </row>
    <row r="6227" spans="1:7" x14ac:dyDescent="0.35">
      <c r="A6227" s="1">
        <v>46078</v>
      </c>
      <c r="B6227">
        <v>74934700</v>
      </c>
      <c r="C6227" s="2" t="s">
        <v>37</v>
      </c>
      <c r="D6227">
        <v>100000</v>
      </c>
      <c r="E6227">
        <v>1</v>
      </c>
      <c r="F6227">
        <v>600</v>
      </c>
      <c r="G6227" s="2" t="s">
        <v>42</v>
      </c>
    </row>
    <row r="6228" spans="1:7" x14ac:dyDescent="0.35">
      <c r="A6228" s="1">
        <v>46078</v>
      </c>
      <c r="B6228">
        <v>84597991</v>
      </c>
      <c r="C6228" s="2" t="s">
        <v>40</v>
      </c>
      <c r="D6228">
        <v>1500000</v>
      </c>
      <c r="E6228">
        <v>1</v>
      </c>
      <c r="F6228">
        <v>1000</v>
      </c>
      <c r="G6228" s="2" t="s">
        <v>42</v>
      </c>
    </row>
    <row r="6229" spans="1:7" x14ac:dyDescent="0.35">
      <c r="A6229" s="1">
        <v>46078</v>
      </c>
      <c r="B6229">
        <v>92280786</v>
      </c>
      <c r="C6229" s="2" t="s">
        <v>33</v>
      </c>
      <c r="D6229">
        <v>500000</v>
      </c>
      <c r="E6229">
        <v>1</v>
      </c>
      <c r="F6229">
        <v>1550</v>
      </c>
      <c r="G6229" s="2" t="s">
        <v>42</v>
      </c>
    </row>
    <row r="6230" spans="1:7" x14ac:dyDescent="0.35">
      <c r="A6230" s="1">
        <v>46078</v>
      </c>
      <c r="B6230">
        <v>75554185</v>
      </c>
      <c r="C6230" s="2" t="s">
        <v>39</v>
      </c>
      <c r="D6230">
        <v>2000000</v>
      </c>
      <c r="E6230">
        <v>1</v>
      </c>
      <c r="F6230">
        <v>1550</v>
      </c>
      <c r="G6230" s="2" t="s">
        <v>42</v>
      </c>
    </row>
    <row r="6231" spans="1:7" x14ac:dyDescent="0.35">
      <c r="A6231" s="1">
        <v>46078</v>
      </c>
      <c r="B6231">
        <v>68930038</v>
      </c>
      <c r="C6231" s="2" t="s">
        <v>36</v>
      </c>
      <c r="D6231">
        <v>500000</v>
      </c>
      <c r="E6231">
        <v>1</v>
      </c>
      <c r="F6231">
        <v>250</v>
      </c>
      <c r="G6231" s="2" t="s">
        <v>42</v>
      </c>
    </row>
    <row r="6232" spans="1:7" x14ac:dyDescent="0.35">
      <c r="A6232" s="1">
        <v>46078</v>
      </c>
      <c r="B6232">
        <v>65608279</v>
      </c>
      <c r="C6232" s="2" t="s">
        <v>33</v>
      </c>
      <c r="D6232">
        <v>3500000</v>
      </c>
      <c r="E6232">
        <v>1</v>
      </c>
      <c r="F6232">
        <v>250</v>
      </c>
      <c r="G6232" s="2" t="s">
        <v>42</v>
      </c>
    </row>
    <row r="6233" spans="1:7" x14ac:dyDescent="0.35">
      <c r="A6233" s="1">
        <v>46078</v>
      </c>
      <c r="B6233">
        <v>72031475</v>
      </c>
      <c r="C6233" s="2" t="s">
        <v>36</v>
      </c>
      <c r="D6233">
        <v>100000</v>
      </c>
      <c r="E6233">
        <v>1</v>
      </c>
      <c r="F6233">
        <v>250</v>
      </c>
      <c r="G6233" s="2" t="s">
        <v>42</v>
      </c>
    </row>
    <row r="6234" spans="1:7" x14ac:dyDescent="0.35">
      <c r="A6234" s="1">
        <v>46078</v>
      </c>
      <c r="B6234">
        <v>66127619</v>
      </c>
      <c r="C6234" s="2" t="s">
        <v>40</v>
      </c>
      <c r="D6234">
        <v>0</v>
      </c>
      <c r="E6234">
        <v>1</v>
      </c>
      <c r="F6234">
        <v>600</v>
      </c>
      <c r="G6234" s="2" t="s">
        <v>42</v>
      </c>
    </row>
    <row r="6235" spans="1:7" x14ac:dyDescent="0.35">
      <c r="A6235" s="1">
        <v>46078</v>
      </c>
      <c r="B6235">
        <v>72641181</v>
      </c>
      <c r="C6235" s="2" t="s">
        <v>35</v>
      </c>
      <c r="D6235">
        <v>1500000</v>
      </c>
      <c r="E6235">
        <v>1</v>
      </c>
      <c r="F6235">
        <v>600</v>
      </c>
      <c r="G6235" s="2" t="s">
        <v>42</v>
      </c>
    </row>
    <row r="6236" spans="1:7" x14ac:dyDescent="0.35">
      <c r="A6236" s="1">
        <v>46078</v>
      </c>
      <c r="B6236">
        <v>78319135</v>
      </c>
      <c r="C6236" s="2" t="s">
        <v>33</v>
      </c>
      <c r="D6236">
        <v>0</v>
      </c>
      <c r="E6236">
        <v>1</v>
      </c>
      <c r="F6236">
        <v>600</v>
      </c>
      <c r="G6236" s="2" t="s">
        <v>42</v>
      </c>
    </row>
    <row r="6237" spans="1:7" x14ac:dyDescent="0.35">
      <c r="A6237" s="1">
        <v>46078</v>
      </c>
      <c r="B6237">
        <v>69041031</v>
      </c>
      <c r="C6237" s="2" t="s">
        <v>40</v>
      </c>
      <c r="D6237">
        <v>0</v>
      </c>
      <c r="E6237">
        <v>1</v>
      </c>
      <c r="F6237">
        <v>250</v>
      </c>
      <c r="G6237" s="2" t="s">
        <v>42</v>
      </c>
    </row>
    <row r="6238" spans="1:7" x14ac:dyDescent="0.35">
      <c r="A6238" s="1">
        <v>46078</v>
      </c>
      <c r="B6238">
        <v>85782849</v>
      </c>
      <c r="C6238" s="2" t="s">
        <v>39</v>
      </c>
      <c r="D6238">
        <v>3500000</v>
      </c>
      <c r="E6238">
        <v>1</v>
      </c>
      <c r="F6238">
        <v>600</v>
      </c>
      <c r="G6238" s="2" t="s">
        <v>42</v>
      </c>
    </row>
    <row r="6239" spans="1:7" x14ac:dyDescent="0.35">
      <c r="A6239" s="1">
        <v>46078</v>
      </c>
      <c r="B6239">
        <v>74508652</v>
      </c>
      <c r="C6239" s="2" t="s">
        <v>39</v>
      </c>
      <c r="D6239">
        <v>2000000</v>
      </c>
      <c r="E6239">
        <v>1</v>
      </c>
      <c r="F6239">
        <v>1000</v>
      </c>
      <c r="G6239" s="2" t="s">
        <v>42</v>
      </c>
    </row>
    <row r="6240" spans="1:7" x14ac:dyDescent="0.35">
      <c r="A6240" s="1">
        <v>46078</v>
      </c>
      <c r="B6240">
        <v>87528109</v>
      </c>
      <c r="C6240" s="2" t="s">
        <v>35</v>
      </c>
      <c r="D6240">
        <v>2000000</v>
      </c>
      <c r="E6240">
        <v>1</v>
      </c>
      <c r="F6240">
        <v>1550</v>
      </c>
      <c r="G6240" s="2" t="s">
        <v>42</v>
      </c>
    </row>
    <row r="6241" spans="1:7" x14ac:dyDescent="0.35">
      <c r="A6241" s="1">
        <v>46078</v>
      </c>
      <c r="B6241">
        <v>70391712</v>
      </c>
      <c r="C6241" s="2" t="s">
        <v>39</v>
      </c>
      <c r="D6241">
        <v>1500000</v>
      </c>
      <c r="E6241">
        <v>1</v>
      </c>
      <c r="F6241">
        <v>1000</v>
      </c>
      <c r="G6241" s="2" t="s">
        <v>42</v>
      </c>
    </row>
    <row r="6242" spans="1:7" x14ac:dyDescent="0.35">
      <c r="A6242" s="1">
        <v>46078</v>
      </c>
      <c r="B6242">
        <v>63724635</v>
      </c>
      <c r="C6242" s="2" t="s">
        <v>38</v>
      </c>
      <c r="D6242">
        <v>500000</v>
      </c>
      <c r="E6242">
        <v>1</v>
      </c>
      <c r="F6242">
        <v>600</v>
      </c>
      <c r="G6242" s="2" t="s">
        <v>42</v>
      </c>
    </row>
    <row r="6243" spans="1:7" x14ac:dyDescent="0.35">
      <c r="A6243" s="1">
        <v>46078</v>
      </c>
      <c r="B6243">
        <v>69770996</v>
      </c>
      <c r="C6243" s="2" t="s">
        <v>39</v>
      </c>
      <c r="D6243">
        <v>250000</v>
      </c>
      <c r="E6243">
        <v>1</v>
      </c>
      <c r="F6243">
        <v>1000</v>
      </c>
      <c r="G6243" s="2" t="s">
        <v>42</v>
      </c>
    </row>
    <row r="6244" spans="1:7" x14ac:dyDescent="0.35">
      <c r="A6244" s="1">
        <v>46078</v>
      </c>
      <c r="B6244">
        <v>87542080</v>
      </c>
      <c r="C6244" s="2" t="s">
        <v>41</v>
      </c>
      <c r="D6244">
        <v>0</v>
      </c>
      <c r="E6244">
        <v>1</v>
      </c>
      <c r="F6244">
        <v>1550</v>
      </c>
      <c r="G6244" s="2" t="s">
        <v>42</v>
      </c>
    </row>
    <row r="6245" spans="1:7" x14ac:dyDescent="0.35">
      <c r="A6245" s="1">
        <v>46078</v>
      </c>
      <c r="B6245">
        <v>75240056</v>
      </c>
      <c r="C6245" s="2" t="s">
        <v>35</v>
      </c>
      <c r="D6245">
        <v>250000</v>
      </c>
      <c r="E6245">
        <v>1</v>
      </c>
      <c r="F6245">
        <v>600</v>
      </c>
      <c r="G6245" s="2" t="s">
        <v>42</v>
      </c>
    </row>
    <row r="6246" spans="1:7" x14ac:dyDescent="0.35">
      <c r="A6246" s="1">
        <v>46078</v>
      </c>
      <c r="B6246">
        <v>76364333</v>
      </c>
      <c r="C6246" s="2" t="s">
        <v>41</v>
      </c>
      <c r="D6246">
        <v>1000000</v>
      </c>
      <c r="E6246">
        <v>1</v>
      </c>
      <c r="F6246">
        <v>250</v>
      </c>
      <c r="G6246" s="2" t="s">
        <v>42</v>
      </c>
    </row>
    <row r="6247" spans="1:7" x14ac:dyDescent="0.35">
      <c r="A6247" s="1">
        <v>46078</v>
      </c>
      <c r="B6247">
        <v>65401449</v>
      </c>
      <c r="C6247" s="2" t="s">
        <v>33</v>
      </c>
      <c r="D6247">
        <v>1000000</v>
      </c>
      <c r="E6247">
        <v>1</v>
      </c>
      <c r="F6247">
        <v>250</v>
      </c>
      <c r="G6247" s="2" t="s">
        <v>42</v>
      </c>
    </row>
    <row r="6248" spans="1:7" x14ac:dyDescent="0.35">
      <c r="A6248" s="1">
        <v>46078</v>
      </c>
      <c r="B6248">
        <v>79453260</v>
      </c>
      <c r="C6248" s="2" t="s">
        <v>33</v>
      </c>
      <c r="D6248">
        <v>250000</v>
      </c>
      <c r="E6248">
        <v>1</v>
      </c>
      <c r="F6248">
        <v>250</v>
      </c>
      <c r="G6248" s="2" t="s">
        <v>42</v>
      </c>
    </row>
    <row r="6249" spans="1:7" x14ac:dyDescent="0.35">
      <c r="A6249" s="1">
        <v>46078</v>
      </c>
      <c r="B6249">
        <v>92188859</v>
      </c>
      <c r="C6249" s="2" t="s">
        <v>38</v>
      </c>
      <c r="D6249">
        <v>1500000</v>
      </c>
      <c r="E6249">
        <v>1</v>
      </c>
      <c r="F6249">
        <v>1000</v>
      </c>
      <c r="G6249" s="2" t="s">
        <v>42</v>
      </c>
    </row>
    <row r="6250" spans="1:7" x14ac:dyDescent="0.35">
      <c r="A6250" s="1">
        <v>46078</v>
      </c>
      <c r="B6250">
        <v>65391110</v>
      </c>
      <c r="C6250" s="2" t="s">
        <v>40</v>
      </c>
      <c r="D6250">
        <v>750000</v>
      </c>
      <c r="E6250">
        <v>1</v>
      </c>
      <c r="F6250">
        <v>1000</v>
      </c>
      <c r="G6250" s="2" t="s">
        <v>42</v>
      </c>
    </row>
    <row r="6251" spans="1:7" x14ac:dyDescent="0.35">
      <c r="A6251" s="1">
        <v>46078</v>
      </c>
      <c r="B6251">
        <v>83995056</v>
      </c>
      <c r="C6251" s="2" t="s">
        <v>38</v>
      </c>
      <c r="D6251">
        <v>1500000</v>
      </c>
      <c r="E6251">
        <v>1</v>
      </c>
      <c r="F6251">
        <v>1000</v>
      </c>
      <c r="G6251" s="2" t="s">
        <v>42</v>
      </c>
    </row>
    <row r="6252" spans="1:7" x14ac:dyDescent="0.35">
      <c r="A6252" s="1">
        <v>46078</v>
      </c>
      <c r="B6252">
        <v>72260784</v>
      </c>
      <c r="C6252" s="2" t="s">
        <v>39</v>
      </c>
      <c r="D6252">
        <v>0</v>
      </c>
      <c r="E6252">
        <v>1</v>
      </c>
      <c r="F6252">
        <v>250</v>
      </c>
      <c r="G6252" s="2" t="s">
        <v>42</v>
      </c>
    </row>
    <row r="6253" spans="1:7" x14ac:dyDescent="0.35">
      <c r="A6253" s="1">
        <v>46078</v>
      </c>
      <c r="B6253">
        <v>95022277</v>
      </c>
      <c r="C6253" s="2" t="s">
        <v>38</v>
      </c>
      <c r="D6253">
        <v>2000000</v>
      </c>
      <c r="E6253">
        <v>1</v>
      </c>
      <c r="F6253">
        <v>1000</v>
      </c>
      <c r="G6253" s="2" t="s">
        <v>42</v>
      </c>
    </row>
    <row r="6254" spans="1:7" x14ac:dyDescent="0.35">
      <c r="A6254" s="1">
        <v>46078</v>
      </c>
      <c r="B6254">
        <v>64342244</v>
      </c>
      <c r="C6254" s="2" t="s">
        <v>36</v>
      </c>
      <c r="D6254">
        <v>1500000</v>
      </c>
      <c r="E6254">
        <v>1</v>
      </c>
      <c r="F6254">
        <v>250</v>
      </c>
      <c r="G6254" s="2" t="s">
        <v>42</v>
      </c>
    </row>
    <row r="6255" spans="1:7" x14ac:dyDescent="0.35">
      <c r="A6255" s="1">
        <v>46078</v>
      </c>
      <c r="B6255">
        <v>98624499</v>
      </c>
      <c r="C6255" s="2" t="s">
        <v>36</v>
      </c>
      <c r="D6255">
        <v>50000</v>
      </c>
      <c r="E6255">
        <v>1</v>
      </c>
      <c r="F6255">
        <v>600</v>
      </c>
      <c r="G6255" s="2" t="s">
        <v>42</v>
      </c>
    </row>
    <row r="6256" spans="1:7" x14ac:dyDescent="0.35">
      <c r="A6256" s="1">
        <v>46078</v>
      </c>
      <c r="B6256">
        <v>94703067</v>
      </c>
      <c r="C6256" s="2" t="s">
        <v>37</v>
      </c>
      <c r="D6256">
        <v>3500000</v>
      </c>
      <c r="E6256">
        <v>1</v>
      </c>
      <c r="F6256">
        <v>1000</v>
      </c>
      <c r="G6256" s="2" t="s">
        <v>42</v>
      </c>
    </row>
    <row r="6257" spans="1:7" x14ac:dyDescent="0.35">
      <c r="A6257" s="1">
        <v>46078</v>
      </c>
      <c r="B6257">
        <v>67656949</v>
      </c>
      <c r="C6257" s="2" t="s">
        <v>35</v>
      </c>
      <c r="D6257">
        <v>1500000</v>
      </c>
      <c r="E6257">
        <v>1</v>
      </c>
      <c r="F6257">
        <v>600</v>
      </c>
      <c r="G6257" s="2" t="s">
        <v>42</v>
      </c>
    </row>
    <row r="6258" spans="1:7" x14ac:dyDescent="0.35">
      <c r="A6258" s="1">
        <v>46078</v>
      </c>
      <c r="B6258">
        <v>93183670</v>
      </c>
      <c r="C6258" s="2" t="s">
        <v>39</v>
      </c>
      <c r="D6258">
        <v>100000</v>
      </c>
      <c r="E6258">
        <v>1</v>
      </c>
      <c r="F6258">
        <v>1000</v>
      </c>
      <c r="G6258" s="2" t="s">
        <v>42</v>
      </c>
    </row>
    <row r="6259" spans="1:7" x14ac:dyDescent="0.35">
      <c r="A6259" s="1">
        <v>46078</v>
      </c>
      <c r="B6259">
        <v>73604652</v>
      </c>
      <c r="C6259" s="2" t="s">
        <v>33</v>
      </c>
      <c r="D6259">
        <v>0</v>
      </c>
      <c r="E6259">
        <v>1</v>
      </c>
      <c r="F6259">
        <v>1000</v>
      </c>
      <c r="G6259" s="2" t="s">
        <v>42</v>
      </c>
    </row>
    <row r="6260" spans="1:7" x14ac:dyDescent="0.35">
      <c r="A6260" s="1">
        <v>46078</v>
      </c>
      <c r="B6260">
        <v>86173710</v>
      </c>
      <c r="C6260" s="2" t="s">
        <v>35</v>
      </c>
      <c r="D6260">
        <v>3500000</v>
      </c>
      <c r="E6260">
        <v>1</v>
      </c>
      <c r="F6260">
        <v>1550</v>
      </c>
      <c r="G6260" s="2" t="s">
        <v>42</v>
      </c>
    </row>
    <row r="6261" spans="1:7" x14ac:dyDescent="0.35">
      <c r="A6261" s="1">
        <v>46078</v>
      </c>
      <c r="B6261">
        <v>61082302</v>
      </c>
      <c r="C6261" s="2" t="s">
        <v>39</v>
      </c>
      <c r="D6261">
        <v>0</v>
      </c>
      <c r="E6261">
        <v>1</v>
      </c>
      <c r="F6261">
        <v>250</v>
      </c>
      <c r="G6261" s="2" t="s">
        <v>42</v>
      </c>
    </row>
    <row r="6262" spans="1:7" x14ac:dyDescent="0.35">
      <c r="A6262" s="1">
        <v>46078</v>
      </c>
      <c r="B6262">
        <v>77567640</v>
      </c>
      <c r="C6262" s="2" t="s">
        <v>41</v>
      </c>
      <c r="D6262">
        <v>1500000</v>
      </c>
      <c r="E6262">
        <v>1</v>
      </c>
      <c r="F6262">
        <v>1000</v>
      </c>
      <c r="G6262" s="2" t="s">
        <v>42</v>
      </c>
    </row>
    <row r="6263" spans="1:7" x14ac:dyDescent="0.35">
      <c r="A6263" s="1">
        <v>46078</v>
      </c>
      <c r="B6263">
        <v>88815533</v>
      </c>
      <c r="C6263" s="2" t="s">
        <v>36</v>
      </c>
      <c r="D6263">
        <v>0</v>
      </c>
      <c r="E6263">
        <v>1</v>
      </c>
      <c r="F6263">
        <v>600</v>
      </c>
      <c r="G6263" s="2" t="s">
        <v>42</v>
      </c>
    </row>
    <row r="6264" spans="1:7" x14ac:dyDescent="0.35">
      <c r="A6264" s="1">
        <v>46078</v>
      </c>
      <c r="B6264">
        <v>67235173</v>
      </c>
      <c r="C6264" s="2" t="s">
        <v>39</v>
      </c>
      <c r="D6264">
        <v>750000</v>
      </c>
      <c r="E6264">
        <v>1</v>
      </c>
      <c r="F6264">
        <v>1000</v>
      </c>
      <c r="G6264" s="2" t="s">
        <v>42</v>
      </c>
    </row>
    <row r="6265" spans="1:7" x14ac:dyDescent="0.35">
      <c r="A6265" s="1">
        <v>46078</v>
      </c>
      <c r="B6265">
        <v>74694059</v>
      </c>
      <c r="C6265" s="2" t="s">
        <v>35</v>
      </c>
      <c r="D6265">
        <v>1500000</v>
      </c>
      <c r="E6265">
        <v>1</v>
      </c>
      <c r="F6265">
        <v>250</v>
      </c>
      <c r="G6265" s="2" t="s">
        <v>42</v>
      </c>
    </row>
    <row r="6266" spans="1:7" x14ac:dyDescent="0.35">
      <c r="A6266" s="1">
        <v>46078</v>
      </c>
      <c r="B6266">
        <v>67358267</v>
      </c>
      <c r="C6266" s="2" t="s">
        <v>33</v>
      </c>
      <c r="D6266">
        <v>250000</v>
      </c>
      <c r="E6266">
        <v>1</v>
      </c>
      <c r="F6266">
        <v>600</v>
      </c>
      <c r="G6266" s="2" t="s">
        <v>42</v>
      </c>
    </row>
    <row r="6267" spans="1:7" x14ac:dyDescent="0.35">
      <c r="A6267" s="1">
        <v>46078</v>
      </c>
      <c r="B6267">
        <v>71659181</v>
      </c>
      <c r="C6267" s="2" t="s">
        <v>35</v>
      </c>
      <c r="D6267">
        <v>100000</v>
      </c>
      <c r="E6267">
        <v>1</v>
      </c>
      <c r="F6267">
        <v>250</v>
      </c>
      <c r="G6267" s="2" t="s">
        <v>42</v>
      </c>
    </row>
    <row r="6268" spans="1:7" x14ac:dyDescent="0.35">
      <c r="A6268" s="1">
        <v>46078</v>
      </c>
      <c r="B6268">
        <v>68490917</v>
      </c>
      <c r="C6268" s="2" t="s">
        <v>39</v>
      </c>
      <c r="D6268">
        <v>0</v>
      </c>
      <c r="E6268">
        <v>1</v>
      </c>
      <c r="F6268">
        <v>1000</v>
      </c>
      <c r="G6268" s="2" t="s">
        <v>42</v>
      </c>
    </row>
    <row r="6269" spans="1:7" x14ac:dyDescent="0.35">
      <c r="A6269" s="1">
        <v>46078</v>
      </c>
      <c r="B6269">
        <v>91331759</v>
      </c>
      <c r="C6269" s="2" t="s">
        <v>38</v>
      </c>
      <c r="D6269">
        <v>2000000</v>
      </c>
      <c r="E6269">
        <v>1</v>
      </c>
      <c r="F6269">
        <v>600</v>
      </c>
      <c r="G6269" s="2" t="s">
        <v>42</v>
      </c>
    </row>
    <row r="6270" spans="1:7" x14ac:dyDescent="0.35">
      <c r="A6270" s="1">
        <v>46078</v>
      </c>
      <c r="B6270">
        <v>77998011</v>
      </c>
      <c r="C6270" s="2" t="s">
        <v>36</v>
      </c>
      <c r="D6270">
        <v>500000</v>
      </c>
      <c r="E6270">
        <v>1</v>
      </c>
      <c r="F6270">
        <v>1550</v>
      </c>
      <c r="G6270" s="2" t="s">
        <v>42</v>
      </c>
    </row>
    <row r="6271" spans="1:7" x14ac:dyDescent="0.35">
      <c r="A6271" s="1">
        <v>46078</v>
      </c>
      <c r="B6271">
        <v>61027583</v>
      </c>
      <c r="C6271" s="2" t="s">
        <v>33</v>
      </c>
      <c r="D6271">
        <v>50000</v>
      </c>
      <c r="E6271">
        <v>1</v>
      </c>
      <c r="F6271">
        <v>1550</v>
      </c>
      <c r="G6271" s="2" t="s">
        <v>42</v>
      </c>
    </row>
    <row r="6272" spans="1:7" x14ac:dyDescent="0.35">
      <c r="A6272" s="1">
        <v>46078</v>
      </c>
      <c r="B6272">
        <v>90764085</v>
      </c>
      <c r="C6272" s="2" t="s">
        <v>39</v>
      </c>
      <c r="D6272">
        <v>250000</v>
      </c>
      <c r="E6272">
        <v>1</v>
      </c>
      <c r="F6272">
        <v>250</v>
      </c>
      <c r="G6272" s="2" t="s">
        <v>42</v>
      </c>
    </row>
    <row r="6273" spans="1:7" x14ac:dyDescent="0.35">
      <c r="A6273" s="1">
        <v>46078</v>
      </c>
      <c r="B6273">
        <v>78834422</v>
      </c>
      <c r="C6273" s="2" t="s">
        <v>40</v>
      </c>
      <c r="D6273">
        <v>0</v>
      </c>
      <c r="E6273">
        <v>1</v>
      </c>
      <c r="F6273">
        <v>1000</v>
      </c>
      <c r="G6273" s="2" t="s">
        <v>42</v>
      </c>
    </row>
    <row r="6274" spans="1:7" x14ac:dyDescent="0.35">
      <c r="A6274" s="1">
        <v>46078</v>
      </c>
      <c r="B6274">
        <v>75234680</v>
      </c>
      <c r="C6274" s="2" t="s">
        <v>38</v>
      </c>
      <c r="D6274">
        <v>3500000</v>
      </c>
      <c r="E6274">
        <v>1</v>
      </c>
      <c r="F6274">
        <v>250</v>
      </c>
      <c r="G6274" s="2" t="s">
        <v>42</v>
      </c>
    </row>
    <row r="6275" spans="1:7" x14ac:dyDescent="0.35">
      <c r="A6275" s="1">
        <v>46078</v>
      </c>
      <c r="B6275">
        <v>72387970</v>
      </c>
      <c r="C6275" s="2" t="s">
        <v>37</v>
      </c>
      <c r="D6275">
        <v>5000000</v>
      </c>
      <c r="E6275">
        <v>1</v>
      </c>
      <c r="F6275">
        <v>600</v>
      </c>
      <c r="G6275" s="2" t="s">
        <v>42</v>
      </c>
    </row>
    <row r="6276" spans="1:7" x14ac:dyDescent="0.35">
      <c r="A6276" s="1">
        <v>46078</v>
      </c>
      <c r="B6276">
        <v>70807483</v>
      </c>
      <c r="C6276" s="2" t="s">
        <v>38</v>
      </c>
      <c r="D6276">
        <v>50000</v>
      </c>
      <c r="E6276">
        <v>1</v>
      </c>
      <c r="F6276">
        <v>250</v>
      </c>
      <c r="G6276" s="2" t="s">
        <v>42</v>
      </c>
    </row>
    <row r="6277" spans="1:7" x14ac:dyDescent="0.35">
      <c r="A6277" s="1">
        <v>46078</v>
      </c>
      <c r="B6277">
        <v>90868548</v>
      </c>
      <c r="C6277" s="2" t="s">
        <v>40</v>
      </c>
      <c r="D6277">
        <v>50000</v>
      </c>
      <c r="E6277">
        <v>1</v>
      </c>
      <c r="F6277">
        <v>1550</v>
      </c>
      <c r="G6277" s="2" t="s">
        <v>42</v>
      </c>
    </row>
    <row r="6278" spans="1:7" x14ac:dyDescent="0.35">
      <c r="A6278" s="1">
        <v>46078</v>
      </c>
      <c r="B6278">
        <v>76047893</v>
      </c>
      <c r="C6278" s="2" t="s">
        <v>35</v>
      </c>
      <c r="D6278">
        <v>100000</v>
      </c>
      <c r="E6278">
        <v>1</v>
      </c>
      <c r="F6278">
        <v>600</v>
      </c>
      <c r="G6278" s="2" t="s">
        <v>42</v>
      </c>
    </row>
    <row r="6279" spans="1:7" x14ac:dyDescent="0.35">
      <c r="A6279" s="1">
        <v>46078</v>
      </c>
      <c r="B6279">
        <v>81870355</v>
      </c>
      <c r="C6279" s="2" t="s">
        <v>41</v>
      </c>
      <c r="D6279">
        <v>1000000</v>
      </c>
      <c r="E6279">
        <v>1</v>
      </c>
      <c r="F6279">
        <v>600</v>
      </c>
      <c r="G6279" s="2" t="s">
        <v>42</v>
      </c>
    </row>
    <row r="6280" spans="1:7" x14ac:dyDescent="0.35">
      <c r="A6280" s="1">
        <v>46078</v>
      </c>
      <c r="B6280">
        <v>88607567</v>
      </c>
      <c r="C6280" s="2" t="s">
        <v>37</v>
      </c>
      <c r="D6280">
        <v>0</v>
      </c>
      <c r="E6280">
        <v>1</v>
      </c>
      <c r="F6280">
        <v>600</v>
      </c>
      <c r="G6280" s="2" t="s">
        <v>42</v>
      </c>
    </row>
    <row r="6281" spans="1:7" x14ac:dyDescent="0.35">
      <c r="A6281" s="1">
        <v>46078</v>
      </c>
      <c r="B6281">
        <v>75420391</v>
      </c>
      <c r="C6281" s="2" t="s">
        <v>36</v>
      </c>
      <c r="D6281">
        <v>500000</v>
      </c>
      <c r="E6281">
        <v>1</v>
      </c>
      <c r="F6281">
        <v>250</v>
      </c>
      <c r="G6281" s="2" t="s">
        <v>42</v>
      </c>
    </row>
    <row r="6282" spans="1:7" x14ac:dyDescent="0.35">
      <c r="A6282" s="1">
        <v>46078</v>
      </c>
      <c r="B6282">
        <v>79114327</v>
      </c>
      <c r="C6282" s="2" t="s">
        <v>33</v>
      </c>
      <c r="D6282">
        <v>1000000</v>
      </c>
      <c r="E6282">
        <v>1</v>
      </c>
      <c r="F6282">
        <v>250</v>
      </c>
      <c r="G6282" s="2" t="s">
        <v>42</v>
      </c>
    </row>
    <row r="6283" spans="1:7" x14ac:dyDescent="0.35">
      <c r="A6283" s="1">
        <v>46078</v>
      </c>
      <c r="B6283">
        <v>92309731</v>
      </c>
      <c r="C6283" s="2" t="s">
        <v>41</v>
      </c>
      <c r="D6283">
        <v>0</v>
      </c>
      <c r="E6283">
        <v>1</v>
      </c>
      <c r="F6283">
        <v>600</v>
      </c>
      <c r="G6283" s="2" t="s">
        <v>42</v>
      </c>
    </row>
    <row r="6284" spans="1:7" x14ac:dyDescent="0.35">
      <c r="A6284" s="1">
        <v>46078</v>
      </c>
      <c r="B6284">
        <v>82861572</v>
      </c>
      <c r="C6284" s="2" t="s">
        <v>37</v>
      </c>
      <c r="D6284">
        <v>3500000</v>
      </c>
      <c r="E6284">
        <v>1</v>
      </c>
      <c r="F6284">
        <v>1550</v>
      </c>
      <c r="G6284" s="2" t="s">
        <v>42</v>
      </c>
    </row>
    <row r="6285" spans="1:7" x14ac:dyDescent="0.35">
      <c r="A6285" s="1">
        <v>46078</v>
      </c>
      <c r="B6285">
        <v>92063357</v>
      </c>
      <c r="C6285" s="2" t="s">
        <v>39</v>
      </c>
      <c r="D6285">
        <v>5000000</v>
      </c>
      <c r="E6285">
        <v>1</v>
      </c>
      <c r="F6285">
        <v>600</v>
      </c>
      <c r="G6285" s="2" t="s">
        <v>42</v>
      </c>
    </row>
    <row r="6286" spans="1:7" x14ac:dyDescent="0.35">
      <c r="A6286" s="1">
        <v>46078</v>
      </c>
      <c r="B6286">
        <v>64385067</v>
      </c>
      <c r="C6286" s="2" t="s">
        <v>35</v>
      </c>
      <c r="D6286">
        <v>0</v>
      </c>
      <c r="E6286">
        <v>1</v>
      </c>
      <c r="F6286">
        <v>1550</v>
      </c>
      <c r="G6286" s="2" t="s">
        <v>42</v>
      </c>
    </row>
    <row r="6287" spans="1:7" x14ac:dyDescent="0.35">
      <c r="A6287" s="1">
        <v>46078</v>
      </c>
      <c r="B6287">
        <v>91254214</v>
      </c>
      <c r="C6287" s="2" t="s">
        <v>36</v>
      </c>
      <c r="D6287">
        <v>5000000</v>
      </c>
      <c r="E6287">
        <v>1</v>
      </c>
      <c r="F6287">
        <v>600</v>
      </c>
      <c r="G6287" s="2" t="s">
        <v>42</v>
      </c>
    </row>
    <row r="6288" spans="1:7" x14ac:dyDescent="0.35">
      <c r="A6288" s="1">
        <v>46078</v>
      </c>
      <c r="B6288">
        <v>75883725</v>
      </c>
      <c r="C6288" s="2" t="s">
        <v>37</v>
      </c>
      <c r="D6288">
        <v>1500000</v>
      </c>
      <c r="E6288">
        <v>1</v>
      </c>
      <c r="F6288">
        <v>1000</v>
      </c>
      <c r="G6288" s="2" t="s">
        <v>42</v>
      </c>
    </row>
    <row r="6289" spans="1:7" x14ac:dyDescent="0.35">
      <c r="A6289" s="1">
        <v>46078</v>
      </c>
      <c r="B6289">
        <v>76597145</v>
      </c>
      <c r="C6289" s="2" t="s">
        <v>37</v>
      </c>
      <c r="D6289">
        <v>2000000</v>
      </c>
      <c r="E6289">
        <v>1</v>
      </c>
      <c r="F6289">
        <v>600</v>
      </c>
      <c r="G6289" s="2" t="s">
        <v>42</v>
      </c>
    </row>
    <row r="6290" spans="1:7" x14ac:dyDescent="0.35">
      <c r="A6290" s="1">
        <v>46078</v>
      </c>
      <c r="B6290">
        <v>63835861</v>
      </c>
      <c r="C6290" s="2" t="s">
        <v>38</v>
      </c>
      <c r="D6290">
        <v>250000</v>
      </c>
      <c r="E6290">
        <v>1</v>
      </c>
      <c r="F6290">
        <v>1000</v>
      </c>
      <c r="G6290" s="2" t="s">
        <v>42</v>
      </c>
    </row>
    <row r="6291" spans="1:7" x14ac:dyDescent="0.35">
      <c r="A6291" s="1">
        <v>46078</v>
      </c>
      <c r="B6291">
        <v>91816914</v>
      </c>
      <c r="C6291" s="2" t="s">
        <v>39</v>
      </c>
      <c r="D6291">
        <v>3500000</v>
      </c>
      <c r="E6291">
        <v>1</v>
      </c>
      <c r="F6291">
        <v>1000</v>
      </c>
      <c r="G6291" s="2" t="s">
        <v>42</v>
      </c>
    </row>
    <row r="6292" spans="1:7" x14ac:dyDescent="0.35">
      <c r="A6292" s="1">
        <v>46078</v>
      </c>
      <c r="B6292">
        <v>98673138</v>
      </c>
      <c r="C6292" s="2" t="s">
        <v>33</v>
      </c>
      <c r="D6292">
        <v>50000</v>
      </c>
      <c r="E6292">
        <v>1</v>
      </c>
      <c r="F6292">
        <v>1550</v>
      </c>
      <c r="G6292" s="2" t="s">
        <v>42</v>
      </c>
    </row>
    <row r="6293" spans="1:7" x14ac:dyDescent="0.35">
      <c r="A6293" s="1">
        <v>46078</v>
      </c>
      <c r="B6293">
        <v>73220313</v>
      </c>
      <c r="C6293" s="2" t="s">
        <v>36</v>
      </c>
      <c r="D6293">
        <v>0</v>
      </c>
      <c r="E6293">
        <v>1</v>
      </c>
      <c r="F6293">
        <v>250</v>
      </c>
      <c r="G6293" s="2" t="s">
        <v>42</v>
      </c>
    </row>
    <row r="6294" spans="1:7" x14ac:dyDescent="0.35">
      <c r="A6294" s="1">
        <v>46078</v>
      </c>
      <c r="B6294">
        <v>76427250</v>
      </c>
      <c r="C6294" s="2" t="s">
        <v>37</v>
      </c>
      <c r="D6294">
        <v>500000</v>
      </c>
      <c r="E6294">
        <v>1</v>
      </c>
      <c r="F6294">
        <v>600</v>
      </c>
      <c r="G6294" s="2" t="s">
        <v>42</v>
      </c>
    </row>
    <row r="6295" spans="1:7" x14ac:dyDescent="0.35">
      <c r="A6295" s="1">
        <v>46078</v>
      </c>
      <c r="B6295">
        <v>74729658</v>
      </c>
      <c r="C6295" s="2" t="s">
        <v>35</v>
      </c>
      <c r="D6295">
        <v>200000</v>
      </c>
      <c r="E6295">
        <v>1</v>
      </c>
      <c r="F6295">
        <v>250</v>
      </c>
      <c r="G6295" s="2" t="s">
        <v>42</v>
      </c>
    </row>
    <row r="6296" spans="1:7" x14ac:dyDescent="0.35">
      <c r="A6296" s="1">
        <v>46078</v>
      </c>
      <c r="B6296">
        <v>77270094</v>
      </c>
      <c r="C6296" s="2" t="s">
        <v>33</v>
      </c>
      <c r="D6296">
        <v>3500000</v>
      </c>
      <c r="E6296">
        <v>1</v>
      </c>
      <c r="F6296">
        <v>250</v>
      </c>
      <c r="G6296" s="2" t="s">
        <v>42</v>
      </c>
    </row>
    <row r="6297" spans="1:7" x14ac:dyDescent="0.35">
      <c r="A6297" s="1">
        <v>46078</v>
      </c>
      <c r="B6297">
        <v>94687798</v>
      </c>
      <c r="C6297" s="2" t="s">
        <v>33</v>
      </c>
      <c r="D6297">
        <v>0</v>
      </c>
      <c r="E6297">
        <v>1</v>
      </c>
      <c r="F6297">
        <v>600</v>
      </c>
      <c r="G6297" s="2" t="s">
        <v>42</v>
      </c>
    </row>
    <row r="6298" spans="1:7" x14ac:dyDescent="0.35">
      <c r="A6298" s="1">
        <v>46078</v>
      </c>
      <c r="B6298">
        <v>84557147</v>
      </c>
      <c r="C6298" s="2" t="s">
        <v>33</v>
      </c>
      <c r="D6298">
        <v>3500000</v>
      </c>
      <c r="E6298">
        <v>1</v>
      </c>
      <c r="F6298">
        <v>250</v>
      </c>
      <c r="G6298" s="2" t="s">
        <v>42</v>
      </c>
    </row>
    <row r="6299" spans="1:7" x14ac:dyDescent="0.35">
      <c r="A6299" s="1">
        <v>46078</v>
      </c>
      <c r="B6299">
        <v>75355725</v>
      </c>
      <c r="C6299" s="2" t="s">
        <v>40</v>
      </c>
      <c r="D6299">
        <v>50000</v>
      </c>
      <c r="E6299">
        <v>1</v>
      </c>
      <c r="F6299">
        <v>1550</v>
      </c>
      <c r="G6299" s="2" t="s">
        <v>42</v>
      </c>
    </row>
    <row r="6300" spans="1:7" x14ac:dyDescent="0.35">
      <c r="A6300" s="1">
        <v>46078</v>
      </c>
      <c r="B6300">
        <v>99052144</v>
      </c>
      <c r="C6300" s="2" t="s">
        <v>33</v>
      </c>
      <c r="D6300">
        <v>1500000</v>
      </c>
      <c r="E6300">
        <v>1</v>
      </c>
      <c r="F6300">
        <v>600</v>
      </c>
      <c r="G6300" s="2" t="s">
        <v>42</v>
      </c>
    </row>
    <row r="6301" spans="1:7" x14ac:dyDescent="0.35">
      <c r="A6301" s="1">
        <v>46078</v>
      </c>
      <c r="B6301">
        <v>84720694</v>
      </c>
      <c r="C6301" s="2" t="s">
        <v>39</v>
      </c>
      <c r="D6301">
        <v>200000</v>
      </c>
      <c r="E6301">
        <v>1</v>
      </c>
      <c r="F6301">
        <v>250</v>
      </c>
      <c r="G6301" s="2" t="s">
        <v>42</v>
      </c>
    </row>
    <row r="6302" spans="1:7" x14ac:dyDescent="0.35">
      <c r="A6302" s="1">
        <v>46078</v>
      </c>
      <c r="B6302">
        <v>67716954</v>
      </c>
      <c r="C6302" s="2" t="s">
        <v>40</v>
      </c>
      <c r="D6302">
        <v>1500000</v>
      </c>
      <c r="E6302">
        <v>1</v>
      </c>
      <c r="F6302">
        <v>1000</v>
      </c>
      <c r="G6302" s="2" t="s">
        <v>42</v>
      </c>
    </row>
    <row r="6303" spans="1:7" x14ac:dyDescent="0.35">
      <c r="A6303" s="1">
        <v>46078</v>
      </c>
      <c r="B6303">
        <v>95175365</v>
      </c>
      <c r="C6303" s="2" t="s">
        <v>38</v>
      </c>
      <c r="D6303">
        <v>250000</v>
      </c>
      <c r="E6303">
        <v>1</v>
      </c>
      <c r="F6303">
        <v>1000</v>
      </c>
      <c r="G6303" s="2" t="s">
        <v>42</v>
      </c>
    </row>
    <row r="6304" spans="1:7" x14ac:dyDescent="0.35">
      <c r="A6304" s="1">
        <v>46078</v>
      </c>
      <c r="B6304">
        <v>89270355</v>
      </c>
      <c r="C6304" s="2" t="s">
        <v>35</v>
      </c>
      <c r="D6304">
        <v>0</v>
      </c>
      <c r="E6304">
        <v>1</v>
      </c>
      <c r="F6304">
        <v>250</v>
      </c>
      <c r="G6304" s="2" t="s">
        <v>42</v>
      </c>
    </row>
    <row r="6305" spans="1:7" x14ac:dyDescent="0.35">
      <c r="A6305" s="1">
        <v>46078</v>
      </c>
      <c r="B6305">
        <v>97085804</v>
      </c>
      <c r="C6305" s="2" t="s">
        <v>37</v>
      </c>
      <c r="D6305">
        <v>500000</v>
      </c>
      <c r="E6305">
        <v>1</v>
      </c>
      <c r="F6305">
        <v>1550</v>
      </c>
      <c r="G6305" s="2" t="s">
        <v>42</v>
      </c>
    </row>
    <row r="6306" spans="1:7" x14ac:dyDescent="0.35">
      <c r="A6306" s="1">
        <v>46078</v>
      </c>
      <c r="B6306">
        <v>67713008</v>
      </c>
      <c r="C6306" s="2" t="s">
        <v>35</v>
      </c>
      <c r="D6306">
        <v>2000000</v>
      </c>
      <c r="E6306">
        <v>1</v>
      </c>
      <c r="F6306">
        <v>1550</v>
      </c>
      <c r="G6306" s="2" t="s">
        <v>42</v>
      </c>
    </row>
    <row r="6307" spans="1:7" x14ac:dyDescent="0.35">
      <c r="A6307" s="1">
        <v>46078</v>
      </c>
      <c r="B6307">
        <v>92447507</v>
      </c>
      <c r="C6307" s="2" t="s">
        <v>39</v>
      </c>
      <c r="D6307">
        <v>0</v>
      </c>
      <c r="E6307">
        <v>1</v>
      </c>
      <c r="F6307">
        <v>250</v>
      </c>
      <c r="G6307" s="2" t="s">
        <v>42</v>
      </c>
    </row>
    <row r="6308" spans="1:7" x14ac:dyDescent="0.35">
      <c r="A6308" s="1">
        <v>46078</v>
      </c>
      <c r="B6308">
        <v>70725168</v>
      </c>
      <c r="C6308" s="2" t="s">
        <v>40</v>
      </c>
      <c r="D6308">
        <v>100000</v>
      </c>
      <c r="E6308">
        <v>1</v>
      </c>
      <c r="F6308">
        <v>1000</v>
      </c>
      <c r="G6308" s="2" t="s">
        <v>42</v>
      </c>
    </row>
    <row r="6309" spans="1:7" x14ac:dyDescent="0.35">
      <c r="A6309" s="1">
        <v>46078</v>
      </c>
      <c r="B6309">
        <v>61841093</v>
      </c>
      <c r="C6309" s="2" t="s">
        <v>37</v>
      </c>
      <c r="D6309">
        <v>200000</v>
      </c>
      <c r="E6309">
        <v>1</v>
      </c>
      <c r="F6309">
        <v>250</v>
      </c>
      <c r="G6309" s="2" t="s">
        <v>42</v>
      </c>
    </row>
    <row r="6310" spans="1:7" x14ac:dyDescent="0.35">
      <c r="A6310" s="1">
        <v>46078</v>
      </c>
      <c r="B6310">
        <v>86576700</v>
      </c>
      <c r="C6310" s="2" t="s">
        <v>37</v>
      </c>
      <c r="D6310">
        <v>0</v>
      </c>
      <c r="E6310">
        <v>1</v>
      </c>
      <c r="F6310">
        <v>1000</v>
      </c>
      <c r="G6310" s="2" t="s">
        <v>42</v>
      </c>
    </row>
    <row r="6311" spans="1:7" x14ac:dyDescent="0.35">
      <c r="A6311" s="1">
        <v>46078</v>
      </c>
      <c r="B6311">
        <v>92127229</v>
      </c>
      <c r="C6311" s="2" t="s">
        <v>33</v>
      </c>
      <c r="D6311">
        <v>5000000</v>
      </c>
      <c r="E6311">
        <v>1</v>
      </c>
      <c r="F6311">
        <v>250</v>
      </c>
      <c r="G6311" s="2" t="s">
        <v>42</v>
      </c>
    </row>
    <row r="6312" spans="1:7" x14ac:dyDescent="0.35">
      <c r="A6312" s="1">
        <v>46078</v>
      </c>
      <c r="B6312">
        <v>60029302</v>
      </c>
      <c r="C6312" s="2" t="s">
        <v>38</v>
      </c>
      <c r="D6312">
        <v>0</v>
      </c>
      <c r="E6312">
        <v>1</v>
      </c>
      <c r="F6312">
        <v>1550</v>
      </c>
      <c r="G6312" s="2" t="s">
        <v>42</v>
      </c>
    </row>
    <row r="6313" spans="1:7" x14ac:dyDescent="0.35">
      <c r="A6313" s="1">
        <v>46078</v>
      </c>
      <c r="B6313">
        <v>95409502</v>
      </c>
      <c r="C6313" s="2" t="s">
        <v>39</v>
      </c>
      <c r="D6313">
        <v>750000</v>
      </c>
      <c r="E6313">
        <v>1</v>
      </c>
      <c r="F6313">
        <v>1550</v>
      </c>
      <c r="G6313" s="2" t="s">
        <v>42</v>
      </c>
    </row>
    <row r="6314" spans="1:7" x14ac:dyDescent="0.35">
      <c r="A6314" s="1">
        <v>46078</v>
      </c>
      <c r="B6314">
        <v>74393152</v>
      </c>
      <c r="C6314" s="2" t="s">
        <v>40</v>
      </c>
      <c r="D6314">
        <v>1500000</v>
      </c>
      <c r="E6314">
        <v>1</v>
      </c>
      <c r="F6314">
        <v>1550</v>
      </c>
      <c r="G6314" s="2" t="s">
        <v>42</v>
      </c>
    </row>
    <row r="6315" spans="1:7" x14ac:dyDescent="0.35">
      <c r="A6315" s="1">
        <v>46078</v>
      </c>
      <c r="B6315">
        <v>69459862</v>
      </c>
      <c r="C6315" s="2" t="s">
        <v>41</v>
      </c>
      <c r="D6315">
        <v>0</v>
      </c>
      <c r="E6315">
        <v>1</v>
      </c>
      <c r="F6315">
        <v>600</v>
      </c>
      <c r="G6315" s="2" t="s">
        <v>42</v>
      </c>
    </row>
    <row r="6316" spans="1:7" x14ac:dyDescent="0.35">
      <c r="A6316" s="1">
        <v>46078</v>
      </c>
      <c r="B6316">
        <v>88056362</v>
      </c>
      <c r="C6316" s="2" t="s">
        <v>39</v>
      </c>
      <c r="D6316">
        <v>200000</v>
      </c>
      <c r="E6316">
        <v>1</v>
      </c>
      <c r="F6316">
        <v>250</v>
      </c>
      <c r="G6316" s="2" t="s">
        <v>42</v>
      </c>
    </row>
    <row r="6317" spans="1:7" x14ac:dyDescent="0.35">
      <c r="A6317" s="1">
        <v>46078</v>
      </c>
      <c r="B6317">
        <v>97182180</v>
      </c>
      <c r="C6317" s="2" t="s">
        <v>38</v>
      </c>
      <c r="D6317">
        <v>0</v>
      </c>
      <c r="E6317">
        <v>1</v>
      </c>
      <c r="F6317">
        <v>600</v>
      </c>
      <c r="G6317" s="2" t="s">
        <v>42</v>
      </c>
    </row>
    <row r="6318" spans="1:7" x14ac:dyDescent="0.35">
      <c r="A6318" s="1">
        <v>46078</v>
      </c>
      <c r="B6318">
        <v>84757347</v>
      </c>
      <c r="C6318" s="2" t="s">
        <v>39</v>
      </c>
      <c r="D6318">
        <v>250000</v>
      </c>
      <c r="E6318">
        <v>1</v>
      </c>
      <c r="F6318">
        <v>1550</v>
      </c>
      <c r="G6318" s="2" t="s">
        <v>42</v>
      </c>
    </row>
    <row r="6319" spans="1:7" x14ac:dyDescent="0.35">
      <c r="A6319" s="1">
        <v>46078</v>
      </c>
      <c r="B6319">
        <v>93952667</v>
      </c>
      <c r="C6319" s="2" t="s">
        <v>39</v>
      </c>
      <c r="D6319">
        <v>1500000</v>
      </c>
      <c r="E6319">
        <v>1</v>
      </c>
      <c r="F6319">
        <v>250</v>
      </c>
      <c r="G6319" s="2" t="s">
        <v>42</v>
      </c>
    </row>
    <row r="6320" spans="1:7" x14ac:dyDescent="0.35">
      <c r="A6320" s="1">
        <v>46078</v>
      </c>
      <c r="B6320">
        <v>99438334</v>
      </c>
      <c r="C6320" s="2" t="s">
        <v>36</v>
      </c>
      <c r="D6320">
        <v>50000</v>
      </c>
      <c r="E6320">
        <v>1</v>
      </c>
      <c r="F6320">
        <v>600</v>
      </c>
      <c r="G6320" s="2" t="s">
        <v>42</v>
      </c>
    </row>
    <row r="6321" spans="1:7" x14ac:dyDescent="0.35">
      <c r="A6321" s="1">
        <v>46078</v>
      </c>
      <c r="B6321">
        <v>69851567</v>
      </c>
      <c r="C6321" s="2" t="s">
        <v>38</v>
      </c>
      <c r="D6321">
        <v>0</v>
      </c>
      <c r="E6321">
        <v>1</v>
      </c>
      <c r="F6321">
        <v>1550</v>
      </c>
      <c r="G6321" s="2" t="s">
        <v>42</v>
      </c>
    </row>
    <row r="6322" spans="1:7" x14ac:dyDescent="0.35">
      <c r="A6322" s="1">
        <v>46078</v>
      </c>
      <c r="B6322">
        <v>91939580</v>
      </c>
      <c r="C6322" s="2" t="s">
        <v>41</v>
      </c>
      <c r="D6322">
        <v>3500000</v>
      </c>
      <c r="E6322">
        <v>1</v>
      </c>
      <c r="F6322">
        <v>250</v>
      </c>
      <c r="G6322" s="2" t="s">
        <v>42</v>
      </c>
    </row>
    <row r="6323" spans="1:7" x14ac:dyDescent="0.35">
      <c r="A6323" s="1">
        <v>46078</v>
      </c>
      <c r="B6323">
        <v>74264656</v>
      </c>
      <c r="C6323" s="2" t="s">
        <v>40</v>
      </c>
      <c r="D6323">
        <v>2000000</v>
      </c>
      <c r="E6323">
        <v>1</v>
      </c>
      <c r="F6323">
        <v>1550</v>
      </c>
      <c r="G6323" s="2" t="s">
        <v>42</v>
      </c>
    </row>
    <row r="6324" spans="1:7" x14ac:dyDescent="0.35">
      <c r="A6324" s="1">
        <v>46078</v>
      </c>
      <c r="B6324">
        <v>65413482</v>
      </c>
      <c r="C6324" s="2" t="s">
        <v>36</v>
      </c>
      <c r="D6324">
        <v>2000000</v>
      </c>
      <c r="E6324">
        <v>1</v>
      </c>
      <c r="F6324">
        <v>600</v>
      </c>
      <c r="G6324" s="2" t="s">
        <v>42</v>
      </c>
    </row>
    <row r="6325" spans="1:7" x14ac:dyDescent="0.35">
      <c r="A6325" s="1">
        <v>46078</v>
      </c>
      <c r="B6325">
        <v>61056666</v>
      </c>
      <c r="C6325" s="2" t="s">
        <v>35</v>
      </c>
      <c r="D6325">
        <v>250000</v>
      </c>
      <c r="E6325">
        <v>1</v>
      </c>
      <c r="F6325">
        <v>250</v>
      </c>
      <c r="G6325" s="2" t="s">
        <v>42</v>
      </c>
    </row>
    <row r="6326" spans="1:7" x14ac:dyDescent="0.35">
      <c r="A6326" s="1">
        <v>46078</v>
      </c>
      <c r="B6326">
        <v>69711476</v>
      </c>
      <c r="C6326" s="2" t="s">
        <v>40</v>
      </c>
      <c r="D6326">
        <v>200000</v>
      </c>
      <c r="E6326">
        <v>1</v>
      </c>
      <c r="F6326">
        <v>600</v>
      </c>
      <c r="G6326" s="2" t="s">
        <v>42</v>
      </c>
    </row>
    <row r="6327" spans="1:7" x14ac:dyDescent="0.35">
      <c r="A6327" s="1">
        <v>46078</v>
      </c>
      <c r="B6327">
        <v>62554578</v>
      </c>
      <c r="C6327" s="2" t="s">
        <v>35</v>
      </c>
      <c r="D6327">
        <v>200000</v>
      </c>
      <c r="E6327">
        <v>1</v>
      </c>
      <c r="F6327">
        <v>1550</v>
      </c>
      <c r="G6327" s="2" t="s">
        <v>42</v>
      </c>
    </row>
    <row r="6328" spans="1:7" x14ac:dyDescent="0.35">
      <c r="A6328" s="1">
        <v>46078</v>
      </c>
      <c r="B6328">
        <v>92136683</v>
      </c>
      <c r="C6328" s="2" t="s">
        <v>40</v>
      </c>
      <c r="D6328">
        <v>3500000</v>
      </c>
      <c r="E6328">
        <v>1</v>
      </c>
      <c r="F6328">
        <v>250</v>
      </c>
      <c r="G6328" s="2" t="s">
        <v>42</v>
      </c>
    </row>
    <row r="6329" spans="1:7" x14ac:dyDescent="0.35">
      <c r="A6329" s="1">
        <v>46078</v>
      </c>
      <c r="B6329">
        <v>75816665</v>
      </c>
      <c r="C6329" s="2" t="s">
        <v>33</v>
      </c>
      <c r="D6329">
        <v>100000</v>
      </c>
      <c r="E6329">
        <v>1</v>
      </c>
      <c r="F6329">
        <v>1000</v>
      </c>
      <c r="G6329" s="2" t="s">
        <v>42</v>
      </c>
    </row>
    <row r="6330" spans="1:7" x14ac:dyDescent="0.35">
      <c r="A6330" s="1">
        <v>46078</v>
      </c>
      <c r="B6330">
        <v>62981604</v>
      </c>
      <c r="C6330" s="2" t="s">
        <v>41</v>
      </c>
      <c r="D6330">
        <v>50000</v>
      </c>
      <c r="E6330">
        <v>1</v>
      </c>
      <c r="F6330">
        <v>250</v>
      </c>
      <c r="G6330" s="2" t="s">
        <v>42</v>
      </c>
    </row>
    <row r="6331" spans="1:7" x14ac:dyDescent="0.35">
      <c r="A6331" s="1">
        <v>46078</v>
      </c>
      <c r="B6331">
        <v>72222516</v>
      </c>
      <c r="C6331" s="2" t="s">
        <v>37</v>
      </c>
      <c r="D6331">
        <v>0</v>
      </c>
      <c r="E6331">
        <v>1</v>
      </c>
      <c r="F6331">
        <v>600</v>
      </c>
      <c r="G6331" s="2" t="s">
        <v>42</v>
      </c>
    </row>
    <row r="6332" spans="1:7" x14ac:dyDescent="0.35">
      <c r="A6332" s="1">
        <v>46078</v>
      </c>
      <c r="B6332">
        <v>89349225</v>
      </c>
      <c r="C6332" s="2" t="s">
        <v>39</v>
      </c>
      <c r="D6332">
        <v>0</v>
      </c>
      <c r="E6332">
        <v>1</v>
      </c>
      <c r="F6332">
        <v>1550</v>
      </c>
      <c r="G6332" s="2" t="s">
        <v>42</v>
      </c>
    </row>
    <row r="6333" spans="1:7" x14ac:dyDescent="0.35">
      <c r="A6333" s="1">
        <v>46078</v>
      </c>
      <c r="B6333">
        <v>74252824</v>
      </c>
      <c r="C6333" s="2" t="s">
        <v>33</v>
      </c>
      <c r="D6333">
        <v>1000000</v>
      </c>
      <c r="E6333">
        <v>1</v>
      </c>
      <c r="F6333">
        <v>600</v>
      </c>
      <c r="G6333" s="2" t="s">
        <v>42</v>
      </c>
    </row>
    <row r="6334" spans="1:7" x14ac:dyDescent="0.35">
      <c r="A6334" s="1">
        <v>46078</v>
      </c>
      <c r="B6334">
        <v>70600184</v>
      </c>
      <c r="C6334" s="2" t="s">
        <v>36</v>
      </c>
      <c r="D6334">
        <v>750000</v>
      </c>
      <c r="E6334">
        <v>1</v>
      </c>
      <c r="F6334">
        <v>1550</v>
      </c>
      <c r="G6334" s="2" t="s">
        <v>42</v>
      </c>
    </row>
    <row r="6335" spans="1:7" x14ac:dyDescent="0.35">
      <c r="A6335" s="1">
        <v>46079</v>
      </c>
      <c r="B6335">
        <v>83059568</v>
      </c>
      <c r="C6335" s="2" t="s">
        <v>38</v>
      </c>
      <c r="D6335">
        <v>500000</v>
      </c>
      <c r="E6335">
        <v>1</v>
      </c>
      <c r="F6335">
        <v>1000</v>
      </c>
      <c r="G6335" s="2" t="s">
        <v>42</v>
      </c>
    </row>
    <row r="6336" spans="1:7" x14ac:dyDescent="0.35">
      <c r="A6336" s="1">
        <v>46079</v>
      </c>
      <c r="B6336">
        <v>79736573</v>
      </c>
      <c r="C6336" s="2" t="s">
        <v>35</v>
      </c>
      <c r="D6336">
        <v>750000</v>
      </c>
      <c r="E6336">
        <v>1</v>
      </c>
      <c r="F6336">
        <v>1000</v>
      </c>
      <c r="G6336" s="2" t="s">
        <v>42</v>
      </c>
    </row>
    <row r="6337" spans="1:7" x14ac:dyDescent="0.35">
      <c r="A6337" s="1">
        <v>46079</v>
      </c>
      <c r="B6337">
        <v>89972790</v>
      </c>
      <c r="C6337" s="2" t="s">
        <v>36</v>
      </c>
      <c r="D6337">
        <v>750000</v>
      </c>
      <c r="E6337">
        <v>1</v>
      </c>
      <c r="F6337">
        <v>250</v>
      </c>
      <c r="G6337" s="2" t="s">
        <v>42</v>
      </c>
    </row>
    <row r="6338" spans="1:7" x14ac:dyDescent="0.35">
      <c r="A6338" s="1">
        <v>46079</v>
      </c>
      <c r="B6338">
        <v>91871606</v>
      </c>
      <c r="C6338" s="2" t="s">
        <v>41</v>
      </c>
      <c r="D6338">
        <v>50000</v>
      </c>
      <c r="E6338">
        <v>1</v>
      </c>
      <c r="F6338">
        <v>1000</v>
      </c>
      <c r="G6338" s="2" t="s">
        <v>42</v>
      </c>
    </row>
    <row r="6339" spans="1:7" x14ac:dyDescent="0.35">
      <c r="A6339" s="1">
        <v>46079</v>
      </c>
      <c r="B6339">
        <v>89821373</v>
      </c>
      <c r="C6339" s="2" t="s">
        <v>33</v>
      </c>
      <c r="D6339">
        <v>3500000</v>
      </c>
      <c r="E6339">
        <v>1</v>
      </c>
      <c r="F6339">
        <v>600</v>
      </c>
      <c r="G6339" s="2" t="s">
        <v>42</v>
      </c>
    </row>
    <row r="6340" spans="1:7" x14ac:dyDescent="0.35">
      <c r="A6340" s="1">
        <v>46079</v>
      </c>
      <c r="B6340">
        <v>85231487</v>
      </c>
      <c r="C6340" s="2" t="s">
        <v>37</v>
      </c>
      <c r="D6340">
        <v>1000000</v>
      </c>
      <c r="E6340">
        <v>1</v>
      </c>
      <c r="F6340">
        <v>1000</v>
      </c>
      <c r="G6340" s="2" t="s">
        <v>42</v>
      </c>
    </row>
    <row r="6341" spans="1:7" x14ac:dyDescent="0.35">
      <c r="A6341" s="1">
        <v>46079</v>
      </c>
      <c r="B6341">
        <v>88135431</v>
      </c>
      <c r="C6341" s="2" t="s">
        <v>41</v>
      </c>
      <c r="D6341">
        <v>1500000</v>
      </c>
      <c r="E6341">
        <v>1</v>
      </c>
      <c r="F6341">
        <v>600</v>
      </c>
      <c r="G6341" s="2" t="s">
        <v>42</v>
      </c>
    </row>
    <row r="6342" spans="1:7" x14ac:dyDescent="0.35">
      <c r="A6342" s="1">
        <v>46079</v>
      </c>
      <c r="B6342">
        <v>66616701</v>
      </c>
      <c r="C6342" s="2" t="s">
        <v>36</v>
      </c>
      <c r="D6342">
        <v>50000</v>
      </c>
      <c r="E6342">
        <v>1</v>
      </c>
      <c r="F6342">
        <v>600</v>
      </c>
      <c r="G6342" s="2" t="s">
        <v>42</v>
      </c>
    </row>
    <row r="6343" spans="1:7" x14ac:dyDescent="0.35">
      <c r="A6343" s="1">
        <v>46079</v>
      </c>
      <c r="B6343">
        <v>74426350</v>
      </c>
      <c r="C6343" s="2" t="s">
        <v>37</v>
      </c>
      <c r="D6343">
        <v>500000</v>
      </c>
      <c r="E6343">
        <v>1</v>
      </c>
      <c r="F6343">
        <v>1000</v>
      </c>
      <c r="G6343" s="2" t="s">
        <v>42</v>
      </c>
    </row>
    <row r="6344" spans="1:7" x14ac:dyDescent="0.35">
      <c r="A6344" s="1">
        <v>46079</v>
      </c>
      <c r="B6344">
        <v>83749221</v>
      </c>
      <c r="C6344" s="2" t="s">
        <v>33</v>
      </c>
      <c r="D6344">
        <v>1500000</v>
      </c>
      <c r="E6344">
        <v>1</v>
      </c>
      <c r="F6344">
        <v>1000</v>
      </c>
      <c r="G6344" s="2" t="s">
        <v>42</v>
      </c>
    </row>
    <row r="6345" spans="1:7" x14ac:dyDescent="0.35">
      <c r="A6345" s="1">
        <v>46079</v>
      </c>
      <c r="B6345">
        <v>86443090</v>
      </c>
      <c r="C6345" s="2" t="s">
        <v>41</v>
      </c>
      <c r="D6345">
        <v>1500000</v>
      </c>
      <c r="E6345">
        <v>1</v>
      </c>
      <c r="F6345">
        <v>1000</v>
      </c>
      <c r="G6345" s="2" t="s">
        <v>42</v>
      </c>
    </row>
    <row r="6346" spans="1:7" x14ac:dyDescent="0.35">
      <c r="A6346" s="1">
        <v>46079</v>
      </c>
      <c r="B6346">
        <v>95624426</v>
      </c>
      <c r="C6346" s="2" t="s">
        <v>40</v>
      </c>
      <c r="D6346">
        <v>1000000</v>
      </c>
      <c r="E6346">
        <v>1</v>
      </c>
      <c r="F6346">
        <v>250</v>
      </c>
      <c r="G6346" s="2" t="s">
        <v>42</v>
      </c>
    </row>
    <row r="6347" spans="1:7" x14ac:dyDescent="0.35">
      <c r="A6347" s="1">
        <v>46079</v>
      </c>
      <c r="B6347">
        <v>95573097</v>
      </c>
      <c r="C6347" s="2" t="s">
        <v>40</v>
      </c>
      <c r="D6347">
        <v>0</v>
      </c>
      <c r="E6347">
        <v>1</v>
      </c>
      <c r="F6347">
        <v>250</v>
      </c>
      <c r="G6347" s="2" t="s">
        <v>42</v>
      </c>
    </row>
    <row r="6348" spans="1:7" x14ac:dyDescent="0.35">
      <c r="A6348" s="1">
        <v>46079</v>
      </c>
      <c r="B6348">
        <v>79781839</v>
      </c>
      <c r="C6348" s="2" t="s">
        <v>40</v>
      </c>
      <c r="D6348">
        <v>0</v>
      </c>
      <c r="E6348">
        <v>1</v>
      </c>
      <c r="F6348">
        <v>1550</v>
      </c>
      <c r="G6348" s="2" t="s">
        <v>42</v>
      </c>
    </row>
    <row r="6349" spans="1:7" x14ac:dyDescent="0.35">
      <c r="A6349" s="1">
        <v>46079</v>
      </c>
      <c r="B6349">
        <v>97120712</v>
      </c>
      <c r="C6349" s="2" t="s">
        <v>35</v>
      </c>
      <c r="D6349">
        <v>250000</v>
      </c>
      <c r="E6349">
        <v>1</v>
      </c>
      <c r="F6349">
        <v>1000</v>
      </c>
      <c r="G6349" s="2" t="s">
        <v>42</v>
      </c>
    </row>
    <row r="6350" spans="1:7" x14ac:dyDescent="0.35">
      <c r="A6350" s="1">
        <v>46079</v>
      </c>
      <c r="B6350">
        <v>64041121</v>
      </c>
      <c r="C6350" s="2" t="s">
        <v>35</v>
      </c>
      <c r="D6350">
        <v>1500000</v>
      </c>
      <c r="E6350">
        <v>1</v>
      </c>
      <c r="F6350">
        <v>600</v>
      </c>
      <c r="G6350" s="2" t="s">
        <v>42</v>
      </c>
    </row>
    <row r="6351" spans="1:7" x14ac:dyDescent="0.35">
      <c r="A6351" s="1">
        <v>46079</v>
      </c>
      <c r="B6351">
        <v>95384846</v>
      </c>
      <c r="C6351" s="2" t="s">
        <v>37</v>
      </c>
      <c r="D6351">
        <v>750000</v>
      </c>
      <c r="E6351">
        <v>1</v>
      </c>
      <c r="F6351">
        <v>600</v>
      </c>
      <c r="G6351" s="2" t="s">
        <v>42</v>
      </c>
    </row>
    <row r="6352" spans="1:7" x14ac:dyDescent="0.35">
      <c r="A6352" s="1">
        <v>46079</v>
      </c>
      <c r="B6352">
        <v>86214031</v>
      </c>
      <c r="C6352" s="2" t="s">
        <v>41</v>
      </c>
      <c r="D6352">
        <v>3500000</v>
      </c>
      <c r="E6352">
        <v>1</v>
      </c>
      <c r="F6352">
        <v>250</v>
      </c>
      <c r="G6352" s="2" t="s">
        <v>42</v>
      </c>
    </row>
    <row r="6353" spans="1:7" x14ac:dyDescent="0.35">
      <c r="A6353" s="1">
        <v>46079</v>
      </c>
      <c r="B6353">
        <v>82364859</v>
      </c>
      <c r="C6353" s="2" t="s">
        <v>39</v>
      </c>
      <c r="D6353">
        <v>100000</v>
      </c>
      <c r="E6353">
        <v>1</v>
      </c>
      <c r="F6353">
        <v>250</v>
      </c>
      <c r="G6353" s="2" t="s">
        <v>42</v>
      </c>
    </row>
    <row r="6354" spans="1:7" x14ac:dyDescent="0.35">
      <c r="A6354" s="1">
        <v>46079</v>
      </c>
      <c r="B6354">
        <v>78708252</v>
      </c>
      <c r="C6354" s="2" t="s">
        <v>41</v>
      </c>
      <c r="D6354">
        <v>3500000</v>
      </c>
      <c r="E6354">
        <v>1</v>
      </c>
      <c r="F6354">
        <v>250</v>
      </c>
      <c r="G6354" s="2" t="s">
        <v>42</v>
      </c>
    </row>
    <row r="6355" spans="1:7" x14ac:dyDescent="0.35">
      <c r="A6355" s="1">
        <v>46079</v>
      </c>
      <c r="B6355">
        <v>88938723</v>
      </c>
      <c r="C6355" s="2" t="s">
        <v>38</v>
      </c>
      <c r="D6355">
        <v>0</v>
      </c>
      <c r="E6355">
        <v>1</v>
      </c>
      <c r="F6355">
        <v>1000</v>
      </c>
      <c r="G6355" s="2" t="s">
        <v>42</v>
      </c>
    </row>
    <row r="6356" spans="1:7" x14ac:dyDescent="0.35">
      <c r="A6356" s="1">
        <v>46079</v>
      </c>
      <c r="B6356">
        <v>95258376</v>
      </c>
      <c r="C6356" s="2" t="s">
        <v>37</v>
      </c>
      <c r="D6356">
        <v>100000</v>
      </c>
      <c r="E6356">
        <v>1</v>
      </c>
      <c r="F6356">
        <v>600</v>
      </c>
      <c r="G6356" s="2" t="s">
        <v>42</v>
      </c>
    </row>
    <row r="6357" spans="1:7" x14ac:dyDescent="0.35">
      <c r="A6357" s="1">
        <v>46079</v>
      </c>
      <c r="B6357">
        <v>88134915</v>
      </c>
      <c r="C6357" s="2" t="s">
        <v>36</v>
      </c>
      <c r="D6357">
        <v>2000000</v>
      </c>
      <c r="E6357">
        <v>1</v>
      </c>
      <c r="F6357">
        <v>1000</v>
      </c>
      <c r="G6357" s="2" t="s">
        <v>42</v>
      </c>
    </row>
    <row r="6358" spans="1:7" x14ac:dyDescent="0.35">
      <c r="A6358" s="1">
        <v>46079</v>
      </c>
      <c r="B6358">
        <v>75173179</v>
      </c>
      <c r="C6358" s="2" t="s">
        <v>33</v>
      </c>
      <c r="D6358">
        <v>2000000</v>
      </c>
      <c r="E6358">
        <v>1</v>
      </c>
      <c r="F6358">
        <v>1550</v>
      </c>
      <c r="G6358" s="2" t="s">
        <v>42</v>
      </c>
    </row>
    <row r="6359" spans="1:7" x14ac:dyDescent="0.35">
      <c r="A6359" s="1">
        <v>46079</v>
      </c>
      <c r="B6359">
        <v>65279712</v>
      </c>
      <c r="C6359" s="2" t="s">
        <v>37</v>
      </c>
      <c r="D6359">
        <v>50000</v>
      </c>
      <c r="E6359">
        <v>1</v>
      </c>
      <c r="F6359">
        <v>250</v>
      </c>
      <c r="G6359" s="2" t="s">
        <v>42</v>
      </c>
    </row>
    <row r="6360" spans="1:7" x14ac:dyDescent="0.35">
      <c r="A6360" s="1">
        <v>46079</v>
      </c>
      <c r="B6360">
        <v>83936743</v>
      </c>
      <c r="C6360" s="2" t="s">
        <v>37</v>
      </c>
      <c r="D6360">
        <v>0</v>
      </c>
      <c r="E6360">
        <v>1</v>
      </c>
      <c r="F6360">
        <v>600</v>
      </c>
      <c r="G6360" s="2" t="s">
        <v>42</v>
      </c>
    </row>
    <row r="6361" spans="1:7" x14ac:dyDescent="0.35">
      <c r="A6361" s="1">
        <v>46079</v>
      </c>
      <c r="B6361">
        <v>71899205</v>
      </c>
      <c r="C6361" s="2" t="s">
        <v>38</v>
      </c>
      <c r="D6361">
        <v>2000000</v>
      </c>
      <c r="E6361">
        <v>1</v>
      </c>
      <c r="F6361">
        <v>250</v>
      </c>
      <c r="G6361" s="2" t="s">
        <v>42</v>
      </c>
    </row>
    <row r="6362" spans="1:7" x14ac:dyDescent="0.35">
      <c r="A6362" s="1">
        <v>46079</v>
      </c>
      <c r="B6362">
        <v>66214654</v>
      </c>
      <c r="C6362" s="2" t="s">
        <v>40</v>
      </c>
      <c r="D6362">
        <v>1000000</v>
      </c>
      <c r="E6362">
        <v>1</v>
      </c>
      <c r="F6362">
        <v>1000</v>
      </c>
      <c r="G6362" s="2" t="s">
        <v>42</v>
      </c>
    </row>
    <row r="6363" spans="1:7" x14ac:dyDescent="0.35">
      <c r="A6363" s="1">
        <v>46079</v>
      </c>
      <c r="B6363">
        <v>61836597</v>
      </c>
      <c r="C6363" s="2" t="s">
        <v>38</v>
      </c>
      <c r="D6363">
        <v>500000</v>
      </c>
      <c r="E6363">
        <v>1</v>
      </c>
      <c r="F6363">
        <v>600</v>
      </c>
      <c r="G6363" s="2" t="s">
        <v>42</v>
      </c>
    </row>
    <row r="6364" spans="1:7" x14ac:dyDescent="0.35">
      <c r="A6364" s="1">
        <v>46079</v>
      </c>
      <c r="B6364">
        <v>75447515</v>
      </c>
      <c r="C6364" s="2" t="s">
        <v>35</v>
      </c>
      <c r="D6364">
        <v>3500000</v>
      </c>
      <c r="E6364">
        <v>1</v>
      </c>
      <c r="F6364">
        <v>600</v>
      </c>
      <c r="G6364" s="2" t="s">
        <v>42</v>
      </c>
    </row>
    <row r="6365" spans="1:7" x14ac:dyDescent="0.35">
      <c r="A6365" s="1">
        <v>46079</v>
      </c>
      <c r="B6365">
        <v>85855323</v>
      </c>
      <c r="C6365" s="2" t="s">
        <v>39</v>
      </c>
      <c r="D6365">
        <v>0</v>
      </c>
      <c r="E6365">
        <v>1</v>
      </c>
      <c r="F6365">
        <v>250</v>
      </c>
      <c r="G6365" s="2" t="s">
        <v>42</v>
      </c>
    </row>
    <row r="6366" spans="1:7" x14ac:dyDescent="0.35">
      <c r="A6366" s="1">
        <v>46079</v>
      </c>
      <c r="B6366">
        <v>71700905</v>
      </c>
      <c r="C6366" s="2" t="s">
        <v>39</v>
      </c>
      <c r="D6366">
        <v>0</v>
      </c>
      <c r="E6366">
        <v>1</v>
      </c>
      <c r="F6366">
        <v>1550</v>
      </c>
      <c r="G6366" s="2" t="s">
        <v>42</v>
      </c>
    </row>
    <row r="6367" spans="1:7" x14ac:dyDescent="0.35">
      <c r="A6367" s="1">
        <v>46079</v>
      </c>
      <c r="B6367">
        <v>93251457</v>
      </c>
      <c r="C6367" s="2" t="s">
        <v>40</v>
      </c>
      <c r="D6367">
        <v>1500000</v>
      </c>
      <c r="E6367">
        <v>1</v>
      </c>
      <c r="F6367">
        <v>250</v>
      </c>
      <c r="G6367" s="2" t="s">
        <v>42</v>
      </c>
    </row>
    <row r="6368" spans="1:7" x14ac:dyDescent="0.35">
      <c r="A6368" s="1">
        <v>46079</v>
      </c>
      <c r="B6368">
        <v>95689255</v>
      </c>
      <c r="C6368" s="2" t="s">
        <v>38</v>
      </c>
      <c r="D6368">
        <v>1000000</v>
      </c>
      <c r="E6368">
        <v>1</v>
      </c>
      <c r="F6368">
        <v>600</v>
      </c>
      <c r="G6368" s="2" t="s">
        <v>42</v>
      </c>
    </row>
    <row r="6369" spans="1:7" x14ac:dyDescent="0.35">
      <c r="A6369" s="1">
        <v>46079</v>
      </c>
      <c r="B6369">
        <v>82647735</v>
      </c>
      <c r="C6369" s="2" t="s">
        <v>40</v>
      </c>
      <c r="D6369">
        <v>50000</v>
      </c>
      <c r="E6369">
        <v>1</v>
      </c>
      <c r="F6369">
        <v>600</v>
      </c>
      <c r="G6369" s="2" t="s">
        <v>42</v>
      </c>
    </row>
    <row r="6370" spans="1:7" x14ac:dyDescent="0.35">
      <c r="A6370" s="1">
        <v>46079</v>
      </c>
      <c r="B6370">
        <v>87437659</v>
      </c>
      <c r="C6370" s="2" t="s">
        <v>33</v>
      </c>
      <c r="D6370">
        <v>3500000</v>
      </c>
      <c r="E6370">
        <v>1</v>
      </c>
      <c r="F6370">
        <v>1550</v>
      </c>
      <c r="G6370" s="2" t="s">
        <v>42</v>
      </c>
    </row>
    <row r="6371" spans="1:7" x14ac:dyDescent="0.35">
      <c r="A6371" s="1">
        <v>46079</v>
      </c>
      <c r="B6371">
        <v>86879845</v>
      </c>
      <c r="C6371" s="2" t="s">
        <v>40</v>
      </c>
      <c r="D6371">
        <v>1500000</v>
      </c>
      <c r="E6371">
        <v>1</v>
      </c>
      <c r="F6371">
        <v>250</v>
      </c>
      <c r="G6371" s="2" t="s">
        <v>42</v>
      </c>
    </row>
    <row r="6372" spans="1:7" x14ac:dyDescent="0.35">
      <c r="A6372" s="1">
        <v>46079</v>
      </c>
      <c r="B6372">
        <v>74244905</v>
      </c>
      <c r="C6372" s="2" t="s">
        <v>35</v>
      </c>
      <c r="D6372">
        <v>750000</v>
      </c>
      <c r="E6372">
        <v>1</v>
      </c>
      <c r="F6372">
        <v>1550</v>
      </c>
      <c r="G6372" s="2" t="s">
        <v>42</v>
      </c>
    </row>
    <row r="6373" spans="1:7" x14ac:dyDescent="0.35">
      <c r="A6373" s="1">
        <v>46079</v>
      </c>
      <c r="B6373">
        <v>97392017</v>
      </c>
      <c r="C6373" s="2" t="s">
        <v>35</v>
      </c>
      <c r="D6373">
        <v>50000</v>
      </c>
      <c r="E6373">
        <v>1</v>
      </c>
      <c r="F6373">
        <v>1550</v>
      </c>
      <c r="G6373" s="2" t="s">
        <v>42</v>
      </c>
    </row>
    <row r="6374" spans="1:7" x14ac:dyDescent="0.35">
      <c r="A6374" s="1">
        <v>46079</v>
      </c>
      <c r="B6374">
        <v>73581380</v>
      </c>
      <c r="C6374" s="2" t="s">
        <v>40</v>
      </c>
      <c r="D6374">
        <v>3500000</v>
      </c>
      <c r="E6374">
        <v>1</v>
      </c>
      <c r="F6374">
        <v>1550</v>
      </c>
      <c r="G6374" s="2" t="s">
        <v>42</v>
      </c>
    </row>
    <row r="6375" spans="1:7" x14ac:dyDescent="0.35">
      <c r="A6375" s="1">
        <v>46079</v>
      </c>
      <c r="B6375">
        <v>80305105</v>
      </c>
      <c r="C6375" s="2" t="s">
        <v>36</v>
      </c>
      <c r="D6375">
        <v>0</v>
      </c>
      <c r="E6375">
        <v>1</v>
      </c>
      <c r="F6375">
        <v>600</v>
      </c>
      <c r="G6375" s="2" t="s">
        <v>42</v>
      </c>
    </row>
    <row r="6376" spans="1:7" x14ac:dyDescent="0.35">
      <c r="A6376" s="1">
        <v>46079</v>
      </c>
      <c r="B6376">
        <v>95248341</v>
      </c>
      <c r="C6376" s="2" t="s">
        <v>35</v>
      </c>
      <c r="D6376">
        <v>100000</v>
      </c>
      <c r="E6376">
        <v>1</v>
      </c>
      <c r="F6376">
        <v>1550</v>
      </c>
      <c r="G6376" s="2" t="s">
        <v>42</v>
      </c>
    </row>
    <row r="6377" spans="1:7" x14ac:dyDescent="0.35">
      <c r="A6377" s="1">
        <v>46079</v>
      </c>
      <c r="B6377">
        <v>86376707</v>
      </c>
      <c r="C6377" s="2" t="s">
        <v>41</v>
      </c>
      <c r="D6377">
        <v>500000</v>
      </c>
      <c r="E6377">
        <v>1</v>
      </c>
      <c r="F6377">
        <v>1550</v>
      </c>
      <c r="G6377" s="2" t="s">
        <v>42</v>
      </c>
    </row>
    <row r="6378" spans="1:7" x14ac:dyDescent="0.35">
      <c r="A6378" s="1">
        <v>46079</v>
      </c>
      <c r="B6378">
        <v>98834551</v>
      </c>
      <c r="C6378" s="2" t="s">
        <v>38</v>
      </c>
      <c r="D6378">
        <v>1500000</v>
      </c>
      <c r="E6378">
        <v>1</v>
      </c>
      <c r="F6378">
        <v>1550</v>
      </c>
      <c r="G6378" s="2" t="s">
        <v>42</v>
      </c>
    </row>
    <row r="6379" spans="1:7" x14ac:dyDescent="0.35">
      <c r="A6379" s="1">
        <v>46079</v>
      </c>
      <c r="B6379">
        <v>66035521</v>
      </c>
      <c r="C6379" s="2" t="s">
        <v>39</v>
      </c>
      <c r="D6379">
        <v>0</v>
      </c>
      <c r="E6379">
        <v>1</v>
      </c>
      <c r="F6379">
        <v>600</v>
      </c>
      <c r="G6379" s="2" t="s">
        <v>42</v>
      </c>
    </row>
    <row r="6380" spans="1:7" x14ac:dyDescent="0.35">
      <c r="A6380" s="1">
        <v>46079</v>
      </c>
      <c r="B6380">
        <v>74435286</v>
      </c>
      <c r="C6380" s="2" t="s">
        <v>36</v>
      </c>
      <c r="D6380">
        <v>0</v>
      </c>
      <c r="E6380">
        <v>1</v>
      </c>
      <c r="F6380">
        <v>1000</v>
      </c>
      <c r="G6380" s="2" t="s">
        <v>42</v>
      </c>
    </row>
    <row r="6381" spans="1:7" x14ac:dyDescent="0.35">
      <c r="A6381" s="1">
        <v>46079</v>
      </c>
      <c r="B6381">
        <v>94662078</v>
      </c>
      <c r="C6381" s="2" t="s">
        <v>33</v>
      </c>
      <c r="D6381">
        <v>0</v>
      </c>
      <c r="E6381">
        <v>1</v>
      </c>
      <c r="F6381">
        <v>600</v>
      </c>
      <c r="G6381" s="2" t="s">
        <v>42</v>
      </c>
    </row>
    <row r="6382" spans="1:7" x14ac:dyDescent="0.35">
      <c r="A6382" s="1">
        <v>46079</v>
      </c>
      <c r="B6382">
        <v>60453753</v>
      </c>
      <c r="C6382" s="2" t="s">
        <v>40</v>
      </c>
      <c r="D6382">
        <v>200000</v>
      </c>
      <c r="E6382">
        <v>1</v>
      </c>
      <c r="F6382">
        <v>1550</v>
      </c>
      <c r="G6382" s="2" t="s">
        <v>42</v>
      </c>
    </row>
    <row r="6383" spans="1:7" x14ac:dyDescent="0.35">
      <c r="A6383" s="1">
        <v>46079</v>
      </c>
      <c r="B6383">
        <v>90430986</v>
      </c>
      <c r="C6383" s="2" t="s">
        <v>33</v>
      </c>
      <c r="D6383">
        <v>0</v>
      </c>
      <c r="E6383">
        <v>1</v>
      </c>
      <c r="F6383">
        <v>600</v>
      </c>
      <c r="G6383" s="2" t="s">
        <v>42</v>
      </c>
    </row>
    <row r="6384" spans="1:7" x14ac:dyDescent="0.35">
      <c r="A6384" s="1">
        <v>46079</v>
      </c>
      <c r="B6384">
        <v>73759537</v>
      </c>
      <c r="C6384" s="2" t="s">
        <v>38</v>
      </c>
      <c r="D6384">
        <v>0</v>
      </c>
      <c r="E6384">
        <v>1</v>
      </c>
      <c r="F6384">
        <v>600</v>
      </c>
      <c r="G6384" s="2" t="s">
        <v>42</v>
      </c>
    </row>
    <row r="6385" spans="1:7" x14ac:dyDescent="0.35">
      <c r="A6385" s="1">
        <v>46079</v>
      </c>
      <c r="B6385">
        <v>76022124</v>
      </c>
      <c r="C6385" s="2" t="s">
        <v>35</v>
      </c>
      <c r="D6385">
        <v>0</v>
      </c>
      <c r="E6385">
        <v>1</v>
      </c>
      <c r="F6385">
        <v>250</v>
      </c>
      <c r="G6385" s="2" t="s">
        <v>42</v>
      </c>
    </row>
    <row r="6386" spans="1:7" x14ac:dyDescent="0.35">
      <c r="A6386" s="1">
        <v>46079</v>
      </c>
      <c r="B6386">
        <v>98108995</v>
      </c>
      <c r="C6386" s="2" t="s">
        <v>35</v>
      </c>
      <c r="D6386">
        <v>0</v>
      </c>
      <c r="E6386">
        <v>1</v>
      </c>
      <c r="F6386">
        <v>1000</v>
      </c>
      <c r="G6386" s="2" t="s">
        <v>42</v>
      </c>
    </row>
    <row r="6387" spans="1:7" x14ac:dyDescent="0.35">
      <c r="A6387" s="1">
        <v>46079</v>
      </c>
      <c r="B6387">
        <v>68383309</v>
      </c>
      <c r="C6387" s="2" t="s">
        <v>37</v>
      </c>
      <c r="D6387">
        <v>1500000</v>
      </c>
      <c r="E6387">
        <v>1</v>
      </c>
      <c r="F6387">
        <v>1550</v>
      </c>
      <c r="G6387" s="2" t="s">
        <v>42</v>
      </c>
    </row>
    <row r="6388" spans="1:7" x14ac:dyDescent="0.35">
      <c r="A6388" s="1">
        <v>46079</v>
      </c>
      <c r="B6388">
        <v>61359931</v>
      </c>
      <c r="C6388" s="2" t="s">
        <v>35</v>
      </c>
      <c r="D6388">
        <v>3500000</v>
      </c>
      <c r="E6388">
        <v>1</v>
      </c>
      <c r="F6388">
        <v>600</v>
      </c>
      <c r="G6388" s="2" t="s">
        <v>42</v>
      </c>
    </row>
    <row r="6389" spans="1:7" x14ac:dyDescent="0.35">
      <c r="A6389" s="1">
        <v>46079</v>
      </c>
      <c r="B6389">
        <v>91623625</v>
      </c>
      <c r="C6389" s="2" t="s">
        <v>40</v>
      </c>
      <c r="D6389">
        <v>2000000</v>
      </c>
      <c r="E6389">
        <v>1</v>
      </c>
      <c r="F6389">
        <v>250</v>
      </c>
      <c r="G6389" s="2" t="s">
        <v>42</v>
      </c>
    </row>
    <row r="6390" spans="1:7" x14ac:dyDescent="0.35">
      <c r="A6390" s="1">
        <v>46079</v>
      </c>
      <c r="B6390">
        <v>95711670</v>
      </c>
      <c r="C6390" s="2" t="s">
        <v>38</v>
      </c>
      <c r="D6390">
        <v>200000</v>
      </c>
      <c r="E6390">
        <v>1</v>
      </c>
      <c r="F6390">
        <v>250</v>
      </c>
      <c r="G6390" s="2" t="s">
        <v>42</v>
      </c>
    </row>
    <row r="6391" spans="1:7" x14ac:dyDescent="0.35">
      <c r="A6391" s="1">
        <v>46079</v>
      </c>
      <c r="B6391">
        <v>78846032</v>
      </c>
      <c r="C6391" s="2" t="s">
        <v>40</v>
      </c>
      <c r="D6391">
        <v>200000</v>
      </c>
      <c r="E6391">
        <v>1</v>
      </c>
      <c r="F6391">
        <v>250</v>
      </c>
      <c r="G6391" s="2" t="s">
        <v>42</v>
      </c>
    </row>
    <row r="6392" spans="1:7" x14ac:dyDescent="0.35">
      <c r="A6392" s="1">
        <v>46079</v>
      </c>
      <c r="B6392">
        <v>77966382</v>
      </c>
      <c r="C6392" s="2" t="s">
        <v>37</v>
      </c>
      <c r="D6392">
        <v>250000</v>
      </c>
      <c r="E6392">
        <v>1</v>
      </c>
      <c r="F6392">
        <v>250</v>
      </c>
      <c r="G6392" s="2" t="s">
        <v>42</v>
      </c>
    </row>
    <row r="6393" spans="1:7" x14ac:dyDescent="0.35">
      <c r="A6393" s="1">
        <v>46079</v>
      </c>
      <c r="B6393">
        <v>99901584</v>
      </c>
      <c r="C6393" s="2" t="s">
        <v>38</v>
      </c>
      <c r="D6393">
        <v>1500000</v>
      </c>
      <c r="E6393">
        <v>1</v>
      </c>
      <c r="F6393">
        <v>1000</v>
      </c>
      <c r="G6393" s="2" t="s">
        <v>42</v>
      </c>
    </row>
    <row r="6394" spans="1:7" x14ac:dyDescent="0.35">
      <c r="A6394" s="1">
        <v>46079</v>
      </c>
      <c r="B6394">
        <v>97924641</v>
      </c>
      <c r="C6394" s="2" t="s">
        <v>41</v>
      </c>
      <c r="D6394">
        <v>1500000</v>
      </c>
      <c r="E6394">
        <v>1</v>
      </c>
      <c r="F6394">
        <v>600</v>
      </c>
      <c r="G6394" s="2" t="s">
        <v>42</v>
      </c>
    </row>
    <row r="6395" spans="1:7" x14ac:dyDescent="0.35">
      <c r="A6395" s="1">
        <v>46079</v>
      </c>
      <c r="B6395">
        <v>61121566</v>
      </c>
      <c r="C6395" s="2" t="s">
        <v>38</v>
      </c>
      <c r="D6395">
        <v>250000</v>
      </c>
      <c r="E6395">
        <v>1</v>
      </c>
      <c r="F6395">
        <v>600</v>
      </c>
      <c r="G6395" s="2" t="s">
        <v>42</v>
      </c>
    </row>
    <row r="6396" spans="1:7" x14ac:dyDescent="0.35">
      <c r="A6396" s="1">
        <v>46079</v>
      </c>
      <c r="B6396">
        <v>90230219</v>
      </c>
      <c r="C6396" s="2" t="s">
        <v>37</v>
      </c>
      <c r="D6396">
        <v>1500000</v>
      </c>
      <c r="E6396">
        <v>1</v>
      </c>
      <c r="F6396">
        <v>1000</v>
      </c>
      <c r="G6396" s="2" t="s">
        <v>42</v>
      </c>
    </row>
    <row r="6397" spans="1:7" x14ac:dyDescent="0.35">
      <c r="A6397" s="1">
        <v>46079</v>
      </c>
      <c r="B6397">
        <v>86074797</v>
      </c>
      <c r="C6397" s="2" t="s">
        <v>33</v>
      </c>
      <c r="D6397">
        <v>0</v>
      </c>
      <c r="E6397">
        <v>1</v>
      </c>
      <c r="F6397">
        <v>1550</v>
      </c>
      <c r="G6397" s="2" t="s">
        <v>42</v>
      </c>
    </row>
    <row r="6398" spans="1:7" x14ac:dyDescent="0.35">
      <c r="A6398" s="1">
        <v>46079</v>
      </c>
      <c r="B6398">
        <v>88392094</v>
      </c>
      <c r="C6398" s="2" t="s">
        <v>40</v>
      </c>
      <c r="D6398">
        <v>250000</v>
      </c>
      <c r="E6398">
        <v>1</v>
      </c>
      <c r="F6398">
        <v>1000</v>
      </c>
      <c r="G6398" s="2" t="s">
        <v>42</v>
      </c>
    </row>
    <row r="6399" spans="1:7" x14ac:dyDescent="0.35">
      <c r="A6399" s="1">
        <v>46079</v>
      </c>
      <c r="B6399">
        <v>73476858</v>
      </c>
      <c r="C6399" s="2" t="s">
        <v>37</v>
      </c>
      <c r="D6399">
        <v>3500000</v>
      </c>
      <c r="E6399">
        <v>1</v>
      </c>
      <c r="F6399">
        <v>600</v>
      </c>
      <c r="G6399" s="2" t="s">
        <v>42</v>
      </c>
    </row>
    <row r="6400" spans="1:7" x14ac:dyDescent="0.35">
      <c r="A6400" s="1">
        <v>46079</v>
      </c>
      <c r="B6400">
        <v>89973708</v>
      </c>
      <c r="C6400" s="2" t="s">
        <v>41</v>
      </c>
      <c r="D6400">
        <v>0</v>
      </c>
      <c r="E6400">
        <v>1</v>
      </c>
      <c r="F6400">
        <v>600</v>
      </c>
      <c r="G6400" s="2" t="s">
        <v>42</v>
      </c>
    </row>
    <row r="6401" spans="1:7" x14ac:dyDescent="0.35">
      <c r="A6401" s="1">
        <v>46079</v>
      </c>
      <c r="B6401">
        <v>95133081</v>
      </c>
      <c r="C6401" s="2" t="s">
        <v>39</v>
      </c>
      <c r="D6401">
        <v>50000</v>
      </c>
      <c r="E6401">
        <v>1</v>
      </c>
      <c r="F6401">
        <v>600</v>
      </c>
      <c r="G6401" s="2" t="s">
        <v>42</v>
      </c>
    </row>
    <row r="6402" spans="1:7" x14ac:dyDescent="0.35">
      <c r="A6402" s="1">
        <v>46079</v>
      </c>
      <c r="B6402">
        <v>92364894</v>
      </c>
      <c r="C6402" s="2" t="s">
        <v>38</v>
      </c>
      <c r="D6402">
        <v>250000</v>
      </c>
      <c r="E6402">
        <v>1</v>
      </c>
      <c r="F6402">
        <v>600</v>
      </c>
      <c r="G6402" s="2" t="s">
        <v>42</v>
      </c>
    </row>
    <row r="6403" spans="1:7" x14ac:dyDescent="0.35">
      <c r="A6403" s="1">
        <v>46079</v>
      </c>
      <c r="B6403">
        <v>76029090</v>
      </c>
      <c r="C6403" s="2" t="s">
        <v>37</v>
      </c>
      <c r="D6403">
        <v>500000</v>
      </c>
      <c r="E6403">
        <v>1</v>
      </c>
      <c r="F6403">
        <v>1000</v>
      </c>
      <c r="G6403" s="2" t="s">
        <v>42</v>
      </c>
    </row>
    <row r="6404" spans="1:7" x14ac:dyDescent="0.35">
      <c r="A6404" s="1">
        <v>46079</v>
      </c>
      <c r="B6404">
        <v>96304565</v>
      </c>
      <c r="C6404" s="2" t="s">
        <v>37</v>
      </c>
      <c r="D6404">
        <v>0</v>
      </c>
      <c r="E6404">
        <v>1</v>
      </c>
      <c r="F6404">
        <v>250</v>
      </c>
      <c r="G6404" s="2" t="s">
        <v>42</v>
      </c>
    </row>
    <row r="6405" spans="1:7" x14ac:dyDescent="0.35">
      <c r="A6405" s="1">
        <v>46079</v>
      </c>
      <c r="B6405">
        <v>68980224</v>
      </c>
      <c r="C6405" s="2" t="s">
        <v>36</v>
      </c>
      <c r="D6405">
        <v>50000</v>
      </c>
      <c r="E6405">
        <v>1</v>
      </c>
      <c r="F6405">
        <v>1550</v>
      </c>
      <c r="G6405" s="2" t="s">
        <v>42</v>
      </c>
    </row>
    <row r="6406" spans="1:7" x14ac:dyDescent="0.35">
      <c r="A6406" s="1">
        <v>46079</v>
      </c>
      <c r="B6406">
        <v>89128453</v>
      </c>
      <c r="C6406" s="2" t="s">
        <v>35</v>
      </c>
      <c r="D6406">
        <v>250000</v>
      </c>
      <c r="E6406">
        <v>1</v>
      </c>
      <c r="F6406">
        <v>1550</v>
      </c>
      <c r="G6406" s="2" t="s">
        <v>42</v>
      </c>
    </row>
    <row r="6407" spans="1:7" x14ac:dyDescent="0.35">
      <c r="A6407" s="1">
        <v>46079</v>
      </c>
      <c r="B6407">
        <v>85238793</v>
      </c>
      <c r="C6407" s="2" t="s">
        <v>40</v>
      </c>
      <c r="D6407">
        <v>0</v>
      </c>
      <c r="E6407">
        <v>1</v>
      </c>
      <c r="F6407">
        <v>1000</v>
      </c>
      <c r="G6407" s="2" t="s">
        <v>42</v>
      </c>
    </row>
    <row r="6408" spans="1:7" x14ac:dyDescent="0.35">
      <c r="A6408" s="1">
        <v>46079</v>
      </c>
      <c r="B6408">
        <v>91647174</v>
      </c>
      <c r="C6408" s="2" t="s">
        <v>36</v>
      </c>
      <c r="D6408">
        <v>1500000</v>
      </c>
      <c r="E6408">
        <v>1</v>
      </c>
      <c r="F6408">
        <v>600</v>
      </c>
      <c r="G6408" s="2" t="s">
        <v>42</v>
      </c>
    </row>
    <row r="6409" spans="1:7" x14ac:dyDescent="0.35">
      <c r="A6409" s="1">
        <v>46079</v>
      </c>
      <c r="B6409">
        <v>76632688</v>
      </c>
      <c r="C6409" s="2" t="s">
        <v>33</v>
      </c>
      <c r="D6409">
        <v>0</v>
      </c>
      <c r="E6409">
        <v>1</v>
      </c>
      <c r="F6409">
        <v>250</v>
      </c>
      <c r="G6409" s="2" t="s">
        <v>42</v>
      </c>
    </row>
    <row r="6410" spans="1:7" x14ac:dyDescent="0.35">
      <c r="A6410" s="1">
        <v>46079</v>
      </c>
      <c r="B6410">
        <v>67744290</v>
      </c>
      <c r="C6410" s="2" t="s">
        <v>41</v>
      </c>
      <c r="D6410">
        <v>200000</v>
      </c>
      <c r="E6410">
        <v>1</v>
      </c>
      <c r="F6410">
        <v>1550</v>
      </c>
      <c r="G6410" s="2" t="s">
        <v>42</v>
      </c>
    </row>
    <row r="6411" spans="1:7" x14ac:dyDescent="0.35">
      <c r="A6411" s="1">
        <v>46079</v>
      </c>
      <c r="B6411">
        <v>92960683</v>
      </c>
      <c r="C6411" s="2" t="s">
        <v>35</v>
      </c>
      <c r="D6411">
        <v>0</v>
      </c>
      <c r="E6411">
        <v>1</v>
      </c>
      <c r="F6411">
        <v>1000</v>
      </c>
      <c r="G6411" s="2" t="s">
        <v>42</v>
      </c>
    </row>
    <row r="6412" spans="1:7" x14ac:dyDescent="0.35">
      <c r="A6412" s="1">
        <v>46079</v>
      </c>
      <c r="B6412">
        <v>74234456</v>
      </c>
      <c r="C6412" s="2" t="s">
        <v>37</v>
      </c>
      <c r="D6412">
        <v>500000</v>
      </c>
      <c r="E6412">
        <v>1</v>
      </c>
      <c r="F6412">
        <v>600</v>
      </c>
      <c r="G6412" s="2" t="s">
        <v>42</v>
      </c>
    </row>
    <row r="6413" spans="1:7" x14ac:dyDescent="0.35">
      <c r="A6413" s="1">
        <v>46079</v>
      </c>
      <c r="B6413">
        <v>60103498</v>
      </c>
      <c r="C6413" s="2" t="s">
        <v>33</v>
      </c>
      <c r="D6413">
        <v>50000</v>
      </c>
      <c r="E6413">
        <v>1</v>
      </c>
      <c r="F6413">
        <v>600</v>
      </c>
      <c r="G6413" s="2" t="s">
        <v>42</v>
      </c>
    </row>
    <row r="6414" spans="1:7" x14ac:dyDescent="0.35">
      <c r="A6414" s="1">
        <v>46079</v>
      </c>
      <c r="B6414">
        <v>88544997</v>
      </c>
      <c r="C6414" s="2" t="s">
        <v>36</v>
      </c>
      <c r="D6414">
        <v>50000</v>
      </c>
      <c r="E6414">
        <v>1</v>
      </c>
      <c r="F6414">
        <v>1550</v>
      </c>
      <c r="G6414" s="2" t="s">
        <v>42</v>
      </c>
    </row>
    <row r="6415" spans="1:7" x14ac:dyDescent="0.35">
      <c r="A6415" s="1">
        <v>46079</v>
      </c>
      <c r="B6415">
        <v>77274812</v>
      </c>
      <c r="C6415" s="2" t="s">
        <v>38</v>
      </c>
      <c r="D6415">
        <v>1500000</v>
      </c>
      <c r="E6415">
        <v>1</v>
      </c>
      <c r="F6415">
        <v>1550</v>
      </c>
      <c r="G6415" s="2" t="s">
        <v>42</v>
      </c>
    </row>
    <row r="6416" spans="1:7" x14ac:dyDescent="0.35">
      <c r="A6416" s="1">
        <v>46079</v>
      </c>
      <c r="B6416">
        <v>85742198</v>
      </c>
      <c r="C6416" s="2" t="s">
        <v>39</v>
      </c>
      <c r="D6416">
        <v>3500000</v>
      </c>
      <c r="E6416">
        <v>1</v>
      </c>
      <c r="F6416">
        <v>1550</v>
      </c>
      <c r="G6416" s="2" t="s">
        <v>42</v>
      </c>
    </row>
    <row r="6417" spans="1:7" x14ac:dyDescent="0.35">
      <c r="A6417" s="1">
        <v>46079</v>
      </c>
      <c r="B6417">
        <v>99824831</v>
      </c>
      <c r="C6417" s="2" t="s">
        <v>37</v>
      </c>
      <c r="D6417">
        <v>0</v>
      </c>
      <c r="E6417">
        <v>1</v>
      </c>
      <c r="F6417">
        <v>1000</v>
      </c>
      <c r="G6417" s="2" t="s">
        <v>42</v>
      </c>
    </row>
    <row r="6418" spans="1:7" x14ac:dyDescent="0.35">
      <c r="A6418" s="1">
        <v>46079</v>
      </c>
      <c r="B6418">
        <v>79877244</v>
      </c>
      <c r="C6418" s="2" t="s">
        <v>33</v>
      </c>
      <c r="D6418">
        <v>200000</v>
      </c>
      <c r="E6418">
        <v>1</v>
      </c>
      <c r="F6418">
        <v>1550</v>
      </c>
      <c r="G6418" s="2" t="s">
        <v>42</v>
      </c>
    </row>
    <row r="6419" spans="1:7" x14ac:dyDescent="0.35">
      <c r="A6419" s="1">
        <v>46079</v>
      </c>
      <c r="B6419">
        <v>88941494</v>
      </c>
      <c r="C6419" s="2" t="s">
        <v>40</v>
      </c>
      <c r="D6419">
        <v>200000</v>
      </c>
      <c r="E6419">
        <v>1</v>
      </c>
      <c r="F6419">
        <v>600</v>
      </c>
      <c r="G6419" s="2" t="s">
        <v>42</v>
      </c>
    </row>
    <row r="6420" spans="1:7" x14ac:dyDescent="0.35">
      <c r="A6420" s="1">
        <v>46079</v>
      </c>
      <c r="B6420">
        <v>92141390</v>
      </c>
      <c r="C6420" s="2" t="s">
        <v>36</v>
      </c>
      <c r="D6420">
        <v>50000</v>
      </c>
      <c r="E6420">
        <v>1</v>
      </c>
      <c r="F6420">
        <v>1000</v>
      </c>
      <c r="G6420" s="2" t="s">
        <v>42</v>
      </c>
    </row>
    <row r="6421" spans="1:7" x14ac:dyDescent="0.35">
      <c r="A6421" s="1">
        <v>46079</v>
      </c>
      <c r="B6421">
        <v>96102416</v>
      </c>
      <c r="C6421" s="2" t="s">
        <v>33</v>
      </c>
      <c r="D6421">
        <v>1500000</v>
      </c>
      <c r="E6421">
        <v>1</v>
      </c>
      <c r="F6421">
        <v>1550</v>
      </c>
      <c r="G6421" s="2" t="s">
        <v>42</v>
      </c>
    </row>
    <row r="6422" spans="1:7" x14ac:dyDescent="0.35">
      <c r="A6422" s="1">
        <v>46079</v>
      </c>
      <c r="B6422">
        <v>62419178</v>
      </c>
      <c r="C6422" s="2" t="s">
        <v>36</v>
      </c>
      <c r="D6422">
        <v>1000000</v>
      </c>
      <c r="E6422">
        <v>1</v>
      </c>
      <c r="F6422">
        <v>1550</v>
      </c>
      <c r="G6422" s="2" t="s">
        <v>42</v>
      </c>
    </row>
    <row r="6423" spans="1:7" x14ac:dyDescent="0.35">
      <c r="A6423" s="1">
        <v>46079</v>
      </c>
      <c r="B6423">
        <v>68283011</v>
      </c>
      <c r="C6423" s="2" t="s">
        <v>36</v>
      </c>
      <c r="D6423">
        <v>1500000</v>
      </c>
      <c r="E6423">
        <v>1</v>
      </c>
      <c r="F6423">
        <v>600</v>
      </c>
      <c r="G6423" s="2" t="s">
        <v>42</v>
      </c>
    </row>
    <row r="6424" spans="1:7" x14ac:dyDescent="0.35">
      <c r="A6424" s="1">
        <v>46079</v>
      </c>
      <c r="B6424">
        <v>81537654</v>
      </c>
      <c r="C6424" s="2" t="s">
        <v>40</v>
      </c>
      <c r="D6424">
        <v>0</v>
      </c>
      <c r="E6424">
        <v>1</v>
      </c>
      <c r="F6424">
        <v>1550</v>
      </c>
      <c r="G6424" s="2" t="s">
        <v>42</v>
      </c>
    </row>
    <row r="6425" spans="1:7" x14ac:dyDescent="0.35">
      <c r="A6425" s="1">
        <v>46079</v>
      </c>
      <c r="B6425">
        <v>88637379</v>
      </c>
      <c r="C6425" s="2" t="s">
        <v>41</v>
      </c>
      <c r="D6425">
        <v>0</v>
      </c>
      <c r="E6425">
        <v>1</v>
      </c>
      <c r="F6425">
        <v>1000</v>
      </c>
      <c r="G6425" s="2" t="s">
        <v>42</v>
      </c>
    </row>
    <row r="6426" spans="1:7" x14ac:dyDescent="0.35">
      <c r="A6426" s="1">
        <v>46079</v>
      </c>
      <c r="B6426">
        <v>72047741</v>
      </c>
      <c r="C6426" s="2" t="s">
        <v>38</v>
      </c>
      <c r="D6426">
        <v>500000</v>
      </c>
      <c r="E6426">
        <v>1</v>
      </c>
      <c r="F6426">
        <v>250</v>
      </c>
      <c r="G6426" s="2" t="s">
        <v>42</v>
      </c>
    </row>
    <row r="6427" spans="1:7" x14ac:dyDescent="0.35">
      <c r="A6427" s="1">
        <v>46079</v>
      </c>
      <c r="B6427">
        <v>98329742</v>
      </c>
      <c r="C6427" s="2" t="s">
        <v>41</v>
      </c>
      <c r="D6427">
        <v>3500000</v>
      </c>
      <c r="E6427">
        <v>1</v>
      </c>
      <c r="F6427">
        <v>1550</v>
      </c>
      <c r="G6427" s="2" t="s">
        <v>42</v>
      </c>
    </row>
    <row r="6428" spans="1:7" x14ac:dyDescent="0.35">
      <c r="A6428" s="1">
        <v>46079</v>
      </c>
      <c r="B6428">
        <v>87320752</v>
      </c>
      <c r="C6428" s="2" t="s">
        <v>38</v>
      </c>
      <c r="D6428">
        <v>500000</v>
      </c>
      <c r="E6428">
        <v>1</v>
      </c>
      <c r="F6428">
        <v>600</v>
      </c>
      <c r="G6428" s="2" t="s">
        <v>42</v>
      </c>
    </row>
    <row r="6429" spans="1:7" x14ac:dyDescent="0.35">
      <c r="A6429" s="1">
        <v>46079</v>
      </c>
      <c r="B6429">
        <v>96375338</v>
      </c>
      <c r="C6429" s="2" t="s">
        <v>40</v>
      </c>
      <c r="D6429">
        <v>5000000</v>
      </c>
      <c r="E6429">
        <v>1</v>
      </c>
      <c r="F6429">
        <v>1000</v>
      </c>
      <c r="G6429" s="2" t="s">
        <v>42</v>
      </c>
    </row>
    <row r="6430" spans="1:7" x14ac:dyDescent="0.35">
      <c r="A6430" s="1">
        <v>46079</v>
      </c>
      <c r="B6430">
        <v>68230551</v>
      </c>
      <c r="C6430" s="2" t="s">
        <v>37</v>
      </c>
      <c r="D6430">
        <v>1000000</v>
      </c>
      <c r="E6430">
        <v>1</v>
      </c>
      <c r="F6430">
        <v>1550</v>
      </c>
      <c r="G6430" s="2" t="s">
        <v>42</v>
      </c>
    </row>
    <row r="6431" spans="1:7" x14ac:dyDescent="0.35">
      <c r="A6431" s="1">
        <v>46079</v>
      </c>
      <c r="B6431">
        <v>72288867</v>
      </c>
      <c r="C6431" s="2" t="s">
        <v>40</v>
      </c>
      <c r="D6431">
        <v>750000</v>
      </c>
      <c r="E6431">
        <v>1</v>
      </c>
      <c r="F6431">
        <v>250</v>
      </c>
      <c r="G6431" s="2" t="s">
        <v>42</v>
      </c>
    </row>
    <row r="6432" spans="1:7" x14ac:dyDescent="0.35">
      <c r="A6432" s="1">
        <v>46079</v>
      </c>
      <c r="B6432">
        <v>76522578</v>
      </c>
      <c r="C6432" s="2" t="s">
        <v>40</v>
      </c>
      <c r="D6432">
        <v>250000</v>
      </c>
      <c r="E6432">
        <v>1</v>
      </c>
      <c r="F6432">
        <v>1550</v>
      </c>
      <c r="G6432" s="2" t="s">
        <v>42</v>
      </c>
    </row>
    <row r="6433" spans="1:7" x14ac:dyDescent="0.35">
      <c r="A6433" s="1">
        <v>46079</v>
      </c>
      <c r="B6433">
        <v>74481838</v>
      </c>
      <c r="C6433" s="2" t="s">
        <v>39</v>
      </c>
      <c r="D6433">
        <v>0</v>
      </c>
      <c r="E6433">
        <v>1</v>
      </c>
      <c r="F6433">
        <v>250</v>
      </c>
      <c r="G6433" s="2" t="s">
        <v>42</v>
      </c>
    </row>
    <row r="6434" spans="1:7" x14ac:dyDescent="0.35">
      <c r="A6434" s="1">
        <v>46079</v>
      </c>
      <c r="B6434">
        <v>97287864</v>
      </c>
      <c r="C6434" s="2" t="s">
        <v>39</v>
      </c>
      <c r="D6434">
        <v>100000</v>
      </c>
      <c r="E6434">
        <v>1</v>
      </c>
      <c r="F6434">
        <v>1550</v>
      </c>
      <c r="G6434" s="2" t="s">
        <v>42</v>
      </c>
    </row>
    <row r="6435" spans="1:7" x14ac:dyDescent="0.35">
      <c r="A6435" s="1">
        <v>46079</v>
      </c>
      <c r="B6435">
        <v>96433669</v>
      </c>
      <c r="C6435" s="2" t="s">
        <v>35</v>
      </c>
      <c r="D6435">
        <v>1500000</v>
      </c>
      <c r="E6435">
        <v>1</v>
      </c>
      <c r="F6435">
        <v>1000</v>
      </c>
      <c r="G6435" s="2" t="s">
        <v>42</v>
      </c>
    </row>
    <row r="6436" spans="1:7" x14ac:dyDescent="0.35">
      <c r="A6436" s="1">
        <v>46079</v>
      </c>
      <c r="B6436">
        <v>68246836</v>
      </c>
      <c r="C6436" s="2" t="s">
        <v>36</v>
      </c>
      <c r="D6436">
        <v>0</v>
      </c>
      <c r="E6436">
        <v>1</v>
      </c>
      <c r="F6436">
        <v>1550</v>
      </c>
      <c r="G6436" s="2" t="s">
        <v>42</v>
      </c>
    </row>
    <row r="6437" spans="1:7" x14ac:dyDescent="0.35">
      <c r="A6437" s="1">
        <v>46079</v>
      </c>
      <c r="B6437">
        <v>77814418</v>
      </c>
      <c r="C6437" s="2" t="s">
        <v>41</v>
      </c>
      <c r="D6437">
        <v>2000000</v>
      </c>
      <c r="E6437">
        <v>1</v>
      </c>
      <c r="F6437">
        <v>1550</v>
      </c>
      <c r="G6437" s="2" t="s">
        <v>42</v>
      </c>
    </row>
    <row r="6438" spans="1:7" x14ac:dyDescent="0.35">
      <c r="A6438" s="1">
        <v>46079</v>
      </c>
      <c r="B6438">
        <v>72996378</v>
      </c>
      <c r="C6438" s="2" t="s">
        <v>39</v>
      </c>
      <c r="D6438">
        <v>5000000</v>
      </c>
      <c r="E6438">
        <v>1</v>
      </c>
      <c r="F6438">
        <v>1550</v>
      </c>
      <c r="G6438" s="2" t="s">
        <v>42</v>
      </c>
    </row>
    <row r="6439" spans="1:7" x14ac:dyDescent="0.35">
      <c r="A6439" s="1">
        <v>46079</v>
      </c>
      <c r="B6439">
        <v>70677450</v>
      </c>
      <c r="C6439" s="2" t="s">
        <v>39</v>
      </c>
      <c r="D6439">
        <v>5000000</v>
      </c>
      <c r="E6439">
        <v>1</v>
      </c>
      <c r="F6439">
        <v>250</v>
      </c>
      <c r="G6439" s="2" t="s">
        <v>42</v>
      </c>
    </row>
    <row r="6440" spans="1:7" x14ac:dyDescent="0.35">
      <c r="A6440" s="1">
        <v>46079</v>
      </c>
      <c r="B6440">
        <v>60136079</v>
      </c>
      <c r="C6440" s="2" t="s">
        <v>38</v>
      </c>
      <c r="D6440">
        <v>100000</v>
      </c>
      <c r="E6440">
        <v>1</v>
      </c>
      <c r="F6440">
        <v>600</v>
      </c>
      <c r="G6440" s="2" t="s">
        <v>42</v>
      </c>
    </row>
    <row r="6441" spans="1:7" x14ac:dyDescent="0.35">
      <c r="A6441" s="1">
        <v>46079</v>
      </c>
      <c r="B6441">
        <v>84153315</v>
      </c>
      <c r="C6441" s="2" t="s">
        <v>36</v>
      </c>
      <c r="D6441">
        <v>500000</v>
      </c>
      <c r="E6441">
        <v>1</v>
      </c>
      <c r="F6441">
        <v>250</v>
      </c>
      <c r="G6441" s="2" t="s">
        <v>42</v>
      </c>
    </row>
    <row r="6442" spans="1:7" x14ac:dyDescent="0.35">
      <c r="A6442" s="1">
        <v>46079</v>
      </c>
      <c r="B6442">
        <v>75507369</v>
      </c>
      <c r="C6442" s="2" t="s">
        <v>33</v>
      </c>
      <c r="D6442">
        <v>0</v>
      </c>
      <c r="E6442">
        <v>1</v>
      </c>
      <c r="F6442">
        <v>1000</v>
      </c>
      <c r="G6442" s="2" t="s">
        <v>42</v>
      </c>
    </row>
    <row r="6443" spans="1:7" x14ac:dyDescent="0.35">
      <c r="A6443" s="1">
        <v>46079</v>
      </c>
      <c r="B6443">
        <v>74898544</v>
      </c>
      <c r="C6443" s="2" t="s">
        <v>38</v>
      </c>
      <c r="D6443">
        <v>50000</v>
      </c>
      <c r="E6443">
        <v>1</v>
      </c>
      <c r="F6443">
        <v>1000</v>
      </c>
      <c r="G6443" s="2" t="s">
        <v>42</v>
      </c>
    </row>
    <row r="6444" spans="1:7" x14ac:dyDescent="0.35">
      <c r="A6444" s="1">
        <v>46079</v>
      </c>
      <c r="B6444">
        <v>82678555</v>
      </c>
      <c r="C6444" s="2" t="s">
        <v>36</v>
      </c>
      <c r="D6444">
        <v>500000</v>
      </c>
      <c r="E6444">
        <v>1</v>
      </c>
      <c r="F6444">
        <v>600</v>
      </c>
      <c r="G6444" s="2" t="s">
        <v>42</v>
      </c>
    </row>
    <row r="6445" spans="1:7" x14ac:dyDescent="0.35">
      <c r="A6445" s="1">
        <v>46079</v>
      </c>
      <c r="B6445">
        <v>75646256</v>
      </c>
      <c r="C6445" s="2" t="s">
        <v>39</v>
      </c>
      <c r="D6445">
        <v>5000000</v>
      </c>
      <c r="E6445">
        <v>1</v>
      </c>
      <c r="F6445">
        <v>1000</v>
      </c>
      <c r="G6445" s="2" t="s">
        <v>42</v>
      </c>
    </row>
    <row r="6446" spans="1:7" x14ac:dyDescent="0.35">
      <c r="A6446" s="1">
        <v>46079</v>
      </c>
      <c r="B6446">
        <v>84020120</v>
      </c>
      <c r="C6446" s="2" t="s">
        <v>39</v>
      </c>
      <c r="D6446">
        <v>100000</v>
      </c>
      <c r="E6446">
        <v>1</v>
      </c>
      <c r="F6446">
        <v>600</v>
      </c>
      <c r="G6446" s="2" t="s">
        <v>42</v>
      </c>
    </row>
    <row r="6447" spans="1:7" x14ac:dyDescent="0.35">
      <c r="A6447" s="1">
        <v>46079</v>
      </c>
      <c r="B6447">
        <v>94212446</v>
      </c>
      <c r="C6447" s="2" t="s">
        <v>33</v>
      </c>
      <c r="D6447">
        <v>250000</v>
      </c>
      <c r="E6447">
        <v>1</v>
      </c>
      <c r="F6447">
        <v>600</v>
      </c>
      <c r="G6447" s="2" t="s">
        <v>42</v>
      </c>
    </row>
    <row r="6448" spans="1:7" x14ac:dyDescent="0.35">
      <c r="A6448" s="1">
        <v>46079</v>
      </c>
      <c r="B6448">
        <v>79025994</v>
      </c>
      <c r="C6448" s="2" t="s">
        <v>33</v>
      </c>
      <c r="D6448">
        <v>500000</v>
      </c>
      <c r="E6448">
        <v>1</v>
      </c>
      <c r="F6448">
        <v>600</v>
      </c>
      <c r="G6448" s="2" t="s">
        <v>42</v>
      </c>
    </row>
    <row r="6449" spans="1:7" x14ac:dyDescent="0.35">
      <c r="A6449" s="1">
        <v>46079</v>
      </c>
      <c r="B6449">
        <v>65104767</v>
      </c>
      <c r="C6449" s="2" t="s">
        <v>40</v>
      </c>
      <c r="D6449">
        <v>0</v>
      </c>
      <c r="E6449">
        <v>1</v>
      </c>
      <c r="F6449">
        <v>600</v>
      </c>
      <c r="G6449" s="2" t="s">
        <v>42</v>
      </c>
    </row>
    <row r="6450" spans="1:7" x14ac:dyDescent="0.35">
      <c r="A6450" s="1">
        <v>46079</v>
      </c>
      <c r="B6450">
        <v>65427736</v>
      </c>
      <c r="C6450" s="2" t="s">
        <v>40</v>
      </c>
      <c r="D6450">
        <v>250000</v>
      </c>
      <c r="E6450">
        <v>1</v>
      </c>
      <c r="F6450">
        <v>250</v>
      </c>
      <c r="G6450" s="2" t="s">
        <v>42</v>
      </c>
    </row>
    <row r="6451" spans="1:7" x14ac:dyDescent="0.35">
      <c r="A6451" s="1">
        <v>46079</v>
      </c>
      <c r="B6451">
        <v>98076852</v>
      </c>
      <c r="C6451" s="2" t="s">
        <v>40</v>
      </c>
      <c r="D6451">
        <v>3500000</v>
      </c>
      <c r="E6451">
        <v>1</v>
      </c>
      <c r="F6451">
        <v>250</v>
      </c>
      <c r="G6451" s="2" t="s">
        <v>42</v>
      </c>
    </row>
    <row r="6452" spans="1:7" x14ac:dyDescent="0.35">
      <c r="A6452" s="1">
        <v>46079</v>
      </c>
      <c r="B6452">
        <v>75062342</v>
      </c>
      <c r="C6452" s="2" t="s">
        <v>41</v>
      </c>
      <c r="D6452">
        <v>0</v>
      </c>
      <c r="E6452">
        <v>1</v>
      </c>
      <c r="F6452">
        <v>1550</v>
      </c>
      <c r="G6452" s="2" t="s">
        <v>42</v>
      </c>
    </row>
    <row r="6453" spans="1:7" x14ac:dyDescent="0.35">
      <c r="A6453" s="1">
        <v>46079</v>
      </c>
      <c r="B6453">
        <v>75939895</v>
      </c>
      <c r="C6453" s="2" t="s">
        <v>33</v>
      </c>
      <c r="D6453">
        <v>200000</v>
      </c>
      <c r="E6453">
        <v>1</v>
      </c>
      <c r="F6453">
        <v>250</v>
      </c>
      <c r="G6453" s="2" t="s">
        <v>42</v>
      </c>
    </row>
    <row r="6454" spans="1:7" x14ac:dyDescent="0.35">
      <c r="A6454" s="1">
        <v>46079</v>
      </c>
      <c r="B6454">
        <v>78547044</v>
      </c>
      <c r="C6454" s="2" t="s">
        <v>40</v>
      </c>
      <c r="D6454">
        <v>250000</v>
      </c>
      <c r="E6454">
        <v>1</v>
      </c>
      <c r="F6454">
        <v>600</v>
      </c>
      <c r="G6454" s="2" t="s">
        <v>42</v>
      </c>
    </row>
    <row r="6455" spans="1:7" x14ac:dyDescent="0.35">
      <c r="A6455" s="1">
        <v>46080</v>
      </c>
      <c r="B6455">
        <v>88907140</v>
      </c>
      <c r="C6455" s="2" t="s">
        <v>33</v>
      </c>
      <c r="D6455">
        <v>250000</v>
      </c>
      <c r="E6455">
        <v>1</v>
      </c>
      <c r="F6455">
        <v>250</v>
      </c>
      <c r="G6455" s="2" t="s">
        <v>42</v>
      </c>
    </row>
    <row r="6456" spans="1:7" x14ac:dyDescent="0.35">
      <c r="A6456" s="1">
        <v>46080</v>
      </c>
      <c r="B6456">
        <v>70031094</v>
      </c>
      <c r="C6456" s="2" t="s">
        <v>38</v>
      </c>
      <c r="D6456">
        <v>0</v>
      </c>
      <c r="E6456">
        <v>1</v>
      </c>
      <c r="F6456">
        <v>600</v>
      </c>
      <c r="G6456" s="2" t="s">
        <v>42</v>
      </c>
    </row>
    <row r="6457" spans="1:7" x14ac:dyDescent="0.35">
      <c r="A6457" s="1">
        <v>46080</v>
      </c>
      <c r="B6457">
        <v>94169447</v>
      </c>
      <c r="C6457" s="2" t="s">
        <v>38</v>
      </c>
      <c r="D6457">
        <v>750000</v>
      </c>
      <c r="E6457">
        <v>1</v>
      </c>
      <c r="F6457">
        <v>1550</v>
      </c>
      <c r="G6457" s="2" t="s">
        <v>42</v>
      </c>
    </row>
    <row r="6458" spans="1:7" x14ac:dyDescent="0.35">
      <c r="A6458" s="1">
        <v>46080</v>
      </c>
      <c r="B6458">
        <v>74419675</v>
      </c>
      <c r="C6458" s="2" t="s">
        <v>36</v>
      </c>
      <c r="D6458">
        <v>1000000</v>
      </c>
      <c r="E6458">
        <v>1</v>
      </c>
      <c r="F6458">
        <v>600</v>
      </c>
      <c r="G6458" s="2" t="s">
        <v>42</v>
      </c>
    </row>
    <row r="6459" spans="1:7" x14ac:dyDescent="0.35">
      <c r="A6459" s="1">
        <v>46080</v>
      </c>
      <c r="B6459">
        <v>70579814</v>
      </c>
      <c r="C6459" s="2" t="s">
        <v>39</v>
      </c>
      <c r="D6459">
        <v>3500000</v>
      </c>
      <c r="E6459">
        <v>1</v>
      </c>
      <c r="F6459">
        <v>1550</v>
      </c>
      <c r="G6459" s="2" t="s">
        <v>42</v>
      </c>
    </row>
    <row r="6460" spans="1:7" x14ac:dyDescent="0.35">
      <c r="A6460" s="1">
        <v>46080</v>
      </c>
      <c r="B6460">
        <v>88815080</v>
      </c>
      <c r="C6460" s="2" t="s">
        <v>37</v>
      </c>
      <c r="D6460">
        <v>5000000</v>
      </c>
      <c r="E6460">
        <v>1</v>
      </c>
      <c r="F6460">
        <v>1550</v>
      </c>
      <c r="G6460" s="2" t="s">
        <v>42</v>
      </c>
    </row>
    <row r="6461" spans="1:7" x14ac:dyDescent="0.35">
      <c r="A6461" s="1">
        <v>46080</v>
      </c>
      <c r="B6461">
        <v>72245959</v>
      </c>
      <c r="C6461" s="2" t="s">
        <v>35</v>
      </c>
      <c r="D6461">
        <v>0</v>
      </c>
      <c r="E6461">
        <v>1</v>
      </c>
      <c r="F6461">
        <v>1550</v>
      </c>
      <c r="G6461" s="2" t="s">
        <v>42</v>
      </c>
    </row>
    <row r="6462" spans="1:7" x14ac:dyDescent="0.35">
      <c r="A6462" s="1">
        <v>46080</v>
      </c>
      <c r="B6462">
        <v>64216313</v>
      </c>
      <c r="C6462" s="2" t="s">
        <v>36</v>
      </c>
      <c r="D6462">
        <v>2000000</v>
      </c>
      <c r="E6462">
        <v>1</v>
      </c>
      <c r="F6462">
        <v>1550</v>
      </c>
      <c r="G6462" s="2" t="s">
        <v>42</v>
      </c>
    </row>
    <row r="6463" spans="1:7" x14ac:dyDescent="0.35">
      <c r="A6463" s="1">
        <v>46080</v>
      </c>
      <c r="B6463">
        <v>62744804</v>
      </c>
      <c r="C6463" s="2" t="s">
        <v>35</v>
      </c>
      <c r="D6463">
        <v>2000000</v>
      </c>
      <c r="E6463">
        <v>1</v>
      </c>
      <c r="F6463">
        <v>1550</v>
      </c>
      <c r="G6463" s="2" t="s">
        <v>42</v>
      </c>
    </row>
    <row r="6464" spans="1:7" x14ac:dyDescent="0.35">
      <c r="A6464" s="1">
        <v>46080</v>
      </c>
      <c r="B6464">
        <v>92906373</v>
      </c>
      <c r="C6464" s="2" t="s">
        <v>35</v>
      </c>
      <c r="D6464">
        <v>3500000</v>
      </c>
      <c r="E6464">
        <v>1</v>
      </c>
      <c r="F6464">
        <v>600</v>
      </c>
      <c r="G6464" s="2" t="s">
        <v>42</v>
      </c>
    </row>
    <row r="6465" spans="1:7" x14ac:dyDescent="0.35">
      <c r="A6465" s="1">
        <v>46080</v>
      </c>
      <c r="B6465">
        <v>88299605</v>
      </c>
      <c r="C6465" s="2" t="s">
        <v>37</v>
      </c>
      <c r="D6465">
        <v>250000</v>
      </c>
      <c r="E6465">
        <v>1</v>
      </c>
      <c r="F6465">
        <v>1000</v>
      </c>
      <c r="G6465" s="2" t="s">
        <v>42</v>
      </c>
    </row>
    <row r="6466" spans="1:7" x14ac:dyDescent="0.35">
      <c r="A6466" s="1">
        <v>46080</v>
      </c>
      <c r="B6466">
        <v>92405538</v>
      </c>
      <c r="C6466" s="2" t="s">
        <v>38</v>
      </c>
      <c r="D6466">
        <v>5000000</v>
      </c>
      <c r="E6466">
        <v>1</v>
      </c>
      <c r="F6466">
        <v>250</v>
      </c>
      <c r="G6466" s="2" t="s">
        <v>42</v>
      </c>
    </row>
    <row r="6467" spans="1:7" x14ac:dyDescent="0.35">
      <c r="A6467" s="1">
        <v>46080</v>
      </c>
      <c r="B6467">
        <v>79275688</v>
      </c>
      <c r="C6467" s="2" t="s">
        <v>41</v>
      </c>
      <c r="D6467">
        <v>0</v>
      </c>
      <c r="E6467">
        <v>1</v>
      </c>
      <c r="F6467">
        <v>1550</v>
      </c>
      <c r="G6467" s="2" t="s">
        <v>42</v>
      </c>
    </row>
    <row r="6468" spans="1:7" x14ac:dyDescent="0.35">
      <c r="A6468" s="1">
        <v>46080</v>
      </c>
      <c r="B6468">
        <v>93354368</v>
      </c>
      <c r="C6468" s="2" t="s">
        <v>37</v>
      </c>
      <c r="D6468">
        <v>0</v>
      </c>
      <c r="E6468">
        <v>1</v>
      </c>
      <c r="F6468">
        <v>600</v>
      </c>
      <c r="G6468" s="2" t="s">
        <v>42</v>
      </c>
    </row>
    <row r="6469" spans="1:7" x14ac:dyDescent="0.35">
      <c r="A6469" s="1">
        <v>46080</v>
      </c>
      <c r="B6469">
        <v>69521240</v>
      </c>
      <c r="C6469" s="2" t="s">
        <v>37</v>
      </c>
      <c r="D6469">
        <v>5000000</v>
      </c>
      <c r="E6469">
        <v>1</v>
      </c>
      <c r="F6469">
        <v>600</v>
      </c>
      <c r="G6469" s="2" t="s">
        <v>42</v>
      </c>
    </row>
    <row r="6470" spans="1:7" x14ac:dyDescent="0.35">
      <c r="A6470" s="1">
        <v>46080</v>
      </c>
      <c r="B6470">
        <v>91314475</v>
      </c>
      <c r="C6470" s="2" t="s">
        <v>33</v>
      </c>
      <c r="D6470">
        <v>2000000</v>
      </c>
      <c r="E6470">
        <v>1</v>
      </c>
      <c r="F6470">
        <v>1550</v>
      </c>
      <c r="G6470" s="2" t="s">
        <v>42</v>
      </c>
    </row>
    <row r="6471" spans="1:7" x14ac:dyDescent="0.35">
      <c r="A6471" s="1">
        <v>46080</v>
      </c>
      <c r="B6471">
        <v>67091118</v>
      </c>
      <c r="C6471" s="2" t="s">
        <v>36</v>
      </c>
      <c r="D6471">
        <v>5000000</v>
      </c>
      <c r="E6471">
        <v>1</v>
      </c>
      <c r="F6471">
        <v>600</v>
      </c>
      <c r="G6471" s="2" t="s">
        <v>42</v>
      </c>
    </row>
    <row r="6472" spans="1:7" x14ac:dyDescent="0.35">
      <c r="A6472" s="1">
        <v>46080</v>
      </c>
      <c r="B6472">
        <v>76191925</v>
      </c>
      <c r="C6472" s="2" t="s">
        <v>37</v>
      </c>
      <c r="D6472">
        <v>0</v>
      </c>
      <c r="E6472">
        <v>1</v>
      </c>
      <c r="F6472">
        <v>1000</v>
      </c>
      <c r="G6472" s="2" t="s">
        <v>42</v>
      </c>
    </row>
    <row r="6473" spans="1:7" x14ac:dyDescent="0.35">
      <c r="A6473" s="1">
        <v>46080</v>
      </c>
      <c r="B6473">
        <v>66764816</v>
      </c>
      <c r="C6473" s="2" t="s">
        <v>41</v>
      </c>
      <c r="D6473">
        <v>200000</v>
      </c>
      <c r="E6473">
        <v>1</v>
      </c>
      <c r="F6473">
        <v>250</v>
      </c>
      <c r="G6473" s="2" t="s">
        <v>42</v>
      </c>
    </row>
    <row r="6474" spans="1:7" x14ac:dyDescent="0.35">
      <c r="A6474" s="1">
        <v>46080</v>
      </c>
      <c r="B6474">
        <v>93808245</v>
      </c>
      <c r="C6474" s="2" t="s">
        <v>37</v>
      </c>
      <c r="D6474">
        <v>500000</v>
      </c>
      <c r="E6474">
        <v>1</v>
      </c>
      <c r="F6474">
        <v>250</v>
      </c>
      <c r="G6474" s="2" t="s">
        <v>42</v>
      </c>
    </row>
    <row r="6475" spans="1:7" x14ac:dyDescent="0.35">
      <c r="A6475" s="1">
        <v>46080</v>
      </c>
      <c r="B6475">
        <v>87068743</v>
      </c>
      <c r="C6475" s="2" t="s">
        <v>39</v>
      </c>
      <c r="D6475">
        <v>500000</v>
      </c>
      <c r="E6475">
        <v>1</v>
      </c>
      <c r="F6475">
        <v>1550</v>
      </c>
      <c r="G6475" s="2" t="s">
        <v>42</v>
      </c>
    </row>
    <row r="6476" spans="1:7" x14ac:dyDescent="0.35">
      <c r="A6476" s="1">
        <v>46080</v>
      </c>
      <c r="B6476">
        <v>62955761</v>
      </c>
      <c r="C6476" s="2" t="s">
        <v>35</v>
      </c>
      <c r="D6476">
        <v>100000</v>
      </c>
      <c r="E6476">
        <v>1</v>
      </c>
      <c r="F6476">
        <v>1000</v>
      </c>
      <c r="G6476" s="2" t="s">
        <v>42</v>
      </c>
    </row>
    <row r="6477" spans="1:7" x14ac:dyDescent="0.35">
      <c r="A6477" s="1">
        <v>46080</v>
      </c>
      <c r="B6477">
        <v>76585532</v>
      </c>
      <c r="C6477" s="2" t="s">
        <v>40</v>
      </c>
      <c r="D6477">
        <v>1000000</v>
      </c>
      <c r="E6477">
        <v>1</v>
      </c>
      <c r="F6477">
        <v>600</v>
      </c>
      <c r="G6477" s="2" t="s">
        <v>42</v>
      </c>
    </row>
    <row r="6478" spans="1:7" x14ac:dyDescent="0.35">
      <c r="A6478" s="1">
        <v>46080</v>
      </c>
      <c r="B6478">
        <v>71852786</v>
      </c>
      <c r="C6478" s="2" t="s">
        <v>40</v>
      </c>
      <c r="D6478">
        <v>50000</v>
      </c>
      <c r="E6478">
        <v>1</v>
      </c>
      <c r="F6478">
        <v>1000</v>
      </c>
      <c r="G6478" s="2" t="s">
        <v>42</v>
      </c>
    </row>
    <row r="6479" spans="1:7" x14ac:dyDescent="0.35">
      <c r="A6479" s="1">
        <v>46080</v>
      </c>
      <c r="B6479">
        <v>60676188</v>
      </c>
      <c r="C6479" s="2" t="s">
        <v>38</v>
      </c>
      <c r="D6479">
        <v>250000</v>
      </c>
      <c r="E6479">
        <v>1</v>
      </c>
      <c r="F6479">
        <v>600</v>
      </c>
      <c r="G6479" s="2" t="s">
        <v>42</v>
      </c>
    </row>
    <row r="6480" spans="1:7" x14ac:dyDescent="0.35">
      <c r="A6480" s="1">
        <v>46080</v>
      </c>
      <c r="B6480">
        <v>97464398</v>
      </c>
      <c r="C6480" s="2" t="s">
        <v>33</v>
      </c>
      <c r="D6480">
        <v>2000000</v>
      </c>
      <c r="E6480">
        <v>1</v>
      </c>
      <c r="F6480">
        <v>1000</v>
      </c>
      <c r="G6480" s="2" t="s">
        <v>42</v>
      </c>
    </row>
    <row r="6481" spans="1:7" x14ac:dyDescent="0.35">
      <c r="A6481" s="1">
        <v>46080</v>
      </c>
      <c r="B6481">
        <v>74584777</v>
      </c>
      <c r="C6481" s="2" t="s">
        <v>36</v>
      </c>
      <c r="D6481">
        <v>5000000</v>
      </c>
      <c r="E6481">
        <v>1</v>
      </c>
      <c r="F6481">
        <v>600</v>
      </c>
      <c r="G6481" s="2" t="s">
        <v>42</v>
      </c>
    </row>
    <row r="6482" spans="1:7" x14ac:dyDescent="0.35">
      <c r="A6482" s="1">
        <v>46080</v>
      </c>
      <c r="B6482">
        <v>68919192</v>
      </c>
      <c r="C6482" s="2" t="s">
        <v>38</v>
      </c>
      <c r="D6482">
        <v>3500000</v>
      </c>
      <c r="E6482">
        <v>1</v>
      </c>
      <c r="F6482">
        <v>600</v>
      </c>
      <c r="G6482" s="2" t="s">
        <v>42</v>
      </c>
    </row>
    <row r="6483" spans="1:7" x14ac:dyDescent="0.35">
      <c r="A6483" s="1">
        <v>46080</v>
      </c>
      <c r="B6483">
        <v>80737663</v>
      </c>
      <c r="C6483" s="2" t="s">
        <v>41</v>
      </c>
      <c r="D6483">
        <v>1500000</v>
      </c>
      <c r="E6483">
        <v>1</v>
      </c>
      <c r="F6483">
        <v>1550</v>
      </c>
      <c r="G6483" s="2" t="s">
        <v>42</v>
      </c>
    </row>
    <row r="6484" spans="1:7" x14ac:dyDescent="0.35">
      <c r="A6484" s="1">
        <v>46080</v>
      </c>
      <c r="B6484">
        <v>85360181</v>
      </c>
      <c r="C6484" s="2" t="s">
        <v>33</v>
      </c>
      <c r="D6484">
        <v>1000000</v>
      </c>
      <c r="E6484">
        <v>1</v>
      </c>
      <c r="F6484">
        <v>1000</v>
      </c>
      <c r="G6484" s="2" t="s">
        <v>42</v>
      </c>
    </row>
    <row r="6485" spans="1:7" x14ac:dyDescent="0.35">
      <c r="A6485" s="1">
        <v>46080</v>
      </c>
      <c r="B6485">
        <v>85479705</v>
      </c>
      <c r="C6485" s="2" t="s">
        <v>35</v>
      </c>
      <c r="D6485">
        <v>0</v>
      </c>
      <c r="E6485">
        <v>1</v>
      </c>
      <c r="F6485">
        <v>250</v>
      </c>
      <c r="G6485" s="2" t="s">
        <v>42</v>
      </c>
    </row>
    <row r="6486" spans="1:7" x14ac:dyDescent="0.35">
      <c r="A6486" s="1">
        <v>46080</v>
      </c>
      <c r="B6486">
        <v>77097699</v>
      </c>
      <c r="C6486" s="2" t="s">
        <v>36</v>
      </c>
      <c r="D6486">
        <v>0</v>
      </c>
      <c r="E6486">
        <v>1</v>
      </c>
      <c r="F6486">
        <v>600</v>
      </c>
      <c r="G6486" s="2" t="s">
        <v>42</v>
      </c>
    </row>
    <row r="6487" spans="1:7" x14ac:dyDescent="0.35">
      <c r="A6487" s="1">
        <v>46080</v>
      </c>
      <c r="B6487">
        <v>69489860</v>
      </c>
      <c r="C6487" s="2" t="s">
        <v>36</v>
      </c>
      <c r="D6487">
        <v>1500000</v>
      </c>
      <c r="E6487">
        <v>1</v>
      </c>
      <c r="F6487">
        <v>1550</v>
      </c>
      <c r="G6487" s="2" t="s">
        <v>42</v>
      </c>
    </row>
    <row r="6488" spans="1:7" x14ac:dyDescent="0.35">
      <c r="A6488" s="1">
        <v>46080</v>
      </c>
      <c r="B6488">
        <v>98741778</v>
      </c>
      <c r="C6488" s="2" t="s">
        <v>41</v>
      </c>
      <c r="D6488">
        <v>750000</v>
      </c>
      <c r="E6488">
        <v>1</v>
      </c>
      <c r="F6488">
        <v>600</v>
      </c>
      <c r="G6488" s="2" t="s">
        <v>42</v>
      </c>
    </row>
    <row r="6489" spans="1:7" x14ac:dyDescent="0.35">
      <c r="A6489" s="1">
        <v>46080</v>
      </c>
      <c r="B6489">
        <v>68525212</v>
      </c>
      <c r="C6489" s="2" t="s">
        <v>37</v>
      </c>
      <c r="D6489">
        <v>100000</v>
      </c>
      <c r="E6489">
        <v>1</v>
      </c>
      <c r="F6489">
        <v>1000</v>
      </c>
      <c r="G6489" s="2" t="s">
        <v>42</v>
      </c>
    </row>
    <row r="6490" spans="1:7" x14ac:dyDescent="0.35">
      <c r="A6490" s="1">
        <v>46080</v>
      </c>
      <c r="B6490">
        <v>75352181</v>
      </c>
      <c r="C6490" s="2" t="s">
        <v>33</v>
      </c>
      <c r="D6490">
        <v>500000</v>
      </c>
      <c r="E6490">
        <v>1</v>
      </c>
      <c r="F6490">
        <v>1550</v>
      </c>
      <c r="G6490" s="2" t="s">
        <v>42</v>
      </c>
    </row>
    <row r="6491" spans="1:7" x14ac:dyDescent="0.35">
      <c r="A6491" s="1">
        <v>46080</v>
      </c>
      <c r="B6491">
        <v>84230704</v>
      </c>
      <c r="C6491" s="2" t="s">
        <v>41</v>
      </c>
      <c r="D6491">
        <v>1000000</v>
      </c>
      <c r="E6491">
        <v>1</v>
      </c>
      <c r="F6491">
        <v>1000</v>
      </c>
      <c r="G6491" s="2" t="s">
        <v>42</v>
      </c>
    </row>
    <row r="6492" spans="1:7" x14ac:dyDescent="0.35">
      <c r="A6492" s="1">
        <v>46080</v>
      </c>
      <c r="B6492">
        <v>70581020</v>
      </c>
      <c r="C6492" s="2" t="s">
        <v>38</v>
      </c>
      <c r="D6492">
        <v>2000000</v>
      </c>
      <c r="E6492">
        <v>1</v>
      </c>
      <c r="F6492">
        <v>250</v>
      </c>
      <c r="G6492" s="2" t="s">
        <v>42</v>
      </c>
    </row>
    <row r="6493" spans="1:7" x14ac:dyDescent="0.35">
      <c r="A6493" s="1">
        <v>46080</v>
      </c>
      <c r="B6493">
        <v>86293828</v>
      </c>
      <c r="C6493" s="2" t="s">
        <v>38</v>
      </c>
      <c r="D6493">
        <v>750000</v>
      </c>
      <c r="E6493">
        <v>1</v>
      </c>
      <c r="F6493">
        <v>250</v>
      </c>
      <c r="G6493" s="2" t="s">
        <v>42</v>
      </c>
    </row>
    <row r="6494" spans="1:7" x14ac:dyDescent="0.35">
      <c r="A6494" s="1">
        <v>46080</v>
      </c>
      <c r="B6494">
        <v>69919983</v>
      </c>
      <c r="C6494" s="2" t="s">
        <v>40</v>
      </c>
      <c r="D6494">
        <v>3500000</v>
      </c>
      <c r="E6494">
        <v>1</v>
      </c>
      <c r="F6494">
        <v>1550</v>
      </c>
      <c r="G6494" s="2" t="s">
        <v>42</v>
      </c>
    </row>
    <row r="6495" spans="1:7" x14ac:dyDescent="0.35">
      <c r="A6495" s="1">
        <v>46080</v>
      </c>
      <c r="B6495">
        <v>82501798</v>
      </c>
      <c r="C6495" s="2" t="s">
        <v>36</v>
      </c>
      <c r="D6495">
        <v>5000000</v>
      </c>
      <c r="E6495">
        <v>1</v>
      </c>
      <c r="F6495">
        <v>600</v>
      </c>
      <c r="G6495" s="2" t="s">
        <v>42</v>
      </c>
    </row>
    <row r="6496" spans="1:7" x14ac:dyDescent="0.35">
      <c r="A6496" s="1">
        <v>46080</v>
      </c>
      <c r="B6496">
        <v>72373102</v>
      </c>
      <c r="C6496" s="2" t="s">
        <v>33</v>
      </c>
      <c r="D6496">
        <v>100000</v>
      </c>
      <c r="E6496">
        <v>1</v>
      </c>
      <c r="F6496">
        <v>600</v>
      </c>
      <c r="G6496" s="2" t="s">
        <v>42</v>
      </c>
    </row>
    <row r="6497" spans="1:7" x14ac:dyDescent="0.35">
      <c r="A6497" s="1">
        <v>46080</v>
      </c>
      <c r="B6497">
        <v>61643834</v>
      </c>
      <c r="C6497" s="2" t="s">
        <v>37</v>
      </c>
      <c r="D6497">
        <v>1000000</v>
      </c>
      <c r="E6497">
        <v>1</v>
      </c>
      <c r="F6497">
        <v>250</v>
      </c>
      <c r="G6497" s="2" t="s">
        <v>42</v>
      </c>
    </row>
    <row r="6498" spans="1:7" x14ac:dyDescent="0.35">
      <c r="A6498" s="1">
        <v>46080</v>
      </c>
      <c r="B6498">
        <v>63298653</v>
      </c>
      <c r="C6498" s="2" t="s">
        <v>33</v>
      </c>
      <c r="D6498">
        <v>250000</v>
      </c>
      <c r="E6498">
        <v>1</v>
      </c>
      <c r="F6498">
        <v>1550</v>
      </c>
      <c r="G6498" s="2" t="s">
        <v>42</v>
      </c>
    </row>
    <row r="6499" spans="1:7" x14ac:dyDescent="0.35">
      <c r="A6499" s="1">
        <v>46080</v>
      </c>
      <c r="B6499">
        <v>66444560</v>
      </c>
      <c r="C6499" s="2" t="s">
        <v>40</v>
      </c>
      <c r="D6499">
        <v>0</v>
      </c>
      <c r="E6499">
        <v>1</v>
      </c>
      <c r="F6499">
        <v>250</v>
      </c>
      <c r="G6499" s="2" t="s">
        <v>42</v>
      </c>
    </row>
    <row r="6500" spans="1:7" x14ac:dyDescent="0.35">
      <c r="A6500" s="1">
        <v>46080</v>
      </c>
      <c r="B6500">
        <v>95908477</v>
      </c>
      <c r="C6500" s="2" t="s">
        <v>33</v>
      </c>
      <c r="D6500">
        <v>3500000</v>
      </c>
      <c r="E6500">
        <v>1</v>
      </c>
      <c r="F6500">
        <v>250</v>
      </c>
      <c r="G6500" s="2" t="s">
        <v>42</v>
      </c>
    </row>
    <row r="6501" spans="1:7" x14ac:dyDescent="0.35">
      <c r="A6501" s="1">
        <v>46080</v>
      </c>
      <c r="B6501">
        <v>81777397</v>
      </c>
      <c r="C6501" s="2" t="s">
        <v>40</v>
      </c>
      <c r="D6501">
        <v>0</v>
      </c>
      <c r="E6501">
        <v>1</v>
      </c>
      <c r="F6501">
        <v>250</v>
      </c>
      <c r="G6501" s="2" t="s">
        <v>42</v>
      </c>
    </row>
    <row r="6502" spans="1:7" x14ac:dyDescent="0.35">
      <c r="A6502" s="1">
        <v>46080</v>
      </c>
      <c r="B6502">
        <v>60212401</v>
      </c>
      <c r="C6502" s="2" t="s">
        <v>37</v>
      </c>
      <c r="D6502">
        <v>0</v>
      </c>
      <c r="E6502">
        <v>1</v>
      </c>
      <c r="F6502">
        <v>600</v>
      </c>
      <c r="G6502" s="2" t="s">
        <v>42</v>
      </c>
    </row>
    <row r="6503" spans="1:7" x14ac:dyDescent="0.35">
      <c r="A6503" s="1">
        <v>46080</v>
      </c>
      <c r="B6503">
        <v>87015726</v>
      </c>
      <c r="C6503" s="2" t="s">
        <v>41</v>
      </c>
      <c r="D6503">
        <v>1500000</v>
      </c>
      <c r="E6503">
        <v>1</v>
      </c>
      <c r="F6503">
        <v>600</v>
      </c>
      <c r="G6503" s="2" t="s">
        <v>42</v>
      </c>
    </row>
    <row r="6504" spans="1:7" x14ac:dyDescent="0.35">
      <c r="A6504" s="1">
        <v>46080</v>
      </c>
      <c r="B6504">
        <v>87186264</v>
      </c>
      <c r="C6504" s="2" t="s">
        <v>39</v>
      </c>
      <c r="D6504">
        <v>1500000</v>
      </c>
      <c r="E6504">
        <v>1</v>
      </c>
      <c r="F6504">
        <v>600</v>
      </c>
      <c r="G6504" s="2" t="s">
        <v>42</v>
      </c>
    </row>
    <row r="6505" spans="1:7" x14ac:dyDescent="0.35">
      <c r="A6505" s="1">
        <v>46080</v>
      </c>
      <c r="B6505">
        <v>88190927</v>
      </c>
      <c r="C6505" s="2" t="s">
        <v>41</v>
      </c>
      <c r="D6505">
        <v>3500000</v>
      </c>
      <c r="E6505">
        <v>1</v>
      </c>
      <c r="F6505">
        <v>250</v>
      </c>
      <c r="G6505" s="2" t="s">
        <v>42</v>
      </c>
    </row>
    <row r="6506" spans="1:7" x14ac:dyDescent="0.35">
      <c r="A6506" s="1">
        <v>46080</v>
      </c>
      <c r="B6506">
        <v>82609522</v>
      </c>
      <c r="C6506" s="2" t="s">
        <v>38</v>
      </c>
      <c r="D6506">
        <v>1000000</v>
      </c>
      <c r="E6506">
        <v>1</v>
      </c>
      <c r="F6506">
        <v>1550</v>
      </c>
      <c r="G6506" s="2" t="s">
        <v>42</v>
      </c>
    </row>
    <row r="6507" spans="1:7" x14ac:dyDescent="0.35">
      <c r="A6507" s="1">
        <v>46080</v>
      </c>
      <c r="B6507">
        <v>75917368</v>
      </c>
      <c r="C6507" s="2" t="s">
        <v>41</v>
      </c>
      <c r="D6507">
        <v>5000000</v>
      </c>
      <c r="E6507">
        <v>1</v>
      </c>
      <c r="F6507">
        <v>1000</v>
      </c>
      <c r="G6507" s="2" t="s">
        <v>42</v>
      </c>
    </row>
    <row r="6508" spans="1:7" x14ac:dyDescent="0.35">
      <c r="A6508" s="1">
        <v>46080</v>
      </c>
      <c r="B6508">
        <v>60613872</v>
      </c>
      <c r="C6508" s="2" t="s">
        <v>36</v>
      </c>
      <c r="D6508">
        <v>0</v>
      </c>
      <c r="E6508">
        <v>1</v>
      </c>
      <c r="F6508">
        <v>250</v>
      </c>
      <c r="G6508" s="2" t="s">
        <v>42</v>
      </c>
    </row>
    <row r="6509" spans="1:7" x14ac:dyDescent="0.35">
      <c r="A6509" s="1">
        <v>46080</v>
      </c>
      <c r="B6509">
        <v>91550161</v>
      </c>
      <c r="C6509" s="2" t="s">
        <v>33</v>
      </c>
      <c r="D6509">
        <v>2000000</v>
      </c>
      <c r="E6509">
        <v>1</v>
      </c>
      <c r="F6509">
        <v>1000</v>
      </c>
      <c r="G6509" s="2" t="s">
        <v>42</v>
      </c>
    </row>
    <row r="6510" spans="1:7" x14ac:dyDescent="0.35">
      <c r="A6510" s="1">
        <v>46080</v>
      </c>
      <c r="B6510">
        <v>64956947</v>
      </c>
      <c r="C6510" s="2" t="s">
        <v>41</v>
      </c>
      <c r="D6510">
        <v>200000</v>
      </c>
      <c r="E6510">
        <v>1</v>
      </c>
      <c r="F6510">
        <v>1550</v>
      </c>
      <c r="G6510" s="2" t="s">
        <v>42</v>
      </c>
    </row>
    <row r="6511" spans="1:7" x14ac:dyDescent="0.35">
      <c r="A6511" s="1">
        <v>46080</v>
      </c>
      <c r="B6511">
        <v>70054656</v>
      </c>
      <c r="C6511" s="2" t="s">
        <v>36</v>
      </c>
      <c r="D6511">
        <v>750000</v>
      </c>
      <c r="E6511">
        <v>1</v>
      </c>
      <c r="F6511">
        <v>600</v>
      </c>
      <c r="G6511" s="2" t="s">
        <v>42</v>
      </c>
    </row>
    <row r="6512" spans="1:7" x14ac:dyDescent="0.35">
      <c r="A6512" s="1">
        <v>46080</v>
      </c>
      <c r="B6512">
        <v>96597782</v>
      </c>
      <c r="C6512" s="2" t="s">
        <v>39</v>
      </c>
      <c r="D6512">
        <v>250000</v>
      </c>
      <c r="E6512">
        <v>1</v>
      </c>
      <c r="F6512">
        <v>600</v>
      </c>
      <c r="G6512" s="2" t="s">
        <v>42</v>
      </c>
    </row>
    <row r="6513" spans="1:7" x14ac:dyDescent="0.35">
      <c r="A6513" s="1">
        <v>46080</v>
      </c>
      <c r="B6513">
        <v>89795933</v>
      </c>
      <c r="C6513" s="2" t="s">
        <v>38</v>
      </c>
      <c r="D6513">
        <v>50000</v>
      </c>
      <c r="E6513">
        <v>1</v>
      </c>
      <c r="F6513">
        <v>600</v>
      </c>
      <c r="G6513" s="2" t="s">
        <v>42</v>
      </c>
    </row>
    <row r="6514" spans="1:7" x14ac:dyDescent="0.35">
      <c r="A6514" s="1">
        <v>46080</v>
      </c>
      <c r="B6514">
        <v>85892055</v>
      </c>
      <c r="C6514" s="2" t="s">
        <v>37</v>
      </c>
      <c r="D6514">
        <v>1000000</v>
      </c>
      <c r="E6514">
        <v>1</v>
      </c>
      <c r="F6514">
        <v>250</v>
      </c>
      <c r="G6514" s="2" t="s">
        <v>42</v>
      </c>
    </row>
    <row r="6515" spans="1:7" x14ac:dyDescent="0.35">
      <c r="A6515" s="1">
        <v>46080</v>
      </c>
      <c r="B6515">
        <v>84151788</v>
      </c>
      <c r="C6515" s="2" t="s">
        <v>41</v>
      </c>
      <c r="D6515">
        <v>0</v>
      </c>
      <c r="E6515">
        <v>1</v>
      </c>
      <c r="F6515">
        <v>250</v>
      </c>
      <c r="G6515" s="2" t="s">
        <v>42</v>
      </c>
    </row>
    <row r="6516" spans="1:7" x14ac:dyDescent="0.35">
      <c r="A6516" s="1">
        <v>46080</v>
      </c>
      <c r="B6516">
        <v>99962939</v>
      </c>
      <c r="C6516" s="2" t="s">
        <v>39</v>
      </c>
      <c r="D6516">
        <v>0</v>
      </c>
      <c r="E6516">
        <v>1</v>
      </c>
      <c r="F6516">
        <v>600</v>
      </c>
      <c r="G6516" s="2" t="s">
        <v>42</v>
      </c>
    </row>
    <row r="6517" spans="1:7" x14ac:dyDescent="0.35">
      <c r="A6517" s="1">
        <v>46080</v>
      </c>
      <c r="B6517">
        <v>81453892</v>
      </c>
      <c r="C6517" s="2" t="s">
        <v>39</v>
      </c>
      <c r="D6517">
        <v>2000000</v>
      </c>
      <c r="E6517">
        <v>1</v>
      </c>
      <c r="F6517">
        <v>600</v>
      </c>
      <c r="G6517" s="2" t="s">
        <v>42</v>
      </c>
    </row>
    <row r="6518" spans="1:7" x14ac:dyDescent="0.35">
      <c r="A6518" s="1">
        <v>46080</v>
      </c>
      <c r="B6518">
        <v>77908780</v>
      </c>
      <c r="C6518" s="2" t="s">
        <v>35</v>
      </c>
      <c r="D6518">
        <v>750000</v>
      </c>
      <c r="E6518">
        <v>1</v>
      </c>
      <c r="F6518">
        <v>1000</v>
      </c>
      <c r="G6518" s="2" t="s">
        <v>42</v>
      </c>
    </row>
    <row r="6519" spans="1:7" x14ac:dyDescent="0.35">
      <c r="A6519" s="1">
        <v>46080</v>
      </c>
      <c r="B6519">
        <v>93651053</v>
      </c>
      <c r="C6519" s="2" t="s">
        <v>38</v>
      </c>
      <c r="D6519">
        <v>0</v>
      </c>
      <c r="E6519">
        <v>1</v>
      </c>
      <c r="F6519">
        <v>250</v>
      </c>
      <c r="G6519" s="2" t="s">
        <v>42</v>
      </c>
    </row>
    <row r="6520" spans="1:7" x14ac:dyDescent="0.35">
      <c r="A6520" s="1">
        <v>46080</v>
      </c>
      <c r="B6520">
        <v>63234697</v>
      </c>
      <c r="C6520" s="2" t="s">
        <v>41</v>
      </c>
      <c r="D6520">
        <v>3500000</v>
      </c>
      <c r="E6520">
        <v>1</v>
      </c>
      <c r="F6520">
        <v>1550</v>
      </c>
      <c r="G6520" s="2" t="s">
        <v>42</v>
      </c>
    </row>
    <row r="6521" spans="1:7" x14ac:dyDescent="0.35">
      <c r="A6521" s="1">
        <v>46080</v>
      </c>
      <c r="B6521">
        <v>71079602</v>
      </c>
      <c r="C6521" s="2" t="s">
        <v>33</v>
      </c>
      <c r="D6521">
        <v>750000</v>
      </c>
      <c r="E6521">
        <v>1</v>
      </c>
      <c r="F6521">
        <v>600</v>
      </c>
      <c r="G6521" s="2" t="s">
        <v>42</v>
      </c>
    </row>
    <row r="6522" spans="1:7" x14ac:dyDescent="0.35">
      <c r="A6522" s="1">
        <v>46080</v>
      </c>
      <c r="B6522">
        <v>67851480</v>
      </c>
      <c r="C6522" s="2" t="s">
        <v>37</v>
      </c>
      <c r="D6522">
        <v>500000</v>
      </c>
      <c r="E6522">
        <v>1</v>
      </c>
      <c r="F6522">
        <v>1550</v>
      </c>
      <c r="G6522" s="2" t="s">
        <v>42</v>
      </c>
    </row>
    <row r="6523" spans="1:7" x14ac:dyDescent="0.35">
      <c r="A6523" s="1">
        <v>46080</v>
      </c>
      <c r="B6523">
        <v>93176690</v>
      </c>
      <c r="C6523" s="2" t="s">
        <v>40</v>
      </c>
      <c r="D6523">
        <v>5000000</v>
      </c>
      <c r="E6523">
        <v>1</v>
      </c>
      <c r="F6523">
        <v>600</v>
      </c>
      <c r="G6523" s="2" t="s">
        <v>42</v>
      </c>
    </row>
    <row r="6524" spans="1:7" x14ac:dyDescent="0.35">
      <c r="A6524" s="1">
        <v>46080</v>
      </c>
      <c r="B6524">
        <v>95323712</v>
      </c>
      <c r="C6524" s="2" t="s">
        <v>35</v>
      </c>
      <c r="D6524">
        <v>1500000</v>
      </c>
      <c r="E6524">
        <v>1</v>
      </c>
      <c r="F6524">
        <v>1550</v>
      </c>
      <c r="G6524" s="2" t="s">
        <v>42</v>
      </c>
    </row>
    <row r="6525" spans="1:7" x14ac:dyDescent="0.35">
      <c r="A6525" s="1">
        <v>46080</v>
      </c>
      <c r="B6525">
        <v>71408478</v>
      </c>
      <c r="C6525" s="2" t="s">
        <v>36</v>
      </c>
      <c r="D6525">
        <v>3500000</v>
      </c>
      <c r="E6525">
        <v>1</v>
      </c>
      <c r="F6525">
        <v>250</v>
      </c>
      <c r="G6525" s="2" t="s">
        <v>42</v>
      </c>
    </row>
    <row r="6526" spans="1:7" x14ac:dyDescent="0.35">
      <c r="A6526" s="1">
        <v>46080</v>
      </c>
      <c r="B6526">
        <v>85044711</v>
      </c>
      <c r="C6526" s="2" t="s">
        <v>35</v>
      </c>
      <c r="D6526">
        <v>1000000</v>
      </c>
      <c r="E6526">
        <v>1</v>
      </c>
      <c r="F6526">
        <v>1550</v>
      </c>
      <c r="G6526" s="2" t="s">
        <v>42</v>
      </c>
    </row>
    <row r="6527" spans="1:7" x14ac:dyDescent="0.35">
      <c r="A6527" s="1">
        <v>46080</v>
      </c>
      <c r="B6527">
        <v>98519257</v>
      </c>
      <c r="C6527" s="2" t="s">
        <v>36</v>
      </c>
      <c r="D6527">
        <v>3500000</v>
      </c>
      <c r="E6527">
        <v>1</v>
      </c>
      <c r="F6527">
        <v>1000</v>
      </c>
      <c r="G6527" s="2" t="s">
        <v>42</v>
      </c>
    </row>
    <row r="6528" spans="1:7" x14ac:dyDescent="0.35">
      <c r="A6528" s="1">
        <v>46080</v>
      </c>
      <c r="B6528">
        <v>97599088</v>
      </c>
      <c r="C6528" s="2" t="s">
        <v>36</v>
      </c>
      <c r="D6528">
        <v>0</v>
      </c>
      <c r="E6528">
        <v>1</v>
      </c>
      <c r="F6528">
        <v>250</v>
      </c>
      <c r="G6528" s="2" t="s">
        <v>42</v>
      </c>
    </row>
    <row r="6529" spans="1:7" x14ac:dyDescent="0.35">
      <c r="A6529" s="1">
        <v>46080</v>
      </c>
      <c r="B6529">
        <v>73675465</v>
      </c>
      <c r="C6529" s="2" t="s">
        <v>38</v>
      </c>
      <c r="D6529">
        <v>1500000</v>
      </c>
      <c r="E6529">
        <v>1</v>
      </c>
      <c r="F6529">
        <v>1000</v>
      </c>
      <c r="G6529" s="2" t="s">
        <v>42</v>
      </c>
    </row>
    <row r="6530" spans="1:7" x14ac:dyDescent="0.35">
      <c r="A6530" s="1">
        <v>46080</v>
      </c>
      <c r="B6530">
        <v>97346443</v>
      </c>
      <c r="C6530" s="2" t="s">
        <v>37</v>
      </c>
      <c r="D6530">
        <v>100000</v>
      </c>
      <c r="E6530">
        <v>1</v>
      </c>
      <c r="F6530">
        <v>250</v>
      </c>
      <c r="G6530" s="2" t="s">
        <v>42</v>
      </c>
    </row>
    <row r="6531" spans="1:7" x14ac:dyDescent="0.35">
      <c r="A6531" s="1">
        <v>46080</v>
      </c>
      <c r="B6531">
        <v>69763326</v>
      </c>
      <c r="C6531" s="2" t="s">
        <v>40</v>
      </c>
      <c r="D6531">
        <v>50000</v>
      </c>
      <c r="E6531">
        <v>1</v>
      </c>
      <c r="F6531">
        <v>250</v>
      </c>
      <c r="G6531" s="2" t="s">
        <v>42</v>
      </c>
    </row>
    <row r="6532" spans="1:7" x14ac:dyDescent="0.35">
      <c r="A6532" s="1">
        <v>46080</v>
      </c>
      <c r="B6532">
        <v>71575779</v>
      </c>
      <c r="C6532" s="2" t="s">
        <v>36</v>
      </c>
      <c r="D6532">
        <v>0</v>
      </c>
      <c r="E6532">
        <v>1</v>
      </c>
      <c r="F6532">
        <v>1550</v>
      </c>
      <c r="G6532" s="2" t="s">
        <v>42</v>
      </c>
    </row>
    <row r="6533" spans="1:7" x14ac:dyDescent="0.35">
      <c r="A6533" s="1">
        <v>46080</v>
      </c>
      <c r="B6533">
        <v>90129200</v>
      </c>
      <c r="C6533" s="2" t="s">
        <v>37</v>
      </c>
      <c r="D6533">
        <v>0</v>
      </c>
      <c r="E6533">
        <v>1</v>
      </c>
      <c r="F6533">
        <v>1550</v>
      </c>
      <c r="G6533" s="2" t="s">
        <v>42</v>
      </c>
    </row>
    <row r="6534" spans="1:7" x14ac:dyDescent="0.35">
      <c r="A6534" s="1">
        <v>46080</v>
      </c>
      <c r="B6534">
        <v>89494968</v>
      </c>
      <c r="C6534" s="2" t="s">
        <v>38</v>
      </c>
      <c r="D6534">
        <v>500000</v>
      </c>
      <c r="E6534">
        <v>1</v>
      </c>
      <c r="F6534">
        <v>600</v>
      </c>
      <c r="G6534" s="2" t="s">
        <v>42</v>
      </c>
    </row>
    <row r="6535" spans="1:7" x14ac:dyDescent="0.35">
      <c r="A6535" s="1">
        <v>46080</v>
      </c>
      <c r="B6535">
        <v>65469748</v>
      </c>
      <c r="C6535" s="2" t="s">
        <v>40</v>
      </c>
      <c r="D6535">
        <v>250000</v>
      </c>
      <c r="E6535">
        <v>1</v>
      </c>
      <c r="F6535">
        <v>1550</v>
      </c>
      <c r="G6535" s="2" t="s">
        <v>42</v>
      </c>
    </row>
    <row r="6536" spans="1:7" x14ac:dyDescent="0.35">
      <c r="A6536" s="1">
        <v>46080</v>
      </c>
      <c r="B6536">
        <v>99743276</v>
      </c>
      <c r="C6536" s="2" t="s">
        <v>35</v>
      </c>
      <c r="D6536">
        <v>0</v>
      </c>
      <c r="E6536">
        <v>1</v>
      </c>
      <c r="F6536">
        <v>1550</v>
      </c>
      <c r="G6536" s="2" t="s">
        <v>42</v>
      </c>
    </row>
    <row r="6537" spans="1:7" x14ac:dyDescent="0.35">
      <c r="A6537" s="1">
        <v>46080</v>
      </c>
      <c r="B6537">
        <v>76798571</v>
      </c>
      <c r="C6537" s="2" t="s">
        <v>39</v>
      </c>
      <c r="D6537">
        <v>200000</v>
      </c>
      <c r="E6537">
        <v>1</v>
      </c>
      <c r="F6537">
        <v>600</v>
      </c>
      <c r="G6537" s="2" t="s">
        <v>42</v>
      </c>
    </row>
    <row r="6538" spans="1:7" x14ac:dyDescent="0.35">
      <c r="A6538" s="1">
        <v>46080</v>
      </c>
      <c r="B6538">
        <v>84656933</v>
      </c>
      <c r="C6538" s="2" t="s">
        <v>37</v>
      </c>
      <c r="D6538">
        <v>0</v>
      </c>
      <c r="E6538">
        <v>1</v>
      </c>
      <c r="F6538">
        <v>600</v>
      </c>
      <c r="G6538" s="2" t="s">
        <v>42</v>
      </c>
    </row>
    <row r="6539" spans="1:7" x14ac:dyDescent="0.35">
      <c r="A6539" s="1">
        <v>46080</v>
      </c>
      <c r="B6539">
        <v>97699319</v>
      </c>
      <c r="C6539" s="2" t="s">
        <v>39</v>
      </c>
      <c r="D6539">
        <v>200000</v>
      </c>
      <c r="E6539">
        <v>1</v>
      </c>
      <c r="F6539">
        <v>1000</v>
      </c>
      <c r="G6539" s="2" t="s">
        <v>42</v>
      </c>
    </row>
    <row r="6540" spans="1:7" x14ac:dyDescent="0.35">
      <c r="A6540" s="1">
        <v>46080</v>
      </c>
      <c r="B6540">
        <v>81528798</v>
      </c>
      <c r="C6540" s="2" t="s">
        <v>40</v>
      </c>
      <c r="D6540">
        <v>50000</v>
      </c>
      <c r="E6540">
        <v>1</v>
      </c>
      <c r="F6540">
        <v>1550</v>
      </c>
      <c r="G6540" s="2" t="s">
        <v>42</v>
      </c>
    </row>
    <row r="6541" spans="1:7" x14ac:dyDescent="0.35">
      <c r="A6541" s="1">
        <v>46080</v>
      </c>
      <c r="B6541">
        <v>74298947</v>
      </c>
      <c r="C6541" s="2" t="s">
        <v>35</v>
      </c>
      <c r="D6541">
        <v>2000000</v>
      </c>
      <c r="E6541">
        <v>1</v>
      </c>
      <c r="F6541">
        <v>600</v>
      </c>
      <c r="G6541" s="2" t="s">
        <v>42</v>
      </c>
    </row>
    <row r="6542" spans="1:7" x14ac:dyDescent="0.35">
      <c r="A6542" s="1">
        <v>46080</v>
      </c>
      <c r="B6542">
        <v>91718080</v>
      </c>
      <c r="C6542" s="2" t="s">
        <v>33</v>
      </c>
      <c r="D6542">
        <v>1000000</v>
      </c>
      <c r="E6542">
        <v>1</v>
      </c>
      <c r="F6542">
        <v>600</v>
      </c>
      <c r="G6542" s="2" t="s">
        <v>42</v>
      </c>
    </row>
    <row r="6543" spans="1:7" x14ac:dyDescent="0.35">
      <c r="A6543" s="1">
        <v>46080</v>
      </c>
      <c r="B6543">
        <v>99504722</v>
      </c>
      <c r="C6543" s="2" t="s">
        <v>37</v>
      </c>
      <c r="D6543">
        <v>500000</v>
      </c>
      <c r="E6543">
        <v>1</v>
      </c>
      <c r="F6543">
        <v>1000</v>
      </c>
      <c r="G6543" s="2" t="s">
        <v>42</v>
      </c>
    </row>
    <row r="6544" spans="1:7" x14ac:dyDescent="0.35">
      <c r="A6544" s="1">
        <v>46080</v>
      </c>
      <c r="B6544">
        <v>87487565</v>
      </c>
      <c r="C6544" s="2" t="s">
        <v>41</v>
      </c>
      <c r="D6544">
        <v>100000</v>
      </c>
      <c r="E6544">
        <v>1</v>
      </c>
      <c r="F6544">
        <v>250</v>
      </c>
      <c r="G6544" s="2" t="s">
        <v>42</v>
      </c>
    </row>
    <row r="6545" spans="1:7" x14ac:dyDescent="0.35">
      <c r="A6545" s="1">
        <v>46080</v>
      </c>
      <c r="B6545">
        <v>89410303</v>
      </c>
      <c r="C6545" s="2" t="s">
        <v>33</v>
      </c>
      <c r="D6545">
        <v>50000</v>
      </c>
      <c r="E6545">
        <v>1</v>
      </c>
      <c r="F6545">
        <v>600</v>
      </c>
      <c r="G6545" s="2" t="s">
        <v>42</v>
      </c>
    </row>
    <row r="6546" spans="1:7" x14ac:dyDescent="0.35">
      <c r="A6546" s="1">
        <v>46080</v>
      </c>
      <c r="B6546">
        <v>77057094</v>
      </c>
      <c r="C6546" s="2" t="s">
        <v>39</v>
      </c>
      <c r="D6546">
        <v>0</v>
      </c>
      <c r="E6546">
        <v>1</v>
      </c>
      <c r="F6546">
        <v>1550</v>
      </c>
      <c r="G6546" s="2" t="s">
        <v>42</v>
      </c>
    </row>
    <row r="6547" spans="1:7" x14ac:dyDescent="0.35">
      <c r="A6547" s="1">
        <v>46080</v>
      </c>
      <c r="B6547">
        <v>65799224</v>
      </c>
      <c r="C6547" s="2" t="s">
        <v>37</v>
      </c>
      <c r="D6547">
        <v>0</v>
      </c>
      <c r="E6547">
        <v>1</v>
      </c>
      <c r="F6547">
        <v>250</v>
      </c>
      <c r="G6547" s="2" t="s">
        <v>42</v>
      </c>
    </row>
    <row r="6548" spans="1:7" x14ac:dyDescent="0.35">
      <c r="A6548" s="1">
        <v>46080</v>
      </c>
      <c r="B6548">
        <v>75661996</v>
      </c>
      <c r="C6548" s="2" t="s">
        <v>40</v>
      </c>
      <c r="D6548">
        <v>0</v>
      </c>
      <c r="E6548">
        <v>1</v>
      </c>
      <c r="F6548">
        <v>250</v>
      </c>
      <c r="G6548" s="2" t="s">
        <v>42</v>
      </c>
    </row>
    <row r="6549" spans="1:7" x14ac:dyDescent="0.35">
      <c r="A6549" s="1">
        <v>46080</v>
      </c>
      <c r="B6549">
        <v>76491569</v>
      </c>
      <c r="C6549" s="2" t="s">
        <v>33</v>
      </c>
      <c r="D6549">
        <v>3500000</v>
      </c>
      <c r="E6549">
        <v>1</v>
      </c>
      <c r="F6549">
        <v>600</v>
      </c>
      <c r="G6549" s="2" t="s">
        <v>42</v>
      </c>
    </row>
    <row r="6550" spans="1:7" x14ac:dyDescent="0.35">
      <c r="A6550" s="1">
        <v>46080</v>
      </c>
      <c r="B6550">
        <v>98891039</v>
      </c>
      <c r="C6550" s="2" t="s">
        <v>38</v>
      </c>
      <c r="D6550">
        <v>0</v>
      </c>
      <c r="E6550">
        <v>1</v>
      </c>
      <c r="F6550">
        <v>250</v>
      </c>
      <c r="G6550" s="2" t="s">
        <v>42</v>
      </c>
    </row>
    <row r="6551" spans="1:7" x14ac:dyDescent="0.35">
      <c r="A6551" s="1">
        <v>46080</v>
      </c>
      <c r="B6551">
        <v>66973276</v>
      </c>
      <c r="C6551" s="2" t="s">
        <v>35</v>
      </c>
      <c r="D6551">
        <v>5000000</v>
      </c>
      <c r="E6551">
        <v>1</v>
      </c>
      <c r="F6551">
        <v>600</v>
      </c>
      <c r="G6551" s="2" t="s">
        <v>42</v>
      </c>
    </row>
    <row r="6552" spans="1:7" x14ac:dyDescent="0.35">
      <c r="A6552" s="1">
        <v>46080</v>
      </c>
      <c r="B6552">
        <v>62941967</v>
      </c>
      <c r="C6552" s="2" t="s">
        <v>33</v>
      </c>
      <c r="D6552">
        <v>1500000</v>
      </c>
      <c r="E6552">
        <v>1</v>
      </c>
      <c r="F6552">
        <v>250</v>
      </c>
      <c r="G6552" s="2" t="s">
        <v>42</v>
      </c>
    </row>
    <row r="6553" spans="1:7" x14ac:dyDescent="0.35">
      <c r="A6553" s="1">
        <v>46080</v>
      </c>
      <c r="B6553">
        <v>93242588</v>
      </c>
      <c r="C6553" s="2" t="s">
        <v>40</v>
      </c>
      <c r="D6553">
        <v>0</v>
      </c>
      <c r="E6553">
        <v>1</v>
      </c>
      <c r="F6553">
        <v>250</v>
      </c>
      <c r="G6553" s="2" t="s">
        <v>42</v>
      </c>
    </row>
    <row r="6554" spans="1:7" x14ac:dyDescent="0.35">
      <c r="A6554" s="1">
        <v>46080</v>
      </c>
      <c r="B6554">
        <v>98607475</v>
      </c>
      <c r="C6554" s="2" t="s">
        <v>39</v>
      </c>
      <c r="D6554">
        <v>1000000</v>
      </c>
      <c r="E6554">
        <v>1</v>
      </c>
      <c r="F6554">
        <v>250</v>
      </c>
      <c r="G6554" s="2" t="s">
        <v>42</v>
      </c>
    </row>
    <row r="6555" spans="1:7" x14ac:dyDescent="0.35">
      <c r="A6555" s="1">
        <v>46080</v>
      </c>
      <c r="B6555">
        <v>62036093</v>
      </c>
      <c r="C6555" s="2" t="s">
        <v>36</v>
      </c>
      <c r="D6555">
        <v>0</v>
      </c>
      <c r="E6555">
        <v>1</v>
      </c>
      <c r="F6555">
        <v>250</v>
      </c>
      <c r="G6555" s="2" t="s">
        <v>42</v>
      </c>
    </row>
    <row r="6556" spans="1:7" x14ac:dyDescent="0.35">
      <c r="A6556" s="1">
        <v>46080</v>
      </c>
      <c r="B6556">
        <v>93019649</v>
      </c>
      <c r="C6556" s="2" t="s">
        <v>38</v>
      </c>
      <c r="D6556">
        <v>3500000</v>
      </c>
      <c r="E6556">
        <v>1</v>
      </c>
      <c r="F6556">
        <v>600</v>
      </c>
      <c r="G6556" s="2" t="s">
        <v>42</v>
      </c>
    </row>
    <row r="6557" spans="1:7" x14ac:dyDescent="0.35">
      <c r="A6557" s="1">
        <v>46080</v>
      </c>
      <c r="B6557">
        <v>84274270</v>
      </c>
      <c r="C6557" s="2" t="s">
        <v>36</v>
      </c>
      <c r="D6557">
        <v>1000000</v>
      </c>
      <c r="E6557">
        <v>1</v>
      </c>
      <c r="F6557">
        <v>1000</v>
      </c>
      <c r="G6557" s="2" t="s">
        <v>42</v>
      </c>
    </row>
    <row r="6558" spans="1:7" x14ac:dyDescent="0.35">
      <c r="A6558" s="1">
        <v>46080</v>
      </c>
      <c r="B6558">
        <v>63094622</v>
      </c>
      <c r="C6558" s="2" t="s">
        <v>37</v>
      </c>
      <c r="D6558">
        <v>750000</v>
      </c>
      <c r="E6558">
        <v>1</v>
      </c>
      <c r="F6558">
        <v>250</v>
      </c>
      <c r="G6558" s="2" t="s">
        <v>42</v>
      </c>
    </row>
    <row r="6559" spans="1:7" x14ac:dyDescent="0.35">
      <c r="A6559" s="1">
        <v>46080</v>
      </c>
      <c r="B6559">
        <v>64415394</v>
      </c>
      <c r="C6559" s="2" t="s">
        <v>39</v>
      </c>
      <c r="D6559">
        <v>1000000</v>
      </c>
      <c r="E6559">
        <v>1</v>
      </c>
      <c r="F6559">
        <v>1550</v>
      </c>
      <c r="G6559" s="2" t="s">
        <v>42</v>
      </c>
    </row>
    <row r="6560" spans="1:7" x14ac:dyDescent="0.35">
      <c r="A6560" s="1">
        <v>46080</v>
      </c>
      <c r="B6560">
        <v>69740167</v>
      </c>
      <c r="C6560" s="2" t="s">
        <v>39</v>
      </c>
      <c r="D6560">
        <v>5000000</v>
      </c>
      <c r="E6560">
        <v>1</v>
      </c>
      <c r="F6560">
        <v>1000</v>
      </c>
      <c r="G6560" s="2" t="s">
        <v>42</v>
      </c>
    </row>
    <row r="6561" spans="1:7" x14ac:dyDescent="0.35">
      <c r="A6561" s="1">
        <v>46080</v>
      </c>
      <c r="B6561">
        <v>89504038</v>
      </c>
      <c r="C6561" s="2" t="s">
        <v>39</v>
      </c>
      <c r="D6561">
        <v>500000</v>
      </c>
      <c r="E6561">
        <v>1</v>
      </c>
      <c r="F6561">
        <v>1000</v>
      </c>
      <c r="G6561" s="2" t="s">
        <v>42</v>
      </c>
    </row>
    <row r="6562" spans="1:7" x14ac:dyDescent="0.35">
      <c r="A6562" s="1">
        <v>46080</v>
      </c>
      <c r="B6562">
        <v>73397019</v>
      </c>
      <c r="C6562" s="2" t="s">
        <v>37</v>
      </c>
      <c r="D6562">
        <v>250000</v>
      </c>
      <c r="E6562">
        <v>1</v>
      </c>
      <c r="F6562">
        <v>1000</v>
      </c>
      <c r="G6562" s="2" t="s">
        <v>42</v>
      </c>
    </row>
    <row r="6563" spans="1:7" x14ac:dyDescent="0.35">
      <c r="A6563" s="1">
        <v>46080</v>
      </c>
      <c r="B6563">
        <v>64517244</v>
      </c>
      <c r="C6563" s="2" t="s">
        <v>41</v>
      </c>
      <c r="D6563">
        <v>100000</v>
      </c>
      <c r="E6563">
        <v>1</v>
      </c>
      <c r="F6563">
        <v>250</v>
      </c>
      <c r="G6563" s="2" t="s">
        <v>42</v>
      </c>
    </row>
    <row r="6564" spans="1:7" x14ac:dyDescent="0.35">
      <c r="A6564" s="1">
        <v>46080</v>
      </c>
      <c r="B6564">
        <v>76243084</v>
      </c>
      <c r="C6564" s="2" t="s">
        <v>33</v>
      </c>
      <c r="D6564">
        <v>500000</v>
      </c>
      <c r="E6564">
        <v>1</v>
      </c>
      <c r="F6564">
        <v>250</v>
      </c>
      <c r="G6564" s="2" t="s">
        <v>42</v>
      </c>
    </row>
    <row r="6565" spans="1:7" x14ac:dyDescent="0.35">
      <c r="A6565" s="1">
        <v>46080</v>
      </c>
      <c r="B6565">
        <v>67145807</v>
      </c>
      <c r="C6565" s="2" t="s">
        <v>40</v>
      </c>
      <c r="D6565">
        <v>0</v>
      </c>
      <c r="E6565">
        <v>1</v>
      </c>
      <c r="F6565">
        <v>600</v>
      </c>
      <c r="G6565" s="2" t="s">
        <v>42</v>
      </c>
    </row>
    <row r="6566" spans="1:7" x14ac:dyDescent="0.35">
      <c r="A6566" s="1">
        <v>46080</v>
      </c>
      <c r="B6566">
        <v>85831549</v>
      </c>
      <c r="C6566" s="2" t="s">
        <v>40</v>
      </c>
      <c r="D6566">
        <v>1500000</v>
      </c>
      <c r="E6566">
        <v>1</v>
      </c>
      <c r="F6566">
        <v>600</v>
      </c>
      <c r="G6566" s="2" t="s">
        <v>42</v>
      </c>
    </row>
    <row r="6567" spans="1:7" x14ac:dyDescent="0.35">
      <c r="A6567" s="1">
        <v>46080</v>
      </c>
      <c r="B6567">
        <v>87084162</v>
      </c>
      <c r="C6567" s="2" t="s">
        <v>33</v>
      </c>
      <c r="D6567">
        <v>1000000</v>
      </c>
      <c r="E6567">
        <v>1</v>
      </c>
      <c r="F6567">
        <v>250</v>
      </c>
      <c r="G6567" s="2" t="s">
        <v>42</v>
      </c>
    </row>
    <row r="6568" spans="1:7" x14ac:dyDescent="0.35">
      <c r="A6568" s="1">
        <v>46080</v>
      </c>
      <c r="B6568">
        <v>62855401</v>
      </c>
      <c r="C6568" s="2" t="s">
        <v>37</v>
      </c>
      <c r="D6568">
        <v>1500000</v>
      </c>
      <c r="E6568">
        <v>1</v>
      </c>
      <c r="F6568">
        <v>1000</v>
      </c>
      <c r="G6568" s="2" t="s">
        <v>42</v>
      </c>
    </row>
    <row r="6569" spans="1:7" x14ac:dyDescent="0.35">
      <c r="A6569" s="1">
        <v>46080</v>
      </c>
      <c r="B6569">
        <v>71439666</v>
      </c>
      <c r="C6569" s="2" t="s">
        <v>40</v>
      </c>
      <c r="D6569">
        <v>5000000</v>
      </c>
      <c r="E6569">
        <v>1</v>
      </c>
      <c r="F6569">
        <v>600</v>
      </c>
      <c r="G6569" s="2" t="s">
        <v>42</v>
      </c>
    </row>
    <row r="6570" spans="1:7" x14ac:dyDescent="0.35">
      <c r="A6570" s="1">
        <v>46080</v>
      </c>
      <c r="B6570">
        <v>87908104</v>
      </c>
      <c r="C6570" s="2" t="s">
        <v>41</v>
      </c>
      <c r="D6570">
        <v>250000</v>
      </c>
      <c r="E6570">
        <v>1</v>
      </c>
      <c r="F6570">
        <v>600</v>
      </c>
      <c r="G6570" s="2" t="s">
        <v>42</v>
      </c>
    </row>
    <row r="6571" spans="1:7" x14ac:dyDescent="0.35">
      <c r="A6571" s="1">
        <v>46080</v>
      </c>
      <c r="B6571">
        <v>60564152</v>
      </c>
      <c r="C6571" s="2" t="s">
        <v>41</v>
      </c>
      <c r="D6571">
        <v>2000000</v>
      </c>
      <c r="E6571">
        <v>1</v>
      </c>
      <c r="F6571">
        <v>600</v>
      </c>
      <c r="G6571" s="2" t="s">
        <v>42</v>
      </c>
    </row>
    <row r="6572" spans="1:7" x14ac:dyDescent="0.35">
      <c r="A6572" s="1">
        <v>46080</v>
      </c>
      <c r="B6572">
        <v>75826112</v>
      </c>
      <c r="C6572" s="2" t="s">
        <v>41</v>
      </c>
      <c r="D6572">
        <v>0</v>
      </c>
      <c r="E6572">
        <v>1</v>
      </c>
      <c r="F6572">
        <v>1550</v>
      </c>
      <c r="G6572" s="2" t="s">
        <v>42</v>
      </c>
    </row>
    <row r="6573" spans="1:7" x14ac:dyDescent="0.35">
      <c r="A6573" s="1">
        <v>46080</v>
      </c>
      <c r="B6573">
        <v>63544694</v>
      </c>
      <c r="C6573" s="2" t="s">
        <v>41</v>
      </c>
      <c r="D6573">
        <v>750000</v>
      </c>
      <c r="E6573">
        <v>1</v>
      </c>
      <c r="F6573">
        <v>1000</v>
      </c>
      <c r="G6573" s="2" t="s">
        <v>42</v>
      </c>
    </row>
    <row r="6574" spans="1:7" x14ac:dyDescent="0.35">
      <c r="A6574" s="1">
        <v>46080</v>
      </c>
      <c r="B6574">
        <v>61969029</v>
      </c>
      <c r="C6574" s="2" t="s">
        <v>40</v>
      </c>
      <c r="D6574">
        <v>0</v>
      </c>
      <c r="E6574">
        <v>1</v>
      </c>
      <c r="F6574">
        <v>1000</v>
      </c>
      <c r="G6574" s="2" t="s">
        <v>42</v>
      </c>
    </row>
    <row r="6575" spans="1:7" x14ac:dyDescent="0.35">
      <c r="A6575" s="1">
        <v>46081</v>
      </c>
      <c r="B6575">
        <v>76616196</v>
      </c>
      <c r="C6575" s="2" t="s">
        <v>36</v>
      </c>
      <c r="D6575">
        <v>1500000</v>
      </c>
      <c r="E6575">
        <v>1</v>
      </c>
      <c r="F6575">
        <v>1550</v>
      </c>
      <c r="G6575" s="2" t="s">
        <v>42</v>
      </c>
    </row>
    <row r="6576" spans="1:7" x14ac:dyDescent="0.35">
      <c r="A6576" s="1">
        <v>46081</v>
      </c>
      <c r="B6576">
        <v>90557027</v>
      </c>
      <c r="C6576" s="2" t="s">
        <v>35</v>
      </c>
      <c r="D6576">
        <v>2000000</v>
      </c>
      <c r="E6576">
        <v>1</v>
      </c>
      <c r="F6576">
        <v>600</v>
      </c>
      <c r="G6576" s="2" t="s">
        <v>42</v>
      </c>
    </row>
    <row r="6577" spans="1:7" x14ac:dyDescent="0.35">
      <c r="A6577" s="1">
        <v>46081</v>
      </c>
      <c r="B6577">
        <v>70718195</v>
      </c>
      <c r="C6577" s="2" t="s">
        <v>39</v>
      </c>
      <c r="D6577">
        <v>0</v>
      </c>
      <c r="E6577">
        <v>1</v>
      </c>
      <c r="F6577">
        <v>600</v>
      </c>
      <c r="G6577" s="2" t="s">
        <v>42</v>
      </c>
    </row>
    <row r="6578" spans="1:7" x14ac:dyDescent="0.35">
      <c r="A6578" s="1">
        <v>46081</v>
      </c>
      <c r="B6578">
        <v>77963068</v>
      </c>
      <c r="C6578" s="2" t="s">
        <v>40</v>
      </c>
      <c r="D6578">
        <v>50000</v>
      </c>
      <c r="E6578">
        <v>1</v>
      </c>
      <c r="F6578">
        <v>250</v>
      </c>
      <c r="G6578" s="2" t="s">
        <v>42</v>
      </c>
    </row>
    <row r="6579" spans="1:7" x14ac:dyDescent="0.35">
      <c r="A6579" s="1">
        <v>46081</v>
      </c>
      <c r="B6579">
        <v>91044755</v>
      </c>
      <c r="C6579" s="2" t="s">
        <v>37</v>
      </c>
      <c r="D6579">
        <v>1500000</v>
      </c>
      <c r="E6579">
        <v>1</v>
      </c>
      <c r="F6579">
        <v>600</v>
      </c>
      <c r="G6579" s="2" t="s">
        <v>42</v>
      </c>
    </row>
    <row r="6580" spans="1:7" x14ac:dyDescent="0.35">
      <c r="A6580" s="1">
        <v>46081</v>
      </c>
      <c r="B6580">
        <v>82132522</v>
      </c>
      <c r="C6580" s="2" t="s">
        <v>41</v>
      </c>
      <c r="D6580">
        <v>0</v>
      </c>
      <c r="E6580">
        <v>1</v>
      </c>
      <c r="F6580">
        <v>1550</v>
      </c>
      <c r="G6580" s="2" t="s">
        <v>42</v>
      </c>
    </row>
    <row r="6581" spans="1:7" x14ac:dyDescent="0.35">
      <c r="A6581" s="1">
        <v>46081</v>
      </c>
      <c r="B6581">
        <v>84749534</v>
      </c>
      <c r="C6581" s="2" t="s">
        <v>36</v>
      </c>
      <c r="D6581">
        <v>0</v>
      </c>
      <c r="E6581">
        <v>1</v>
      </c>
      <c r="F6581">
        <v>250</v>
      </c>
      <c r="G6581" s="2" t="s">
        <v>42</v>
      </c>
    </row>
    <row r="6582" spans="1:7" x14ac:dyDescent="0.35">
      <c r="A6582" s="1">
        <v>46081</v>
      </c>
      <c r="B6582">
        <v>73507772</v>
      </c>
      <c r="C6582" s="2" t="s">
        <v>33</v>
      </c>
      <c r="D6582">
        <v>5000000</v>
      </c>
      <c r="E6582">
        <v>1</v>
      </c>
      <c r="F6582">
        <v>1550</v>
      </c>
      <c r="G6582" s="2" t="s">
        <v>42</v>
      </c>
    </row>
    <row r="6583" spans="1:7" x14ac:dyDescent="0.35">
      <c r="A6583" s="1">
        <v>46081</v>
      </c>
      <c r="B6583">
        <v>80627425</v>
      </c>
      <c r="C6583" s="2" t="s">
        <v>35</v>
      </c>
      <c r="D6583">
        <v>0</v>
      </c>
      <c r="E6583">
        <v>1</v>
      </c>
      <c r="F6583">
        <v>600</v>
      </c>
      <c r="G6583" s="2" t="s">
        <v>42</v>
      </c>
    </row>
    <row r="6584" spans="1:7" x14ac:dyDescent="0.35">
      <c r="A6584" s="1">
        <v>46081</v>
      </c>
      <c r="B6584">
        <v>78564715</v>
      </c>
      <c r="C6584" s="2" t="s">
        <v>40</v>
      </c>
      <c r="D6584">
        <v>750000</v>
      </c>
      <c r="E6584">
        <v>1</v>
      </c>
      <c r="F6584">
        <v>1550</v>
      </c>
      <c r="G6584" s="2" t="s">
        <v>42</v>
      </c>
    </row>
    <row r="6585" spans="1:7" x14ac:dyDescent="0.35">
      <c r="A6585" s="1">
        <v>46081</v>
      </c>
      <c r="B6585">
        <v>60518777</v>
      </c>
      <c r="C6585" s="2" t="s">
        <v>37</v>
      </c>
      <c r="D6585">
        <v>1000000</v>
      </c>
      <c r="E6585">
        <v>1</v>
      </c>
      <c r="F6585">
        <v>1550</v>
      </c>
      <c r="G6585" s="2" t="s">
        <v>42</v>
      </c>
    </row>
    <row r="6586" spans="1:7" x14ac:dyDescent="0.35">
      <c r="A6586" s="1">
        <v>46081</v>
      </c>
      <c r="B6586">
        <v>94789123</v>
      </c>
      <c r="C6586" s="2" t="s">
        <v>36</v>
      </c>
      <c r="D6586">
        <v>5000000</v>
      </c>
      <c r="E6586">
        <v>1</v>
      </c>
      <c r="F6586">
        <v>600</v>
      </c>
      <c r="G6586" s="2" t="s">
        <v>42</v>
      </c>
    </row>
    <row r="6587" spans="1:7" x14ac:dyDescent="0.35">
      <c r="A6587" s="1">
        <v>46081</v>
      </c>
      <c r="B6587">
        <v>85449827</v>
      </c>
      <c r="C6587" s="2" t="s">
        <v>37</v>
      </c>
      <c r="D6587">
        <v>100000</v>
      </c>
      <c r="E6587">
        <v>1</v>
      </c>
      <c r="F6587">
        <v>250</v>
      </c>
      <c r="G6587" s="2" t="s">
        <v>42</v>
      </c>
    </row>
    <row r="6588" spans="1:7" x14ac:dyDescent="0.35">
      <c r="A6588" s="1">
        <v>46081</v>
      </c>
      <c r="B6588">
        <v>73599106</v>
      </c>
      <c r="C6588" s="2" t="s">
        <v>37</v>
      </c>
      <c r="D6588">
        <v>100000</v>
      </c>
      <c r="E6588">
        <v>1</v>
      </c>
      <c r="F6588">
        <v>600</v>
      </c>
      <c r="G6588" s="2" t="s">
        <v>42</v>
      </c>
    </row>
    <row r="6589" spans="1:7" x14ac:dyDescent="0.35">
      <c r="A6589" s="1">
        <v>46081</v>
      </c>
      <c r="B6589">
        <v>62501916</v>
      </c>
      <c r="C6589" s="2" t="s">
        <v>35</v>
      </c>
      <c r="D6589">
        <v>1000000</v>
      </c>
      <c r="E6589">
        <v>1</v>
      </c>
      <c r="F6589">
        <v>250</v>
      </c>
      <c r="G6589" s="2" t="s">
        <v>42</v>
      </c>
    </row>
    <row r="6590" spans="1:7" x14ac:dyDescent="0.35">
      <c r="A6590" s="1">
        <v>46081</v>
      </c>
      <c r="B6590">
        <v>93528555</v>
      </c>
      <c r="C6590" s="2" t="s">
        <v>40</v>
      </c>
      <c r="D6590">
        <v>500000</v>
      </c>
      <c r="E6590">
        <v>1</v>
      </c>
      <c r="F6590">
        <v>1000</v>
      </c>
      <c r="G6590" s="2" t="s">
        <v>42</v>
      </c>
    </row>
    <row r="6591" spans="1:7" x14ac:dyDescent="0.35">
      <c r="A6591" s="1">
        <v>46081</v>
      </c>
      <c r="B6591">
        <v>93311927</v>
      </c>
      <c r="C6591" s="2" t="s">
        <v>35</v>
      </c>
      <c r="D6591">
        <v>50000</v>
      </c>
      <c r="E6591">
        <v>1</v>
      </c>
      <c r="F6591">
        <v>1000</v>
      </c>
      <c r="G6591" s="2" t="s">
        <v>42</v>
      </c>
    </row>
    <row r="6592" spans="1:7" x14ac:dyDescent="0.35">
      <c r="A6592" s="1">
        <v>46081</v>
      </c>
      <c r="B6592">
        <v>77027453</v>
      </c>
      <c r="C6592" s="2" t="s">
        <v>35</v>
      </c>
      <c r="D6592">
        <v>5000000</v>
      </c>
      <c r="E6592">
        <v>1</v>
      </c>
      <c r="F6592">
        <v>1550</v>
      </c>
      <c r="G6592" s="2" t="s">
        <v>42</v>
      </c>
    </row>
    <row r="6593" spans="1:7" x14ac:dyDescent="0.35">
      <c r="A6593" s="1">
        <v>46081</v>
      </c>
      <c r="B6593">
        <v>88534589</v>
      </c>
      <c r="C6593" s="2" t="s">
        <v>39</v>
      </c>
      <c r="D6593">
        <v>0</v>
      </c>
      <c r="E6593">
        <v>1</v>
      </c>
      <c r="F6593">
        <v>1550</v>
      </c>
      <c r="G6593" s="2" t="s">
        <v>42</v>
      </c>
    </row>
    <row r="6594" spans="1:7" x14ac:dyDescent="0.35">
      <c r="A6594" s="1">
        <v>46081</v>
      </c>
      <c r="B6594">
        <v>71609628</v>
      </c>
      <c r="C6594" s="2" t="s">
        <v>38</v>
      </c>
      <c r="D6594">
        <v>250000</v>
      </c>
      <c r="E6594">
        <v>1</v>
      </c>
      <c r="F6594">
        <v>600</v>
      </c>
      <c r="G6594" s="2" t="s">
        <v>42</v>
      </c>
    </row>
    <row r="6595" spans="1:7" x14ac:dyDescent="0.35">
      <c r="A6595" s="1">
        <v>46081</v>
      </c>
      <c r="B6595">
        <v>99828993</v>
      </c>
      <c r="C6595" s="2" t="s">
        <v>36</v>
      </c>
      <c r="D6595">
        <v>200000</v>
      </c>
      <c r="E6595">
        <v>1</v>
      </c>
      <c r="F6595">
        <v>1000</v>
      </c>
      <c r="G6595" s="2" t="s">
        <v>42</v>
      </c>
    </row>
    <row r="6596" spans="1:7" x14ac:dyDescent="0.35">
      <c r="A6596" s="1">
        <v>46081</v>
      </c>
      <c r="B6596">
        <v>67169418</v>
      </c>
      <c r="C6596" s="2" t="s">
        <v>35</v>
      </c>
      <c r="D6596">
        <v>0</v>
      </c>
      <c r="E6596">
        <v>1</v>
      </c>
      <c r="F6596">
        <v>600</v>
      </c>
      <c r="G6596" s="2" t="s">
        <v>42</v>
      </c>
    </row>
    <row r="6597" spans="1:7" x14ac:dyDescent="0.35">
      <c r="A6597" s="1">
        <v>46081</v>
      </c>
      <c r="B6597">
        <v>75704564</v>
      </c>
      <c r="C6597" s="2" t="s">
        <v>38</v>
      </c>
      <c r="D6597">
        <v>3500000</v>
      </c>
      <c r="E6597">
        <v>1</v>
      </c>
      <c r="F6597">
        <v>1550</v>
      </c>
      <c r="G6597" s="2" t="s">
        <v>42</v>
      </c>
    </row>
    <row r="6598" spans="1:7" x14ac:dyDescent="0.35">
      <c r="A6598" s="1">
        <v>46081</v>
      </c>
      <c r="B6598">
        <v>94300316</v>
      </c>
      <c r="C6598" s="2" t="s">
        <v>39</v>
      </c>
      <c r="D6598">
        <v>0</v>
      </c>
      <c r="E6598">
        <v>1</v>
      </c>
      <c r="F6598">
        <v>600</v>
      </c>
      <c r="G6598" s="2" t="s">
        <v>42</v>
      </c>
    </row>
    <row r="6599" spans="1:7" x14ac:dyDescent="0.35">
      <c r="A6599" s="1">
        <v>46081</v>
      </c>
      <c r="B6599">
        <v>76052322</v>
      </c>
      <c r="C6599" s="2" t="s">
        <v>36</v>
      </c>
      <c r="D6599">
        <v>750000</v>
      </c>
      <c r="E6599">
        <v>1</v>
      </c>
      <c r="F6599">
        <v>600</v>
      </c>
      <c r="G6599" s="2" t="s">
        <v>42</v>
      </c>
    </row>
    <row r="6600" spans="1:7" x14ac:dyDescent="0.35">
      <c r="A6600" s="1">
        <v>46081</v>
      </c>
      <c r="B6600">
        <v>63107619</v>
      </c>
      <c r="C6600" s="2" t="s">
        <v>35</v>
      </c>
      <c r="D6600">
        <v>750000</v>
      </c>
      <c r="E6600">
        <v>1</v>
      </c>
      <c r="F6600">
        <v>1000</v>
      </c>
      <c r="G6600" s="2" t="s">
        <v>42</v>
      </c>
    </row>
    <row r="6601" spans="1:7" x14ac:dyDescent="0.35">
      <c r="A6601" s="1">
        <v>46081</v>
      </c>
      <c r="B6601">
        <v>88310128</v>
      </c>
      <c r="C6601" s="2" t="s">
        <v>37</v>
      </c>
      <c r="D6601">
        <v>250000</v>
      </c>
      <c r="E6601">
        <v>1</v>
      </c>
      <c r="F6601">
        <v>600</v>
      </c>
      <c r="G6601" s="2" t="s">
        <v>42</v>
      </c>
    </row>
    <row r="6602" spans="1:7" x14ac:dyDescent="0.35">
      <c r="A6602" s="1">
        <v>46081</v>
      </c>
      <c r="B6602">
        <v>98958289</v>
      </c>
      <c r="C6602" s="2" t="s">
        <v>40</v>
      </c>
      <c r="D6602">
        <v>500000</v>
      </c>
      <c r="E6602">
        <v>1</v>
      </c>
      <c r="F6602">
        <v>1550</v>
      </c>
      <c r="G6602" s="2" t="s">
        <v>42</v>
      </c>
    </row>
    <row r="6603" spans="1:7" x14ac:dyDescent="0.35">
      <c r="A6603" s="1">
        <v>46081</v>
      </c>
      <c r="B6603">
        <v>60165814</v>
      </c>
      <c r="C6603" s="2" t="s">
        <v>37</v>
      </c>
      <c r="D6603">
        <v>500000</v>
      </c>
      <c r="E6603">
        <v>1</v>
      </c>
      <c r="F6603">
        <v>1550</v>
      </c>
      <c r="G6603" s="2" t="s">
        <v>42</v>
      </c>
    </row>
    <row r="6604" spans="1:7" x14ac:dyDescent="0.35">
      <c r="A6604" s="1">
        <v>46081</v>
      </c>
      <c r="B6604">
        <v>90245746</v>
      </c>
      <c r="C6604" s="2" t="s">
        <v>38</v>
      </c>
      <c r="D6604">
        <v>0</v>
      </c>
      <c r="E6604">
        <v>1</v>
      </c>
      <c r="F6604">
        <v>1000</v>
      </c>
      <c r="G6604" s="2" t="s">
        <v>42</v>
      </c>
    </row>
    <row r="6605" spans="1:7" x14ac:dyDescent="0.35">
      <c r="A6605" s="1">
        <v>46081</v>
      </c>
      <c r="B6605">
        <v>71580477</v>
      </c>
      <c r="C6605" s="2" t="s">
        <v>35</v>
      </c>
      <c r="D6605">
        <v>50000</v>
      </c>
      <c r="E6605">
        <v>1</v>
      </c>
      <c r="F6605">
        <v>250</v>
      </c>
      <c r="G6605" s="2" t="s">
        <v>42</v>
      </c>
    </row>
    <row r="6606" spans="1:7" x14ac:dyDescent="0.35">
      <c r="A6606" s="1">
        <v>46081</v>
      </c>
      <c r="B6606">
        <v>67482828</v>
      </c>
      <c r="C6606" s="2" t="s">
        <v>41</v>
      </c>
      <c r="D6606">
        <v>5000000</v>
      </c>
      <c r="E6606">
        <v>1</v>
      </c>
      <c r="F6606">
        <v>1000</v>
      </c>
      <c r="G6606" s="2" t="s">
        <v>42</v>
      </c>
    </row>
    <row r="6607" spans="1:7" x14ac:dyDescent="0.35">
      <c r="A6607" s="1">
        <v>46081</v>
      </c>
      <c r="B6607">
        <v>68677316</v>
      </c>
      <c r="C6607" s="2" t="s">
        <v>33</v>
      </c>
      <c r="D6607">
        <v>0</v>
      </c>
      <c r="E6607">
        <v>1</v>
      </c>
      <c r="F6607">
        <v>600</v>
      </c>
      <c r="G6607" s="2" t="s">
        <v>42</v>
      </c>
    </row>
    <row r="6608" spans="1:7" x14ac:dyDescent="0.35">
      <c r="A6608" s="1">
        <v>46081</v>
      </c>
      <c r="B6608">
        <v>94511995</v>
      </c>
      <c r="C6608" s="2" t="s">
        <v>39</v>
      </c>
      <c r="D6608">
        <v>100000</v>
      </c>
      <c r="E6608">
        <v>1</v>
      </c>
      <c r="F6608">
        <v>250</v>
      </c>
      <c r="G6608" s="2" t="s">
        <v>42</v>
      </c>
    </row>
    <row r="6609" spans="1:7" x14ac:dyDescent="0.35">
      <c r="A6609" s="1">
        <v>46081</v>
      </c>
      <c r="B6609">
        <v>97018069</v>
      </c>
      <c r="C6609" s="2" t="s">
        <v>35</v>
      </c>
      <c r="D6609">
        <v>2000000</v>
      </c>
      <c r="E6609">
        <v>1</v>
      </c>
      <c r="F6609">
        <v>600</v>
      </c>
      <c r="G6609" s="2" t="s">
        <v>42</v>
      </c>
    </row>
    <row r="6610" spans="1:7" x14ac:dyDescent="0.35">
      <c r="A6610" s="1">
        <v>46081</v>
      </c>
      <c r="B6610">
        <v>96025640</v>
      </c>
      <c r="C6610" s="2" t="s">
        <v>35</v>
      </c>
      <c r="D6610">
        <v>0</v>
      </c>
      <c r="E6610">
        <v>1</v>
      </c>
      <c r="F6610">
        <v>1550</v>
      </c>
      <c r="G6610" s="2" t="s">
        <v>42</v>
      </c>
    </row>
    <row r="6611" spans="1:7" x14ac:dyDescent="0.35">
      <c r="A6611" s="1">
        <v>46081</v>
      </c>
      <c r="B6611">
        <v>98358462</v>
      </c>
      <c r="C6611" s="2" t="s">
        <v>38</v>
      </c>
      <c r="D6611">
        <v>5000000</v>
      </c>
      <c r="E6611">
        <v>1</v>
      </c>
      <c r="F6611">
        <v>1550</v>
      </c>
      <c r="G6611" s="2" t="s">
        <v>42</v>
      </c>
    </row>
    <row r="6612" spans="1:7" x14ac:dyDescent="0.35">
      <c r="A6612" s="1">
        <v>46081</v>
      </c>
      <c r="B6612">
        <v>65423873</v>
      </c>
      <c r="C6612" s="2" t="s">
        <v>39</v>
      </c>
      <c r="D6612">
        <v>0</v>
      </c>
      <c r="E6612">
        <v>1</v>
      </c>
      <c r="F6612">
        <v>250</v>
      </c>
      <c r="G6612" s="2" t="s">
        <v>42</v>
      </c>
    </row>
    <row r="6613" spans="1:7" x14ac:dyDescent="0.35">
      <c r="A6613" s="1">
        <v>46081</v>
      </c>
      <c r="B6613">
        <v>78631309</v>
      </c>
      <c r="C6613" s="2" t="s">
        <v>39</v>
      </c>
      <c r="D6613">
        <v>1500000</v>
      </c>
      <c r="E6613">
        <v>1</v>
      </c>
      <c r="F6613">
        <v>1000</v>
      </c>
      <c r="G6613" s="2" t="s">
        <v>42</v>
      </c>
    </row>
    <row r="6614" spans="1:7" x14ac:dyDescent="0.35">
      <c r="A6614" s="1">
        <v>46081</v>
      </c>
      <c r="B6614">
        <v>96741192</v>
      </c>
      <c r="C6614" s="2" t="s">
        <v>36</v>
      </c>
      <c r="D6614">
        <v>100000</v>
      </c>
      <c r="E6614">
        <v>1</v>
      </c>
      <c r="F6614">
        <v>1000</v>
      </c>
      <c r="G6614" s="2" t="s">
        <v>42</v>
      </c>
    </row>
    <row r="6615" spans="1:7" x14ac:dyDescent="0.35">
      <c r="A6615" s="1">
        <v>46081</v>
      </c>
      <c r="B6615">
        <v>97373202</v>
      </c>
      <c r="C6615" s="2" t="s">
        <v>41</v>
      </c>
      <c r="D6615">
        <v>5000000</v>
      </c>
      <c r="E6615">
        <v>1</v>
      </c>
      <c r="F6615">
        <v>600</v>
      </c>
      <c r="G6615" s="2" t="s">
        <v>42</v>
      </c>
    </row>
    <row r="6616" spans="1:7" x14ac:dyDescent="0.35">
      <c r="A6616" s="1">
        <v>46081</v>
      </c>
      <c r="B6616">
        <v>61889350</v>
      </c>
      <c r="C6616" s="2" t="s">
        <v>40</v>
      </c>
      <c r="D6616">
        <v>3500000</v>
      </c>
      <c r="E6616">
        <v>1</v>
      </c>
      <c r="F6616">
        <v>1000</v>
      </c>
      <c r="G6616" s="2" t="s">
        <v>42</v>
      </c>
    </row>
    <row r="6617" spans="1:7" x14ac:dyDescent="0.35">
      <c r="A6617" s="1">
        <v>46081</v>
      </c>
      <c r="B6617">
        <v>82042522</v>
      </c>
      <c r="C6617" s="2" t="s">
        <v>37</v>
      </c>
      <c r="D6617">
        <v>0</v>
      </c>
      <c r="E6617">
        <v>1</v>
      </c>
      <c r="F6617">
        <v>600</v>
      </c>
      <c r="G6617" s="2" t="s">
        <v>42</v>
      </c>
    </row>
    <row r="6618" spans="1:7" x14ac:dyDescent="0.35">
      <c r="A6618" s="1">
        <v>46081</v>
      </c>
      <c r="B6618">
        <v>85523917</v>
      </c>
      <c r="C6618" s="2" t="s">
        <v>40</v>
      </c>
      <c r="D6618">
        <v>0</v>
      </c>
      <c r="E6618">
        <v>1</v>
      </c>
      <c r="F6618">
        <v>250</v>
      </c>
      <c r="G6618" s="2" t="s">
        <v>42</v>
      </c>
    </row>
    <row r="6619" spans="1:7" x14ac:dyDescent="0.35">
      <c r="A6619" s="1">
        <v>46081</v>
      </c>
      <c r="B6619">
        <v>78521734</v>
      </c>
      <c r="C6619" s="2" t="s">
        <v>40</v>
      </c>
      <c r="D6619">
        <v>3500000</v>
      </c>
      <c r="E6619">
        <v>1</v>
      </c>
      <c r="F6619">
        <v>600</v>
      </c>
      <c r="G6619" s="2" t="s">
        <v>42</v>
      </c>
    </row>
    <row r="6620" spans="1:7" x14ac:dyDescent="0.35">
      <c r="A6620" s="1">
        <v>46081</v>
      </c>
      <c r="B6620">
        <v>65620503</v>
      </c>
      <c r="C6620" s="2" t="s">
        <v>39</v>
      </c>
      <c r="D6620">
        <v>3500000</v>
      </c>
      <c r="E6620">
        <v>1</v>
      </c>
      <c r="F6620">
        <v>1000</v>
      </c>
      <c r="G6620" s="2" t="s">
        <v>42</v>
      </c>
    </row>
    <row r="6621" spans="1:7" x14ac:dyDescent="0.35">
      <c r="A6621" s="1">
        <v>46081</v>
      </c>
      <c r="B6621">
        <v>68105620</v>
      </c>
      <c r="C6621" s="2" t="s">
        <v>38</v>
      </c>
      <c r="D6621">
        <v>0</v>
      </c>
      <c r="E6621">
        <v>1</v>
      </c>
      <c r="F6621">
        <v>250</v>
      </c>
      <c r="G6621" s="2" t="s">
        <v>42</v>
      </c>
    </row>
    <row r="6622" spans="1:7" x14ac:dyDescent="0.35">
      <c r="A6622" s="1">
        <v>46081</v>
      </c>
      <c r="B6622">
        <v>68115130</v>
      </c>
      <c r="C6622" s="2" t="s">
        <v>40</v>
      </c>
      <c r="D6622">
        <v>500000</v>
      </c>
      <c r="E6622">
        <v>1</v>
      </c>
      <c r="F6622">
        <v>600</v>
      </c>
      <c r="G6622" s="2" t="s">
        <v>42</v>
      </c>
    </row>
    <row r="6623" spans="1:7" x14ac:dyDescent="0.35">
      <c r="A6623" s="1">
        <v>46081</v>
      </c>
      <c r="B6623">
        <v>69942743</v>
      </c>
      <c r="C6623" s="2" t="s">
        <v>36</v>
      </c>
      <c r="D6623">
        <v>0</v>
      </c>
      <c r="E6623">
        <v>1</v>
      </c>
      <c r="F6623">
        <v>600</v>
      </c>
      <c r="G6623" s="2" t="s">
        <v>42</v>
      </c>
    </row>
    <row r="6624" spans="1:7" x14ac:dyDescent="0.35">
      <c r="A6624" s="1">
        <v>46081</v>
      </c>
      <c r="B6624">
        <v>78488631</v>
      </c>
      <c r="C6624" s="2" t="s">
        <v>36</v>
      </c>
      <c r="D6624">
        <v>5000000</v>
      </c>
      <c r="E6624">
        <v>1</v>
      </c>
      <c r="F6624">
        <v>600</v>
      </c>
      <c r="G6624" s="2" t="s">
        <v>42</v>
      </c>
    </row>
    <row r="6625" spans="1:7" x14ac:dyDescent="0.35">
      <c r="A6625" s="1">
        <v>46081</v>
      </c>
      <c r="B6625">
        <v>92816379</v>
      </c>
      <c r="C6625" s="2" t="s">
        <v>38</v>
      </c>
      <c r="D6625">
        <v>250000</v>
      </c>
      <c r="E6625">
        <v>1</v>
      </c>
      <c r="F6625">
        <v>1000</v>
      </c>
      <c r="G6625" s="2" t="s">
        <v>42</v>
      </c>
    </row>
    <row r="6626" spans="1:7" x14ac:dyDescent="0.35">
      <c r="A6626" s="1">
        <v>46081</v>
      </c>
      <c r="B6626">
        <v>61043250</v>
      </c>
      <c r="C6626" s="2" t="s">
        <v>36</v>
      </c>
      <c r="D6626">
        <v>50000</v>
      </c>
      <c r="E6626">
        <v>1</v>
      </c>
      <c r="F6626">
        <v>1000</v>
      </c>
      <c r="G6626" s="2" t="s">
        <v>42</v>
      </c>
    </row>
    <row r="6627" spans="1:7" x14ac:dyDescent="0.35">
      <c r="A6627" s="1">
        <v>46081</v>
      </c>
      <c r="B6627">
        <v>76097773</v>
      </c>
      <c r="C6627" s="2" t="s">
        <v>41</v>
      </c>
      <c r="D6627">
        <v>2000000</v>
      </c>
      <c r="E6627">
        <v>1</v>
      </c>
      <c r="F6627">
        <v>1000</v>
      </c>
      <c r="G6627" s="2" t="s">
        <v>42</v>
      </c>
    </row>
    <row r="6628" spans="1:7" x14ac:dyDescent="0.35">
      <c r="A6628" s="1">
        <v>46081</v>
      </c>
      <c r="B6628">
        <v>99853826</v>
      </c>
      <c r="C6628" s="2" t="s">
        <v>36</v>
      </c>
      <c r="D6628">
        <v>3500000</v>
      </c>
      <c r="E6628">
        <v>1</v>
      </c>
      <c r="F6628">
        <v>1000</v>
      </c>
      <c r="G6628" s="2" t="s">
        <v>42</v>
      </c>
    </row>
    <row r="6629" spans="1:7" x14ac:dyDescent="0.35">
      <c r="A6629" s="1">
        <v>46081</v>
      </c>
      <c r="B6629">
        <v>87886162</v>
      </c>
      <c r="C6629" s="2" t="s">
        <v>35</v>
      </c>
      <c r="D6629">
        <v>1500000</v>
      </c>
      <c r="E6629">
        <v>1</v>
      </c>
      <c r="F6629">
        <v>250</v>
      </c>
      <c r="G6629" s="2" t="s">
        <v>42</v>
      </c>
    </row>
    <row r="6630" spans="1:7" x14ac:dyDescent="0.35">
      <c r="A6630" s="1">
        <v>46081</v>
      </c>
      <c r="B6630">
        <v>91855567</v>
      </c>
      <c r="C6630" s="2" t="s">
        <v>41</v>
      </c>
      <c r="D6630">
        <v>0</v>
      </c>
      <c r="E6630">
        <v>1</v>
      </c>
      <c r="F6630">
        <v>1000</v>
      </c>
      <c r="G6630" s="2" t="s">
        <v>42</v>
      </c>
    </row>
    <row r="6631" spans="1:7" x14ac:dyDescent="0.35">
      <c r="A6631" s="1">
        <v>46081</v>
      </c>
      <c r="B6631">
        <v>99910196</v>
      </c>
      <c r="C6631" s="2" t="s">
        <v>36</v>
      </c>
      <c r="D6631">
        <v>2000000</v>
      </c>
      <c r="E6631">
        <v>1</v>
      </c>
      <c r="F6631">
        <v>1000</v>
      </c>
      <c r="G6631" s="2" t="s">
        <v>42</v>
      </c>
    </row>
    <row r="6632" spans="1:7" x14ac:dyDescent="0.35">
      <c r="A6632" s="1">
        <v>46081</v>
      </c>
      <c r="B6632">
        <v>68113477</v>
      </c>
      <c r="C6632" s="2" t="s">
        <v>38</v>
      </c>
      <c r="D6632">
        <v>0</v>
      </c>
      <c r="E6632">
        <v>1</v>
      </c>
      <c r="F6632">
        <v>1550</v>
      </c>
      <c r="G6632" s="2" t="s">
        <v>42</v>
      </c>
    </row>
    <row r="6633" spans="1:7" x14ac:dyDescent="0.35">
      <c r="A6633" s="1">
        <v>46081</v>
      </c>
      <c r="B6633">
        <v>86404304</v>
      </c>
      <c r="C6633" s="2" t="s">
        <v>36</v>
      </c>
      <c r="D6633">
        <v>200000</v>
      </c>
      <c r="E6633">
        <v>1</v>
      </c>
      <c r="F6633">
        <v>1550</v>
      </c>
      <c r="G6633" s="2" t="s">
        <v>42</v>
      </c>
    </row>
    <row r="6634" spans="1:7" x14ac:dyDescent="0.35">
      <c r="A6634" s="1">
        <v>46081</v>
      </c>
      <c r="B6634">
        <v>72734130</v>
      </c>
      <c r="C6634" s="2" t="s">
        <v>40</v>
      </c>
      <c r="D6634">
        <v>1500000</v>
      </c>
      <c r="E6634">
        <v>1</v>
      </c>
      <c r="F6634">
        <v>1550</v>
      </c>
      <c r="G6634" s="2" t="s">
        <v>42</v>
      </c>
    </row>
    <row r="6635" spans="1:7" x14ac:dyDescent="0.35">
      <c r="A6635" s="1">
        <v>46081</v>
      </c>
      <c r="B6635">
        <v>61432537</v>
      </c>
      <c r="C6635" s="2" t="s">
        <v>38</v>
      </c>
      <c r="D6635">
        <v>3500000</v>
      </c>
      <c r="E6635">
        <v>1</v>
      </c>
      <c r="F6635">
        <v>250</v>
      </c>
      <c r="G6635" s="2" t="s">
        <v>42</v>
      </c>
    </row>
    <row r="6636" spans="1:7" x14ac:dyDescent="0.35">
      <c r="A6636" s="1">
        <v>46081</v>
      </c>
      <c r="B6636">
        <v>76712000</v>
      </c>
      <c r="C6636" s="2" t="s">
        <v>39</v>
      </c>
      <c r="D6636">
        <v>1000000</v>
      </c>
      <c r="E6636">
        <v>1</v>
      </c>
      <c r="F6636">
        <v>600</v>
      </c>
      <c r="G6636" s="2" t="s">
        <v>42</v>
      </c>
    </row>
    <row r="6637" spans="1:7" x14ac:dyDescent="0.35">
      <c r="A6637" s="1">
        <v>46081</v>
      </c>
      <c r="B6637">
        <v>79693602</v>
      </c>
      <c r="C6637" s="2" t="s">
        <v>41</v>
      </c>
      <c r="D6637">
        <v>100000</v>
      </c>
      <c r="E6637">
        <v>1</v>
      </c>
      <c r="F6637">
        <v>1550</v>
      </c>
      <c r="G6637" s="2" t="s">
        <v>42</v>
      </c>
    </row>
    <row r="6638" spans="1:7" x14ac:dyDescent="0.35">
      <c r="A6638" s="1">
        <v>46081</v>
      </c>
      <c r="B6638">
        <v>93006644</v>
      </c>
      <c r="C6638" s="2" t="s">
        <v>35</v>
      </c>
      <c r="D6638">
        <v>1500000</v>
      </c>
      <c r="E6638">
        <v>1</v>
      </c>
      <c r="F6638">
        <v>1550</v>
      </c>
      <c r="G6638" s="2" t="s">
        <v>42</v>
      </c>
    </row>
    <row r="6639" spans="1:7" x14ac:dyDescent="0.35">
      <c r="A6639" s="1">
        <v>46081</v>
      </c>
      <c r="B6639">
        <v>94005392</v>
      </c>
      <c r="C6639" s="2" t="s">
        <v>33</v>
      </c>
      <c r="D6639">
        <v>100000</v>
      </c>
      <c r="E6639">
        <v>1</v>
      </c>
      <c r="F6639">
        <v>600</v>
      </c>
      <c r="G6639" s="2" t="s">
        <v>42</v>
      </c>
    </row>
    <row r="6640" spans="1:7" x14ac:dyDescent="0.35">
      <c r="A6640" s="1">
        <v>46081</v>
      </c>
      <c r="B6640">
        <v>97509560</v>
      </c>
      <c r="C6640" s="2" t="s">
        <v>35</v>
      </c>
      <c r="D6640">
        <v>1000000</v>
      </c>
      <c r="E6640">
        <v>1</v>
      </c>
      <c r="F6640">
        <v>600</v>
      </c>
      <c r="G6640" s="2" t="s">
        <v>42</v>
      </c>
    </row>
    <row r="6641" spans="1:7" x14ac:dyDescent="0.35">
      <c r="A6641" s="1">
        <v>46081</v>
      </c>
      <c r="B6641">
        <v>82330546</v>
      </c>
      <c r="C6641" s="2" t="s">
        <v>39</v>
      </c>
      <c r="D6641">
        <v>0</v>
      </c>
      <c r="E6641">
        <v>1</v>
      </c>
      <c r="F6641">
        <v>1550</v>
      </c>
      <c r="G6641" s="2" t="s">
        <v>42</v>
      </c>
    </row>
    <row r="6642" spans="1:7" x14ac:dyDescent="0.35">
      <c r="A6642" s="1">
        <v>46081</v>
      </c>
      <c r="B6642">
        <v>65240487</v>
      </c>
      <c r="C6642" s="2" t="s">
        <v>37</v>
      </c>
      <c r="D6642">
        <v>200000</v>
      </c>
      <c r="E6642">
        <v>1</v>
      </c>
      <c r="F6642">
        <v>250</v>
      </c>
      <c r="G6642" s="2" t="s">
        <v>42</v>
      </c>
    </row>
    <row r="6643" spans="1:7" x14ac:dyDescent="0.35">
      <c r="A6643" s="1">
        <v>46081</v>
      </c>
      <c r="B6643">
        <v>62969133</v>
      </c>
      <c r="C6643" s="2" t="s">
        <v>37</v>
      </c>
      <c r="D6643">
        <v>750000</v>
      </c>
      <c r="E6643">
        <v>1</v>
      </c>
      <c r="F6643">
        <v>1550</v>
      </c>
      <c r="G6643" s="2" t="s">
        <v>42</v>
      </c>
    </row>
    <row r="6644" spans="1:7" x14ac:dyDescent="0.35">
      <c r="A6644" s="1">
        <v>46081</v>
      </c>
      <c r="B6644">
        <v>97295643</v>
      </c>
      <c r="C6644" s="2" t="s">
        <v>38</v>
      </c>
      <c r="D6644">
        <v>50000</v>
      </c>
      <c r="E6644">
        <v>1</v>
      </c>
      <c r="F6644">
        <v>600</v>
      </c>
      <c r="G6644" s="2" t="s">
        <v>42</v>
      </c>
    </row>
    <row r="6645" spans="1:7" x14ac:dyDescent="0.35">
      <c r="A6645" s="1">
        <v>46081</v>
      </c>
      <c r="B6645">
        <v>93516308</v>
      </c>
      <c r="C6645" s="2" t="s">
        <v>36</v>
      </c>
      <c r="D6645">
        <v>100000</v>
      </c>
      <c r="E6645">
        <v>1</v>
      </c>
      <c r="F6645">
        <v>600</v>
      </c>
      <c r="G6645" s="2" t="s">
        <v>42</v>
      </c>
    </row>
    <row r="6646" spans="1:7" x14ac:dyDescent="0.35">
      <c r="A6646" s="1">
        <v>46081</v>
      </c>
      <c r="B6646">
        <v>61668430</v>
      </c>
      <c r="C6646" s="2" t="s">
        <v>41</v>
      </c>
      <c r="D6646">
        <v>50000</v>
      </c>
      <c r="E6646">
        <v>1</v>
      </c>
      <c r="F6646">
        <v>1000</v>
      </c>
      <c r="G6646" s="2" t="s">
        <v>42</v>
      </c>
    </row>
    <row r="6647" spans="1:7" x14ac:dyDescent="0.35">
      <c r="A6647" s="1">
        <v>46081</v>
      </c>
      <c r="B6647">
        <v>72878906</v>
      </c>
      <c r="C6647" s="2" t="s">
        <v>33</v>
      </c>
      <c r="D6647">
        <v>50000</v>
      </c>
      <c r="E6647">
        <v>1</v>
      </c>
      <c r="F6647">
        <v>250</v>
      </c>
      <c r="G6647" s="2" t="s">
        <v>42</v>
      </c>
    </row>
    <row r="6648" spans="1:7" x14ac:dyDescent="0.35">
      <c r="A6648" s="1">
        <v>46081</v>
      </c>
      <c r="B6648">
        <v>67003426</v>
      </c>
      <c r="C6648" s="2" t="s">
        <v>35</v>
      </c>
      <c r="D6648">
        <v>500000</v>
      </c>
      <c r="E6648">
        <v>1</v>
      </c>
      <c r="F6648">
        <v>1550</v>
      </c>
      <c r="G6648" s="2" t="s">
        <v>42</v>
      </c>
    </row>
    <row r="6649" spans="1:7" x14ac:dyDescent="0.35">
      <c r="A6649" s="1">
        <v>46081</v>
      </c>
      <c r="B6649">
        <v>61909826</v>
      </c>
      <c r="C6649" s="2" t="s">
        <v>40</v>
      </c>
      <c r="D6649">
        <v>0</v>
      </c>
      <c r="E6649">
        <v>1</v>
      </c>
      <c r="F6649">
        <v>250</v>
      </c>
      <c r="G6649" s="2" t="s">
        <v>42</v>
      </c>
    </row>
    <row r="6650" spans="1:7" x14ac:dyDescent="0.35">
      <c r="A6650" s="1">
        <v>46081</v>
      </c>
      <c r="B6650">
        <v>70914630</v>
      </c>
      <c r="C6650" s="2" t="s">
        <v>36</v>
      </c>
      <c r="D6650">
        <v>2000000</v>
      </c>
      <c r="E6650">
        <v>1</v>
      </c>
      <c r="F6650">
        <v>1550</v>
      </c>
      <c r="G6650" s="2" t="s">
        <v>42</v>
      </c>
    </row>
    <row r="6651" spans="1:7" x14ac:dyDescent="0.35">
      <c r="A6651" s="1">
        <v>46081</v>
      </c>
      <c r="B6651">
        <v>66186028</v>
      </c>
      <c r="C6651" s="2" t="s">
        <v>39</v>
      </c>
      <c r="D6651">
        <v>1500000</v>
      </c>
      <c r="E6651">
        <v>1</v>
      </c>
      <c r="F6651">
        <v>600</v>
      </c>
      <c r="G6651" s="2" t="s">
        <v>42</v>
      </c>
    </row>
    <row r="6652" spans="1:7" x14ac:dyDescent="0.35">
      <c r="A6652" s="1">
        <v>46081</v>
      </c>
      <c r="B6652">
        <v>91928248</v>
      </c>
      <c r="C6652" s="2" t="s">
        <v>36</v>
      </c>
      <c r="D6652">
        <v>2000000</v>
      </c>
      <c r="E6652">
        <v>1</v>
      </c>
      <c r="F6652">
        <v>250</v>
      </c>
      <c r="G6652" s="2" t="s">
        <v>42</v>
      </c>
    </row>
    <row r="6653" spans="1:7" x14ac:dyDescent="0.35">
      <c r="A6653" s="1">
        <v>46081</v>
      </c>
      <c r="B6653">
        <v>67253674</v>
      </c>
      <c r="C6653" s="2" t="s">
        <v>35</v>
      </c>
      <c r="D6653">
        <v>0</v>
      </c>
      <c r="E6653">
        <v>1</v>
      </c>
      <c r="F6653">
        <v>600</v>
      </c>
      <c r="G6653" s="2" t="s">
        <v>42</v>
      </c>
    </row>
    <row r="6654" spans="1:7" x14ac:dyDescent="0.35">
      <c r="A6654" s="1">
        <v>46081</v>
      </c>
      <c r="B6654">
        <v>71814371</v>
      </c>
      <c r="C6654" s="2" t="s">
        <v>38</v>
      </c>
      <c r="D6654">
        <v>500000</v>
      </c>
      <c r="E6654">
        <v>1</v>
      </c>
      <c r="F6654">
        <v>250</v>
      </c>
      <c r="G6654" s="2" t="s">
        <v>42</v>
      </c>
    </row>
    <row r="6655" spans="1:7" x14ac:dyDescent="0.35">
      <c r="A6655" s="1">
        <v>46081</v>
      </c>
      <c r="B6655">
        <v>66336734</v>
      </c>
      <c r="C6655" s="2" t="s">
        <v>38</v>
      </c>
      <c r="D6655">
        <v>3500000</v>
      </c>
      <c r="E6655">
        <v>1</v>
      </c>
      <c r="F6655">
        <v>1550</v>
      </c>
      <c r="G6655" s="2" t="s">
        <v>42</v>
      </c>
    </row>
    <row r="6656" spans="1:7" x14ac:dyDescent="0.35">
      <c r="A6656" s="1">
        <v>46081</v>
      </c>
      <c r="B6656">
        <v>83265405</v>
      </c>
      <c r="C6656" s="2" t="s">
        <v>35</v>
      </c>
      <c r="D6656">
        <v>250000</v>
      </c>
      <c r="E6656">
        <v>1</v>
      </c>
      <c r="F6656">
        <v>250</v>
      </c>
      <c r="G6656" s="2" t="s">
        <v>42</v>
      </c>
    </row>
    <row r="6657" spans="1:7" x14ac:dyDescent="0.35">
      <c r="A6657" s="1">
        <v>46081</v>
      </c>
      <c r="B6657">
        <v>77032245</v>
      </c>
      <c r="C6657" s="2" t="s">
        <v>39</v>
      </c>
      <c r="D6657">
        <v>1500000</v>
      </c>
      <c r="E6657">
        <v>1</v>
      </c>
      <c r="F6657">
        <v>1550</v>
      </c>
      <c r="G6657" s="2" t="s">
        <v>42</v>
      </c>
    </row>
    <row r="6658" spans="1:7" x14ac:dyDescent="0.35">
      <c r="A6658" s="1">
        <v>46081</v>
      </c>
      <c r="B6658">
        <v>84216046</v>
      </c>
      <c r="C6658" s="2" t="s">
        <v>36</v>
      </c>
      <c r="D6658">
        <v>200000</v>
      </c>
      <c r="E6658">
        <v>1</v>
      </c>
      <c r="F6658">
        <v>1550</v>
      </c>
      <c r="G6658" s="2" t="s">
        <v>42</v>
      </c>
    </row>
    <row r="6659" spans="1:7" x14ac:dyDescent="0.35">
      <c r="A6659" s="1">
        <v>46081</v>
      </c>
      <c r="B6659">
        <v>88229271</v>
      </c>
      <c r="C6659" s="2" t="s">
        <v>40</v>
      </c>
      <c r="D6659">
        <v>50000</v>
      </c>
      <c r="E6659">
        <v>1</v>
      </c>
      <c r="F6659">
        <v>1550</v>
      </c>
      <c r="G6659" s="2" t="s">
        <v>42</v>
      </c>
    </row>
    <row r="6660" spans="1:7" x14ac:dyDescent="0.35">
      <c r="A6660" s="1">
        <v>46081</v>
      </c>
      <c r="B6660">
        <v>81687800</v>
      </c>
      <c r="C6660" s="2" t="s">
        <v>37</v>
      </c>
      <c r="D6660">
        <v>0</v>
      </c>
      <c r="E6660">
        <v>1</v>
      </c>
      <c r="F6660">
        <v>250</v>
      </c>
      <c r="G6660" s="2" t="s">
        <v>42</v>
      </c>
    </row>
    <row r="6661" spans="1:7" x14ac:dyDescent="0.35">
      <c r="A6661" s="1">
        <v>46081</v>
      </c>
      <c r="B6661">
        <v>95425536</v>
      </c>
      <c r="C6661" s="2" t="s">
        <v>36</v>
      </c>
      <c r="D6661">
        <v>0</v>
      </c>
      <c r="E6661">
        <v>1</v>
      </c>
      <c r="F6661">
        <v>1000</v>
      </c>
      <c r="G6661" s="2" t="s">
        <v>42</v>
      </c>
    </row>
    <row r="6662" spans="1:7" x14ac:dyDescent="0.35">
      <c r="A6662" s="1">
        <v>46081</v>
      </c>
      <c r="B6662">
        <v>88779344</v>
      </c>
      <c r="C6662" s="2" t="s">
        <v>37</v>
      </c>
      <c r="D6662">
        <v>0</v>
      </c>
      <c r="E6662">
        <v>1</v>
      </c>
      <c r="F6662">
        <v>250</v>
      </c>
      <c r="G6662" s="2" t="s">
        <v>42</v>
      </c>
    </row>
    <row r="6663" spans="1:7" x14ac:dyDescent="0.35">
      <c r="A6663" s="1">
        <v>46081</v>
      </c>
      <c r="B6663">
        <v>82594817</v>
      </c>
      <c r="C6663" s="2" t="s">
        <v>37</v>
      </c>
      <c r="D6663">
        <v>250000</v>
      </c>
      <c r="E6663">
        <v>1</v>
      </c>
      <c r="F6663">
        <v>600</v>
      </c>
      <c r="G6663" s="2" t="s">
        <v>42</v>
      </c>
    </row>
    <row r="6664" spans="1:7" x14ac:dyDescent="0.35">
      <c r="A6664" s="1">
        <v>46081</v>
      </c>
      <c r="B6664">
        <v>86033546</v>
      </c>
      <c r="C6664" s="2" t="s">
        <v>41</v>
      </c>
      <c r="D6664">
        <v>100000</v>
      </c>
      <c r="E6664">
        <v>1</v>
      </c>
      <c r="F6664">
        <v>600</v>
      </c>
      <c r="G6664" s="2" t="s">
        <v>42</v>
      </c>
    </row>
    <row r="6665" spans="1:7" x14ac:dyDescent="0.35">
      <c r="A6665" s="1">
        <v>46081</v>
      </c>
      <c r="B6665">
        <v>65668514</v>
      </c>
      <c r="C6665" s="2" t="s">
        <v>37</v>
      </c>
      <c r="D6665">
        <v>50000</v>
      </c>
      <c r="E6665">
        <v>1</v>
      </c>
      <c r="F6665">
        <v>600</v>
      </c>
      <c r="G6665" s="2" t="s">
        <v>42</v>
      </c>
    </row>
    <row r="6666" spans="1:7" x14ac:dyDescent="0.35">
      <c r="A6666" s="1">
        <v>46081</v>
      </c>
      <c r="B6666">
        <v>75286958</v>
      </c>
      <c r="C6666" s="2" t="s">
        <v>38</v>
      </c>
      <c r="D6666">
        <v>0</v>
      </c>
      <c r="E6666">
        <v>1</v>
      </c>
      <c r="F6666">
        <v>250</v>
      </c>
      <c r="G6666" s="2" t="s">
        <v>42</v>
      </c>
    </row>
    <row r="6667" spans="1:7" x14ac:dyDescent="0.35">
      <c r="A6667" s="1">
        <v>46081</v>
      </c>
      <c r="B6667">
        <v>60558338</v>
      </c>
      <c r="C6667" s="2" t="s">
        <v>37</v>
      </c>
      <c r="D6667">
        <v>3500000</v>
      </c>
      <c r="E6667">
        <v>1</v>
      </c>
      <c r="F6667">
        <v>1550</v>
      </c>
      <c r="G6667" s="2" t="s">
        <v>42</v>
      </c>
    </row>
    <row r="6668" spans="1:7" x14ac:dyDescent="0.35">
      <c r="A6668" s="1">
        <v>46081</v>
      </c>
      <c r="B6668">
        <v>80100534</v>
      </c>
      <c r="C6668" s="2" t="s">
        <v>38</v>
      </c>
      <c r="D6668">
        <v>1000000</v>
      </c>
      <c r="E6668">
        <v>1</v>
      </c>
      <c r="F6668">
        <v>1550</v>
      </c>
      <c r="G6668" s="2" t="s">
        <v>42</v>
      </c>
    </row>
    <row r="6669" spans="1:7" x14ac:dyDescent="0.35">
      <c r="A6669" s="1">
        <v>46081</v>
      </c>
      <c r="B6669">
        <v>80591317</v>
      </c>
      <c r="C6669" s="2" t="s">
        <v>37</v>
      </c>
      <c r="D6669">
        <v>3500000</v>
      </c>
      <c r="E6669">
        <v>1</v>
      </c>
      <c r="F6669">
        <v>1000</v>
      </c>
      <c r="G6669" s="2" t="s">
        <v>42</v>
      </c>
    </row>
    <row r="6670" spans="1:7" x14ac:dyDescent="0.35">
      <c r="A6670" s="1">
        <v>46081</v>
      </c>
      <c r="B6670">
        <v>69531454</v>
      </c>
      <c r="C6670" s="2" t="s">
        <v>41</v>
      </c>
      <c r="D6670">
        <v>500000</v>
      </c>
      <c r="E6670">
        <v>1</v>
      </c>
      <c r="F6670">
        <v>250</v>
      </c>
      <c r="G6670" s="2" t="s">
        <v>42</v>
      </c>
    </row>
    <row r="6671" spans="1:7" x14ac:dyDescent="0.35">
      <c r="A6671" s="1">
        <v>46081</v>
      </c>
      <c r="B6671">
        <v>76952737</v>
      </c>
      <c r="C6671" s="2" t="s">
        <v>40</v>
      </c>
      <c r="D6671">
        <v>500000</v>
      </c>
      <c r="E6671">
        <v>1</v>
      </c>
      <c r="F6671">
        <v>250</v>
      </c>
      <c r="G6671" s="2" t="s">
        <v>42</v>
      </c>
    </row>
    <row r="6672" spans="1:7" x14ac:dyDescent="0.35">
      <c r="A6672" s="1">
        <v>46081</v>
      </c>
      <c r="B6672">
        <v>90544447</v>
      </c>
      <c r="C6672" s="2" t="s">
        <v>35</v>
      </c>
      <c r="D6672">
        <v>500000</v>
      </c>
      <c r="E6672">
        <v>1</v>
      </c>
      <c r="F6672">
        <v>1000</v>
      </c>
      <c r="G6672" s="2" t="s">
        <v>42</v>
      </c>
    </row>
    <row r="6673" spans="1:7" x14ac:dyDescent="0.35">
      <c r="A6673" s="1">
        <v>46081</v>
      </c>
      <c r="B6673">
        <v>60736280</v>
      </c>
      <c r="C6673" s="2" t="s">
        <v>41</v>
      </c>
      <c r="D6673">
        <v>0</v>
      </c>
      <c r="E6673">
        <v>1</v>
      </c>
      <c r="F6673">
        <v>600</v>
      </c>
      <c r="G6673" s="2" t="s">
        <v>42</v>
      </c>
    </row>
    <row r="6674" spans="1:7" x14ac:dyDescent="0.35">
      <c r="A6674" s="1">
        <v>46081</v>
      </c>
      <c r="B6674">
        <v>98017879</v>
      </c>
      <c r="C6674" s="2" t="s">
        <v>39</v>
      </c>
      <c r="D6674">
        <v>500000</v>
      </c>
      <c r="E6674">
        <v>1</v>
      </c>
      <c r="F6674">
        <v>1550</v>
      </c>
      <c r="G6674" s="2" t="s">
        <v>42</v>
      </c>
    </row>
    <row r="6675" spans="1:7" x14ac:dyDescent="0.35">
      <c r="A6675" s="1">
        <v>46081</v>
      </c>
      <c r="B6675">
        <v>84509775</v>
      </c>
      <c r="C6675" s="2" t="s">
        <v>39</v>
      </c>
      <c r="D6675">
        <v>1000000</v>
      </c>
      <c r="E6675">
        <v>1</v>
      </c>
      <c r="F6675">
        <v>600</v>
      </c>
      <c r="G6675" s="2" t="s">
        <v>42</v>
      </c>
    </row>
    <row r="6676" spans="1:7" x14ac:dyDescent="0.35">
      <c r="A6676" s="1">
        <v>46081</v>
      </c>
      <c r="B6676">
        <v>70686881</v>
      </c>
      <c r="C6676" s="2" t="s">
        <v>37</v>
      </c>
      <c r="D6676">
        <v>1500000</v>
      </c>
      <c r="E6676">
        <v>1</v>
      </c>
      <c r="F6676">
        <v>1000</v>
      </c>
      <c r="G6676" s="2" t="s">
        <v>42</v>
      </c>
    </row>
    <row r="6677" spans="1:7" x14ac:dyDescent="0.35">
      <c r="A6677" s="1">
        <v>46081</v>
      </c>
      <c r="B6677">
        <v>91612439</v>
      </c>
      <c r="C6677" s="2" t="s">
        <v>35</v>
      </c>
      <c r="D6677">
        <v>750000</v>
      </c>
      <c r="E6677">
        <v>1</v>
      </c>
      <c r="F6677">
        <v>250</v>
      </c>
      <c r="G6677" s="2" t="s">
        <v>42</v>
      </c>
    </row>
    <row r="6678" spans="1:7" x14ac:dyDescent="0.35">
      <c r="A6678" s="1">
        <v>46081</v>
      </c>
      <c r="B6678">
        <v>76295347</v>
      </c>
      <c r="C6678" s="2" t="s">
        <v>33</v>
      </c>
      <c r="D6678">
        <v>0</v>
      </c>
      <c r="E6678">
        <v>1</v>
      </c>
      <c r="F6678">
        <v>600</v>
      </c>
      <c r="G6678" s="2" t="s">
        <v>42</v>
      </c>
    </row>
    <row r="6679" spans="1:7" x14ac:dyDescent="0.35">
      <c r="A6679" s="1">
        <v>46081</v>
      </c>
      <c r="B6679">
        <v>93424832</v>
      </c>
      <c r="C6679" s="2" t="s">
        <v>35</v>
      </c>
      <c r="D6679">
        <v>1000000</v>
      </c>
      <c r="E6679">
        <v>1</v>
      </c>
      <c r="F6679">
        <v>600</v>
      </c>
      <c r="G6679" s="2" t="s">
        <v>42</v>
      </c>
    </row>
    <row r="6680" spans="1:7" x14ac:dyDescent="0.35">
      <c r="A6680" s="1">
        <v>46081</v>
      </c>
      <c r="B6680">
        <v>68451485</v>
      </c>
      <c r="C6680" s="2" t="s">
        <v>41</v>
      </c>
      <c r="D6680">
        <v>100000</v>
      </c>
      <c r="E6680">
        <v>1</v>
      </c>
      <c r="F6680">
        <v>1550</v>
      </c>
      <c r="G6680" s="2" t="s">
        <v>42</v>
      </c>
    </row>
    <row r="6681" spans="1:7" x14ac:dyDescent="0.35">
      <c r="A6681" s="1">
        <v>46081</v>
      </c>
      <c r="B6681">
        <v>71088469</v>
      </c>
      <c r="C6681" s="2" t="s">
        <v>40</v>
      </c>
      <c r="D6681">
        <v>5000000</v>
      </c>
      <c r="E6681">
        <v>1</v>
      </c>
      <c r="F6681">
        <v>250</v>
      </c>
      <c r="G6681" s="2" t="s">
        <v>42</v>
      </c>
    </row>
    <row r="6682" spans="1:7" x14ac:dyDescent="0.35">
      <c r="A6682" s="1">
        <v>46081</v>
      </c>
      <c r="B6682">
        <v>96355728</v>
      </c>
      <c r="C6682" s="2" t="s">
        <v>38</v>
      </c>
      <c r="D6682">
        <v>750000</v>
      </c>
      <c r="E6682">
        <v>1</v>
      </c>
      <c r="F6682">
        <v>1000</v>
      </c>
      <c r="G6682" s="2" t="s">
        <v>42</v>
      </c>
    </row>
    <row r="6683" spans="1:7" x14ac:dyDescent="0.35">
      <c r="A6683" s="1">
        <v>46081</v>
      </c>
      <c r="B6683">
        <v>74922457</v>
      </c>
      <c r="C6683" s="2" t="s">
        <v>37</v>
      </c>
      <c r="D6683">
        <v>3500000</v>
      </c>
      <c r="E6683">
        <v>1</v>
      </c>
      <c r="F6683">
        <v>600</v>
      </c>
      <c r="G6683" s="2" t="s">
        <v>42</v>
      </c>
    </row>
    <row r="6684" spans="1:7" x14ac:dyDescent="0.35">
      <c r="A6684" s="1">
        <v>46081</v>
      </c>
      <c r="B6684">
        <v>86115439</v>
      </c>
      <c r="C6684" s="2" t="s">
        <v>35</v>
      </c>
      <c r="D6684">
        <v>50000</v>
      </c>
      <c r="E6684">
        <v>1</v>
      </c>
      <c r="F6684">
        <v>250</v>
      </c>
      <c r="G6684" s="2" t="s">
        <v>42</v>
      </c>
    </row>
    <row r="6685" spans="1:7" x14ac:dyDescent="0.35">
      <c r="A6685" s="1">
        <v>46081</v>
      </c>
      <c r="B6685">
        <v>68088797</v>
      </c>
      <c r="C6685" s="2" t="s">
        <v>40</v>
      </c>
      <c r="D6685">
        <v>0</v>
      </c>
      <c r="E6685">
        <v>1</v>
      </c>
      <c r="F6685">
        <v>600</v>
      </c>
      <c r="G6685" s="2" t="s">
        <v>42</v>
      </c>
    </row>
    <row r="6686" spans="1:7" x14ac:dyDescent="0.35">
      <c r="A6686" s="1">
        <v>46081</v>
      </c>
      <c r="B6686">
        <v>91971893</v>
      </c>
      <c r="C6686" s="2" t="s">
        <v>37</v>
      </c>
      <c r="D6686">
        <v>0</v>
      </c>
      <c r="E6686">
        <v>1</v>
      </c>
      <c r="F6686">
        <v>1550</v>
      </c>
      <c r="G6686" s="2" t="s">
        <v>42</v>
      </c>
    </row>
    <row r="6687" spans="1:7" x14ac:dyDescent="0.35">
      <c r="A6687" s="1">
        <v>46081</v>
      </c>
      <c r="B6687">
        <v>83092769</v>
      </c>
      <c r="C6687" s="2" t="s">
        <v>33</v>
      </c>
      <c r="D6687">
        <v>1000000</v>
      </c>
      <c r="E6687">
        <v>1</v>
      </c>
      <c r="F6687">
        <v>1550</v>
      </c>
      <c r="G6687" s="2" t="s">
        <v>42</v>
      </c>
    </row>
    <row r="6688" spans="1:7" x14ac:dyDescent="0.35">
      <c r="A6688" s="1">
        <v>46081</v>
      </c>
      <c r="B6688">
        <v>88081326</v>
      </c>
      <c r="C6688" s="2" t="s">
        <v>38</v>
      </c>
      <c r="D6688">
        <v>3500000</v>
      </c>
      <c r="E6688">
        <v>1</v>
      </c>
      <c r="F6688">
        <v>1000</v>
      </c>
      <c r="G6688" s="2" t="s">
        <v>42</v>
      </c>
    </row>
    <row r="6689" spans="1:7" x14ac:dyDescent="0.35">
      <c r="A6689" s="1">
        <v>46081</v>
      </c>
      <c r="B6689">
        <v>82318325</v>
      </c>
      <c r="C6689" s="2" t="s">
        <v>38</v>
      </c>
      <c r="D6689">
        <v>200000</v>
      </c>
      <c r="E6689">
        <v>1</v>
      </c>
      <c r="F6689">
        <v>600</v>
      </c>
      <c r="G6689" s="2" t="s">
        <v>42</v>
      </c>
    </row>
    <row r="6690" spans="1:7" x14ac:dyDescent="0.35">
      <c r="A6690" s="1">
        <v>46081</v>
      </c>
      <c r="B6690">
        <v>93555994</v>
      </c>
      <c r="C6690" s="2" t="s">
        <v>41</v>
      </c>
      <c r="D6690">
        <v>100000</v>
      </c>
      <c r="E6690">
        <v>1</v>
      </c>
      <c r="F6690">
        <v>600</v>
      </c>
      <c r="G6690" s="2" t="s">
        <v>42</v>
      </c>
    </row>
    <row r="6691" spans="1:7" x14ac:dyDescent="0.35">
      <c r="A6691" s="1">
        <v>46081</v>
      </c>
      <c r="B6691">
        <v>71642697</v>
      </c>
      <c r="C6691" s="2" t="s">
        <v>38</v>
      </c>
      <c r="D6691">
        <v>750000</v>
      </c>
      <c r="E6691">
        <v>1</v>
      </c>
      <c r="F6691">
        <v>1550</v>
      </c>
      <c r="G6691" s="2" t="s">
        <v>42</v>
      </c>
    </row>
    <row r="6692" spans="1:7" x14ac:dyDescent="0.35">
      <c r="A6692" s="1">
        <v>46081</v>
      </c>
      <c r="B6692">
        <v>94324701</v>
      </c>
      <c r="C6692" s="2" t="s">
        <v>33</v>
      </c>
      <c r="D6692">
        <v>3500000</v>
      </c>
      <c r="E6692">
        <v>1</v>
      </c>
      <c r="F6692">
        <v>1550</v>
      </c>
      <c r="G6692" s="2" t="s">
        <v>42</v>
      </c>
    </row>
    <row r="6693" spans="1:7" x14ac:dyDescent="0.35">
      <c r="A6693" s="1">
        <v>46081</v>
      </c>
      <c r="B6693">
        <v>73581866</v>
      </c>
      <c r="C6693" s="2" t="s">
        <v>33</v>
      </c>
      <c r="D6693">
        <v>2000000</v>
      </c>
      <c r="E6693">
        <v>1</v>
      </c>
      <c r="F6693">
        <v>1000</v>
      </c>
      <c r="G6693" s="2" t="s">
        <v>42</v>
      </c>
    </row>
    <row r="6694" spans="1:7" x14ac:dyDescent="0.35">
      <c r="A6694" s="1">
        <v>46081</v>
      </c>
      <c r="B6694">
        <v>64521979</v>
      </c>
      <c r="C6694" s="2" t="s">
        <v>40</v>
      </c>
      <c r="D6694">
        <v>50000</v>
      </c>
      <c r="E6694">
        <v>1</v>
      </c>
      <c r="F6694">
        <v>250</v>
      </c>
      <c r="G6694" s="2" t="s">
        <v>42</v>
      </c>
    </row>
    <row r="6695" spans="1:7" x14ac:dyDescent="0.35">
      <c r="A6695" s="1"/>
      <c r="C6695" s="2" t="s">
        <v>2</v>
      </c>
      <c r="G6695" s="2" t="s">
        <v>6</v>
      </c>
    </row>
    <row r="6696" spans="1:7" x14ac:dyDescent="0.35">
      <c r="A6696" s="1">
        <v>46054</v>
      </c>
      <c r="B6696">
        <v>66959816</v>
      </c>
      <c r="C6696" s="2" t="s">
        <v>35</v>
      </c>
      <c r="D6696">
        <v>0</v>
      </c>
      <c r="E6696">
        <v>1</v>
      </c>
      <c r="F6696">
        <v>1000</v>
      </c>
      <c r="G6696" s="2" t="s">
        <v>25</v>
      </c>
    </row>
    <row r="6697" spans="1:7" x14ac:dyDescent="0.35">
      <c r="A6697" s="1">
        <v>46054</v>
      </c>
      <c r="B6697">
        <v>82592972</v>
      </c>
      <c r="C6697" s="2" t="s">
        <v>36</v>
      </c>
      <c r="D6697">
        <v>750000</v>
      </c>
      <c r="E6697">
        <v>1</v>
      </c>
      <c r="F6697">
        <v>600</v>
      </c>
      <c r="G6697" s="2" t="s">
        <v>25</v>
      </c>
    </row>
    <row r="6698" spans="1:7" x14ac:dyDescent="0.35">
      <c r="A6698" s="1">
        <v>46054</v>
      </c>
      <c r="B6698">
        <v>79395903</v>
      </c>
      <c r="C6698" s="2" t="s">
        <v>36</v>
      </c>
      <c r="D6698">
        <v>3500000</v>
      </c>
      <c r="E6698">
        <v>1</v>
      </c>
      <c r="F6698">
        <v>1000</v>
      </c>
      <c r="G6698" s="2" t="s">
        <v>25</v>
      </c>
    </row>
    <row r="6699" spans="1:7" x14ac:dyDescent="0.35">
      <c r="A6699" s="1">
        <v>46054</v>
      </c>
      <c r="B6699">
        <v>71283437</v>
      </c>
      <c r="C6699" s="2" t="s">
        <v>37</v>
      </c>
      <c r="D6699">
        <v>500000</v>
      </c>
      <c r="E6699">
        <v>1</v>
      </c>
      <c r="F6699">
        <v>1550</v>
      </c>
      <c r="G6699" s="2" t="s">
        <v>25</v>
      </c>
    </row>
    <row r="6700" spans="1:7" x14ac:dyDescent="0.35">
      <c r="A6700" s="1">
        <v>46054</v>
      </c>
      <c r="B6700">
        <v>90784812</v>
      </c>
      <c r="C6700" s="2" t="s">
        <v>37</v>
      </c>
      <c r="D6700">
        <v>100000</v>
      </c>
      <c r="E6700">
        <v>1</v>
      </c>
      <c r="F6700">
        <v>1550</v>
      </c>
      <c r="G6700" s="2" t="s">
        <v>25</v>
      </c>
    </row>
    <row r="6701" spans="1:7" x14ac:dyDescent="0.35">
      <c r="A6701" s="1">
        <v>46054</v>
      </c>
      <c r="B6701">
        <v>74491111</v>
      </c>
      <c r="C6701" s="2" t="s">
        <v>33</v>
      </c>
      <c r="D6701">
        <v>750000</v>
      </c>
      <c r="E6701">
        <v>1</v>
      </c>
      <c r="F6701">
        <v>1550</v>
      </c>
      <c r="G6701" s="2" t="s">
        <v>25</v>
      </c>
    </row>
    <row r="6702" spans="1:7" x14ac:dyDescent="0.35">
      <c r="A6702" s="1">
        <v>46054</v>
      </c>
      <c r="B6702">
        <v>90209107</v>
      </c>
      <c r="C6702" s="2" t="s">
        <v>37</v>
      </c>
      <c r="D6702">
        <v>2000000</v>
      </c>
      <c r="E6702">
        <v>1</v>
      </c>
      <c r="F6702">
        <v>1550</v>
      </c>
      <c r="G6702" s="2" t="s">
        <v>25</v>
      </c>
    </row>
    <row r="6703" spans="1:7" x14ac:dyDescent="0.35">
      <c r="A6703" s="1">
        <v>46054</v>
      </c>
      <c r="B6703">
        <v>91498196</v>
      </c>
      <c r="C6703" s="2" t="s">
        <v>36</v>
      </c>
      <c r="D6703">
        <v>5000000</v>
      </c>
      <c r="E6703">
        <v>1</v>
      </c>
      <c r="F6703">
        <v>1550</v>
      </c>
      <c r="G6703" s="2" t="s">
        <v>25</v>
      </c>
    </row>
    <row r="6704" spans="1:7" x14ac:dyDescent="0.35">
      <c r="A6704" s="1">
        <v>46054</v>
      </c>
      <c r="B6704">
        <v>67098265</v>
      </c>
      <c r="C6704" s="2" t="s">
        <v>41</v>
      </c>
      <c r="D6704">
        <v>250000</v>
      </c>
      <c r="E6704">
        <v>1</v>
      </c>
      <c r="F6704">
        <v>250</v>
      </c>
      <c r="G6704" s="2" t="s">
        <v>25</v>
      </c>
    </row>
    <row r="6705" spans="1:7" x14ac:dyDescent="0.35">
      <c r="A6705" s="1">
        <v>46054</v>
      </c>
      <c r="B6705">
        <v>88665212</v>
      </c>
      <c r="C6705" s="2" t="s">
        <v>38</v>
      </c>
      <c r="D6705">
        <v>750000</v>
      </c>
      <c r="E6705">
        <v>1</v>
      </c>
      <c r="F6705">
        <v>600</v>
      </c>
      <c r="G6705" s="2" t="s">
        <v>25</v>
      </c>
    </row>
    <row r="6706" spans="1:7" x14ac:dyDescent="0.35">
      <c r="A6706" s="1">
        <v>46054</v>
      </c>
      <c r="B6706">
        <v>96822433</v>
      </c>
      <c r="C6706" s="2" t="s">
        <v>35</v>
      </c>
      <c r="D6706">
        <v>0</v>
      </c>
      <c r="E6706">
        <v>1</v>
      </c>
      <c r="F6706">
        <v>1000</v>
      </c>
      <c r="G6706" s="2" t="s">
        <v>25</v>
      </c>
    </row>
    <row r="6707" spans="1:7" x14ac:dyDescent="0.35">
      <c r="A6707" s="1">
        <v>46054</v>
      </c>
      <c r="B6707">
        <v>67854602</v>
      </c>
      <c r="C6707" s="2" t="s">
        <v>39</v>
      </c>
      <c r="D6707">
        <v>100000</v>
      </c>
      <c r="E6707">
        <v>1</v>
      </c>
      <c r="F6707">
        <v>1550</v>
      </c>
      <c r="G6707" s="2" t="s">
        <v>25</v>
      </c>
    </row>
    <row r="6708" spans="1:7" x14ac:dyDescent="0.35">
      <c r="A6708" s="1">
        <v>46054</v>
      </c>
      <c r="B6708">
        <v>64717529</v>
      </c>
      <c r="C6708" s="2" t="s">
        <v>37</v>
      </c>
      <c r="D6708">
        <v>750000</v>
      </c>
      <c r="E6708">
        <v>1</v>
      </c>
      <c r="F6708">
        <v>600</v>
      </c>
      <c r="G6708" s="2" t="s">
        <v>25</v>
      </c>
    </row>
    <row r="6709" spans="1:7" x14ac:dyDescent="0.35">
      <c r="A6709" s="1">
        <v>46054</v>
      </c>
      <c r="B6709">
        <v>70648340</v>
      </c>
      <c r="C6709" s="2" t="s">
        <v>37</v>
      </c>
      <c r="D6709">
        <v>0</v>
      </c>
      <c r="E6709">
        <v>1</v>
      </c>
      <c r="F6709">
        <v>250</v>
      </c>
      <c r="G6709" s="2" t="s">
        <v>25</v>
      </c>
    </row>
    <row r="6710" spans="1:7" x14ac:dyDescent="0.35">
      <c r="A6710" s="1">
        <v>46054</v>
      </c>
      <c r="B6710">
        <v>84133168</v>
      </c>
      <c r="C6710" s="2" t="s">
        <v>36</v>
      </c>
      <c r="D6710">
        <v>0</v>
      </c>
      <c r="E6710">
        <v>1</v>
      </c>
      <c r="F6710">
        <v>600</v>
      </c>
      <c r="G6710" s="2" t="s">
        <v>25</v>
      </c>
    </row>
    <row r="6711" spans="1:7" x14ac:dyDescent="0.35">
      <c r="A6711" s="1">
        <v>46054</v>
      </c>
      <c r="B6711">
        <v>76942304</v>
      </c>
      <c r="C6711" s="2" t="s">
        <v>41</v>
      </c>
      <c r="D6711">
        <v>1500000</v>
      </c>
      <c r="E6711">
        <v>1</v>
      </c>
      <c r="F6711">
        <v>1000</v>
      </c>
      <c r="G6711" s="2" t="s">
        <v>25</v>
      </c>
    </row>
    <row r="6712" spans="1:7" x14ac:dyDescent="0.35">
      <c r="A6712" s="1">
        <v>46054</v>
      </c>
      <c r="B6712">
        <v>74545002</v>
      </c>
      <c r="C6712" s="2" t="s">
        <v>40</v>
      </c>
      <c r="D6712">
        <v>200000</v>
      </c>
      <c r="E6712">
        <v>1</v>
      </c>
      <c r="F6712">
        <v>250</v>
      </c>
      <c r="G6712" s="2" t="s">
        <v>25</v>
      </c>
    </row>
    <row r="6713" spans="1:7" x14ac:dyDescent="0.35">
      <c r="A6713" s="1">
        <v>46054</v>
      </c>
      <c r="B6713">
        <v>61076050</v>
      </c>
      <c r="C6713" s="2" t="s">
        <v>37</v>
      </c>
      <c r="D6713">
        <v>50000</v>
      </c>
      <c r="E6713">
        <v>1</v>
      </c>
      <c r="F6713">
        <v>1550</v>
      </c>
      <c r="G6713" s="2" t="s">
        <v>25</v>
      </c>
    </row>
    <row r="6714" spans="1:7" x14ac:dyDescent="0.35">
      <c r="A6714" s="1">
        <v>46054</v>
      </c>
      <c r="B6714">
        <v>85953510</v>
      </c>
      <c r="C6714" s="2" t="s">
        <v>33</v>
      </c>
      <c r="D6714">
        <v>750000</v>
      </c>
      <c r="E6714">
        <v>1</v>
      </c>
      <c r="F6714">
        <v>1000</v>
      </c>
      <c r="G6714" s="2" t="s">
        <v>25</v>
      </c>
    </row>
    <row r="6715" spans="1:7" x14ac:dyDescent="0.35">
      <c r="A6715" s="1">
        <v>46054</v>
      </c>
      <c r="B6715">
        <v>95496398</v>
      </c>
      <c r="C6715" s="2" t="s">
        <v>33</v>
      </c>
      <c r="D6715">
        <v>100000</v>
      </c>
      <c r="E6715">
        <v>1</v>
      </c>
      <c r="F6715">
        <v>1000</v>
      </c>
      <c r="G6715" s="2" t="s">
        <v>25</v>
      </c>
    </row>
    <row r="6716" spans="1:7" x14ac:dyDescent="0.35">
      <c r="A6716" s="1">
        <v>46054</v>
      </c>
      <c r="B6716">
        <v>63296576</v>
      </c>
      <c r="C6716" s="2" t="s">
        <v>38</v>
      </c>
      <c r="D6716">
        <v>2000000</v>
      </c>
      <c r="E6716">
        <v>1</v>
      </c>
      <c r="F6716">
        <v>1000</v>
      </c>
      <c r="G6716" s="2" t="s">
        <v>25</v>
      </c>
    </row>
    <row r="6717" spans="1:7" x14ac:dyDescent="0.35">
      <c r="A6717" s="1">
        <v>46054</v>
      </c>
      <c r="B6717">
        <v>99342445</v>
      </c>
      <c r="C6717" s="2" t="s">
        <v>33</v>
      </c>
      <c r="D6717">
        <v>0</v>
      </c>
      <c r="E6717">
        <v>1</v>
      </c>
      <c r="F6717">
        <v>1000</v>
      </c>
      <c r="G6717" s="2" t="s">
        <v>25</v>
      </c>
    </row>
    <row r="6718" spans="1:7" x14ac:dyDescent="0.35">
      <c r="A6718" s="1">
        <v>46054</v>
      </c>
      <c r="B6718">
        <v>73512695</v>
      </c>
      <c r="C6718" s="2" t="s">
        <v>33</v>
      </c>
      <c r="D6718">
        <v>50000</v>
      </c>
      <c r="E6718">
        <v>1</v>
      </c>
      <c r="F6718">
        <v>1000</v>
      </c>
      <c r="G6718" s="2" t="s">
        <v>25</v>
      </c>
    </row>
    <row r="6719" spans="1:7" x14ac:dyDescent="0.35">
      <c r="A6719" s="1">
        <v>46054</v>
      </c>
      <c r="B6719">
        <v>69953520</v>
      </c>
      <c r="C6719" s="2" t="s">
        <v>39</v>
      </c>
      <c r="D6719">
        <v>50000</v>
      </c>
      <c r="E6719">
        <v>1</v>
      </c>
      <c r="F6719">
        <v>1000</v>
      </c>
      <c r="G6719" s="2" t="s">
        <v>25</v>
      </c>
    </row>
    <row r="6720" spans="1:7" x14ac:dyDescent="0.35">
      <c r="A6720" s="1">
        <v>46054</v>
      </c>
      <c r="B6720">
        <v>78180191</v>
      </c>
      <c r="C6720" s="2" t="s">
        <v>39</v>
      </c>
      <c r="D6720">
        <v>0</v>
      </c>
      <c r="E6720">
        <v>1</v>
      </c>
      <c r="F6720">
        <v>1550</v>
      </c>
      <c r="G6720" s="2" t="s">
        <v>25</v>
      </c>
    </row>
    <row r="6721" spans="1:7" x14ac:dyDescent="0.35">
      <c r="A6721" s="1">
        <v>46054</v>
      </c>
      <c r="B6721">
        <v>86358447</v>
      </c>
      <c r="C6721" s="2" t="s">
        <v>35</v>
      </c>
      <c r="D6721">
        <v>0</v>
      </c>
      <c r="E6721">
        <v>1</v>
      </c>
      <c r="F6721">
        <v>1550</v>
      </c>
      <c r="G6721" s="2" t="s">
        <v>25</v>
      </c>
    </row>
    <row r="6722" spans="1:7" x14ac:dyDescent="0.35">
      <c r="A6722" s="1">
        <v>46054</v>
      </c>
      <c r="B6722">
        <v>84655157</v>
      </c>
      <c r="C6722" s="2" t="s">
        <v>37</v>
      </c>
      <c r="D6722">
        <v>5000000</v>
      </c>
      <c r="E6722">
        <v>1</v>
      </c>
      <c r="F6722">
        <v>1000</v>
      </c>
      <c r="G6722" s="2" t="s">
        <v>25</v>
      </c>
    </row>
    <row r="6723" spans="1:7" x14ac:dyDescent="0.35">
      <c r="A6723" s="1">
        <v>46054</v>
      </c>
      <c r="B6723">
        <v>96508313</v>
      </c>
      <c r="C6723" s="2" t="s">
        <v>36</v>
      </c>
      <c r="D6723">
        <v>500000</v>
      </c>
      <c r="E6723">
        <v>1</v>
      </c>
      <c r="F6723">
        <v>1550</v>
      </c>
      <c r="G6723" s="2" t="s">
        <v>25</v>
      </c>
    </row>
    <row r="6724" spans="1:7" x14ac:dyDescent="0.35">
      <c r="A6724" s="1">
        <v>46054</v>
      </c>
      <c r="B6724">
        <v>90349635</v>
      </c>
      <c r="C6724" s="2" t="s">
        <v>41</v>
      </c>
      <c r="D6724">
        <v>0</v>
      </c>
      <c r="E6724">
        <v>1</v>
      </c>
      <c r="F6724">
        <v>600</v>
      </c>
      <c r="G6724" s="2" t="s">
        <v>25</v>
      </c>
    </row>
    <row r="6725" spans="1:7" x14ac:dyDescent="0.35">
      <c r="A6725" s="1">
        <v>46054</v>
      </c>
      <c r="B6725">
        <v>75528751</v>
      </c>
      <c r="C6725" s="2" t="s">
        <v>33</v>
      </c>
      <c r="D6725">
        <v>50000</v>
      </c>
      <c r="E6725">
        <v>1</v>
      </c>
      <c r="F6725">
        <v>250</v>
      </c>
      <c r="G6725" s="2" t="s">
        <v>25</v>
      </c>
    </row>
    <row r="6726" spans="1:7" x14ac:dyDescent="0.35">
      <c r="A6726" s="1">
        <v>46054</v>
      </c>
      <c r="B6726">
        <v>60737039</v>
      </c>
      <c r="C6726" s="2" t="s">
        <v>33</v>
      </c>
      <c r="D6726">
        <v>1500000</v>
      </c>
      <c r="E6726">
        <v>1</v>
      </c>
      <c r="F6726">
        <v>1000</v>
      </c>
      <c r="G6726" s="2" t="s">
        <v>25</v>
      </c>
    </row>
    <row r="6727" spans="1:7" x14ac:dyDescent="0.35">
      <c r="A6727" s="1">
        <v>46054</v>
      </c>
      <c r="B6727">
        <v>61868848</v>
      </c>
      <c r="C6727" s="2" t="s">
        <v>37</v>
      </c>
      <c r="D6727">
        <v>250000</v>
      </c>
      <c r="E6727">
        <v>1</v>
      </c>
      <c r="F6727">
        <v>1550</v>
      </c>
      <c r="G6727" s="2" t="s">
        <v>25</v>
      </c>
    </row>
    <row r="6728" spans="1:7" x14ac:dyDescent="0.35">
      <c r="A6728" s="1">
        <v>46054</v>
      </c>
      <c r="B6728">
        <v>89390157</v>
      </c>
      <c r="C6728" s="2" t="s">
        <v>33</v>
      </c>
      <c r="D6728">
        <v>200000</v>
      </c>
      <c r="E6728">
        <v>1</v>
      </c>
      <c r="F6728">
        <v>1550</v>
      </c>
      <c r="G6728" s="2" t="s">
        <v>25</v>
      </c>
    </row>
    <row r="6729" spans="1:7" x14ac:dyDescent="0.35">
      <c r="A6729" s="1">
        <v>46054</v>
      </c>
      <c r="B6729">
        <v>95141131</v>
      </c>
      <c r="C6729" s="2" t="s">
        <v>41</v>
      </c>
      <c r="D6729">
        <v>100000</v>
      </c>
      <c r="E6729">
        <v>1</v>
      </c>
      <c r="F6729">
        <v>250</v>
      </c>
      <c r="G6729" s="2" t="s">
        <v>25</v>
      </c>
    </row>
    <row r="6730" spans="1:7" x14ac:dyDescent="0.35">
      <c r="A6730" s="1">
        <v>46054</v>
      </c>
      <c r="B6730">
        <v>91874103</v>
      </c>
      <c r="C6730" s="2" t="s">
        <v>41</v>
      </c>
      <c r="D6730">
        <v>0</v>
      </c>
      <c r="E6730">
        <v>1</v>
      </c>
      <c r="F6730">
        <v>1550</v>
      </c>
      <c r="G6730" s="2" t="s">
        <v>25</v>
      </c>
    </row>
    <row r="6731" spans="1:7" x14ac:dyDescent="0.35">
      <c r="A6731" s="1">
        <v>46054</v>
      </c>
      <c r="B6731">
        <v>64347752</v>
      </c>
      <c r="C6731" s="2" t="s">
        <v>36</v>
      </c>
      <c r="D6731">
        <v>1500000</v>
      </c>
      <c r="E6731">
        <v>1</v>
      </c>
      <c r="F6731">
        <v>1000</v>
      </c>
      <c r="G6731" s="2" t="s">
        <v>25</v>
      </c>
    </row>
    <row r="6732" spans="1:7" x14ac:dyDescent="0.35">
      <c r="A6732" s="1">
        <v>46054</v>
      </c>
      <c r="B6732">
        <v>91921357</v>
      </c>
      <c r="C6732" s="2" t="s">
        <v>38</v>
      </c>
      <c r="D6732">
        <v>0</v>
      </c>
      <c r="E6732">
        <v>1</v>
      </c>
      <c r="F6732">
        <v>600</v>
      </c>
      <c r="G6732" s="2" t="s">
        <v>25</v>
      </c>
    </row>
    <row r="6733" spans="1:7" x14ac:dyDescent="0.35">
      <c r="A6733" s="1">
        <v>46054</v>
      </c>
      <c r="B6733">
        <v>91184071</v>
      </c>
      <c r="C6733" s="2" t="s">
        <v>35</v>
      </c>
      <c r="D6733">
        <v>0</v>
      </c>
      <c r="E6733">
        <v>1</v>
      </c>
      <c r="F6733">
        <v>600</v>
      </c>
      <c r="G6733" s="2" t="s">
        <v>25</v>
      </c>
    </row>
    <row r="6734" spans="1:7" x14ac:dyDescent="0.35">
      <c r="A6734" s="1">
        <v>46054</v>
      </c>
      <c r="B6734">
        <v>82071506</v>
      </c>
      <c r="C6734" s="2" t="s">
        <v>35</v>
      </c>
      <c r="D6734">
        <v>5000000</v>
      </c>
      <c r="E6734">
        <v>1</v>
      </c>
      <c r="F6734">
        <v>600</v>
      </c>
      <c r="G6734" s="2" t="s">
        <v>25</v>
      </c>
    </row>
    <row r="6735" spans="1:7" x14ac:dyDescent="0.35">
      <c r="A6735" s="1">
        <v>46054</v>
      </c>
      <c r="B6735">
        <v>64150788</v>
      </c>
      <c r="C6735" s="2" t="s">
        <v>40</v>
      </c>
      <c r="D6735">
        <v>50000</v>
      </c>
      <c r="E6735">
        <v>1</v>
      </c>
      <c r="F6735">
        <v>1000</v>
      </c>
      <c r="G6735" s="2" t="s">
        <v>25</v>
      </c>
    </row>
    <row r="6736" spans="1:7" x14ac:dyDescent="0.35">
      <c r="A6736" s="1">
        <v>46054</v>
      </c>
      <c r="B6736">
        <v>63331247</v>
      </c>
      <c r="C6736" s="2" t="s">
        <v>38</v>
      </c>
      <c r="D6736">
        <v>0</v>
      </c>
      <c r="E6736">
        <v>1</v>
      </c>
      <c r="F6736">
        <v>600</v>
      </c>
      <c r="G6736" s="2" t="s">
        <v>25</v>
      </c>
    </row>
    <row r="6737" spans="1:7" x14ac:dyDescent="0.35">
      <c r="A6737" s="1">
        <v>46054</v>
      </c>
      <c r="B6737">
        <v>68135515</v>
      </c>
      <c r="C6737" s="2" t="s">
        <v>37</v>
      </c>
      <c r="D6737">
        <v>500000</v>
      </c>
      <c r="E6737">
        <v>1</v>
      </c>
      <c r="F6737">
        <v>1000</v>
      </c>
      <c r="G6737" s="2" t="s">
        <v>25</v>
      </c>
    </row>
    <row r="6738" spans="1:7" x14ac:dyDescent="0.35">
      <c r="A6738" s="1">
        <v>46054</v>
      </c>
      <c r="B6738">
        <v>69590829</v>
      </c>
      <c r="C6738" s="2" t="s">
        <v>37</v>
      </c>
      <c r="D6738">
        <v>2000000</v>
      </c>
      <c r="E6738">
        <v>1</v>
      </c>
      <c r="F6738">
        <v>250</v>
      </c>
      <c r="G6738" s="2" t="s">
        <v>25</v>
      </c>
    </row>
    <row r="6739" spans="1:7" x14ac:dyDescent="0.35">
      <c r="A6739" s="1">
        <v>46054</v>
      </c>
      <c r="B6739">
        <v>94524879</v>
      </c>
      <c r="C6739" s="2" t="s">
        <v>39</v>
      </c>
      <c r="D6739">
        <v>500000</v>
      </c>
      <c r="E6739">
        <v>1</v>
      </c>
      <c r="F6739">
        <v>250</v>
      </c>
      <c r="G6739" s="2" t="s">
        <v>25</v>
      </c>
    </row>
    <row r="6740" spans="1:7" x14ac:dyDescent="0.35">
      <c r="A6740" s="1">
        <v>46054</v>
      </c>
      <c r="B6740">
        <v>97999289</v>
      </c>
      <c r="C6740" s="2" t="s">
        <v>38</v>
      </c>
      <c r="D6740">
        <v>0</v>
      </c>
      <c r="E6740">
        <v>1</v>
      </c>
      <c r="F6740">
        <v>1000</v>
      </c>
      <c r="G6740" s="2" t="s">
        <v>25</v>
      </c>
    </row>
    <row r="6741" spans="1:7" x14ac:dyDescent="0.35">
      <c r="A6741" s="1">
        <v>46054</v>
      </c>
      <c r="B6741">
        <v>60710187</v>
      </c>
      <c r="C6741" s="2" t="s">
        <v>38</v>
      </c>
      <c r="D6741">
        <v>250000</v>
      </c>
      <c r="E6741">
        <v>1</v>
      </c>
      <c r="F6741">
        <v>600</v>
      </c>
      <c r="G6741" s="2" t="s">
        <v>25</v>
      </c>
    </row>
    <row r="6742" spans="1:7" x14ac:dyDescent="0.35">
      <c r="A6742" s="1">
        <v>46054</v>
      </c>
      <c r="B6742">
        <v>69377817</v>
      </c>
      <c r="C6742" s="2" t="s">
        <v>38</v>
      </c>
      <c r="D6742">
        <v>3500000</v>
      </c>
      <c r="E6742">
        <v>1</v>
      </c>
      <c r="F6742">
        <v>250</v>
      </c>
      <c r="G6742" s="2" t="s">
        <v>25</v>
      </c>
    </row>
    <row r="6743" spans="1:7" x14ac:dyDescent="0.35">
      <c r="A6743" s="1">
        <v>46054</v>
      </c>
      <c r="B6743">
        <v>99440872</v>
      </c>
      <c r="C6743" s="2" t="s">
        <v>41</v>
      </c>
      <c r="D6743">
        <v>2000000</v>
      </c>
      <c r="E6743">
        <v>1</v>
      </c>
      <c r="F6743">
        <v>1000</v>
      </c>
      <c r="G6743" s="2" t="s">
        <v>25</v>
      </c>
    </row>
    <row r="6744" spans="1:7" x14ac:dyDescent="0.35">
      <c r="A6744" s="1">
        <v>46054</v>
      </c>
      <c r="B6744">
        <v>73104193</v>
      </c>
      <c r="C6744" s="2" t="s">
        <v>37</v>
      </c>
      <c r="D6744">
        <v>500000</v>
      </c>
      <c r="E6744">
        <v>1</v>
      </c>
      <c r="F6744">
        <v>250</v>
      </c>
      <c r="G6744" s="2" t="s">
        <v>25</v>
      </c>
    </row>
    <row r="6745" spans="1:7" x14ac:dyDescent="0.35">
      <c r="A6745" s="1">
        <v>46054</v>
      </c>
      <c r="B6745">
        <v>91220321</v>
      </c>
      <c r="C6745" s="2" t="s">
        <v>38</v>
      </c>
      <c r="D6745">
        <v>2000000</v>
      </c>
      <c r="E6745">
        <v>1</v>
      </c>
      <c r="F6745">
        <v>1550</v>
      </c>
      <c r="G6745" s="2" t="s">
        <v>25</v>
      </c>
    </row>
    <row r="6746" spans="1:7" x14ac:dyDescent="0.35">
      <c r="A6746" s="1">
        <v>46054</v>
      </c>
      <c r="B6746">
        <v>78721943</v>
      </c>
      <c r="C6746" s="2" t="s">
        <v>40</v>
      </c>
      <c r="D6746">
        <v>0</v>
      </c>
      <c r="E6746">
        <v>1</v>
      </c>
      <c r="F6746">
        <v>1550</v>
      </c>
      <c r="G6746" s="2" t="s">
        <v>25</v>
      </c>
    </row>
    <row r="6747" spans="1:7" x14ac:dyDescent="0.35">
      <c r="A6747" s="1">
        <v>46054</v>
      </c>
      <c r="B6747">
        <v>90146485</v>
      </c>
      <c r="C6747" s="2" t="s">
        <v>38</v>
      </c>
      <c r="D6747">
        <v>100000</v>
      </c>
      <c r="E6747">
        <v>1</v>
      </c>
      <c r="F6747">
        <v>1550</v>
      </c>
      <c r="G6747" s="2" t="s">
        <v>25</v>
      </c>
    </row>
    <row r="6748" spans="1:7" x14ac:dyDescent="0.35">
      <c r="A6748" s="1">
        <v>46054</v>
      </c>
      <c r="B6748">
        <v>60474017</v>
      </c>
      <c r="C6748" s="2" t="s">
        <v>36</v>
      </c>
      <c r="D6748">
        <v>200000</v>
      </c>
      <c r="E6748">
        <v>1</v>
      </c>
      <c r="F6748">
        <v>250</v>
      </c>
      <c r="G6748" s="2" t="s">
        <v>25</v>
      </c>
    </row>
    <row r="6749" spans="1:7" x14ac:dyDescent="0.35">
      <c r="A6749" s="1">
        <v>46054</v>
      </c>
      <c r="B6749">
        <v>84160619</v>
      </c>
      <c r="C6749" s="2" t="s">
        <v>36</v>
      </c>
      <c r="D6749">
        <v>5000000</v>
      </c>
      <c r="E6749">
        <v>1</v>
      </c>
      <c r="F6749">
        <v>250</v>
      </c>
      <c r="G6749" s="2" t="s">
        <v>25</v>
      </c>
    </row>
    <row r="6750" spans="1:7" x14ac:dyDescent="0.35">
      <c r="A6750" s="1">
        <v>46054</v>
      </c>
      <c r="B6750">
        <v>60750463</v>
      </c>
      <c r="C6750" s="2" t="s">
        <v>40</v>
      </c>
      <c r="D6750">
        <v>0</v>
      </c>
      <c r="E6750">
        <v>1</v>
      </c>
      <c r="F6750">
        <v>1550</v>
      </c>
      <c r="G6750" s="2" t="s">
        <v>25</v>
      </c>
    </row>
    <row r="6751" spans="1:7" x14ac:dyDescent="0.35">
      <c r="A6751" s="1">
        <v>46054</v>
      </c>
      <c r="B6751">
        <v>62530500</v>
      </c>
      <c r="C6751" s="2" t="s">
        <v>40</v>
      </c>
      <c r="D6751">
        <v>2000000</v>
      </c>
      <c r="E6751">
        <v>1</v>
      </c>
      <c r="F6751">
        <v>1550</v>
      </c>
      <c r="G6751" s="2" t="s">
        <v>25</v>
      </c>
    </row>
    <row r="6752" spans="1:7" x14ac:dyDescent="0.35">
      <c r="A6752" s="1">
        <v>46054</v>
      </c>
      <c r="B6752">
        <v>82935742</v>
      </c>
      <c r="C6752" s="2" t="s">
        <v>39</v>
      </c>
      <c r="D6752">
        <v>500000</v>
      </c>
      <c r="E6752">
        <v>1</v>
      </c>
      <c r="F6752">
        <v>1550</v>
      </c>
      <c r="G6752" s="2" t="s">
        <v>25</v>
      </c>
    </row>
    <row r="6753" spans="1:7" x14ac:dyDescent="0.35">
      <c r="A6753" s="1">
        <v>46054</v>
      </c>
      <c r="B6753">
        <v>61384356</v>
      </c>
      <c r="C6753" s="2" t="s">
        <v>36</v>
      </c>
      <c r="D6753">
        <v>2000000</v>
      </c>
      <c r="E6753">
        <v>1</v>
      </c>
      <c r="F6753">
        <v>1550</v>
      </c>
      <c r="G6753" s="2" t="s">
        <v>25</v>
      </c>
    </row>
    <row r="6754" spans="1:7" x14ac:dyDescent="0.35">
      <c r="A6754" s="1">
        <v>46054</v>
      </c>
      <c r="B6754">
        <v>71664206</v>
      </c>
      <c r="C6754" s="2" t="s">
        <v>39</v>
      </c>
      <c r="D6754">
        <v>500000</v>
      </c>
      <c r="E6754">
        <v>1</v>
      </c>
      <c r="F6754">
        <v>1000</v>
      </c>
      <c r="G6754" s="2" t="s">
        <v>25</v>
      </c>
    </row>
    <row r="6755" spans="1:7" x14ac:dyDescent="0.35">
      <c r="A6755" s="1">
        <v>46054</v>
      </c>
      <c r="B6755">
        <v>61760798</v>
      </c>
      <c r="C6755" s="2" t="s">
        <v>39</v>
      </c>
      <c r="D6755">
        <v>750000</v>
      </c>
      <c r="E6755">
        <v>1</v>
      </c>
      <c r="F6755">
        <v>600</v>
      </c>
      <c r="G6755" s="2" t="s">
        <v>25</v>
      </c>
    </row>
    <row r="6756" spans="1:7" x14ac:dyDescent="0.35">
      <c r="A6756" s="1">
        <v>46054</v>
      </c>
      <c r="B6756">
        <v>60756282</v>
      </c>
      <c r="C6756" s="2" t="s">
        <v>38</v>
      </c>
      <c r="D6756">
        <v>5000000</v>
      </c>
      <c r="E6756">
        <v>1</v>
      </c>
      <c r="F6756">
        <v>1550</v>
      </c>
      <c r="G6756" s="2" t="s">
        <v>25</v>
      </c>
    </row>
    <row r="6757" spans="1:7" x14ac:dyDescent="0.35">
      <c r="A6757" s="1">
        <v>46054</v>
      </c>
      <c r="B6757">
        <v>93425323</v>
      </c>
      <c r="C6757" s="2" t="s">
        <v>35</v>
      </c>
      <c r="D6757">
        <v>200000</v>
      </c>
      <c r="E6757">
        <v>1</v>
      </c>
      <c r="F6757">
        <v>250</v>
      </c>
      <c r="G6757" s="2" t="s">
        <v>25</v>
      </c>
    </row>
    <row r="6758" spans="1:7" x14ac:dyDescent="0.35">
      <c r="A6758" s="1">
        <v>46054</v>
      </c>
      <c r="B6758">
        <v>64765567</v>
      </c>
      <c r="C6758" s="2" t="s">
        <v>35</v>
      </c>
      <c r="D6758">
        <v>2000000</v>
      </c>
      <c r="E6758">
        <v>1</v>
      </c>
      <c r="F6758">
        <v>1000</v>
      </c>
      <c r="G6758" s="2" t="s">
        <v>25</v>
      </c>
    </row>
    <row r="6759" spans="1:7" x14ac:dyDescent="0.35">
      <c r="A6759" s="1">
        <v>46054</v>
      </c>
      <c r="B6759">
        <v>64321791</v>
      </c>
      <c r="C6759" s="2" t="s">
        <v>41</v>
      </c>
      <c r="D6759">
        <v>2000000</v>
      </c>
      <c r="E6759">
        <v>1</v>
      </c>
      <c r="F6759">
        <v>1000</v>
      </c>
      <c r="G6759" s="2" t="s">
        <v>25</v>
      </c>
    </row>
    <row r="6760" spans="1:7" x14ac:dyDescent="0.35">
      <c r="A6760" s="1">
        <v>46054</v>
      </c>
      <c r="B6760">
        <v>93477537</v>
      </c>
      <c r="C6760" s="2" t="s">
        <v>35</v>
      </c>
      <c r="D6760">
        <v>0</v>
      </c>
      <c r="E6760">
        <v>1</v>
      </c>
      <c r="F6760">
        <v>250</v>
      </c>
      <c r="G6760" s="2" t="s">
        <v>25</v>
      </c>
    </row>
    <row r="6761" spans="1:7" x14ac:dyDescent="0.35">
      <c r="A6761" s="1">
        <v>46054</v>
      </c>
      <c r="B6761">
        <v>90707695</v>
      </c>
      <c r="C6761" s="2" t="s">
        <v>35</v>
      </c>
      <c r="D6761">
        <v>200000</v>
      </c>
      <c r="E6761">
        <v>1</v>
      </c>
      <c r="F6761">
        <v>1000</v>
      </c>
      <c r="G6761" s="2" t="s">
        <v>25</v>
      </c>
    </row>
    <row r="6762" spans="1:7" x14ac:dyDescent="0.35">
      <c r="A6762" s="1">
        <v>46054</v>
      </c>
      <c r="B6762">
        <v>92495548</v>
      </c>
      <c r="C6762" s="2" t="s">
        <v>40</v>
      </c>
      <c r="D6762">
        <v>100000</v>
      </c>
      <c r="E6762">
        <v>1</v>
      </c>
      <c r="F6762">
        <v>600</v>
      </c>
      <c r="G6762" s="2" t="s">
        <v>25</v>
      </c>
    </row>
    <row r="6763" spans="1:7" x14ac:dyDescent="0.35">
      <c r="A6763" s="1">
        <v>46054</v>
      </c>
      <c r="B6763">
        <v>97708004</v>
      </c>
      <c r="C6763" s="2" t="s">
        <v>37</v>
      </c>
      <c r="D6763">
        <v>0</v>
      </c>
      <c r="E6763">
        <v>1</v>
      </c>
      <c r="F6763">
        <v>1550</v>
      </c>
      <c r="G6763" s="2" t="s">
        <v>25</v>
      </c>
    </row>
    <row r="6764" spans="1:7" x14ac:dyDescent="0.35">
      <c r="A6764" s="1">
        <v>46054</v>
      </c>
      <c r="B6764">
        <v>60125968</v>
      </c>
      <c r="C6764" s="2" t="s">
        <v>38</v>
      </c>
      <c r="D6764">
        <v>200000</v>
      </c>
      <c r="E6764">
        <v>1</v>
      </c>
      <c r="F6764">
        <v>250</v>
      </c>
      <c r="G6764" s="2" t="s">
        <v>25</v>
      </c>
    </row>
    <row r="6765" spans="1:7" x14ac:dyDescent="0.35">
      <c r="A6765" s="1">
        <v>46054</v>
      </c>
      <c r="B6765">
        <v>97834891</v>
      </c>
      <c r="C6765" s="2" t="s">
        <v>35</v>
      </c>
      <c r="D6765">
        <v>750000</v>
      </c>
      <c r="E6765">
        <v>1</v>
      </c>
      <c r="F6765">
        <v>1550</v>
      </c>
      <c r="G6765" s="2" t="s">
        <v>25</v>
      </c>
    </row>
    <row r="6766" spans="1:7" x14ac:dyDescent="0.35">
      <c r="A6766" s="1">
        <v>46054</v>
      </c>
      <c r="B6766">
        <v>89893497</v>
      </c>
      <c r="C6766" s="2" t="s">
        <v>33</v>
      </c>
      <c r="D6766">
        <v>0</v>
      </c>
      <c r="E6766">
        <v>1</v>
      </c>
      <c r="F6766">
        <v>600</v>
      </c>
      <c r="G6766" s="2" t="s">
        <v>25</v>
      </c>
    </row>
    <row r="6767" spans="1:7" x14ac:dyDescent="0.35">
      <c r="A6767" s="1">
        <v>46054</v>
      </c>
      <c r="B6767">
        <v>80497846</v>
      </c>
      <c r="C6767" s="2" t="s">
        <v>40</v>
      </c>
      <c r="D6767">
        <v>500000</v>
      </c>
      <c r="E6767">
        <v>1</v>
      </c>
      <c r="F6767">
        <v>1550</v>
      </c>
      <c r="G6767" s="2" t="s">
        <v>25</v>
      </c>
    </row>
    <row r="6768" spans="1:7" x14ac:dyDescent="0.35">
      <c r="A6768" s="1">
        <v>46054</v>
      </c>
      <c r="B6768">
        <v>79413122</v>
      </c>
      <c r="C6768" s="2" t="s">
        <v>33</v>
      </c>
      <c r="D6768">
        <v>1000000</v>
      </c>
      <c r="E6768">
        <v>1</v>
      </c>
      <c r="F6768">
        <v>250</v>
      </c>
      <c r="G6768" s="2" t="s">
        <v>25</v>
      </c>
    </row>
    <row r="6769" spans="1:7" x14ac:dyDescent="0.35">
      <c r="A6769" s="1">
        <v>46054</v>
      </c>
      <c r="B6769">
        <v>82603126</v>
      </c>
      <c r="C6769" s="2" t="s">
        <v>38</v>
      </c>
      <c r="D6769">
        <v>0</v>
      </c>
      <c r="E6769">
        <v>1</v>
      </c>
      <c r="F6769">
        <v>600</v>
      </c>
      <c r="G6769" s="2" t="s">
        <v>25</v>
      </c>
    </row>
    <row r="6770" spans="1:7" x14ac:dyDescent="0.35">
      <c r="A6770" s="1">
        <v>46054</v>
      </c>
      <c r="B6770">
        <v>93775372</v>
      </c>
      <c r="C6770" s="2" t="s">
        <v>33</v>
      </c>
      <c r="D6770">
        <v>200000</v>
      </c>
      <c r="E6770">
        <v>1</v>
      </c>
      <c r="F6770">
        <v>1000</v>
      </c>
      <c r="G6770" s="2" t="s">
        <v>25</v>
      </c>
    </row>
    <row r="6771" spans="1:7" x14ac:dyDescent="0.35">
      <c r="A6771" s="1">
        <v>46054</v>
      </c>
      <c r="B6771">
        <v>86370318</v>
      </c>
      <c r="C6771" s="2" t="s">
        <v>37</v>
      </c>
      <c r="D6771">
        <v>5000000</v>
      </c>
      <c r="E6771">
        <v>1</v>
      </c>
      <c r="F6771">
        <v>600</v>
      </c>
      <c r="G6771" s="2" t="s">
        <v>25</v>
      </c>
    </row>
    <row r="6772" spans="1:7" x14ac:dyDescent="0.35">
      <c r="A6772" s="1">
        <v>46054</v>
      </c>
      <c r="B6772">
        <v>97625854</v>
      </c>
      <c r="C6772" s="2" t="s">
        <v>33</v>
      </c>
      <c r="D6772">
        <v>750000</v>
      </c>
      <c r="E6772">
        <v>1</v>
      </c>
      <c r="F6772">
        <v>1000</v>
      </c>
      <c r="G6772" s="2" t="s">
        <v>25</v>
      </c>
    </row>
    <row r="6773" spans="1:7" x14ac:dyDescent="0.35">
      <c r="A6773" s="1">
        <v>46054</v>
      </c>
      <c r="B6773">
        <v>78645312</v>
      </c>
      <c r="C6773" s="2" t="s">
        <v>36</v>
      </c>
      <c r="D6773">
        <v>200000</v>
      </c>
      <c r="E6773">
        <v>1</v>
      </c>
      <c r="F6773">
        <v>1550</v>
      </c>
      <c r="G6773" s="2" t="s">
        <v>25</v>
      </c>
    </row>
    <row r="6774" spans="1:7" x14ac:dyDescent="0.35">
      <c r="A6774" s="1">
        <v>46054</v>
      </c>
      <c r="B6774">
        <v>97414221</v>
      </c>
      <c r="C6774" s="2" t="s">
        <v>33</v>
      </c>
      <c r="D6774">
        <v>5000000</v>
      </c>
      <c r="E6774">
        <v>1</v>
      </c>
      <c r="F6774">
        <v>600</v>
      </c>
      <c r="G6774" s="2" t="s">
        <v>25</v>
      </c>
    </row>
    <row r="6775" spans="1:7" x14ac:dyDescent="0.35">
      <c r="A6775" s="1">
        <v>46054</v>
      </c>
      <c r="B6775">
        <v>74509282</v>
      </c>
      <c r="C6775" s="2" t="s">
        <v>40</v>
      </c>
      <c r="D6775">
        <v>500000</v>
      </c>
      <c r="E6775">
        <v>1</v>
      </c>
      <c r="F6775">
        <v>250</v>
      </c>
      <c r="G6775" s="2" t="s">
        <v>25</v>
      </c>
    </row>
    <row r="6776" spans="1:7" x14ac:dyDescent="0.35">
      <c r="A6776" s="1">
        <v>46054</v>
      </c>
      <c r="B6776">
        <v>76673277</v>
      </c>
      <c r="C6776" s="2" t="s">
        <v>40</v>
      </c>
      <c r="D6776">
        <v>50000</v>
      </c>
      <c r="E6776">
        <v>1</v>
      </c>
      <c r="F6776">
        <v>1000</v>
      </c>
      <c r="G6776" s="2" t="s">
        <v>25</v>
      </c>
    </row>
    <row r="6777" spans="1:7" x14ac:dyDescent="0.35">
      <c r="A6777" s="1">
        <v>46054</v>
      </c>
      <c r="B6777">
        <v>92324231</v>
      </c>
      <c r="C6777" s="2" t="s">
        <v>36</v>
      </c>
      <c r="D6777">
        <v>0</v>
      </c>
      <c r="E6777">
        <v>1</v>
      </c>
      <c r="F6777">
        <v>600</v>
      </c>
      <c r="G6777" s="2" t="s">
        <v>25</v>
      </c>
    </row>
    <row r="6778" spans="1:7" x14ac:dyDescent="0.35">
      <c r="A6778" s="1">
        <v>46054</v>
      </c>
      <c r="B6778">
        <v>77654658</v>
      </c>
      <c r="C6778" s="2" t="s">
        <v>40</v>
      </c>
      <c r="D6778">
        <v>0</v>
      </c>
      <c r="E6778">
        <v>1</v>
      </c>
      <c r="F6778">
        <v>600</v>
      </c>
      <c r="G6778" s="2" t="s">
        <v>25</v>
      </c>
    </row>
    <row r="6779" spans="1:7" x14ac:dyDescent="0.35">
      <c r="A6779" s="1">
        <v>46054</v>
      </c>
      <c r="B6779">
        <v>74101727</v>
      </c>
      <c r="C6779" s="2" t="s">
        <v>33</v>
      </c>
      <c r="D6779">
        <v>0</v>
      </c>
      <c r="E6779">
        <v>1</v>
      </c>
      <c r="F6779">
        <v>600</v>
      </c>
      <c r="G6779" s="2" t="s">
        <v>25</v>
      </c>
    </row>
    <row r="6780" spans="1:7" x14ac:dyDescent="0.35">
      <c r="A6780" s="1">
        <v>46054</v>
      </c>
      <c r="B6780">
        <v>77315153</v>
      </c>
      <c r="C6780" s="2" t="s">
        <v>38</v>
      </c>
      <c r="D6780">
        <v>3500000</v>
      </c>
      <c r="E6780">
        <v>1</v>
      </c>
      <c r="F6780">
        <v>1550</v>
      </c>
      <c r="G6780" s="2" t="s">
        <v>25</v>
      </c>
    </row>
    <row r="6781" spans="1:7" x14ac:dyDescent="0.35">
      <c r="A6781" s="1">
        <v>46054</v>
      </c>
      <c r="B6781">
        <v>78317500</v>
      </c>
      <c r="C6781" s="2" t="s">
        <v>35</v>
      </c>
      <c r="D6781">
        <v>2000000</v>
      </c>
      <c r="E6781">
        <v>1</v>
      </c>
      <c r="F6781">
        <v>1000</v>
      </c>
      <c r="G6781" s="2" t="s">
        <v>25</v>
      </c>
    </row>
    <row r="6782" spans="1:7" x14ac:dyDescent="0.35">
      <c r="A6782" s="1">
        <v>46054</v>
      </c>
      <c r="B6782">
        <v>61727675</v>
      </c>
      <c r="C6782" s="2" t="s">
        <v>36</v>
      </c>
      <c r="D6782">
        <v>3500000</v>
      </c>
      <c r="E6782">
        <v>1</v>
      </c>
      <c r="F6782">
        <v>1000</v>
      </c>
      <c r="G6782" s="2" t="s">
        <v>25</v>
      </c>
    </row>
    <row r="6783" spans="1:7" x14ac:dyDescent="0.35">
      <c r="A6783" s="1">
        <v>46054</v>
      </c>
      <c r="B6783">
        <v>61744772</v>
      </c>
      <c r="C6783" s="2" t="s">
        <v>33</v>
      </c>
      <c r="D6783">
        <v>750000</v>
      </c>
      <c r="E6783">
        <v>1</v>
      </c>
      <c r="F6783">
        <v>1000</v>
      </c>
      <c r="G6783" s="2" t="s">
        <v>25</v>
      </c>
    </row>
    <row r="6784" spans="1:7" x14ac:dyDescent="0.35">
      <c r="A6784" s="1">
        <v>46054</v>
      </c>
      <c r="B6784">
        <v>83912528</v>
      </c>
      <c r="C6784" s="2" t="s">
        <v>33</v>
      </c>
      <c r="D6784">
        <v>500000</v>
      </c>
      <c r="E6784">
        <v>1</v>
      </c>
      <c r="F6784">
        <v>1000</v>
      </c>
      <c r="G6784" s="2" t="s">
        <v>25</v>
      </c>
    </row>
    <row r="6785" spans="1:7" x14ac:dyDescent="0.35">
      <c r="A6785" s="1">
        <v>46054</v>
      </c>
      <c r="B6785">
        <v>61193857</v>
      </c>
      <c r="C6785" s="2" t="s">
        <v>38</v>
      </c>
      <c r="D6785">
        <v>50000</v>
      </c>
      <c r="E6785">
        <v>1</v>
      </c>
      <c r="F6785">
        <v>1000</v>
      </c>
      <c r="G6785" s="2" t="s">
        <v>25</v>
      </c>
    </row>
    <row r="6786" spans="1:7" x14ac:dyDescent="0.35">
      <c r="A6786" s="1">
        <v>46054</v>
      </c>
      <c r="B6786">
        <v>88171694</v>
      </c>
      <c r="C6786" s="2" t="s">
        <v>40</v>
      </c>
      <c r="D6786">
        <v>200000</v>
      </c>
      <c r="E6786">
        <v>1</v>
      </c>
      <c r="F6786">
        <v>1000</v>
      </c>
      <c r="G6786" s="2" t="s">
        <v>25</v>
      </c>
    </row>
    <row r="6787" spans="1:7" x14ac:dyDescent="0.35">
      <c r="A6787" s="1">
        <v>46054</v>
      </c>
      <c r="B6787">
        <v>92674503</v>
      </c>
      <c r="C6787" s="2" t="s">
        <v>35</v>
      </c>
      <c r="D6787">
        <v>250000</v>
      </c>
      <c r="E6787">
        <v>1</v>
      </c>
      <c r="F6787">
        <v>1000</v>
      </c>
      <c r="G6787" s="2" t="s">
        <v>25</v>
      </c>
    </row>
    <row r="6788" spans="1:7" x14ac:dyDescent="0.35">
      <c r="A6788" s="1">
        <v>46054</v>
      </c>
      <c r="B6788">
        <v>97467651</v>
      </c>
      <c r="C6788" s="2" t="s">
        <v>35</v>
      </c>
      <c r="D6788">
        <v>0</v>
      </c>
      <c r="E6788">
        <v>1</v>
      </c>
      <c r="F6788">
        <v>600</v>
      </c>
      <c r="G6788" s="2" t="s">
        <v>25</v>
      </c>
    </row>
    <row r="6789" spans="1:7" x14ac:dyDescent="0.35">
      <c r="A6789" s="1">
        <v>46054</v>
      </c>
      <c r="B6789">
        <v>72073422</v>
      </c>
      <c r="C6789" s="2" t="s">
        <v>40</v>
      </c>
      <c r="D6789">
        <v>200000</v>
      </c>
      <c r="E6789">
        <v>1</v>
      </c>
      <c r="F6789">
        <v>1000</v>
      </c>
      <c r="G6789" s="2" t="s">
        <v>25</v>
      </c>
    </row>
    <row r="6790" spans="1:7" x14ac:dyDescent="0.35">
      <c r="A6790" s="1">
        <v>46054</v>
      </c>
      <c r="B6790">
        <v>90438553</v>
      </c>
      <c r="C6790" s="2" t="s">
        <v>35</v>
      </c>
      <c r="D6790">
        <v>2000000</v>
      </c>
      <c r="E6790">
        <v>1</v>
      </c>
      <c r="F6790">
        <v>1550</v>
      </c>
      <c r="G6790" s="2" t="s">
        <v>25</v>
      </c>
    </row>
    <row r="6791" spans="1:7" x14ac:dyDescent="0.35">
      <c r="A6791" s="1">
        <v>46054</v>
      </c>
      <c r="B6791">
        <v>65988589</v>
      </c>
      <c r="C6791" s="2" t="s">
        <v>35</v>
      </c>
      <c r="D6791">
        <v>250000</v>
      </c>
      <c r="E6791">
        <v>1</v>
      </c>
      <c r="F6791">
        <v>1000</v>
      </c>
      <c r="G6791" s="2" t="s">
        <v>25</v>
      </c>
    </row>
    <row r="6792" spans="1:7" x14ac:dyDescent="0.35">
      <c r="A6792" s="1">
        <v>46054</v>
      </c>
      <c r="B6792">
        <v>79277738</v>
      </c>
      <c r="C6792" s="2" t="s">
        <v>41</v>
      </c>
      <c r="D6792">
        <v>1000000</v>
      </c>
      <c r="E6792">
        <v>1</v>
      </c>
      <c r="F6792">
        <v>250</v>
      </c>
      <c r="G6792" s="2" t="s">
        <v>25</v>
      </c>
    </row>
    <row r="6793" spans="1:7" x14ac:dyDescent="0.35">
      <c r="A6793" s="1">
        <v>46054</v>
      </c>
      <c r="B6793">
        <v>82556029</v>
      </c>
      <c r="C6793" s="2" t="s">
        <v>41</v>
      </c>
      <c r="D6793">
        <v>100000</v>
      </c>
      <c r="E6793">
        <v>1</v>
      </c>
      <c r="F6793">
        <v>1550</v>
      </c>
      <c r="G6793" s="2" t="s">
        <v>25</v>
      </c>
    </row>
    <row r="6794" spans="1:7" x14ac:dyDescent="0.35">
      <c r="A6794" s="1">
        <v>46054</v>
      </c>
      <c r="B6794">
        <v>93251524</v>
      </c>
      <c r="C6794" s="2" t="s">
        <v>40</v>
      </c>
      <c r="D6794">
        <v>0</v>
      </c>
      <c r="E6794">
        <v>1</v>
      </c>
      <c r="F6794">
        <v>1550</v>
      </c>
      <c r="G6794" s="2" t="s">
        <v>25</v>
      </c>
    </row>
    <row r="6795" spans="1:7" x14ac:dyDescent="0.35">
      <c r="A6795" s="1">
        <v>46054</v>
      </c>
      <c r="B6795">
        <v>90441571</v>
      </c>
      <c r="C6795" s="2" t="s">
        <v>33</v>
      </c>
      <c r="D6795">
        <v>2000000</v>
      </c>
      <c r="E6795">
        <v>1</v>
      </c>
      <c r="F6795">
        <v>250</v>
      </c>
      <c r="G6795" s="2" t="s">
        <v>25</v>
      </c>
    </row>
    <row r="6796" spans="1:7" x14ac:dyDescent="0.35">
      <c r="A6796" s="1">
        <v>46054</v>
      </c>
      <c r="B6796">
        <v>66810089</v>
      </c>
      <c r="C6796" s="2" t="s">
        <v>38</v>
      </c>
      <c r="D6796">
        <v>0</v>
      </c>
      <c r="E6796">
        <v>1</v>
      </c>
      <c r="F6796">
        <v>250</v>
      </c>
      <c r="G6796" s="2" t="s">
        <v>25</v>
      </c>
    </row>
    <row r="6797" spans="1:7" x14ac:dyDescent="0.35">
      <c r="A6797" s="1">
        <v>46054</v>
      </c>
      <c r="B6797">
        <v>95427255</v>
      </c>
      <c r="C6797" s="2" t="s">
        <v>35</v>
      </c>
      <c r="D6797">
        <v>0</v>
      </c>
      <c r="E6797">
        <v>1</v>
      </c>
      <c r="F6797">
        <v>1550</v>
      </c>
      <c r="G6797" s="2" t="s">
        <v>25</v>
      </c>
    </row>
    <row r="6798" spans="1:7" x14ac:dyDescent="0.35">
      <c r="A6798" s="1">
        <v>46054</v>
      </c>
      <c r="B6798">
        <v>71164473</v>
      </c>
      <c r="C6798" s="2" t="s">
        <v>37</v>
      </c>
      <c r="D6798">
        <v>1500000</v>
      </c>
      <c r="E6798">
        <v>1</v>
      </c>
      <c r="F6798">
        <v>1550</v>
      </c>
      <c r="G6798" s="2" t="s">
        <v>25</v>
      </c>
    </row>
    <row r="6799" spans="1:7" x14ac:dyDescent="0.35">
      <c r="A6799" s="1">
        <v>46054</v>
      </c>
      <c r="B6799">
        <v>61988790</v>
      </c>
      <c r="C6799" s="2" t="s">
        <v>38</v>
      </c>
      <c r="D6799">
        <v>1000000</v>
      </c>
      <c r="E6799">
        <v>1</v>
      </c>
      <c r="F6799">
        <v>250</v>
      </c>
      <c r="G6799" s="2" t="s">
        <v>25</v>
      </c>
    </row>
    <row r="6800" spans="1:7" x14ac:dyDescent="0.35">
      <c r="A6800" s="1">
        <v>46054</v>
      </c>
      <c r="B6800">
        <v>93982785</v>
      </c>
      <c r="C6800" s="2" t="s">
        <v>40</v>
      </c>
      <c r="D6800">
        <v>750000</v>
      </c>
      <c r="E6800">
        <v>1</v>
      </c>
      <c r="F6800">
        <v>1550</v>
      </c>
      <c r="G6800" s="2" t="s">
        <v>25</v>
      </c>
    </row>
    <row r="6801" spans="1:7" x14ac:dyDescent="0.35">
      <c r="A6801" s="1">
        <v>46054</v>
      </c>
      <c r="B6801">
        <v>69781826</v>
      </c>
      <c r="C6801" s="2" t="s">
        <v>33</v>
      </c>
      <c r="D6801">
        <v>1000000</v>
      </c>
      <c r="E6801">
        <v>1</v>
      </c>
      <c r="F6801">
        <v>1550</v>
      </c>
      <c r="G6801" s="2" t="s">
        <v>25</v>
      </c>
    </row>
    <row r="6802" spans="1:7" x14ac:dyDescent="0.35">
      <c r="A6802" s="1">
        <v>46054</v>
      </c>
      <c r="B6802">
        <v>87587221</v>
      </c>
      <c r="C6802" s="2" t="s">
        <v>38</v>
      </c>
      <c r="D6802">
        <v>500000</v>
      </c>
      <c r="E6802">
        <v>1</v>
      </c>
      <c r="F6802">
        <v>1000</v>
      </c>
      <c r="G6802" s="2" t="s">
        <v>25</v>
      </c>
    </row>
    <row r="6803" spans="1:7" x14ac:dyDescent="0.35">
      <c r="A6803" s="1">
        <v>46054</v>
      </c>
      <c r="B6803">
        <v>83498776</v>
      </c>
      <c r="C6803" s="2" t="s">
        <v>39</v>
      </c>
      <c r="D6803">
        <v>1000000</v>
      </c>
      <c r="E6803">
        <v>1</v>
      </c>
      <c r="F6803">
        <v>600</v>
      </c>
      <c r="G6803" s="2" t="s">
        <v>25</v>
      </c>
    </row>
    <row r="6804" spans="1:7" x14ac:dyDescent="0.35">
      <c r="A6804" s="1">
        <v>46054</v>
      </c>
      <c r="B6804">
        <v>73308604</v>
      </c>
      <c r="C6804" s="2" t="s">
        <v>40</v>
      </c>
      <c r="D6804">
        <v>0</v>
      </c>
      <c r="E6804">
        <v>1</v>
      </c>
      <c r="F6804">
        <v>1550</v>
      </c>
      <c r="G6804" s="2" t="s">
        <v>25</v>
      </c>
    </row>
    <row r="6805" spans="1:7" x14ac:dyDescent="0.35">
      <c r="A6805" s="1">
        <v>46054</v>
      </c>
      <c r="B6805">
        <v>78292134</v>
      </c>
      <c r="C6805" s="2" t="s">
        <v>35</v>
      </c>
      <c r="D6805">
        <v>500000</v>
      </c>
      <c r="E6805">
        <v>1</v>
      </c>
      <c r="F6805">
        <v>250</v>
      </c>
      <c r="G6805" s="2" t="s">
        <v>25</v>
      </c>
    </row>
    <row r="6806" spans="1:7" x14ac:dyDescent="0.35">
      <c r="A6806" s="1">
        <v>46054</v>
      </c>
      <c r="B6806">
        <v>77624257</v>
      </c>
      <c r="C6806" s="2" t="s">
        <v>35</v>
      </c>
      <c r="D6806">
        <v>1000000</v>
      </c>
      <c r="E6806">
        <v>1</v>
      </c>
      <c r="F6806">
        <v>600</v>
      </c>
      <c r="G6806" s="2" t="s">
        <v>25</v>
      </c>
    </row>
    <row r="6807" spans="1:7" x14ac:dyDescent="0.35">
      <c r="A6807" s="1">
        <v>46054</v>
      </c>
      <c r="B6807">
        <v>70313466</v>
      </c>
      <c r="C6807" s="2" t="s">
        <v>37</v>
      </c>
      <c r="D6807">
        <v>1000000</v>
      </c>
      <c r="E6807">
        <v>1</v>
      </c>
      <c r="F6807">
        <v>250</v>
      </c>
      <c r="G6807" s="2" t="s">
        <v>25</v>
      </c>
    </row>
    <row r="6808" spans="1:7" x14ac:dyDescent="0.35">
      <c r="A6808" s="1">
        <v>46054</v>
      </c>
      <c r="B6808">
        <v>70737493</v>
      </c>
      <c r="C6808" s="2" t="s">
        <v>40</v>
      </c>
      <c r="D6808">
        <v>0</v>
      </c>
      <c r="E6808">
        <v>1</v>
      </c>
      <c r="F6808">
        <v>250</v>
      </c>
      <c r="G6808" s="2" t="s">
        <v>25</v>
      </c>
    </row>
    <row r="6809" spans="1:7" x14ac:dyDescent="0.35">
      <c r="A6809" s="1">
        <v>46054</v>
      </c>
      <c r="B6809">
        <v>91809047</v>
      </c>
      <c r="C6809" s="2" t="s">
        <v>40</v>
      </c>
      <c r="D6809">
        <v>3500000</v>
      </c>
      <c r="E6809">
        <v>1</v>
      </c>
      <c r="F6809">
        <v>1000</v>
      </c>
      <c r="G6809" s="2" t="s">
        <v>25</v>
      </c>
    </row>
    <row r="6810" spans="1:7" x14ac:dyDescent="0.35">
      <c r="A6810" s="1">
        <v>46054</v>
      </c>
      <c r="B6810">
        <v>88142292</v>
      </c>
      <c r="C6810" s="2" t="s">
        <v>39</v>
      </c>
      <c r="D6810">
        <v>0</v>
      </c>
      <c r="E6810">
        <v>1</v>
      </c>
      <c r="F6810">
        <v>250</v>
      </c>
      <c r="G6810" s="2" t="s">
        <v>25</v>
      </c>
    </row>
    <row r="6811" spans="1:7" x14ac:dyDescent="0.35">
      <c r="A6811" s="1">
        <v>46054</v>
      </c>
      <c r="B6811">
        <v>90586831</v>
      </c>
      <c r="C6811" s="2" t="s">
        <v>39</v>
      </c>
      <c r="D6811">
        <v>200000</v>
      </c>
      <c r="E6811">
        <v>1</v>
      </c>
      <c r="F6811">
        <v>250</v>
      </c>
      <c r="G6811" s="2" t="s">
        <v>25</v>
      </c>
    </row>
    <row r="6812" spans="1:7" x14ac:dyDescent="0.35">
      <c r="A6812" s="1">
        <v>46054</v>
      </c>
      <c r="B6812">
        <v>87607522</v>
      </c>
      <c r="C6812" s="2" t="s">
        <v>36</v>
      </c>
      <c r="D6812">
        <v>0</v>
      </c>
      <c r="E6812">
        <v>1</v>
      </c>
      <c r="F6812">
        <v>250</v>
      </c>
      <c r="G6812" s="2" t="s">
        <v>25</v>
      </c>
    </row>
    <row r="6813" spans="1:7" x14ac:dyDescent="0.35">
      <c r="A6813" s="1">
        <v>46054</v>
      </c>
      <c r="B6813">
        <v>66081081</v>
      </c>
      <c r="C6813" s="2" t="s">
        <v>39</v>
      </c>
      <c r="D6813">
        <v>50000</v>
      </c>
      <c r="E6813">
        <v>1</v>
      </c>
      <c r="F6813">
        <v>1000</v>
      </c>
      <c r="G6813" s="2" t="s">
        <v>25</v>
      </c>
    </row>
    <row r="6814" spans="1:7" x14ac:dyDescent="0.35">
      <c r="A6814" s="1">
        <v>46054</v>
      </c>
      <c r="B6814">
        <v>95286180</v>
      </c>
      <c r="C6814" s="2" t="s">
        <v>41</v>
      </c>
      <c r="D6814">
        <v>100000</v>
      </c>
      <c r="E6814">
        <v>1</v>
      </c>
      <c r="F6814">
        <v>1000</v>
      </c>
      <c r="G6814" s="2" t="s">
        <v>25</v>
      </c>
    </row>
    <row r="6815" spans="1:7" x14ac:dyDescent="0.35">
      <c r="A6815" s="1">
        <v>46054</v>
      </c>
      <c r="B6815">
        <v>72661676</v>
      </c>
      <c r="C6815" s="2" t="s">
        <v>35</v>
      </c>
      <c r="D6815">
        <v>1000000</v>
      </c>
      <c r="E6815">
        <v>1</v>
      </c>
      <c r="F6815">
        <v>250</v>
      </c>
      <c r="G6815" s="2" t="s">
        <v>25</v>
      </c>
    </row>
    <row r="6816" spans="1:7" x14ac:dyDescent="0.35">
      <c r="A6816" s="1">
        <v>46054</v>
      </c>
      <c r="B6816">
        <v>87124114</v>
      </c>
      <c r="C6816" s="2" t="s">
        <v>33</v>
      </c>
      <c r="D6816">
        <v>5000000</v>
      </c>
      <c r="E6816">
        <v>1</v>
      </c>
      <c r="F6816">
        <v>600</v>
      </c>
      <c r="G6816" s="2" t="s">
        <v>25</v>
      </c>
    </row>
    <row r="6817" spans="1:7" x14ac:dyDescent="0.35">
      <c r="A6817" s="1">
        <v>46054</v>
      </c>
      <c r="B6817">
        <v>64820041</v>
      </c>
      <c r="C6817" s="2" t="s">
        <v>35</v>
      </c>
      <c r="D6817">
        <v>100000</v>
      </c>
      <c r="E6817">
        <v>1</v>
      </c>
      <c r="F6817">
        <v>600</v>
      </c>
      <c r="G6817" s="2" t="s">
        <v>25</v>
      </c>
    </row>
    <row r="6818" spans="1:7" x14ac:dyDescent="0.35">
      <c r="A6818" s="1">
        <v>46054</v>
      </c>
      <c r="B6818">
        <v>64065585</v>
      </c>
      <c r="C6818" s="2" t="s">
        <v>35</v>
      </c>
      <c r="D6818">
        <v>0</v>
      </c>
      <c r="E6818">
        <v>1</v>
      </c>
      <c r="F6818">
        <v>250</v>
      </c>
      <c r="G6818" s="2" t="s">
        <v>25</v>
      </c>
    </row>
    <row r="6819" spans="1:7" x14ac:dyDescent="0.35">
      <c r="A6819" s="1">
        <v>46054</v>
      </c>
      <c r="B6819">
        <v>75923341</v>
      </c>
      <c r="C6819" s="2" t="s">
        <v>41</v>
      </c>
      <c r="D6819">
        <v>0</v>
      </c>
      <c r="E6819">
        <v>1</v>
      </c>
      <c r="F6819">
        <v>1000</v>
      </c>
      <c r="G6819" s="2" t="s">
        <v>25</v>
      </c>
    </row>
    <row r="6820" spans="1:7" x14ac:dyDescent="0.35">
      <c r="A6820" s="1">
        <v>46054</v>
      </c>
      <c r="B6820">
        <v>79776557</v>
      </c>
      <c r="C6820" s="2" t="s">
        <v>33</v>
      </c>
      <c r="D6820">
        <v>0</v>
      </c>
      <c r="E6820">
        <v>1</v>
      </c>
      <c r="F6820">
        <v>1000</v>
      </c>
      <c r="G6820" s="2" t="s">
        <v>25</v>
      </c>
    </row>
    <row r="6821" spans="1:7" x14ac:dyDescent="0.35">
      <c r="A6821" s="1">
        <v>46054</v>
      </c>
      <c r="B6821">
        <v>85795435</v>
      </c>
      <c r="C6821" s="2" t="s">
        <v>35</v>
      </c>
      <c r="D6821">
        <v>200000</v>
      </c>
      <c r="E6821">
        <v>1</v>
      </c>
      <c r="F6821">
        <v>600</v>
      </c>
      <c r="G6821" s="2" t="s">
        <v>25</v>
      </c>
    </row>
    <row r="6822" spans="1:7" x14ac:dyDescent="0.35">
      <c r="A6822" s="1">
        <v>46054</v>
      </c>
      <c r="B6822">
        <v>79948259</v>
      </c>
      <c r="C6822" s="2" t="s">
        <v>41</v>
      </c>
      <c r="D6822">
        <v>0</v>
      </c>
      <c r="E6822">
        <v>1</v>
      </c>
      <c r="F6822">
        <v>1550</v>
      </c>
      <c r="G6822" s="2" t="s">
        <v>25</v>
      </c>
    </row>
    <row r="6823" spans="1:7" x14ac:dyDescent="0.35">
      <c r="A6823" s="1">
        <v>46054</v>
      </c>
      <c r="B6823">
        <v>82455452</v>
      </c>
      <c r="C6823" s="2" t="s">
        <v>38</v>
      </c>
      <c r="D6823">
        <v>50000</v>
      </c>
      <c r="E6823">
        <v>1</v>
      </c>
      <c r="F6823">
        <v>1000</v>
      </c>
      <c r="G6823" s="2" t="s">
        <v>25</v>
      </c>
    </row>
    <row r="6824" spans="1:7" x14ac:dyDescent="0.35">
      <c r="A6824" s="1">
        <v>46054</v>
      </c>
      <c r="B6824">
        <v>95290618</v>
      </c>
      <c r="C6824" s="2" t="s">
        <v>41</v>
      </c>
      <c r="D6824">
        <v>0</v>
      </c>
      <c r="E6824">
        <v>1</v>
      </c>
      <c r="F6824">
        <v>600</v>
      </c>
      <c r="G6824" s="2" t="s">
        <v>25</v>
      </c>
    </row>
    <row r="6825" spans="1:7" x14ac:dyDescent="0.35">
      <c r="A6825" s="1">
        <v>46054</v>
      </c>
      <c r="B6825">
        <v>90663690</v>
      </c>
      <c r="C6825" s="2" t="s">
        <v>35</v>
      </c>
      <c r="D6825">
        <v>500000</v>
      </c>
      <c r="E6825">
        <v>1</v>
      </c>
      <c r="F6825">
        <v>1000</v>
      </c>
      <c r="G6825" s="2" t="s">
        <v>25</v>
      </c>
    </row>
    <row r="6826" spans="1:7" x14ac:dyDescent="0.35">
      <c r="A6826" s="1">
        <v>46054</v>
      </c>
      <c r="B6826">
        <v>68788817</v>
      </c>
      <c r="C6826" s="2" t="s">
        <v>35</v>
      </c>
      <c r="D6826">
        <v>1000000</v>
      </c>
      <c r="E6826">
        <v>1</v>
      </c>
      <c r="F6826">
        <v>1000</v>
      </c>
      <c r="G6826" s="2" t="s">
        <v>25</v>
      </c>
    </row>
    <row r="6827" spans="1:7" x14ac:dyDescent="0.35">
      <c r="A6827" s="1">
        <v>46054</v>
      </c>
      <c r="B6827">
        <v>72966548</v>
      </c>
      <c r="C6827" s="2" t="s">
        <v>37</v>
      </c>
      <c r="D6827">
        <v>0</v>
      </c>
      <c r="E6827">
        <v>1</v>
      </c>
      <c r="F6827">
        <v>1000</v>
      </c>
      <c r="G6827" s="2" t="s">
        <v>25</v>
      </c>
    </row>
    <row r="6828" spans="1:7" x14ac:dyDescent="0.35">
      <c r="A6828" s="1">
        <v>46054</v>
      </c>
      <c r="B6828">
        <v>93356856</v>
      </c>
      <c r="C6828" s="2" t="s">
        <v>40</v>
      </c>
      <c r="D6828">
        <v>750000</v>
      </c>
      <c r="E6828">
        <v>1</v>
      </c>
      <c r="F6828">
        <v>1000</v>
      </c>
      <c r="G6828" s="2" t="s">
        <v>25</v>
      </c>
    </row>
    <row r="6829" spans="1:7" x14ac:dyDescent="0.35">
      <c r="A6829" s="1">
        <v>46054</v>
      </c>
      <c r="B6829">
        <v>94301010</v>
      </c>
      <c r="C6829" s="2" t="s">
        <v>40</v>
      </c>
      <c r="D6829">
        <v>0</v>
      </c>
      <c r="E6829">
        <v>1</v>
      </c>
      <c r="F6829">
        <v>600</v>
      </c>
      <c r="G6829" s="2" t="s">
        <v>25</v>
      </c>
    </row>
    <row r="6830" spans="1:7" x14ac:dyDescent="0.35">
      <c r="A6830" s="1">
        <v>46054</v>
      </c>
      <c r="B6830">
        <v>76518386</v>
      </c>
      <c r="C6830" s="2" t="s">
        <v>36</v>
      </c>
      <c r="D6830">
        <v>0</v>
      </c>
      <c r="E6830">
        <v>1</v>
      </c>
      <c r="F6830">
        <v>250</v>
      </c>
      <c r="G6830" s="2" t="s">
        <v>25</v>
      </c>
    </row>
    <row r="6831" spans="1:7" x14ac:dyDescent="0.35">
      <c r="A6831" s="1">
        <v>46054</v>
      </c>
      <c r="B6831">
        <v>68389087</v>
      </c>
      <c r="C6831" s="2" t="s">
        <v>36</v>
      </c>
      <c r="D6831">
        <v>100000</v>
      </c>
      <c r="E6831">
        <v>1</v>
      </c>
      <c r="F6831">
        <v>250</v>
      </c>
      <c r="G6831" s="2" t="s">
        <v>25</v>
      </c>
    </row>
    <row r="6832" spans="1:7" x14ac:dyDescent="0.35">
      <c r="A6832" s="1">
        <v>46054</v>
      </c>
      <c r="B6832">
        <v>64359003</v>
      </c>
      <c r="C6832" s="2" t="s">
        <v>35</v>
      </c>
      <c r="D6832">
        <v>2000000</v>
      </c>
      <c r="E6832">
        <v>1</v>
      </c>
      <c r="F6832">
        <v>250</v>
      </c>
      <c r="G6832" s="2" t="s">
        <v>25</v>
      </c>
    </row>
    <row r="6833" spans="1:7" x14ac:dyDescent="0.35">
      <c r="A6833" s="1">
        <v>46054</v>
      </c>
      <c r="B6833">
        <v>65580077</v>
      </c>
      <c r="C6833" s="2" t="s">
        <v>38</v>
      </c>
      <c r="D6833">
        <v>750000</v>
      </c>
      <c r="E6833">
        <v>1</v>
      </c>
      <c r="F6833">
        <v>600</v>
      </c>
      <c r="G6833" s="2" t="s">
        <v>25</v>
      </c>
    </row>
    <row r="6834" spans="1:7" x14ac:dyDescent="0.35">
      <c r="A6834" s="1">
        <v>46054</v>
      </c>
      <c r="B6834">
        <v>97022793</v>
      </c>
      <c r="C6834" s="2" t="s">
        <v>41</v>
      </c>
      <c r="D6834">
        <v>500000</v>
      </c>
      <c r="E6834">
        <v>1</v>
      </c>
      <c r="F6834">
        <v>250</v>
      </c>
      <c r="G6834" s="2" t="s">
        <v>25</v>
      </c>
    </row>
    <row r="6835" spans="1:7" x14ac:dyDescent="0.35">
      <c r="A6835" s="1">
        <v>46054</v>
      </c>
      <c r="B6835">
        <v>67770574</v>
      </c>
      <c r="C6835" s="2" t="s">
        <v>39</v>
      </c>
      <c r="D6835">
        <v>250000</v>
      </c>
      <c r="E6835">
        <v>1</v>
      </c>
      <c r="F6835">
        <v>1550</v>
      </c>
      <c r="G6835" s="2" t="s">
        <v>25</v>
      </c>
    </row>
    <row r="6836" spans="1:7" x14ac:dyDescent="0.35">
      <c r="A6836" s="1">
        <v>46054</v>
      </c>
      <c r="B6836">
        <v>76734198</v>
      </c>
      <c r="C6836" s="2" t="s">
        <v>33</v>
      </c>
      <c r="D6836">
        <v>200000</v>
      </c>
      <c r="E6836">
        <v>1</v>
      </c>
      <c r="F6836">
        <v>1550</v>
      </c>
      <c r="G6836" s="2" t="s">
        <v>25</v>
      </c>
    </row>
    <row r="6837" spans="1:7" x14ac:dyDescent="0.35">
      <c r="A6837" s="1">
        <v>46054</v>
      </c>
      <c r="B6837">
        <v>67019794</v>
      </c>
      <c r="C6837" s="2" t="s">
        <v>40</v>
      </c>
      <c r="D6837">
        <v>2000000</v>
      </c>
      <c r="E6837">
        <v>1</v>
      </c>
      <c r="F6837">
        <v>600</v>
      </c>
      <c r="G6837" s="2" t="s">
        <v>25</v>
      </c>
    </row>
    <row r="6838" spans="1:7" x14ac:dyDescent="0.35">
      <c r="A6838" s="1">
        <v>46054</v>
      </c>
      <c r="B6838">
        <v>94337146</v>
      </c>
      <c r="C6838" s="2" t="s">
        <v>36</v>
      </c>
      <c r="D6838">
        <v>3500000</v>
      </c>
      <c r="E6838">
        <v>1</v>
      </c>
      <c r="F6838">
        <v>600</v>
      </c>
      <c r="G6838" s="2" t="s">
        <v>25</v>
      </c>
    </row>
    <row r="6839" spans="1:7" x14ac:dyDescent="0.35">
      <c r="A6839" s="1">
        <v>46054</v>
      </c>
      <c r="B6839">
        <v>64293104</v>
      </c>
      <c r="C6839" s="2" t="s">
        <v>36</v>
      </c>
      <c r="D6839">
        <v>100000</v>
      </c>
      <c r="E6839">
        <v>1</v>
      </c>
      <c r="F6839">
        <v>250</v>
      </c>
      <c r="G6839" s="2" t="s">
        <v>25</v>
      </c>
    </row>
    <row r="6840" spans="1:7" x14ac:dyDescent="0.35">
      <c r="A6840" s="1">
        <v>46054</v>
      </c>
      <c r="B6840">
        <v>90038672</v>
      </c>
      <c r="C6840" s="2" t="s">
        <v>40</v>
      </c>
      <c r="D6840">
        <v>1000000</v>
      </c>
      <c r="E6840">
        <v>1</v>
      </c>
      <c r="F6840">
        <v>1550</v>
      </c>
      <c r="G6840" s="2" t="s">
        <v>25</v>
      </c>
    </row>
    <row r="6841" spans="1:7" x14ac:dyDescent="0.35">
      <c r="A6841" s="1">
        <v>46054</v>
      </c>
      <c r="B6841">
        <v>79390030</v>
      </c>
      <c r="C6841" s="2" t="s">
        <v>33</v>
      </c>
      <c r="D6841">
        <v>0</v>
      </c>
      <c r="E6841">
        <v>1</v>
      </c>
      <c r="F6841">
        <v>1550</v>
      </c>
      <c r="G6841" s="2" t="s">
        <v>25</v>
      </c>
    </row>
    <row r="6842" spans="1:7" x14ac:dyDescent="0.35">
      <c r="A6842" s="1">
        <v>46054</v>
      </c>
      <c r="B6842">
        <v>95580022</v>
      </c>
      <c r="C6842" s="2" t="s">
        <v>41</v>
      </c>
      <c r="D6842">
        <v>1500000</v>
      </c>
      <c r="E6842">
        <v>1</v>
      </c>
      <c r="F6842">
        <v>1000</v>
      </c>
      <c r="G6842" s="2" t="s">
        <v>25</v>
      </c>
    </row>
    <row r="6843" spans="1:7" x14ac:dyDescent="0.35">
      <c r="A6843" s="1">
        <v>46054</v>
      </c>
      <c r="B6843">
        <v>77406484</v>
      </c>
      <c r="C6843" s="2" t="s">
        <v>36</v>
      </c>
      <c r="D6843">
        <v>0</v>
      </c>
      <c r="E6843">
        <v>1</v>
      </c>
      <c r="F6843">
        <v>1000</v>
      </c>
      <c r="G6843" s="2" t="s">
        <v>25</v>
      </c>
    </row>
    <row r="6844" spans="1:7" x14ac:dyDescent="0.35">
      <c r="A6844" s="1">
        <v>46054</v>
      </c>
      <c r="B6844">
        <v>90667364</v>
      </c>
      <c r="C6844" s="2" t="s">
        <v>41</v>
      </c>
      <c r="D6844">
        <v>500000</v>
      </c>
      <c r="E6844">
        <v>1</v>
      </c>
      <c r="F6844">
        <v>1550</v>
      </c>
      <c r="G6844" s="2" t="s">
        <v>25</v>
      </c>
    </row>
    <row r="6845" spans="1:7" x14ac:dyDescent="0.35">
      <c r="A6845" s="1">
        <v>46054</v>
      </c>
      <c r="B6845">
        <v>75135849</v>
      </c>
      <c r="C6845" s="2" t="s">
        <v>38</v>
      </c>
      <c r="D6845">
        <v>1500000</v>
      </c>
      <c r="E6845">
        <v>1</v>
      </c>
      <c r="F6845">
        <v>1000</v>
      </c>
      <c r="G6845" s="2" t="s">
        <v>25</v>
      </c>
    </row>
    <row r="6846" spans="1:7" x14ac:dyDescent="0.35">
      <c r="A6846" s="1">
        <v>46054</v>
      </c>
      <c r="B6846">
        <v>65740085</v>
      </c>
      <c r="C6846" s="2" t="s">
        <v>35</v>
      </c>
      <c r="D6846">
        <v>100000</v>
      </c>
      <c r="E6846">
        <v>1</v>
      </c>
      <c r="F6846">
        <v>1000</v>
      </c>
      <c r="G6846" s="2" t="s">
        <v>25</v>
      </c>
    </row>
    <row r="6847" spans="1:7" x14ac:dyDescent="0.35">
      <c r="A6847" s="1">
        <v>46054</v>
      </c>
      <c r="B6847">
        <v>66394695</v>
      </c>
      <c r="C6847" s="2" t="s">
        <v>35</v>
      </c>
      <c r="D6847">
        <v>2000000</v>
      </c>
      <c r="E6847">
        <v>1</v>
      </c>
      <c r="F6847">
        <v>1000</v>
      </c>
      <c r="G6847" s="2" t="s">
        <v>25</v>
      </c>
    </row>
    <row r="6848" spans="1:7" x14ac:dyDescent="0.35">
      <c r="A6848" s="1">
        <v>46054</v>
      </c>
      <c r="B6848">
        <v>68294934</v>
      </c>
      <c r="C6848" s="2" t="s">
        <v>38</v>
      </c>
      <c r="D6848">
        <v>200000</v>
      </c>
      <c r="E6848">
        <v>1</v>
      </c>
      <c r="F6848">
        <v>1550</v>
      </c>
      <c r="G6848" s="2" t="s">
        <v>25</v>
      </c>
    </row>
    <row r="6849" spans="1:7" x14ac:dyDescent="0.35">
      <c r="A6849" s="1">
        <v>46054</v>
      </c>
      <c r="B6849">
        <v>85385446</v>
      </c>
      <c r="C6849" s="2" t="s">
        <v>33</v>
      </c>
      <c r="D6849">
        <v>1000000</v>
      </c>
      <c r="E6849">
        <v>1</v>
      </c>
      <c r="F6849">
        <v>1550</v>
      </c>
      <c r="G6849" s="2" t="s">
        <v>25</v>
      </c>
    </row>
    <row r="6850" spans="1:7" x14ac:dyDescent="0.35">
      <c r="A6850" s="1">
        <v>46054</v>
      </c>
      <c r="B6850">
        <v>98111069</v>
      </c>
      <c r="C6850" s="2" t="s">
        <v>39</v>
      </c>
      <c r="D6850">
        <v>1500000</v>
      </c>
      <c r="E6850">
        <v>1</v>
      </c>
      <c r="F6850">
        <v>250</v>
      </c>
      <c r="G6850" s="2" t="s">
        <v>25</v>
      </c>
    </row>
    <row r="6851" spans="1:7" x14ac:dyDescent="0.35">
      <c r="A6851" s="1">
        <v>46054</v>
      </c>
      <c r="B6851">
        <v>75754504</v>
      </c>
      <c r="C6851" s="2" t="s">
        <v>41</v>
      </c>
      <c r="D6851">
        <v>0</v>
      </c>
      <c r="E6851">
        <v>1</v>
      </c>
      <c r="F6851">
        <v>600</v>
      </c>
      <c r="G6851" s="2" t="s">
        <v>25</v>
      </c>
    </row>
    <row r="6852" spans="1:7" x14ac:dyDescent="0.35">
      <c r="A6852" s="1">
        <v>46054</v>
      </c>
      <c r="B6852">
        <v>88588107</v>
      </c>
      <c r="C6852" s="2" t="s">
        <v>35</v>
      </c>
      <c r="D6852">
        <v>250000</v>
      </c>
      <c r="E6852">
        <v>1</v>
      </c>
      <c r="F6852">
        <v>1000</v>
      </c>
      <c r="G6852" s="2" t="s">
        <v>25</v>
      </c>
    </row>
    <row r="6853" spans="1:7" x14ac:dyDescent="0.35">
      <c r="A6853" s="1">
        <v>46054</v>
      </c>
      <c r="B6853">
        <v>96380078</v>
      </c>
      <c r="C6853" s="2" t="s">
        <v>36</v>
      </c>
      <c r="D6853">
        <v>50000</v>
      </c>
      <c r="E6853">
        <v>1</v>
      </c>
      <c r="F6853">
        <v>600</v>
      </c>
      <c r="G6853" s="2" t="s">
        <v>25</v>
      </c>
    </row>
    <row r="6854" spans="1:7" x14ac:dyDescent="0.35">
      <c r="A6854" s="1">
        <v>46054</v>
      </c>
      <c r="B6854">
        <v>84558458</v>
      </c>
      <c r="C6854" s="2" t="s">
        <v>41</v>
      </c>
      <c r="D6854">
        <v>1000000</v>
      </c>
      <c r="E6854">
        <v>1</v>
      </c>
      <c r="F6854">
        <v>1550</v>
      </c>
      <c r="G6854" s="2" t="s">
        <v>25</v>
      </c>
    </row>
    <row r="6855" spans="1:7" x14ac:dyDescent="0.35">
      <c r="A6855" s="1">
        <v>46054</v>
      </c>
      <c r="B6855">
        <v>99284369</v>
      </c>
      <c r="C6855" s="2" t="s">
        <v>35</v>
      </c>
      <c r="D6855">
        <v>1000000</v>
      </c>
      <c r="E6855">
        <v>1</v>
      </c>
      <c r="F6855">
        <v>1550</v>
      </c>
      <c r="G6855" s="2" t="s">
        <v>25</v>
      </c>
    </row>
    <row r="6856" spans="1:7" x14ac:dyDescent="0.35">
      <c r="A6856" s="1">
        <v>46054</v>
      </c>
      <c r="B6856">
        <v>68712549</v>
      </c>
      <c r="C6856" s="2" t="s">
        <v>37</v>
      </c>
      <c r="D6856">
        <v>5000000</v>
      </c>
      <c r="E6856">
        <v>1</v>
      </c>
      <c r="F6856">
        <v>600</v>
      </c>
      <c r="G6856" s="2" t="s">
        <v>25</v>
      </c>
    </row>
    <row r="6857" spans="1:7" x14ac:dyDescent="0.35">
      <c r="A6857" s="1">
        <v>46054</v>
      </c>
      <c r="B6857">
        <v>72288417</v>
      </c>
      <c r="C6857" s="2" t="s">
        <v>40</v>
      </c>
      <c r="D6857">
        <v>0</v>
      </c>
      <c r="E6857">
        <v>1</v>
      </c>
      <c r="F6857">
        <v>600</v>
      </c>
      <c r="G6857" s="2" t="s">
        <v>25</v>
      </c>
    </row>
    <row r="6858" spans="1:7" x14ac:dyDescent="0.35">
      <c r="A6858" s="1">
        <v>46054</v>
      </c>
      <c r="B6858">
        <v>69956273</v>
      </c>
      <c r="C6858" s="2" t="s">
        <v>33</v>
      </c>
      <c r="D6858">
        <v>1000000</v>
      </c>
      <c r="E6858">
        <v>1</v>
      </c>
      <c r="F6858">
        <v>1000</v>
      </c>
      <c r="G6858" s="2" t="s">
        <v>25</v>
      </c>
    </row>
    <row r="6859" spans="1:7" x14ac:dyDescent="0.35">
      <c r="A6859" s="1">
        <v>46054</v>
      </c>
      <c r="B6859">
        <v>67171322</v>
      </c>
      <c r="C6859" s="2" t="s">
        <v>33</v>
      </c>
      <c r="D6859">
        <v>200000</v>
      </c>
      <c r="E6859">
        <v>1</v>
      </c>
      <c r="F6859">
        <v>1550</v>
      </c>
      <c r="G6859" s="2" t="s">
        <v>25</v>
      </c>
    </row>
    <row r="6860" spans="1:7" x14ac:dyDescent="0.35">
      <c r="A6860" s="1">
        <v>46054</v>
      </c>
      <c r="B6860">
        <v>73409940</v>
      </c>
      <c r="C6860" s="2" t="s">
        <v>35</v>
      </c>
      <c r="D6860">
        <v>200000</v>
      </c>
      <c r="E6860">
        <v>1</v>
      </c>
      <c r="F6860">
        <v>1000</v>
      </c>
      <c r="G6860" s="2" t="s">
        <v>25</v>
      </c>
    </row>
    <row r="6861" spans="1:7" x14ac:dyDescent="0.35">
      <c r="A6861" s="1">
        <v>46054</v>
      </c>
      <c r="B6861">
        <v>98598430</v>
      </c>
      <c r="C6861" s="2" t="s">
        <v>39</v>
      </c>
      <c r="D6861">
        <v>0</v>
      </c>
      <c r="E6861">
        <v>1</v>
      </c>
      <c r="F6861">
        <v>1000</v>
      </c>
      <c r="G6861" s="2" t="s">
        <v>25</v>
      </c>
    </row>
    <row r="6862" spans="1:7" x14ac:dyDescent="0.35">
      <c r="A6862" s="1">
        <v>46054</v>
      </c>
      <c r="B6862">
        <v>60588018</v>
      </c>
      <c r="C6862" s="2" t="s">
        <v>40</v>
      </c>
      <c r="D6862">
        <v>1500000</v>
      </c>
      <c r="E6862">
        <v>1</v>
      </c>
      <c r="F6862">
        <v>1550</v>
      </c>
      <c r="G6862" s="2" t="s">
        <v>25</v>
      </c>
    </row>
    <row r="6863" spans="1:7" x14ac:dyDescent="0.35">
      <c r="A6863" s="1">
        <v>46054</v>
      </c>
      <c r="B6863">
        <v>99737862</v>
      </c>
      <c r="C6863" s="2" t="s">
        <v>38</v>
      </c>
      <c r="D6863">
        <v>0</v>
      </c>
      <c r="E6863">
        <v>1</v>
      </c>
      <c r="F6863">
        <v>1550</v>
      </c>
      <c r="G6863" s="2" t="s">
        <v>25</v>
      </c>
    </row>
    <row r="6864" spans="1:7" x14ac:dyDescent="0.35">
      <c r="A6864" s="1">
        <v>46054</v>
      </c>
      <c r="B6864">
        <v>80490458</v>
      </c>
      <c r="C6864" s="2" t="s">
        <v>39</v>
      </c>
      <c r="D6864">
        <v>250000</v>
      </c>
      <c r="E6864">
        <v>1</v>
      </c>
      <c r="F6864">
        <v>250</v>
      </c>
      <c r="G6864" s="2" t="s">
        <v>25</v>
      </c>
    </row>
    <row r="6865" spans="1:7" x14ac:dyDescent="0.35">
      <c r="A6865" s="1">
        <v>46054</v>
      </c>
      <c r="B6865">
        <v>88493605</v>
      </c>
      <c r="C6865" s="2" t="s">
        <v>36</v>
      </c>
      <c r="D6865">
        <v>200000</v>
      </c>
      <c r="E6865">
        <v>1</v>
      </c>
      <c r="F6865">
        <v>1000</v>
      </c>
      <c r="G6865" s="2" t="s">
        <v>25</v>
      </c>
    </row>
    <row r="6866" spans="1:7" x14ac:dyDescent="0.35">
      <c r="A6866" s="1">
        <v>46054</v>
      </c>
      <c r="B6866">
        <v>73982111</v>
      </c>
      <c r="C6866" s="2" t="s">
        <v>39</v>
      </c>
      <c r="D6866">
        <v>0</v>
      </c>
      <c r="E6866">
        <v>1</v>
      </c>
      <c r="F6866">
        <v>250</v>
      </c>
      <c r="G6866" s="2" t="s">
        <v>25</v>
      </c>
    </row>
    <row r="6867" spans="1:7" x14ac:dyDescent="0.35">
      <c r="A6867" s="1">
        <v>46054</v>
      </c>
      <c r="B6867">
        <v>64492985</v>
      </c>
      <c r="C6867" s="2" t="s">
        <v>37</v>
      </c>
      <c r="D6867">
        <v>250000</v>
      </c>
      <c r="E6867">
        <v>1</v>
      </c>
      <c r="F6867">
        <v>1550</v>
      </c>
      <c r="G6867" s="2" t="s">
        <v>25</v>
      </c>
    </row>
    <row r="6868" spans="1:7" x14ac:dyDescent="0.35">
      <c r="A6868" s="1">
        <v>46054</v>
      </c>
      <c r="B6868">
        <v>68308591</v>
      </c>
      <c r="C6868" s="2" t="s">
        <v>37</v>
      </c>
      <c r="D6868">
        <v>750000</v>
      </c>
      <c r="E6868">
        <v>1</v>
      </c>
      <c r="F6868">
        <v>600</v>
      </c>
      <c r="G6868" s="2" t="s">
        <v>25</v>
      </c>
    </row>
    <row r="6869" spans="1:7" x14ac:dyDescent="0.35">
      <c r="A6869" s="1">
        <v>46054</v>
      </c>
      <c r="B6869">
        <v>73876967</v>
      </c>
      <c r="C6869" s="2" t="s">
        <v>35</v>
      </c>
      <c r="D6869">
        <v>0</v>
      </c>
      <c r="E6869">
        <v>1</v>
      </c>
      <c r="F6869">
        <v>600</v>
      </c>
      <c r="G6869" s="2" t="s">
        <v>25</v>
      </c>
    </row>
    <row r="6870" spans="1:7" x14ac:dyDescent="0.35">
      <c r="A6870" s="1">
        <v>46054</v>
      </c>
      <c r="B6870">
        <v>90078832</v>
      </c>
      <c r="C6870" s="2" t="s">
        <v>37</v>
      </c>
      <c r="D6870">
        <v>100000</v>
      </c>
      <c r="E6870">
        <v>1</v>
      </c>
      <c r="F6870">
        <v>1000</v>
      </c>
      <c r="G6870" s="2" t="s">
        <v>25</v>
      </c>
    </row>
    <row r="6871" spans="1:7" x14ac:dyDescent="0.35">
      <c r="A6871" s="1">
        <v>46054</v>
      </c>
      <c r="B6871">
        <v>87271273</v>
      </c>
      <c r="C6871" s="2" t="s">
        <v>41</v>
      </c>
      <c r="D6871">
        <v>100000</v>
      </c>
      <c r="E6871">
        <v>1</v>
      </c>
      <c r="F6871">
        <v>1550</v>
      </c>
      <c r="G6871" s="2" t="s">
        <v>25</v>
      </c>
    </row>
    <row r="6872" spans="1:7" x14ac:dyDescent="0.35">
      <c r="A6872" s="1">
        <v>46054</v>
      </c>
      <c r="B6872">
        <v>90189550</v>
      </c>
      <c r="C6872" s="2" t="s">
        <v>35</v>
      </c>
      <c r="D6872">
        <v>1500000</v>
      </c>
      <c r="E6872">
        <v>1</v>
      </c>
      <c r="F6872">
        <v>600</v>
      </c>
      <c r="G6872" s="2" t="s">
        <v>25</v>
      </c>
    </row>
    <row r="6873" spans="1:7" x14ac:dyDescent="0.35">
      <c r="A6873" s="1">
        <v>46054</v>
      </c>
      <c r="B6873">
        <v>71258194</v>
      </c>
      <c r="C6873" s="2" t="s">
        <v>35</v>
      </c>
      <c r="D6873">
        <v>0</v>
      </c>
      <c r="E6873">
        <v>1</v>
      </c>
      <c r="F6873">
        <v>1550</v>
      </c>
      <c r="G6873" s="2" t="s">
        <v>25</v>
      </c>
    </row>
    <row r="6874" spans="1:7" x14ac:dyDescent="0.35">
      <c r="A6874" s="1">
        <v>46054</v>
      </c>
      <c r="B6874">
        <v>90024690</v>
      </c>
      <c r="C6874" s="2" t="s">
        <v>40</v>
      </c>
      <c r="D6874">
        <v>2000000</v>
      </c>
      <c r="E6874">
        <v>1</v>
      </c>
      <c r="F6874">
        <v>250</v>
      </c>
      <c r="G6874" s="2" t="s">
        <v>25</v>
      </c>
    </row>
    <row r="6875" spans="1:7" x14ac:dyDescent="0.35">
      <c r="A6875" s="1">
        <v>46054</v>
      </c>
      <c r="B6875">
        <v>99997369</v>
      </c>
      <c r="C6875" s="2" t="s">
        <v>39</v>
      </c>
      <c r="D6875">
        <v>500000</v>
      </c>
      <c r="E6875">
        <v>1</v>
      </c>
      <c r="F6875">
        <v>1550</v>
      </c>
      <c r="G6875" s="2" t="s">
        <v>25</v>
      </c>
    </row>
    <row r="6876" spans="1:7" x14ac:dyDescent="0.35">
      <c r="A6876" s="1">
        <v>46054</v>
      </c>
      <c r="B6876">
        <v>68264250</v>
      </c>
      <c r="C6876" s="2" t="s">
        <v>37</v>
      </c>
      <c r="D6876">
        <v>0</v>
      </c>
      <c r="E6876">
        <v>1</v>
      </c>
      <c r="F6876">
        <v>250</v>
      </c>
      <c r="G6876" s="2" t="s">
        <v>25</v>
      </c>
    </row>
    <row r="6877" spans="1:7" x14ac:dyDescent="0.35">
      <c r="A6877" s="1">
        <v>46054</v>
      </c>
      <c r="B6877">
        <v>78251404</v>
      </c>
      <c r="C6877" s="2" t="s">
        <v>37</v>
      </c>
      <c r="D6877">
        <v>100000</v>
      </c>
      <c r="E6877">
        <v>1</v>
      </c>
      <c r="F6877">
        <v>250</v>
      </c>
      <c r="G6877" s="2" t="s">
        <v>25</v>
      </c>
    </row>
    <row r="6878" spans="1:7" x14ac:dyDescent="0.35">
      <c r="A6878" s="1">
        <v>46054</v>
      </c>
      <c r="B6878">
        <v>95484337</v>
      </c>
      <c r="C6878" s="2" t="s">
        <v>40</v>
      </c>
      <c r="D6878">
        <v>200000</v>
      </c>
      <c r="E6878">
        <v>1</v>
      </c>
      <c r="F6878">
        <v>250</v>
      </c>
      <c r="G6878" s="2" t="s">
        <v>25</v>
      </c>
    </row>
    <row r="6879" spans="1:7" x14ac:dyDescent="0.35">
      <c r="A6879" s="1">
        <v>46054</v>
      </c>
      <c r="B6879">
        <v>64297823</v>
      </c>
      <c r="C6879" s="2" t="s">
        <v>37</v>
      </c>
      <c r="D6879">
        <v>5000000</v>
      </c>
      <c r="E6879">
        <v>1</v>
      </c>
      <c r="F6879">
        <v>600</v>
      </c>
      <c r="G6879" s="2" t="s">
        <v>25</v>
      </c>
    </row>
    <row r="6880" spans="1:7" x14ac:dyDescent="0.35">
      <c r="A6880" s="1">
        <v>46054</v>
      </c>
      <c r="B6880">
        <v>92923674</v>
      </c>
      <c r="C6880" s="2" t="s">
        <v>37</v>
      </c>
      <c r="D6880">
        <v>250000</v>
      </c>
      <c r="E6880">
        <v>1</v>
      </c>
      <c r="F6880">
        <v>1000</v>
      </c>
      <c r="G6880" s="2" t="s">
        <v>25</v>
      </c>
    </row>
    <row r="6881" spans="1:7" x14ac:dyDescent="0.35">
      <c r="A6881" s="1">
        <v>46054</v>
      </c>
      <c r="B6881">
        <v>86580283</v>
      </c>
      <c r="C6881" s="2" t="s">
        <v>38</v>
      </c>
      <c r="D6881">
        <v>0</v>
      </c>
      <c r="E6881">
        <v>1</v>
      </c>
      <c r="F6881">
        <v>1000</v>
      </c>
      <c r="G6881" s="2" t="s">
        <v>25</v>
      </c>
    </row>
    <row r="6882" spans="1:7" x14ac:dyDescent="0.35">
      <c r="A6882" s="1">
        <v>46054</v>
      </c>
      <c r="B6882">
        <v>74296807</v>
      </c>
      <c r="C6882" s="2" t="s">
        <v>40</v>
      </c>
      <c r="D6882">
        <v>1000000</v>
      </c>
      <c r="E6882">
        <v>1</v>
      </c>
      <c r="F6882">
        <v>1550</v>
      </c>
      <c r="G6882" s="2" t="s">
        <v>25</v>
      </c>
    </row>
    <row r="6883" spans="1:7" x14ac:dyDescent="0.35">
      <c r="A6883" s="1">
        <v>46054</v>
      </c>
      <c r="B6883">
        <v>88344750</v>
      </c>
      <c r="C6883" s="2" t="s">
        <v>33</v>
      </c>
      <c r="D6883">
        <v>50000</v>
      </c>
      <c r="E6883">
        <v>1</v>
      </c>
      <c r="F6883">
        <v>250</v>
      </c>
      <c r="G6883" s="2" t="s">
        <v>25</v>
      </c>
    </row>
    <row r="6884" spans="1:7" x14ac:dyDescent="0.35">
      <c r="A6884" s="1">
        <v>46054</v>
      </c>
      <c r="B6884">
        <v>89351602</v>
      </c>
      <c r="C6884" s="2" t="s">
        <v>39</v>
      </c>
      <c r="D6884">
        <v>5000000</v>
      </c>
      <c r="E6884">
        <v>1</v>
      </c>
      <c r="F6884">
        <v>600</v>
      </c>
      <c r="G6884" s="2" t="s">
        <v>25</v>
      </c>
    </row>
    <row r="6885" spans="1:7" x14ac:dyDescent="0.35">
      <c r="A6885" s="1">
        <v>46054</v>
      </c>
      <c r="B6885">
        <v>62656261</v>
      </c>
      <c r="C6885" s="2" t="s">
        <v>37</v>
      </c>
      <c r="D6885">
        <v>3500000</v>
      </c>
      <c r="E6885">
        <v>1</v>
      </c>
      <c r="F6885">
        <v>1000</v>
      </c>
      <c r="G6885" s="2" t="s">
        <v>25</v>
      </c>
    </row>
    <row r="6886" spans="1:7" x14ac:dyDescent="0.35">
      <c r="A6886" s="1">
        <v>46054</v>
      </c>
      <c r="B6886">
        <v>99993065</v>
      </c>
      <c r="C6886" s="2" t="s">
        <v>39</v>
      </c>
      <c r="D6886">
        <v>2000000</v>
      </c>
      <c r="E6886">
        <v>1</v>
      </c>
      <c r="F6886">
        <v>600</v>
      </c>
      <c r="G6886" s="2" t="s">
        <v>25</v>
      </c>
    </row>
    <row r="6887" spans="1:7" x14ac:dyDescent="0.35">
      <c r="A6887" s="1">
        <v>46054</v>
      </c>
      <c r="B6887">
        <v>70424055</v>
      </c>
      <c r="C6887" s="2" t="s">
        <v>41</v>
      </c>
      <c r="D6887">
        <v>250000</v>
      </c>
      <c r="E6887">
        <v>1</v>
      </c>
      <c r="F6887">
        <v>600</v>
      </c>
      <c r="G6887" s="2" t="s">
        <v>25</v>
      </c>
    </row>
    <row r="6888" spans="1:7" x14ac:dyDescent="0.35">
      <c r="A6888" s="1">
        <v>46054</v>
      </c>
      <c r="B6888">
        <v>67025824</v>
      </c>
      <c r="C6888" s="2" t="s">
        <v>36</v>
      </c>
      <c r="D6888">
        <v>3500000</v>
      </c>
      <c r="E6888">
        <v>1</v>
      </c>
      <c r="F6888">
        <v>250</v>
      </c>
      <c r="G6888" s="2" t="s">
        <v>25</v>
      </c>
    </row>
    <row r="6889" spans="1:7" x14ac:dyDescent="0.35">
      <c r="A6889" s="1">
        <v>46054</v>
      </c>
      <c r="B6889">
        <v>78434507</v>
      </c>
      <c r="C6889" s="2" t="s">
        <v>41</v>
      </c>
      <c r="D6889">
        <v>100000</v>
      </c>
      <c r="E6889">
        <v>1</v>
      </c>
      <c r="F6889">
        <v>250</v>
      </c>
      <c r="G6889" s="2" t="s">
        <v>25</v>
      </c>
    </row>
    <row r="6890" spans="1:7" x14ac:dyDescent="0.35">
      <c r="A6890" s="1">
        <v>46054</v>
      </c>
      <c r="B6890">
        <v>64585179</v>
      </c>
      <c r="C6890" s="2" t="s">
        <v>37</v>
      </c>
      <c r="D6890">
        <v>5000000</v>
      </c>
      <c r="E6890">
        <v>1</v>
      </c>
      <c r="F6890">
        <v>600</v>
      </c>
      <c r="G6890" s="2" t="s">
        <v>25</v>
      </c>
    </row>
    <row r="6891" spans="1:7" x14ac:dyDescent="0.35">
      <c r="A6891" s="1">
        <v>46054</v>
      </c>
      <c r="B6891">
        <v>68583673</v>
      </c>
      <c r="C6891" s="2" t="s">
        <v>35</v>
      </c>
      <c r="D6891">
        <v>1000000</v>
      </c>
      <c r="E6891">
        <v>1</v>
      </c>
      <c r="F6891">
        <v>250</v>
      </c>
      <c r="G6891" s="2" t="s">
        <v>25</v>
      </c>
    </row>
    <row r="6892" spans="1:7" x14ac:dyDescent="0.35">
      <c r="A6892" s="1">
        <v>46054</v>
      </c>
      <c r="B6892">
        <v>79494043</v>
      </c>
      <c r="C6892" s="2" t="s">
        <v>35</v>
      </c>
      <c r="D6892">
        <v>1000000</v>
      </c>
      <c r="E6892">
        <v>1</v>
      </c>
      <c r="F6892">
        <v>1550</v>
      </c>
      <c r="G6892" s="2" t="s">
        <v>25</v>
      </c>
    </row>
    <row r="6893" spans="1:7" x14ac:dyDescent="0.35">
      <c r="A6893" s="1">
        <v>46054</v>
      </c>
      <c r="B6893">
        <v>74775651</v>
      </c>
      <c r="C6893" s="2" t="s">
        <v>41</v>
      </c>
      <c r="D6893">
        <v>0</v>
      </c>
      <c r="E6893">
        <v>1</v>
      </c>
      <c r="F6893">
        <v>1550</v>
      </c>
      <c r="G6893" s="2" t="s">
        <v>25</v>
      </c>
    </row>
    <row r="6894" spans="1:7" x14ac:dyDescent="0.35">
      <c r="A6894" s="1">
        <v>46054</v>
      </c>
      <c r="B6894">
        <v>95344905</v>
      </c>
      <c r="C6894" s="2" t="s">
        <v>37</v>
      </c>
      <c r="D6894">
        <v>3500000</v>
      </c>
      <c r="E6894">
        <v>1</v>
      </c>
      <c r="F6894">
        <v>1550</v>
      </c>
      <c r="G6894" s="2" t="s">
        <v>25</v>
      </c>
    </row>
    <row r="6895" spans="1:7" x14ac:dyDescent="0.35">
      <c r="A6895" s="1">
        <v>46054</v>
      </c>
      <c r="B6895">
        <v>65253003</v>
      </c>
      <c r="C6895" s="2" t="s">
        <v>41</v>
      </c>
      <c r="D6895">
        <v>750000</v>
      </c>
      <c r="E6895">
        <v>1</v>
      </c>
      <c r="F6895">
        <v>250</v>
      </c>
      <c r="G6895" s="2" t="s">
        <v>25</v>
      </c>
    </row>
    <row r="6896" spans="1:7" x14ac:dyDescent="0.35">
      <c r="A6896" s="1">
        <v>46054</v>
      </c>
      <c r="B6896">
        <v>64107891</v>
      </c>
      <c r="C6896" s="2" t="s">
        <v>40</v>
      </c>
      <c r="D6896">
        <v>50000</v>
      </c>
      <c r="E6896">
        <v>1</v>
      </c>
      <c r="F6896">
        <v>250</v>
      </c>
      <c r="G6896" s="2" t="s">
        <v>25</v>
      </c>
    </row>
    <row r="6897" spans="1:7" x14ac:dyDescent="0.35">
      <c r="A6897" s="1">
        <v>46054</v>
      </c>
      <c r="B6897">
        <v>64810625</v>
      </c>
      <c r="C6897" s="2" t="s">
        <v>37</v>
      </c>
      <c r="D6897">
        <v>250000</v>
      </c>
      <c r="E6897">
        <v>1</v>
      </c>
      <c r="F6897">
        <v>1550</v>
      </c>
      <c r="G6897" s="2" t="s">
        <v>25</v>
      </c>
    </row>
    <row r="6898" spans="1:7" x14ac:dyDescent="0.35">
      <c r="A6898" s="1">
        <v>46054</v>
      </c>
      <c r="B6898">
        <v>82863817</v>
      </c>
      <c r="C6898" s="2" t="s">
        <v>33</v>
      </c>
      <c r="D6898">
        <v>50000</v>
      </c>
      <c r="E6898">
        <v>1</v>
      </c>
      <c r="F6898">
        <v>1000</v>
      </c>
      <c r="G6898" s="2" t="s">
        <v>25</v>
      </c>
    </row>
    <row r="6899" spans="1:7" x14ac:dyDescent="0.35">
      <c r="A6899" s="1">
        <v>46054</v>
      </c>
      <c r="B6899">
        <v>86087789</v>
      </c>
      <c r="C6899" s="2" t="s">
        <v>40</v>
      </c>
      <c r="D6899">
        <v>0</v>
      </c>
      <c r="E6899">
        <v>1</v>
      </c>
      <c r="F6899">
        <v>600</v>
      </c>
      <c r="G6899" s="2" t="s">
        <v>25</v>
      </c>
    </row>
    <row r="6900" spans="1:7" x14ac:dyDescent="0.35">
      <c r="A6900" s="1">
        <v>46054</v>
      </c>
      <c r="B6900">
        <v>94551596</v>
      </c>
      <c r="C6900" s="2" t="s">
        <v>35</v>
      </c>
      <c r="D6900">
        <v>1000000</v>
      </c>
      <c r="E6900">
        <v>1</v>
      </c>
      <c r="F6900">
        <v>1550</v>
      </c>
      <c r="G6900" s="2" t="s">
        <v>25</v>
      </c>
    </row>
    <row r="6901" spans="1:7" x14ac:dyDescent="0.35">
      <c r="A6901" s="1">
        <v>46054</v>
      </c>
      <c r="B6901">
        <v>88643411</v>
      </c>
      <c r="C6901" s="2" t="s">
        <v>38</v>
      </c>
      <c r="D6901">
        <v>50000</v>
      </c>
      <c r="E6901">
        <v>1</v>
      </c>
      <c r="F6901">
        <v>1550</v>
      </c>
      <c r="G6901" s="2" t="s">
        <v>25</v>
      </c>
    </row>
    <row r="6902" spans="1:7" x14ac:dyDescent="0.35">
      <c r="A6902" s="1">
        <v>46054</v>
      </c>
      <c r="B6902">
        <v>75740688</v>
      </c>
      <c r="C6902" s="2" t="s">
        <v>38</v>
      </c>
      <c r="D6902">
        <v>100000</v>
      </c>
      <c r="E6902">
        <v>1</v>
      </c>
      <c r="F6902">
        <v>1550</v>
      </c>
      <c r="G6902" s="2" t="s">
        <v>25</v>
      </c>
    </row>
    <row r="6903" spans="1:7" x14ac:dyDescent="0.35">
      <c r="A6903" s="1">
        <v>46054</v>
      </c>
      <c r="B6903">
        <v>86556744</v>
      </c>
      <c r="C6903" s="2" t="s">
        <v>36</v>
      </c>
      <c r="D6903">
        <v>1500000</v>
      </c>
      <c r="E6903">
        <v>1</v>
      </c>
      <c r="F6903">
        <v>1550</v>
      </c>
      <c r="G6903" s="2" t="s">
        <v>25</v>
      </c>
    </row>
    <row r="6904" spans="1:7" x14ac:dyDescent="0.35">
      <c r="A6904" s="1">
        <v>46054</v>
      </c>
      <c r="B6904">
        <v>91096448</v>
      </c>
      <c r="C6904" s="2" t="s">
        <v>41</v>
      </c>
      <c r="D6904">
        <v>200000</v>
      </c>
      <c r="E6904">
        <v>1</v>
      </c>
      <c r="F6904">
        <v>1550</v>
      </c>
      <c r="G6904" s="2" t="s">
        <v>25</v>
      </c>
    </row>
    <row r="6905" spans="1:7" x14ac:dyDescent="0.35">
      <c r="A6905" s="1">
        <v>46054</v>
      </c>
      <c r="B6905">
        <v>93450950</v>
      </c>
      <c r="C6905" s="2" t="s">
        <v>38</v>
      </c>
      <c r="D6905">
        <v>0</v>
      </c>
      <c r="E6905">
        <v>1</v>
      </c>
      <c r="F6905">
        <v>250</v>
      </c>
      <c r="G6905" s="2" t="s">
        <v>25</v>
      </c>
    </row>
    <row r="6906" spans="1:7" x14ac:dyDescent="0.35">
      <c r="A6906" s="1">
        <v>46054</v>
      </c>
      <c r="B6906">
        <v>77067641</v>
      </c>
      <c r="C6906" s="2" t="s">
        <v>38</v>
      </c>
      <c r="D6906">
        <v>1000000</v>
      </c>
      <c r="E6906">
        <v>1</v>
      </c>
      <c r="F6906">
        <v>1000</v>
      </c>
      <c r="G6906" s="2" t="s">
        <v>25</v>
      </c>
    </row>
    <row r="6907" spans="1:7" x14ac:dyDescent="0.35">
      <c r="A6907" s="1">
        <v>46054</v>
      </c>
      <c r="B6907">
        <v>90623787</v>
      </c>
      <c r="C6907" s="2" t="s">
        <v>36</v>
      </c>
      <c r="D6907">
        <v>0</v>
      </c>
      <c r="E6907">
        <v>1</v>
      </c>
      <c r="F6907">
        <v>1550</v>
      </c>
      <c r="G6907" s="2" t="s">
        <v>25</v>
      </c>
    </row>
    <row r="6908" spans="1:7" x14ac:dyDescent="0.35">
      <c r="A6908" s="1">
        <v>46054</v>
      </c>
      <c r="B6908">
        <v>81683578</v>
      </c>
      <c r="C6908" s="2" t="s">
        <v>40</v>
      </c>
      <c r="D6908">
        <v>0</v>
      </c>
      <c r="E6908">
        <v>1</v>
      </c>
      <c r="F6908">
        <v>1000</v>
      </c>
      <c r="G6908" s="2" t="s">
        <v>25</v>
      </c>
    </row>
    <row r="6909" spans="1:7" x14ac:dyDescent="0.35">
      <c r="A6909" s="1">
        <v>46054</v>
      </c>
      <c r="B6909">
        <v>92581469</v>
      </c>
      <c r="C6909" s="2" t="s">
        <v>37</v>
      </c>
      <c r="D6909">
        <v>1000000</v>
      </c>
      <c r="E6909">
        <v>1</v>
      </c>
      <c r="F6909">
        <v>1550</v>
      </c>
      <c r="G6909" s="2" t="s">
        <v>25</v>
      </c>
    </row>
    <row r="6910" spans="1:7" x14ac:dyDescent="0.35">
      <c r="A6910" s="1">
        <v>46054</v>
      </c>
      <c r="B6910">
        <v>81945557</v>
      </c>
      <c r="C6910" s="2" t="s">
        <v>41</v>
      </c>
      <c r="D6910">
        <v>50000</v>
      </c>
      <c r="E6910">
        <v>1</v>
      </c>
      <c r="F6910">
        <v>250</v>
      </c>
      <c r="G6910" s="2" t="s">
        <v>25</v>
      </c>
    </row>
    <row r="6911" spans="1:7" x14ac:dyDescent="0.35">
      <c r="A6911" s="1">
        <v>46054</v>
      </c>
      <c r="B6911">
        <v>97675376</v>
      </c>
      <c r="C6911" s="2" t="s">
        <v>35</v>
      </c>
      <c r="D6911">
        <v>1500000</v>
      </c>
      <c r="E6911">
        <v>1</v>
      </c>
      <c r="F6911">
        <v>1550</v>
      </c>
      <c r="G6911" s="2" t="s">
        <v>25</v>
      </c>
    </row>
    <row r="6912" spans="1:7" x14ac:dyDescent="0.35">
      <c r="A6912" s="1">
        <v>46054</v>
      </c>
      <c r="B6912">
        <v>86466688</v>
      </c>
      <c r="C6912" s="2" t="s">
        <v>40</v>
      </c>
      <c r="D6912">
        <v>1000000</v>
      </c>
      <c r="E6912">
        <v>1</v>
      </c>
      <c r="F6912">
        <v>1000</v>
      </c>
      <c r="G6912" s="2" t="s">
        <v>25</v>
      </c>
    </row>
    <row r="6913" spans="1:7" x14ac:dyDescent="0.35">
      <c r="A6913" s="1">
        <v>46054</v>
      </c>
      <c r="B6913">
        <v>86462572</v>
      </c>
      <c r="C6913" s="2" t="s">
        <v>41</v>
      </c>
      <c r="D6913">
        <v>1000000</v>
      </c>
      <c r="E6913">
        <v>1</v>
      </c>
      <c r="F6913">
        <v>250</v>
      </c>
      <c r="G6913" s="2" t="s">
        <v>25</v>
      </c>
    </row>
    <row r="6914" spans="1:7" x14ac:dyDescent="0.35">
      <c r="A6914" s="1">
        <v>46054</v>
      </c>
      <c r="B6914">
        <v>63566647</v>
      </c>
      <c r="C6914" s="2" t="s">
        <v>41</v>
      </c>
      <c r="D6914">
        <v>500000</v>
      </c>
      <c r="E6914">
        <v>1</v>
      </c>
      <c r="F6914">
        <v>1550</v>
      </c>
      <c r="G6914" s="2" t="s">
        <v>25</v>
      </c>
    </row>
    <row r="6915" spans="1:7" x14ac:dyDescent="0.35">
      <c r="A6915" s="1">
        <v>46054</v>
      </c>
      <c r="B6915">
        <v>61271430</v>
      </c>
      <c r="C6915" s="2" t="s">
        <v>36</v>
      </c>
      <c r="D6915">
        <v>500000</v>
      </c>
      <c r="E6915">
        <v>1</v>
      </c>
      <c r="F6915">
        <v>1550</v>
      </c>
      <c r="G6915" s="2" t="s">
        <v>25</v>
      </c>
    </row>
    <row r="6916" spans="1:7" x14ac:dyDescent="0.35">
      <c r="A6916" s="1">
        <v>46054</v>
      </c>
      <c r="B6916">
        <v>74889983</v>
      </c>
      <c r="C6916" s="2" t="s">
        <v>41</v>
      </c>
      <c r="D6916">
        <v>50000</v>
      </c>
      <c r="E6916">
        <v>1</v>
      </c>
      <c r="F6916">
        <v>600</v>
      </c>
      <c r="G6916" s="2" t="s">
        <v>25</v>
      </c>
    </row>
    <row r="6917" spans="1:7" x14ac:dyDescent="0.35">
      <c r="A6917" s="1">
        <v>46054</v>
      </c>
      <c r="B6917">
        <v>99224676</v>
      </c>
      <c r="C6917" s="2" t="s">
        <v>33</v>
      </c>
      <c r="D6917">
        <v>50000</v>
      </c>
      <c r="E6917">
        <v>1</v>
      </c>
      <c r="F6917">
        <v>600</v>
      </c>
      <c r="G6917" s="2" t="s">
        <v>25</v>
      </c>
    </row>
    <row r="6918" spans="1:7" x14ac:dyDescent="0.35">
      <c r="A6918" s="1">
        <v>46054</v>
      </c>
      <c r="B6918">
        <v>87323339</v>
      </c>
      <c r="C6918" s="2" t="s">
        <v>38</v>
      </c>
      <c r="D6918">
        <v>50000</v>
      </c>
      <c r="E6918">
        <v>1</v>
      </c>
      <c r="F6918">
        <v>250</v>
      </c>
      <c r="G6918" s="2" t="s">
        <v>25</v>
      </c>
    </row>
    <row r="6919" spans="1:7" x14ac:dyDescent="0.35">
      <c r="A6919" s="1">
        <v>46054</v>
      </c>
      <c r="B6919">
        <v>75821623</v>
      </c>
      <c r="C6919" s="2" t="s">
        <v>41</v>
      </c>
      <c r="D6919">
        <v>1000000</v>
      </c>
      <c r="E6919">
        <v>1</v>
      </c>
      <c r="F6919">
        <v>250</v>
      </c>
      <c r="G6919" s="2" t="s">
        <v>25</v>
      </c>
    </row>
    <row r="6920" spans="1:7" x14ac:dyDescent="0.35">
      <c r="A6920" s="1">
        <v>46054</v>
      </c>
      <c r="B6920">
        <v>70183955</v>
      </c>
      <c r="C6920" s="2" t="s">
        <v>40</v>
      </c>
      <c r="D6920">
        <v>250000</v>
      </c>
      <c r="E6920">
        <v>1</v>
      </c>
      <c r="F6920">
        <v>1000</v>
      </c>
      <c r="G6920" s="2" t="s">
        <v>25</v>
      </c>
    </row>
    <row r="6921" spans="1:7" x14ac:dyDescent="0.35">
      <c r="A6921" s="1">
        <v>46054</v>
      </c>
      <c r="B6921">
        <v>93222227</v>
      </c>
      <c r="C6921" s="2" t="s">
        <v>37</v>
      </c>
      <c r="D6921">
        <v>3500000</v>
      </c>
      <c r="E6921">
        <v>1</v>
      </c>
      <c r="F6921">
        <v>1550</v>
      </c>
      <c r="G6921" s="2" t="s">
        <v>25</v>
      </c>
    </row>
    <row r="6922" spans="1:7" x14ac:dyDescent="0.35">
      <c r="A6922" s="1">
        <v>46054</v>
      </c>
      <c r="B6922">
        <v>94328810</v>
      </c>
      <c r="C6922" s="2" t="s">
        <v>37</v>
      </c>
      <c r="D6922">
        <v>1000000</v>
      </c>
      <c r="E6922">
        <v>1</v>
      </c>
      <c r="F6922">
        <v>600</v>
      </c>
      <c r="G6922" s="2" t="s">
        <v>25</v>
      </c>
    </row>
    <row r="6923" spans="1:7" x14ac:dyDescent="0.35">
      <c r="A6923" s="1">
        <v>46054</v>
      </c>
      <c r="B6923">
        <v>96945967</v>
      </c>
      <c r="C6923" s="2" t="s">
        <v>33</v>
      </c>
      <c r="D6923">
        <v>500000</v>
      </c>
      <c r="E6923">
        <v>1</v>
      </c>
      <c r="F6923">
        <v>1550</v>
      </c>
      <c r="G6923" s="2" t="s">
        <v>25</v>
      </c>
    </row>
    <row r="6924" spans="1:7" x14ac:dyDescent="0.35">
      <c r="A6924" s="1">
        <v>46054</v>
      </c>
      <c r="B6924">
        <v>76909941</v>
      </c>
      <c r="C6924" s="2" t="s">
        <v>35</v>
      </c>
      <c r="D6924">
        <v>2000000</v>
      </c>
      <c r="E6924">
        <v>1</v>
      </c>
      <c r="F6924">
        <v>600</v>
      </c>
      <c r="G6924" s="2" t="s">
        <v>25</v>
      </c>
    </row>
    <row r="6925" spans="1:7" x14ac:dyDescent="0.35">
      <c r="A6925" s="1">
        <v>46054</v>
      </c>
      <c r="B6925">
        <v>86486120</v>
      </c>
      <c r="C6925" s="2" t="s">
        <v>37</v>
      </c>
      <c r="D6925">
        <v>1000000</v>
      </c>
      <c r="E6925">
        <v>1</v>
      </c>
      <c r="F6925">
        <v>1000</v>
      </c>
      <c r="G6925" s="2" t="s">
        <v>25</v>
      </c>
    </row>
    <row r="6926" spans="1:7" x14ac:dyDescent="0.35">
      <c r="A6926" s="1">
        <v>46054</v>
      </c>
      <c r="B6926">
        <v>90589074</v>
      </c>
      <c r="C6926" s="2" t="s">
        <v>33</v>
      </c>
      <c r="D6926">
        <v>250000</v>
      </c>
      <c r="E6926">
        <v>1</v>
      </c>
      <c r="F6926">
        <v>600</v>
      </c>
      <c r="G6926" s="2" t="s">
        <v>25</v>
      </c>
    </row>
    <row r="6927" spans="1:7" x14ac:dyDescent="0.35">
      <c r="A6927" s="1">
        <v>46054</v>
      </c>
      <c r="B6927">
        <v>73802655</v>
      </c>
      <c r="C6927" s="2" t="s">
        <v>38</v>
      </c>
      <c r="D6927">
        <v>5000000</v>
      </c>
      <c r="E6927">
        <v>1</v>
      </c>
      <c r="F6927">
        <v>250</v>
      </c>
      <c r="G6927" s="2" t="s">
        <v>25</v>
      </c>
    </row>
    <row r="6928" spans="1:7" x14ac:dyDescent="0.35">
      <c r="A6928" s="1">
        <v>46054</v>
      </c>
      <c r="B6928">
        <v>66099831</v>
      </c>
      <c r="C6928" s="2" t="s">
        <v>36</v>
      </c>
      <c r="D6928">
        <v>100000</v>
      </c>
      <c r="E6928">
        <v>1</v>
      </c>
      <c r="F6928">
        <v>250</v>
      </c>
      <c r="G6928" s="2" t="s">
        <v>25</v>
      </c>
    </row>
    <row r="6929" spans="1:7" x14ac:dyDescent="0.35">
      <c r="A6929" s="1">
        <v>46054</v>
      </c>
      <c r="B6929">
        <v>84432681</v>
      </c>
      <c r="C6929" s="2" t="s">
        <v>39</v>
      </c>
      <c r="D6929">
        <v>0</v>
      </c>
      <c r="E6929">
        <v>1</v>
      </c>
      <c r="F6929">
        <v>250</v>
      </c>
      <c r="G6929" s="2" t="s">
        <v>25</v>
      </c>
    </row>
    <row r="6930" spans="1:7" x14ac:dyDescent="0.35">
      <c r="A6930" s="1">
        <v>46054</v>
      </c>
      <c r="B6930">
        <v>95342996</v>
      </c>
      <c r="C6930" s="2" t="s">
        <v>38</v>
      </c>
      <c r="D6930">
        <v>1000000</v>
      </c>
      <c r="E6930">
        <v>1</v>
      </c>
      <c r="F6930">
        <v>250</v>
      </c>
      <c r="G6930" s="2" t="s">
        <v>25</v>
      </c>
    </row>
    <row r="6931" spans="1:7" x14ac:dyDescent="0.35">
      <c r="A6931" s="1">
        <v>46054</v>
      </c>
      <c r="B6931">
        <v>93261889</v>
      </c>
      <c r="C6931" s="2" t="s">
        <v>37</v>
      </c>
      <c r="D6931">
        <v>100000</v>
      </c>
      <c r="E6931">
        <v>1</v>
      </c>
      <c r="F6931">
        <v>600</v>
      </c>
      <c r="G6931" s="2" t="s">
        <v>25</v>
      </c>
    </row>
    <row r="6932" spans="1:7" x14ac:dyDescent="0.35">
      <c r="A6932" s="1">
        <v>46054</v>
      </c>
      <c r="B6932">
        <v>71186602</v>
      </c>
      <c r="C6932" s="2" t="s">
        <v>39</v>
      </c>
      <c r="D6932">
        <v>100000</v>
      </c>
      <c r="E6932">
        <v>1</v>
      </c>
      <c r="F6932">
        <v>1000</v>
      </c>
      <c r="G6932" s="2" t="s">
        <v>25</v>
      </c>
    </row>
    <row r="6933" spans="1:7" x14ac:dyDescent="0.35">
      <c r="A6933" s="1">
        <v>46054</v>
      </c>
      <c r="B6933">
        <v>98534471</v>
      </c>
      <c r="C6933" s="2" t="s">
        <v>40</v>
      </c>
      <c r="D6933">
        <v>250000</v>
      </c>
      <c r="E6933">
        <v>1</v>
      </c>
      <c r="F6933">
        <v>1000</v>
      </c>
      <c r="G6933" s="2" t="s">
        <v>25</v>
      </c>
    </row>
    <row r="6934" spans="1:7" x14ac:dyDescent="0.35">
      <c r="A6934" s="1">
        <v>46054</v>
      </c>
      <c r="B6934">
        <v>97985523</v>
      </c>
      <c r="C6934" s="2" t="s">
        <v>38</v>
      </c>
      <c r="D6934">
        <v>0</v>
      </c>
      <c r="E6934">
        <v>1</v>
      </c>
      <c r="F6934">
        <v>1550</v>
      </c>
      <c r="G6934" s="2" t="s">
        <v>25</v>
      </c>
    </row>
    <row r="6935" spans="1:7" x14ac:dyDescent="0.35">
      <c r="A6935" s="1">
        <v>46054</v>
      </c>
      <c r="B6935">
        <v>64135556</v>
      </c>
      <c r="C6935" s="2" t="s">
        <v>35</v>
      </c>
      <c r="D6935">
        <v>250000</v>
      </c>
      <c r="E6935">
        <v>1</v>
      </c>
      <c r="F6935">
        <v>600</v>
      </c>
      <c r="G6935" s="2" t="s">
        <v>25</v>
      </c>
    </row>
    <row r="6936" spans="1:7" x14ac:dyDescent="0.35">
      <c r="A6936" s="1">
        <v>46054</v>
      </c>
      <c r="B6936">
        <v>81396884</v>
      </c>
      <c r="C6936" s="2" t="s">
        <v>33</v>
      </c>
      <c r="D6936">
        <v>0</v>
      </c>
      <c r="E6936">
        <v>1</v>
      </c>
      <c r="F6936">
        <v>1000</v>
      </c>
      <c r="G6936" s="2" t="s">
        <v>25</v>
      </c>
    </row>
    <row r="6937" spans="1:7" x14ac:dyDescent="0.35">
      <c r="A6937" s="1">
        <v>46054</v>
      </c>
      <c r="B6937">
        <v>69622014</v>
      </c>
      <c r="C6937" s="2" t="s">
        <v>33</v>
      </c>
      <c r="D6937">
        <v>100000</v>
      </c>
      <c r="E6937">
        <v>1</v>
      </c>
      <c r="F6937">
        <v>250</v>
      </c>
      <c r="G6937" s="2" t="s">
        <v>25</v>
      </c>
    </row>
    <row r="6938" spans="1:7" x14ac:dyDescent="0.35">
      <c r="A6938" s="1">
        <v>46054</v>
      </c>
      <c r="B6938">
        <v>67989908</v>
      </c>
      <c r="C6938" s="2" t="s">
        <v>41</v>
      </c>
      <c r="D6938">
        <v>1000000</v>
      </c>
      <c r="E6938">
        <v>1</v>
      </c>
      <c r="F6938">
        <v>1000</v>
      </c>
      <c r="G6938" s="2" t="s">
        <v>25</v>
      </c>
    </row>
    <row r="6939" spans="1:7" x14ac:dyDescent="0.35">
      <c r="A6939" s="1">
        <v>46054</v>
      </c>
      <c r="B6939">
        <v>88999185</v>
      </c>
      <c r="C6939" s="2" t="s">
        <v>37</v>
      </c>
      <c r="D6939">
        <v>1000000</v>
      </c>
      <c r="E6939">
        <v>1</v>
      </c>
      <c r="F6939">
        <v>1550</v>
      </c>
      <c r="G6939" s="2" t="s">
        <v>25</v>
      </c>
    </row>
    <row r="6940" spans="1:7" x14ac:dyDescent="0.35">
      <c r="A6940" s="1">
        <v>46054</v>
      </c>
      <c r="B6940">
        <v>67143506</v>
      </c>
      <c r="C6940" s="2" t="s">
        <v>33</v>
      </c>
      <c r="D6940">
        <v>100000</v>
      </c>
      <c r="E6940">
        <v>1</v>
      </c>
      <c r="F6940">
        <v>1000</v>
      </c>
      <c r="G6940" s="2" t="s">
        <v>25</v>
      </c>
    </row>
    <row r="6941" spans="1:7" x14ac:dyDescent="0.35">
      <c r="A6941" s="1">
        <v>46054</v>
      </c>
      <c r="B6941">
        <v>90860151</v>
      </c>
      <c r="C6941" s="2" t="s">
        <v>38</v>
      </c>
      <c r="D6941">
        <v>5000000</v>
      </c>
      <c r="E6941">
        <v>1</v>
      </c>
      <c r="F6941">
        <v>600</v>
      </c>
      <c r="G6941" s="2" t="s">
        <v>25</v>
      </c>
    </row>
    <row r="6942" spans="1:7" x14ac:dyDescent="0.35">
      <c r="A6942" s="1">
        <v>46054</v>
      </c>
      <c r="B6942">
        <v>63307359</v>
      </c>
      <c r="C6942" s="2" t="s">
        <v>41</v>
      </c>
      <c r="D6942">
        <v>3500000</v>
      </c>
      <c r="E6942">
        <v>1</v>
      </c>
      <c r="F6942">
        <v>600</v>
      </c>
      <c r="G6942" s="2" t="s">
        <v>25</v>
      </c>
    </row>
    <row r="6943" spans="1:7" x14ac:dyDescent="0.35">
      <c r="A6943" s="1">
        <v>46054</v>
      </c>
      <c r="B6943">
        <v>74866005</v>
      </c>
      <c r="C6943" s="2" t="s">
        <v>35</v>
      </c>
      <c r="D6943">
        <v>2000000</v>
      </c>
      <c r="E6943">
        <v>1</v>
      </c>
      <c r="F6943">
        <v>250</v>
      </c>
      <c r="G6943" s="2" t="s">
        <v>25</v>
      </c>
    </row>
    <row r="6944" spans="1:7" x14ac:dyDescent="0.35">
      <c r="A6944" s="1">
        <v>46054</v>
      </c>
      <c r="B6944">
        <v>98756192</v>
      </c>
      <c r="C6944" s="2" t="s">
        <v>37</v>
      </c>
      <c r="D6944">
        <v>5000000</v>
      </c>
      <c r="E6944">
        <v>1</v>
      </c>
      <c r="F6944">
        <v>250</v>
      </c>
      <c r="G6944" s="2" t="s">
        <v>25</v>
      </c>
    </row>
    <row r="6945" spans="1:7" x14ac:dyDescent="0.35">
      <c r="A6945" s="1">
        <v>46054</v>
      </c>
      <c r="B6945">
        <v>79746079</v>
      </c>
      <c r="C6945" s="2" t="s">
        <v>40</v>
      </c>
      <c r="D6945">
        <v>100000</v>
      </c>
      <c r="E6945">
        <v>1</v>
      </c>
      <c r="F6945">
        <v>1550</v>
      </c>
      <c r="G6945" s="2" t="s">
        <v>25</v>
      </c>
    </row>
    <row r="6946" spans="1:7" x14ac:dyDescent="0.35">
      <c r="A6946" s="1">
        <v>46054</v>
      </c>
      <c r="B6946">
        <v>70970850</v>
      </c>
      <c r="C6946" s="2" t="s">
        <v>40</v>
      </c>
      <c r="D6946">
        <v>1000000</v>
      </c>
      <c r="E6946">
        <v>1</v>
      </c>
      <c r="F6946">
        <v>250</v>
      </c>
      <c r="G6946" s="2" t="s">
        <v>25</v>
      </c>
    </row>
    <row r="6947" spans="1:7" x14ac:dyDescent="0.35">
      <c r="A6947" s="1">
        <v>46054</v>
      </c>
      <c r="B6947">
        <v>83203271</v>
      </c>
      <c r="C6947" s="2" t="s">
        <v>38</v>
      </c>
      <c r="D6947">
        <v>1000000</v>
      </c>
      <c r="E6947">
        <v>1</v>
      </c>
      <c r="F6947">
        <v>1000</v>
      </c>
      <c r="G6947" s="2" t="s">
        <v>25</v>
      </c>
    </row>
    <row r="6948" spans="1:7" x14ac:dyDescent="0.35">
      <c r="A6948" s="1">
        <v>46054</v>
      </c>
      <c r="B6948">
        <v>69937203</v>
      </c>
      <c r="C6948" s="2" t="s">
        <v>40</v>
      </c>
      <c r="D6948">
        <v>2000000</v>
      </c>
      <c r="E6948">
        <v>1</v>
      </c>
      <c r="F6948">
        <v>250</v>
      </c>
      <c r="G6948" s="2" t="s">
        <v>25</v>
      </c>
    </row>
    <row r="6949" spans="1:7" x14ac:dyDescent="0.35">
      <c r="A6949" s="1">
        <v>46054</v>
      </c>
      <c r="B6949">
        <v>68933481</v>
      </c>
      <c r="C6949" s="2" t="s">
        <v>38</v>
      </c>
      <c r="D6949">
        <v>250000</v>
      </c>
      <c r="E6949">
        <v>1</v>
      </c>
      <c r="F6949">
        <v>1550</v>
      </c>
      <c r="G6949" s="2" t="s">
        <v>25</v>
      </c>
    </row>
    <row r="6950" spans="1:7" x14ac:dyDescent="0.35">
      <c r="A6950" s="1">
        <v>46054</v>
      </c>
      <c r="B6950">
        <v>98710774</v>
      </c>
      <c r="C6950" s="2" t="s">
        <v>33</v>
      </c>
      <c r="D6950">
        <v>750000</v>
      </c>
      <c r="E6950">
        <v>1</v>
      </c>
      <c r="F6950">
        <v>1000</v>
      </c>
      <c r="G6950" s="2" t="s">
        <v>25</v>
      </c>
    </row>
    <row r="6951" spans="1:7" x14ac:dyDescent="0.35">
      <c r="A6951" s="1">
        <v>46054</v>
      </c>
      <c r="B6951">
        <v>69787270</v>
      </c>
      <c r="C6951" s="2" t="s">
        <v>36</v>
      </c>
      <c r="D6951">
        <v>1000000</v>
      </c>
      <c r="E6951">
        <v>1</v>
      </c>
      <c r="F6951">
        <v>1000</v>
      </c>
      <c r="G6951" s="2" t="s">
        <v>25</v>
      </c>
    </row>
    <row r="6952" spans="1:7" x14ac:dyDescent="0.35">
      <c r="A6952" s="1">
        <v>46054</v>
      </c>
      <c r="B6952">
        <v>68343145</v>
      </c>
      <c r="C6952" s="2" t="s">
        <v>39</v>
      </c>
      <c r="D6952">
        <v>3500000</v>
      </c>
      <c r="E6952">
        <v>1</v>
      </c>
      <c r="F6952">
        <v>1000</v>
      </c>
      <c r="G6952" s="2" t="s">
        <v>25</v>
      </c>
    </row>
    <row r="6953" spans="1:7" x14ac:dyDescent="0.35">
      <c r="A6953" s="1">
        <v>46054</v>
      </c>
      <c r="B6953">
        <v>70602824</v>
      </c>
      <c r="C6953" s="2" t="s">
        <v>37</v>
      </c>
      <c r="D6953">
        <v>0</v>
      </c>
      <c r="E6953">
        <v>1</v>
      </c>
      <c r="F6953">
        <v>600</v>
      </c>
      <c r="G6953" s="2" t="s">
        <v>25</v>
      </c>
    </row>
    <row r="6954" spans="1:7" x14ac:dyDescent="0.35">
      <c r="A6954" s="1">
        <v>46054</v>
      </c>
      <c r="B6954">
        <v>72961112</v>
      </c>
      <c r="C6954" s="2" t="s">
        <v>41</v>
      </c>
      <c r="D6954">
        <v>3500000</v>
      </c>
      <c r="E6954">
        <v>1</v>
      </c>
      <c r="F6954">
        <v>1000</v>
      </c>
      <c r="G6954" s="2" t="s">
        <v>25</v>
      </c>
    </row>
    <row r="6955" spans="1:7" x14ac:dyDescent="0.35">
      <c r="A6955" s="1">
        <v>46054</v>
      </c>
      <c r="B6955">
        <v>91203355</v>
      </c>
      <c r="C6955" s="2" t="s">
        <v>39</v>
      </c>
      <c r="D6955">
        <v>0</v>
      </c>
      <c r="E6955">
        <v>1</v>
      </c>
      <c r="F6955">
        <v>1000</v>
      </c>
      <c r="G6955" s="2" t="s">
        <v>25</v>
      </c>
    </row>
    <row r="6956" spans="1:7" x14ac:dyDescent="0.35">
      <c r="A6956" s="1">
        <v>46054</v>
      </c>
      <c r="B6956">
        <v>69518729</v>
      </c>
      <c r="C6956" s="2" t="s">
        <v>36</v>
      </c>
      <c r="D6956">
        <v>0</v>
      </c>
      <c r="E6956">
        <v>1</v>
      </c>
      <c r="F6956">
        <v>1000</v>
      </c>
      <c r="G6956" s="2" t="s">
        <v>25</v>
      </c>
    </row>
    <row r="6957" spans="1:7" x14ac:dyDescent="0.35">
      <c r="A6957" s="1">
        <v>46054</v>
      </c>
      <c r="B6957">
        <v>82706697</v>
      </c>
      <c r="C6957" s="2" t="s">
        <v>41</v>
      </c>
      <c r="D6957">
        <v>250000</v>
      </c>
      <c r="E6957">
        <v>1</v>
      </c>
      <c r="F6957">
        <v>1550</v>
      </c>
      <c r="G6957" s="2" t="s">
        <v>25</v>
      </c>
    </row>
    <row r="6958" spans="1:7" x14ac:dyDescent="0.35">
      <c r="A6958" s="1">
        <v>46054</v>
      </c>
      <c r="B6958">
        <v>68873194</v>
      </c>
      <c r="C6958" s="2" t="s">
        <v>38</v>
      </c>
      <c r="D6958">
        <v>200000</v>
      </c>
      <c r="E6958">
        <v>1</v>
      </c>
      <c r="F6958">
        <v>600</v>
      </c>
      <c r="G6958" s="2" t="s">
        <v>25</v>
      </c>
    </row>
    <row r="6959" spans="1:7" x14ac:dyDescent="0.35">
      <c r="A6959" s="1">
        <v>46054</v>
      </c>
      <c r="B6959">
        <v>90676867</v>
      </c>
      <c r="C6959" s="2" t="s">
        <v>35</v>
      </c>
      <c r="D6959">
        <v>1000000</v>
      </c>
      <c r="E6959">
        <v>1</v>
      </c>
      <c r="F6959">
        <v>250</v>
      </c>
      <c r="G6959" s="2" t="s">
        <v>25</v>
      </c>
    </row>
    <row r="6960" spans="1:7" x14ac:dyDescent="0.35">
      <c r="A6960" s="1">
        <v>46054</v>
      </c>
      <c r="B6960">
        <v>94988286</v>
      </c>
      <c r="C6960" s="2" t="s">
        <v>40</v>
      </c>
      <c r="D6960">
        <v>750000</v>
      </c>
      <c r="E6960">
        <v>1</v>
      </c>
      <c r="F6960">
        <v>250</v>
      </c>
      <c r="G6960" s="2" t="s">
        <v>25</v>
      </c>
    </row>
    <row r="6961" spans="1:7" x14ac:dyDescent="0.35">
      <c r="A6961" s="1">
        <v>46054</v>
      </c>
      <c r="B6961">
        <v>60207711</v>
      </c>
      <c r="C6961" s="2" t="s">
        <v>39</v>
      </c>
      <c r="D6961">
        <v>1000000</v>
      </c>
      <c r="E6961">
        <v>1</v>
      </c>
      <c r="F6961">
        <v>600</v>
      </c>
      <c r="G6961" s="2" t="s">
        <v>25</v>
      </c>
    </row>
    <row r="6962" spans="1:7" x14ac:dyDescent="0.35">
      <c r="A6962" s="1">
        <v>46054</v>
      </c>
      <c r="B6962">
        <v>72349898</v>
      </c>
      <c r="C6962" s="2" t="s">
        <v>33</v>
      </c>
      <c r="D6962">
        <v>750000</v>
      </c>
      <c r="E6962">
        <v>1</v>
      </c>
      <c r="F6962">
        <v>1000</v>
      </c>
      <c r="G6962" s="2" t="s">
        <v>25</v>
      </c>
    </row>
    <row r="6963" spans="1:7" x14ac:dyDescent="0.35">
      <c r="A6963" s="1">
        <v>46054</v>
      </c>
      <c r="B6963">
        <v>73515018</v>
      </c>
      <c r="C6963" s="2" t="s">
        <v>38</v>
      </c>
      <c r="D6963">
        <v>500000</v>
      </c>
      <c r="E6963">
        <v>1</v>
      </c>
      <c r="F6963">
        <v>1000</v>
      </c>
      <c r="G6963" s="2" t="s">
        <v>25</v>
      </c>
    </row>
    <row r="6964" spans="1:7" x14ac:dyDescent="0.35">
      <c r="A6964" s="1">
        <v>46054</v>
      </c>
      <c r="B6964">
        <v>69232874</v>
      </c>
      <c r="C6964" s="2" t="s">
        <v>39</v>
      </c>
      <c r="D6964">
        <v>2000000</v>
      </c>
      <c r="E6964">
        <v>1</v>
      </c>
      <c r="F6964">
        <v>250</v>
      </c>
      <c r="G6964" s="2" t="s">
        <v>25</v>
      </c>
    </row>
    <row r="6965" spans="1:7" x14ac:dyDescent="0.35">
      <c r="A6965" s="1">
        <v>46054</v>
      </c>
      <c r="B6965">
        <v>62911330</v>
      </c>
      <c r="C6965" s="2" t="s">
        <v>35</v>
      </c>
      <c r="D6965">
        <v>250000</v>
      </c>
      <c r="E6965">
        <v>1</v>
      </c>
      <c r="F6965">
        <v>1000</v>
      </c>
      <c r="G6965" s="2" t="s">
        <v>25</v>
      </c>
    </row>
    <row r="6966" spans="1:7" x14ac:dyDescent="0.35">
      <c r="A6966" s="1">
        <v>46054</v>
      </c>
      <c r="B6966">
        <v>75635759</v>
      </c>
      <c r="C6966" s="2" t="s">
        <v>37</v>
      </c>
      <c r="D6966">
        <v>0</v>
      </c>
      <c r="E6966">
        <v>1</v>
      </c>
      <c r="F6966">
        <v>1000</v>
      </c>
      <c r="G6966" s="2" t="s">
        <v>25</v>
      </c>
    </row>
    <row r="6967" spans="1:7" x14ac:dyDescent="0.35">
      <c r="A6967" s="1">
        <v>46054</v>
      </c>
      <c r="B6967">
        <v>91499166</v>
      </c>
      <c r="C6967" s="2" t="s">
        <v>41</v>
      </c>
      <c r="D6967">
        <v>750000</v>
      </c>
      <c r="E6967">
        <v>1</v>
      </c>
      <c r="F6967">
        <v>1550</v>
      </c>
      <c r="G6967" s="2" t="s">
        <v>25</v>
      </c>
    </row>
    <row r="6968" spans="1:7" x14ac:dyDescent="0.35">
      <c r="A6968" s="1">
        <v>46054</v>
      </c>
      <c r="B6968">
        <v>66589169</v>
      </c>
      <c r="C6968" s="2" t="s">
        <v>40</v>
      </c>
      <c r="D6968">
        <v>5000000</v>
      </c>
      <c r="E6968">
        <v>1</v>
      </c>
      <c r="F6968">
        <v>1000</v>
      </c>
      <c r="G6968" s="2" t="s">
        <v>25</v>
      </c>
    </row>
    <row r="6969" spans="1:7" x14ac:dyDescent="0.35">
      <c r="A6969" s="1">
        <v>46054</v>
      </c>
      <c r="B6969">
        <v>95709008</v>
      </c>
      <c r="C6969" s="2" t="s">
        <v>33</v>
      </c>
      <c r="D6969">
        <v>500000</v>
      </c>
      <c r="E6969">
        <v>1</v>
      </c>
      <c r="F6969">
        <v>250</v>
      </c>
      <c r="G6969" s="2" t="s">
        <v>25</v>
      </c>
    </row>
    <row r="6970" spans="1:7" x14ac:dyDescent="0.35">
      <c r="A6970" s="1">
        <v>46054</v>
      </c>
      <c r="B6970">
        <v>60803746</v>
      </c>
      <c r="C6970" s="2" t="s">
        <v>40</v>
      </c>
      <c r="D6970">
        <v>0</v>
      </c>
      <c r="E6970">
        <v>1</v>
      </c>
      <c r="F6970">
        <v>250</v>
      </c>
      <c r="G6970" s="2" t="s">
        <v>25</v>
      </c>
    </row>
    <row r="6971" spans="1:7" x14ac:dyDescent="0.35">
      <c r="A6971" s="1">
        <v>46054</v>
      </c>
      <c r="B6971">
        <v>84497042</v>
      </c>
      <c r="C6971" s="2" t="s">
        <v>36</v>
      </c>
      <c r="D6971">
        <v>0</v>
      </c>
      <c r="E6971">
        <v>1</v>
      </c>
      <c r="F6971">
        <v>1000</v>
      </c>
      <c r="G6971" s="2" t="s">
        <v>25</v>
      </c>
    </row>
    <row r="6972" spans="1:7" x14ac:dyDescent="0.35">
      <c r="A6972" s="1">
        <v>46054</v>
      </c>
      <c r="B6972">
        <v>86001485</v>
      </c>
      <c r="C6972" s="2" t="s">
        <v>35</v>
      </c>
      <c r="D6972">
        <v>1500000</v>
      </c>
      <c r="E6972">
        <v>1</v>
      </c>
      <c r="F6972">
        <v>250</v>
      </c>
      <c r="G6972" s="2" t="s">
        <v>25</v>
      </c>
    </row>
    <row r="6973" spans="1:7" x14ac:dyDescent="0.35">
      <c r="A6973" s="1">
        <v>46054</v>
      </c>
      <c r="B6973">
        <v>64806465</v>
      </c>
      <c r="C6973" s="2" t="s">
        <v>38</v>
      </c>
      <c r="D6973">
        <v>500000</v>
      </c>
      <c r="E6973">
        <v>1</v>
      </c>
      <c r="F6973">
        <v>600</v>
      </c>
      <c r="G6973" s="2" t="s">
        <v>25</v>
      </c>
    </row>
    <row r="6974" spans="1:7" x14ac:dyDescent="0.35">
      <c r="A6974" s="1">
        <v>46054</v>
      </c>
      <c r="B6974">
        <v>66832088</v>
      </c>
      <c r="C6974" s="2" t="s">
        <v>37</v>
      </c>
      <c r="D6974">
        <v>3500000</v>
      </c>
      <c r="E6974">
        <v>1</v>
      </c>
      <c r="F6974">
        <v>250</v>
      </c>
      <c r="G6974" s="2" t="s">
        <v>25</v>
      </c>
    </row>
    <row r="6975" spans="1:7" x14ac:dyDescent="0.35">
      <c r="A6975" s="1">
        <v>46054</v>
      </c>
      <c r="B6975">
        <v>72167174</v>
      </c>
      <c r="C6975" s="2" t="s">
        <v>33</v>
      </c>
      <c r="D6975">
        <v>200000</v>
      </c>
      <c r="E6975">
        <v>1</v>
      </c>
      <c r="F6975">
        <v>250</v>
      </c>
      <c r="G6975" s="2" t="s">
        <v>25</v>
      </c>
    </row>
    <row r="6976" spans="1:7" x14ac:dyDescent="0.35">
      <c r="A6976" s="1">
        <v>46054</v>
      </c>
      <c r="B6976">
        <v>75116966</v>
      </c>
      <c r="C6976" s="2" t="s">
        <v>41</v>
      </c>
      <c r="D6976">
        <v>0</v>
      </c>
      <c r="E6976">
        <v>1</v>
      </c>
      <c r="F6976">
        <v>1000</v>
      </c>
      <c r="G6976" s="2" t="s">
        <v>25</v>
      </c>
    </row>
    <row r="6977" spans="1:7" x14ac:dyDescent="0.35">
      <c r="A6977" s="1">
        <v>46054</v>
      </c>
      <c r="B6977">
        <v>90029778</v>
      </c>
      <c r="C6977" s="2" t="s">
        <v>39</v>
      </c>
      <c r="D6977">
        <v>0</v>
      </c>
      <c r="E6977">
        <v>1</v>
      </c>
      <c r="F6977">
        <v>1000</v>
      </c>
      <c r="G6977" s="2" t="s">
        <v>25</v>
      </c>
    </row>
    <row r="6978" spans="1:7" x14ac:dyDescent="0.35">
      <c r="A6978" s="1">
        <v>46054</v>
      </c>
      <c r="B6978">
        <v>70937257</v>
      </c>
      <c r="C6978" s="2" t="s">
        <v>40</v>
      </c>
      <c r="D6978">
        <v>500000</v>
      </c>
      <c r="E6978">
        <v>1</v>
      </c>
      <c r="F6978">
        <v>600</v>
      </c>
      <c r="G6978" s="2" t="s">
        <v>25</v>
      </c>
    </row>
    <row r="6979" spans="1:7" x14ac:dyDescent="0.35">
      <c r="A6979" s="1">
        <v>46054</v>
      </c>
      <c r="B6979">
        <v>71614886</v>
      </c>
      <c r="C6979" s="2" t="s">
        <v>40</v>
      </c>
      <c r="D6979">
        <v>200000</v>
      </c>
      <c r="E6979">
        <v>1</v>
      </c>
      <c r="F6979">
        <v>1550</v>
      </c>
      <c r="G6979" s="2" t="s">
        <v>25</v>
      </c>
    </row>
    <row r="6980" spans="1:7" x14ac:dyDescent="0.35">
      <c r="A6980" s="1">
        <v>46054</v>
      </c>
      <c r="B6980">
        <v>97434050</v>
      </c>
      <c r="C6980" s="2" t="s">
        <v>36</v>
      </c>
      <c r="D6980">
        <v>0</v>
      </c>
      <c r="E6980">
        <v>1</v>
      </c>
      <c r="F6980">
        <v>1550</v>
      </c>
      <c r="G6980" s="2" t="s">
        <v>25</v>
      </c>
    </row>
    <row r="6981" spans="1:7" x14ac:dyDescent="0.35">
      <c r="A6981" s="1">
        <v>46054</v>
      </c>
      <c r="B6981">
        <v>67618800</v>
      </c>
      <c r="C6981" s="2" t="s">
        <v>36</v>
      </c>
      <c r="D6981">
        <v>5000000</v>
      </c>
      <c r="E6981">
        <v>1</v>
      </c>
      <c r="F6981">
        <v>1000</v>
      </c>
      <c r="G6981" s="2" t="s">
        <v>25</v>
      </c>
    </row>
    <row r="6982" spans="1:7" x14ac:dyDescent="0.35">
      <c r="A6982" s="1">
        <v>46054</v>
      </c>
      <c r="B6982">
        <v>97285007</v>
      </c>
      <c r="C6982" s="2" t="s">
        <v>39</v>
      </c>
      <c r="D6982">
        <v>100000</v>
      </c>
      <c r="E6982">
        <v>1</v>
      </c>
      <c r="F6982">
        <v>1550</v>
      </c>
      <c r="G6982" s="2" t="s">
        <v>25</v>
      </c>
    </row>
    <row r="6983" spans="1:7" x14ac:dyDescent="0.35">
      <c r="A6983" s="1">
        <v>46054</v>
      </c>
      <c r="B6983">
        <v>85919110</v>
      </c>
      <c r="C6983" s="2" t="s">
        <v>38</v>
      </c>
      <c r="D6983">
        <v>0</v>
      </c>
      <c r="E6983">
        <v>1</v>
      </c>
      <c r="F6983">
        <v>1000</v>
      </c>
      <c r="G6983" s="2" t="s">
        <v>25</v>
      </c>
    </row>
    <row r="6984" spans="1:7" x14ac:dyDescent="0.35">
      <c r="A6984" s="1">
        <v>46054</v>
      </c>
      <c r="B6984">
        <v>61231716</v>
      </c>
      <c r="C6984" s="2" t="s">
        <v>35</v>
      </c>
      <c r="D6984">
        <v>0</v>
      </c>
      <c r="E6984">
        <v>1</v>
      </c>
      <c r="F6984">
        <v>250</v>
      </c>
      <c r="G6984" s="2" t="s">
        <v>25</v>
      </c>
    </row>
    <row r="6985" spans="1:7" x14ac:dyDescent="0.35">
      <c r="A6985" s="1">
        <v>46054</v>
      </c>
      <c r="B6985">
        <v>81681789</v>
      </c>
      <c r="C6985" s="2" t="s">
        <v>38</v>
      </c>
      <c r="D6985">
        <v>0</v>
      </c>
      <c r="E6985">
        <v>1</v>
      </c>
      <c r="F6985">
        <v>250</v>
      </c>
      <c r="G6985" s="2" t="s">
        <v>25</v>
      </c>
    </row>
    <row r="6986" spans="1:7" x14ac:dyDescent="0.35">
      <c r="A6986" s="1">
        <v>46054</v>
      </c>
      <c r="B6986">
        <v>70415164</v>
      </c>
      <c r="C6986" s="2" t="s">
        <v>39</v>
      </c>
      <c r="D6986">
        <v>1000000</v>
      </c>
      <c r="E6986">
        <v>1</v>
      </c>
      <c r="F6986">
        <v>250</v>
      </c>
      <c r="G6986" s="2" t="s">
        <v>25</v>
      </c>
    </row>
    <row r="6987" spans="1:7" x14ac:dyDescent="0.35">
      <c r="A6987" s="1">
        <v>46054</v>
      </c>
      <c r="B6987">
        <v>62387656</v>
      </c>
      <c r="C6987" s="2" t="s">
        <v>38</v>
      </c>
      <c r="D6987">
        <v>1000000</v>
      </c>
      <c r="E6987">
        <v>1</v>
      </c>
      <c r="F6987">
        <v>250</v>
      </c>
      <c r="G6987" s="2" t="s">
        <v>25</v>
      </c>
    </row>
    <row r="6988" spans="1:7" x14ac:dyDescent="0.35">
      <c r="A6988" s="1">
        <v>46054</v>
      </c>
      <c r="B6988">
        <v>72030915</v>
      </c>
      <c r="C6988" s="2" t="s">
        <v>35</v>
      </c>
      <c r="D6988">
        <v>100000</v>
      </c>
      <c r="E6988">
        <v>1</v>
      </c>
      <c r="F6988">
        <v>1000</v>
      </c>
      <c r="G6988" s="2" t="s">
        <v>25</v>
      </c>
    </row>
    <row r="6989" spans="1:7" x14ac:dyDescent="0.35">
      <c r="A6989" s="1">
        <v>46054</v>
      </c>
      <c r="B6989">
        <v>68396131</v>
      </c>
      <c r="C6989" s="2" t="s">
        <v>38</v>
      </c>
      <c r="D6989">
        <v>200000</v>
      </c>
      <c r="E6989">
        <v>1</v>
      </c>
      <c r="F6989">
        <v>600</v>
      </c>
      <c r="G6989" s="2" t="s">
        <v>25</v>
      </c>
    </row>
    <row r="6990" spans="1:7" x14ac:dyDescent="0.35">
      <c r="A6990" s="1">
        <v>46054</v>
      </c>
      <c r="B6990">
        <v>86975341</v>
      </c>
      <c r="C6990" s="2" t="s">
        <v>33</v>
      </c>
      <c r="D6990">
        <v>0</v>
      </c>
      <c r="E6990">
        <v>1</v>
      </c>
      <c r="F6990">
        <v>250</v>
      </c>
      <c r="G6990" s="2" t="s">
        <v>25</v>
      </c>
    </row>
    <row r="6991" spans="1:7" x14ac:dyDescent="0.35">
      <c r="A6991" s="1">
        <v>46054</v>
      </c>
      <c r="B6991">
        <v>61899502</v>
      </c>
      <c r="C6991" s="2" t="s">
        <v>41</v>
      </c>
      <c r="D6991">
        <v>0</v>
      </c>
      <c r="E6991">
        <v>1</v>
      </c>
      <c r="F6991">
        <v>1550</v>
      </c>
      <c r="G6991" s="2" t="s">
        <v>25</v>
      </c>
    </row>
    <row r="6992" spans="1:7" x14ac:dyDescent="0.35">
      <c r="A6992" s="1">
        <v>46054</v>
      </c>
      <c r="B6992">
        <v>67079596</v>
      </c>
      <c r="C6992" s="2" t="s">
        <v>35</v>
      </c>
      <c r="D6992">
        <v>200000</v>
      </c>
      <c r="E6992">
        <v>1</v>
      </c>
      <c r="F6992">
        <v>600</v>
      </c>
      <c r="G6992" s="2" t="s">
        <v>25</v>
      </c>
    </row>
    <row r="6993" spans="1:7" x14ac:dyDescent="0.35">
      <c r="A6993" s="1">
        <v>46054</v>
      </c>
      <c r="B6993">
        <v>72461946</v>
      </c>
      <c r="C6993" s="2" t="s">
        <v>41</v>
      </c>
      <c r="D6993">
        <v>500000</v>
      </c>
      <c r="E6993">
        <v>1</v>
      </c>
      <c r="F6993">
        <v>600</v>
      </c>
      <c r="G6993" s="2" t="s">
        <v>25</v>
      </c>
    </row>
    <row r="6994" spans="1:7" x14ac:dyDescent="0.35">
      <c r="A6994" s="1">
        <v>46054</v>
      </c>
      <c r="B6994">
        <v>83108533</v>
      </c>
      <c r="C6994" s="2" t="s">
        <v>39</v>
      </c>
      <c r="D6994">
        <v>0</v>
      </c>
      <c r="E6994">
        <v>1</v>
      </c>
      <c r="F6994">
        <v>250</v>
      </c>
      <c r="G6994" s="2" t="s">
        <v>25</v>
      </c>
    </row>
    <row r="6995" spans="1:7" x14ac:dyDescent="0.35">
      <c r="A6995" s="1">
        <v>46054</v>
      </c>
      <c r="B6995">
        <v>87843390</v>
      </c>
      <c r="C6995" s="2" t="s">
        <v>35</v>
      </c>
      <c r="D6995">
        <v>200000</v>
      </c>
      <c r="E6995">
        <v>1</v>
      </c>
      <c r="F6995">
        <v>600</v>
      </c>
      <c r="G6995" s="2" t="s">
        <v>25</v>
      </c>
    </row>
    <row r="6996" spans="1:7" x14ac:dyDescent="0.35">
      <c r="A6996" s="1">
        <v>46055</v>
      </c>
      <c r="B6996">
        <v>75222764</v>
      </c>
      <c r="C6996" s="2" t="s">
        <v>40</v>
      </c>
      <c r="D6996">
        <v>1000000</v>
      </c>
      <c r="E6996">
        <v>1</v>
      </c>
      <c r="F6996">
        <v>600</v>
      </c>
      <c r="G6996" s="2" t="s">
        <v>25</v>
      </c>
    </row>
    <row r="6997" spans="1:7" x14ac:dyDescent="0.35">
      <c r="A6997" s="1">
        <v>46055</v>
      </c>
      <c r="B6997">
        <v>95742132</v>
      </c>
      <c r="C6997" s="2" t="s">
        <v>35</v>
      </c>
      <c r="D6997">
        <v>100000</v>
      </c>
      <c r="E6997">
        <v>1</v>
      </c>
      <c r="F6997">
        <v>600</v>
      </c>
      <c r="G6997" s="2" t="s">
        <v>25</v>
      </c>
    </row>
    <row r="6998" spans="1:7" x14ac:dyDescent="0.35">
      <c r="A6998" s="1">
        <v>46055</v>
      </c>
      <c r="B6998">
        <v>97048694</v>
      </c>
      <c r="C6998" s="2" t="s">
        <v>38</v>
      </c>
      <c r="D6998">
        <v>50000</v>
      </c>
      <c r="E6998">
        <v>1</v>
      </c>
      <c r="F6998">
        <v>250</v>
      </c>
      <c r="G6998" s="2" t="s">
        <v>25</v>
      </c>
    </row>
    <row r="6999" spans="1:7" x14ac:dyDescent="0.35">
      <c r="A6999" s="1">
        <v>46055</v>
      </c>
      <c r="B6999">
        <v>83955869</v>
      </c>
      <c r="C6999" s="2" t="s">
        <v>39</v>
      </c>
      <c r="D6999">
        <v>250000</v>
      </c>
      <c r="E6999">
        <v>1</v>
      </c>
      <c r="F6999">
        <v>250</v>
      </c>
      <c r="G6999" s="2" t="s">
        <v>25</v>
      </c>
    </row>
    <row r="7000" spans="1:7" x14ac:dyDescent="0.35">
      <c r="A7000" s="1">
        <v>46055</v>
      </c>
      <c r="B7000">
        <v>89682874</v>
      </c>
      <c r="C7000" s="2" t="s">
        <v>35</v>
      </c>
      <c r="D7000">
        <v>200000</v>
      </c>
      <c r="E7000">
        <v>1</v>
      </c>
      <c r="F7000">
        <v>600</v>
      </c>
      <c r="G7000" s="2" t="s">
        <v>25</v>
      </c>
    </row>
    <row r="7001" spans="1:7" x14ac:dyDescent="0.35">
      <c r="A7001" s="1">
        <v>46055</v>
      </c>
      <c r="B7001">
        <v>99230727</v>
      </c>
      <c r="C7001" s="2" t="s">
        <v>33</v>
      </c>
      <c r="D7001">
        <v>1000000</v>
      </c>
      <c r="E7001">
        <v>1</v>
      </c>
      <c r="F7001">
        <v>1550</v>
      </c>
      <c r="G7001" s="2" t="s">
        <v>25</v>
      </c>
    </row>
    <row r="7002" spans="1:7" x14ac:dyDescent="0.35">
      <c r="A7002" s="1">
        <v>46055</v>
      </c>
      <c r="B7002">
        <v>63565110</v>
      </c>
      <c r="C7002" s="2" t="s">
        <v>41</v>
      </c>
      <c r="D7002">
        <v>0</v>
      </c>
      <c r="E7002">
        <v>1</v>
      </c>
      <c r="F7002">
        <v>1000</v>
      </c>
      <c r="G7002" s="2" t="s">
        <v>25</v>
      </c>
    </row>
    <row r="7003" spans="1:7" x14ac:dyDescent="0.35">
      <c r="A7003" s="1">
        <v>46055</v>
      </c>
      <c r="B7003">
        <v>89940895</v>
      </c>
      <c r="C7003" s="2" t="s">
        <v>33</v>
      </c>
      <c r="D7003">
        <v>5000000</v>
      </c>
      <c r="E7003">
        <v>1</v>
      </c>
      <c r="F7003">
        <v>600</v>
      </c>
      <c r="G7003" s="2" t="s">
        <v>25</v>
      </c>
    </row>
    <row r="7004" spans="1:7" x14ac:dyDescent="0.35">
      <c r="A7004" s="1">
        <v>46055</v>
      </c>
      <c r="B7004">
        <v>86671100</v>
      </c>
      <c r="C7004" s="2" t="s">
        <v>37</v>
      </c>
      <c r="D7004">
        <v>200000</v>
      </c>
      <c r="E7004">
        <v>1</v>
      </c>
      <c r="F7004">
        <v>600</v>
      </c>
      <c r="G7004" s="2" t="s">
        <v>25</v>
      </c>
    </row>
    <row r="7005" spans="1:7" x14ac:dyDescent="0.35">
      <c r="A7005" s="1">
        <v>46055</v>
      </c>
      <c r="B7005">
        <v>81715012</v>
      </c>
      <c r="C7005" s="2" t="s">
        <v>40</v>
      </c>
      <c r="D7005">
        <v>500000</v>
      </c>
      <c r="E7005">
        <v>1</v>
      </c>
      <c r="F7005">
        <v>600</v>
      </c>
      <c r="G7005" s="2" t="s">
        <v>25</v>
      </c>
    </row>
    <row r="7006" spans="1:7" x14ac:dyDescent="0.35">
      <c r="A7006" s="1">
        <v>46055</v>
      </c>
      <c r="B7006">
        <v>60303681</v>
      </c>
      <c r="C7006" s="2" t="s">
        <v>38</v>
      </c>
      <c r="D7006">
        <v>5000000</v>
      </c>
      <c r="E7006">
        <v>1</v>
      </c>
      <c r="F7006">
        <v>250</v>
      </c>
      <c r="G7006" s="2" t="s">
        <v>25</v>
      </c>
    </row>
    <row r="7007" spans="1:7" x14ac:dyDescent="0.35">
      <c r="A7007" s="1">
        <v>46055</v>
      </c>
      <c r="B7007">
        <v>62205617</v>
      </c>
      <c r="C7007" s="2" t="s">
        <v>40</v>
      </c>
      <c r="D7007">
        <v>0</v>
      </c>
      <c r="E7007">
        <v>1</v>
      </c>
      <c r="F7007">
        <v>1550</v>
      </c>
      <c r="G7007" s="2" t="s">
        <v>25</v>
      </c>
    </row>
    <row r="7008" spans="1:7" x14ac:dyDescent="0.35">
      <c r="A7008" s="1">
        <v>46055</v>
      </c>
      <c r="B7008">
        <v>73797851</v>
      </c>
      <c r="C7008" s="2" t="s">
        <v>41</v>
      </c>
      <c r="D7008">
        <v>0</v>
      </c>
      <c r="E7008">
        <v>1</v>
      </c>
      <c r="F7008">
        <v>600</v>
      </c>
      <c r="G7008" s="2" t="s">
        <v>25</v>
      </c>
    </row>
    <row r="7009" spans="1:7" x14ac:dyDescent="0.35">
      <c r="A7009" s="1">
        <v>46055</v>
      </c>
      <c r="B7009">
        <v>82145607</v>
      </c>
      <c r="C7009" s="2" t="s">
        <v>41</v>
      </c>
      <c r="D7009">
        <v>500000</v>
      </c>
      <c r="E7009">
        <v>1</v>
      </c>
      <c r="F7009">
        <v>1000</v>
      </c>
      <c r="G7009" s="2" t="s">
        <v>25</v>
      </c>
    </row>
    <row r="7010" spans="1:7" x14ac:dyDescent="0.35">
      <c r="A7010" s="1">
        <v>46055</v>
      </c>
      <c r="B7010">
        <v>70500949</v>
      </c>
      <c r="C7010" s="2" t="s">
        <v>33</v>
      </c>
      <c r="D7010">
        <v>1000000</v>
      </c>
      <c r="E7010">
        <v>1</v>
      </c>
      <c r="F7010">
        <v>600</v>
      </c>
      <c r="G7010" s="2" t="s">
        <v>25</v>
      </c>
    </row>
    <row r="7011" spans="1:7" x14ac:dyDescent="0.35">
      <c r="A7011" s="1">
        <v>46055</v>
      </c>
      <c r="B7011">
        <v>67688786</v>
      </c>
      <c r="C7011" s="2" t="s">
        <v>39</v>
      </c>
      <c r="D7011">
        <v>2000000</v>
      </c>
      <c r="E7011">
        <v>1</v>
      </c>
      <c r="F7011">
        <v>250</v>
      </c>
      <c r="G7011" s="2" t="s">
        <v>25</v>
      </c>
    </row>
    <row r="7012" spans="1:7" x14ac:dyDescent="0.35">
      <c r="A7012" s="1">
        <v>46055</v>
      </c>
      <c r="B7012">
        <v>89862064</v>
      </c>
      <c r="C7012" s="2" t="s">
        <v>33</v>
      </c>
      <c r="D7012">
        <v>0</v>
      </c>
      <c r="E7012">
        <v>1</v>
      </c>
      <c r="F7012">
        <v>600</v>
      </c>
      <c r="G7012" s="2" t="s">
        <v>25</v>
      </c>
    </row>
    <row r="7013" spans="1:7" x14ac:dyDescent="0.35">
      <c r="A7013" s="1">
        <v>46055</v>
      </c>
      <c r="B7013">
        <v>94175478</v>
      </c>
      <c r="C7013" s="2" t="s">
        <v>39</v>
      </c>
      <c r="D7013">
        <v>100000</v>
      </c>
      <c r="E7013">
        <v>1</v>
      </c>
      <c r="F7013">
        <v>1550</v>
      </c>
      <c r="G7013" s="2" t="s">
        <v>25</v>
      </c>
    </row>
    <row r="7014" spans="1:7" x14ac:dyDescent="0.35">
      <c r="A7014" s="1">
        <v>46055</v>
      </c>
      <c r="B7014">
        <v>96356260</v>
      </c>
      <c r="C7014" s="2" t="s">
        <v>38</v>
      </c>
      <c r="D7014">
        <v>2000000</v>
      </c>
      <c r="E7014">
        <v>1</v>
      </c>
      <c r="F7014">
        <v>1000</v>
      </c>
      <c r="G7014" s="2" t="s">
        <v>25</v>
      </c>
    </row>
    <row r="7015" spans="1:7" x14ac:dyDescent="0.35">
      <c r="A7015" s="1">
        <v>46055</v>
      </c>
      <c r="B7015">
        <v>60540858</v>
      </c>
      <c r="C7015" s="2" t="s">
        <v>38</v>
      </c>
      <c r="D7015">
        <v>0</v>
      </c>
      <c r="E7015">
        <v>1</v>
      </c>
      <c r="F7015">
        <v>600</v>
      </c>
      <c r="G7015" s="2" t="s">
        <v>25</v>
      </c>
    </row>
    <row r="7016" spans="1:7" x14ac:dyDescent="0.35">
      <c r="A7016" s="1">
        <v>46055</v>
      </c>
      <c r="B7016">
        <v>88581168</v>
      </c>
      <c r="C7016" s="2" t="s">
        <v>38</v>
      </c>
      <c r="D7016">
        <v>1000000</v>
      </c>
      <c r="E7016">
        <v>1</v>
      </c>
      <c r="F7016">
        <v>1000</v>
      </c>
      <c r="G7016" s="2" t="s">
        <v>25</v>
      </c>
    </row>
    <row r="7017" spans="1:7" x14ac:dyDescent="0.35">
      <c r="A7017" s="1">
        <v>46055</v>
      </c>
      <c r="B7017">
        <v>70204242</v>
      </c>
      <c r="C7017" s="2" t="s">
        <v>40</v>
      </c>
      <c r="D7017">
        <v>0</v>
      </c>
      <c r="E7017">
        <v>1</v>
      </c>
      <c r="F7017">
        <v>1550</v>
      </c>
      <c r="G7017" s="2" t="s">
        <v>25</v>
      </c>
    </row>
    <row r="7018" spans="1:7" x14ac:dyDescent="0.35">
      <c r="A7018" s="1">
        <v>46055</v>
      </c>
      <c r="B7018">
        <v>97230514</v>
      </c>
      <c r="C7018" s="2" t="s">
        <v>33</v>
      </c>
      <c r="D7018">
        <v>3500000</v>
      </c>
      <c r="E7018">
        <v>1</v>
      </c>
      <c r="F7018">
        <v>250</v>
      </c>
      <c r="G7018" s="2" t="s">
        <v>25</v>
      </c>
    </row>
    <row r="7019" spans="1:7" x14ac:dyDescent="0.35">
      <c r="A7019" s="1">
        <v>46055</v>
      </c>
      <c r="B7019">
        <v>83167662</v>
      </c>
      <c r="C7019" s="2" t="s">
        <v>39</v>
      </c>
      <c r="D7019">
        <v>250000</v>
      </c>
      <c r="E7019">
        <v>1</v>
      </c>
      <c r="F7019">
        <v>1000</v>
      </c>
      <c r="G7019" s="2" t="s">
        <v>25</v>
      </c>
    </row>
    <row r="7020" spans="1:7" x14ac:dyDescent="0.35">
      <c r="A7020" s="1">
        <v>46055</v>
      </c>
      <c r="B7020">
        <v>66399168</v>
      </c>
      <c r="C7020" s="2" t="s">
        <v>33</v>
      </c>
      <c r="D7020">
        <v>1500000</v>
      </c>
      <c r="E7020">
        <v>1</v>
      </c>
      <c r="F7020">
        <v>1550</v>
      </c>
      <c r="G7020" s="2" t="s">
        <v>25</v>
      </c>
    </row>
    <row r="7021" spans="1:7" x14ac:dyDescent="0.35">
      <c r="A7021" s="1">
        <v>46055</v>
      </c>
      <c r="B7021">
        <v>93080655</v>
      </c>
      <c r="C7021" s="2" t="s">
        <v>35</v>
      </c>
      <c r="D7021">
        <v>3500000</v>
      </c>
      <c r="E7021">
        <v>1</v>
      </c>
      <c r="F7021">
        <v>250</v>
      </c>
      <c r="G7021" s="2" t="s">
        <v>25</v>
      </c>
    </row>
    <row r="7022" spans="1:7" x14ac:dyDescent="0.35">
      <c r="A7022" s="1">
        <v>46055</v>
      </c>
      <c r="B7022">
        <v>86537289</v>
      </c>
      <c r="C7022" s="2" t="s">
        <v>38</v>
      </c>
      <c r="D7022">
        <v>50000</v>
      </c>
      <c r="E7022">
        <v>1</v>
      </c>
      <c r="F7022">
        <v>1550</v>
      </c>
      <c r="G7022" s="2" t="s">
        <v>25</v>
      </c>
    </row>
    <row r="7023" spans="1:7" x14ac:dyDescent="0.35">
      <c r="A7023" s="1">
        <v>46055</v>
      </c>
      <c r="B7023">
        <v>85726319</v>
      </c>
      <c r="C7023" s="2" t="s">
        <v>41</v>
      </c>
      <c r="D7023">
        <v>5000000</v>
      </c>
      <c r="E7023">
        <v>1</v>
      </c>
      <c r="F7023">
        <v>1000</v>
      </c>
      <c r="G7023" s="2" t="s">
        <v>25</v>
      </c>
    </row>
    <row r="7024" spans="1:7" x14ac:dyDescent="0.35">
      <c r="A7024" s="1">
        <v>46055</v>
      </c>
      <c r="B7024">
        <v>93227934</v>
      </c>
      <c r="C7024" s="2" t="s">
        <v>39</v>
      </c>
      <c r="D7024">
        <v>100000</v>
      </c>
      <c r="E7024">
        <v>1</v>
      </c>
      <c r="F7024">
        <v>1000</v>
      </c>
      <c r="G7024" s="2" t="s">
        <v>25</v>
      </c>
    </row>
    <row r="7025" spans="1:7" x14ac:dyDescent="0.35">
      <c r="A7025" s="1">
        <v>46055</v>
      </c>
      <c r="B7025">
        <v>93407745</v>
      </c>
      <c r="C7025" s="2" t="s">
        <v>33</v>
      </c>
      <c r="D7025">
        <v>200000</v>
      </c>
      <c r="E7025">
        <v>1</v>
      </c>
      <c r="F7025">
        <v>1550</v>
      </c>
      <c r="G7025" s="2" t="s">
        <v>25</v>
      </c>
    </row>
    <row r="7026" spans="1:7" x14ac:dyDescent="0.35">
      <c r="A7026" s="1">
        <v>46055</v>
      </c>
      <c r="B7026">
        <v>77854441</v>
      </c>
      <c r="C7026" s="2" t="s">
        <v>39</v>
      </c>
      <c r="D7026">
        <v>200000</v>
      </c>
      <c r="E7026">
        <v>1</v>
      </c>
      <c r="F7026">
        <v>250</v>
      </c>
      <c r="G7026" s="2" t="s">
        <v>25</v>
      </c>
    </row>
    <row r="7027" spans="1:7" x14ac:dyDescent="0.35">
      <c r="A7027" s="1">
        <v>46055</v>
      </c>
      <c r="B7027">
        <v>77280259</v>
      </c>
      <c r="C7027" s="2" t="s">
        <v>33</v>
      </c>
      <c r="D7027">
        <v>750000</v>
      </c>
      <c r="E7027">
        <v>1</v>
      </c>
      <c r="F7027">
        <v>1550</v>
      </c>
      <c r="G7027" s="2" t="s">
        <v>25</v>
      </c>
    </row>
    <row r="7028" spans="1:7" x14ac:dyDescent="0.35">
      <c r="A7028" s="1">
        <v>46055</v>
      </c>
      <c r="B7028">
        <v>96297009</v>
      </c>
      <c r="C7028" s="2" t="s">
        <v>41</v>
      </c>
      <c r="D7028">
        <v>2000000</v>
      </c>
      <c r="E7028">
        <v>1</v>
      </c>
      <c r="F7028">
        <v>1550</v>
      </c>
      <c r="G7028" s="2" t="s">
        <v>25</v>
      </c>
    </row>
    <row r="7029" spans="1:7" x14ac:dyDescent="0.35">
      <c r="A7029" s="1">
        <v>46055</v>
      </c>
      <c r="B7029">
        <v>77533843</v>
      </c>
      <c r="C7029" s="2" t="s">
        <v>37</v>
      </c>
      <c r="D7029">
        <v>50000</v>
      </c>
      <c r="E7029">
        <v>1</v>
      </c>
      <c r="F7029">
        <v>1550</v>
      </c>
      <c r="G7029" s="2" t="s">
        <v>25</v>
      </c>
    </row>
    <row r="7030" spans="1:7" x14ac:dyDescent="0.35">
      <c r="A7030" s="1">
        <v>46055</v>
      </c>
      <c r="B7030">
        <v>70126979</v>
      </c>
      <c r="C7030" s="2" t="s">
        <v>38</v>
      </c>
      <c r="D7030">
        <v>500000</v>
      </c>
      <c r="E7030">
        <v>1</v>
      </c>
      <c r="F7030">
        <v>1550</v>
      </c>
      <c r="G7030" s="2" t="s">
        <v>25</v>
      </c>
    </row>
    <row r="7031" spans="1:7" x14ac:dyDescent="0.35">
      <c r="A7031" s="1">
        <v>46055</v>
      </c>
      <c r="B7031">
        <v>82330594</v>
      </c>
      <c r="C7031" s="2" t="s">
        <v>33</v>
      </c>
      <c r="D7031">
        <v>1000000</v>
      </c>
      <c r="E7031">
        <v>1</v>
      </c>
      <c r="F7031">
        <v>600</v>
      </c>
      <c r="G7031" s="2" t="s">
        <v>25</v>
      </c>
    </row>
    <row r="7032" spans="1:7" x14ac:dyDescent="0.35">
      <c r="A7032" s="1">
        <v>46055</v>
      </c>
      <c r="B7032">
        <v>89187677</v>
      </c>
      <c r="C7032" s="2" t="s">
        <v>36</v>
      </c>
      <c r="D7032">
        <v>250000</v>
      </c>
      <c r="E7032">
        <v>1</v>
      </c>
      <c r="F7032">
        <v>1000</v>
      </c>
      <c r="G7032" s="2" t="s">
        <v>25</v>
      </c>
    </row>
    <row r="7033" spans="1:7" x14ac:dyDescent="0.35">
      <c r="A7033" s="1">
        <v>46055</v>
      </c>
      <c r="B7033">
        <v>84906185</v>
      </c>
      <c r="C7033" s="2" t="s">
        <v>40</v>
      </c>
      <c r="D7033">
        <v>2000000</v>
      </c>
      <c r="E7033">
        <v>1</v>
      </c>
      <c r="F7033">
        <v>1000</v>
      </c>
      <c r="G7033" s="2" t="s">
        <v>25</v>
      </c>
    </row>
    <row r="7034" spans="1:7" x14ac:dyDescent="0.35">
      <c r="A7034" s="1">
        <v>46055</v>
      </c>
      <c r="B7034">
        <v>75465133</v>
      </c>
      <c r="C7034" s="2" t="s">
        <v>40</v>
      </c>
      <c r="D7034">
        <v>0</v>
      </c>
      <c r="E7034">
        <v>1</v>
      </c>
      <c r="F7034">
        <v>1000</v>
      </c>
      <c r="G7034" s="2" t="s">
        <v>25</v>
      </c>
    </row>
    <row r="7035" spans="1:7" x14ac:dyDescent="0.35">
      <c r="A7035" s="1">
        <v>46055</v>
      </c>
      <c r="B7035">
        <v>75203490</v>
      </c>
      <c r="C7035" s="2" t="s">
        <v>39</v>
      </c>
      <c r="D7035">
        <v>0</v>
      </c>
      <c r="E7035">
        <v>1</v>
      </c>
      <c r="F7035">
        <v>1550</v>
      </c>
      <c r="G7035" s="2" t="s">
        <v>25</v>
      </c>
    </row>
    <row r="7036" spans="1:7" x14ac:dyDescent="0.35">
      <c r="A7036" s="1">
        <v>46055</v>
      </c>
      <c r="B7036">
        <v>68265592</v>
      </c>
      <c r="C7036" s="2" t="s">
        <v>40</v>
      </c>
      <c r="D7036">
        <v>750000</v>
      </c>
      <c r="E7036">
        <v>1</v>
      </c>
      <c r="F7036">
        <v>1550</v>
      </c>
      <c r="G7036" s="2" t="s">
        <v>25</v>
      </c>
    </row>
    <row r="7037" spans="1:7" x14ac:dyDescent="0.35">
      <c r="A7037" s="1">
        <v>46055</v>
      </c>
      <c r="B7037">
        <v>67202249</v>
      </c>
      <c r="C7037" s="2" t="s">
        <v>35</v>
      </c>
      <c r="D7037">
        <v>0</v>
      </c>
      <c r="E7037">
        <v>1</v>
      </c>
      <c r="F7037">
        <v>1000</v>
      </c>
      <c r="G7037" s="2" t="s">
        <v>25</v>
      </c>
    </row>
    <row r="7038" spans="1:7" x14ac:dyDescent="0.35">
      <c r="A7038" s="1">
        <v>46055</v>
      </c>
      <c r="B7038">
        <v>71084398</v>
      </c>
      <c r="C7038" s="2" t="s">
        <v>41</v>
      </c>
      <c r="D7038">
        <v>500000</v>
      </c>
      <c r="E7038">
        <v>1</v>
      </c>
      <c r="F7038">
        <v>250</v>
      </c>
      <c r="G7038" s="2" t="s">
        <v>25</v>
      </c>
    </row>
    <row r="7039" spans="1:7" x14ac:dyDescent="0.35">
      <c r="A7039" s="1">
        <v>46055</v>
      </c>
      <c r="B7039">
        <v>80004695</v>
      </c>
      <c r="C7039" s="2" t="s">
        <v>36</v>
      </c>
      <c r="D7039">
        <v>5000000</v>
      </c>
      <c r="E7039">
        <v>1</v>
      </c>
      <c r="F7039">
        <v>1000</v>
      </c>
      <c r="G7039" s="2" t="s">
        <v>25</v>
      </c>
    </row>
    <row r="7040" spans="1:7" x14ac:dyDescent="0.35">
      <c r="A7040" s="1">
        <v>46055</v>
      </c>
      <c r="B7040">
        <v>67977156</v>
      </c>
      <c r="C7040" s="2" t="s">
        <v>36</v>
      </c>
      <c r="D7040">
        <v>1000000</v>
      </c>
      <c r="E7040">
        <v>1</v>
      </c>
      <c r="F7040">
        <v>1000</v>
      </c>
      <c r="G7040" s="2" t="s">
        <v>25</v>
      </c>
    </row>
    <row r="7041" spans="1:7" x14ac:dyDescent="0.35">
      <c r="A7041" s="1">
        <v>46055</v>
      </c>
      <c r="B7041">
        <v>78057857</v>
      </c>
      <c r="C7041" s="2" t="s">
        <v>35</v>
      </c>
      <c r="D7041">
        <v>0</v>
      </c>
      <c r="E7041">
        <v>1</v>
      </c>
      <c r="F7041">
        <v>600</v>
      </c>
      <c r="G7041" s="2" t="s">
        <v>25</v>
      </c>
    </row>
    <row r="7042" spans="1:7" x14ac:dyDescent="0.35">
      <c r="A7042" s="1">
        <v>46055</v>
      </c>
      <c r="B7042">
        <v>94749306</v>
      </c>
      <c r="C7042" s="2" t="s">
        <v>38</v>
      </c>
      <c r="D7042">
        <v>0</v>
      </c>
      <c r="E7042">
        <v>1</v>
      </c>
      <c r="F7042">
        <v>250</v>
      </c>
      <c r="G7042" s="2" t="s">
        <v>25</v>
      </c>
    </row>
    <row r="7043" spans="1:7" x14ac:dyDescent="0.35">
      <c r="A7043" s="1">
        <v>46055</v>
      </c>
      <c r="B7043">
        <v>66843693</v>
      </c>
      <c r="C7043" s="2" t="s">
        <v>37</v>
      </c>
      <c r="D7043">
        <v>3500000</v>
      </c>
      <c r="E7043">
        <v>1</v>
      </c>
      <c r="F7043">
        <v>250</v>
      </c>
      <c r="G7043" s="2" t="s">
        <v>25</v>
      </c>
    </row>
    <row r="7044" spans="1:7" x14ac:dyDescent="0.35">
      <c r="A7044" s="1">
        <v>46055</v>
      </c>
      <c r="B7044">
        <v>88331680</v>
      </c>
      <c r="C7044" s="2" t="s">
        <v>38</v>
      </c>
      <c r="D7044">
        <v>100000</v>
      </c>
      <c r="E7044">
        <v>1</v>
      </c>
      <c r="F7044">
        <v>1550</v>
      </c>
      <c r="G7044" s="2" t="s">
        <v>25</v>
      </c>
    </row>
    <row r="7045" spans="1:7" x14ac:dyDescent="0.35">
      <c r="A7045" s="1">
        <v>46055</v>
      </c>
      <c r="B7045">
        <v>60799161</v>
      </c>
      <c r="C7045" s="2" t="s">
        <v>38</v>
      </c>
      <c r="D7045">
        <v>500000</v>
      </c>
      <c r="E7045">
        <v>1</v>
      </c>
      <c r="F7045">
        <v>250</v>
      </c>
      <c r="G7045" s="2" t="s">
        <v>25</v>
      </c>
    </row>
    <row r="7046" spans="1:7" x14ac:dyDescent="0.35">
      <c r="A7046" s="1">
        <v>46055</v>
      </c>
      <c r="B7046">
        <v>79245587</v>
      </c>
      <c r="C7046" s="2" t="s">
        <v>36</v>
      </c>
      <c r="D7046">
        <v>5000000</v>
      </c>
      <c r="E7046">
        <v>1</v>
      </c>
      <c r="F7046">
        <v>1000</v>
      </c>
      <c r="G7046" s="2" t="s">
        <v>25</v>
      </c>
    </row>
    <row r="7047" spans="1:7" x14ac:dyDescent="0.35">
      <c r="A7047" s="1">
        <v>46055</v>
      </c>
      <c r="B7047">
        <v>70216424</v>
      </c>
      <c r="C7047" s="2" t="s">
        <v>41</v>
      </c>
      <c r="D7047">
        <v>2000000</v>
      </c>
      <c r="E7047">
        <v>1</v>
      </c>
      <c r="F7047">
        <v>600</v>
      </c>
      <c r="G7047" s="2" t="s">
        <v>25</v>
      </c>
    </row>
    <row r="7048" spans="1:7" x14ac:dyDescent="0.35">
      <c r="A7048" s="1">
        <v>46055</v>
      </c>
      <c r="B7048">
        <v>89142272</v>
      </c>
      <c r="C7048" s="2" t="s">
        <v>35</v>
      </c>
      <c r="D7048">
        <v>0</v>
      </c>
      <c r="E7048">
        <v>1</v>
      </c>
      <c r="F7048">
        <v>1550</v>
      </c>
      <c r="G7048" s="2" t="s">
        <v>25</v>
      </c>
    </row>
    <row r="7049" spans="1:7" x14ac:dyDescent="0.35">
      <c r="A7049" s="1">
        <v>46055</v>
      </c>
      <c r="B7049">
        <v>61409860</v>
      </c>
      <c r="C7049" s="2" t="s">
        <v>33</v>
      </c>
      <c r="D7049">
        <v>100000</v>
      </c>
      <c r="E7049">
        <v>1</v>
      </c>
      <c r="F7049">
        <v>1000</v>
      </c>
      <c r="G7049" s="2" t="s">
        <v>25</v>
      </c>
    </row>
    <row r="7050" spans="1:7" x14ac:dyDescent="0.35">
      <c r="A7050" s="1">
        <v>46055</v>
      </c>
      <c r="B7050">
        <v>79305804</v>
      </c>
      <c r="C7050" s="2" t="s">
        <v>41</v>
      </c>
      <c r="D7050">
        <v>250000</v>
      </c>
      <c r="E7050">
        <v>1</v>
      </c>
      <c r="F7050">
        <v>600</v>
      </c>
      <c r="G7050" s="2" t="s">
        <v>25</v>
      </c>
    </row>
    <row r="7051" spans="1:7" x14ac:dyDescent="0.35">
      <c r="A7051" s="1">
        <v>46055</v>
      </c>
      <c r="B7051">
        <v>93906618</v>
      </c>
      <c r="C7051" s="2" t="s">
        <v>38</v>
      </c>
      <c r="D7051">
        <v>0</v>
      </c>
      <c r="E7051">
        <v>1</v>
      </c>
      <c r="F7051">
        <v>600</v>
      </c>
      <c r="G7051" s="2" t="s">
        <v>25</v>
      </c>
    </row>
    <row r="7052" spans="1:7" x14ac:dyDescent="0.35">
      <c r="A7052" s="1">
        <v>46055</v>
      </c>
      <c r="B7052">
        <v>98880269</v>
      </c>
      <c r="C7052" s="2" t="s">
        <v>36</v>
      </c>
      <c r="D7052">
        <v>0</v>
      </c>
      <c r="E7052">
        <v>1</v>
      </c>
      <c r="F7052">
        <v>1550</v>
      </c>
      <c r="G7052" s="2" t="s">
        <v>25</v>
      </c>
    </row>
    <row r="7053" spans="1:7" x14ac:dyDescent="0.35">
      <c r="A7053" s="1">
        <v>46055</v>
      </c>
      <c r="B7053">
        <v>67742585</v>
      </c>
      <c r="C7053" s="2" t="s">
        <v>41</v>
      </c>
      <c r="D7053">
        <v>2000000</v>
      </c>
      <c r="E7053">
        <v>1</v>
      </c>
      <c r="F7053">
        <v>1550</v>
      </c>
      <c r="G7053" s="2" t="s">
        <v>25</v>
      </c>
    </row>
    <row r="7054" spans="1:7" x14ac:dyDescent="0.35">
      <c r="A7054" s="1">
        <v>46055</v>
      </c>
      <c r="B7054">
        <v>83786628</v>
      </c>
      <c r="C7054" s="2" t="s">
        <v>39</v>
      </c>
      <c r="D7054">
        <v>500000</v>
      </c>
      <c r="E7054">
        <v>1</v>
      </c>
      <c r="F7054">
        <v>600</v>
      </c>
      <c r="G7054" s="2" t="s">
        <v>25</v>
      </c>
    </row>
    <row r="7055" spans="1:7" x14ac:dyDescent="0.35">
      <c r="A7055" s="1">
        <v>46055</v>
      </c>
      <c r="B7055">
        <v>83854141</v>
      </c>
      <c r="C7055" s="2" t="s">
        <v>33</v>
      </c>
      <c r="D7055">
        <v>250000</v>
      </c>
      <c r="E7055">
        <v>1</v>
      </c>
      <c r="F7055">
        <v>1000</v>
      </c>
      <c r="G7055" s="2" t="s">
        <v>25</v>
      </c>
    </row>
    <row r="7056" spans="1:7" x14ac:dyDescent="0.35">
      <c r="A7056" s="1">
        <v>46055</v>
      </c>
      <c r="B7056">
        <v>69031802</v>
      </c>
      <c r="C7056" s="2" t="s">
        <v>40</v>
      </c>
      <c r="D7056">
        <v>500000</v>
      </c>
      <c r="E7056">
        <v>1</v>
      </c>
      <c r="F7056">
        <v>600</v>
      </c>
      <c r="G7056" s="2" t="s">
        <v>25</v>
      </c>
    </row>
    <row r="7057" spans="1:7" x14ac:dyDescent="0.35">
      <c r="A7057" s="1">
        <v>46055</v>
      </c>
      <c r="B7057">
        <v>71984939</v>
      </c>
      <c r="C7057" s="2" t="s">
        <v>37</v>
      </c>
      <c r="D7057">
        <v>250000</v>
      </c>
      <c r="E7057">
        <v>1</v>
      </c>
      <c r="F7057">
        <v>1000</v>
      </c>
      <c r="G7057" s="2" t="s">
        <v>25</v>
      </c>
    </row>
    <row r="7058" spans="1:7" x14ac:dyDescent="0.35">
      <c r="A7058" s="1">
        <v>46055</v>
      </c>
      <c r="B7058">
        <v>88987890</v>
      </c>
      <c r="C7058" s="2" t="s">
        <v>41</v>
      </c>
      <c r="D7058">
        <v>1500000</v>
      </c>
      <c r="E7058">
        <v>1</v>
      </c>
      <c r="F7058">
        <v>1000</v>
      </c>
      <c r="G7058" s="2" t="s">
        <v>25</v>
      </c>
    </row>
    <row r="7059" spans="1:7" x14ac:dyDescent="0.35">
      <c r="A7059" s="1">
        <v>46055</v>
      </c>
      <c r="B7059">
        <v>61037863</v>
      </c>
      <c r="C7059" s="2" t="s">
        <v>40</v>
      </c>
      <c r="D7059">
        <v>0</v>
      </c>
      <c r="E7059">
        <v>1</v>
      </c>
      <c r="F7059">
        <v>250</v>
      </c>
      <c r="G7059" s="2" t="s">
        <v>25</v>
      </c>
    </row>
    <row r="7060" spans="1:7" x14ac:dyDescent="0.35">
      <c r="A7060" s="1">
        <v>46055</v>
      </c>
      <c r="B7060">
        <v>78758226</v>
      </c>
      <c r="C7060" s="2" t="s">
        <v>39</v>
      </c>
      <c r="D7060">
        <v>100000</v>
      </c>
      <c r="E7060">
        <v>1</v>
      </c>
      <c r="F7060">
        <v>250</v>
      </c>
      <c r="G7060" s="2" t="s">
        <v>25</v>
      </c>
    </row>
    <row r="7061" spans="1:7" x14ac:dyDescent="0.35">
      <c r="A7061" s="1">
        <v>46055</v>
      </c>
      <c r="B7061">
        <v>81597958</v>
      </c>
      <c r="C7061" s="2" t="s">
        <v>40</v>
      </c>
      <c r="D7061">
        <v>3500000</v>
      </c>
      <c r="E7061">
        <v>1</v>
      </c>
      <c r="F7061">
        <v>600</v>
      </c>
      <c r="G7061" s="2" t="s">
        <v>25</v>
      </c>
    </row>
    <row r="7062" spans="1:7" x14ac:dyDescent="0.35">
      <c r="A7062" s="1">
        <v>46055</v>
      </c>
      <c r="B7062">
        <v>74879955</v>
      </c>
      <c r="C7062" s="2" t="s">
        <v>36</v>
      </c>
      <c r="D7062">
        <v>1000000</v>
      </c>
      <c r="E7062">
        <v>1</v>
      </c>
      <c r="F7062">
        <v>1550</v>
      </c>
      <c r="G7062" s="2" t="s">
        <v>25</v>
      </c>
    </row>
    <row r="7063" spans="1:7" x14ac:dyDescent="0.35">
      <c r="A7063" s="1">
        <v>46055</v>
      </c>
      <c r="B7063">
        <v>85503946</v>
      </c>
      <c r="C7063" s="2" t="s">
        <v>41</v>
      </c>
      <c r="D7063">
        <v>500000</v>
      </c>
      <c r="E7063">
        <v>1</v>
      </c>
      <c r="F7063">
        <v>1550</v>
      </c>
      <c r="G7063" s="2" t="s">
        <v>25</v>
      </c>
    </row>
    <row r="7064" spans="1:7" x14ac:dyDescent="0.35">
      <c r="A7064" s="1">
        <v>46055</v>
      </c>
      <c r="B7064">
        <v>99725592</v>
      </c>
      <c r="C7064" s="2" t="s">
        <v>38</v>
      </c>
      <c r="D7064">
        <v>1000000</v>
      </c>
      <c r="E7064">
        <v>1</v>
      </c>
      <c r="F7064">
        <v>1550</v>
      </c>
      <c r="G7064" s="2" t="s">
        <v>25</v>
      </c>
    </row>
    <row r="7065" spans="1:7" x14ac:dyDescent="0.35">
      <c r="A7065" s="1">
        <v>46055</v>
      </c>
      <c r="B7065">
        <v>68157487</v>
      </c>
      <c r="C7065" s="2" t="s">
        <v>39</v>
      </c>
      <c r="D7065">
        <v>5000000</v>
      </c>
      <c r="E7065">
        <v>1</v>
      </c>
      <c r="F7065">
        <v>250</v>
      </c>
      <c r="G7065" s="2" t="s">
        <v>25</v>
      </c>
    </row>
    <row r="7066" spans="1:7" x14ac:dyDescent="0.35">
      <c r="A7066" s="1">
        <v>46055</v>
      </c>
      <c r="B7066">
        <v>80273614</v>
      </c>
      <c r="C7066" s="2" t="s">
        <v>37</v>
      </c>
      <c r="D7066">
        <v>750000</v>
      </c>
      <c r="E7066">
        <v>1</v>
      </c>
      <c r="F7066">
        <v>600</v>
      </c>
      <c r="G7066" s="2" t="s">
        <v>25</v>
      </c>
    </row>
    <row r="7067" spans="1:7" x14ac:dyDescent="0.35">
      <c r="A7067" s="1">
        <v>46055</v>
      </c>
      <c r="B7067">
        <v>71763292</v>
      </c>
      <c r="C7067" s="2" t="s">
        <v>40</v>
      </c>
      <c r="D7067">
        <v>5000000</v>
      </c>
      <c r="E7067">
        <v>1</v>
      </c>
      <c r="F7067">
        <v>250</v>
      </c>
      <c r="G7067" s="2" t="s">
        <v>25</v>
      </c>
    </row>
    <row r="7068" spans="1:7" x14ac:dyDescent="0.35">
      <c r="A7068" s="1">
        <v>46055</v>
      </c>
      <c r="B7068">
        <v>91568221</v>
      </c>
      <c r="C7068" s="2" t="s">
        <v>33</v>
      </c>
      <c r="D7068">
        <v>2000000</v>
      </c>
      <c r="E7068">
        <v>1</v>
      </c>
      <c r="F7068">
        <v>1550</v>
      </c>
      <c r="G7068" s="2" t="s">
        <v>25</v>
      </c>
    </row>
    <row r="7069" spans="1:7" x14ac:dyDescent="0.35">
      <c r="A7069" s="1">
        <v>46055</v>
      </c>
      <c r="B7069">
        <v>86482494</v>
      </c>
      <c r="C7069" s="2" t="s">
        <v>37</v>
      </c>
      <c r="D7069">
        <v>0</v>
      </c>
      <c r="E7069">
        <v>1</v>
      </c>
      <c r="F7069">
        <v>250</v>
      </c>
      <c r="G7069" s="2" t="s">
        <v>25</v>
      </c>
    </row>
    <row r="7070" spans="1:7" x14ac:dyDescent="0.35">
      <c r="A7070" s="1">
        <v>46055</v>
      </c>
      <c r="B7070">
        <v>60616238</v>
      </c>
      <c r="C7070" s="2" t="s">
        <v>37</v>
      </c>
      <c r="D7070">
        <v>0</v>
      </c>
      <c r="E7070">
        <v>1</v>
      </c>
      <c r="F7070">
        <v>600</v>
      </c>
      <c r="G7070" s="2" t="s">
        <v>25</v>
      </c>
    </row>
    <row r="7071" spans="1:7" x14ac:dyDescent="0.35">
      <c r="A7071" s="1">
        <v>46055</v>
      </c>
      <c r="B7071">
        <v>85597709</v>
      </c>
      <c r="C7071" s="2" t="s">
        <v>41</v>
      </c>
      <c r="D7071">
        <v>5000000</v>
      </c>
      <c r="E7071">
        <v>1</v>
      </c>
      <c r="F7071">
        <v>1000</v>
      </c>
      <c r="G7071" s="2" t="s">
        <v>25</v>
      </c>
    </row>
    <row r="7072" spans="1:7" x14ac:dyDescent="0.35">
      <c r="A7072" s="1">
        <v>46055</v>
      </c>
      <c r="B7072">
        <v>88657174</v>
      </c>
      <c r="C7072" s="2" t="s">
        <v>41</v>
      </c>
      <c r="D7072">
        <v>0</v>
      </c>
      <c r="E7072">
        <v>1</v>
      </c>
      <c r="F7072">
        <v>1000</v>
      </c>
      <c r="G7072" s="2" t="s">
        <v>25</v>
      </c>
    </row>
    <row r="7073" spans="1:7" x14ac:dyDescent="0.35">
      <c r="A7073" s="1">
        <v>46055</v>
      </c>
      <c r="B7073">
        <v>96865579</v>
      </c>
      <c r="C7073" s="2" t="s">
        <v>37</v>
      </c>
      <c r="D7073">
        <v>100000</v>
      </c>
      <c r="E7073">
        <v>1</v>
      </c>
      <c r="F7073">
        <v>250</v>
      </c>
      <c r="G7073" s="2" t="s">
        <v>25</v>
      </c>
    </row>
    <row r="7074" spans="1:7" x14ac:dyDescent="0.35">
      <c r="A7074" s="1">
        <v>46055</v>
      </c>
      <c r="B7074">
        <v>73034312</v>
      </c>
      <c r="C7074" s="2" t="s">
        <v>40</v>
      </c>
      <c r="D7074">
        <v>200000</v>
      </c>
      <c r="E7074">
        <v>1</v>
      </c>
      <c r="F7074">
        <v>1550</v>
      </c>
      <c r="G7074" s="2" t="s">
        <v>25</v>
      </c>
    </row>
    <row r="7075" spans="1:7" x14ac:dyDescent="0.35">
      <c r="A7075" s="1">
        <v>46055</v>
      </c>
      <c r="B7075">
        <v>74792902</v>
      </c>
      <c r="C7075" s="2" t="s">
        <v>41</v>
      </c>
      <c r="D7075">
        <v>200000</v>
      </c>
      <c r="E7075">
        <v>1</v>
      </c>
      <c r="F7075">
        <v>1550</v>
      </c>
      <c r="G7075" s="2" t="s">
        <v>25</v>
      </c>
    </row>
    <row r="7076" spans="1:7" x14ac:dyDescent="0.35">
      <c r="A7076" s="1">
        <v>46055</v>
      </c>
      <c r="B7076">
        <v>60872348</v>
      </c>
      <c r="C7076" s="2" t="s">
        <v>39</v>
      </c>
      <c r="D7076">
        <v>1500000</v>
      </c>
      <c r="E7076">
        <v>1</v>
      </c>
      <c r="F7076">
        <v>1000</v>
      </c>
      <c r="G7076" s="2" t="s">
        <v>25</v>
      </c>
    </row>
    <row r="7077" spans="1:7" x14ac:dyDescent="0.35">
      <c r="A7077" s="1">
        <v>46055</v>
      </c>
      <c r="B7077">
        <v>67525076</v>
      </c>
      <c r="C7077" s="2" t="s">
        <v>35</v>
      </c>
      <c r="D7077">
        <v>1000000</v>
      </c>
      <c r="E7077">
        <v>1</v>
      </c>
      <c r="F7077">
        <v>600</v>
      </c>
      <c r="G7077" s="2" t="s">
        <v>25</v>
      </c>
    </row>
    <row r="7078" spans="1:7" x14ac:dyDescent="0.35">
      <c r="A7078" s="1">
        <v>46055</v>
      </c>
      <c r="B7078">
        <v>97481982</v>
      </c>
      <c r="C7078" s="2" t="s">
        <v>37</v>
      </c>
      <c r="D7078">
        <v>0</v>
      </c>
      <c r="E7078">
        <v>1</v>
      </c>
      <c r="F7078">
        <v>250</v>
      </c>
      <c r="G7078" s="2" t="s">
        <v>25</v>
      </c>
    </row>
    <row r="7079" spans="1:7" x14ac:dyDescent="0.35">
      <c r="A7079" s="1">
        <v>46055</v>
      </c>
      <c r="B7079">
        <v>88926731</v>
      </c>
      <c r="C7079" s="2" t="s">
        <v>35</v>
      </c>
      <c r="D7079">
        <v>0</v>
      </c>
      <c r="E7079">
        <v>1</v>
      </c>
      <c r="F7079">
        <v>1000</v>
      </c>
      <c r="G7079" s="2" t="s">
        <v>25</v>
      </c>
    </row>
    <row r="7080" spans="1:7" x14ac:dyDescent="0.35">
      <c r="A7080" s="1">
        <v>46055</v>
      </c>
      <c r="B7080">
        <v>74115363</v>
      </c>
      <c r="C7080" s="2" t="s">
        <v>41</v>
      </c>
      <c r="D7080">
        <v>750000</v>
      </c>
      <c r="E7080">
        <v>1</v>
      </c>
      <c r="F7080">
        <v>1000</v>
      </c>
      <c r="G7080" s="2" t="s">
        <v>25</v>
      </c>
    </row>
    <row r="7081" spans="1:7" x14ac:dyDescent="0.35">
      <c r="A7081" s="1">
        <v>46055</v>
      </c>
      <c r="B7081">
        <v>94654675</v>
      </c>
      <c r="C7081" s="2" t="s">
        <v>35</v>
      </c>
      <c r="D7081">
        <v>1000000</v>
      </c>
      <c r="E7081">
        <v>1</v>
      </c>
      <c r="F7081">
        <v>600</v>
      </c>
      <c r="G7081" s="2" t="s">
        <v>25</v>
      </c>
    </row>
    <row r="7082" spans="1:7" x14ac:dyDescent="0.35">
      <c r="A7082" s="1">
        <v>46055</v>
      </c>
      <c r="B7082">
        <v>64290844</v>
      </c>
      <c r="C7082" s="2" t="s">
        <v>35</v>
      </c>
      <c r="D7082">
        <v>100000</v>
      </c>
      <c r="E7082">
        <v>1</v>
      </c>
      <c r="F7082">
        <v>1000</v>
      </c>
      <c r="G7082" s="2" t="s">
        <v>25</v>
      </c>
    </row>
    <row r="7083" spans="1:7" x14ac:dyDescent="0.35">
      <c r="A7083" s="1">
        <v>46055</v>
      </c>
      <c r="B7083">
        <v>76908399</v>
      </c>
      <c r="C7083" s="2" t="s">
        <v>36</v>
      </c>
      <c r="D7083">
        <v>5000000</v>
      </c>
      <c r="E7083">
        <v>1</v>
      </c>
      <c r="F7083">
        <v>1000</v>
      </c>
      <c r="G7083" s="2" t="s">
        <v>25</v>
      </c>
    </row>
    <row r="7084" spans="1:7" x14ac:dyDescent="0.35">
      <c r="A7084" s="1">
        <v>46055</v>
      </c>
      <c r="B7084">
        <v>73535630</v>
      </c>
      <c r="C7084" s="2" t="s">
        <v>35</v>
      </c>
      <c r="D7084">
        <v>5000000</v>
      </c>
      <c r="E7084">
        <v>1</v>
      </c>
      <c r="F7084">
        <v>250</v>
      </c>
      <c r="G7084" s="2" t="s">
        <v>25</v>
      </c>
    </row>
    <row r="7085" spans="1:7" x14ac:dyDescent="0.35">
      <c r="A7085" s="1">
        <v>46055</v>
      </c>
      <c r="B7085">
        <v>88700893</v>
      </c>
      <c r="C7085" s="2" t="s">
        <v>38</v>
      </c>
      <c r="D7085">
        <v>100000</v>
      </c>
      <c r="E7085">
        <v>1</v>
      </c>
      <c r="F7085">
        <v>600</v>
      </c>
      <c r="G7085" s="2" t="s">
        <v>25</v>
      </c>
    </row>
    <row r="7086" spans="1:7" x14ac:dyDescent="0.35">
      <c r="A7086" s="1">
        <v>46055</v>
      </c>
      <c r="B7086">
        <v>96063288</v>
      </c>
      <c r="C7086" s="2" t="s">
        <v>39</v>
      </c>
      <c r="D7086">
        <v>2000000</v>
      </c>
      <c r="E7086">
        <v>1</v>
      </c>
      <c r="F7086">
        <v>1000</v>
      </c>
      <c r="G7086" s="2" t="s">
        <v>25</v>
      </c>
    </row>
    <row r="7087" spans="1:7" x14ac:dyDescent="0.35">
      <c r="A7087" s="1">
        <v>46055</v>
      </c>
      <c r="B7087">
        <v>81961097</v>
      </c>
      <c r="C7087" s="2" t="s">
        <v>36</v>
      </c>
      <c r="D7087">
        <v>5000000</v>
      </c>
      <c r="E7087">
        <v>1</v>
      </c>
      <c r="F7087">
        <v>1000</v>
      </c>
      <c r="G7087" s="2" t="s">
        <v>25</v>
      </c>
    </row>
    <row r="7088" spans="1:7" x14ac:dyDescent="0.35">
      <c r="A7088" s="1">
        <v>46055</v>
      </c>
      <c r="B7088">
        <v>60231687</v>
      </c>
      <c r="C7088" s="2" t="s">
        <v>39</v>
      </c>
      <c r="D7088">
        <v>50000</v>
      </c>
      <c r="E7088">
        <v>1</v>
      </c>
      <c r="F7088">
        <v>1000</v>
      </c>
      <c r="G7088" s="2" t="s">
        <v>25</v>
      </c>
    </row>
    <row r="7089" spans="1:7" x14ac:dyDescent="0.35">
      <c r="A7089" s="1">
        <v>46055</v>
      </c>
      <c r="B7089">
        <v>77444009</v>
      </c>
      <c r="C7089" s="2" t="s">
        <v>41</v>
      </c>
      <c r="D7089">
        <v>2000000</v>
      </c>
      <c r="E7089">
        <v>1</v>
      </c>
      <c r="F7089">
        <v>250</v>
      </c>
      <c r="G7089" s="2" t="s">
        <v>25</v>
      </c>
    </row>
    <row r="7090" spans="1:7" x14ac:dyDescent="0.35">
      <c r="A7090" s="1">
        <v>46055</v>
      </c>
      <c r="B7090">
        <v>60341700</v>
      </c>
      <c r="C7090" s="2" t="s">
        <v>33</v>
      </c>
      <c r="D7090">
        <v>50000</v>
      </c>
      <c r="E7090">
        <v>1</v>
      </c>
      <c r="F7090">
        <v>250</v>
      </c>
      <c r="G7090" s="2" t="s">
        <v>25</v>
      </c>
    </row>
    <row r="7091" spans="1:7" x14ac:dyDescent="0.35">
      <c r="A7091" s="1">
        <v>46055</v>
      </c>
      <c r="B7091">
        <v>92039986</v>
      </c>
      <c r="C7091" s="2" t="s">
        <v>39</v>
      </c>
      <c r="D7091">
        <v>750000</v>
      </c>
      <c r="E7091">
        <v>1</v>
      </c>
      <c r="F7091">
        <v>250</v>
      </c>
      <c r="G7091" s="2" t="s">
        <v>25</v>
      </c>
    </row>
    <row r="7092" spans="1:7" x14ac:dyDescent="0.35">
      <c r="A7092" s="1">
        <v>46055</v>
      </c>
      <c r="B7092">
        <v>66145866</v>
      </c>
      <c r="C7092" s="2" t="s">
        <v>38</v>
      </c>
      <c r="D7092">
        <v>0</v>
      </c>
      <c r="E7092">
        <v>1</v>
      </c>
      <c r="F7092">
        <v>600</v>
      </c>
      <c r="G7092" s="2" t="s">
        <v>25</v>
      </c>
    </row>
    <row r="7093" spans="1:7" x14ac:dyDescent="0.35">
      <c r="A7093" s="1">
        <v>46055</v>
      </c>
      <c r="B7093">
        <v>98264754</v>
      </c>
      <c r="C7093" s="2" t="s">
        <v>40</v>
      </c>
      <c r="D7093">
        <v>3500000</v>
      </c>
      <c r="E7093">
        <v>1</v>
      </c>
      <c r="F7093">
        <v>1000</v>
      </c>
      <c r="G7093" s="2" t="s">
        <v>25</v>
      </c>
    </row>
    <row r="7094" spans="1:7" x14ac:dyDescent="0.35">
      <c r="A7094" s="1">
        <v>46055</v>
      </c>
      <c r="B7094">
        <v>94214219</v>
      </c>
      <c r="C7094" s="2" t="s">
        <v>35</v>
      </c>
      <c r="D7094">
        <v>250000</v>
      </c>
      <c r="E7094">
        <v>1</v>
      </c>
      <c r="F7094">
        <v>1000</v>
      </c>
      <c r="G7094" s="2" t="s">
        <v>25</v>
      </c>
    </row>
    <row r="7095" spans="1:7" x14ac:dyDescent="0.35">
      <c r="A7095" s="1">
        <v>46055</v>
      </c>
      <c r="B7095">
        <v>98997071</v>
      </c>
      <c r="C7095" s="2" t="s">
        <v>37</v>
      </c>
      <c r="D7095">
        <v>3500000</v>
      </c>
      <c r="E7095">
        <v>1</v>
      </c>
      <c r="F7095">
        <v>1000</v>
      </c>
      <c r="G7095" s="2" t="s">
        <v>25</v>
      </c>
    </row>
    <row r="7096" spans="1:7" x14ac:dyDescent="0.35">
      <c r="A7096" s="1">
        <v>46055</v>
      </c>
      <c r="B7096">
        <v>60910432</v>
      </c>
      <c r="C7096" s="2" t="s">
        <v>39</v>
      </c>
      <c r="D7096">
        <v>0</v>
      </c>
      <c r="E7096">
        <v>1</v>
      </c>
      <c r="F7096">
        <v>250</v>
      </c>
      <c r="G7096" s="2" t="s">
        <v>25</v>
      </c>
    </row>
    <row r="7097" spans="1:7" x14ac:dyDescent="0.35">
      <c r="A7097" s="1">
        <v>46055</v>
      </c>
      <c r="B7097">
        <v>77167821</v>
      </c>
      <c r="C7097" s="2" t="s">
        <v>40</v>
      </c>
      <c r="D7097">
        <v>100000</v>
      </c>
      <c r="E7097">
        <v>1</v>
      </c>
      <c r="F7097">
        <v>250</v>
      </c>
      <c r="G7097" s="2" t="s">
        <v>25</v>
      </c>
    </row>
    <row r="7098" spans="1:7" x14ac:dyDescent="0.35">
      <c r="A7098" s="1">
        <v>46055</v>
      </c>
      <c r="B7098">
        <v>71933891</v>
      </c>
      <c r="C7098" s="2" t="s">
        <v>35</v>
      </c>
      <c r="D7098">
        <v>100000</v>
      </c>
      <c r="E7098">
        <v>1</v>
      </c>
      <c r="F7098">
        <v>250</v>
      </c>
      <c r="G7098" s="2" t="s">
        <v>25</v>
      </c>
    </row>
    <row r="7099" spans="1:7" x14ac:dyDescent="0.35">
      <c r="A7099" s="1">
        <v>46055</v>
      </c>
      <c r="B7099">
        <v>60318739</v>
      </c>
      <c r="C7099" s="2" t="s">
        <v>35</v>
      </c>
      <c r="D7099">
        <v>250000</v>
      </c>
      <c r="E7099">
        <v>1</v>
      </c>
      <c r="F7099">
        <v>250</v>
      </c>
      <c r="G7099" s="2" t="s">
        <v>25</v>
      </c>
    </row>
    <row r="7100" spans="1:7" x14ac:dyDescent="0.35">
      <c r="A7100" s="1">
        <v>46055</v>
      </c>
      <c r="B7100">
        <v>61870535</v>
      </c>
      <c r="C7100" s="2" t="s">
        <v>36</v>
      </c>
      <c r="D7100">
        <v>200000</v>
      </c>
      <c r="E7100">
        <v>1</v>
      </c>
      <c r="F7100">
        <v>600</v>
      </c>
      <c r="G7100" s="2" t="s">
        <v>25</v>
      </c>
    </row>
    <row r="7101" spans="1:7" x14ac:dyDescent="0.35">
      <c r="A7101" s="1">
        <v>46055</v>
      </c>
      <c r="B7101">
        <v>62994902</v>
      </c>
      <c r="C7101" s="2" t="s">
        <v>41</v>
      </c>
      <c r="D7101">
        <v>0</v>
      </c>
      <c r="E7101">
        <v>1</v>
      </c>
      <c r="F7101">
        <v>600</v>
      </c>
      <c r="G7101" s="2" t="s">
        <v>25</v>
      </c>
    </row>
    <row r="7102" spans="1:7" x14ac:dyDescent="0.35">
      <c r="A7102" s="1">
        <v>46055</v>
      </c>
      <c r="B7102">
        <v>79020436</v>
      </c>
      <c r="C7102" s="2" t="s">
        <v>36</v>
      </c>
      <c r="D7102">
        <v>50000</v>
      </c>
      <c r="E7102">
        <v>1</v>
      </c>
      <c r="F7102">
        <v>1550</v>
      </c>
      <c r="G7102" s="2" t="s">
        <v>25</v>
      </c>
    </row>
    <row r="7103" spans="1:7" x14ac:dyDescent="0.35">
      <c r="A7103" s="1">
        <v>46055</v>
      </c>
      <c r="B7103">
        <v>77579890</v>
      </c>
      <c r="C7103" s="2" t="s">
        <v>38</v>
      </c>
      <c r="D7103">
        <v>50000</v>
      </c>
      <c r="E7103">
        <v>1</v>
      </c>
      <c r="F7103">
        <v>250</v>
      </c>
      <c r="G7103" s="2" t="s">
        <v>25</v>
      </c>
    </row>
    <row r="7104" spans="1:7" x14ac:dyDescent="0.35">
      <c r="A7104" s="1">
        <v>46055</v>
      </c>
      <c r="B7104">
        <v>78251920</v>
      </c>
      <c r="C7104" s="2" t="s">
        <v>41</v>
      </c>
      <c r="D7104">
        <v>50000</v>
      </c>
      <c r="E7104">
        <v>1</v>
      </c>
      <c r="F7104">
        <v>600</v>
      </c>
      <c r="G7104" s="2" t="s">
        <v>25</v>
      </c>
    </row>
    <row r="7105" spans="1:7" x14ac:dyDescent="0.35">
      <c r="A7105" s="1">
        <v>46055</v>
      </c>
      <c r="B7105">
        <v>64100718</v>
      </c>
      <c r="C7105" s="2" t="s">
        <v>37</v>
      </c>
      <c r="D7105">
        <v>250000</v>
      </c>
      <c r="E7105">
        <v>1</v>
      </c>
      <c r="F7105">
        <v>1000</v>
      </c>
      <c r="G7105" s="2" t="s">
        <v>25</v>
      </c>
    </row>
    <row r="7106" spans="1:7" x14ac:dyDescent="0.35">
      <c r="A7106" s="1">
        <v>46055</v>
      </c>
      <c r="B7106">
        <v>74382252</v>
      </c>
      <c r="C7106" s="2" t="s">
        <v>41</v>
      </c>
      <c r="D7106">
        <v>0</v>
      </c>
      <c r="E7106">
        <v>1</v>
      </c>
      <c r="F7106">
        <v>1000</v>
      </c>
      <c r="G7106" s="2" t="s">
        <v>25</v>
      </c>
    </row>
    <row r="7107" spans="1:7" x14ac:dyDescent="0.35">
      <c r="A7107" s="1">
        <v>46055</v>
      </c>
      <c r="B7107">
        <v>90057629</v>
      </c>
      <c r="C7107" s="2" t="s">
        <v>36</v>
      </c>
      <c r="D7107">
        <v>1000000</v>
      </c>
      <c r="E7107">
        <v>1</v>
      </c>
      <c r="F7107">
        <v>250</v>
      </c>
      <c r="G7107" s="2" t="s">
        <v>25</v>
      </c>
    </row>
    <row r="7108" spans="1:7" x14ac:dyDescent="0.35">
      <c r="A7108" s="1">
        <v>46055</v>
      </c>
      <c r="B7108">
        <v>84429777</v>
      </c>
      <c r="C7108" s="2" t="s">
        <v>36</v>
      </c>
      <c r="D7108">
        <v>2000000</v>
      </c>
      <c r="E7108">
        <v>1</v>
      </c>
      <c r="F7108">
        <v>250</v>
      </c>
      <c r="G7108" s="2" t="s">
        <v>25</v>
      </c>
    </row>
    <row r="7109" spans="1:7" x14ac:dyDescent="0.35">
      <c r="A7109" s="1">
        <v>46055</v>
      </c>
      <c r="B7109">
        <v>81951730</v>
      </c>
      <c r="C7109" s="2" t="s">
        <v>39</v>
      </c>
      <c r="D7109">
        <v>1000000</v>
      </c>
      <c r="E7109">
        <v>1</v>
      </c>
      <c r="F7109">
        <v>250</v>
      </c>
      <c r="G7109" s="2" t="s">
        <v>25</v>
      </c>
    </row>
    <row r="7110" spans="1:7" x14ac:dyDescent="0.35">
      <c r="A7110" s="1">
        <v>46055</v>
      </c>
      <c r="B7110">
        <v>66534555</v>
      </c>
      <c r="C7110" s="2" t="s">
        <v>41</v>
      </c>
      <c r="D7110">
        <v>1000000</v>
      </c>
      <c r="E7110">
        <v>1</v>
      </c>
      <c r="F7110">
        <v>600</v>
      </c>
      <c r="G7110" s="2" t="s">
        <v>25</v>
      </c>
    </row>
    <row r="7111" spans="1:7" x14ac:dyDescent="0.35">
      <c r="A7111" s="1">
        <v>46055</v>
      </c>
      <c r="B7111">
        <v>69483653</v>
      </c>
      <c r="C7111" s="2" t="s">
        <v>41</v>
      </c>
      <c r="D7111">
        <v>100000</v>
      </c>
      <c r="E7111">
        <v>1</v>
      </c>
      <c r="F7111">
        <v>1550</v>
      </c>
      <c r="G7111" s="2" t="s">
        <v>25</v>
      </c>
    </row>
    <row r="7112" spans="1:7" x14ac:dyDescent="0.35">
      <c r="A7112" s="1">
        <v>46055</v>
      </c>
      <c r="B7112">
        <v>74221533</v>
      </c>
      <c r="C7112" s="2" t="s">
        <v>38</v>
      </c>
      <c r="D7112">
        <v>500000</v>
      </c>
      <c r="E7112">
        <v>1</v>
      </c>
      <c r="F7112">
        <v>1550</v>
      </c>
      <c r="G7112" s="2" t="s">
        <v>25</v>
      </c>
    </row>
    <row r="7113" spans="1:7" x14ac:dyDescent="0.35">
      <c r="A7113" s="1">
        <v>46055</v>
      </c>
      <c r="B7113">
        <v>99154914</v>
      </c>
      <c r="C7113" s="2" t="s">
        <v>35</v>
      </c>
      <c r="D7113">
        <v>0</v>
      </c>
      <c r="E7113">
        <v>1</v>
      </c>
      <c r="F7113">
        <v>600</v>
      </c>
      <c r="G7113" s="2" t="s">
        <v>25</v>
      </c>
    </row>
    <row r="7114" spans="1:7" x14ac:dyDescent="0.35">
      <c r="A7114" s="1">
        <v>46055</v>
      </c>
      <c r="B7114">
        <v>83819903</v>
      </c>
      <c r="C7114" s="2" t="s">
        <v>38</v>
      </c>
      <c r="D7114">
        <v>50000</v>
      </c>
      <c r="E7114">
        <v>1</v>
      </c>
      <c r="F7114">
        <v>250</v>
      </c>
      <c r="G7114" s="2" t="s">
        <v>25</v>
      </c>
    </row>
    <row r="7115" spans="1:7" x14ac:dyDescent="0.35">
      <c r="A7115" s="1">
        <v>46055</v>
      </c>
      <c r="B7115">
        <v>79824423</v>
      </c>
      <c r="C7115" s="2" t="s">
        <v>40</v>
      </c>
      <c r="D7115">
        <v>1500000</v>
      </c>
      <c r="E7115">
        <v>1</v>
      </c>
      <c r="F7115">
        <v>1550</v>
      </c>
      <c r="G7115" s="2" t="s">
        <v>25</v>
      </c>
    </row>
    <row r="7116" spans="1:7" x14ac:dyDescent="0.35">
      <c r="A7116" s="1">
        <v>46055</v>
      </c>
      <c r="B7116">
        <v>79688146</v>
      </c>
      <c r="C7116" s="2" t="s">
        <v>33</v>
      </c>
      <c r="D7116">
        <v>50000</v>
      </c>
      <c r="E7116">
        <v>1</v>
      </c>
      <c r="F7116">
        <v>600</v>
      </c>
      <c r="G7116" s="2" t="s">
        <v>25</v>
      </c>
    </row>
    <row r="7117" spans="1:7" x14ac:dyDescent="0.35">
      <c r="A7117" s="1">
        <v>46055</v>
      </c>
      <c r="B7117">
        <v>84347235</v>
      </c>
      <c r="C7117" s="2" t="s">
        <v>39</v>
      </c>
      <c r="D7117">
        <v>1500000</v>
      </c>
      <c r="E7117">
        <v>1</v>
      </c>
      <c r="F7117">
        <v>250</v>
      </c>
      <c r="G7117" s="2" t="s">
        <v>25</v>
      </c>
    </row>
    <row r="7118" spans="1:7" x14ac:dyDescent="0.35">
      <c r="A7118" s="1">
        <v>46055</v>
      </c>
      <c r="B7118">
        <v>68854130</v>
      </c>
      <c r="C7118" s="2" t="s">
        <v>35</v>
      </c>
      <c r="D7118">
        <v>250000</v>
      </c>
      <c r="E7118">
        <v>1</v>
      </c>
      <c r="F7118">
        <v>1000</v>
      </c>
      <c r="G7118" s="2" t="s">
        <v>25</v>
      </c>
    </row>
    <row r="7119" spans="1:7" x14ac:dyDescent="0.35">
      <c r="A7119" s="1">
        <v>46055</v>
      </c>
      <c r="B7119">
        <v>76122033</v>
      </c>
      <c r="C7119" s="2" t="s">
        <v>38</v>
      </c>
      <c r="D7119">
        <v>5000000</v>
      </c>
      <c r="E7119">
        <v>1</v>
      </c>
      <c r="F7119">
        <v>600</v>
      </c>
      <c r="G7119" s="2" t="s">
        <v>25</v>
      </c>
    </row>
    <row r="7120" spans="1:7" x14ac:dyDescent="0.35">
      <c r="A7120" s="1">
        <v>46055</v>
      </c>
      <c r="B7120">
        <v>68199590</v>
      </c>
      <c r="C7120" s="2" t="s">
        <v>33</v>
      </c>
      <c r="D7120">
        <v>0</v>
      </c>
      <c r="E7120">
        <v>1</v>
      </c>
      <c r="F7120">
        <v>250</v>
      </c>
      <c r="G7120" s="2" t="s">
        <v>25</v>
      </c>
    </row>
    <row r="7121" spans="1:7" x14ac:dyDescent="0.35">
      <c r="A7121" s="1">
        <v>46055</v>
      </c>
      <c r="B7121">
        <v>60130526</v>
      </c>
      <c r="C7121" s="2" t="s">
        <v>36</v>
      </c>
      <c r="D7121">
        <v>200000</v>
      </c>
      <c r="E7121">
        <v>1</v>
      </c>
      <c r="F7121">
        <v>600</v>
      </c>
      <c r="G7121" s="2" t="s">
        <v>25</v>
      </c>
    </row>
    <row r="7122" spans="1:7" x14ac:dyDescent="0.35">
      <c r="A7122" s="1">
        <v>46055</v>
      </c>
      <c r="B7122">
        <v>91603681</v>
      </c>
      <c r="C7122" s="2" t="s">
        <v>41</v>
      </c>
      <c r="D7122">
        <v>250000</v>
      </c>
      <c r="E7122">
        <v>1</v>
      </c>
      <c r="F7122">
        <v>1000</v>
      </c>
      <c r="G7122" s="2" t="s">
        <v>25</v>
      </c>
    </row>
    <row r="7123" spans="1:7" x14ac:dyDescent="0.35">
      <c r="A7123" s="1">
        <v>46055</v>
      </c>
      <c r="B7123">
        <v>89105832</v>
      </c>
      <c r="C7123" s="2" t="s">
        <v>35</v>
      </c>
      <c r="D7123">
        <v>1500000</v>
      </c>
      <c r="E7123">
        <v>1</v>
      </c>
      <c r="F7123">
        <v>1000</v>
      </c>
      <c r="G7123" s="2" t="s">
        <v>25</v>
      </c>
    </row>
    <row r="7124" spans="1:7" x14ac:dyDescent="0.35">
      <c r="A7124" s="1">
        <v>46055</v>
      </c>
      <c r="B7124">
        <v>90871426</v>
      </c>
      <c r="C7124" s="2" t="s">
        <v>39</v>
      </c>
      <c r="D7124">
        <v>1500000</v>
      </c>
      <c r="E7124">
        <v>1</v>
      </c>
      <c r="F7124">
        <v>1000</v>
      </c>
      <c r="G7124" s="2" t="s">
        <v>25</v>
      </c>
    </row>
    <row r="7125" spans="1:7" x14ac:dyDescent="0.35">
      <c r="A7125" s="1">
        <v>46055</v>
      </c>
      <c r="B7125">
        <v>69931216</v>
      </c>
      <c r="C7125" s="2" t="s">
        <v>40</v>
      </c>
      <c r="D7125">
        <v>1000000</v>
      </c>
      <c r="E7125">
        <v>1</v>
      </c>
      <c r="F7125">
        <v>600</v>
      </c>
      <c r="G7125" s="2" t="s">
        <v>25</v>
      </c>
    </row>
    <row r="7126" spans="1:7" x14ac:dyDescent="0.35">
      <c r="A7126" s="1">
        <v>46055</v>
      </c>
      <c r="B7126">
        <v>89387948</v>
      </c>
      <c r="C7126" s="2" t="s">
        <v>41</v>
      </c>
      <c r="D7126">
        <v>50000</v>
      </c>
      <c r="E7126">
        <v>1</v>
      </c>
      <c r="F7126">
        <v>600</v>
      </c>
      <c r="G7126" s="2" t="s">
        <v>25</v>
      </c>
    </row>
    <row r="7127" spans="1:7" x14ac:dyDescent="0.35">
      <c r="A7127" s="1">
        <v>46055</v>
      </c>
      <c r="B7127">
        <v>97744539</v>
      </c>
      <c r="C7127" s="2" t="s">
        <v>41</v>
      </c>
      <c r="D7127">
        <v>3500000</v>
      </c>
      <c r="E7127">
        <v>1</v>
      </c>
      <c r="F7127">
        <v>1000</v>
      </c>
      <c r="G7127" s="2" t="s">
        <v>25</v>
      </c>
    </row>
    <row r="7128" spans="1:7" x14ac:dyDescent="0.35">
      <c r="A7128" s="1">
        <v>46055</v>
      </c>
      <c r="B7128">
        <v>63378148</v>
      </c>
      <c r="C7128" s="2" t="s">
        <v>41</v>
      </c>
      <c r="D7128">
        <v>5000000</v>
      </c>
      <c r="E7128">
        <v>1</v>
      </c>
      <c r="F7128">
        <v>250</v>
      </c>
      <c r="G7128" s="2" t="s">
        <v>25</v>
      </c>
    </row>
    <row r="7129" spans="1:7" x14ac:dyDescent="0.35">
      <c r="A7129" s="1">
        <v>46055</v>
      </c>
      <c r="B7129">
        <v>61302855</v>
      </c>
      <c r="C7129" s="2" t="s">
        <v>33</v>
      </c>
      <c r="D7129">
        <v>2000000</v>
      </c>
      <c r="E7129">
        <v>1</v>
      </c>
      <c r="F7129">
        <v>1000</v>
      </c>
      <c r="G7129" s="2" t="s">
        <v>25</v>
      </c>
    </row>
    <row r="7130" spans="1:7" x14ac:dyDescent="0.35">
      <c r="A7130" s="1">
        <v>46055</v>
      </c>
      <c r="B7130">
        <v>95309189</v>
      </c>
      <c r="C7130" s="2" t="s">
        <v>35</v>
      </c>
      <c r="D7130">
        <v>0</v>
      </c>
      <c r="E7130">
        <v>1</v>
      </c>
      <c r="F7130">
        <v>600</v>
      </c>
      <c r="G7130" s="2" t="s">
        <v>25</v>
      </c>
    </row>
    <row r="7131" spans="1:7" x14ac:dyDescent="0.35">
      <c r="A7131" s="1">
        <v>46055</v>
      </c>
      <c r="B7131">
        <v>73678608</v>
      </c>
      <c r="C7131" s="2" t="s">
        <v>33</v>
      </c>
      <c r="D7131">
        <v>0</v>
      </c>
      <c r="E7131">
        <v>1</v>
      </c>
      <c r="F7131">
        <v>600</v>
      </c>
      <c r="G7131" s="2" t="s">
        <v>25</v>
      </c>
    </row>
    <row r="7132" spans="1:7" x14ac:dyDescent="0.35">
      <c r="A7132" s="1">
        <v>46055</v>
      </c>
      <c r="B7132">
        <v>88618943</v>
      </c>
      <c r="C7132" s="2" t="s">
        <v>36</v>
      </c>
      <c r="D7132">
        <v>0</v>
      </c>
      <c r="E7132">
        <v>1</v>
      </c>
      <c r="F7132">
        <v>600</v>
      </c>
      <c r="G7132" s="2" t="s">
        <v>25</v>
      </c>
    </row>
    <row r="7133" spans="1:7" x14ac:dyDescent="0.35">
      <c r="A7133" s="1">
        <v>46055</v>
      </c>
      <c r="B7133">
        <v>64985809</v>
      </c>
      <c r="C7133" s="2" t="s">
        <v>40</v>
      </c>
      <c r="D7133">
        <v>100000</v>
      </c>
      <c r="E7133">
        <v>1</v>
      </c>
      <c r="F7133">
        <v>1000</v>
      </c>
      <c r="G7133" s="2" t="s">
        <v>25</v>
      </c>
    </row>
    <row r="7134" spans="1:7" x14ac:dyDescent="0.35">
      <c r="A7134" s="1">
        <v>46055</v>
      </c>
      <c r="B7134">
        <v>98283535</v>
      </c>
      <c r="C7134" s="2" t="s">
        <v>36</v>
      </c>
      <c r="D7134">
        <v>2000000</v>
      </c>
      <c r="E7134">
        <v>1</v>
      </c>
      <c r="F7134">
        <v>600</v>
      </c>
      <c r="G7134" s="2" t="s">
        <v>25</v>
      </c>
    </row>
    <row r="7135" spans="1:7" x14ac:dyDescent="0.35">
      <c r="A7135" s="1">
        <v>46055</v>
      </c>
      <c r="B7135">
        <v>97365567</v>
      </c>
      <c r="C7135" s="2" t="s">
        <v>41</v>
      </c>
      <c r="D7135">
        <v>250000</v>
      </c>
      <c r="E7135">
        <v>1</v>
      </c>
      <c r="F7135">
        <v>600</v>
      </c>
      <c r="G7135" s="2" t="s">
        <v>25</v>
      </c>
    </row>
    <row r="7136" spans="1:7" x14ac:dyDescent="0.35">
      <c r="A7136" s="1">
        <v>46055</v>
      </c>
      <c r="B7136">
        <v>99231489</v>
      </c>
      <c r="C7136" s="2" t="s">
        <v>39</v>
      </c>
      <c r="D7136">
        <v>100000</v>
      </c>
      <c r="E7136">
        <v>1</v>
      </c>
      <c r="F7136">
        <v>250</v>
      </c>
      <c r="G7136" s="2" t="s">
        <v>25</v>
      </c>
    </row>
    <row r="7137" spans="1:7" x14ac:dyDescent="0.35">
      <c r="A7137" s="1">
        <v>46055</v>
      </c>
      <c r="B7137">
        <v>93036035</v>
      </c>
      <c r="C7137" s="2" t="s">
        <v>39</v>
      </c>
      <c r="D7137">
        <v>50000</v>
      </c>
      <c r="E7137">
        <v>1</v>
      </c>
      <c r="F7137">
        <v>1550</v>
      </c>
      <c r="G7137" s="2" t="s">
        <v>25</v>
      </c>
    </row>
    <row r="7138" spans="1:7" x14ac:dyDescent="0.35">
      <c r="A7138" s="1">
        <v>46055</v>
      </c>
      <c r="B7138">
        <v>81081722</v>
      </c>
      <c r="C7138" s="2" t="s">
        <v>33</v>
      </c>
      <c r="D7138">
        <v>250000</v>
      </c>
      <c r="E7138">
        <v>1</v>
      </c>
      <c r="F7138">
        <v>1000</v>
      </c>
      <c r="G7138" s="2" t="s">
        <v>25</v>
      </c>
    </row>
    <row r="7139" spans="1:7" x14ac:dyDescent="0.35">
      <c r="A7139" s="1">
        <v>46055</v>
      </c>
      <c r="B7139">
        <v>83390062</v>
      </c>
      <c r="C7139" s="2" t="s">
        <v>33</v>
      </c>
      <c r="D7139">
        <v>200000</v>
      </c>
      <c r="E7139">
        <v>1</v>
      </c>
      <c r="F7139">
        <v>1550</v>
      </c>
      <c r="G7139" s="2" t="s">
        <v>25</v>
      </c>
    </row>
    <row r="7140" spans="1:7" x14ac:dyDescent="0.35">
      <c r="A7140" s="1">
        <v>46055</v>
      </c>
      <c r="B7140">
        <v>76705233</v>
      </c>
      <c r="C7140" s="2" t="s">
        <v>38</v>
      </c>
      <c r="D7140">
        <v>0</v>
      </c>
      <c r="E7140">
        <v>1</v>
      </c>
      <c r="F7140">
        <v>1000</v>
      </c>
      <c r="G7140" s="2" t="s">
        <v>25</v>
      </c>
    </row>
    <row r="7141" spans="1:7" x14ac:dyDescent="0.35">
      <c r="A7141" s="1">
        <v>46055</v>
      </c>
      <c r="B7141">
        <v>81878014</v>
      </c>
      <c r="C7141" s="2" t="s">
        <v>38</v>
      </c>
      <c r="D7141">
        <v>0</v>
      </c>
      <c r="E7141">
        <v>1</v>
      </c>
      <c r="F7141">
        <v>1550</v>
      </c>
      <c r="G7141" s="2" t="s">
        <v>25</v>
      </c>
    </row>
    <row r="7142" spans="1:7" x14ac:dyDescent="0.35">
      <c r="A7142" s="1">
        <v>46055</v>
      </c>
      <c r="B7142">
        <v>99899923</v>
      </c>
      <c r="C7142" s="2" t="s">
        <v>35</v>
      </c>
      <c r="D7142">
        <v>50000</v>
      </c>
      <c r="E7142">
        <v>1</v>
      </c>
      <c r="F7142">
        <v>1000</v>
      </c>
      <c r="G7142" s="2" t="s">
        <v>25</v>
      </c>
    </row>
    <row r="7143" spans="1:7" x14ac:dyDescent="0.35">
      <c r="A7143" s="1">
        <v>46055</v>
      </c>
      <c r="B7143">
        <v>89094811</v>
      </c>
      <c r="C7143" s="2" t="s">
        <v>39</v>
      </c>
      <c r="D7143">
        <v>2000000</v>
      </c>
      <c r="E7143">
        <v>1</v>
      </c>
      <c r="F7143">
        <v>250</v>
      </c>
      <c r="G7143" s="2" t="s">
        <v>25</v>
      </c>
    </row>
    <row r="7144" spans="1:7" x14ac:dyDescent="0.35">
      <c r="A7144" s="1">
        <v>46055</v>
      </c>
      <c r="B7144">
        <v>79610311</v>
      </c>
      <c r="C7144" s="2" t="s">
        <v>37</v>
      </c>
      <c r="D7144">
        <v>50000</v>
      </c>
      <c r="E7144">
        <v>1</v>
      </c>
      <c r="F7144">
        <v>1550</v>
      </c>
      <c r="G7144" s="2" t="s">
        <v>25</v>
      </c>
    </row>
    <row r="7145" spans="1:7" x14ac:dyDescent="0.35">
      <c r="A7145" s="1">
        <v>46055</v>
      </c>
      <c r="B7145">
        <v>83094976</v>
      </c>
      <c r="C7145" s="2" t="s">
        <v>40</v>
      </c>
      <c r="D7145">
        <v>0</v>
      </c>
      <c r="E7145">
        <v>1</v>
      </c>
      <c r="F7145">
        <v>1000</v>
      </c>
      <c r="G7145" s="2" t="s">
        <v>25</v>
      </c>
    </row>
    <row r="7146" spans="1:7" x14ac:dyDescent="0.35">
      <c r="A7146" s="1">
        <v>46055</v>
      </c>
      <c r="B7146">
        <v>94633629</v>
      </c>
      <c r="C7146" s="2" t="s">
        <v>38</v>
      </c>
      <c r="D7146">
        <v>500000</v>
      </c>
      <c r="E7146">
        <v>1</v>
      </c>
      <c r="F7146">
        <v>1550</v>
      </c>
      <c r="G7146" s="2" t="s">
        <v>25</v>
      </c>
    </row>
    <row r="7147" spans="1:7" x14ac:dyDescent="0.35">
      <c r="A7147" s="1">
        <v>46055</v>
      </c>
      <c r="B7147">
        <v>75978141</v>
      </c>
      <c r="C7147" s="2" t="s">
        <v>41</v>
      </c>
      <c r="D7147">
        <v>250000</v>
      </c>
      <c r="E7147">
        <v>1</v>
      </c>
      <c r="F7147">
        <v>1000</v>
      </c>
      <c r="G7147" s="2" t="s">
        <v>25</v>
      </c>
    </row>
    <row r="7148" spans="1:7" x14ac:dyDescent="0.35">
      <c r="A7148" s="1">
        <v>46055</v>
      </c>
      <c r="B7148">
        <v>84340421</v>
      </c>
      <c r="C7148" s="2" t="s">
        <v>35</v>
      </c>
      <c r="D7148">
        <v>2000000</v>
      </c>
      <c r="E7148">
        <v>1</v>
      </c>
      <c r="F7148">
        <v>1550</v>
      </c>
      <c r="G7148" s="2" t="s">
        <v>25</v>
      </c>
    </row>
    <row r="7149" spans="1:7" x14ac:dyDescent="0.35">
      <c r="A7149" s="1">
        <v>46055</v>
      </c>
      <c r="B7149">
        <v>93709981</v>
      </c>
      <c r="C7149" s="2" t="s">
        <v>41</v>
      </c>
      <c r="D7149">
        <v>1500000</v>
      </c>
      <c r="E7149">
        <v>1</v>
      </c>
      <c r="F7149">
        <v>1000</v>
      </c>
      <c r="G7149" s="2" t="s">
        <v>25</v>
      </c>
    </row>
    <row r="7150" spans="1:7" x14ac:dyDescent="0.35">
      <c r="A7150" s="1">
        <v>46055</v>
      </c>
      <c r="B7150">
        <v>69084371</v>
      </c>
      <c r="C7150" s="2" t="s">
        <v>37</v>
      </c>
      <c r="D7150">
        <v>250000</v>
      </c>
      <c r="E7150">
        <v>1</v>
      </c>
      <c r="F7150">
        <v>250</v>
      </c>
      <c r="G7150" s="2" t="s">
        <v>25</v>
      </c>
    </row>
    <row r="7151" spans="1:7" x14ac:dyDescent="0.35">
      <c r="A7151" s="1">
        <v>46055</v>
      </c>
      <c r="B7151">
        <v>92042609</v>
      </c>
      <c r="C7151" s="2" t="s">
        <v>33</v>
      </c>
      <c r="D7151">
        <v>100000</v>
      </c>
      <c r="E7151">
        <v>1</v>
      </c>
      <c r="F7151">
        <v>1000</v>
      </c>
      <c r="G7151" s="2" t="s">
        <v>25</v>
      </c>
    </row>
    <row r="7152" spans="1:7" x14ac:dyDescent="0.35">
      <c r="A7152" s="1">
        <v>46055</v>
      </c>
      <c r="B7152">
        <v>73187108</v>
      </c>
      <c r="C7152" s="2" t="s">
        <v>40</v>
      </c>
      <c r="D7152">
        <v>200000</v>
      </c>
      <c r="E7152">
        <v>1</v>
      </c>
      <c r="F7152">
        <v>1550</v>
      </c>
      <c r="G7152" s="2" t="s">
        <v>25</v>
      </c>
    </row>
    <row r="7153" spans="1:7" x14ac:dyDescent="0.35">
      <c r="A7153" s="1">
        <v>46055</v>
      </c>
      <c r="B7153">
        <v>97242058</v>
      </c>
      <c r="C7153" s="2" t="s">
        <v>33</v>
      </c>
      <c r="D7153">
        <v>50000</v>
      </c>
      <c r="E7153">
        <v>1</v>
      </c>
      <c r="F7153">
        <v>1550</v>
      </c>
      <c r="G7153" s="2" t="s">
        <v>25</v>
      </c>
    </row>
    <row r="7154" spans="1:7" x14ac:dyDescent="0.35">
      <c r="A7154" s="1">
        <v>46055</v>
      </c>
      <c r="B7154">
        <v>91486998</v>
      </c>
      <c r="C7154" s="2" t="s">
        <v>33</v>
      </c>
      <c r="D7154">
        <v>1000000</v>
      </c>
      <c r="E7154">
        <v>1</v>
      </c>
      <c r="F7154">
        <v>600</v>
      </c>
      <c r="G7154" s="2" t="s">
        <v>25</v>
      </c>
    </row>
    <row r="7155" spans="1:7" x14ac:dyDescent="0.35">
      <c r="A7155" s="1">
        <v>46055</v>
      </c>
      <c r="B7155">
        <v>79729782</v>
      </c>
      <c r="C7155" s="2" t="s">
        <v>37</v>
      </c>
      <c r="D7155">
        <v>5000000</v>
      </c>
      <c r="E7155">
        <v>1</v>
      </c>
      <c r="F7155">
        <v>1550</v>
      </c>
      <c r="G7155" s="2" t="s">
        <v>25</v>
      </c>
    </row>
    <row r="7156" spans="1:7" x14ac:dyDescent="0.35">
      <c r="A7156" s="1">
        <v>46055</v>
      </c>
      <c r="B7156">
        <v>93907783</v>
      </c>
      <c r="C7156" s="2" t="s">
        <v>41</v>
      </c>
      <c r="D7156">
        <v>200000</v>
      </c>
      <c r="E7156">
        <v>1</v>
      </c>
      <c r="F7156">
        <v>250</v>
      </c>
      <c r="G7156" s="2" t="s">
        <v>25</v>
      </c>
    </row>
    <row r="7157" spans="1:7" x14ac:dyDescent="0.35">
      <c r="A7157" s="1">
        <v>46055</v>
      </c>
      <c r="B7157">
        <v>89877422</v>
      </c>
      <c r="C7157" s="2" t="s">
        <v>40</v>
      </c>
      <c r="D7157">
        <v>0</v>
      </c>
      <c r="E7157">
        <v>1</v>
      </c>
      <c r="F7157">
        <v>1000</v>
      </c>
      <c r="G7157" s="2" t="s">
        <v>25</v>
      </c>
    </row>
    <row r="7158" spans="1:7" x14ac:dyDescent="0.35">
      <c r="A7158" s="1">
        <v>46055</v>
      </c>
      <c r="B7158">
        <v>65462979</v>
      </c>
      <c r="C7158" s="2" t="s">
        <v>33</v>
      </c>
      <c r="D7158">
        <v>500000</v>
      </c>
      <c r="E7158">
        <v>1</v>
      </c>
      <c r="F7158">
        <v>250</v>
      </c>
      <c r="G7158" s="2" t="s">
        <v>25</v>
      </c>
    </row>
    <row r="7159" spans="1:7" x14ac:dyDescent="0.35">
      <c r="A7159" s="1">
        <v>46055</v>
      </c>
      <c r="B7159">
        <v>90510423</v>
      </c>
      <c r="C7159" s="2" t="s">
        <v>36</v>
      </c>
      <c r="D7159">
        <v>5000000</v>
      </c>
      <c r="E7159">
        <v>1</v>
      </c>
      <c r="F7159">
        <v>250</v>
      </c>
      <c r="G7159" s="2" t="s">
        <v>25</v>
      </c>
    </row>
    <row r="7160" spans="1:7" x14ac:dyDescent="0.35">
      <c r="A7160" s="1">
        <v>46055</v>
      </c>
      <c r="B7160">
        <v>79925781</v>
      </c>
      <c r="C7160" s="2" t="s">
        <v>40</v>
      </c>
      <c r="D7160">
        <v>5000000</v>
      </c>
      <c r="E7160">
        <v>1</v>
      </c>
      <c r="F7160">
        <v>1000</v>
      </c>
      <c r="G7160" s="2" t="s">
        <v>25</v>
      </c>
    </row>
    <row r="7161" spans="1:7" x14ac:dyDescent="0.35">
      <c r="A7161" s="1">
        <v>46055</v>
      </c>
      <c r="B7161">
        <v>80955080</v>
      </c>
      <c r="C7161" s="2" t="s">
        <v>38</v>
      </c>
      <c r="D7161">
        <v>1500000</v>
      </c>
      <c r="E7161">
        <v>1</v>
      </c>
      <c r="F7161">
        <v>600</v>
      </c>
      <c r="G7161" s="2" t="s">
        <v>25</v>
      </c>
    </row>
    <row r="7162" spans="1:7" x14ac:dyDescent="0.35">
      <c r="A7162" s="1">
        <v>46055</v>
      </c>
      <c r="B7162">
        <v>65072754</v>
      </c>
      <c r="C7162" s="2" t="s">
        <v>39</v>
      </c>
      <c r="D7162">
        <v>2000000</v>
      </c>
      <c r="E7162">
        <v>1</v>
      </c>
      <c r="F7162">
        <v>250</v>
      </c>
      <c r="G7162" s="2" t="s">
        <v>25</v>
      </c>
    </row>
    <row r="7163" spans="1:7" x14ac:dyDescent="0.35">
      <c r="A7163" s="1">
        <v>46055</v>
      </c>
      <c r="B7163">
        <v>97781873</v>
      </c>
      <c r="C7163" s="2" t="s">
        <v>36</v>
      </c>
      <c r="D7163">
        <v>0</v>
      </c>
      <c r="E7163">
        <v>1</v>
      </c>
      <c r="F7163">
        <v>600</v>
      </c>
      <c r="G7163" s="2" t="s">
        <v>25</v>
      </c>
    </row>
    <row r="7164" spans="1:7" x14ac:dyDescent="0.35">
      <c r="A7164" s="1">
        <v>46055</v>
      </c>
      <c r="B7164">
        <v>66345665</v>
      </c>
      <c r="C7164" s="2" t="s">
        <v>35</v>
      </c>
      <c r="D7164">
        <v>0</v>
      </c>
      <c r="E7164">
        <v>1</v>
      </c>
      <c r="F7164">
        <v>1000</v>
      </c>
      <c r="G7164" s="2" t="s">
        <v>25</v>
      </c>
    </row>
    <row r="7165" spans="1:7" x14ac:dyDescent="0.35">
      <c r="A7165" s="1">
        <v>46055</v>
      </c>
      <c r="B7165">
        <v>95524217</v>
      </c>
      <c r="C7165" s="2" t="s">
        <v>35</v>
      </c>
      <c r="D7165">
        <v>1000000</v>
      </c>
      <c r="E7165">
        <v>1</v>
      </c>
      <c r="F7165">
        <v>1000</v>
      </c>
      <c r="G7165" s="2" t="s">
        <v>25</v>
      </c>
    </row>
    <row r="7166" spans="1:7" x14ac:dyDescent="0.35">
      <c r="A7166" s="1">
        <v>46055</v>
      </c>
      <c r="B7166">
        <v>62772676</v>
      </c>
      <c r="C7166" s="2" t="s">
        <v>39</v>
      </c>
      <c r="D7166">
        <v>200000</v>
      </c>
      <c r="E7166">
        <v>1</v>
      </c>
      <c r="F7166">
        <v>1000</v>
      </c>
      <c r="G7166" s="2" t="s">
        <v>25</v>
      </c>
    </row>
    <row r="7167" spans="1:7" x14ac:dyDescent="0.35">
      <c r="A7167" s="1">
        <v>46055</v>
      </c>
      <c r="B7167">
        <v>67516898</v>
      </c>
      <c r="C7167" s="2" t="s">
        <v>40</v>
      </c>
      <c r="D7167">
        <v>3500000</v>
      </c>
      <c r="E7167">
        <v>1</v>
      </c>
      <c r="F7167">
        <v>600</v>
      </c>
      <c r="G7167" s="2" t="s">
        <v>25</v>
      </c>
    </row>
    <row r="7168" spans="1:7" x14ac:dyDescent="0.35">
      <c r="A7168" s="1">
        <v>46055</v>
      </c>
      <c r="B7168">
        <v>90255432</v>
      </c>
      <c r="C7168" s="2" t="s">
        <v>36</v>
      </c>
      <c r="D7168">
        <v>100000</v>
      </c>
      <c r="E7168">
        <v>1</v>
      </c>
      <c r="F7168">
        <v>250</v>
      </c>
      <c r="G7168" s="2" t="s">
        <v>25</v>
      </c>
    </row>
    <row r="7169" spans="1:7" x14ac:dyDescent="0.35">
      <c r="A7169" s="1">
        <v>46055</v>
      </c>
      <c r="B7169">
        <v>84535985</v>
      </c>
      <c r="C7169" s="2" t="s">
        <v>38</v>
      </c>
      <c r="D7169">
        <v>0</v>
      </c>
      <c r="E7169">
        <v>1</v>
      </c>
      <c r="F7169">
        <v>250</v>
      </c>
      <c r="G7169" s="2" t="s">
        <v>25</v>
      </c>
    </row>
    <row r="7170" spans="1:7" x14ac:dyDescent="0.35">
      <c r="A7170" s="1">
        <v>46055</v>
      </c>
      <c r="B7170">
        <v>86579904</v>
      </c>
      <c r="C7170" s="2" t="s">
        <v>35</v>
      </c>
      <c r="D7170">
        <v>100000</v>
      </c>
      <c r="E7170">
        <v>1</v>
      </c>
      <c r="F7170">
        <v>250</v>
      </c>
      <c r="G7170" s="2" t="s">
        <v>25</v>
      </c>
    </row>
    <row r="7171" spans="1:7" x14ac:dyDescent="0.35">
      <c r="A7171" s="1">
        <v>46055</v>
      </c>
      <c r="B7171">
        <v>93172354</v>
      </c>
      <c r="C7171" s="2" t="s">
        <v>35</v>
      </c>
      <c r="D7171">
        <v>0</v>
      </c>
      <c r="E7171">
        <v>1</v>
      </c>
      <c r="F7171">
        <v>1550</v>
      </c>
      <c r="G7171" s="2" t="s">
        <v>25</v>
      </c>
    </row>
    <row r="7172" spans="1:7" x14ac:dyDescent="0.35">
      <c r="A7172" s="1">
        <v>46055</v>
      </c>
      <c r="B7172">
        <v>66137318</v>
      </c>
      <c r="C7172" s="2" t="s">
        <v>39</v>
      </c>
      <c r="D7172">
        <v>1000000</v>
      </c>
      <c r="E7172">
        <v>1</v>
      </c>
      <c r="F7172">
        <v>600</v>
      </c>
      <c r="G7172" s="2" t="s">
        <v>25</v>
      </c>
    </row>
    <row r="7173" spans="1:7" x14ac:dyDescent="0.35">
      <c r="A7173" s="1">
        <v>46055</v>
      </c>
      <c r="B7173">
        <v>86882402</v>
      </c>
      <c r="C7173" s="2" t="s">
        <v>33</v>
      </c>
      <c r="D7173">
        <v>3500000</v>
      </c>
      <c r="E7173">
        <v>1</v>
      </c>
      <c r="F7173">
        <v>600</v>
      </c>
      <c r="G7173" s="2" t="s">
        <v>25</v>
      </c>
    </row>
    <row r="7174" spans="1:7" x14ac:dyDescent="0.35">
      <c r="A7174" s="1">
        <v>46055</v>
      </c>
      <c r="B7174">
        <v>91487122</v>
      </c>
      <c r="C7174" s="2" t="s">
        <v>33</v>
      </c>
      <c r="D7174">
        <v>0</v>
      </c>
      <c r="E7174">
        <v>1</v>
      </c>
      <c r="F7174">
        <v>1000</v>
      </c>
      <c r="G7174" s="2" t="s">
        <v>25</v>
      </c>
    </row>
    <row r="7175" spans="1:7" x14ac:dyDescent="0.35">
      <c r="A7175" s="1">
        <v>46055</v>
      </c>
      <c r="B7175">
        <v>78809824</v>
      </c>
      <c r="C7175" s="2" t="s">
        <v>36</v>
      </c>
      <c r="D7175">
        <v>3500000</v>
      </c>
      <c r="E7175">
        <v>1</v>
      </c>
      <c r="F7175">
        <v>600</v>
      </c>
      <c r="G7175" s="2" t="s">
        <v>25</v>
      </c>
    </row>
    <row r="7176" spans="1:7" x14ac:dyDescent="0.35">
      <c r="A7176" s="1">
        <v>46055</v>
      </c>
      <c r="B7176">
        <v>99629552</v>
      </c>
      <c r="C7176" s="2" t="s">
        <v>40</v>
      </c>
      <c r="D7176">
        <v>5000000</v>
      </c>
      <c r="E7176">
        <v>1</v>
      </c>
      <c r="F7176">
        <v>1550</v>
      </c>
      <c r="G7176" s="2" t="s">
        <v>25</v>
      </c>
    </row>
    <row r="7177" spans="1:7" x14ac:dyDescent="0.35">
      <c r="A7177" s="1">
        <v>46055</v>
      </c>
      <c r="B7177">
        <v>64913946</v>
      </c>
      <c r="C7177" s="2" t="s">
        <v>39</v>
      </c>
      <c r="D7177">
        <v>50000</v>
      </c>
      <c r="E7177">
        <v>1</v>
      </c>
      <c r="F7177">
        <v>1000</v>
      </c>
      <c r="G7177" s="2" t="s">
        <v>25</v>
      </c>
    </row>
    <row r="7178" spans="1:7" x14ac:dyDescent="0.35">
      <c r="A7178" s="1">
        <v>46055</v>
      </c>
      <c r="B7178">
        <v>96646510</v>
      </c>
      <c r="C7178" s="2" t="s">
        <v>36</v>
      </c>
      <c r="D7178">
        <v>0</v>
      </c>
      <c r="E7178">
        <v>1</v>
      </c>
      <c r="F7178">
        <v>250</v>
      </c>
      <c r="G7178" s="2" t="s">
        <v>25</v>
      </c>
    </row>
    <row r="7179" spans="1:7" x14ac:dyDescent="0.35">
      <c r="A7179" s="1">
        <v>46055</v>
      </c>
      <c r="B7179">
        <v>90010811</v>
      </c>
      <c r="C7179" s="2" t="s">
        <v>37</v>
      </c>
      <c r="D7179">
        <v>2000000</v>
      </c>
      <c r="E7179">
        <v>1</v>
      </c>
      <c r="F7179">
        <v>1000</v>
      </c>
      <c r="G7179" s="2" t="s">
        <v>25</v>
      </c>
    </row>
    <row r="7180" spans="1:7" x14ac:dyDescent="0.35">
      <c r="A7180" s="1">
        <v>46055</v>
      </c>
      <c r="B7180">
        <v>70708285</v>
      </c>
      <c r="C7180" s="2" t="s">
        <v>40</v>
      </c>
      <c r="D7180">
        <v>50000</v>
      </c>
      <c r="E7180">
        <v>1</v>
      </c>
      <c r="F7180">
        <v>1000</v>
      </c>
      <c r="G7180" s="2" t="s">
        <v>25</v>
      </c>
    </row>
    <row r="7181" spans="1:7" x14ac:dyDescent="0.35">
      <c r="A7181" s="1">
        <v>46055</v>
      </c>
      <c r="B7181">
        <v>75861133</v>
      </c>
      <c r="C7181" s="2" t="s">
        <v>35</v>
      </c>
      <c r="D7181">
        <v>0</v>
      </c>
      <c r="E7181">
        <v>1</v>
      </c>
      <c r="F7181">
        <v>250</v>
      </c>
      <c r="G7181" s="2" t="s">
        <v>25</v>
      </c>
    </row>
    <row r="7182" spans="1:7" x14ac:dyDescent="0.35">
      <c r="A7182" s="1">
        <v>46055</v>
      </c>
      <c r="B7182">
        <v>97862929</v>
      </c>
      <c r="C7182" s="2" t="s">
        <v>41</v>
      </c>
      <c r="D7182">
        <v>250000</v>
      </c>
      <c r="E7182">
        <v>1</v>
      </c>
      <c r="F7182">
        <v>600</v>
      </c>
      <c r="G7182" s="2" t="s">
        <v>25</v>
      </c>
    </row>
    <row r="7183" spans="1:7" x14ac:dyDescent="0.35">
      <c r="A7183" s="1">
        <v>46055</v>
      </c>
      <c r="B7183">
        <v>74767922</v>
      </c>
      <c r="C7183" s="2" t="s">
        <v>40</v>
      </c>
      <c r="D7183">
        <v>2000000</v>
      </c>
      <c r="E7183">
        <v>1</v>
      </c>
      <c r="F7183">
        <v>1000</v>
      </c>
      <c r="G7183" s="2" t="s">
        <v>25</v>
      </c>
    </row>
    <row r="7184" spans="1:7" x14ac:dyDescent="0.35">
      <c r="A7184" s="1">
        <v>46055</v>
      </c>
      <c r="B7184">
        <v>97179488</v>
      </c>
      <c r="C7184" s="2" t="s">
        <v>35</v>
      </c>
      <c r="D7184">
        <v>100000</v>
      </c>
      <c r="E7184">
        <v>1</v>
      </c>
      <c r="F7184">
        <v>1550</v>
      </c>
      <c r="G7184" s="2" t="s">
        <v>25</v>
      </c>
    </row>
    <row r="7185" spans="1:7" x14ac:dyDescent="0.35">
      <c r="A7185" s="1">
        <v>46055</v>
      </c>
      <c r="B7185">
        <v>86856186</v>
      </c>
      <c r="C7185" s="2" t="s">
        <v>40</v>
      </c>
      <c r="D7185">
        <v>0</v>
      </c>
      <c r="E7185">
        <v>1</v>
      </c>
      <c r="F7185">
        <v>600</v>
      </c>
      <c r="G7185" s="2" t="s">
        <v>25</v>
      </c>
    </row>
    <row r="7186" spans="1:7" x14ac:dyDescent="0.35">
      <c r="A7186" s="1">
        <v>46055</v>
      </c>
      <c r="B7186">
        <v>62142240</v>
      </c>
      <c r="C7186" s="2" t="s">
        <v>41</v>
      </c>
      <c r="D7186">
        <v>3500000</v>
      </c>
      <c r="E7186">
        <v>1</v>
      </c>
      <c r="F7186">
        <v>600</v>
      </c>
      <c r="G7186" s="2" t="s">
        <v>25</v>
      </c>
    </row>
    <row r="7187" spans="1:7" x14ac:dyDescent="0.35">
      <c r="A7187" s="1">
        <v>46055</v>
      </c>
      <c r="B7187">
        <v>88035151</v>
      </c>
      <c r="C7187" s="2" t="s">
        <v>38</v>
      </c>
      <c r="D7187">
        <v>100000</v>
      </c>
      <c r="E7187">
        <v>1</v>
      </c>
      <c r="F7187">
        <v>1550</v>
      </c>
      <c r="G7187" s="2" t="s">
        <v>25</v>
      </c>
    </row>
    <row r="7188" spans="1:7" x14ac:dyDescent="0.35">
      <c r="A7188" s="1">
        <v>46055</v>
      </c>
      <c r="B7188">
        <v>61117766</v>
      </c>
      <c r="C7188" s="2" t="s">
        <v>37</v>
      </c>
      <c r="D7188">
        <v>0</v>
      </c>
      <c r="E7188">
        <v>1</v>
      </c>
      <c r="F7188">
        <v>600</v>
      </c>
      <c r="G7188" s="2" t="s">
        <v>25</v>
      </c>
    </row>
    <row r="7189" spans="1:7" x14ac:dyDescent="0.35">
      <c r="A7189" s="1">
        <v>46055</v>
      </c>
      <c r="B7189">
        <v>88113562</v>
      </c>
      <c r="C7189" s="2" t="s">
        <v>36</v>
      </c>
      <c r="D7189">
        <v>250000</v>
      </c>
      <c r="E7189">
        <v>1</v>
      </c>
      <c r="F7189">
        <v>250</v>
      </c>
      <c r="G7189" s="2" t="s">
        <v>25</v>
      </c>
    </row>
    <row r="7190" spans="1:7" x14ac:dyDescent="0.35">
      <c r="A7190" s="1">
        <v>46055</v>
      </c>
      <c r="B7190">
        <v>98921763</v>
      </c>
      <c r="C7190" s="2" t="s">
        <v>40</v>
      </c>
      <c r="D7190">
        <v>5000000</v>
      </c>
      <c r="E7190">
        <v>1</v>
      </c>
      <c r="F7190">
        <v>250</v>
      </c>
      <c r="G7190" s="2" t="s">
        <v>25</v>
      </c>
    </row>
    <row r="7191" spans="1:7" x14ac:dyDescent="0.35">
      <c r="A7191" s="1">
        <v>46055</v>
      </c>
      <c r="B7191">
        <v>82859644</v>
      </c>
      <c r="C7191" s="2" t="s">
        <v>35</v>
      </c>
      <c r="D7191">
        <v>1000000</v>
      </c>
      <c r="E7191">
        <v>1</v>
      </c>
      <c r="F7191">
        <v>1550</v>
      </c>
      <c r="G7191" s="2" t="s">
        <v>25</v>
      </c>
    </row>
    <row r="7192" spans="1:7" x14ac:dyDescent="0.35">
      <c r="A7192" s="1">
        <v>46055</v>
      </c>
      <c r="B7192">
        <v>99761069</v>
      </c>
      <c r="C7192" s="2" t="s">
        <v>33</v>
      </c>
      <c r="D7192">
        <v>250000</v>
      </c>
      <c r="E7192">
        <v>1</v>
      </c>
      <c r="F7192">
        <v>1000</v>
      </c>
      <c r="G7192" s="2" t="s">
        <v>25</v>
      </c>
    </row>
    <row r="7193" spans="1:7" x14ac:dyDescent="0.35">
      <c r="A7193" s="1">
        <v>46055</v>
      </c>
      <c r="B7193">
        <v>64107488</v>
      </c>
      <c r="C7193" s="2" t="s">
        <v>35</v>
      </c>
      <c r="D7193">
        <v>0</v>
      </c>
      <c r="E7193">
        <v>1</v>
      </c>
      <c r="F7193">
        <v>250</v>
      </c>
      <c r="G7193" s="2" t="s">
        <v>25</v>
      </c>
    </row>
    <row r="7194" spans="1:7" x14ac:dyDescent="0.35">
      <c r="A7194" s="1">
        <v>46055</v>
      </c>
      <c r="B7194">
        <v>85334685</v>
      </c>
      <c r="C7194" s="2" t="s">
        <v>35</v>
      </c>
      <c r="D7194">
        <v>50000</v>
      </c>
      <c r="E7194">
        <v>1</v>
      </c>
      <c r="F7194">
        <v>600</v>
      </c>
      <c r="G7194" s="2" t="s">
        <v>25</v>
      </c>
    </row>
    <row r="7195" spans="1:7" x14ac:dyDescent="0.35">
      <c r="A7195" s="1">
        <v>46055</v>
      </c>
      <c r="B7195">
        <v>61193902</v>
      </c>
      <c r="C7195" s="2" t="s">
        <v>37</v>
      </c>
      <c r="D7195">
        <v>2000000</v>
      </c>
      <c r="E7195">
        <v>1</v>
      </c>
      <c r="F7195">
        <v>250</v>
      </c>
      <c r="G7195" s="2" t="s">
        <v>25</v>
      </c>
    </row>
    <row r="7196" spans="1:7" x14ac:dyDescent="0.35">
      <c r="A7196" s="1">
        <v>46055</v>
      </c>
      <c r="B7196">
        <v>99343103</v>
      </c>
      <c r="C7196" s="2" t="s">
        <v>41</v>
      </c>
      <c r="D7196">
        <v>100000</v>
      </c>
      <c r="E7196">
        <v>1</v>
      </c>
      <c r="F7196">
        <v>1000</v>
      </c>
      <c r="G7196" s="2" t="s">
        <v>25</v>
      </c>
    </row>
    <row r="7197" spans="1:7" x14ac:dyDescent="0.35">
      <c r="A7197" s="1">
        <v>46055</v>
      </c>
      <c r="B7197">
        <v>94367081</v>
      </c>
      <c r="C7197" s="2" t="s">
        <v>41</v>
      </c>
      <c r="D7197">
        <v>3500000</v>
      </c>
      <c r="E7197">
        <v>1</v>
      </c>
      <c r="F7197">
        <v>1000</v>
      </c>
      <c r="G7197" s="2" t="s">
        <v>25</v>
      </c>
    </row>
    <row r="7198" spans="1:7" x14ac:dyDescent="0.35">
      <c r="A7198" s="1">
        <v>46055</v>
      </c>
      <c r="B7198">
        <v>99073868</v>
      </c>
      <c r="C7198" s="2" t="s">
        <v>41</v>
      </c>
      <c r="D7198">
        <v>250000</v>
      </c>
      <c r="E7198">
        <v>1</v>
      </c>
      <c r="F7198">
        <v>1000</v>
      </c>
      <c r="G7198" s="2" t="s">
        <v>25</v>
      </c>
    </row>
    <row r="7199" spans="1:7" x14ac:dyDescent="0.35">
      <c r="A7199" s="1">
        <v>46055</v>
      </c>
      <c r="B7199">
        <v>93652971</v>
      </c>
      <c r="C7199" s="2" t="s">
        <v>39</v>
      </c>
      <c r="D7199">
        <v>1000000</v>
      </c>
      <c r="E7199">
        <v>1</v>
      </c>
      <c r="F7199">
        <v>1550</v>
      </c>
      <c r="G7199" s="2" t="s">
        <v>25</v>
      </c>
    </row>
    <row r="7200" spans="1:7" x14ac:dyDescent="0.35">
      <c r="A7200" s="1">
        <v>46055</v>
      </c>
      <c r="B7200">
        <v>87656240</v>
      </c>
      <c r="C7200" s="2" t="s">
        <v>40</v>
      </c>
      <c r="D7200">
        <v>250000</v>
      </c>
      <c r="E7200">
        <v>1</v>
      </c>
      <c r="F7200">
        <v>250</v>
      </c>
      <c r="G7200" s="2" t="s">
        <v>25</v>
      </c>
    </row>
    <row r="7201" spans="1:7" x14ac:dyDescent="0.35">
      <c r="A7201" s="1">
        <v>46055</v>
      </c>
      <c r="B7201">
        <v>88060909</v>
      </c>
      <c r="C7201" s="2" t="s">
        <v>37</v>
      </c>
      <c r="D7201">
        <v>200000</v>
      </c>
      <c r="E7201">
        <v>1</v>
      </c>
      <c r="F7201">
        <v>1550</v>
      </c>
      <c r="G7201" s="2" t="s">
        <v>25</v>
      </c>
    </row>
    <row r="7202" spans="1:7" x14ac:dyDescent="0.35">
      <c r="A7202" s="1">
        <v>46055</v>
      </c>
      <c r="B7202">
        <v>94996897</v>
      </c>
      <c r="C7202" s="2" t="s">
        <v>33</v>
      </c>
      <c r="D7202">
        <v>3500000</v>
      </c>
      <c r="E7202">
        <v>1</v>
      </c>
      <c r="F7202">
        <v>1550</v>
      </c>
      <c r="G7202" s="2" t="s">
        <v>25</v>
      </c>
    </row>
    <row r="7203" spans="1:7" x14ac:dyDescent="0.35">
      <c r="A7203" s="1">
        <v>46055</v>
      </c>
      <c r="B7203">
        <v>65050701</v>
      </c>
      <c r="C7203" s="2" t="s">
        <v>37</v>
      </c>
      <c r="D7203">
        <v>1000000</v>
      </c>
      <c r="E7203">
        <v>1</v>
      </c>
      <c r="F7203">
        <v>250</v>
      </c>
      <c r="G7203" s="2" t="s">
        <v>25</v>
      </c>
    </row>
    <row r="7204" spans="1:7" x14ac:dyDescent="0.35">
      <c r="A7204" s="1">
        <v>46055</v>
      </c>
      <c r="B7204">
        <v>70942841</v>
      </c>
      <c r="C7204" s="2" t="s">
        <v>38</v>
      </c>
      <c r="D7204">
        <v>50000</v>
      </c>
      <c r="E7204">
        <v>1</v>
      </c>
      <c r="F7204">
        <v>600</v>
      </c>
      <c r="G7204" s="2" t="s">
        <v>25</v>
      </c>
    </row>
    <row r="7205" spans="1:7" x14ac:dyDescent="0.35">
      <c r="A7205" s="1">
        <v>46055</v>
      </c>
      <c r="B7205">
        <v>69066810</v>
      </c>
      <c r="C7205" s="2" t="s">
        <v>33</v>
      </c>
      <c r="D7205">
        <v>0</v>
      </c>
      <c r="E7205">
        <v>1</v>
      </c>
      <c r="F7205">
        <v>1550</v>
      </c>
      <c r="G7205" s="2" t="s">
        <v>25</v>
      </c>
    </row>
    <row r="7206" spans="1:7" x14ac:dyDescent="0.35">
      <c r="A7206" s="1">
        <v>46055</v>
      </c>
      <c r="B7206">
        <v>69503914</v>
      </c>
      <c r="C7206" s="2" t="s">
        <v>40</v>
      </c>
      <c r="D7206">
        <v>1000000</v>
      </c>
      <c r="E7206">
        <v>1</v>
      </c>
      <c r="F7206">
        <v>1550</v>
      </c>
      <c r="G7206" s="2" t="s">
        <v>25</v>
      </c>
    </row>
    <row r="7207" spans="1:7" x14ac:dyDescent="0.35">
      <c r="A7207" s="1">
        <v>46055</v>
      </c>
      <c r="B7207">
        <v>81086367</v>
      </c>
      <c r="C7207" s="2" t="s">
        <v>36</v>
      </c>
      <c r="D7207">
        <v>250000</v>
      </c>
      <c r="E7207">
        <v>1</v>
      </c>
      <c r="F7207">
        <v>600</v>
      </c>
      <c r="G7207" s="2" t="s">
        <v>25</v>
      </c>
    </row>
    <row r="7208" spans="1:7" x14ac:dyDescent="0.35">
      <c r="A7208" s="1">
        <v>46055</v>
      </c>
      <c r="B7208">
        <v>62011802</v>
      </c>
      <c r="C7208" s="2" t="s">
        <v>36</v>
      </c>
      <c r="D7208">
        <v>750000</v>
      </c>
      <c r="E7208">
        <v>1</v>
      </c>
      <c r="F7208">
        <v>1550</v>
      </c>
      <c r="G7208" s="2" t="s">
        <v>25</v>
      </c>
    </row>
    <row r="7209" spans="1:7" x14ac:dyDescent="0.35">
      <c r="A7209" s="1">
        <v>46055</v>
      </c>
      <c r="B7209">
        <v>70761701</v>
      </c>
      <c r="C7209" s="2" t="s">
        <v>33</v>
      </c>
      <c r="D7209">
        <v>200000</v>
      </c>
      <c r="E7209">
        <v>1</v>
      </c>
      <c r="F7209">
        <v>1000</v>
      </c>
      <c r="G7209" s="2" t="s">
        <v>25</v>
      </c>
    </row>
    <row r="7210" spans="1:7" x14ac:dyDescent="0.35">
      <c r="A7210" s="1">
        <v>46055</v>
      </c>
      <c r="B7210">
        <v>61784705</v>
      </c>
      <c r="C7210" s="2" t="s">
        <v>37</v>
      </c>
      <c r="D7210">
        <v>0</v>
      </c>
      <c r="E7210">
        <v>1</v>
      </c>
      <c r="F7210">
        <v>250</v>
      </c>
      <c r="G7210" s="2" t="s">
        <v>25</v>
      </c>
    </row>
    <row r="7211" spans="1:7" x14ac:dyDescent="0.35">
      <c r="A7211" s="1">
        <v>46055</v>
      </c>
      <c r="B7211">
        <v>70519087</v>
      </c>
      <c r="C7211" s="2" t="s">
        <v>38</v>
      </c>
      <c r="D7211">
        <v>0</v>
      </c>
      <c r="E7211">
        <v>1</v>
      </c>
      <c r="F7211">
        <v>600</v>
      </c>
      <c r="G7211" s="2" t="s">
        <v>25</v>
      </c>
    </row>
    <row r="7212" spans="1:7" x14ac:dyDescent="0.35">
      <c r="A7212" s="1">
        <v>46055</v>
      </c>
      <c r="B7212">
        <v>72965630</v>
      </c>
      <c r="C7212" s="2" t="s">
        <v>39</v>
      </c>
      <c r="D7212">
        <v>250000</v>
      </c>
      <c r="E7212">
        <v>1</v>
      </c>
      <c r="F7212">
        <v>250</v>
      </c>
      <c r="G7212" s="2" t="s">
        <v>25</v>
      </c>
    </row>
    <row r="7213" spans="1:7" x14ac:dyDescent="0.35">
      <c r="A7213" s="1">
        <v>46055</v>
      </c>
      <c r="B7213">
        <v>96696909</v>
      </c>
      <c r="C7213" s="2" t="s">
        <v>36</v>
      </c>
      <c r="D7213">
        <v>0</v>
      </c>
      <c r="E7213">
        <v>1</v>
      </c>
      <c r="F7213">
        <v>600</v>
      </c>
      <c r="G7213" s="2" t="s">
        <v>25</v>
      </c>
    </row>
    <row r="7214" spans="1:7" x14ac:dyDescent="0.35">
      <c r="A7214" s="1">
        <v>46055</v>
      </c>
      <c r="B7214">
        <v>83978134</v>
      </c>
      <c r="C7214" s="2" t="s">
        <v>40</v>
      </c>
      <c r="D7214">
        <v>100000</v>
      </c>
      <c r="E7214">
        <v>1</v>
      </c>
      <c r="F7214">
        <v>1550</v>
      </c>
      <c r="G7214" s="2" t="s">
        <v>25</v>
      </c>
    </row>
    <row r="7215" spans="1:7" x14ac:dyDescent="0.35">
      <c r="A7215" s="1">
        <v>46055</v>
      </c>
      <c r="B7215">
        <v>99180673</v>
      </c>
      <c r="C7215" s="2" t="s">
        <v>35</v>
      </c>
      <c r="D7215">
        <v>3500000</v>
      </c>
      <c r="E7215">
        <v>1</v>
      </c>
      <c r="F7215">
        <v>600</v>
      </c>
      <c r="G7215" s="2" t="s">
        <v>25</v>
      </c>
    </row>
    <row r="7216" spans="1:7" x14ac:dyDescent="0.35">
      <c r="A7216" s="1">
        <v>46055</v>
      </c>
      <c r="B7216">
        <v>67815181</v>
      </c>
      <c r="C7216" s="2" t="s">
        <v>38</v>
      </c>
      <c r="D7216">
        <v>100000</v>
      </c>
      <c r="E7216">
        <v>1</v>
      </c>
      <c r="F7216">
        <v>250</v>
      </c>
      <c r="G7216" s="2" t="s">
        <v>25</v>
      </c>
    </row>
    <row r="7217" spans="1:7" x14ac:dyDescent="0.35">
      <c r="A7217" s="1">
        <v>46055</v>
      </c>
      <c r="B7217">
        <v>67042770</v>
      </c>
      <c r="C7217" s="2" t="s">
        <v>37</v>
      </c>
      <c r="D7217">
        <v>3500000</v>
      </c>
      <c r="E7217">
        <v>1</v>
      </c>
      <c r="F7217">
        <v>1550</v>
      </c>
      <c r="G7217" s="2" t="s">
        <v>25</v>
      </c>
    </row>
    <row r="7218" spans="1:7" x14ac:dyDescent="0.35">
      <c r="A7218" s="1">
        <v>46055</v>
      </c>
      <c r="B7218">
        <v>88676380</v>
      </c>
      <c r="C7218" s="2" t="s">
        <v>37</v>
      </c>
      <c r="D7218">
        <v>5000000</v>
      </c>
      <c r="E7218">
        <v>1</v>
      </c>
      <c r="F7218">
        <v>1000</v>
      </c>
      <c r="G7218" s="2" t="s">
        <v>25</v>
      </c>
    </row>
    <row r="7219" spans="1:7" x14ac:dyDescent="0.35">
      <c r="A7219" s="1">
        <v>46055</v>
      </c>
      <c r="B7219">
        <v>86533493</v>
      </c>
      <c r="C7219" s="2" t="s">
        <v>38</v>
      </c>
      <c r="D7219">
        <v>3500000</v>
      </c>
      <c r="E7219">
        <v>1</v>
      </c>
      <c r="F7219">
        <v>250</v>
      </c>
      <c r="G7219" s="2" t="s">
        <v>25</v>
      </c>
    </row>
    <row r="7220" spans="1:7" x14ac:dyDescent="0.35">
      <c r="A7220" s="1">
        <v>46055</v>
      </c>
      <c r="B7220">
        <v>67439061</v>
      </c>
      <c r="C7220" s="2" t="s">
        <v>38</v>
      </c>
      <c r="D7220">
        <v>2000000</v>
      </c>
      <c r="E7220">
        <v>1</v>
      </c>
      <c r="F7220">
        <v>600</v>
      </c>
      <c r="G7220" s="2" t="s">
        <v>25</v>
      </c>
    </row>
    <row r="7221" spans="1:7" x14ac:dyDescent="0.35">
      <c r="A7221" s="1">
        <v>46055</v>
      </c>
      <c r="B7221">
        <v>91077939</v>
      </c>
      <c r="C7221" s="2" t="s">
        <v>35</v>
      </c>
      <c r="D7221">
        <v>0</v>
      </c>
      <c r="E7221">
        <v>1</v>
      </c>
      <c r="F7221">
        <v>1550</v>
      </c>
      <c r="G7221" s="2" t="s">
        <v>25</v>
      </c>
    </row>
    <row r="7222" spans="1:7" x14ac:dyDescent="0.35">
      <c r="A7222" s="1">
        <v>46055</v>
      </c>
      <c r="B7222">
        <v>80534382</v>
      </c>
      <c r="C7222" s="2" t="s">
        <v>39</v>
      </c>
      <c r="D7222">
        <v>250000</v>
      </c>
      <c r="E7222">
        <v>1</v>
      </c>
      <c r="F7222">
        <v>1550</v>
      </c>
      <c r="G7222" s="2" t="s">
        <v>25</v>
      </c>
    </row>
    <row r="7223" spans="1:7" x14ac:dyDescent="0.35">
      <c r="A7223" s="1">
        <v>46055</v>
      </c>
      <c r="B7223">
        <v>85344286</v>
      </c>
      <c r="C7223" s="2" t="s">
        <v>35</v>
      </c>
      <c r="D7223">
        <v>5000000</v>
      </c>
      <c r="E7223">
        <v>1</v>
      </c>
      <c r="F7223">
        <v>1550</v>
      </c>
      <c r="G7223" s="2" t="s">
        <v>25</v>
      </c>
    </row>
    <row r="7224" spans="1:7" x14ac:dyDescent="0.35">
      <c r="A7224" s="1">
        <v>46055</v>
      </c>
      <c r="B7224">
        <v>95897040</v>
      </c>
      <c r="C7224" s="2" t="s">
        <v>38</v>
      </c>
      <c r="D7224">
        <v>0</v>
      </c>
      <c r="E7224">
        <v>1</v>
      </c>
      <c r="F7224">
        <v>1000</v>
      </c>
      <c r="G7224" s="2" t="s">
        <v>25</v>
      </c>
    </row>
    <row r="7225" spans="1:7" x14ac:dyDescent="0.35">
      <c r="A7225" s="1">
        <v>46055</v>
      </c>
      <c r="B7225">
        <v>97849420</v>
      </c>
      <c r="C7225" s="2" t="s">
        <v>37</v>
      </c>
      <c r="D7225">
        <v>1500000</v>
      </c>
      <c r="E7225">
        <v>1</v>
      </c>
      <c r="F7225">
        <v>600</v>
      </c>
      <c r="G7225" s="2" t="s">
        <v>25</v>
      </c>
    </row>
    <row r="7226" spans="1:7" x14ac:dyDescent="0.35">
      <c r="A7226" s="1">
        <v>46055</v>
      </c>
      <c r="B7226">
        <v>61585550</v>
      </c>
      <c r="C7226" s="2" t="s">
        <v>37</v>
      </c>
      <c r="D7226">
        <v>1000000</v>
      </c>
      <c r="E7226">
        <v>1</v>
      </c>
      <c r="F7226">
        <v>250</v>
      </c>
      <c r="G7226" s="2" t="s">
        <v>25</v>
      </c>
    </row>
    <row r="7227" spans="1:7" x14ac:dyDescent="0.35">
      <c r="A7227" s="1">
        <v>46055</v>
      </c>
      <c r="B7227">
        <v>79309996</v>
      </c>
      <c r="C7227" s="2" t="s">
        <v>35</v>
      </c>
      <c r="D7227">
        <v>100000</v>
      </c>
      <c r="E7227">
        <v>1</v>
      </c>
      <c r="F7227">
        <v>1550</v>
      </c>
      <c r="G7227" s="2" t="s">
        <v>25</v>
      </c>
    </row>
    <row r="7228" spans="1:7" x14ac:dyDescent="0.35">
      <c r="A7228" s="1">
        <v>46055</v>
      </c>
      <c r="B7228">
        <v>60813115</v>
      </c>
      <c r="C7228" s="2" t="s">
        <v>36</v>
      </c>
      <c r="D7228">
        <v>250000</v>
      </c>
      <c r="E7228">
        <v>1</v>
      </c>
      <c r="F7228">
        <v>250</v>
      </c>
      <c r="G7228" s="2" t="s">
        <v>25</v>
      </c>
    </row>
    <row r="7229" spans="1:7" x14ac:dyDescent="0.35">
      <c r="A7229" s="1">
        <v>46055</v>
      </c>
      <c r="B7229">
        <v>92439412</v>
      </c>
      <c r="C7229" s="2" t="s">
        <v>40</v>
      </c>
      <c r="D7229">
        <v>3500000</v>
      </c>
      <c r="E7229">
        <v>1</v>
      </c>
      <c r="F7229">
        <v>1550</v>
      </c>
      <c r="G7229" s="2" t="s">
        <v>25</v>
      </c>
    </row>
    <row r="7230" spans="1:7" x14ac:dyDescent="0.35">
      <c r="A7230" s="1">
        <v>46055</v>
      </c>
      <c r="B7230">
        <v>67450308</v>
      </c>
      <c r="C7230" s="2" t="s">
        <v>40</v>
      </c>
      <c r="D7230">
        <v>250000</v>
      </c>
      <c r="E7230">
        <v>1</v>
      </c>
      <c r="F7230">
        <v>600</v>
      </c>
      <c r="G7230" s="2" t="s">
        <v>25</v>
      </c>
    </row>
    <row r="7231" spans="1:7" x14ac:dyDescent="0.35">
      <c r="A7231" s="1">
        <v>46055</v>
      </c>
      <c r="B7231">
        <v>63305089</v>
      </c>
      <c r="C7231" s="2" t="s">
        <v>39</v>
      </c>
      <c r="D7231">
        <v>200000</v>
      </c>
      <c r="E7231">
        <v>1</v>
      </c>
      <c r="F7231">
        <v>1550</v>
      </c>
      <c r="G7231" s="2" t="s">
        <v>25</v>
      </c>
    </row>
    <row r="7232" spans="1:7" x14ac:dyDescent="0.35">
      <c r="A7232" s="1">
        <v>46055</v>
      </c>
      <c r="B7232">
        <v>98026158</v>
      </c>
      <c r="C7232" s="2" t="s">
        <v>41</v>
      </c>
      <c r="D7232">
        <v>0</v>
      </c>
      <c r="E7232">
        <v>1</v>
      </c>
      <c r="F7232">
        <v>1550</v>
      </c>
      <c r="G7232" s="2" t="s">
        <v>25</v>
      </c>
    </row>
    <row r="7233" spans="1:7" x14ac:dyDescent="0.35">
      <c r="A7233" s="1">
        <v>46055</v>
      </c>
      <c r="B7233">
        <v>86789178</v>
      </c>
      <c r="C7233" s="2" t="s">
        <v>39</v>
      </c>
      <c r="D7233">
        <v>0</v>
      </c>
      <c r="E7233">
        <v>1</v>
      </c>
      <c r="F7233">
        <v>1000</v>
      </c>
      <c r="G7233" s="2" t="s">
        <v>25</v>
      </c>
    </row>
    <row r="7234" spans="1:7" x14ac:dyDescent="0.35">
      <c r="A7234" s="1">
        <v>46055</v>
      </c>
      <c r="B7234">
        <v>89387169</v>
      </c>
      <c r="C7234" s="2" t="s">
        <v>40</v>
      </c>
      <c r="D7234">
        <v>5000000</v>
      </c>
      <c r="E7234">
        <v>1</v>
      </c>
      <c r="F7234">
        <v>1550</v>
      </c>
      <c r="G7234" s="2" t="s">
        <v>25</v>
      </c>
    </row>
    <row r="7235" spans="1:7" x14ac:dyDescent="0.35">
      <c r="A7235" s="1">
        <v>46055</v>
      </c>
      <c r="B7235">
        <v>69425581</v>
      </c>
      <c r="C7235" s="2" t="s">
        <v>33</v>
      </c>
      <c r="D7235">
        <v>3500000</v>
      </c>
      <c r="E7235">
        <v>1</v>
      </c>
      <c r="F7235">
        <v>250</v>
      </c>
      <c r="G7235" s="2" t="s">
        <v>25</v>
      </c>
    </row>
    <row r="7236" spans="1:7" x14ac:dyDescent="0.35">
      <c r="A7236" s="1">
        <v>46055</v>
      </c>
      <c r="B7236">
        <v>68817124</v>
      </c>
      <c r="C7236" s="2" t="s">
        <v>41</v>
      </c>
      <c r="D7236">
        <v>0</v>
      </c>
      <c r="E7236">
        <v>1</v>
      </c>
      <c r="F7236">
        <v>250</v>
      </c>
      <c r="G7236" s="2" t="s">
        <v>25</v>
      </c>
    </row>
    <row r="7237" spans="1:7" x14ac:dyDescent="0.35">
      <c r="A7237" s="1">
        <v>46055</v>
      </c>
      <c r="B7237">
        <v>67412185</v>
      </c>
      <c r="C7237" s="2" t="s">
        <v>39</v>
      </c>
      <c r="D7237">
        <v>0</v>
      </c>
      <c r="E7237">
        <v>1</v>
      </c>
      <c r="F7237">
        <v>1000</v>
      </c>
      <c r="G7237" s="2" t="s">
        <v>25</v>
      </c>
    </row>
    <row r="7238" spans="1:7" x14ac:dyDescent="0.35">
      <c r="A7238" s="1">
        <v>46055</v>
      </c>
      <c r="B7238">
        <v>77266049</v>
      </c>
      <c r="C7238" s="2" t="s">
        <v>36</v>
      </c>
      <c r="D7238">
        <v>3500000</v>
      </c>
      <c r="E7238">
        <v>1</v>
      </c>
      <c r="F7238">
        <v>600</v>
      </c>
      <c r="G7238" s="2" t="s">
        <v>25</v>
      </c>
    </row>
    <row r="7239" spans="1:7" x14ac:dyDescent="0.35">
      <c r="A7239" s="1">
        <v>46055</v>
      </c>
      <c r="B7239">
        <v>68966561</v>
      </c>
      <c r="C7239" s="2" t="s">
        <v>37</v>
      </c>
      <c r="D7239">
        <v>3500000</v>
      </c>
      <c r="E7239">
        <v>1</v>
      </c>
      <c r="F7239">
        <v>600</v>
      </c>
      <c r="G7239" s="2" t="s">
        <v>25</v>
      </c>
    </row>
    <row r="7240" spans="1:7" x14ac:dyDescent="0.35">
      <c r="A7240" s="1">
        <v>46055</v>
      </c>
      <c r="B7240">
        <v>66810380</v>
      </c>
      <c r="C7240" s="2" t="s">
        <v>33</v>
      </c>
      <c r="D7240">
        <v>0</v>
      </c>
      <c r="E7240">
        <v>1</v>
      </c>
      <c r="F7240">
        <v>1550</v>
      </c>
      <c r="G7240" s="2" t="s">
        <v>25</v>
      </c>
    </row>
    <row r="7241" spans="1:7" x14ac:dyDescent="0.35">
      <c r="A7241" s="1">
        <v>46055</v>
      </c>
      <c r="B7241">
        <v>75696339</v>
      </c>
      <c r="C7241" s="2" t="s">
        <v>39</v>
      </c>
      <c r="D7241">
        <v>250000</v>
      </c>
      <c r="E7241">
        <v>1</v>
      </c>
      <c r="F7241">
        <v>1550</v>
      </c>
      <c r="G7241" s="2" t="s">
        <v>25</v>
      </c>
    </row>
    <row r="7242" spans="1:7" x14ac:dyDescent="0.35">
      <c r="A7242" s="1">
        <v>46055</v>
      </c>
      <c r="B7242">
        <v>68223539</v>
      </c>
      <c r="C7242" s="2" t="s">
        <v>37</v>
      </c>
      <c r="D7242">
        <v>250000</v>
      </c>
      <c r="E7242">
        <v>1</v>
      </c>
      <c r="F7242">
        <v>250</v>
      </c>
      <c r="G7242" s="2" t="s">
        <v>25</v>
      </c>
    </row>
    <row r="7243" spans="1:7" x14ac:dyDescent="0.35">
      <c r="A7243" s="1">
        <v>46055</v>
      </c>
      <c r="B7243">
        <v>69459352</v>
      </c>
      <c r="C7243" s="2" t="s">
        <v>35</v>
      </c>
      <c r="D7243">
        <v>0</v>
      </c>
      <c r="E7243">
        <v>1</v>
      </c>
      <c r="F7243">
        <v>250</v>
      </c>
      <c r="G7243" s="2" t="s">
        <v>25</v>
      </c>
    </row>
    <row r="7244" spans="1:7" x14ac:dyDescent="0.35">
      <c r="A7244" s="1">
        <v>46055</v>
      </c>
      <c r="B7244">
        <v>93657817</v>
      </c>
      <c r="C7244" s="2" t="s">
        <v>38</v>
      </c>
      <c r="D7244">
        <v>0</v>
      </c>
      <c r="E7244">
        <v>1</v>
      </c>
      <c r="F7244">
        <v>600</v>
      </c>
      <c r="G7244" s="2" t="s">
        <v>25</v>
      </c>
    </row>
    <row r="7245" spans="1:7" x14ac:dyDescent="0.35">
      <c r="A7245" s="1">
        <v>46055</v>
      </c>
      <c r="B7245">
        <v>70493209</v>
      </c>
      <c r="C7245" s="2" t="s">
        <v>33</v>
      </c>
      <c r="D7245">
        <v>5000000</v>
      </c>
      <c r="E7245">
        <v>1</v>
      </c>
      <c r="F7245">
        <v>600</v>
      </c>
      <c r="G7245" s="2" t="s">
        <v>25</v>
      </c>
    </row>
    <row r="7246" spans="1:7" x14ac:dyDescent="0.35">
      <c r="A7246" s="1">
        <v>46055</v>
      </c>
      <c r="B7246">
        <v>66611881</v>
      </c>
      <c r="C7246" s="2" t="s">
        <v>40</v>
      </c>
      <c r="D7246">
        <v>2000000</v>
      </c>
      <c r="E7246">
        <v>1</v>
      </c>
      <c r="F7246">
        <v>1550</v>
      </c>
      <c r="G7246" s="2" t="s">
        <v>25</v>
      </c>
    </row>
    <row r="7247" spans="1:7" x14ac:dyDescent="0.35">
      <c r="A7247" s="1">
        <v>46055</v>
      </c>
      <c r="B7247">
        <v>89835350</v>
      </c>
      <c r="C7247" s="2" t="s">
        <v>39</v>
      </c>
      <c r="D7247">
        <v>250000</v>
      </c>
      <c r="E7247">
        <v>1</v>
      </c>
      <c r="F7247">
        <v>1550</v>
      </c>
      <c r="G7247" s="2" t="s">
        <v>25</v>
      </c>
    </row>
    <row r="7248" spans="1:7" x14ac:dyDescent="0.35">
      <c r="A7248" s="1">
        <v>46055</v>
      </c>
      <c r="B7248">
        <v>79919793</v>
      </c>
      <c r="C7248" s="2" t="s">
        <v>35</v>
      </c>
      <c r="D7248">
        <v>3500000</v>
      </c>
      <c r="E7248">
        <v>1</v>
      </c>
      <c r="F7248">
        <v>600</v>
      </c>
      <c r="G7248" s="2" t="s">
        <v>25</v>
      </c>
    </row>
    <row r="7249" spans="1:7" x14ac:dyDescent="0.35">
      <c r="A7249" s="1">
        <v>46055</v>
      </c>
      <c r="B7249">
        <v>61648949</v>
      </c>
      <c r="C7249" s="2" t="s">
        <v>39</v>
      </c>
      <c r="D7249">
        <v>50000</v>
      </c>
      <c r="E7249">
        <v>1</v>
      </c>
      <c r="F7249">
        <v>1550</v>
      </c>
      <c r="G7249" s="2" t="s">
        <v>25</v>
      </c>
    </row>
    <row r="7250" spans="1:7" x14ac:dyDescent="0.35">
      <c r="A7250" s="1">
        <v>46055</v>
      </c>
      <c r="B7250">
        <v>93924651</v>
      </c>
      <c r="C7250" s="2" t="s">
        <v>39</v>
      </c>
      <c r="D7250">
        <v>2000000</v>
      </c>
      <c r="E7250">
        <v>1</v>
      </c>
      <c r="F7250">
        <v>600</v>
      </c>
      <c r="G7250" s="2" t="s">
        <v>25</v>
      </c>
    </row>
    <row r="7251" spans="1:7" x14ac:dyDescent="0.35">
      <c r="A7251" s="1">
        <v>46055</v>
      </c>
      <c r="B7251">
        <v>99329096</v>
      </c>
      <c r="C7251" s="2" t="s">
        <v>37</v>
      </c>
      <c r="D7251">
        <v>200000</v>
      </c>
      <c r="E7251">
        <v>1</v>
      </c>
      <c r="F7251">
        <v>250</v>
      </c>
      <c r="G7251" s="2" t="s">
        <v>25</v>
      </c>
    </row>
    <row r="7252" spans="1:7" x14ac:dyDescent="0.35">
      <c r="A7252" s="1">
        <v>46055</v>
      </c>
      <c r="B7252">
        <v>88940805</v>
      </c>
      <c r="C7252" s="2" t="s">
        <v>37</v>
      </c>
      <c r="D7252">
        <v>750000</v>
      </c>
      <c r="E7252">
        <v>1</v>
      </c>
      <c r="F7252">
        <v>600</v>
      </c>
      <c r="G7252" s="2" t="s">
        <v>25</v>
      </c>
    </row>
    <row r="7253" spans="1:7" x14ac:dyDescent="0.35">
      <c r="A7253" s="1">
        <v>46055</v>
      </c>
      <c r="B7253">
        <v>97575083</v>
      </c>
      <c r="C7253" s="2" t="s">
        <v>40</v>
      </c>
      <c r="D7253">
        <v>0</v>
      </c>
      <c r="E7253">
        <v>1</v>
      </c>
      <c r="F7253">
        <v>1000</v>
      </c>
      <c r="G7253" s="2" t="s">
        <v>25</v>
      </c>
    </row>
    <row r="7254" spans="1:7" x14ac:dyDescent="0.35">
      <c r="A7254" s="1">
        <v>46055</v>
      </c>
      <c r="B7254">
        <v>75948797</v>
      </c>
      <c r="C7254" s="2" t="s">
        <v>37</v>
      </c>
      <c r="D7254">
        <v>50000</v>
      </c>
      <c r="E7254">
        <v>1</v>
      </c>
      <c r="F7254">
        <v>1550</v>
      </c>
      <c r="G7254" s="2" t="s">
        <v>25</v>
      </c>
    </row>
    <row r="7255" spans="1:7" x14ac:dyDescent="0.35">
      <c r="A7255" s="1">
        <v>46055</v>
      </c>
      <c r="B7255">
        <v>73313957</v>
      </c>
      <c r="C7255" s="2" t="s">
        <v>39</v>
      </c>
      <c r="D7255">
        <v>1000000</v>
      </c>
      <c r="E7255">
        <v>1</v>
      </c>
      <c r="F7255">
        <v>600</v>
      </c>
      <c r="G7255" s="2" t="s">
        <v>25</v>
      </c>
    </row>
    <row r="7256" spans="1:7" x14ac:dyDescent="0.35">
      <c r="A7256" s="1">
        <v>46055</v>
      </c>
      <c r="B7256">
        <v>72624071</v>
      </c>
      <c r="C7256" s="2" t="s">
        <v>36</v>
      </c>
      <c r="D7256">
        <v>2000000</v>
      </c>
      <c r="E7256">
        <v>1</v>
      </c>
      <c r="F7256">
        <v>1000</v>
      </c>
      <c r="G7256" s="2" t="s">
        <v>25</v>
      </c>
    </row>
    <row r="7257" spans="1:7" x14ac:dyDescent="0.35">
      <c r="A7257" s="1">
        <v>46055</v>
      </c>
      <c r="B7257">
        <v>90927189</v>
      </c>
      <c r="C7257" s="2" t="s">
        <v>40</v>
      </c>
      <c r="D7257">
        <v>1500000</v>
      </c>
      <c r="E7257">
        <v>1</v>
      </c>
      <c r="F7257">
        <v>250</v>
      </c>
      <c r="G7257" s="2" t="s">
        <v>25</v>
      </c>
    </row>
    <row r="7258" spans="1:7" x14ac:dyDescent="0.35">
      <c r="A7258" s="1">
        <v>46055</v>
      </c>
      <c r="B7258">
        <v>73260765</v>
      </c>
      <c r="C7258" s="2" t="s">
        <v>38</v>
      </c>
      <c r="D7258">
        <v>0</v>
      </c>
      <c r="E7258">
        <v>1</v>
      </c>
      <c r="F7258">
        <v>1000</v>
      </c>
      <c r="G7258" s="2" t="s">
        <v>25</v>
      </c>
    </row>
    <row r="7259" spans="1:7" x14ac:dyDescent="0.35">
      <c r="A7259" s="1">
        <v>46055</v>
      </c>
      <c r="B7259">
        <v>90198039</v>
      </c>
      <c r="C7259" s="2" t="s">
        <v>40</v>
      </c>
      <c r="D7259">
        <v>1500000</v>
      </c>
      <c r="E7259">
        <v>1</v>
      </c>
      <c r="F7259">
        <v>600</v>
      </c>
      <c r="G7259" s="2" t="s">
        <v>25</v>
      </c>
    </row>
    <row r="7260" spans="1:7" x14ac:dyDescent="0.35">
      <c r="A7260" s="1">
        <v>46055</v>
      </c>
      <c r="B7260">
        <v>75988509</v>
      </c>
      <c r="C7260" s="2" t="s">
        <v>35</v>
      </c>
      <c r="D7260">
        <v>2000000</v>
      </c>
      <c r="E7260">
        <v>1</v>
      </c>
      <c r="F7260">
        <v>600</v>
      </c>
      <c r="G7260" s="2" t="s">
        <v>25</v>
      </c>
    </row>
    <row r="7261" spans="1:7" x14ac:dyDescent="0.35">
      <c r="A7261" s="1">
        <v>46055</v>
      </c>
      <c r="B7261">
        <v>73355740</v>
      </c>
      <c r="C7261" s="2" t="s">
        <v>37</v>
      </c>
      <c r="D7261">
        <v>1500000</v>
      </c>
      <c r="E7261">
        <v>1</v>
      </c>
      <c r="F7261">
        <v>250</v>
      </c>
      <c r="G7261" s="2" t="s">
        <v>25</v>
      </c>
    </row>
    <row r="7262" spans="1:7" x14ac:dyDescent="0.35">
      <c r="A7262" s="1">
        <v>46055</v>
      </c>
      <c r="B7262">
        <v>74646410</v>
      </c>
      <c r="C7262" s="2" t="s">
        <v>40</v>
      </c>
      <c r="D7262">
        <v>0</v>
      </c>
      <c r="E7262">
        <v>1</v>
      </c>
      <c r="F7262">
        <v>1550</v>
      </c>
      <c r="G7262" s="2" t="s">
        <v>25</v>
      </c>
    </row>
    <row r="7263" spans="1:7" x14ac:dyDescent="0.35">
      <c r="A7263" s="1">
        <v>46055</v>
      </c>
      <c r="B7263">
        <v>60922218</v>
      </c>
      <c r="C7263" s="2" t="s">
        <v>40</v>
      </c>
      <c r="D7263">
        <v>0</v>
      </c>
      <c r="E7263">
        <v>1</v>
      </c>
      <c r="F7263">
        <v>1550</v>
      </c>
      <c r="G7263" s="2" t="s">
        <v>25</v>
      </c>
    </row>
    <row r="7264" spans="1:7" x14ac:dyDescent="0.35">
      <c r="A7264" s="1">
        <v>46055</v>
      </c>
      <c r="B7264">
        <v>69633342</v>
      </c>
      <c r="C7264" s="2" t="s">
        <v>33</v>
      </c>
      <c r="D7264">
        <v>5000000</v>
      </c>
      <c r="E7264">
        <v>1</v>
      </c>
      <c r="F7264">
        <v>1000</v>
      </c>
      <c r="G7264" s="2" t="s">
        <v>25</v>
      </c>
    </row>
    <row r="7265" spans="1:7" x14ac:dyDescent="0.35">
      <c r="A7265" s="1">
        <v>46055</v>
      </c>
      <c r="B7265">
        <v>73122866</v>
      </c>
      <c r="C7265" s="2" t="s">
        <v>36</v>
      </c>
      <c r="D7265">
        <v>5000000</v>
      </c>
      <c r="E7265">
        <v>1</v>
      </c>
      <c r="F7265">
        <v>1550</v>
      </c>
      <c r="G7265" s="2" t="s">
        <v>25</v>
      </c>
    </row>
    <row r="7266" spans="1:7" x14ac:dyDescent="0.35">
      <c r="A7266" s="1">
        <v>46055</v>
      </c>
      <c r="B7266">
        <v>73299292</v>
      </c>
      <c r="C7266" s="2" t="s">
        <v>37</v>
      </c>
      <c r="D7266">
        <v>50000</v>
      </c>
      <c r="E7266">
        <v>1</v>
      </c>
      <c r="F7266">
        <v>1000</v>
      </c>
      <c r="G7266" s="2" t="s">
        <v>25</v>
      </c>
    </row>
    <row r="7267" spans="1:7" x14ac:dyDescent="0.35">
      <c r="A7267" s="1">
        <v>46055</v>
      </c>
      <c r="B7267">
        <v>60862247</v>
      </c>
      <c r="C7267" s="2" t="s">
        <v>40</v>
      </c>
      <c r="D7267">
        <v>250000</v>
      </c>
      <c r="E7267">
        <v>1</v>
      </c>
      <c r="F7267">
        <v>600</v>
      </c>
      <c r="G7267" s="2" t="s">
        <v>25</v>
      </c>
    </row>
    <row r="7268" spans="1:7" x14ac:dyDescent="0.35">
      <c r="A7268" s="1">
        <v>46055</v>
      </c>
      <c r="B7268">
        <v>78793384</v>
      </c>
      <c r="C7268" s="2" t="s">
        <v>39</v>
      </c>
      <c r="D7268">
        <v>200000</v>
      </c>
      <c r="E7268">
        <v>1</v>
      </c>
      <c r="F7268">
        <v>1000</v>
      </c>
      <c r="G7268" s="2" t="s">
        <v>25</v>
      </c>
    </row>
    <row r="7269" spans="1:7" x14ac:dyDescent="0.35">
      <c r="A7269" s="1">
        <v>46055</v>
      </c>
      <c r="B7269">
        <v>82197895</v>
      </c>
      <c r="C7269" s="2" t="s">
        <v>36</v>
      </c>
      <c r="D7269">
        <v>500000</v>
      </c>
      <c r="E7269">
        <v>1</v>
      </c>
      <c r="F7269">
        <v>1000</v>
      </c>
      <c r="G7269" s="2" t="s">
        <v>25</v>
      </c>
    </row>
    <row r="7270" spans="1:7" x14ac:dyDescent="0.35">
      <c r="A7270" s="1">
        <v>46055</v>
      </c>
      <c r="B7270">
        <v>92793534</v>
      </c>
      <c r="C7270" s="2" t="s">
        <v>39</v>
      </c>
      <c r="D7270">
        <v>0</v>
      </c>
      <c r="E7270">
        <v>1</v>
      </c>
      <c r="F7270">
        <v>600</v>
      </c>
      <c r="G7270" s="2" t="s">
        <v>25</v>
      </c>
    </row>
    <row r="7271" spans="1:7" x14ac:dyDescent="0.35">
      <c r="A7271" s="1">
        <v>46055</v>
      </c>
      <c r="B7271">
        <v>65084400</v>
      </c>
      <c r="C7271" s="2" t="s">
        <v>41</v>
      </c>
      <c r="D7271">
        <v>2000000</v>
      </c>
      <c r="E7271">
        <v>1</v>
      </c>
      <c r="F7271">
        <v>600</v>
      </c>
      <c r="G7271" s="2" t="s">
        <v>25</v>
      </c>
    </row>
    <row r="7272" spans="1:7" x14ac:dyDescent="0.35">
      <c r="A7272" s="1">
        <v>46055</v>
      </c>
      <c r="B7272">
        <v>65886922</v>
      </c>
      <c r="C7272" s="2" t="s">
        <v>36</v>
      </c>
      <c r="D7272">
        <v>0</v>
      </c>
      <c r="E7272">
        <v>1</v>
      </c>
      <c r="F7272">
        <v>250</v>
      </c>
      <c r="G7272" s="2" t="s">
        <v>25</v>
      </c>
    </row>
    <row r="7273" spans="1:7" x14ac:dyDescent="0.35">
      <c r="A7273" s="1">
        <v>46055</v>
      </c>
      <c r="B7273">
        <v>90631800</v>
      </c>
      <c r="C7273" s="2" t="s">
        <v>35</v>
      </c>
      <c r="D7273">
        <v>2000000</v>
      </c>
      <c r="E7273">
        <v>1</v>
      </c>
      <c r="F7273">
        <v>600</v>
      </c>
      <c r="G7273" s="2" t="s">
        <v>25</v>
      </c>
    </row>
    <row r="7274" spans="1:7" x14ac:dyDescent="0.35">
      <c r="A7274" s="1">
        <v>46055</v>
      </c>
      <c r="B7274">
        <v>97349117</v>
      </c>
      <c r="C7274" s="2" t="s">
        <v>37</v>
      </c>
      <c r="D7274">
        <v>5000000</v>
      </c>
      <c r="E7274">
        <v>1</v>
      </c>
      <c r="F7274">
        <v>250</v>
      </c>
      <c r="G7274" s="2" t="s">
        <v>25</v>
      </c>
    </row>
    <row r="7275" spans="1:7" x14ac:dyDescent="0.35">
      <c r="A7275" s="1">
        <v>46055</v>
      </c>
      <c r="B7275">
        <v>94606040</v>
      </c>
      <c r="C7275" s="2" t="s">
        <v>36</v>
      </c>
      <c r="D7275">
        <v>0</v>
      </c>
      <c r="E7275">
        <v>1</v>
      </c>
      <c r="F7275">
        <v>1550</v>
      </c>
      <c r="G7275" s="2" t="s">
        <v>25</v>
      </c>
    </row>
    <row r="7276" spans="1:7" x14ac:dyDescent="0.35">
      <c r="A7276" s="1">
        <v>46055</v>
      </c>
      <c r="B7276">
        <v>89696746</v>
      </c>
      <c r="C7276" s="2" t="s">
        <v>35</v>
      </c>
      <c r="D7276">
        <v>2000000</v>
      </c>
      <c r="E7276">
        <v>1</v>
      </c>
      <c r="F7276">
        <v>1000</v>
      </c>
      <c r="G7276" s="2" t="s">
        <v>25</v>
      </c>
    </row>
    <row r="7277" spans="1:7" x14ac:dyDescent="0.35">
      <c r="A7277" s="1">
        <v>46055</v>
      </c>
      <c r="B7277">
        <v>65495285</v>
      </c>
      <c r="C7277" s="2" t="s">
        <v>41</v>
      </c>
      <c r="D7277">
        <v>0</v>
      </c>
      <c r="E7277">
        <v>1</v>
      </c>
      <c r="F7277">
        <v>1000</v>
      </c>
      <c r="G7277" s="2" t="s">
        <v>25</v>
      </c>
    </row>
    <row r="7278" spans="1:7" x14ac:dyDescent="0.35">
      <c r="A7278" s="1">
        <v>46055</v>
      </c>
      <c r="B7278">
        <v>87419925</v>
      </c>
      <c r="C7278" s="2" t="s">
        <v>35</v>
      </c>
      <c r="D7278">
        <v>750000</v>
      </c>
      <c r="E7278">
        <v>1</v>
      </c>
      <c r="F7278">
        <v>250</v>
      </c>
      <c r="G7278" s="2" t="s">
        <v>25</v>
      </c>
    </row>
    <row r="7279" spans="1:7" x14ac:dyDescent="0.35">
      <c r="A7279" s="1">
        <v>46055</v>
      </c>
      <c r="B7279">
        <v>77766226</v>
      </c>
      <c r="C7279" s="2" t="s">
        <v>41</v>
      </c>
      <c r="D7279">
        <v>1500000</v>
      </c>
      <c r="E7279">
        <v>1</v>
      </c>
      <c r="F7279">
        <v>1550</v>
      </c>
      <c r="G7279" s="2" t="s">
        <v>25</v>
      </c>
    </row>
    <row r="7280" spans="1:7" x14ac:dyDescent="0.35">
      <c r="A7280" s="1">
        <v>46055</v>
      </c>
      <c r="B7280">
        <v>93267501</v>
      </c>
      <c r="C7280" s="2" t="s">
        <v>37</v>
      </c>
      <c r="D7280">
        <v>250000</v>
      </c>
      <c r="E7280">
        <v>1</v>
      </c>
      <c r="F7280">
        <v>600</v>
      </c>
      <c r="G7280" s="2" t="s">
        <v>25</v>
      </c>
    </row>
    <row r="7281" spans="1:7" x14ac:dyDescent="0.35">
      <c r="A7281" s="1">
        <v>46055</v>
      </c>
      <c r="B7281">
        <v>87829507</v>
      </c>
      <c r="C7281" s="2" t="s">
        <v>37</v>
      </c>
      <c r="D7281">
        <v>0</v>
      </c>
      <c r="E7281">
        <v>1</v>
      </c>
      <c r="F7281">
        <v>250</v>
      </c>
      <c r="G7281" s="2" t="s">
        <v>25</v>
      </c>
    </row>
    <row r="7282" spans="1:7" x14ac:dyDescent="0.35">
      <c r="A7282" s="1">
        <v>46055</v>
      </c>
      <c r="B7282">
        <v>70046572</v>
      </c>
      <c r="C7282" s="2" t="s">
        <v>39</v>
      </c>
      <c r="D7282">
        <v>1000000</v>
      </c>
      <c r="E7282">
        <v>1</v>
      </c>
      <c r="F7282">
        <v>1550</v>
      </c>
      <c r="G7282" s="2" t="s">
        <v>25</v>
      </c>
    </row>
    <row r="7283" spans="1:7" x14ac:dyDescent="0.35">
      <c r="A7283" s="1">
        <v>46055</v>
      </c>
      <c r="B7283">
        <v>82162122</v>
      </c>
      <c r="C7283" s="2" t="s">
        <v>39</v>
      </c>
      <c r="D7283">
        <v>2000000</v>
      </c>
      <c r="E7283">
        <v>1</v>
      </c>
      <c r="F7283">
        <v>600</v>
      </c>
      <c r="G7283" s="2" t="s">
        <v>25</v>
      </c>
    </row>
    <row r="7284" spans="1:7" x14ac:dyDescent="0.35">
      <c r="A7284" s="1">
        <v>46055</v>
      </c>
      <c r="B7284">
        <v>73307113</v>
      </c>
      <c r="C7284" s="2" t="s">
        <v>35</v>
      </c>
      <c r="D7284">
        <v>3500000</v>
      </c>
      <c r="E7284">
        <v>1</v>
      </c>
      <c r="F7284">
        <v>250</v>
      </c>
      <c r="G7284" s="2" t="s">
        <v>25</v>
      </c>
    </row>
    <row r="7285" spans="1:7" x14ac:dyDescent="0.35">
      <c r="A7285" s="1">
        <v>46055</v>
      </c>
      <c r="B7285">
        <v>69667481</v>
      </c>
      <c r="C7285" s="2" t="s">
        <v>40</v>
      </c>
      <c r="D7285">
        <v>750000</v>
      </c>
      <c r="E7285">
        <v>1</v>
      </c>
      <c r="F7285">
        <v>600</v>
      </c>
      <c r="G7285" s="2" t="s">
        <v>25</v>
      </c>
    </row>
    <row r="7286" spans="1:7" x14ac:dyDescent="0.35">
      <c r="A7286" s="1">
        <v>46055</v>
      </c>
      <c r="B7286">
        <v>62110804</v>
      </c>
      <c r="C7286" s="2" t="s">
        <v>39</v>
      </c>
      <c r="D7286">
        <v>100000</v>
      </c>
      <c r="E7286">
        <v>1</v>
      </c>
      <c r="F7286">
        <v>600</v>
      </c>
      <c r="G7286" s="2" t="s">
        <v>25</v>
      </c>
    </row>
    <row r="7287" spans="1:7" x14ac:dyDescent="0.35">
      <c r="A7287" s="1">
        <v>46055</v>
      </c>
      <c r="B7287">
        <v>71381858</v>
      </c>
      <c r="C7287" s="2" t="s">
        <v>37</v>
      </c>
      <c r="D7287">
        <v>2000000</v>
      </c>
      <c r="E7287">
        <v>1</v>
      </c>
      <c r="F7287">
        <v>1550</v>
      </c>
      <c r="G7287" s="2" t="s">
        <v>25</v>
      </c>
    </row>
    <row r="7288" spans="1:7" x14ac:dyDescent="0.35">
      <c r="A7288" s="1">
        <v>46055</v>
      </c>
      <c r="B7288">
        <v>95540602</v>
      </c>
      <c r="C7288" s="2" t="s">
        <v>39</v>
      </c>
      <c r="D7288">
        <v>100000</v>
      </c>
      <c r="E7288">
        <v>1</v>
      </c>
      <c r="F7288">
        <v>1550</v>
      </c>
      <c r="G7288" s="2" t="s">
        <v>25</v>
      </c>
    </row>
    <row r="7289" spans="1:7" x14ac:dyDescent="0.35">
      <c r="A7289" s="1">
        <v>46055</v>
      </c>
      <c r="B7289">
        <v>73478967</v>
      </c>
      <c r="C7289" s="2" t="s">
        <v>35</v>
      </c>
      <c r="D7289">
        <v>5000000</v>
      </c>
      <c r="E7289">
        <v>1</v>
      </c>
      <c r="F7289">
        <v>600</v>
      </c>
      <c r="G7289" s="2" t="s">
        <v>25</v>
      </c>
    </row>
    <row r="7290" spans="1:7" x14ac:dyDescent="0.35">
      <c r="A7290" s="1">
        <v>46055</v>
      </c>
      <c r="B7290">
        <v>78132129</v>
      </c>
      <c r="C7290" s="2" t="s">
        <v>38</v>
      </c>
      <c r="D7290">
        <v>50000</v>
      </c>
      <c r="E7290">
        <v>1</v>
      </c>
      <c r="F7290">
        <v>250</v>
      </c>
      <c r="G7290" s="2" t="s">
        <v>25</v>
      </c>
    </row>
    <row r="7291" spans="1:7" x14ac:dyDescent="0.35">
      <c r="A7291" s="1">
        <v>46055</v>
      </c>
      <c r="B7291">
        <v>90268632</v>
      </c>
      <c r="C7291" s="2" t="s">
        <v>37</v>
      </c>
      <c r="D7291">
        <v>1000000</v>
      </c>
      <c r="E7291">
        <v>1</v>
      </c>
      <c r="F7291">
        <v>1000</v>
      </c>
      <c r="G7291" s="2" t="s">
        <v>25</v>
      </c>
    </row>
    <row r="7292" spans="1:7" x14ac:dyDescent="0.35">
      <c r="A7292" s="1">
        <v>46055</v>
      </c>
      <c r="B7292">
        <v>90646393</v>
      </c>
      <c r="C7292" s="2" t="s">
        <v>40</v>
      </c>
      <c r="D7292">
        <v>3500000</v>
      </c>
      <c r="E7292">
        <v>1</v>
      </c>
      <c r="F7292">
        <v>600</v>
      </c>
      <c r="G7292" s="2" t="s">
        <v>25</v>
      </c>
    </row>
    <row r="7293" spans="1:7" x14ac:dyDescent="0.35">
      <c r="A7293" s="1">
        <v>46055</v>
      </c>
      <c r="B7293">
        <v>61742495</v>
      </c>
      <c r="C7293" s="2" t="s">
        <v>33</v>
      </c>
      <c r="D7293">
        <v>50000</v>
      </c>
      <c r="E7293">
        <v>1</v>
      </c>
      <c r="F7293">
        <v>600</v>
      </c>
      <c r="G7293" s="2" t="s">
        <v>25</v>
      </c>
    </row>
    <row r="7294" spans="1:7" x14ac:dyDescent="0.35">
      <c r="A7294" s="1">
        <v>46055</v>
      </c>
      <c r="B7294">
        <v>78150329</v>
      </c>
      <c r="C7294" s="2" t="s">
        <v>41</v>
      </c>
      <c r="D7294">
        <v>5000000</v>
      </c>
      <c r="E7294">
        <v>1</v>
      </c>
      <c r="F7294">
        <v>250</v>
      </c>
      <c r="G7294" s="2" t="s">
        <v>25</v>
      </c>
    </row>
    <row r="7295" spans="1:7" x14ac:dyDescent="0.35">
      <c r="A7295" s="1">
        <v>46055</v>
      </c>
      <c r="B7295">
        <v>76556910</v>
      </c>
      <c r="C7295" s="2" t="s">
        <v>39</v>
      </c>
      <c r="D7295">
        <v>1000000</v>
      </c>
      <c r="E7295">
        <v>1</v>
      </c>
      <c r="F7295">
        <v>600</v>
      </c>
      <c r="G7295" s="2" t="s">
        <v>25</v>
      </c>
    </row>
    <row r="7296" spans="1:7" x14ac:dyDescent="0.35">
      <c r="A7296" s="1">
        <v>46056</v>
      </c>
      <c r="B7296">
        <v>75545015</v>
      </c>
      <c r="C7296" s="2" t="s">
        <v>36</v>
      </c>
      <c r="D7296">
        <v>0</v>
      </c>
      <c r="E7296">
        <v>1</v>
      </c>
      <c r="F7296">
        <v>1000</v>
      </c>
      <c r="G7296" s="2" t="s">
        <v>25</v>
      </c>
    </row>
    <row r="7297" spans="1:7" x14ac:dyDescent="0.35">
      <c r="A7297" s="1">
        <v>46056</v>
      </c>
      <c r="B7297">
        <v>96433265</v>
      </c>
      <c r="C7297" s="2" t="s">
        <v>35</v>
      </c>
      <c r="D7297">
        <v>500000</v>
      </c>
      <c r="E7297">
        <v>1</v>
      </c>
      <c r="F7297">
        <v>250</v>
      </c>
      <c r="G7297" s="2" t="s">
        <v>25</v>
      </c>
    </row>
    <row r="7298" spans="1:7" x14ac:dyDescent="0.35">
      <c r="A7298" s="1">
        <v>46056</v>
      </c>
      <c r="B7298">
        <v>63266435</v>
      </c>
      <c r="C7298" s="2" t="s">
        <v>33</v>
      </c>
      <c r="D7298">
        <v>200000</v>
      </c>
      <c r="E7298">
        <v>1</v>
      </c>
      <c r="F7298">
        <v>600</v>
      </c>
      <c r="G7298" s="2" t="s">
        <v>25</v>
      </c>
    </row>
    <row r="7299" spans="1:7" x14ac:dyDescent="0.35">
      <c r="A7299" s="1">
        <v>46056</v>
      </c>
      <c r="B7299">
        <v>77656801</v>
      </c>
      <c r="C7299" s="2" t="s">
        <v>40</v>
      </c>
      <c r="D7299">
        <v>50000</v>
      </c>
      <c r="E7299">
        <v>1</v>
      </c>
      <c r="F7299">
        <v>250</v>
      </c>
      <c r="G7299" s="2" t="s">
        <v>25</v>
      </c>
    </row>
    <row r="7300" spans="1:7" x14ac:dyDescent="0.35">
      <c r="A7300" s="1">
        <v>46056</v>
      </c>
      <c r="B7300">
        <v>96653918</v>
      </c>
      <c r="C7300" s="2" t="s">
        <v>35</v>
      </c>
      <c r="D7300">
        <v>3500000</v>
      </c>
      <c r="E7300">
        <v>1</v>
      </c>
      <c r="F7300">
        <v>250</v>
      </c>
      <c r="G7300" s="2" t="s">
        <v>25</v>
      </c>
    </row>
    <row r="7301" spans="1:7" x14ac:dyDescent="0.35">
      <c r="A7301" s="1">
        <v>46056</v>
      </c>
      <c r="B7301">
        <v>76089491</v>
      </c>
      <c r="C7301" s="2" t="s">
        <v>35</v>
      </c>
      <c r="D7301">
        <v>750000</v>
      </c>
      <c r="E7301">
        <v>1</v>
      </c>
      <c r="F7301">
        <v>1550</v>
      </c>
      <c r="G7301" s="2" t="s">
        <v>25</v>
      </c>
    </row>
    <row r="7302" spans="1:7" x14ac:dyDescent="0.35">
      <c r="A7302" s="1">
        <v>46056</v>
      </c>
      <c r="B7302">
        <v>62388723</v>
      </c>
      <c r="C7302" s="2" t="s">
        <v>39</v>
      </c>
      <c r="D7302">
        <v>0</v>
      </c>
      <c r="E7302">
        <v>1</v>
      </c>
      <c r="F7302">
        <v>600</v>
      </c>
      <c r="G7302" s="2" t="s">
        <v>25</v>
      </c>
    </row>
    <row r="7303" spans="1:7" x14ac:dyDescent="0.35">
      <c r="A7303" s="1">
        <v>46056</v>
      </c>
      <c r="B7303">
        <v>72925622</v>
      </c>
      <c r="C7303" s="2" t="s">
        <v>38</v>
      </c>
      <c r="D7303">
        <v>250000</v>
      </c>
      <c r="E7303">
        <v>1</v>
      </c>
      <c r="F7303">
        <v>1550</v>
      </c>
      <c r="G7303" s="2" t="s">
        <v>25</v>
      </c>
    </row>
    <row r="7304" spans="1:7" x14ac:dyDescent="0.35">
      <c r="A7304" s="1">
        <v>46056</v>
      </c>
      <c r="B7304">
        <v>80442546</v>
      </c>
      <c r="C7304" s="2" t="s">
        <v>40</v>
      </c>
      <c r="D7304">
        <v>5000000</v>
      </c>
      <c r="E7304">
        <v>1</v>
      </c>
      <c r="F7304">
        <v>600</v>
      </c>
      <c r="G7304" s="2" t="s">
        <v>25</v>
      </c>
    </row>
    <row r="7305" spans="1:7" x14ac:dyDescent="0.35">
      <c r="A7305" s="1">
        <v>46056</v>
      </c>
      <c r="B7305">
        <v>68153667</v>
      </c>
      <c r="C7305" s="2" t="s">
        <v>36</v>
      </c>
      <c r="D7305">
        <v>0</v>
      </c>
      <c r="E7305">
        <v>1</v>
      </c>
      <c r="F7305">
        <v>1000</v>
      </c>
      <c r="G7305" s="2" t="s">
        <v>25</v>
      </c>
    </row>
    <row r="7306" spans="1:7" x14ac:dyDescent="0.35">
      <c r="A7306" s="1">
        <v>46056</v>
      </c>
      <c r="B7306">
        <v>88013299</v>
      </c>
      <c r="C7306" s="2" t="s">
        <v>39</v>
      </c>
      <c r="D7306">
        <v>0</v>
      </c>
      <c r="E7306">
        <v>1</v>
      </c>
      <c r="F7306">
        <v>1550</v>
      </c>
      <c r="G7306" s="2" t="s">
        <v>25</v>
      </c>
    </row>
    <row r="7307" spans="1:7" x14ac:dyDescent="0.35">
      <c r="A7307" s="1">
        <v>46056</v>
      </c>
      <c r="B7307">
        <v>62682236</v>
      </c>
      <c r="C7307" s="2" t="s">
        <v>39</v>
      </c>
      <c r="D7307">
        <v>0</v>
      </c>
      <c r="E7307">
        <v>1</v>
      </c>
      <c r="F7307">
        <v>1000</v>
      </c>
      <c r="G7307" s="2" t="s">
        <v>25</v>
      </c>
    </row>
    <row r="7308" spans="1:7" x14ac:dyDescent="0.35">
      <c r="A7308" s="1">
        <v>46056</v>
      </c>
      <c r="B7308">
        <v>76748920</v>
      </c>
      <c r="C7308" s="2" t="s">
        <v>37</v>
      </c>
      <c r="D7308">
        <v>0</v>
      </c>
      <c r="E7308">
        <v>1</v>
      </c>
      <c r="F7308">
        <v>600</v>
      </c>
      <c r="G7308" s="2" t="s">
        <v>25</v>
      </c>
    </row>
    <row r="7309" spans="1:7" x14ac:dyDescent="0.35">
      <c r="A7309" s="1">
        <v>46056</v>
      </c>
      <c r="B7309">
        <v>88127457</v>
      </c>
      <c r="C7309" s="2" t="s">
        <v>33</v>
      </c>
      <c r="D7309">
        <v>0</v>
      </c>
      <c r="E7309">
        <v>1</v>
      </c>
      <c r="F7309">
        <v>250</v>
      </c>
      <c r="G7309" s="2" t="s">
        <v>25</v>
      </c>
    </row>
    <row r="7310" spans="1:7" x14ac:dyDescent="0.35">
      <c r="A7310" s="1">
        <v>46056</v>
      </c>
      <c r="B7310">
        <v>91918858</v>
      </c>
      <c r="C7310" s="2" t="s">
        <v>38</v>
      </c>
      <c r="D7310">
        <v>0</v>
      </c>
      <c r="E7310">
        <v>1</v>
      </c>
      <c r="F7310">
        <v>250</v>
      </c>
      <c r="G7310" s="2" t="s">
        <v>25</v>
      </c>
    </row>
    <row r="7311" spans="1:7" x14ac:dyDescent="0.35">
      <c r="A7311" s="1">
        <v>46056</v>
      </c>
      <c r="B7311">
        <v>70918176</v>
      </c>
      <c r="C7311" s="2" t="s">
        <v>35</v>
      </c>
      <c r="D7311">
        <v>100000</v>
      </c>
      <c r="E7311">
        <v>1</v>
      </c>
      <c r="F7311">
        <v>600</v>
      </c>
      <c r="G7311" s="2" t="s">
        <v>25</v>
      </c>
    </row>
    <row r="7312" spans="1:7" x14ac:dyDescent="0.35">
      <c r="A7312" s="1">
        <v>46056</v>
      </c>
      <c r="B7312">
        <v>87281619</v>
      </c>
      <c r="C7312" s="2" t="s">
        <v>38</v>
      </c>
      <c r="D7312">
        <v>1000000</v>
      </c>
      <c r="E7312">
        <v>1</v>
      </c>
      <c r="F7312">
        <v>600</v>
      </c>
      <c r="G7312" s="2" t="s">
        <v>25</v>
      </c>
    </row>
    <row r="7313" spans="1:7" x14ac:dyDescent="0.35">
      <c r="A7313" s="1">
        <v>46056</v>
      </c>
      <c r="B7313">
        <v>90627696</v>
      </c>
      <c r="C7313" s="2" t="s">
        <v>39</v>
      </c>
      <c r="D7313">
        <v>250000</v>
      </c>
      <c r="E7313">
        <v>1</v>
      </c>
      <c r="F7313">
        <v>1550</v>
      </c>
      <c r="G7313" s="2" t="s">
        <v>25</v>
      </c>
    </row>
    <row r="7314" spans="1:7" x14ac:dyDescent="0.35">
      <c r="A7314" s="1">
        <v>46056</v>
      </c>
      <c r="B7314">
        <v>62668807</v>
      </c>
      <c r="C7314" s="2" t="s">
        <v>39</v>
      </c>
      <c r="D7314">
        <v>0</v>
      </c>
      <c r="E7314">
        <v>1</v>
      </c>
      <c r="F7314">
        <v>1550</v>
      </c>
      <c r="G7314" s="2" t="s">
        <v>25</v>
      </c>
    </row>
    <row r="7315" spans="1:7" x14ac:dyDescent="0.35">
      <c r="A7315" s="1">
        <v>46056</v>
      </c>
      <c r="B7315">
        <v>88297939</v>
      </c>
      <c r="C7315" s="2" t="s">
        <v>39</v>
      </c>
      <c r="D7315">
        <v>250000</v>
      </c>
      <c r="E7315">
        <v>1</v>
      </c>
      <c r="F7315">
        <v>250</v>
      </c>
      <c r="G7315" s="2" t="s">
        <v>25</v>
      </c>
    </row>
    <row r="7316" spans="1:7" x14ac:dyDescent="0.35">
      <c r="A7316" s="1">
        <v>46056</v>
      </c>
      <c r="B7316">
        <v>60998439</v>
      </c>
      <c r="C7316" s="2" t="s">
        <v>35</v>
      </c>
      <c r="D7316">
        <v>0</v>
      </c>
      <c r="E7316">
        <v>1</v>
      </c>
      <c r="F7316">
        <v>250</v>
      </c>
      <c r="G7316" s="2" t="s">
        <v>25</v>
      </c>
    </row>
    <row r="7317" spans="1:7" x14ac:dyDescent="0.35">
      <c r="A7317" s="1">
        <v>46056</v>
      </c>
      <c r="B7317">
        <v>98363433</v>
      </c>
      <c r="C7317" s="2" t="s">
        <v>41</v>
      </c>
      <c r="D7317">
        <v>750000</v>
      </c>
      <c r="E7317">
        <v>1</v>
      </c>
      <c r="F7317">
        <v>600</v>
      </c>
      <c r="G7317" s="2" t="s">
        <v>25</v>
      </c>
    </row>
    <row r="7318" spans="1:7" x14ac:dyDescent="0.35">
      <c r="A7318" s="1">
        <v>46056</v>
      </c>
      <c r="B7318">
        <v>76680584</v>
      </c>
      <c r="C7318" s="2" t="s">
        <v>36</v>
      </c>
      <c r="D7318">
        <v>3500000</v>
      </c>
      <c r="E7318">
        <v>1</v>
      </c>
      <c r="F7318">
        <v>600</v>
      </c>
      <c r="G7318" s="2" t="s">
        <v>25</v>
      </c>
    </row>
    <row r="7319" spans="1:7" x14ac:dyDescent="0.35">
      <c r="A7319" s="1">
        <v>46056</v>
      </c>
      <c r="B7319">
        <v>96023076</v>
      </c>
      <c r="C7319" s="2" t="s">
        <v>39</v>
      </c>
      <c r="D7319">
        <v>50000</v>
      </c>
      <c r="E7319">
        <v>1</v>
      </c>
      <c r="F7319">
        <v>1000</v>
      </c>
      <c r="G7319" s="2" t="s">
        <v>25</v>
      </c>
    </row>
    <row r="7320" spans="1:7" x14ac:dyDescent="0.35">
      <c r="A7320" s="1">
        <v>46056</v>
      </c>
      <c r="B7320">
        <v>78332269</v>
      </c>
      <c r="C7320" s="2" t="s">
        <v>36</v>
      </c>
      <c r="D7320">
        <v>250000</v>
      </c>
      <c r="E7320">
        <v>1</v>
      </c>
      <c r="F7320">
        <v>250</v>
      </c>
      <c r="G7320" s="2" t="s">
        <v>25</v>
      </c>
    </row>
    <row r="7321" spans="1:7" x14ac:dyDescent="0.35">
      <c r="A7321" s="1">
        <v>46056</v>
      </c>
      <c r="B7321">
        <v>73269900</v>
      </c>
      <c r="C7321" s="2" t="s">
        <v>41</v>
      </c>
      <c r="D7321">
        <v>0</v>
      </c>
      <c r="E7321">
        <v>1</v>
      </c>
      <c r="F7321">
        <v>1550</v>
      </c>
      <c r="G7321" s="2" t="s">
        <v>25</v>
      </c>
    </row>
    <row r="7322" spans="1:7" x14ac:dyDescent="0.35">
      <c r="A7322" s="1">
        <v>46056</v>
      </c>
      <c r="B7322">
        <v>88300370</v>
      </c>
      <c r="C7322" s="2" t="s">
        <v>40</v>
      </c>
      <c r="D7322">
        <v>50000</v>
      </c>
      <c r="E7322">
        <v>1</v>
      </c>
      <c r="F7322">
        <v>600</v>
      </c>
      <c r="G7322" s="2" t="s">
        <v>25</v>
      </c>
    </row>
    <row r="7323" spans="1:7" x14ac:dyDescent="0.35">
      <c r="A7323" s="1">
        <v>46056</v>
      </c>
      <c r="B7323">
        <v>98311523</v>
      </c>
      <c r="C7323" s="2" t="s">
        <v>33</v>
      </c>
      <c r="D7323">
        <v>750000</v>
      </c>
      <c r="E7323">
        <v>1</v>
      </c>
      <c r="F7323">
        <v>250</v>
      </c>
      <c r="G7323" s="2" t="s">
        <v>25</v>
      </c>
    </row>
    <row r="7324" spans="1:7" x14ac:dyDescent="0.35">
      <c r="A7324" s="1">
        <v>46056</v>
      </c>
      <c r="B7324">
        <v>74486455</v>
      </c>
      <c r="C7324" s="2" t="s">
        <v>36</v>
      </c>
      <c r="D7324">
        <v>2000000</v>
      </c>
      <c r="E7324">
        <v>1</v>
      </c>
      <c r="F7324">
        <v>600</v>
      </c>
      <c r="G7324" s="2" t="s">
        <v>25</v>
      </c>
    </row>
    <row r="7325" spans="1:7" x14ac:dyDescent="0.35">
      <c r="A7325" s="1">
        <v>46056</v>
      </c>
      <c r="B7325">
        <v>81608777</v>
      </c>
      <c r="C7325" s="2" t="s">
        <v>33</v>
      </c>
      <c r="D7325">
        <v>750000</v>
      </c>
      <c r="E7325">
        <v>1</v>
      </c>
      <c r="F7325">
        <v>1000</v>
      </c>
      <c r="G7325" s="2" t="s">
        <v>25</v>
      </c>
    </row>
    <row r="7326" spans="1:7" x14ac:dyDescent="0.35">
      <c r="A7326" s="1">
        <v>46056</v>
      </c>
      <c r="B7326">
        <v>62125736</v>
      </c>
      <c r="C7326" s="2" t="s">
        <v>35</v>
      </c>
      <c r="D7326">
        <v>750000</v>
      </c>
      <c r="E7326">
        <v>1</v>
      </c>
      <c r="F7326">
        <v>250</v>
      </c>
      <c r="G7326" s="2" t="s">
        <v>25</v>
      </c>
    </row>
    <row r="7327" spans="1:7" x14ac:dyDescent="0.35">
      <c r="A7327" s="1">
        <v>46056</v>
      </c>
      <c r="B7327">
        <v>78550941</v>
      </c>
      <c r="C7327" s="2" t="s">
        <v>36</v>
      </c>
      <c r="D7327">
        <v>1000000</v>
      </c>
      <c r="E7327">
        <v>1</v>
      </c>
      <c r="F7327">
        <v>600</v>
      </c>
      <c r="G7327" s="2" t="s">
        <v>25</v>
      </c>
    </row>
    <row r="7328" spans="1:7" x14ac:dyDescent="0.35">
      <c r="A7328" s="1">
        <v>46056</v>
      </c>
      <c r="B7328">
        <v>85711840</v>
      </c>
      <c r="C7328" s="2" t="s">
        <v>39</v>
      </c>
      <c r="D7328">
        <v>5000000</v>
      </c>
      <c r="E7328">
        <v>1</v>
      </c>
      <c r="F7328">
        <v>1000</v>
      </c>
      <c r="G7328" s="2" t="s">
        <v>25</v>
      </c>
    </row>
    <row r="7329" spans="1:7" x14ac:dyDescent="0.35">
      <c r="A7329" s="1">
        <v>46056</v>
      </c>
      <c r="B7329">
        <v>72354696</v>
      </c>
      <c r="C7329" s="2" t="s">
        <v>33</v>
      </c>
      <c r="D7329">
        <v>500000</v>
      </c>
      <c r="E7329">
        <v>1</v>
      </c>
      <c r="F7329">
        <v>1000</v>
      </c>
      <c r="G7329" s="2" t="s">
        <v>25</v>
      </c>
    </row>
    <row r="7330" spans="1:7" x14ac:dyDescent="0.35">
      <c r="A7330" s="1">
        <v>46056</v>
      </c>
      <c r="B7330">
        <v>70096849</v>
      </c>
      <c r="C7330" s="2" t="s">
        <v>35</v>
      </c>
      <c r="D7330">
        <v>5000000</v>
      </c>
      <c r="E7330">
        <v>1</v>
      </c>
      <c r="F7330">
        <v>1000</v>
      </c>
      <c r="G7330" s="2" t="s">
        <v>25</v>
      </c>
    </row>
    <row r="7331" spans="1:7" x14ac:dyDescent="0.35">
      <c r="A7331" s="1">
        <v>46056</v>
      </c>
      <c r="B7331">
        <v>65266010</v>
      </c>
      <c r="C7331" s="2" t="s">
        <v>35</v>
      </c>
      <c r="D7331">
        <v>250000</v>
      </c>
      <c r="E7331">
        <v>1</v>
      </c>
      <c r="F7331">
        <v>250</v>
      </c>
      <c r="G7331" s="2" t="s">
        <v>25</v>
      </c>
    </row>
    <row r="7332" spans="1:7" x14ac:dyDescent="0.35">
      <c r="A7332" s="1">
        <v>46056</v>
      </c>
      <c r="B7332">
        <v>64223047</v>
      </c>
      <c r="C7332" s="2" t="s">
        <v>38</v>
      </c>
      <c r="D7332">
        <v>2000000</v>
      </c>
      <c r="E7332">
        <v>1</v>
      </c>
      <c r="F7332">
        <v>250</v>
      </c>
      <c r="G7332" s="2" t="s">
        <v>25</v>
      </c>
    </row>
    <row r="7333" spans="1:7" x14ac:dyDescent="0.35">
      <c r="A7333" s="1">
        <v>46056</v>
      </c>
      <c r="B7333">
        <v>86117224</v>
      </c>
      <c r="C7333" s="2" t="s">
        <v>38</v>
      </c>
      <c r="D7333">
        <v>3500000</v>
      </c>
      <c r="E7333">
        <v>1</v>
      </c>
      <c r="F7333">
        <v>250</v>
      </c>
      <c r="G7333" s="2" t="s">
        <v>25</v>
      </c>
    </row>
    <row r="7334" spans="1:7" x14ac:dyDescent="0.35">
      <c r="A7334" s="1">
        <v>46056</v>
      </c>
      <c r="B7334">
        <v>87696815</v>
      </c>
      <c r="C7334" s="2" t="s">
        <v>33</v>
      </c>
      <c r="D7334">
        <v>200000</v>
      </c>
      <c r="E7334">
        <v>1</v>
      </c>
      <c r="F7334">
        <v>250</v>
      </c>
      <c r="G7334" s="2" t="s">
        <v>25</v>
      </c>
    </row>
    <row r="7335" spans="1:7" x14ac:dyDescent="0.35">
      <c r="A7335" s="1">
        <v>46056</v>
      </c>
      <c r="B7335">
        <v>63369255</v>
      </c>
      <c r="C7335" s="2" t="s">
        <v>40</v>
      </c>
      <c r="D7335">
        <v>0</v>
      </c>
      <c r="E7335">
        <v>1</v>
      </c>
      <c r="F7335">
        <v>1000</v>
      </c>
      <c r="G7335" s="2" t="s">
        <v>25</v>
      </c>
    </row>
    <row r="7336" spans="1:7" x14ac:dyDescent="0.35">
      <c r="A7336" s="1">
        <v>46056</v>
      </c>
      <c r="B7336">
        <v>74761508</v>
      </c>
      <c r="C7336" s="2" t="s">
        <v>37</v>
      </c>
      <c r="D7336">
        <v>250000</v>
      </c>
      <c r="E7336">
        <v>1</v>
      </c>
      <c r="F7336">
        <v>1550</v>
      </c>
      <c r="G7336" s="2" t="s">
        <v>25</v>
      </c>
    </row>
    <row r="7337" spans="1:7" x14ac:dyDescent="0.35">
      <c r="A7337" s="1">
        <v>46056</v>
      </c>
      <c r="B7337">
        <v>81688154</v>
      </c>
      <c r="C7337" s="2" t="s">
        <v>37</v>
      </c>
      <c r="D7337">
        <v>5000000</v>
      </c>
      <c r="E7337">
        <v>1</v>
      </c>
      <c r="F7337">
        <v>600</v>
      </c>
      <c r="G7337" s="2" t="s">
        <v>25</v>
      </c>
    </row>
    <row r="7338" spans="1:7" x14ac:dyDescent="0.35">
      <c r="A7338" s="1">
        <v>46056</v>
      </c>
      <c r="B7338">
        <v>94424931</v>
      </c>
      <c r="C7338" s="2" t="s">
        <v>33</v>
      </c>
      <c r="D7338">
        <v>1500000</v>
      </c>
      <c r="E7338">
        <v>1</v>
      </c>
      <c r="F7338">
        <v>1550</v>
      </c>
      <c r="G7338" s="2" t="s">
        <v>25</v>
      </c>
    </row>
    <row r="7339" spans="1:7" x14ac:dyDescent="0.35">
      <c r="A7339" s="1">
        <v>46056</v>
      </c>
      <c r="B7339">
        <v>80789338</v>
      </c>
      <c r="C7339" s="2" t="s">
        <v>39</v>
      </c>
      <c r="D7339">
        <v>5000000</v>
      </c>
      <c r="E7339">
        <v>1</v>
      </c>
      <c r="F7339">
        <v>1550</v>
      </c>
      <c r="G7339" s="2" t="s">
        <v>25</v>
      </c>
    </row>
    <row r="7340" spans="1:7" x14ac:dyDescent="0.35">
      <c r="A7340" s="1">
        <v>46056</v>
      </c>
      <c r="B7340">
        <v>84933388</v>
      </c>
      <c r="C7340" s="2" t="s">
        <v>33</v>
      </c>
      <c r="D7340">
        <v>1000000</v>
      </c>
      <c r="E7340">
        <v>1</v>
      </c>
      <c r="F7340">
        <v>1550</v>
      </c>
      <c r="G7340" s="2" t="s">
        <v>25</v>
      </c>
    </row>
    <row r="7341" spans="1:7" x14ac:dyDescent="0.35">
      <c r="A7341" s="1">
        <v>46056</v>
      </c>
      <c r="B7341">
        <v>85940321</v>
      </c>
      <c r="C7341" s="2" t="s">
        <v>40</v>
      </c>
      <c r="D7341">
        <v>0</v>
      </c>
      <c r="E7341">
        <v>1</v>
      </c>
      <c r="F7341">
        <v>600</v>
      </c>
      <c r="G7341" s="2" t="s">
        <v>25</v>
      </c>
    </row>
    <row r="7342" spans="1:7" x14ac:dyDescent="0.35">
      <c r="A7342" s="1">
        <v>46056</v>
      </c>
      <c r="B7342">
        <v>91082521</v>
      </c>
      <c r="C7342" s="2" t="s">
        <v>40</v>
      </c>
      <c r="D7342">
        <v>100000</v>
      </c>
      <c r="E7342">
        <v>1</v>
      </c>
      <c r="F7342">
        <v>600</v>
      </c>
      <c r="G7342" s="2" t="s">
        <v>25</v>
      </c>
    </row>
    <row r="7343" spans="1:7" x14ac:dyDescent="0.35">
      <c r="A7343" s="1">
        <v>46056</v>
      </c>
      <c r="B7343">
        <v>65466636</v>
      </c>
      <c r="C7343" s="2" t="s">
        <v>39</v>
      </c>
      <c r="D7343">
        <v>0</v>
      </c>
      <c r="E7343">
        <v>1</v>
      </c>
      <c r="F7343">
        <v>600</v>
      </c>
      <c r="G7343" s="2" t="s">
        <v>25</v>
      </c>
    </row>
    <row r="7344" spans="1:7" x14ac:dyDescent="0.35">
      <c r="A7344" s="1">
        <v>46056</v>
      </c>
      <c r="B7344">
        <v>91688503</v>
      </c>
      <c r="C7344" s="2" t="s">
        <v>40</v>
      </c>
      <c r="D7344">
        <v>0</v>
      </c>
      <c r="E7344">
        <v>1</v>
      </c>
      <c r="F7344">
        <v>250</v>
      </c>
      <c r="G7344" s="2" t="s">
        <v>25</v>
      </c>
    </row>
    <row r="7345" spans="1:7" x14ac:dyDescent="0.35">
      <c r="A7345" s="1">
        <v>46056</v>
      </c>
      <c r="B7345">
        <v>78394971</v>
      </c>
      <c r="C7345" s="2" t="s">
        <v>39</v>
      </c>
      <c r="D7345">
        <v>5000000</v>
      </c>
      <c r="E7345">
        <v>1</v>
      </c>
      <c r="F7345">
        <v>1550</v>
      </c>
      <c r="G7345" s="2" t="s">
        <v>25</v>
      </c>
    </row>
    <row r="7346" spans="1:7" x14ac:dyDescent="0.35">
      <c r="A7346" s="1">
        <v>46056</v>
      </c>
      <c r="B7346">
        <v>61807265</v>
      </c>
      <c r="C7346" s="2" t="s">
        <v>33</v>
      </c>
      <c r="D7346">
        <v>1000000</v>
      </c>
      <c r="E7346">
        <v>1</v>
      </c>
      <c r="F7346">
        <v>1550</v>
      </c>
      <c r="G7346" s="2" t="s">
        <v>25</v>
      </c>
    </row>
    <row r="7347" spans="1:7" x14ac:dyDescent="0.35">
      <c r="A7347" s="1">
        <v>46056</v>
      </c>
      <c r="B7347">
        <v>98915444</v>
      </c>
      <c r="C7347" s="2" t="s">
        <v>39</v>
      </c>
      <c r="D7347">
        <v>3500000</v>
      </c>
      <c r="E7347">
        <v>1</v>
      </c>
      <c r="F7347">
        <v>1550</v>
      </c>
      <c r="G7347" s="2" t="s">
        <v>25</v>
      </c>
    </row>
    <row r="7348" spans="1:7" x14ac:dyDescent="0.35">
      <c r="A7348" s="1">
        <v>46056</v>
      </c>
      <c r="B7348">
        <v>69587223</v>
      </c>
      <c r="C7348" s="2" t="s">
        <v>39</v>
      </c>
      <c r="D7348">
        <v>250000</v>
      </c>
      <c r="E7348">
        <v>1</v>
      </c>
      <c r="F7348">
        <v>250</v>
      </c>
      <c r="G7348" s="2" t="s">
        <v>25</v>
      </c>
    </row>
    <row r="7349" spans="1:7" x14ac:dyDescent="0.35">
      <c r="A7349" s="1">
        <v>46056</v>
      </c>
      <c r="B7349">
        <v>99293756</v>
      </c>
      <c r="C7349" s="2" t="s">
        <v>37</v>
      </c>
      <c r="D7349">
        <v>0</v>
      </c>
      <c r="E7349">
        <v>1</v>
      </c>
      <c r="F7349">
        <v>1000</v>
      </c>
      <c r="G7349" s="2" t="s">
        <v>25</v>
      </c>
    </row>
    <row r="7350" spans="1:7" x14ac:dyDescent="0.35">
      <c r="A7350" s="1">
        <v>46056</v>
      </c>
      <c r="B7350">
        <v>74709968</v>
      </c>
      <c r="C7350" s="2" t="s">
        <v>38</v>
      </c>
      <c r="D7350">
        <v>200000</v>
      </c>
      <c r="E7350">
        <v>1</v>
      </c>
      <c r="F7350">
        <v>600</v>
      </c>
      <c r="G7350" s="2" t="s">
        <v>25</v>
      </c>
    </row>
    <row r="7351" spans="1:7" x14ac:dyDescent="0.35">
      <c r="A7351" s="1">
        <v>46056</v>
      </c>
      <c r="B7351">
        <v>62010337</v>
      </c>
      <c r="C7351" s="2" t="s">
        <v>39</v>
      </c>
      <c r="D7351">
        <v>3500000</v>
      </c>
      <c r="E7351">
        <v>1</v>
      </c>
      <c r="F7351">
        <v>600</v>
      </c>
      <c r="G7351" s="2" t="s">
        <v>25</v>
      </c>
    </row>
    <row r="7352" spans="1:7" x14ac:dyDescent="0.35">
      <c r="A7352" s="1">
        <v>46056</v>
      </c>
      <c r="B7352">
        <v>67694956</v>
      </c>
      <c r="C7352" s="2" t="s">
        <v>41</v>
      </c>
      <c r="D7352">
        <v>1500000</v>
      </c>
      <c r="E7352">
        <v>1</v>
      </c>
      <c r="F7352">
        <v>600</v>
      </c>
      <c r="G7352" s="2" t="s">
        <v>25</v>
      </c>
    </row>
    <row r="7353" spans="1:7" x14ac:dyDescent="0.35">
      <c r="A7353" s="1">
        <v>46056</v>
      </c>
      <c r="B7353">
        <v>73919306</v>
      </c>
      <c r="C7353" s="2" t="s">
        <v>39</v>
      </c>
      <c r="D7353">
        <v>500000</v>
      </c>
      <c r="E7353">
        <v>1</v>
      </c>
      <c r="F7353">
        <v>1550</v>
      </c>
      <c r="G7353" s="2" t="s">
        <v>25</v>
      </c>
    </row>
    <row r="7354" spans="1:7" x14ac:dyDescent="0.35">
      <c r="A7354" s="1">
        <v>46056</v>
      </c>
      <c r="B7354">
        <v>87844995</v>
      </c>
      <c r="C7354" s="2" t="s">
        <v>37</v>
      </c>
      <c r="D7354">
        <v>0</v>
      </c>
      <c r="E7354">
        <v>1</v>
      </c>
      <c r="F7354">
        <v>1550</v>
      </c>
      <c r="G7354" s="2" t="s">
        <v>25</v>
      </c>
    </row>
    <row r="7355" spans="1:7" x14ac:dyDescent="0.35">
      <c r="A7355" s="1">
        <v>46056</v>
      </c>
      <c r="B7355">
        <v>69751710</v>
      </c>
      <c r="C7355" s="2" t="s">
        <v>37</v>
      </c>
      <c r="D7355">
        <v>0</v>
      </c>
      <c r="E7355">
        <v>1</v>
      </c>
      <c r="F7355">
        <v>600</v>
      </c>
      <c r="G7355" s="2" t="s">
        <v>25</v>
      </c>
    </row>
    <row r="7356" spans="1:7" x14ac:dyDescent="0.35">
      <c r="A7356" s="1">
        <v>46056</v>
      </c>
      <c r="B7356">
        <v>89914976</v>
      </c>
      <c r="C7356" s="2" t="s">
        <v>37</v>
      </c>
      <c r="D7356">
        <v>50000</v>
      </c>
      <c r="E7356">
        <v>1</v>
      </c>
      <c r="F7356">
        <v>600</v>
      </c>
      <c r="G7356" s="2" t="s">
        <v>25</v>
      </c>
    </row>
    <row r="7357" spans="1:7" x14ac:dyDescent="0.35">
      <c r="A7357" s="1">
        <v>46056</v>
      </c>
      <c r="B7357">
        <v>89602597</v>
      </c>
      <c r="C7357" s="2" t="s">
        <v>40</v>
      </c>
      <c r="D7357">
        <v>5000000</v>
      </c>
      <c r="E7357">
        <v>1</v>
      </c>
      <c r="F7357">
        <v>1000</v>
      </c>
      <c r="G7357" s="2" t="s">
        <v>25</v>
      </c>
    </row>
    <row r="7358" spans="1:7" x14ac:dyDescent="0.35">
      <c r="A7358" s="1">
        <v>46056</v>
      </c>
      <c r="B7358">
        <v>92833223</v>
      </c>
      <c r="C7358" s="2" t="s">
        <v>35</v>
      </c>
      <c r="D7358">
        <v>0</v>
      </c>
      <c r="E7358">
        <v>1</v>
      </c>
      <c r="F7358">
        <v>600</v>
      </c>
      <c r="G7358" s="2" t="s">
        <v>25</v>
      </c>
    </row>
    <row r="7359" spans="1:7" x14ac:dyDescent="0.35">
      <c r="A7359" s="1">
        <v>46056</v>
      </c>
      <c r="B7359">
        <v>66809568</v>
      </c>
      <c r="C7359" s="2" t="s">
        <v>35</v>
      </c>
      <c r="D7359">
        <v>2000000</v>
      </c>
      <c r="E7359">
        <v>1</v>
      </c>
      <c r="F7359">
        <v>1000</v>
      </c>
      <c r="G7359" s="2" t="s">
        <v>25</v>
      </c>
    </row>
    <row r="7360" spans="1:7" x14ac:dyDescent="0.35">
      <c r="A7360" s="1">
        <v>46056</v>
      </c>
      <c r="B7360">
        <v>94379058</v>
      </c>
      <c r="C7360" s="2" t="s">
        <v>33</v>
      </c>
      <c r="D7360">
        <v>100000</v>
      </c>
      <c r="E7360">
        <v>1</v>
      </c>
      <c r="F7360">
        <v>250</v>
      </c>
      <c r="G7360" s="2" t="s">
        <v>25</v>
      </c>
    </row>
    <row r="7361" spans="1:7" x14ac:dyDescent="0.35">
      <c r="A7361" s="1">
        <v>46056</v>
      </c>
      <c r="B7361">
        <v>84558706</v>
      </c>
      <c r="C7361" s="2" t="s">
        <v>38</v>
      </c>
      <c r="D7361">
        <v>5000000</v>
      </c>
      <c r="E7361">
        <v>1</v>
      </c>
      <c r="F7361">
        <v>1000</v>
      </c>
      <c r="G7361" s="2" t="s">
        <v>25</v>
      </c>
    </row>
    <row r="7362" spans="1:7" x14ac:dyDescent="0.35">
      <c r="A7362" s="1">
        <v>46056</v>
      </c>
      <c r="B7362">
        <v>97599832</v>
      </c>
      <c r="C7362" s="2" t="s">
        <v>38</v>
      </c>
      <c r="D7362">
        <v>5000000</v>
      </c>
      <c r="E7362">
        <v>1</v>
      </c>
      <c r="F7362">
        <v>600</v>
      </c>
      <c r="G7362" s="2" t="s">
        <v>25</v>
      </c>
    </row>
    <row r="7363" spans="1:7" x14ac:dyDescent="0.35">
      <c r="A7363" s="1">
        <v>46056</v>
      </c>
      <c r="B7363">
        <v>63145428</v>
      </c>
      <c r="C7363" s="2" t="s">
        <v>33</v>
      </c>
      <c r="D7363">
        <v>0</v>
      </c>
      <c r="E7363">
        <v>1</v>
      </c>
      <c r="F7363">
        <v>600</v>
      </c>
      <c r="G7363" s="2" t="s">
        <v>25</v>
      </c>
    </row>
    <row r="7364" spans="1:7" x14ac:dyDescent="0.35">
      <c r="A7364" s="1">
        <v>46056</v>
      </c>
      <c r="B7364">
        <v>91196954</v>
      </c>
      <c r="C7364" s="2" t="s">
        <v>38</v>
      </c>
      <c r="D7364">
        <v>200000</v>
      </c>
      <c r="E7364">
        <v>1</v>
      </c>
      <c r="F7364">
        <v>1550</v>
      </c>
      <c r="G7364" s="2" t="s">
        <v>25</v>
      </c>
    </row>
    <row r="7365" spans="1:7" x14ac:dyDescent="0.35">
      <c r="A7365" s="1">
        <v>46056</v>
      </c>
      <c r="B7365">
        <v>63258029</v>
      </c>
      <c r="C7365" s="2" t="s">
        <v>33</v>
      </c>
      <c r="D7365">
        <v>50000</v>
      </c>
      <c r="E7365">
        <v>1</v>
      </c>
      <c r="F7365">
        <v>1000</v>
      </c>
      <c r="G7365" s="2" t="s">
        <v>25</v>
      </c>
    </row>
    <row r="7366" spans="1:7" x14ac:dyDescent="0.35">
      <c r="A7366" s="1">
        <v>46056</v>
      </c>
      <c r="B7366">
        <v>93230712</v>
      </c>
      <c r="C7366" s="2" t="s">
        <v>40</v>
      </c>
      <c r="D7366">
        <v>100000</v>
      </c>
      <c r="E7366">
        <v>1</v>
      </c>
      <c r="F7366">
        <v>250</v>
      </c>
      <c r="G7366" s="2" t="s">
        <v>25</v>
      </c>
    </row>
    <row r="7367" spans="1:7" x14ac:dyDescent="0.35">
      <c r="A7367" s="1">
        <v>46056</v>
      </c>
      <c r="B7367">
        <v>82888762</v>
      </c>
      <c r="C7367" s="2" t="s">
        <v>38</v>
      </c>
      <c r="D7367">
        <v>5000000</v>
      </c>
      <c r="E7367">
        <v>1</v>
      </c>
      <c r="F7367">
        <v>1000</v>
      </c>
      <c r="G7367" s="2" t="s">
        <v>25</v>
      </c>
    </row>
    <row r="7368" spans="1:7" x14ac:dyDescent="0.35">
      <c r="A7368" s="1">
        <v>46056</v>
      </c>
      <c r="B7368">
        <v>88381234</v>
      </c>
      <c r="C7368" s="2" t="s">
        <v>33</v>
      </c>
      <c r="D7368">
        <v>1500000</v>
      </c>
      <c r="E7368">
        <v>1</v>
      </c>
      <c r="F7368">
        <v>1000</v>
      </c>
      <c r="G7368" s="2" t="s">
        <v>25</v>
      </c>
    </row>
    <row r="7369" spans="1:7" x14ac:dyDescent="0.35">
      <c r="A7369" s="1">
        <v>46056</v>
      </c>
      <c r="B7369">
        <v>66782452</v>
      </c>
      <c r="C7369" s="2" t="s">
        <v>35</v>
      </c>
      <c r="D7369">
        <v>250000</v>
      </c>
      <c r="E7369">
        <v>1</v>
      </c>
      <c r="F7369">
        <v>250</v>
      </c>
      <c r="G7369" s="2" t="s">
        <v>25</v>
      </c>
    </row>
    <row r="7370" spans="1:7" x14ac:dyDescent="0.35">
      <c r="A7370" s="1">
        <v>46056</v>
      </c>
      <c r="B7370">
        <v>74774564</v>
      </c>
      <c r="C7370" s="2" t="s">
        <v>38</v>
      </c>
      <c r="D7370">
        <v>750000</v>
      </c>
      <c r="E7370">
        <v>1</v>
      </c>
      <c r="F7370">
        <v>1000</v>
      </c>
      <c r="G7370" s="2" t="s">
        <v>25</v>
      </c>
    </row>
    <row r="7371" spans="1:7" x14ac:dyDescent="0.35">
      <c r="A7371" s="1">
        <v>46056</v>
      </c>
      <c r="B7371">
        <v>95517099</v>
      </c>
      <c r="C7371" s="2" t="s">
        <v>36</v>
      </c>
      <c r="D7371">
        <v>0</v>
      </c>
      <c r="E7371">
        <v>1</v>
      </c>
      <c r="F7371">
        <v>600</v>
      </c>
      <c r="G7371" s="2" t="s">
        <v>25</v>
      </c>
    </row>
    <row r="7372" spans="1:7" x14ac:dyDescent="0.35">
      <c r="A7372" s="1">
        <v>46056</v>
      </c>
      <c r="B7372">
        <v>94946116</v>
      </c>
      <c r="C7372" s="2" t="s">
        <v>37</v>
      </c>
      <c r="D7372">
        <v>1000000</v>
      </c>
      <c r="E7372">
        <v>1</v>
      </c>
      <c r="F7372">
        <v>250</v>
      </c>
      <c r="G7372" s="2" t="s">
        <v>25</v>
      </c>
    </row>
    <row r="7373" spans="1:7" x14ac:dyDescent="0.35">
      <c r="A7373" s="1">
        <v>46056</v>
      </c>
      <c r="B7373">
        <v>98748470</v>
      </c>
      <c r="C7373" s="2" t="s">
        <v>36</v>
      </c>
      <c r="D7373">
        <v>750000</v>
      </c>
      <c r="E7373">
        <v>1</v>
      </c>
      <c r="F7373">
        <v>1550</v>
      </c>
      <c r="G7373" s="2" t="s">
        <v>25</v>
      </c>
    </row>
    <row r="7374" spans="1:7" x14ac:dyDescent="0.35">
      <c r="A7374" s="1">
        <v>46056</v>
      </c>
      <c r="B7374">
        <v>91936466</v>
      </c>
      <c r="C7374" s="2" t="s">
        <v>35</v>
      </c>
      <c r="D7374">
        <v>100000</v>
      </c>
      <c r="E7374">
        <v>1</v>
      </c>
      <c r="F7374">
        <v>1550</v>
      </c>
      <c r="G7374" s="2" t="s">
        <v>25</v>
      </c>
    </row>
    <row r="7375" spans="1:7" x14ac:dyDescent="0.35">
      <c r="A7375" s="1">
        <v>46056</v>
      </c>
      <c r="B7375">
        <v>70174835</v>
      </c>
      <c r="C7375" s="2" t="s">
        <v>35</v>
      </c>
      <c r="D7375">
        <v>3500000</v>
      </c>
      <c r="E7375">
        <v>1</v>
      </c>
      <c r="F7375">
        <v>250</v>
      </c>
      <c r="G7375" s="2" t="s">
        <v>25</v>
      </c>
    </row>
    <row r="7376" spans="1:7" x14ac:dyDescent="0.35">
      <c r="A7376" s="1">
        <v>46056</v>
      </c>
      <c r="B7376">
        <v>81164499</v>
      </c>
      <c r="C7376" s="2" t="s">
        <v>36</v>
      </c>
      <c r="D7376">
        <v>750000</v>
      </c>
      <c r="E7376">
        <v>1</v>
      </c>
      <c r="F7376">
        <v>600</v>
      </c>
      <c r="G7376" s="2" t="s">
        <v>25</v>
      </c>
    </row>
    <row r="7377" spans="1:7" x14ac:dyDescent="0.35">
      <c r="A7377" s="1">
        <v>46056</v>
      </c>
      <c r="B7377">
        <v>85614231</v>
      </c>
      <c r="C7377" s="2" t="s">
        <v>37</v>
      </c>
      <c r="D7377">
        <v>1000000</v>
      </c>
      <c r="E7377">
        <v>1</v>
      </c>
      <c r="F7377">
        <v>600</v>
      </c>
      <c r="G7377" s="2" t="s">
        <v>25</v>
      </c>
    </row>
    <row r="7378" spans="1:7" x14ac:dyDescent="0.35">
      <c r="A7378" s="1">
        <v>46056</v>
      </c>
      <c r="B7378">
        <v>92180370</v>
      </c>
      <c r="C7378" s="2" t="s">
        <v>35</v>
      </c>
      <c r="D7378">
        <v>3500000</v>
      </c>
      <c r="E7378">
        <v>1</v>
      </c>
      <c r="F7378">
        <v>250</v>
      </c>
      <c r="G7378" s="2" t="s">
        <v>25</v>
      </c>
    </row>
    <row r="7379" spans="1:7" x14ac:dyDescent="0.35">
      <c r="A7379" s="1">
        <v>46056</v>
      </c>
      <c r="B7379">
        <v>90582776</v>
      </c>
      <c r="C7379" s="2" t="s">
        <v>36</v>
      </c>
      <c r="D7379">
        <v>200000</v>
      </c>
      <c r="E7379">
        <v>1</v>
      </c>
      <c r="F7379">
        <v>600</v>
      </c>
      <c r="G7379" s="2" t="s">
        <v>25</v>
      </c>
    </row>
    <row r="7380" spans="1:7" x14ac:dyDescent="0.35">
      <c r="A7380" s="1">
        <v>46056</v>
      </c>
      <c r="B7380">
        <v>95069654</v>
      </c>
      <c r="C7380" s="2" t="s">
        <v>33</v>
      </c>
      <c r="D7380">
        <v>0</v>
      </c>
      <c r="E7380">
        <v>1</v>
      </c>
      <c r="F7380">
        <v>600</v>
      </c>
      <c r="G7380" s="2" t="s">
        <v>25</v>
      </c>
    </row>
    <row r="7381" spans="1:7" x14ac:dyDescent="0.35">
      <c r="A7381" s="1">
        <v>46056</v>
      </c>
      <c r="B7381">
        <v>67796510</v>
      </c>
      <c r="C7381" s="2" t="s">
        <v>33</v>
      </c>
      <c r="D7381">
        <v>5000000</v>
      </c>
      <c r="E7381">
        <v>1</v>
      </c>
      <c r="F7381">
        <v>1000</v>
      </c>
      <c r="G7381" s="2" t="s">
        <v>25</v>
      </c>
    </row>
    <row r="7382" spans="1:7" x14ac:dyDescent="0.35">
      <c r="A7382" s="1">
        <v>46056</v>
      </c>
      <c r="B7382">
        <v>93163746</v>
      </c>
      <c r="C7382" s="2" t="s">
        <v>37</v>
      </c>
      <c r="D7382">
        <v>5000000</v>
      </c>
      <c r="E7382">
        <v>1</v>
      </c>
      <c r="F7382">
        <v>1550</v>
      </c>
      <c r="G7382" s="2" t="s">
        <v>25</v>
      </c>
    </row>
    <row r="7383" spans="1:7" x14ac:dyDescent="0.35">
      <c r="A7383" s="1">
        <v>46056</v>
      </c>
      <c r="B7383">
        <v>64806848</v>
      </c>
      <c r="C7383" s="2" t="s">
        <v>35</v>
      </c>
      <c r="D7383">
        <v>750000</v>
      </c>
      <c r="E7383">
        <v>1</v>
      </c>
      <c r="F7383">
        <v>250</v>
      </c>
      <c r="G7383" s="2" t="s">
        <v>25</v>
      </c>
    </row>
    <row r="7384" spans="1:7" x14ac:dyDescent="0.35">
      <c r="A7384" s="1">
        <v>46056</v>
      </c>
      <c r="B7384">
        <v>93077954</v>
      </c>
      <c r="C7384" s="2" t="s">
        <v>41</v>
      </c>
      <c r="D7384">
        <v>200000</v>
      </c>
      <c r="E7384">
        <v>1</v>
      </c>
      <c r="F7384">
        <v>250</v>
      </c>
      <c r="G7384" s="2" t="s">
        <v>25</v>
      </c>
    </row>
    <row r="7385" spans="1:7" x14ac:dyDescent="0.35">
      <c r="A7385" s="1">
        <v>46056</v>
      </c>
      <c r="B7385">
        <v>61770326</v>
      </c>
      <c r="C7385" s="2" t="s">
        <v>38</v>
      </c>
      <c r="D7385">
        <v>0</v>
      </c>
      <c r="E7385">
        <v>1</v>
      </c>
      <c r="F7385">
        <v>1550</v>
      </c>
      <c r="G7385" s="2" t="s">
        <v>25</v>
      </c>
    </row>
    <row r="7386" spans="1:7" x14ac:dyDescent="0.35">
      <c r="A7386" s="1">
        <v>46056</v>
      </c>
      <c r="B7386">
        <v>79624622</v>
      </c>
      <c r="C7386" s="2" t="s">
        <v>33</v>
      </c>
      <c r="D7386">
        <v>500000</v>
      </c>
      <c r="E7386">
        <v>1</v>
      </c>
      <c r="F7386">
        <v>250</v>
      </c>
      <c r="G7386" s="2" t="s">
        <v>25</v>
      </c>
    </row>
    <row r="7387" spans="1:7" x14ac:dyDescent="0.35">
      <c r="A7387" s="1">
        <v>46056</v>
      </c>
      <c r="B7387">
        <v>86679672</v>
      </c>
      <c r="C7387" s="2" t="s">
        <v>37</v>
      </c>
      <c r="D7387">
        <v>0</v>
      </c>
      <c r="E7387">
        <v>1</v>
      </c>
      <c r="F7387">
        <v>1000</v>
      </c>
      <c r="G7387" s="2" t="s">
        <v>25</v>
      </c>
    </row>
    <row r="7388" spans="1:7" x14ac:dyDescent="0.35">
      <c r="A7388" s="1">
        <v>46056</v>
      </c>
      <c r="B7388">
        <v>66649888</v>
      </c>
      <c r="C7388" s="2" t="s">
        <v>41</v>
      </c>
      <c r="D7388">
        <v>1500000</v>
      </c>
      <c r="E7388">
        <v>1</v>
      </c>
      <c r="F7388">
        <v>1000</v>
      </c>
      <c r="G7388" s="2" t="s">
        <v>25</v>
      </c>
    </row>
    <row r="7389" spans="1:7" x14ac:dyDescent="0.35">
      <c r="A7389" s="1">
        <v>46056</v>
      </c>
      <c r="B7389">
        <v>88122548</v>
      </c>
      <c r="C7389" s="2" t="s">
        <v>38</v>
      </c>
      <c r="D7389">
        <v>0</v>
      </c>
      <c r="E7389">
        <v>1</v>
      </c>
      <c r="F7389">
        <v>1550</v>
      </c>
      <c r="G7389" s="2" t="s">
        <v>25</v>
      </c>
    </row>
    <row r="7390" spans="1:7" x14ac:dyDescent="0.35">
      <c r="A7390" s="1">
        <v>46056</v>
      </c>
      <c r="B7390">
        <v>64853355</v>
      </c>
      <c r="C7390" s="2" t="s">
        <v>39</v>
      </c>
      <c r="D7390">
        <v>200000</v>
      </c>
      <c r="E7390">
        <v>1</v>
      </c>
      <c r="F7390">
        <v>1550</v>
      </c>
      <c r="G7390" s="2" t="s">
        <v>25</v>
      </c>
    </row>
    <row r="7391" spans="1:7" x14ac:dyDescent="0.35">
      <c r="A7391" s="1">
        <v>46056</v>
      </c>
      <c r="B7391">
        <v>82093673</v>
      </c>
      <c r="C7391" s="2" t="s">
        <v>33</v>
      </c>
      <c r="D7391">
        <v>500000</v>
      </c>
      <c r="E7391">
        <v>1</v>
      </c>
      <c r="F7391">
        <v>1000</v>
      </c>
      <c r="G7391" s="2" t="s">
        <v>25</v>
      </c>
    </row>
    <row r="7392" spans="1:7" x14ac:dyDescent="0.35">
      <c r="A7392" s="1">
        <v>46056</v>
      </c>
      <c r="B7392">
        <v>80143823</v>
      </c>
      <c r="C7392" s="2" t="s">
        <v>40</v>
      </c>
      <c r="D7392">
        <v>200000</v>
      </c>
      <c r="E7392">
        <v>1</v>
      </c>
      <c r="F7392">
        <v>250</v>
      </c>
      <c r="G7392" s="2" t="s">
        <v>25</v>
      </c>
    </row>
    <row r="7393" spans="1:7" x14ac:dyDescent="0.35">
      <c r="A7393" s="1">
        <v>46056</v>
      </c>
      <c r="B7393">
        <v>64829278</v>
      </c>
      <c r="C7393" s="2" t="s">
        <v>35</v>
      </c>
      <c r="D7393">
        <v>0</v>
      </c>
      <c r="E7393">
        <v>1</v>
      </c>
      <c r="F7393">
        <v>250</v>
      </c>
      <c r="G7393" s="2" t="s">
        <v>25</v>
      </c>
    </row>
    <row r="7394" spans="1:7" x14ac:dyDescent="0.35">
      <c r="A7394" s="1">
        <v>46056</v>
      </c>
      <c r="B7394">
        <v>96632658</v>
      </c>
      <c r="C7394" s="2" t="s">
        <v>40</v>
      </c>
      <c r="D7394">
        <v>0</v>
      </c>
      <c r="E7394">
        <v>1</v>
      </c>
      <c r="F7394">
        <v>1000</v>
      </c>
      <c r="G7394" s="2" t="s">
        <v>25</v>
      </c>
    </row>
    <row r="7395" spans="1:7" x14ac:dyDescent="0.35">
      <c r="A7395" s="1">
        <v>46056</v>
      </c>
      <c r="B7395">
        <v>93063573</v>
      </c>
      <c r="C7395" s="2" t="s">
        <v>35</v>
      </c>
      <c r="D7395">
        <v>250000</v>
      </c>
      <c r="E7395">
        <v>1</v>
      </c>
      <c r="F7395">
        <v>250</v>
      </c>
      <c r="G7395" s="2" t="s">
        <v>25</v>
      </c>
    </row>
    <row r="7396" spans="1:7" x14ac:dyDescent="0.35">
      <c r="A7396" s="1">
        <v>46056</v>
      </c>
      <c r="B7396">
        <v>65457035</v>
      </c>
      <c r="C7396" s="2" t="s">
        <v>38</v>
      </c>
      <c r="D7396">
        <v>0</v>
      </c>
      <c r="E7396">
        <v>1</v>
      </c>
      <c r="F7396">
        <v>1000</v>
      </c>
      <c r="G7396" s="2" t="s">
        <v>25</v>
      </c>
    </row>
    <row r="7397" spans="1:7" x14ac:dyDescent="0.35">
      <c r="A7397" s="1">
        <v>46056</v>
      </c>
      <c r="B7397">
        <v>64244848</v>
      </c>
      <c r="C7397" s="2" t="s">
        <v>35</v>
      </c>
      <c r="D7397">
        <v>0</v>
      </c>
      <c r="E7397">
        <v>1</v>
      </c>
      <c r="F7397">
        <v>250</v>
      </c>
      <c r="G7397" s="2" t="s">
        <v>25</v>
      </c>
    </row>
    <row r="7398" spans="1:7" x14ac:dyDescent="0.35">
      <c r="A7398" s="1">
        <v>46056</v>
      </c>
      <c r="B7398">
        <v>63754343</v>
      </c>
      <c r="C7398" s="2" t="s">
        <v>33</v>
      </c>
      <c r="D7398">
        <v>5000000</v>
      </c>
      <c r="E7398">
        <v>1</v>
      </c>
      <c r="F7398">
        <v>1550</v>
      </c>
      <c r="G7398" s="2" t="s">
        <v>25</v>
      </c>
    </row>
    <row r="7399" spans="1:7" x14ac:dyDescent="0.35">
      <c r="A7399" s="1">
        <v>46056</v>
      </c>
      <c r="B7399">
        <v>67738864</v>
      </c>
      <c r="C7399" s="2" t="s">
        <v>37</v>
      </c>
      <c r="D7399">
        <v>100000</v>
      </c>
      <c r="E7399">
        <v>1</v>
      </c>
      <c r="F7399">
        <v>1550</v>
      </c>
      <c r="G7399" s="2" t="s">
        <v>25</v>
      </c>
    </row>
    <row r="7400" spans="1:7" x14ac:dyDescent="0.35">
      <c r="A7400" s="1">
        <v>46056</v>
      </c>
      <c r="B7400">
        <v>60958909</v>
      </c>
      <c r="C7400" s="2" t="s">
        <v>33</v>
      </c>
      <c r="D7400">
        <v>0</v>
      </c>
      <c r="E7400">
        <v>1</v>
      </c>
      <c r="F7400">
        <v>250</v>
      </c>
      <c r="G7400" s="2" t="s">
        <v>25</v>
      </c>
    </row>
    <row r="7401" spans="1:7" x14ac:dyDescent="0.35">
      <c r="A7401" s="1">
        <v>46056</v>
      </c>
      <c r="B7401">
        <v>79360358</v>
      </c>
      <c r="C7401" s="2" t="s">
        <v>39</v>
      </c>
      <c r="D7401">
        <v>5000000</v>
      </c>
      <c r="E7401">
        <v>1</v>
      </c>
      <c r="F7401">
        <v>1000</v>
      </c>
      <c r="G7401" s="2" t="s">
        <v>25</v>
      </c>
    </row>
    <row r="7402" spans="1:7" x14ac:dyDescent="0.35">
      <c r="A7402" s="1">
        <v>46056</v>
      </c>
      <c r="B7402">
        <v>87827832</v>
      </c>
      <c r="C7402" s="2" t="s">
        <v>40</v>
      </c>
      <c r="D7402">
        <v>750000</v>
      </c>
      <c r="E7402">
        <v>1</v>
      </c>
      <c r="F7402">
        <v>1550</v>
      </c>
      <c r="G7402" s="2" t="s">
        <v>25</v>
      </c>
    </row>
    <row r="7403" spans="1:7" x14ac:dyDescent="0.35">
      <c r="A7403" s="1">
        <v>46056</v>
      </c>
      <c r="B7403">
        <v>88881609</v>
      </c>
      <c r="C7403" s="2" t="s">
        <v>37</v>
      </c>
      <c r="D7403">
        <v>0</v>
      </c>
      <c r="E7403">
        <v>1</v>
      </c>
      <c r="F7403">
        <v>1000</v>
      </c>
      <c r="G7403" s="2" t="s">
        <v>25</v>
      </c>
    </row>
    <row r="7404" spans="1:7" x14ac:dyDescent="0.35">
      <c r="A7404" s="1">
        <v>46056</v>
      </c>
      <c r="B7404">
        <v>71088684</v>
      </c>
      <c r="C7404" s="2" t="s">
        <v>36</v>
      </c>
      <c r="D7404">
        <v>0</v>
      </c>
      <c r="E7404">
        <v>1</v>
      </c>
      <c r="F7404">
        <v>600</v>
      </c>
      <c r="G7404" s="2" t="s">
        <v>25</v>
      </c>
    </row>
    <row r="7405" spans="1:7" x14ac:dyDescent="0.35">
      <c r="A7405" s="1">
        <v>46056</v>
      </c>
      <c r="B7405">
        <v>97075862</v>
      </c>
      <c r="C7405" s="2" t="s">
        <v>40</v>
      </c>
      <c r="D7405">
        <v>1000000</v>
      </c>
      <c r="E7405">
        <v>1</v>
      </c>
      <c r="F7405">
        <v>1000</v>
      </c>
      <c r="G7405" s="2" t="s">
        <v>25</v>
      </c>
    </row>
    <row r="7406" spans="1:7" x14ac:dyDescent="0.35">
      <c r="A7406" s="1">
        <v>46056</v>
      </c>
      <c r="B7406">
        <v>99350236</v>
      </c>
      <c r="C7406" s="2" t="s">
        <v>39</v>
      </c>
      <c r="D7406">
        <v>5000000</v>
      </c>
      <c r="E7406">
        <v>1</v>
      </c>
      <c r="F7406">
        <v>250</v>
      </c>
      <c r="G7406" s="2" t="s">
        <v>25</v>
      </c>
    </row>
    <row r="7407" spans="1:7" x14ac:dyDescent="0.35">
      <c r="A7407" s="1">
        <v>46056</v>
      </c>
      <c r="B7407">
        <v>95689519</v>
      </c>
      <c r="C7407" s="2" t="s">
        <v>40</v>
      </c>
      <c r="D7407">
        <v>0</v>
      </c>
      <c r="E7407">
        <v>1</v>
      </c>
      <c r="F7407">
        <v>1550</v>
      </c>
      <c r="G7407" s="2" t="s">
        <v>25</v>
      </c>
    </row>
    <row r="7408" spans="1:7" x14ac:dyDescent="0.35">
      <c r="A7408" s="1">
        <v>46056</v>
      </c>
      <c r="B7408">
        <v>75282038</v>
      </c>
      <c r="C7408" s="2" t="s">
        <v>41</v>
      </c>
      <c r="D7408">
        <v>0</v>
      </c>
      <c r="E7408">
        <v>1</v>
      </c>
      <c r="F7408">
        <v>1000</v>
      </c>
      <c r="G7408" s="2" t="s">
        <v>25</v>
      </c>
    </row>
    <row r="7409" spans="1:7" x14ac:dyDescent="0.35">
      <c r="A7409" s="1">
        <v>46056</v>
      </c>
      <c r="B7409">
        <v>88252920</v>
      </c>
      <c r="C7409" s="2" t="s">
        <v>35</v>
      </c>
      <c r="D7409">
        <v>100000</v>
      </c>
      <c r="E7409">
        <v>1</v>
      </c>
      <c r="F7409">
        <v>1000</v>
      </c>
      <c r="G7409" s="2" t="s">
        <v>25</v>
      </c>
    </row>
    <row r="7410" spans="1:7" x14ac:dyDescent="0.35">
      <c r="A7410" s="1">
        <v>46056</v>
      </c>
      <c r="B7410">
        <v>69460339</v>
      </c>
      <c r="C7410" s="2" t="s">
        <v>41</v>
      </c>
      <c r="D7410">
        <v>100000</v>
      </c>
      <c r="E7410">
        <v>1</v>
      </c>
      <c r="F7410">
        <v>1000</v>
      </c>
      <c r="G7410" s="2" t="s">
        <v>25</v>
      </c>
    </row>
    <row r="7411" spans="1:7" x14ac:dyDescent="0.35">
      <c r="A7411" s="1">
        <v>46056</v>
      </c>
      <c r="B7411">
        <v>81475954</v>
      </c>
      <c r="C7411" s="2" t="s">
        <v>35</v>
      </c>
      <c r="D7411">
        <v>100000</v>
      </c>
      <c r="E7411">
        <v>1</v>
      </c>
      <c r="F7411">
        <v>1550</v>
      </c>
      <c r="G7411" s="2" t="s">
        <v>25</v>
      </c>
    </row>
    <row r="7412" spans="1:7" x14ac:dyDescent="0.35">
      <c r="A7412" s="1">
        <v>46056</v>
      </c>
      <c r="B7412">
        <v>95275811</v>
      </c>
      <c r="C7412" s="2" t="s">
        <v>37</v>
      </c>
      <c r="D7412">
        <v>0</v>
      </c>
      <c r="E7412">
        <v>1</v>
      </c>
      <c r="F7412">
        <v>250</v>
      </c>
      <c r="G7412" s="2" t="s">
        <v>25</v>
      </c>
    </row>
    <row r="7413" spans="1:7" x14ac:dyDescent="0.35">
      <c r="A7413" s="1">
        <v>46056</v>
      </c>
      <c r="B7413">
        <v>73765422</v>
      </c>
      <c r="C7413" s="2" t="s">
        <v>37</v>
      </c>
      <c r="D7413">
        <v>5000000</v>
      </c>
      <c r="E7413">
        <v>1</v>
      </c>
      <c r="F7413">
        <v>1000</v>
      </c>
      <c r="G7413" s="2" t="s">
        <v>25</v>
      </c>
    </row>
    <row r="7414" spans="1:7" x14ac:dyDescent="0.35">
      <c r="A7414" s="1">
        <v>46056</v>
      </c>
      <c r="B7414">
        <v>97175239</v>
      </c>
      <c r="C7414" s="2" t="s">
        <v>36</v>
      </c>
      <c r="D7414">
        <v>0</v>
      </c>
      <c r="E7414">
        <v>1</v>
      </c>
      <c r="F7414">
        <v>250</v>
      </c>
      <c r="G7414" s="2" t="s">
        <v>25</v>
      </c>
    </row>
    <row r="7415" spans="1:7" x14ac:dyDescent="0.35">
      <c r="A7415" s="1">
        <v>46056</v>
      </c>
      <c r="B7415">
        <v>76493696</v>
      </c>
      <c r="C7415" s="2" t="s">
        <v>36</v>
      </c>
      <c r="D7415">
        <v>3500000</v>
      </c>
      <c r="E7415">
        <v>1</v>
      </c>
      <c r="F7415">
        <v>1550</v>
      </c>
      <c r="G7415" s="2" t="s">
        <v>25</v>
      </c>
    </row>
    <row r="7416" spans="1:7" x14ac:dyDescent="0.35">
      <c r="A7416" s="1">
        <v>46056</v>
      </c>
      <c r="B7416">
        <v>93157535</v>
      </c>
      <c r="C7416" s="2" t="s">
        <v>35</v>
      </c>
      <c r="D7416">
        <v>3500000</v>
      </c>
      <c r="E7416">
        <v>1</v>
      </c>
      <c r="F7416">
        <v>1550</v>
      </c>
      <c r="G7416" s="2" t="s">
        <v>25</v>
      </c>
    </row>
    <row r="7417" spans="1:7" x14ac:dyDescent="0.35">
      <c r="A7417" s="1">
        <v>46056</v>
      </c>
      <c r="B7417">
        <v>64538962</v>
      </c>
      <c r="C7417" s="2" t="s">
        <v>37</v>
      </c>
      <c r="D7417">
        <v>0</v>
      </c>
      <c r="E7417">
        <v>1</v>
      </c>
      <c r="F7417">
        <v>600</v>
      </c>
      <c r="G7417" s="2" t="s">
        <v>25</v>
      </c>
    </row>
    <row r="7418" spans="1:7" x14ac:dyDescent="0.35">
      <c r="A7418" s="1">
        <v>46056</v>
      </c>
      <c r="B7418">
        <v>73316043</v>
      </c>
      <c r="C7418" s="2" t="s">
        <v>36</v>
      </c>
      <c r="D7418">
        <v>200000</v>
      </c>
      <c r="E7418">
        <v>1</v>
      </c>
      <c r="F7418">
        <v>1550</v>
      </c>
      <c r="G7418" s="2" t="s">
        <v>25</v>
      </c>
    </row>
    <row r="7419" spans="1:7" x14ac:dyDescent="0.35">
      <c r="A7419" s="1">
        <v>46056</v>
      </c>
      <c r="B7419">
        <v>80460402</v>
      </c>
      <c r="C7419" s="2" t="s">
        <v>39</v>
      </c>
      <c r="D7419">
        <v>250000</v>
      </c>
      <c r="E7419">
        <v>1</v>
      </c>
      <c r="F7419">
        <v>1550</v>
      </c>
      <c r="G7419" s="2" t="s">
        <v>25</v>
      </c>
    </row>
    <row r="7420" spans="1:7" x14ac:dyDescent="0.35">
      <c r="A7420" s="1">
        <v>46056</v>
      </c>
      <c r="B7420">
        <v>73960948</v>
      </c>
      <c r="C7420" s="2" t="s">
        <v>38</v>
      </c>
      <c r="D7420">
        <v>100000</v>
      </c>
      <c r="E7420">
        <v>1</v>
      </c>
      <c r="F7420">
        <v>1550</v>
      </c>
      <c r="G7420" s="2" t="s">
        <v>25</v>
      </c>
    </row>
    <row r="7421" spans="1:7" x14ac:dyDescent="0.35">
      <c r="A7421" s="1">
        <v>46056</v>
      </c>
      <c r="B7421">
        <v>88103440</v>
      </c>
      <c r="C7421" s="2" t="s">
        <v>37</v>
      </c>
      <c r="D7421">
        <v>3500000</v>
      </c>
      <c r="E7421">
        <v>1</v>
      </c>
      <c r="F7421">
        <v>1000</v>
      </c>
      <c r="G7421" s="2" t="s">
        <v>25</v>
      </c>
    </row>
    <row r="7422" spans="1:7" x14ac:dyDescent="0.35">
      <c r="A7422" s="1">
        <v>46056</v>
      </c>
      <c r="B7422">
        <v>68649853</v>
      </c>
      <c r="C7422" s="2" t="s">
        <v>41</v>
      </c>
      <c r="D7422">
        <v>500000</v>
      </c>
      <c r="E7422">
        <v>1</v>
      </c>
      <c r="F7422">
        <v>600</v>
      </c>
      <c r="G7422" s="2" t="s">
        <v>25</v>
      </c>
    </row>
    <row r="7423" spans="1:7" x14ac:dyDescent="0.35">
      <c r="A7423" s="1">
        <v>46056</v>
      </c>
      <c r="B7423">
        <v>76084609</v>
      </c>
      <c r="C7423" s="2" t="s">
        <v>33</v>
      </c>
      <c r="D7423">
        <v>5000000</v>
      </c>
      <c r="E7423">
        <v>1</v>
      </c>
      <c r="F7423">
        <v>250</v>
      </c>
      <c r="G7423" s="2" t="s">
        <v>25</v>
      </c>
    </row>
    <row r="7424" spans="1:7" x14ac:dyDescent="0.35">
      <c r="A7424" s="1">
        <v>46056</v>
      </c>
      <c r="B7424">
        <v>86781255</v>
      </c>
      <c r="C7424" s="2" t="s">
        <v>37</v>
      </c>
      <c r="D7424">
        <v>0</v>
      </c>
      <c r="E7424">
        <v>1</v>
      </c>
      <c r="F7424">
        <v>1000</v>
      </c>
      <c r="G7424" s="2" t="s">
        <v>25</v>
      </c>
    </row>
    <row r="7425" spans="1:7" x14ac:dyDescent="0.35">
      <c r="A7425" s="1">
        <v>46056</v>
      </c>
      <c r="B7425">
        <v>70818703</v>
      </c>
      <c r="C7425" s="2" t="s">
        <v>37</v>
      </c>
      <c r="D7425">
        <v>1500000</v>
      </c>
      <c r="E7425">
        <v>1</v>
      </c>
      <c r="F7425">
        <v>250</v>
      </c>
      <c r="G7425" s="2" t="s">
        <v>25</v>
      </c>
    </row>
    <row r="7426" spans="1:7" x14ac:dyDescent="0.35">
      <c r="A7426" s="1">
        <v>46056</v>
      </c>
      <c r="B7426">
        <v>85572970</v>
      </c>
      <c r="C7426" s="2" t="s">
        <v>35</v>
      </c>
      <c r="D7426">
        <v>2000000</v>
      </c>
      <c r="E7426">
        <v>1</v>
      </c>
      <c r="F7426">
        <v>250</v>
      </c>
      <c r="G7426" s="2" t="s">
        <v>25</v>
      </c>
    </row>
    <row r="7427" spans="1:7" x14ac:dyDescent="0.35">
      <c r="A7427" s="1">
        <v>46056</v>
      </c>
      <c r="B7427">
        <v>83988635</v>
      </c>
      <c r="C7427" s="2" t="s">
        <v>40</v>
      </c>
      <c r="D7427">
        <v>200000</v>
      </c>
      <c r="E7427">
        <v>1</v>
      </c>
      <c r="F7427">
        <v>1550</v>
      </c>
      <c r="G7427" s="2" t="s">
        <v>25</v>
      </c>
    </row>
    <row r="7428" spans="1:7" x14ac:dyDescent="0.35">
      <c r="A7428" s="1">
        <v>46056</v>
      </c>
      <c r="B7428">
        <v>87861155</v>
      </c>
      <c r="C7428" s="2" t="s">
        <v>41</v>
      </c>
      <c r="D7428">
        <v>3500000</v>
      </c>
      <c r="E7428">
        <v>1</v>
      </c>
      <c r="F7428">
        <v>250</v>
      </c>
      <c r="G7428" s="2" t="s">
        <v>25</v>
      </c>
    </row>
    <row r="7429" spans="1:7" x14ac:dyDescent="0.35">
      <c r="A7429" s="1">
        <v>46056</v>
      </c>
      <c r="B7429">
        <v>63745268</v>
      </c>
      <c r="C7429" s="2" t="s">
        <v>41</v>
      </c>
      <c r="D7429">
        <v>750000</v>
      </c>
      <c r="E7429">
        <v>1</v>
      </c>
      <c r="F7429">
        <v>250</v>
      </c>
      <c r="G7429" s="2" t="s">
        <v>25</v>
      </c>
    </row>
    <row r="7430" spans="1:7" x14ac:dyDescent="0.35">
      <c r="A7430" s="1">
        <v>46056</v>
      </c>
      <c r="B7430">
        <v>73534047</v>
      </c>
      <c r="C7430" s="2" t="s">
        <v>35</v>
      </c>
      <c r="D7430">
        <v>0</v>
      </c>
      <c r="E7430">
        <v>1</v>
      </c>
      <c r="F7430">
        <v>1000</v>
      </c>
      <c r="G7430" s="2" t="s">
        <v>25</v>
      </c>
    </row>
    <row r="7431" spans="1:7" x14ac:dyDescent="0.35">
      <c r="A7431" s="1">
        <v>46056</v>
      </c>
      <c r="B7431">
        <v>95033026</v>
      </c>
      <c r="C7431" s="2" t="s">
        <v>33</v>
      </c>
      <c r="D7431">
        <v>2000000</v>
      </c>
      <c r="E7431">
        <v>1</v>
      </c>
      <c r="F7431">
        <v>1000</v>
      </c>
      <c r="G7431" s="2" t="s">
        <v>25</v>
      </c>
    </row>
    <row r="7432" spans="1:7" x14ac:dyDescent="0.35">
      <c r="A7432" s="1">
        <v>46056</v>
      </c>
      <c r="B7432">
        <v>90454962</v>
      </c>
      <c r="C7432" s="2" t="s">
        <v>41</v>
      </c>
      <c r="D7432">
        <v>100000</v>
      </c>
      <c r="E7432">
        <v>1</v>
      </c>
      <c r="F7432">
        <v>1550</v>
      </c>
      <c r="G7432" s="2" t="s">
        <v>25</v>
      </c>
    </row>
    <row r="7433" spans="1:7" x14ac:dyDescent="0.35">
      <c r="A7433" s="1">
        <v>46056</v>
      </c>
      <c r="B7433">
        <v>95848039</v>
      </c>
      <c r="C7433" s="2" t="s">
        <v>37</v>
      </c>
      <c r="D7433">
        <v>100000</v>
      </c>
      <c r="E7433">
        <v>1</v>
      </c>
      <c r="F7433">
        <v>600</v>
      </c>
      <c r="G7433" s="2" t="s">
        <v>25</v>
      </c>
    </row>
    <row r="7434" spans="1:7" x14ac:dyDescent="0.35">
      <c r="A7434" s="1">
        <v>46056</v>
      </c>
      <c r="B7434">
        <v>70976971</v>
      </c>
      <c r="C7434" s="2" t="s">
        <v>38</v>
      </c>
      <c r="D7434">
        <v>500000</v>
      </c>
      <c r="E7434">
        <v>1</v>
      </c>
      <c r="F7434">
        <v>1000</v>
      </c>
      <c r="G7434" s="2" t="s">
        <v>25</v>
      </c>
    </row>
    <row r="7435" spans="1:7" x14ac:dyDescent="0.35">
      <c r="A7435" s="1">
        <v>46056</v>
      </c>
      <c r="B7435">
        <v>93402999</v>
      </c>
      <c r="C7435" s="2" t="s">
        <v>40</v>
      </c>
      <c r="D7435">
        <v>200000</v>
      </c>
      <c r="E7435">
        <v>1</v>
      </c>
      <c r="F7435">
        <v>1550</v>
      </c>
      <c r="G7435" s="2" t="s">
        <v>25</v>
      </c>
    </row>
    <row r="7436" spans="1:7" x14ac:dyDescent="0.35">
      <c r="A7436" s="1">
        <v>46056</v>
      </c>
      <c r="B7436">
        <v>74024495</v>
      </c>
      <c r="C7436" s="2" t="s">
        <v>41</v>
      </c>
      <c r="D7436">
        <v>1000000</v>
      </c>
      <c r="E7436">
        <v>1</v>
      </c>
      <c r="F7436">
        <v>1550</v>
      </c>
      <c r="G7436" s="2" t="s">
        <v>25</v>
      </c>
    </row>
    <row r="7437" spans="1:7" x14ac:dyDescent="0.35">
      <c r="A7437" s="1">
        <v>46056</v>
      </c>
      <c r="B7437">
        <v>74652293</v>
      </c>
      <c r="C7437" s="2" t="s">
        <v>37</v>
      </c>
      <c r="D7437">
        <v>0</v>
      </c>
      <c r="E7437">
        <v>1</v>
      </c>
      <c r="F7437">
        <v>250</v>
      </c>
      <c r="G7437" s="2" t="s">
        <v>25</v>
      </c>
    </row>
    <row r="7438" spans="1:7" x14ac:dyDescent="0.35">
      <c r="A7438" s="1">
        <v>46056</v>
      </c>
      <c r="B7438">
        <v>87341048</v>
      </c>
      <c r="C7438" s="2" t="s">
        <v>33</v>
      </c>
      <c r="D7438">
        <v>100000</v>
      </c>
      <c r="E7438">
        <v>1</v>
      </c>
      <c r="F7438">
        <v>250</v>
      </c>
      <c r="G7438" s="2" t="s">
        <v>25</v>
      </c>
    </row>
    <row r="7439" spans="1:7" x14ac:dyDescent="0.35">
      <c r="A7439" s="1">
        <v>46056</v>
      </c>
      <c r="B7439">
        <v>90198216</v>
      </c>
      <c r="C7439" s="2" t="s">
        <v>37</v>
      </c>
      <c r="D7439">
        <v>3500000</v>
      </c>
      <c r="E7439">
        <v>1</v>
      </c>
      <c r="F7439">
        <v>250</v>
      </c>
      <c r="G7439" s="2" t="s">
        <v>25</v>
      </c>
    </row>
    <row r="7440" spans="1:7" x14ac:dyDescent="0.35">
      <c r="A7440" s="1">
        <v>46056</v>
      </c>
      <c r="B7440">
        <v>63831302</v>
      </c>
      <c r="C7440" s="2" t="s">
        <v>41</v>
      </c>
      <c r="D7440">
        <v>100000</v>
      </c>
      <c r="E7440">
        <v>1</v>
      </c>
      <c r="F7440">
        <v>1000</v>
      </c>
      <c r="G7440" s="2" t="s">
        <v>25</v>
      </c>
    </row>
    <row r="7441" spans="1:7" x14ac:dyDescent="0.35">
      <c r="A7441" s="1">
        <v>46056</v>
      </c>
      <c r="B7441">
        <v>98811077</v>
      </c>
      <c r="C7441" s="2" t="s">
        <v>36</v>
      </c>
      <c r="D7441">
        <v>50000</v>
      </c>
      <c r="E7441">
        <v>1</v>
      </c>
      <c r="F7441">
        <v>1550</v>
      </c>
      <c r="G7441" s="2" t="s">
        <v>25</v>
      </c>
    </row>
    <row r="7442" spans="1:7" x14ac:dyDescent="0.35">
      <c r="A7442" s="1">
        <v>46056</v>
      </c>
      <c r="B7442">
        <v>92018235</v>
      </c>
      <c r="C7442" s="2" t="s">
        <v>36</v>
      </c>
      <c r="D7442">
        <v>2000000</v>
      </c>
      <c r="E7442">
        <v>1</v>
      </c>
      <c r="F7442">
        <v>250</v>
      </c>
      <c r="G7442" s="2" t="s">
        <v>25</v>
      </c>
    </row>
    <row r="7443" spans="1:7" x14ac:dyDescent="0.35">
      <c r="A7443" s="1">
        <v>46056</v>
      </c>
      <c r="B7443">
        <v>65903048</v>
      </c>
      <c r="C7443" s="2" t="s">
        <v>40</v>
      </c>
      <c r="D7443">
        <v>2000000</v>
      </c>
      <c r="E7443">
        <v>1</v>
      </c>
      <c r="F7443">
        <v>1550</v>
      </c>
      <c r="G7443" s="2" t="s">
        <v>25</v>
      </c>
    </row>
    <row r="7444" spans="1:7" x14ac:dyDescent="0.35">
      <c r="A7444" s="1">
        <v>46056</v>
      </c>
      <c r="B7444">
        <v>74577281</v>
      </c>
      <c r="C7444" s="2" t="s">
        <v>36</v>
      </c>
      <c r="D7444">
        <v>200000</v>
      </c>
      <c r="E7444">
        <v>1</v>
      </c>
      <c r="F7444">
        <v>1550</v>
      </c>
      <c r="G7444" s="2" t="s">
        <v>25</v>
      </c>
    </row>
    <row r="7445" spans="1:7" x14ac:dyDescent="0.35">
      <c r="A7445" s="1">
        <v>46056</v>
      </c>
      <c r="B7445">
        <v>78086393</v>
      </c>
      <c r="C7445" s="2" t="s">
        <v>33</v>
      </c>
      <c r="D7445">
        <v>1000000</v>
      </c>
      <c r="E7445">
        <v>1</v>
      </c>
      <c r="F7445">
        <v>600</v>
      </c>
      <c r="G7445" s="2" t="s">
        <v>25</v>
      </c>
    </row>
    <row r="7446" spans="1:7" x14ac:dyDescent="0.35">
      <c r="A7446" s="1">
        <v>46056</v>
      </c>
      <c r="B7446">
        <v>76942818</v>
      </c>
      <c r="C7446" s="2" t="s">
        <v>35</v>
      </c>
      <c r="D7446">
        <v>250000</v>
      </c>
      <c r="E7446">
        <v>1</v>
      </c>
      <c r="F7446">
        <v>600</v>
      </c>
      <c r="G7446" s="2" t="s">
        <v>25</v>
      </c>
    </row>
    <row r="7447" spans="1:7" x14ac:dyDescent="0.35">
      <c r="A7447" s="1">
        <v>46056</v>
      </c>
      <c r="B7447">
        <v>87571673</v>
      </c>
      <c r="C7447" s="2" t="s">
        <v>41</v>
      </c>
      <c r="D7447">
        <v>1000000</v>
      </c>
      <c r="E7447">
        <v>1</v>
      </c>
      <c r="F7447">
        <v>250</v>
      </c>
      <c r="G7447" s="2" t="s">
        <v>25</v>
      </c>
    </row>
    <row r="7448" spans="1:7" x14ac:dyDescent="0.35">
      <c r="A7448" s="1">
        <v>46056</v>
      </c>
      <c r="B7448">
        <v>85971082</v>
      </c>
      <c r="C7448" s="2" t="s">
        <v>40</v>
      </c>
      <c r="D7448">
        <v>0</v>
      </c>
      <c r="E7448">
        <v>1</v>
      </c>
      <c r="F7448">
        <v>1000</v>
      </c>
      <c r="G7448" s="2" t="s">
        <v>25</v>
      </c>
    </row>
    <row r="7449" spans="1:7" x14ac:dyDescent="0.35">
      <c r="A7449" s="1">
        <v>46056</v>
      </c>
      <c r="B7449">
        <v>60755381</v>
      </c>
      <c r="C7449" s="2" t="s">
        <v>38</v>
      </c>
      <c r="D7449">
        <v>1000000</v>
      </c>
      <c r="E7449">
        <v>1</v>
      </c>
      <c r="F7449">
        <v>1000</v>
      </c>
      <c r="G7449" s="2" t="s">
        <v>25</v>
      </c>
    </row>
    <row r="7450" spans="1:7" x14ac:dyDescent="0.35">
      <c r="A7450" s="1">
        <v>46056</v>
      </c>
      <c r="B7450">
        <v>95146465</v>
      </c>
      <c r="C7450" s="2" t="s">
        <v>38</v>
      </c>
      <c r="D7450">
        <v>3500000</v>
      </c>
      <c r="E7450">
        <v>1</v>
      </c>
      <c r="F7450">
        <v>1550</v>
      </c>
      <c r="G7450" s="2" t="s">
        <v>25</v>
      </c>
    </row>
    <row r="7451" spans="1:7" x14ac:dyDescent="0.35">
      <c r="A7451" s="1">
        <v>46056</v>
      </c>
      <c r="B7451">
        <v>71542658</v>
      </c>
      <c r="C7451" s="2" t="s">
        <v>33</v>
      </c>
      <c r="D7451">
        <v>100000</v>
      </c>
      <c r="E7451">
        <v>1</v>
      </c>
      <c r="F7451">
        <v>1000</v>
      </c>
      <c r="G7451" s="2" t="s">
        <v>25</v>
      </c>
    </row>
    <row r="7452" spans="1:7" x14ac:dyDescent="0.35">
      <c r="A7452" s="1">
        <v>46056</v>
      </c>
      <c r="B7452">
        <v>62319362</v>
      </c>
      <c r="C7452" s="2" t="s">
        <v>37</v>
      </c>
      <c r="D7452">
        <v>200000</v>
      </c>
      <c r="E7452">
        <v>1</v>
      </c>
      <c r="F7452">
        <v>1550</v>
      </c>
      <c r="G7452" s="2" t="s">
        <v>25</v>
      </c>
    </row>
    <row r="7453" spans="1:7" x14ac:dyDescent="0.35">
      <c r="A7453" s="1">
        <v>46056</v>
      </c>
      <c r="B7453">
        <v>92724751</v>
      </c>
      <c r="C7453" s="2" t="s">
        <v>33</v>
      </c>
      <c r="D7453">
        <v>250000</v>
      </c>
      <c r="E7453">
        <v>1</v>
      </c>
      <c r="F7453">
        <v>1550</v>
      </c>
      <c r="G7453" s="2" t="s">
        <v>25</v>
      </c>
    </row>
    <row r="7454" spans="1:7" x14ac:dyDescent="0.35">
      <c r="A7454" s="1">
        <v>46056</v>
      </c>
      <c r="B7454">
        <v>87888496</v>
      </c>
      <c r="C7454" s="2" t="s">
        <v>41</v>
      </c>
      <c r="D7454">
        <v>2000000</v>
      </c>
      <c r="E7454">
        <v>1</v>
      </c>
      <c r="F7454">
        <v>250</v>
      </c>
      <c r="G7454" s="2" t="s">
        <v>25</v>
      </c>
    </row>
    <row r="7455" spans="1:7" x14ac:dyDescent="0.35">
      <c r="A7455" s="1">
        <v>46056</v>
      </c>
      <c r="B7455">
        <v>80391307</v>
      </c>
      <c r="C7455" s="2" t="s">
        <v>35</v>
      </c>
      <c r="D7455">
        <v>1500000</v>
      </c>
      <c r="E7455">
        <v>1</v>
      </c>
      <c r="F7455">
        <v>1000</v>
      </c>
      <c r="G7455" s="2" t="s">
        <v>25</v>
      </c>
    </row>
    <row r="7456" spans="1:7" x14ac:dyDescent="0.35">
      <c r="A7456" s="1">
        <v>46056</v>
      </c>
      <c r="B7456">
        <v>60568990</v>
      </c>
      <c r="C7456" s="2" t="s">
        <v>36</v>
      </c>
      <c r="D7456">
        <v>200000</v>
      </c>
      <c r="E7456">
        <v>1</v>
      </c>
      <c r="F7456">
        <v>1550</v>
      </c>
      <c r="G7456" s="2" t="s">
        <v>25</v>
      </c>
    </row>
    <row r="7457" spans="1:7" x14ac:dyDescent="0.35">
      <c r="A7457" s="1">
        <v>46056</v>
      </c>
      <c r="B7457">
        <v>82137121</v>
      </c>
      <c r="C7457" s="2" t="s">
        <v>35</v>
      </c>
      <c r="D7457">
        <v>2000000</v>
      </c>
      <c r="E7457">
        <v>1</v>
      </c>
      <c r="F7457">
        <v>250</v>
      </c>
      <c r="G7457" s="2" t="s">
        <v>25</v>
      </c>
    </row>
    <row r="7458" spans="1:7" x14ac:dyDescent="0.35">
      <c r="A7458" s="1">
        <v>46056</v>
      </c>
      <c r="B7458">
        <v>70649489</v>
      </c>
      <c r="C7458" s="2" t="s">
        <v>40</v>
      </c>
      <c r="D7458">
        <v>3500000</v>
      </c>
      <c r="E7458">
        <v>1</v>
      </c>
      <c r="F7458">
        <v>1550</v>
      </c>
      <c r="G7458" s="2" t="s">
        <v>25</v>
      </c>
    </row>
    <row r="7459" spans="1:7" x14ac:dyDescent="0.35">
      <c r="A7459" s="1">
        <v>46056</v>
      </c>
      <c r="B7459">
        <v>80889153</v>
      </c>
      <c r="C7459" s="2" t="s">
        <v>36</v>
      </c>
      <c r="D7459">
        <v>0</v>
      </c>
      <c r="E7459">
        <v>1</v>
      </c>
      <c r="F7459">
        <v>1550</v>
      </c>
      <c r="G7459" s="2" t="s">
        <v>25</v>
      </c>
    </row>
    <row r="7460" spans="1:7" x14ac:dyDescent="0.35">
      <c r="A7460" s="1">
        <v>46056</v>
      </c>
      <c r="B7460">
        <v>70885511</v>
      </c>
      <c r="C7460" s="2" t="s">
        <v>41</v>
      </c>
      <c r="D7460">
        <v>0</v>
      </c>
      <c r="E7460">
        <v>1</v>
      </c>
      <c r="F7460">
        <v>1550</v>
      </c>
      <c r="G7460" s="2" t="s">
        <v>25</v>
      </c>
    </row>
    <row r="7461" spans="1:7" x14ac:dyDescent="0.35">
      <c r="A7461" s="1">
        <v>46056</v>
      </c>
      <c r="B7461">
        <v>62749549</v>
      </c>
      <c r="C7461" s="2" t="s">
        <v>41</v>
      </c>
      <c r="D7461">
        <v>250000</v>
      </c>
      <c r="E7461">
        <v>1</v>
      </c>
      <c r="F7461">
        <v>600</v>
      </c>
      <c r="G7461" s="2" t="s">
        <v>25</v>
      </c>
    </row>
    <row r="7462" spans="1:7" x14ac:dyDescent="0.35">
      <c r="A7462" s="1">
        <v>46056</v>
      </c>
      <c r="B7462">
        <v>80199452</v>
      </c>
      <c r="C7462" s="2" t="s">
        <v>38</v>
      </c>
      <c r="D7462">
        <v>750000</v>
      </c>
      <c r="E7462">
        <v>1</v>
      </c>
      <c r="F7462">
        <v>600</v>
      </c>
      <c r="G7462" s="2" t="s">
        <v>25</v>
      </c>
    </row>
    <row r="7463" spans="1:7" x14ac:dyDescent="0.35">
      <c r="A7463" s="1">
        <v>46056</v>
      </c>
      <c r="B7463">
        <v>73197303</v>
      </c>
      <c r="C7463" s="2" t="s">
        <v>36</v>
      </c>
      <c r="D7463">
        <v>5000000</v>
      </c>
      <c r="E7463">
        <v>1</v>
      </c>
      <c r="F7463">
        <v>250</v>
      </c>
      <c r="G7463" s="2" t="s">
        <v>25</v>
      </c>
    </row>
    <row r="7464" spans="1:7" x14ac:dyDescent="0.35">
      <c r="A7464" s="1">
        <v>46056</v>
      </c>
      <c r="B7464">
        <v>65208595</v>
      </c>
      <c r="C7464" s="2" t="s">
        <v>38</v>
      </c>
      <c r="D7464">
        <v>5000000</v>
      </c>
      <c r="E7464">
        <v>1</v>
      </c>
      <c r="F7464">
        <v>1000</v>
      </c>
      <c r="G7464" s="2" t="s">
        <v>25</v>
      </c>
    </row>
    <row r="7465" spans="1:7" x14ac:dyDescent="0.35">
      <c r="A7465" s="1">
        <v>46056</v>
      </c>
      <c r="B7465">
        <v>94822444</v>
      </c>
      <c r="C7465" s="2" t="s">
        <v>41</v>
      </c>
      <c r="D7465">
        <v>1500000</v>
      </c>
      <c r="E7465">
        <v>1</v>
      </c>
      <c r="F7465">
        <v>600</v>
      </c>
      <c r="G7465" s="2" t="s">
        <v>25</v>
      </c>
    </row>
    <row r="7466" spans="1:7" x14ac:dyDescent="0.35">
      <c r="A7466" s="1">
        <v>46056</v>
      </c>
      <c r="B7466">
        <v>72765329</v>
      </c>
      <c r="C7466" s="2" t="s">
        <v>39</v>
      </c>
      <c r="D7466">
        <v>750000</v>
      </c>
      <c r="E7466">
        <v>1</v>
      </c>
      <c r="F7466">
        <v>1550</v>
      </c>
      <c r="G7466" s="2" t="s">
        <v>25</v>
      </c>
    </row>
    <row r="7467" spans="1:7" x14ac:dyDescent="0.35">
      <c r="A7467" s="1">
        <v>46056</v>
      </c>
      <c r="B7467">
        <v>72692329</v>
      </c>
      <c r="C7467" s="2" t="s">
        <v>35</v>
      </c>
      <c r="D7467">
        <v>500000</v>
      </c>
      <c r="E7467">
        <v>1</v>
      </c>
      <c r="F7467">
        <v>1550</v>
      </c>
      <c r="G7467" s="2" t="s">
        <v>25</v>
      </c>
    </row>
    <row r="7468" spans="1:7" x14ac:dyDescent="0.35">
      <c r="A7468" s="1">
        <v>46056</v>
      </c>
      <c r="B7468">
        <v>97244409</v>
      </c>
      <c r="C7468" s="2" t="s">
        <v>37</v>
      </c>
      <c r="D7468">
        <v>500000</v>
      </c>
      <c r="E7468">
        <v>1</v>
      </c>
      <c r="F7468">
        <v>1550</v>
      </c>
      <c r="G7468" s="2" t="s">
        <v>25</v>
      </c>
    </row>
    <row r="7469" spans="1:7" x14ac:dyDescent="0.35">
      <c r="A7469" s="1">
        <v>46056</v>
      </c>
      <c r="B7469">
        <v>87013424</v>
      </c>
      <c r="C7469" s="2" t="s">
        <v>38</v>
      </c>
      <c r="D7469">
        <v>750000</v>
      </c>
      <c r="E7469">
        <v>1</v>
      </c>
      <c r="F7469">
        <v>1550</v>
      </c>
      <c r="G7469" s="2" t="s">
        <v>25</v>
      </c>
    </row>
    <row r="7470" spans="1:7" x14ac:dyDescent="0.35">
      <c r="A7470" s="1">
        <v>46056</v>
      </c>
      <c r="B7470">
        <v>66495491</v>
      </c>
      <c r="C7470" s="2" t="s">
        <v>40</v>
      </c>
      <c r="D7470">
        <v>1000000</v>
      </c>
      <c r="E7470">
        <v>1</v>
      </c>
      <c r="F7470">
        <v>1000</v>
      </c>
      <c r="G7470" s="2" t="s">
        <v>25</v>
      </c>
    </row>
    <row r="7471" spans="1:7" x14ac:dyDescent="0.35">
      <c r="A7471" s="1">
        <v>46056</v>
      </c>
      <c r="B7471">
        <v>78478524</v>
      </c>
      <c r="C7471" s="2" t="s">
        <v>41</v>
      </c>
      <c r="D7471">
        <v>500000</v>
      </c>
      <c r="E7471">
        <v>1</v>
      </c>
      <c r="F7471">
        <v>600</v>
      </c>
      <c r="G7471" s="2" t="s">
        <v>25</v>
      </c>
    </row>
    <row r="7472" spans="1:7" x14ac:dyDescent="0.35">
      <c r="A7472" s="1">
        <v>46056</v>
      </c>
      <c r="B7472">
        <v>67654489</v>
      </c>
      <c r="C7472" s="2" t="s">
        <v>33</v>
      </c>
      <c r="D7472">
        <v>200000</v>
      </c>
      <c r="E7472">
        <v>1</v>
      </c>
      <c r="F7472">
        <v>600</v>
      </c>
      <c r="G7472" s="2" t="s">
        <v>25</v>
      </c>
    </row>
    <row r="7473" spans="1:7" x14ac:dyDescent="0.35">
      <c r="A7473" s="1">
        <v>46056</v>
      </c>
      <c r="B7473">
        <v>72062786</v>
      </c>
      <c r="C7473" s="2" t="s">
        <v>41</v>
      </c>
      <c r="D7473">
        <v>0</v>
      </c>
      <c r="E7473">
        <v>1</v>
      </c>
      <c r="F7473">
        <v>250</v>
      </c>
      <c r="G7473" s="2" t="s">
        <v>25</v>
      </c>
    </row>
    <row r="7474" spans="1:7" x14ac:dyDescent="0.35">
      <c r="A7474" s="1">
        <v>46056</v>
      </c>
      <c r="B7474">
        <v>76206107</v>
      </c>
      <c r="C7474" s="2" t="s">
        <v>39</v>
      </c>
      <c r="D7474">
        <v>0</v>
      </c>
      <c r="E7474">
        <v>1</v>
      </c>
      <c r="F7474">
        <v>600</v>
      </c>
      <c r="G7474" s="2" t="s">
        <v>25</v>
      </c>
    </row>
    <row r="7475" spans="1:7" x14ac:dyDescent="0.35">
      <c r="A7475" s="1">
        <v>46056</v>
      </c>
      <c r="B7475">
        <v>71706105</v>
      </c>
      <c r="C7475" s="2" t="s">
        <v>40</v>
      </c>
      <c r="D7475">
        <v>1000000</v>
      </c>
      <c r="E7475">
        <v>1</v>
      </c>
      <c r="F7475">
        <v>1550</v>
      </c>
      <c r="G7475" s="2" t="s">
        <v>25</v>
      </c>
    </row>
    <row r="7476" spans="1:7" x14ac:dyDescent="0.35">
      <c r="A7476" s="1">
        <v>46056</v>
      </c>
      <c r="B7476">
        <v>93216117</v>
      </c>
      <c r="C7476" s="2" t="s">
        <v>35</v>
      </c>
      <c r="D7476">
        <v>500000</v>
      </c>
      <c r="E7476">
        <v>1</v>
      </c>
      <c r="F7476">
        <v>1000</v>
      </c>
      <c r="G7476" s="2" t="s">
        <v>25</v>
      </c>
    </row>
    <row r="7477" spans="1:7" x14ac:dyDescent="0.35">
      <c r="A7477" s="1">
        <v>46056</v>
      </c>
      <c r="B7477">
        <v>80013900</v>
      </c>
      <c r="C7477" s="2" t="s">
        <v>39</v>
      </c>
      <c r="D7477">
        <v>0</v>
      </c>
      <c r="E7477">
        <v>1</v>
      </c>
      <c r="F7477">
        <v>1550</v>
      </c>
      <c r="G7477" s="2" t="s">
        <v>25</v>
      </c>
    </row>
    <row r="7478" spans="1:7" x14ac:dyDescent="0.35">
      <c r="A7478" s="1">
        <v>46056</v>
      </c>
      <c r="B7478">
        <v>70851283</v>
      </c>
      <c r="C7478" s="2" t="s">
        <v>33</v>
      </c>
      <c r="D7478">
        <v>0</v>
      </c>
      <c r="E7478">
        <v>1</v>
      </c>
      <c r="F7478">
        <v>1550</v>
      </c>
      <c r="G7478" s="2" t="s">
        <v>25</v>
      </c>
    </row>
    <row r="7479" spans="1:7" x14ac:dyDescent="0.35">
      <c r="A7479" s="1">
        <v>46056</v>
      </c>
      <c r="B7479">
        <v>79686986</v>
      </c>
      <c r="C7479" s="2" t="s">
        <v>35</v>
      </c>
      <c r="D7479">
        <v>250000</v>
      </c>
      <c r="E7479">
        <v>1</v>
      </c>
      <c r="F7479">
        <v>1550</v>
      </c>
      <c r="G7479" s="2" t="s">
        <v>25</v>
      </c>
    </row>
    <row r="7480" spans="1:7" x14ac:dyDescent="0.35">
      <c r="A7480" s="1">
        <v>46056</v>
      </c>
      <c r="B7480">
        <v>68959603</v>
      </c>
      <c r="C7480" s="2" t="s">
        <v>33</v>
      </c>
      <c r="D7480">
        <v>500000</v>
      </c>
      <c r="E7480">
        <v>1</v>
      </c>
      <c r="F7480">
        <v>1550</v>
      </c>
      <c r="G7480" s="2" t="s">
        <v>25</v>
      </c>
    </row>
    <row r="7481" spans="1:7" x14ac:dyDescent="0.35">
      <c r="A7481" s="1">
        <v>46056</v>
      </c>
      <c r="B7481">
        <v>88509278</v>
      </c>
      <c r="C7481" s="2" t="s">
        <v>39</v>
      </c>
      <c r="D7481">
        <v>100000</v>
      </c>
      <c r="E7481">
        <v>1</v>
      </c>
      <c r="F7481">
        <v>1000</v>
      </c>
      <c r="G7481" s="2" t="s">
        <v>25</v>
      </c>
    </row>
    <row r="7482" spans="1:7" x14ac:dyDescent="0.35">
      <c r="A7482" s="1">
        <v>46056</v>
      </c>
      <c r="B7482">
        <v>89535119</v>
      </c>
      <c r="C7482" s="2" t="s">
        <v>38</v>
      </c>
      <c r="D7482">
        <v>200000</v>
      </c>
      <c r="E7482">
        <v>1</v>
      </c>
      <c r="F7482">
        <v>250</v>
      </c>
      <c r="G7482" s="2" t="s">
        <v>25</v>
      </c>
    </row>
    <row r="7483" spans="1:7" x14ac:dyDescent="0.35">
      <c r="A7483" s="1">
        <v>46056</v>
      </c>
      <c r="B7483">
        <v>92396850</v>
      </c>
      <c r="C7483" s="2" t="s">
        <v>36</v>
      </c>
      <c r="D7483">
        <v>200000</v>
      </c>
      <c r="E7483">
        <v>1</v>
      </c>
      <c r="F7483">
        <v>1550</v>
      </c>
      <c r="G7483" s="2" t="s">
        <v>25</v>
      </c>
    </row>
    <row r="7484" spans="1:7" x14ac:dyDescent="0.35">
      <c r="A7484" s="1">
        <v>46056</v>
      </c>
      <c r="B7484">
        <v>66934204</v>
      </c>
      <c r="C7484" s="2" t="s">
        <v>40</v>
      </c>
      <c r="D7484">
        <v>0</v>
      </c>
      <c r="E7484">
        <v>1</v>
      </c>
      <c r="F7484">
        <v>1000</v>
      </c>
      <c r="G7484" s="2" t="s">
        <v>25</v>
      </c>
    </row>
    <row r="7485" spans="1:7" x14ac:dyDescent="0.35">
      <c r="A7485" s="1">
        <v>46056</v>
      </c>
      <c r="B7485">
        <v>71790728</v>
      </c>
      <c r="C7485" s="2" t="s">
        <v>39</v>
      </c>
      <c r="D7485">
        <v>50000</v>
      </c>
      <c r="E7485">
        <v>1</v>
      </c>
      <c r="F7485">
        <v>1550</v>
      </c>
      <c r="G7485" s="2" t="s">
        <v>25</v>
      </c>
    </row>
    <row r="7486" spans="1:7" x14ac:dyDescent="0.35">
      <c r="A7486" s="1">
        <v>46056</v>
      </c>
      <c r="B7486">
        <v>89010720</v>
      </c>
      <c r="C7486" s="2" t="s">
        <v>36</v>
      </c>
      <c r="D7486">
        <v>0</v>
      </c>
      <c r="E7486">
        <v>1</v>
      </c>
      <c r="F7486">
        <v>1000</v>
      </c>
      <c r="G7486" s="2" t="s">
        <v>25</v>
      </c>
    </row>
    <row r="7487" spans="1:7" x14ac:dyDescent="0.35">
      <c r="A7487" s="1">
        <v>46056</v>
      </c>
      <c r="B7487">
        <v>68598844</v>
      </c>
      <c r="C7487" s="2" t="s">
        <v>35</v>
      </c>
      <c r="D7487">
        <v>500000</v>
      </c>
      <c r="E7487">
        <v>1</v>
      </c>
      <c r="F7487">
        <v>1550</v>
      </c>
      <c r="G7487" s="2" t="s">
        <v>25</v>
      </c>
    </row>
    <row r="7488" spans="1:7" x14ac:dyDescent="0.35">
      <c r="A7488" s="1">
        <v>46056</v>
      </c>
      <c r="B7488">
        <v>74964925</v>
      </c>
      <c r="C7488" s="2" t="s">
        <v>33</v>
      </c>
      <c r="D7488">
        <v>0</v>
      </c>
      <c r="E7488">
        <v>1</v>
      </c>
      <c r="F7488">
        <v>1000</v>
      </c>
      <c r="G7488" s="2" t="s">
        <v>25</v>
      </c>
    </row>
    <row r="7489" spans="1:7" x14ac:dyDescent="0.35">
      <c r="A7489" s="1">
        <v>46056</v>
      </c>
      <c r="B7489">
        <v>71383938</v>
      </c>
      <c r="C7489" s="2" t="s">
        <v>36</v>
      </c>
      <c r="D7489">
        <v>200000</v>
      </c>
      <c r="E7489">
        <v>1</v>
      </c>
      <c r="F7489">
        <v>1550</v>
      </c>
      <c r="G7489" s="2" t="s">
        <v>25</v>
      </c>
    </row>
    <row r="7490" spans="1:7" x14ac:dyDescent="0.35">
      <c r="A7490" s="1">
        <v>46056</v>
      </c>
      <c r="B7490">
        <v>94111816</v>
      </c>
      <c r="C7490" s="2" t="s">
        <v>38</v>
      </c>
      <c r="D7490">
        <v>50000</v>
      </c>
      <c r="E7490">
        <v>1</v>
      </c>
      <c r="F7490">
        <v>250</v>
      </c>
      <c r="G7490" s="2" t="s">
        <v>25</v>
      </c>
    </row>
    <row r="7491" spans="1:7" x14ac:dyDescent="0.35">
      <c r="A7491" s="1">
        <v>46056</v>
      </c>
      <c r="B7491">
        <v>70183364</v>
      </c>
      <c r="C7491" s="2" t="s">
        <v>39</v>
      </c>
      <c r="D7491">
        <v>0</v>
      </c>
      <c r="E7491">
        <v>1</v>
      </c>
      <c r="F7491">
        <v>600</v>
      </c>
      <c r="G7491" s="2" t="s">
        <v>25</v>
      </c>
    </row>
    <row r="7492" spans="1:7" x14ac:dyDescent="0.35">
      <c r="A7492" s="1">
        <v>46056</v>
      </c>
      <c r="B7492">
        <v>86103160</v>
      </c>
      <c r="C7492" s="2" t="s">
        <v>41</v>
      </c>
      <c r="D7492">
        <v>750000</v>
      </c>
      <c r="E7492">
        <v>1</v>
      </c>
      <c r="F7492">
        <v>1550</v>
      </c>
      <c r="G7492" s="2" t="s">
        <v>25</v>
      </c>
    </row>
    <row r="7493" spans="1:7" x14ac:dyDescent="0.35">
      <c r="A7493" s="1">
        <v>46056</v>
      </c>
      <c r="B7493">
        <v>80717640</v>
      </c>
      <c r="C7493" s="2" t="s">
        <v>37</v>
      </c>
      <c r="D7493">
        <v>0</v>
      </c>
      <c r="E7493">
        <v>1</v>
      </c>
      <c r="F7493">
        <v>1000</v>
      </c>
      <c r="G7493" s="2" t="s">
        <v>25</v>
      </c>
    </row>
    <row r="7494" spans="1:7" x14ac:dyDescent="0.35">
      <c r="A7494" s="1">
        <v>46056</v>
      </c>
      <c r="B7494">
        <v>83502479</v>
      </c>
      <c r="C7494" s="2" t="s">
        <v>41</v>
      </c>
      <c r="D7494">
        <v>0</v>
      </c>
      <c r="E7494">
        <v>1</v>
      </c>
      <c r="F7494">
        <v>250</v>
      </c>
      <c r="G7494" s="2" t="s">
        <v>25</v>
      </c>
    </row>
    <row r="7495" spans="1:7" x14ac:dyDescent="0.35">
      <c r="A7495" s="1">
        <v>46056</v>
      </c>
      <c r="B7495">
        <v>93964598</v>
      </c>
      <c r="C7495" s="2" t="s">
        <v>33</v>
      </c>
      <c r="D7495">
        <v>2000000</v>
      </c>
      <c r="E7495">
        <v>1</v>
      </c>
      <c r="F7495">
        <v>1000</v>
      </c>
      <c r="G7495" s="2" t="s">
        <v>25</v>
      </c>
    </row>
    <row r="7496" spans="1:7" x14ac:dyDescent="0.35">
      <c r="A7496" s="1">
        <v>46056</v>
      </c>
      <c r="B7496">
        <v>74445206</v>
      </c>
      <c r="C7496" s="2" t="s">
        <v>39</v>
      </c>
      <c r="D7496">
        <v>200000</v>
      </c>
      <c r="E7496">
        <v>1</v>
      </c>
      <c r="F7496">
        <v>1550</v>
      </c>
      <c r="G7496" s="2" t="s">
        <v>25</v>
      </c>
    </row>
    <row r="7497" spans="1:7" x14ac:dyDescent="0.35">
      <c r="A7497" s="1">
        <v>46056</v>
      </c>
      <c r="B7497">
        <v>84194251</v>
      </c>
      <c r="C7497" s="2" t="s">
        <v>40</v>
      </c>
      <c r="D7497">
        <v>2000000</v>
      </c>
      <c r="E7497">
        <v>1</v>
      </c>
      <c r="F7497">
        <v>1000</v>
      </c>
      <c r="G7497" s="2" t="s">
        <v>25</v>
      </c>
    </row>
    <row r="7498" spans="1:7" x14ac:dyDescent="0.35">
      <c r="A7498" s="1">
        <v>46056</v>
      </c>
      <c r="B7498">
        <v>77691543</v>
      </c>
      <c r="C7498" s="2" t="s">
        <v>40</v>
      </c>
      <c r="D7498">
        <v>0</v>
      </c>
      <c r="E7498">
        <v>1</v>
      </c>
      <c r="F7498">
        <v>1000</v>
      </c>
      <c r="G7498" s="2" t="s">
        <v>25</v>
      </c>
    </row>
    <row r="7499" spans="1:7" x14ac:dyDescent="0.35">
      <c r="A7499" s="1">
        <v>46056</v>
      </c>
      <c r="B7499">
        <v>90153803</v>
      </c>
      <c r="C7499" s="2" t="s">
        <v>40</v>
      </c>
      <c r="D7499">
        <v>0</v>
      </c>
      <c r="E7499">
        <v>1</v>
      </c>
      <c r="F7499">
        <v>1550</v>
      </c>
      <c r="G7499" s="2" t="s">
        <v>25</v>
      </c>
    </row>
    <row r="7500" spans="1:7" x14ac:dyDescent="0.35">
      <c r="A7500" s="1">
        <v>46056</v>
      </c>
      <c r="B7500">
        <v>95422633</v>
      </c>
      <c r="C7500" s="2" t="s">
        <v>39</v>
      </c>
      <c r="D7500">
        <v>3500000</v>
      </c>
      <c r="E7500">
        <v>1</v>
      </c>
      <c r="F7500">
        <v>1550</v>
      </c>
      <c r="G7500" s="2" t="s">
        <v>25</v>
      </c>
    </row>
    <row r="7501" spans="1:7" x14ac:dyDescent="0.35">
      <c r="A7501" s="1">
        <v>46056</v>
      </c>
      <c r="B7501">
        <v>92700996</v>
      </c>
      <c r="C7501" s="2" t="s">
        <v>41</v>
      </c>
      <c r="D7501">
        <v>0</v>
      </c>
      <c r="E7501">
        <v>1</v>
      </c>
      <c r="F7501">
        <v>250</v>
      </c>
      <c r="G7501" s="2" t="s">
        <v>25</v>
      </c>
    </row>
    <row r="7502" spans="1:7" x14ac:dyDescent="0.35">
      <c r="A7502" s="1">
        <v>46056</v>
      </c>
      <c r="B7502">
        <v>88965981</v>
      </c>
      <c r="C7502" s="2" t="s">
        <v>38</v>
      </c>
      <c r="D7502">
        <v>0</v>
      </c>
      <c r="E7502">
        <v>1</v>
      </c>
      <c r="F7502">
        <v>1550</v>
      </c>
      <c r="G7502" s="2" t="s">
        <v>25</v>
      </c>
    </row>
    <row r="7503" spans="1:7" x14ac:dyDescent="0.35">
      <c r="A7503" s="1">
        <v>46056</v>
      </c>
      <c r="B7503">
        <v>81562364</v>
      </c>
      <c r="C7503" s="2" t="s">
        <v>33</v>
      </c>
      <c r="D7503">
        <v>50000</v>
      </c>
      <c r="E7503">
        <v>1</v>
      </c>
      <c r="F7503">
        <v>1000</v>
      </c>
      <c r="G7503" s="2" t="s">
        <v>25</v>
      </c>
    </row>
    <row r="7504" spans="1:7" x14ac:dyDescent="0.35">
      <c r="A7504" s="1">
        <v>46056</v>
      </c>
      <c r="B7504">
        <v>68451194</v>
      </c>
      <c r="C7504" s="2" t="s">
        <v>33</v>
      </c>
      <c r="D7504">
        <v>200000</v>
      </c>
      <c r="E7504">
        <v>1</v>
      </c>
      <c r="F7504">
        <v>1000</v>
      </c>
      <c r="G7504" s="2" t="s">
        <v>25</v>
      </c>
    </row>
    <row r="7505" spans="1:7" x14ac:dyDescent="0.35">
      <c r="A7505" s="1">
        <v>46056</v>
      </c>
      <c r="B7505">
        <v>61488270</v>
      </c>
      <c r="C7505" s="2" t="s">
        <v>41</v>
      </c>
      <c r="D7505">
        <v>500000</v>
      </c>
      <c r="E7505">
        <v>1</v>
      </c>
      <c r="F7505">
        <v>1000</v>
      </c>
      <c r="G7505" s="2" t="s">
        <v>25</v>
      </c>
    </row>
    <row r="7506" spans="1:7" x14ac:dyDescent="0.35">
      <c r="A7506" s="1">
        <v>46056</v>
      </c>
      <c r="B7506">
        <v>62358177</v>
      </c>
      <c r="C7506" s="2" t="s">
        <v>37</v>
      </c>
      <c r="D7506">
        <v>100000</v>
      </c>
      <c r="E7506">
        <v>1</v>
      </c>
      <c r="F7506">
        <v>1000</v>
      </c>
      <c r="G7506" s="2" t="s">
        <v>25</v>
      </c>
    </row>
    <row r="7507" spans="1:7" x14ac:dyDescent="0.35">
      <c r="A7507" s="1">
        <v>46056</v>
      </c>
      <c r="B7507">
        <v>98183494</v>
      </c>
      <c r="C7507" s="2" t="s">
        <v>41</v>
      </c>
      <c r="D7507">
        <v>50000</v>
      </c>
      <c r="E7507">
        <v>1</v>
      </c>
      <c r="F7507">
        <v>1000</v>
      </c>
      <c r="G7507" s="2" t="s">
        <v>25</v>
      </c>
    </row>
    <row r="7508" spans="1:7" x14ac:dyDescent="0.35">
      <c r="A7508" s="1">
        <v>46056</v>
      </c>
      <c r="B7508">
        <v>94732271</v>
      </c>
      <c r="C7508" s="2" t="s">
        <v>38</v>
      </c>
      <c r="D7508">
        <v>1000000</v>
      </c>
      <c r="E7508">
        <v>1</v>
      </c>
      <c r="F7508">
        <v>1000</v>
      </c>
      <c r="G7508" s="2" t="s">
        <v>25</v>
      </c>
    </row>
    <row r="7509" spans="1:7" x14ac:dyDescent="0.35">
      <c r="A7509" s="1">
        <v>46056</v>
      </c>
      <c r="B7509">
        <v>89984237</v>
      </c>
      <c r="C7509" s="2" t="s">
        <v>40</v>
      </c>
      <c r="D7509">
        <v>5000000</v>
      </c>
      <c r="E7509">
        <v>1</v>
      </c>
      <c r="F7509">
        <v>250</v>
      </c>
      <c r="G7509" s="2" t="s">
        <v>25</v>
      </c>
    </row>
    <row r="7510" spans="1:7" x14ac:dyDescent="0.35">
      <c r="A7510" s="1">
        <v>46056</v>
      </c>
      <c r="B7510">
        <v>63854962</v>
      </c>
      <c r="C7510" s="2" t="s">
        <v>37</v>
      </c>
      <c r="D7510">
        <v>50000</v>
      </c>
      <c r="E7510">
        <v>1</v>
      </c>
      <c r="F7510">
        <v>600</v>
      </c>
      <c r="G7510" s="2" t="s">
        <v>25</v>
      </c>
    </row>
    <row r="7511" spans="1:7" x14ac:dyDescent="0.35">
      <c r="A7511" s="1">
        <v>46056</v>
      </c>
      <c r="B7511">
        <v>93432535</v>
      </c>
      <c r="C7511" s="2" t="s">
        <v>41</v>
      </c>
      <c r="D7511">
        <v>0</v>
      </c>
      <c r="E7511">
        <v>1</v>
      </c>
      <c r="F7511">
        <v>1550</v>
      </c>
      <c r="G7511" s="2" t="s">
        <v>25</v>
      </c>
    </row>
    <row r="7512" spans="1:7" x14ac:dyDescent="0.35">
      <c r="A7512" s="1">
        <v>46056</v>
      </c>
      <c r="B7512">
        <v>80992892</v>
      </c>
      <c r="C7512" s="2" t="s">
        <v>37</v>
      </c>
      <c r="D7512">
        <v>0</v>
      </c>
      <c r="E7512">
        <v>1</v>
      </c>
      <c r="F7512">
        <v>600</v>
      </c>
      <c r="G7512" s="2" t="s">
        <v>25</v>
      </c>
    </row>
    <row r="7513" spans="1:7" x14ac:dyDescent="0.35">
      <c r="A7513" s="1">
        <v>46056</v>
      </c>
      <c r="B7513">
        <v>92291685</v>
      </c>
      <c r="C7513" s="2" t="s">
        <v>39</v>
      </c>
      <c r="D7513">
        <v>200000</v>
      </c>
      <c r="E7513">
        <v>1</v>
      </c>
      <c r="F7513">
        <v>1550</v>
      </c>
      <c r="G7513" s="2" t="s">
        <v>25</v>
      </c>
    </row>
    <row r="7514" spans="1:7" x14ac:dyDescent="0.35">
      <c r="A7514" s="1">
        <v>46056</v>
      </c>
      <c r="B7514">
        <v>61915180</v>
      </c>
      <c r="C7514" s="2" t="s">
        <v>39</v>
      </c>
      <c r="D7514">
        <v>500000</v>
      </c>
      <c r="E7514">
        <v>1</v>
      </c>
      <c r="F7514">
        <v>250</v>
      </c>
      <c r="G7514" s="2" t="s">
        <v>25</v>
      </c>
    </row>
    <row r="7515" spans="1:7" x14ac:dyDescent="0.35">
      <c r="A7515" s="1">
        <v>46056</v>
      </c>
      <c r="B7515">
        <v>88915997</v>
      </c>
      <c r="C7515" s="2" t="s">
        <v>37</v>
      </c>
      <c r="D7515">
        <v>750000</v>
      </c>
      <c r="E7515">
        <v>1</v>
      </c>
      <c r="F7515">
        <v>1550</v>
      </c>
      <c r="G7515" s="2" t="s">
        <v>25</v>
      </c>
    </row>
    <row r="7516" spans="1:7" x14ac:dyDescent="0.35">
      <c r="A7516" s="1">
        <v>46056</v>
      </c>
      <c r="B7516">
        <v>66104063</v>
      </c>
      <c r="C7516" s="2" t="s">
        <v>37</v>
      </c>
      <c r="D7516">
        <v>2000000</v>
      </c>
      <c r="E7516">
        <v>1</v>
      </c>
      <c r="F7516">
        <v>600</v>
      </c>
      <c r="G7516" s="2" t="s">
        <v>25</v>
      </c>
    </row>
    <row r="7517" spans="1:7" x14ac:dyDescent="0.35">
      <c r="A7517" s="1">
        <v>46056</v>
      </c>
      <c r="B7517">
        <v>65121218</v>
      </c>
      <c r="C7517" s="2" t="s">
        <v>33</v>
      </c>
      <c r="D7517">
        <v>500000</v>
      </c>
      <c r="E7517">
        <v>1</v>
      </c>
      <c r="F7517">
        <v>250</v>
      </c>
      <c r="G7517" s="2" t="s">
        <v>25</v>
      </c>
    </row>
    <row r="7518" spans="1:7" x14ac:dyDescent="0.35">
      <c r="A7518" s="1">
        <v>46056</v>
      </c>
      <c r="B7518">
        <v>94632501</v>
      </c>
      <c r="C7518" s="2" t="s">
        <v>38</v>
      </c>
      <c r="D7518">
        <v>0</v>
      </c>
      <c r="E7518">
        <v>1</v>
      </c>
      <c r="F7518">
        <v>1000</v>
      </c>
      <c r="G7518" s="2" t="s">
        <v>25</v>
      </c>
    </row>
    <row r="7519" spans="1:7" x14ac:dyDescent="0.35">
      <c r="A7519" s="1">
        <v>46056</v>
      </c>
      <c r="B7519">
        <v>79452039</v>
      </c>
      <c r="C7519" s="2" t="s">
        <v>33</v>
      </c>
      <c r="D7519">
        <v>0</v>
      </c>
      <c r="E7519">
        <v>1</v>
      </c>
      <c r="F7519">
        <v>1550</v>
      </c>
      <c r="G7519" s="2" t="s">
        <v>25</v>
      </c>
    </row>
    <row r="7520" spans="1:7" x14ac:dyDescent="0.35">
      <c r="A7520" s="1">
        <v>46056</v>
      </c>
      <c r="B7520">
        <v>87759014</v>
      </c>
      <c r="C7520" s="2" t="s">
        <v>33</v>
      </c>
      <c r="D7520">
        <v>100000</v>
      </c>
      <c r="E7520">
        <v>1</v>
      </c>
      <c r="F7520">
        <v>1000</v>
      </c>
      <c r="G7520" s="2" t="s">
        <v>25</v>
      </c>
    </row>
    <row r="7521" spans="1:7" x14ac:dyDescent="0.35">
      <c r="A7521" s="1">
        <v>46056</v>
      </c>
      <c r="B7521">
        <v>91201209</v>
      </c>
      <c r="C7521" s="2" t="s">
        <v>33</v>
      </c>
      <c r="D7521">
        <v>1500000</v>
      </c>
      <c r="E7521">
        <v>1</v>
      </c>
      <c r="F7521">
        <v>600</v>
      </c>
      <c r="G7521" s="2" t="s">
        <v>25</v>
      </c>
    </row>
    <row r="7522" spans="1:7" x14ac:dyDescent="0.35">
      <c r="A7522" s="1">
        <v>46056</v>
      </c>
      <c r="B7522">
        <v>97660917</v>
      </c>
      <c r="C7522" s="2" t="s">
        <v>33</v>
      </c>
      <c r="D7522">
        <v>0</v>
      </c>
      <c r="E7522">
        <v>1</v>
      </c>
      <c r="F7522">
        <v>1550</v>
      </c>
      <c r="G7522" s="2" t="s">
        <v>25</v>
      </c>
    </row>
    <row r="7523" spans="1:7" x14ac:dyDescent="0.35">
      <c r="A7523" s="1">
        <v>46056</v>
      </c>
      <c r="B7523">
        <v>71084842</v>
      </c>
      <c r="C7523" s="2" t="s">
        <v>37</v>
      </c>
      <c r="D7523">
        <v>100000</v>
      </c>
      <c r="E7523">
        <v>1</v>
      </c>
      <c r="F7523">
        <v>1000</v>
      </c>
      <c r="G7523" s="2" t="s">
        <v>25</v>
      </c>
    </row>
    <row r="7524" spans="1:7" x14ac:dyDescent="0.35">
      <c r="A7524" s="1">
        <v>46056</v>
      </c>
      <c r="B7524">
        <v>91939169</v>
      </c>
      <c r="C7524" s="2" t="s">
        <v>38</v>
      </c>
      <c r="D7524">
        <v>1000000</v>
      </c>
      <c r="E7524">
        <v>1</v>
      </c>
      <c r="F7524">
        <v>600</v>
      </c>
      <c r="G7524" s="2" t="s">
        <v>25</v>
      </c>
    </row>
    <row r="7525" spans="1:7" x14ac:dyDescent="0.35">
      <c r="A7525" s="1">
        <v>46056</v>
      </c>
      <c r="B7525">
        <v>83371535</v>
      </c>
      <c r="C7525" s="2" t="s">
        <v>35</v>
      </c>
      <c r="D7525">
        <v>5000000</v>
      </c>
      <c r="E7525">
        <v>1</v>
      </c>
      <c r="F7525">
        <v>600</v>
      </c>
      <c r="G7525" s="2" t="s">
        <v>25</v>
      </c>
    </row>
    <row r="7526" spans="1:7" x14ac:dyDescent="0.35">
      <c r="A7526" s="1">
        <v>46056</v>
      </c>
      <c r="B7526">
        <v>93777139</v>
      </c>
      <c r="C7526" s="2" t="s">
        <v>40</v>
      </c>
      <c r="D7526">
        <v>5000000</v>
      </c>
      <c r="E7526">
        <v>1</v>
      </c>
      <c r="F7526">
        <v>1550</v>
      </c>
      <c r="G7526" s="2" t="s">
        <v>25</v>
      </c>
    </row>
    <row r="7527" spans="1:7" x14ac:dyDescent="0.35">
      <c r="A7527" s="1">
        <v>46056</v>
      </c>
      <c r="B7527">
        <v>85248067</v>
      </c>
      <c r="C7527" s="2" t="s">
        <v>39</v>
      </c>
      <c r="D7527">
        <v>200000</v>
      </c>
      <c r="E7527">
        <v>1</v>
      </c>
      <c r="F7527">
        <v>600</v>
      </c>
      <c r="G7527" s="2" t="s">
        <v>25</v>
      </c>
    </row>
    <row r="7528" spans="1:7" x14ac:dyDescent="0.35">
      <c r="A7528" s="1">
        <v>46056</v>
      </c>
      <c r="B7528">
        <v>60826130</v>
      </c>
      <c r="C7528" s="2" t="s">
        <v>39</v>
      </c>
      <c r="D7528">
        <v>0</v>
      </c>
      <c r="E7528">
        <v>1</v>
      </c>
      <c r="F7528">
        <v>600</v>
      </c>
      <c r="G7528" s="2" t="s">
        <v>25</v>
      </c>
    </row>
    <row r="7529" spans="1:7" x14ac:dyDescent="0.35">
      <c r="A7529" s="1">
        <v>46056</v>
      </c>
      <c r="B7529">
        <v>73925982</v>
      </c>
      <c r="C7529" s="2" t="s">
        <v>36</v>
      </c>
      <c r="D7529">
        <v>0</v>
      </c>
      <c r="E7529">
        <v>1</v>
      </c>
      <c r="F7529">
        <v>250</v>
      </c>
      <c r="G7529" s="2" t="s">
        <v>25</v>
      </c>
    </row>
    <row r="7530" spans="1:7" x14ac:dyDescent="0.35">
      <c r="A7530" s="1">
        <v>46056</v>
      </c>
      <c r="B7530">
        <v>82774374</v>
      </c>
      <c r="C7530" s="2" t="s">
        <v>38</v>
      </c>
      <c r="D7530">
        <v>0</v>
      </c>
      <c r="E7530">
        <v>1</v>
      </c>
      <c r="F7530">
        <v>1000</v>
      </c>
      <c r="G7530" s="2" t="s">
        <v>25</v>
      </c>
    </row>
    <row r="7531" spans="1:7" x14ac:dyDescent="0.35">
      <c r="A7531" s="1">
        <v>46056</v>
      </c>
      <c r="B7531">
        <v>62713339</v>
      </c>
      <c r="C7531" s="2" t="s">
        <v>40</v>
      </c>
      <c r="D7531">
        <v>2000000</v>
      </c>
      <c r="E7531">
        <v>1</v>
      </c>
      <c r="F7531">
        <v>1550</v>
      </c>
      <c r="G7531" s="2" t="s">
        <v>25</v>
      </c>
    </row>
    <row r="7532" spans="1:7" x14ac:dyDescent="0.35">
      <c r="A7532" s="1">
        <v>46056</v>
      </c>
      <c r="B7532">
        <v>98388824</v>
      </c>
      <c r="C7532" s="2" t="s">
        <v>40</v>
      </c>
      <c r="D7532">
        <v>750000</v>
      </c>
      <c r="E7532">
        <v>1</v>
      </c>
      <c r="F7532">
        <v>600</v>
      </c>
      <c r="G7532" s="2" t="s">
        <v>25</v>
      </c>
    </row>
    <row r="7533" spans="1:7" x14ac:dyDescent="0.35">
      <c r="A7533" s="1">
        <v>46056</v>
      </c>
      <c r="B7533">
        <v>60558053</v>
      </c>
      <c r="C7533" s="2" t="s">
        <v>41</v>
      </c>
      <c r="D7533">
        <v>100000</v>
      </c>
      <c r="E7533">
        <v>1</v>
      </c>
      <c r="F7533">
        <v>1000</v>
      </c>
      <c r="G7533" s="2" t="s">
        <v>25</v>
      </c>
    </row>
    <row r="7534" spans="1:7" x14ac:dyDescent="0.35">
      <c r="A7534" s="1">
        <v>46056</v>
      </c>
      <c r="B7534">
        <v>87368235</v>
      </c>
      <c r="C7534" s="2" t="s">
        <v>40</v>
      </c>
      <c r="D7534">
        <v>50000</v>
      </c>
      <c r="E7534">
        <v>1</v>
      </c>
      <c r="F7534">
        <v>600</v>
      </c>
      <c r="G7534" s="2" t="s">
        <v>25</v>
      </c>
    </row>
    <row r="7535" spans="1:7" x14ac:dyDescent="0.35">
      <c r="A7535" s="1">
        <v>46056</v>
      </c>
      <c r="B7535">
        <v>87613262</v>
      </c>
      <c r="C7535" s="2" t="s">
        <v>39</v>
      </c>
      <c r="D7535">
        <v>3500000</v>
      </c>
      <c r="E7535">
        <v>1</v>
      </c>
      <c r="F7535">
        <v>600</v>
      </c>
      <c r="G7535" s="2" t="s">
        <v>25</v>
      </c>
    </row>
    <row r="7536" spans="1:7" x14ac:dyDescent="0.35">
      <c r="A7536" s="1">
        <v>46056</v>
      </c>
      <c r="B7536">
        <v>91771812</v>
      </c>
      <c r="C7536" s="2" t="s">
        <v>36</v>
      </c>
      <c r="D7536">
        <v>0</v>
      </c>
      <c r="E7536">
        <v>1</v>
      </c>
      <c r="F7536">
        <v>250</v>
      </c>
      <c r="G7536" s="2" t="s">
        <v>25</v>
      </c>
    </row>
    <row r="7537" spans="1:7" x14ac:dyDescent="0.35">
      <c r="A7537" s="1">
        <v>46056</v>
      </c>
      <c r="B7537">
        <v>70899952</v>
      </c>
      <c r="C7537" s="2" t="s">
        <v>36</v>
      </c>
      <c r="D7537">
        <v>5000000</v>
      </c>
      <c r="E7537">
        <v>1</v>
      </c>
      <c r="F7537">
        <v>1000</v>
      </c>
      <c r="G7537" s="2" t="s">
        <v>25</v>
      </c>
    </row>
    <row r="7538" spans="1:7" x14ac:dyDescent="0.35">
      <c r="A7538" s="1">
        <v>46056</v>
      </c>
      <c r="B7538">
        <v>80634209</v>
      </c>
      <c r="C7538" s="2" t="s">
        <v>38</v>
      </c>
      <c r="D7538">
        <v>50000</v>
      </c>
      <c r="E7538">
        <v>1</v>
      </c>
      <c r="F7538">
        <v>1000</v>
      </c>
      <c r="G7538" s="2" t="s">
        <v>25</v>
      </c>
    </row>
    <row r="7539" spans="1:7" x14ac:dyDescent="0.35">
      <c r="A7539" s="1">
        <v>46056</v>
      </c>
      <c r="B7539">
        <v>74391301</v>
      </c>
      <c r="C7539" s="2" t="s">
        <v>35</v>
      </c>
      <c r="D7539">
        <v>5000000</v>
      </c>
      <c r="E7539">
        <v>1</v>
      </c>
      <c r="F7539">
        <v>250</v>
      </c>
      <c r="G7539" s="2" t="s">
        <v>25</v>
      </c>
    </row>
    <row r="7540" spans="1:7" x14ac:dyDescent="0.35">
      <c r="A7540" s="1">
        <v>46056</v>
      </c>
      <c r="B7540">
        <v>69115943</v>
      </c>
      <c r="C7540" s="2" t="s">
        <v>33</v>
      </c>
      <c r="D7540">
        <v>500000</v>
      </c>
      <c r="E7540">
        <v>1</v>
      </c>
      <c r="F7540">
        <v>1550</v>
      </c>
      <c r="G7540" s="2" t="s">
        <v>25</v>
      </c>
    </row>
    <row r="7541" spans="1:7" x14ac:dyDescent="0.35">
      <c r="A7541" s="1">
        <v>46056</v>
      </c>
      <c r="B7541">
        <v>95611897</v>
      </c>
      <c r="C7541" s="2" t="s">
        <v>33</v>
      </c>
      <c r="D7541">
        <v>1500000</v>
      </c>
      <c r="E7541">
        <v>1</v>
      </c>
      <c r="F7541">
        <v>600</v>
      </c>
      <c r="G7541" s="2" t="s">
        <v>25</v>
      </c>
    </row>
    <row r="7542" spans="1:7" x14ac:dyDescent="0.35">
      <c r="A7542" s="1">
        <v>46056</v>
      </c>
      <c r="B7542">
        <v>60979573</v>
      </c>
      <c r="C7542" s="2" t="s">
        <v>39</v>
      </c>
      <c r="D7542">
        <v>200000</v>
      </c>
      <c r="E7542">
        <v>1</v>
      </c>
      <c r="F7542">
        <v>600</v>
      </c>
      <c r="G7542" s="2" t="s">
        <v>25</v>
      </c>
    </row>
    <row r="7543" spans="1:7" x14ac:dyDescent="0.35">
      <c r="A7543" s="1">
        <v>46056</v>
      </c>
      <c r="B7543">
        <v>60804402</v>
      </c>
      <c r="C7543" s="2" t="s">
        <v>41</v>
      </c>
      <c r="D7543">
        <v>750000</v>
      </c>
      <c r="E7543">
        <v>1</v>
      </c>
      <c r="F7543">
        <v>1550</v>
      </c>
      <c r="G7543" s="2" t="s">
        <v>25</v>
      </c>
    </row>
    <row r="7544" spans="1:7" x14ac:dyDescent="0.35">
      <c r="A7544" s="1">
        <v>46056</v>
      </c>
      <c r="B7544">
        <v>67106762</v>
      </c>
      <c r="C7544" s="2" t="s">
        <v>35</v>
      </c>
      <c r="D7544">
        <v>1000000</v>
      </c>
      <c r="E7544">
        <v>1</v>
      </c>
      <c r="F7544">
        <v>250</v>
      </c>
      <c r="G7544" s="2" t="s">
        <v>25</v>
      </c>
    </row>
    <row r="7545" spans="1:7" x14ac:dyDescent="0.35">
      <c r="A7545" s="1">
        <v>46056</v>
      </c>
      <c r="B7545">
        <v>94046157</v>
      </c>
      <c r="C7545" s="2" t="s">
        <v>41</v>
      </c>
      <c r="D7545">
        <v>100000</v>
      </c>
      <c r="E7545">
        <v>1</v>
      </c>
      <c r="F7545">
        <v>1550</v>
      </c>
      <c r="G7545" s="2" t="s">
        <v>25</v>
      </c>
    </row>
    <row r="7546" spans="1:7" x14ac:dyDescent="0.35">
      <c r="A7546" s="1">
        <v>46056</v>
      </c>
      <c r="B7546">
        <v>88045897</v>
      </c>
      <c r="C7546" s="2" t="s">
        <v>41</v>
      </c>
      <c r="D7546">
        <v>750000</v>
      </c>
      <c r="E7546">
        <v>1</v>
      </c>
      <c r="F7546">
        <v>600</v>
      </c>
      <c r="G7546" s="2" t="s">
        <v>25</v>
      </c>
    </row>
    <row r="7547" spans="1:7" x14ac:dyDescent="0.35">
      <c r="A7547" s="1">
        <v>46056</v>
      </c>
      <c r="B7547">
        <v>63190075</v>
      </c>
      <c r="C7547" s="2" t="s">
        <v>35</v>
      </c>
      <c r="D7547">
        <v>5000000</v>
      </c>
      <c r="E7547">
        <v>1</v>
      </c>
      <c r="F7547">
        <v>1000</v>
      </c>
      <c r="G7547" s="2" t="s">
        <v>25</v>
      </c>
    </row>
    <row r="7548" spans="1:7" x14ac:dyDescent="0.35">
      <c r="A7548" s="1">
        <v>46056</v>
      </c>
      <c r="B7548">
        <v>98905798</v>
      </c>
      <c r="C7548" s="2" t="s">
        <v>38</v>
      </c>
      <c r="D7548">
        <v>200000</v>
      </c>
      <c r="E7548">
        <v>1</v>
      </c>
      <c r="F7548">
        <v>250</v>
      </c>
      <c r="G7548" s="2" t="s">
        <v>25</v>
      </c>
    </row>
    <row r="7549" spans="1:7" x14ac:dyDescent="0.35">
      <c r="A7549" s="1">
        <v>46056</v>
      </c>
      <c r="B7549">
        <v>70624176</v>
      </c>
      <c r="C7549" s="2" t="s">
        <v>38</v>
      </c>
      <c r="D7549">
        <v>3500000</v>
      </c>
      <c r="E7549">
        <v>1</v>
      </c>
      <c r="F7549">
        <v>250</v>
      </c>
      <c r="G7549" s="2" t="s">
        <v>25</v>
      </c>
    </row>
    <row r="7550" spans="1:7" x14ac:dyDescent="0.35">
      <c r="A7550" s="1">
        <v>46056</v>
      </c>
      <c r="B7550">
        <v>86807453</v>
      </c>
      <c r="C7550" s="2" t="s">
        <v>41</v>
      </c>
      <c r="D7550">
        <v>200000</v>
      </c>
      <c r="E7550">
        <v>1</v>
      </c>
      <c r="F7550">
        <v>1550</v>
      </c>
      <c r="G7550" s="2" t="s">
        <v>25</v>
      </c>
    </row>
    <row r="7551" spans="1:7" x14ac:dyDescent="0.35">
      <c r="A7551" s="1">
        <v>46056</v>
      </c>
      <c r="B7551">
        <v>68009968</v>
      </c>
      <c r="C7551" s="2" t="s">
        <v>33</v>
      </c>
      <c r="D7551">
        <v>250000</v>
      </c>
      <c r="E7551">
        <v>1</v>
      </c>
      <c r="F7551">
        <v>250</v>
      </c>
      <c r="G7551" s="2" t="s">
        <v>25</v>
      </c>
    </row>
    <row r="7552" spans="1:7" x14ac:dyDescent="0.35">
      <c r="A7552" s="1">
        <v>46056</v>
      </c>
      <c r="B7552">
        <v>82193495</v>
      </c>
      <c r="C7552" s="2" t="s">
        <v>38</v>
      </c>
      <c r="D7552">
        <v>1000000</v>
      </c>
      <c r="E7552">
        <v>1</v>
      </c>
      <c r="F7552">
        <v>600</v>
      </c>
      <c r="G7552" s="2" t="s">
        <v>25</v>
      </c>
    </row>
    <row r="7553" spans="1:7" x14ac:dyDescent="0.35">
      <c r="A7553" s="1">
        <v>46056</v>
      </c>
      <c r="B7553">
        <v>67954460</v>
      </c>
      <c r="C7553" s="2" t="s">
        <v>35</v>
      </c>
      <c r="D7553">
        <v>50000</v>
      </c>
      <c r="E7553">
        <v>1</v>
      </c>
      <c r="F7553">
        <v>600</v>
      </c>
      <c r="G7553" s="2" t="s">
        <v>25</v>
      </c>
    </row>
    <row r="7554" spans="1:7" x14ac:dyDescent="0.35">
      <c r="A7554" s="1">
        <v>46056</v>
      </c>
      <c r="B7554">
        <v>78861612</v>
      </c>
      <c r="C7554" s="2" t="s">
        <v>40</v>
      </c>
      <c r="D7554">
        <v>100000</v>
      </c>
      <c r="E7554">
        <v>1</v>
      </c>
      <c r="F7554">
        <v>250</v>
      </c>
      <c r="G7554" s="2" t="s">
        <v>25</v>
      </c>
    </row>
    <row r="7555" spans="1:7" x14ac:dyDescent="0.35">
      <c r="A7555" s="1">
        <v>46056</v>
      </c>
      <c r="B7555">
        <v>77753826</v>
      </c>
      <c r="C7555" s="2" t="s">
        <v>36</v>
      </c>
      <c r="D7555">
        <v>3500000</v>
      </c>
      <c r="E7555">
        <v>1</v>
      </c>
      <c r="F7555">
        <v>250</v>
      </c>
      <c r="G7555" s="2" t="s">
        <v>25</v>
      </c>
    </row>
    <row r="7556" spans="1:7" x14ac:dyDescent="0.35">
      <c r="A7556" s="1">
        <v>46056</v>
      </c>
      <c r="B7556">
        <v>72930606</v>
      </c>
      <c r="C7556" s="2" t="s">
        <v>41</v>
      </c>
      <c r="D7556">
        <v>0</v>
      </c>
      <c r="E7556">
        <v>1</v>
      </c>
      <c r="F7556">
        <v>600</v>
      </c>
      <c r="G7556" s="2" t="s">
        <v>25</v>
      </c>
    </row>
    <row r="7557" spans="1:7" x14ac:dyDescent="0.35">
      <c r="A7557" s="1">
        <v>46056</v>
      </c>
      <c r="B7557">
        <v>99770734</v>
      </c>
      <c r="C7557" s="2" t="s">
        <v>40</v>
      </c>
      <c r="D7557">
        <v>2000000</v>
      </c>
      <c r="E7557">
        <v>1</v>
      </c>
      <c r="F7557">
        <v>600</v>
      </c>
      <c r="G7557" s="2" t="s">
        <v>25</v>
      </c>
    </row>
    <row r="7558" spans="1:7" x14ac:dyDescent="0.35">
      <c r="A7558" s="1">
        <v>46056</v>
      </c>
      <c r="B7558">
        <v>81039875</v>
      </c>
      <c r="C7558" s="2" t="s">
        <v>38</v>
      </c>
      <c r="D7558">
        <v>2000000</v>
      </c>
      <c r="E7558">
        <v>1</v>
      </c>
      <c r="F7558">
        <v>1550</v>
      </c>
      <c r="G7558" s="2" t="s">
        <v>25</v>
      </c>
    </row>
    <row r="7559" spans="1:7" x14ac:dyDescent="0.35">
      <c r="A7559" s="1">
        <v>46056</v>
      </c>
      <c r="B7559">
        <v>66360631</v>
      </c>
      <c r="C7559" s="2" t="s">
        <v>37</v>
      </c>
      <c r="D7559">
        <v>2000000</v>
      </c>
      <c r="E7559">
        <v>1</v>
      </c>
      <c r="F7559">
        <v>600</v>
      </c>
      <c r="G7559" s="2" t="s">
        <v>25</v>
      </c>
    </row>
    <row r="7560" spans="1:7" x14ac:dyDescent="0.35">
      <c r="A7560" s="1">
        <v>46056</v>
      </c>
      <c r="B7560">
        <v>72892755</v>
      </c>
      <c r="C7560" s="2" t="s">
        <v>33</v>
      </c>
      <c r="D7560">
        <v>0</v>
      </c>
      <c r="E7560">
        <v>1</v>
      </c>
      <c r="F7560">
        <v>1000</v>
      </c>
      <c r="G7560" s="2" t="s">
        <v>25</v>
      </c>
    </row>
    <row r="7561" spans="1:7" x14ac:dyDescent="0.35">
      <c r="A7561" s="1">
        <v>46056</v>
      </c>
      <c r="B7561">
        <v>77283186</v>
      </c>
      <c r="C7561" s="2" t="s">
        <v>33</v>
      </c>
      <c r="D7561">
        <v>5000000</v>
      </c>
      <c r="E7561">
        <v>1</v>
      </c>
      <c r="F7561">
        <v>250</v>
      </c>
      <c r="G7561" s="2" t="s">
        <v>25</v>
      </c>
    </row>
    <row r="7562" spans="1:7" x14ac:dyDescent="0.35">
      <c r="A7562" s="1">
        <v>46056</v>
      </c>
      <c r="B7562">
        <v>83251430</v>
      </c>
      <c r="C7562" s="2" t="s">
        <v>36</v>
      </c>
      <c r="D7562">
        <v>200000</v>
      </c>
      <c r="E7562">
        <v>1</v>
      </c>
      <c r="F7562">
        <v>1000</v>
      </c>
      <c r="G7562" s="2" t="s">
        <v>25</v>
      </c>
    </row>
    <row r="7563" spans="1:7" x14ac:dyDescent="0.35">
      <c r="A7563" s="1">
        <v>46056</v>
      </c>
      <c r="B7563">
        <v>65168405</v>
      </c>
      <c r="C7563" s="2" t="s">
        <v>33</v>
      </c>
      <c r="D7563">
        <v>5000000</v>
      </c>
      <c r="E7563">
        <v>1</v>
      </c>
      <c r="F7563">
        <v>1550</v>
      </c>
      <c r="G7563" s="2" t="s">
        <v>25</v>
      </c>
    </row>
    <row r="7564" spans="1:7" x14ac:dyDescent="0.35">
      <c r="A7564" s="1">
        <v>46056</v>
      </c>
      <c r="B7564">
        <v>93993062</v>
      </c>
      <c r="C7564" s="2" t="s">
        <v>41</v>
      </c>
      <c r="D7564">
        <v>2000000</v>
      </c>
      <c r="E7564">
        <v>1</v>
      </c>
      <c r="F7564">
        <v>1000</v>
      </c>
      <c r="G7564" s="2" t="s">
        <v>25</v>
      </c>
    </row>
    <row r="7565" spans="1:7" x14ac:dyDescent="0.35">
      <c r="A7565" s="1">
        <v>46056</v>
      </c>
      <c r="B7565">
        <v>67933802</v>
      </c>
      <c r="C7565" s="2" t="s">
        <v>38</v>
      </c>
      <c r="D7565">
        <v>0</v>
      </c>
      <c r="E7565">
        <v>1</v>
      </c>
      <c r="F7565">
        <v>1550</v>
      </c>
      <c r="G7565" s="2" t="s">
        <v>25</v>
      </c>
    </row>
    <row r="7566" spans="1:7" x14ac:dyDescent="0.35">
      <c r="A7566" s="1">
        <v>46056</v>
      </c>
      <c r="B7566">
        <v>94358300</v>
      </c>
      <c r="C7566" s="2" t="s">
        <v>38</v>
      </c>
      <c r="D7566">
        <v>2000000</v>
      </c>
      <c r="E7566">
        <v>1</v>
      </c>
      <c r="F7566">
        <v>1000</v>
      </c>
      <c r="G7566" s="2" t="s">
        <v>25</v>
      </c>
    </row>
    <row r="7567" spans="1:7" x14ac:dyDescent="0.35">
      <c r="A7567" s="1">
        <v>46056</v>
      </c>
      <c r="B7567">
        <v>97415333</v>
      </c>
      <c r="C7567" s="2" t="s">
        <v>39</v>
      </c>
      <c r="D7567">
        <v>0</v>
      </c>
      <c r="E7567">
        <v>1</v>
      </c>
      <c r="F7567">
        <v>1550</v>
      </c>
      <c r="G7567" s="2" t="s">
        <v>25</v>
      </c>
    </row>
    <row r="7568" spans="1:7" x14ac:dyDescent="0.35">
      <c r="A7568" s="1">
        <v>46056</v>
      </c>
      <c r="B7568">
        <v>98225925</v>
      </c>
      <c r="C7568" s="2" t="s">
        <v>38</v>
      </c>
      <c r="D7568">
        <v>1000000</v>
      </c>
      <c r="E7568">
        <v>1</v>
      </c>
      <c r="F7568">
        <v>600</v>
      </c>
      <c r="G7568" s="2" t="s">
        <v>25</v>
      </c>
    </row>
    <row r="7569" spans="1:7" x14ac:dyDescent="0.35">
      <c r="A7569" s="1">
        <v>46056</v>
      </c>
      <c r="B7569">
        <v>63695395</v>
      </c>
      <c r="C7569" s="2" t="s">
        <v>35</v>
      </c>
      <c r="D7569">
        <v>0</v>
      </c>
      <c r="E7569">
        <v>1</v>
      </c>
      <c r="F7569">
        <v>1550</v>
      </c>
      <c r="G7569" s="2" t="s">
        <v>25</v>
      </c>
    </row>
    <row r="7570" spans="1:7" x14ac:dyDescent="0.35">
      <c r="A7570" s="1">
        <v>46056</v>
      </c>
      <c r="B7570">
        <v>63725345</v>
      </c>
      <c r="C7570" s="2" t="s">
        <v>40</v>
      </c>
      <c r="D7570">
        <v>100000</v>
      </c>
      <c r="E7570">
        <v>1</v>
      </c>
      <c r="F7570">
        <v>600</v>
      </c>
      <c r="G7570" s="2" t="s">
        <v>25</v>
      </c>
    </row>
    <row r="7571" spans="1:7" x14ac:dyDescent="0.35">
      <c r="A7571" s="1">
        <v>46056</v>
      </c>
      <c r="B7571">
        <v>65832549</v>
      </c>
      <c r="C7571" s="2" t="s">
        <v>39</v>
      </c>
      <c r="D7571">
        <v>100000</v>
      </c>
      <c r="E7571">
        <v>1</v>
      </c>
      <c r="F7571">
        <v>1000</v>
      </c>
      <c r="G7571" s="2" t="s">
        <v>25</v>
      </c>
    </row>
    <row r="7572" spans="1:7" x14ac:dyDescent="0.35">
      <c r="A7572" s="1">
        <v>46056</v>
      </c>
      <c r="B7572">
        <v>86212214</v>
      </c>
      <c r="C7572" s="2" t="s">
        <v>40</v>
      </c>
      <c r="D7572">
        <v>3500000</v>
      </c>
      <c r="E7572">
        <v>1</v>
      </c>
      <c r="F7572">
        <v>1550</v>
      </c>
      <c r="G7572" s="2" t="s">
        <v>25</v>
      </c>
    </row>
    <row r="7573" spans="1:7" x14ac:dyDescent="0.35">
      <c r="A7573" s="1">
        <v>46056</v>
      </c>
      <c r="B7573">
        <v>64746986</v>
      </c>
      <c r="C7573" s="2" t="s">
        <v>40</v>
      </c>
      <c r="D7573">
        <v>500000</v>
      </c>
      <c r="E7573">
        <v>1</v>
      </c>
      <c r="F7573">
        <v>600</v>
      </c>
      <c r="G7573" s="2" t="s">
        <v>25</v>
      </c>
    </row>
    <row r="7574" spans="1:7" x14ac:dyDescent="0.35">
      <c r="A7574" s="1">
        <v>46056</v>
      </c>
      <c r="B7574">
        <v>65473962</v>
      </c>
      <c r="C7574" s="2" t="s">
        <v>40</v>
      </c>
      <c r="D7574">
        <v>5000000</v>
      </c>
      <c r="E7574">
        <v>1</v>
      </c>
      <c r="F7574">
        <v>1550</v>
      </c>
      <c r="G7574" s="2" t="s">
        <v>25</v>
      </c>
    </row>
    <row r="7575" spans="1:7" x14ac:dyDescent="0.35">
      <c r="A7575" s="1">
        <v>46056</v>
      </c>
      <c r="B7575">
        <v>87635700</v>
      </c>
      <c r="C7575" s="2" t="s">
        <v>35</v>
      </c>
      <c r="D7575">
        <v>1000000</v>
      </c>
      <c r="E7575">
        <v>1</v>
      </c>
      <c r="F7575">
        <v>1550</v>
      </c>
      <c r="G7575" s="2" t="s">
        <v>25</v>
      </c>
    </row>
    <row r="7576" spans="1:7" x14ac:dyDescent="0.35">
      <c r="A7576" s="1">
        <v>46056</v>
      </c>
      <c r="B7576">
        <v>79203973</v>
      </c>
      <c r="C7576" s="2" t="s">
        <v>37</v>
      </c>
      <c r="D7576">
        <v>1000000</v>
      </c>
      <c r="E7576">
        <v>1</v>
      </c>
      <c r="F7576">
        <v>250</v>
      </c>
      <c r="G7576" s="2" t="s">
        <v>25</v>
      </c>
    </row>
    <row r="7577" spans="1:7" x14ac:dyDescent="0.35">
      <c r="A7577" s="1">
        <v>46056</v>
      </c>
      <c r="B7577">
        <v>99995682</v>
      </c>
      <c r="C7577" s="2" t="s">
        <v>33</v>
      </c>
      <c r="D7577">
        <v>250000</v>
      </c>
      <c r="E7577">
        <v>1</v>
      </c>
      <c r="F7577">
        <v>1000</v>
      </c>
      <c r="G7577" s="2" t="s">
        <v>25</v>
      </c>
    </row>
    <row r="7578" spans="1:7" x14ac:dyDescent="0.35">
      <c r="A7578" s="1">
        <v>46056</v>
      </c>
      <c r="B7578">
        <v>82231874</v>
      </c>
      <c r="C7578" s="2" t="s">
        <v>36</v>
      </c>
      <c r="D7578">
        <v>0</v>
      </c>
      <c r="E7578">
        <v>1</v>
      </c>
      <c r="F7578">
        <v>250</v>
      </c>
      <c r="G7578" s="2" t="s">
        <v>25</v>
      </c>
    </row>
    <row r="7579" spans="1:7" x14ac:dyDescent="0.35">
      <c r="A7579" s="1">
        <v>46056</v>
      </c>
      <c r="B7579">
        <v>72785161</v>
      </c>
      <c r="C7579" s="2" t="s">
        <v>38</v>
      </c>
      <c r="D7579">
        <v>500000</v>
      </c>
      <c r="E7579">
        <v>1</v>
      </c>
      <c r="F7579">
        <v>1000</v>
      </c>
      <c r="G7579" s="2" t="s">
        <v>25</v>
      </c>
    </row>
    <row r="7580" spans="1:7" x14ac:dyDescent="0.35">
      <c r="A7580" s="1">
        <v>46056</v>
      </c>
      <c r="B7580">
        <v>95493945</v>
      </c>
      <c r="C7580" s="2" t="s">
        <v>33</v>
      </c>
      <c r="D7580">
        <v>250000</v>
      </c>
      <c r="E7580">
        <v>1</v>
      </c>
      <c r="F7580">
        <v>250</v>
      </c>
      <c r="G7580" s="2" t="s">
        <v>25</v>
      </c>
    </row>
    <row r="7581" spans="1:7" x14ac:dyDescent="0.35">
      <c r="A7581" s="1">
        <v>46056</v>
      </c>
      <c r="B7581">
        <v>79823003</v>
      </c>
      <c r="C7581" s="2" t="s">
        <v>38</v>
      </c>
      <c r="D7581">
        <v>1000000</v>
      </c>
      <c r="E7581">
        <v>1</v>
      </c>
      <c r="F7581">
        <v>1550</v>
      </c>
      <c r="G7581" s="2" t="s">
        <v>25</v>
      </c>
    </row>
    <row r="7582" spans="1:7" x14ac:dyDescent="0.35">
      <c r="A7582" s="1">
        <v>46056</v>
      </c>
      <c r="B7582">
        <v>99310035</v>
      </c>
      <c r="C7582" s="2" t="s">
        <v>35</v>
      </c>
      <c r="D7582">
        <v>0</v>
      </c>
      <c r="E7582">
        <v>1</v>
      </c>
      <c r="F7582">
        <v>1000</v>
      </c>
      <c r="G7582" s="2" t="s">
        <v>25</v>
      </c>
    </row>
    <row r="7583" spans="1:7" x14ac:dyDescent="0.35">
      <c r="A7583" s="1">
        <v>46056</v>
      </c>
      <c r="B7583">
        <v>89010039</v>
      </c>
      <c r="C7583" s="2" t="s">
        <v>33</v>
      </c>
      <c r="D7583">
        <v>0</v>
      </c>
      <c r="E7583">
        <v>1</v>
      </c>
      <c r="F7583">
        <v>600</v>
      </c>
      <c r="G7583" s="2" t="s">
        <v>25</v>
      </c>
    </row>
    <row r="7584" spans="1:7" x14ac:dyDescent="0.35">
      <c r="A7584" s="1">
        <v>46056</v>
      </c>
      <c r="B7584">
        <v>63971797</v>
      </c>
      <c r="C7584" s="2" t="s">
        <v>37</v>
      </c>
      <c r="D7584">
        <v>50000</v>
      </c>
      <c r="E7584">
        <v>1</v>
      </c>
      <c r="F7584">
        <v>250</v>
      </c>
      <c r="G7584" s="2" t="s">
        <v>25</v>
      </c>
    </row>
    <row r="7585" spans="1:7" x14ac:dyDescent="0.35">
      <c r="A7585" s="1">
        <v>46056</v>
      </c>
      <c r="B7585">
        <v>93356590</v>
      </c>
      <c r="C7585" s="2" t="s">
        <v>36</v>
      </c>
      <c r="D7585">
        <v>1000000</v>
      </c>
      <c r="E7585">
        <v>1</v>
      </c>
      <c r="F7585">
        <v>250</v>
      </c>
      <c r="G7585" s="2" t="s">
        <v>25</v>
      </c>
    </row>
    <row r="7586" spans="1:7" x14ac:dyDescent="0.35">
      <c r="A7586" s="1">
        <v>46056</v>
      </c>
      <c r="B7586">
        <v>80010861</v>
      </c>
      <c r="C7586" s="2" t="s">
        <v>41</v>
      </c>
      <c r="D7586">
        <v>5000000</v>
      </c>
      <c r="E7586">
        <v>1</v>
      </c>
      <c r="F7586">
        <v>1000</v>
      </c>
      <c r="G7586" s="2" t="s">
        <v>25</v>
      </c>
    </row>
    <row r="7587" spans="1:7" x14ac:dyDescent="0.35">
      <c r="A7587" s="1">
        <v>46056</v>
      </c>
      <c r="B7587">
        <v>92377284</v>
      </c>
      <c r="C7587" s="2" t="s">
        <v>41</v>
      </c>
      <c r="D7587">
        <v>0</v>
      </c>
      <c r="E7587">
        <v>1</v>
      </c>
      <c r="F7587">
        <v>250</v>
      </c>
      <c r="G7587" s="2" t="s">
        <v>25</v>
      </c>
    </row>
    <row r="7588" spans="1:7" x14ac:dyDescent="0.35">
      <c r="A7588" s="1">
        <v>46056</v>
      </c>
      <c r="B7588">
        <v>75707205</v>
      </c>
      <c r="C7588" s="2" t="s">
        <v>38</v>
      </c>
      <c r="D7588">
        <v>3500000</v>
      </c>
      <c r="E7588">
        <v>1</v>
      </c>
      <c r="F7588">
        <v>1550</v>
      </c>
      <c r="G7588" s="2" t="s">
        <v>25</v>
      </c>
    </row>
    <row r="7589" spans="1:7" x14ac:dyDescent="0.35">
      <c r="A7589" s="1">
        <v>46056</v>
      </c>
      <c r="B7589">
        <v>86819368</v>
      </c>
      <c r="C7589" s="2" t="s">
        <v>35</v>
      </c>
      <c r="D7589">
        <v>3500000</v>
      </c>
      <c r="E7589">
        <v>1</v>
      </c>
      <c r="F7589">
        <v>250</v>
      </c>
      <c r="G7589" s="2" t="s">
        <v>25</v>
      </c>
    </row>
    <row r="7590" spans="1:7" x14ac:dyDescent="0.35">
      <c r="A7590" s="1">
        <v>46056</v>
      </c>
      <c r="B7590">
        <v>96339482</v>
      </c>
      <c r="C7590" s="2" t="s">
        <v>40</v>
      </c>
      <c r="D7590">
        <v>50000</v>
      </c>
      <c r="E7590">
        <v>1</v>
      </c>
      <c r="F7590">
        <v>600</v>
      </c>
      <c r="G7590" s="2" t="s">
        <v>25</v>
      </c>
    </row>
    <row r="7591" spans="1:7" x14ac:dyDescent="0.35">
      <c r="A7591" s="1">
        <v>46056</v>
      </c>
      <c r="B7591">
        <v>96338110</v>
      </c>
      <c r="C7591" s="2" t="s">
        <v>33</v>
      </c>
      <c r="D7591">
        <v>0</v>
      </c>
      <c r="E7591">
        <v>1</v>
      </c>
      <c r="F7591">
        <v>1000</v>
      </c>
      <c r="G7591" s="2" t="s">
        <v>25</v>
      </c>
    </row>
    <row r="7592" spans="1:7" x14ac:dyDescent="0.35">
      <c r="A7592" s="1">
        <v>46056</v>
      </c>
      <c r="B7592">
        <v>63879391</v>
      </c>
      <c r="C7592" s="2" t="s">
        <v>37</v>
      </c>
      <c r="D7592">
        <v>250000</v>
      </c>
      <c r="E7592">
        <v>1</v>
      </c>
      <c r="F7592">
        <v>600</v>
      </c>
      <c r="G7592" s="2" t="s">
        <v>25</v>
      </c>
    </row>
    <row r="7593" spans="1:7" x14ac:dyDescent="0.35">
      <c r="A7593" s="1">
        <v>46056</v>
      </c>
      <c r="B7593">
        <v>61995408</v>
      </c>
      <c r="C7593" s="2" t="s">
        <v>36</v>
      </c>
      <c r="D7593">
        <v>1000000</v>
      </c>
      <c r="E7593">
        <v>1</v>
      </c>
      <c r="F7593">
        <v>1550</v>
      </c>
      <c r="G7593" s="2" t="s">
        <v>25</v>
      </c>
    </row>
    <row r="7594" spans="1:7" x14ac:dyDescent="0.35">
      <c r="A7594" s="1">
        <v>46056</v>
      </c>
      <c r="B7594">
        <v>92899447</v>
      </c>
      <c r="C7594" s="2" t="s">
        <v>36</v>
      </c>
      <c r="D7594">
        <v>3500000</v>
      </c>
      <c r="E7594">
        <v>1</v>
      </c>
      <c r="F7594">
        <v>600</v>
      </c>
      <c r="G7594" s="2" t="s">
        <v>25</v>
      </c>
    </row>
    <row r="7595" spans="1:7" x14ac:dyDescent="0.35">
      <c r="A7595" s="1">
        <v>46056</v>
      </c>
      <c r="B7595">
        <v>84352043</v>
      </c>
      <c r="C7595" s="2" t="s">
        <v>39</v>
      </c>
      <c r="D7595">
        <v>0</v>
      </c>
      <c r="E7595">
        <v>1</v>
      </c>
      <c r="F7595">
        <v>250</v>
      </c>
      <c r="G7595" s="2" t="s">
        <v>25</v>
      </c>
    </row>
    <row r="7596" spans="1:7" x14ac:dyDescent="0.35">
      <c r="A7596" s="1">
        <v>46057</v>
      </c>
      <c r="B7596">
        <v>61663307</v>
      </c>
      <c r="C7596" s="2" t="s">
        <v>36</v>
      </c>
      <c r="D7596">
        <v>750000</v>
      </c>
      <c r="E7596">
        <v>1</v>
      </c>
      <c r="F7596">
        <v>1550</v>
      </c>
      <c r="G7596" s="2" t="s">
        <v>25</v>
      </c>
    </row>
    <row r="7597" spans="1:7" x14ac:dyDescent="0.35">
      <c r="A7597" s="1">
        <v>46057</v>
      </c>
      <c r="B7597">
        <v>82022701</v>
      </c>
      <c r="C7597" s="2" t="s">
        <v>35</v>
      </c>
      <c r="D7597">
        <v>250000</v>
      </c>
      <c r="E7597">
        <v>1</v>
      </c>
      <c r="F7597">
        <v>1550</v>
      </c>
      <c r="G7597" s="2" t="s">
        <v>25</v>
      </c>
    </row>
    <row r="7598" spans="1:7" x14ac:dyDescent="0.35">
      <c r="A7598" s="1">
        <v>46057</v>
      </c>
      <c r="B7598">
        <v>93447416</v>
      </c>
      <c r="C7598" s="2" t="s">
        <v>35</v>
      </c>
      <c r="D7598">
        <v>1500000</v>
      </c>
      <c r="E7598">
        <v>1</v>
      </c>
      <c r="F7598">
        <v>250</v>
      </c>
      <c r="G7598" s="2" t="s">
        <v>25</v>
      </c>
    </row>
    <row r="7599" spans="1:7" x14ac:dyDescent="0.35">
      <c r="A7599" s="1">
        <v>46057</v>
      </c>
      <c r="B7599">
        <v>72745876</v>
      </c>
      <c r="C7599" s="2" t="s">
        <v>36</v>
      </c>
      <c r="D7599">
        <v>100000</v>
      </c>
      <c r="E7599">
        <v>1</v>
      </c>
      <c r="F7599">
        <v>1000</v>
      </c>
      <c r="G7599" s="2" t="s">
        <v>25</v>
      </c>
    </row>
    <row r="7600" spans="1:7" x14ac:dyDescent="0.35">
      <c r="A7600" s="1">
        <v>46057</v>
      </c>
      <c r="B7600">
        <v>83281948</v>
      </c>
      <c r="C7600" s="2" t="s">
        <v>36</v>
      </c>
      <c r="D7600">
        <v>1500000</v>
      </c>
      <c r="E7600">
        <v>1</v>
      </c>
      <c r="F7600">
        <v>1550</v>
      </c>
      <c r="G7600" s="2" t="s">
        <v>25</v>
      </c>
    </row>
    <row r="7601" spans="1:7" x14ac:dyDescent="0.35">
      <c r="A7601" s="1">
        <v>46057</v>
      </c>
      <c r="B7601">
        <v>62293567</v>
      </c>
      <c r="C7601" s="2" t="s">
        <v>35</v>
      </c>
      <c r="D7601">
        <v>5000000</v>
      </c>
      <c r="E7601">
        <v>1</v>
      </c>
      <c r="F7601">
        <v>250</v>
      </c>
      <c r="G7601" s="2" t="s">
        <v>25</v>
      </c>
    </row>
    <row r="7602" spans="1:7" x14ac:dyDescent="0.35">
      <c r="A7602" s="1">
        <v>46057</v>
      </c>
      <c r="B7602">
        <v>71796052</v>
      </c>
      <c r="C7602" s="2" t="s">
        <v>39</v>
      </c>
      <c r="D7602">
        <v>1000000</v>
      </c>
      <c r="E7602">
        <v>1</v>
      </c>
      <c r="F7602">
        <v>600</v>
      </c>
      <c r="G7602" s="2" t="s">
        <v>25</v>
      </c>
    </row>
    <row r="7603" spans="1:7" x14ac:dyDescent="0.35">
      <c r="A7603" s="1">
        <v>46057</v>
      </c>
      <c r="B7603">
        <v>74385793</v>
      </c>
      <c r="C7603" s="2" t="s">
        <v>41</v>
      </c>
      <c r="D7603">
        <v>50000</v>
      </c>
      <c r="E7603">
        <v>1</v>
      </c>
      <c r="F7603">
        <v>1550</v>
      </c>
      <c r="G7603" s="2" t="s">
        <v>25</v>
      </c>
    </row>
    <row r="7604" spans="1:7" x14ac:dyDescent="0.35">
      <c r="A7604" s="1">
        <v>46057</v>
      </c>
      <c r="B7604">
        <v>82401537</v>
      </c>
      <c r="C7604" s="2" t="s">
        <v>36</v>
      </c>
      <c r="D7604">
        <v>0</v>
      </c>
      <c r="E7604">
        <v>1</v>
      </c>
      <c r="F7604">
        <v>600</v>
      </c>
      <c r="G7604" s="2" t="s">
        <v>25</v>
      </c>
    </row>
    <row r="7605" spans="1:7" x14ac:dyDescent="0.35">
      <c r="A7605" s="1">
        <v>46057</v>
      </c>
      <c r="B7605">
        <v>79670161</v>
      </c>
      <c r="C7605" s="2" t="s">
        <v>38</v>
      </c>
      <c r="D7605">
        <v>2000000</v>
      </c>
      <c r="E7605">
        <v>1</v>
      </c>
      <c r="F7605">
        <v>250</v>
      </c>
      <c r="G7605" s="2" t="s">
        <v>25</v>
      </c>
    </row>
    <row r="7606" spans="1:7" x14ac:dyDescent="0.35">
      <c r="A7606" s="1">
        <v>46057</v>
      </c>
      <c r="B7606">
        <v>62438954</v>
      </c>
      <c r="C7606" s="2" t="s">
        <v>38</v>
      </c>
      <c r="D7606">
        <v>0</v>
      </c>
      <c r="E7606">
        <v>1</v>
      </c>
      <c r="F7606">
        <v>1550</v>
      </c>
      <c r="G7606" s="2" t="s">
        <v>25</v>
      </c>
    </row>
    <row r="7607" spans="1:7" x14ac:dyDescent="0.35">
      <c r="A7607" s="1">
        <v>46057</v>
      </c>
      <c r="B7607">
        <v>99909633</v>
      </c>
      <c r="C7607" s="2" t="s">
        <v>37</v>
      </c>
      <c r="D7607">
        <v>0</v>
      </c>
      <c r="E7607">
        <v>1</v>
      </c>
      <c r="F7607">
        <v>250</v>
      </c>
      <c r="G7607" s="2" t="s">
        <v>25</v>
      </c>
    </row>
    <row r="7608" spans="1:7" x14ac:dyDescent="0.35">
      <c r="A7608" s="1">
        <v>46057</v>
      </c>
      <c r="B7608">
        <v>97106971</v>
      </c>
      <c r="C7608" s="2" t="s">
        <v>33</v>
      </c>
      <c r="D7608">
        <v>750000</v>
      </c>
      <c r="E7608">
        <v>1</v>
      </c>
      <c r="F7608">
        <v>1550</v>
      </c>
      <c r="G7608" s="2" t="s">
        <v>25</v>
      </c>
    </row>
    <row r="7609" spans="1:7" x14ac:dyDescent="0.35">
      <c r="A7609" s="1">
        <v>46057</v>
      </c>
      <c r="B7609">
        <v>75938098</v>
      </c>
      <c r="C7609" s="2" t="s">
        <v>41</v>
      </c>
      <c r="D7609">
        <v>1500000</v>
      </c>
      <c r="E7609">
        <v>1</v>
      </c>
      <c r="F7609">
        <v>1000</v>
      </c>
      <c r="G7609" s="2" t="s">
        <v>25</v>
      </c>
    </row>
    <row r="7610" spans="1:7" x14ac:dyDescent="0.35">
      <c r="A7610" s="1">
        <v>46057</v>
      </c>
      <c r="B7610">
        <v>74098703</v>
      </c>
      <c r="C7610" s="2" t="s">
        <v>38</v>
      </c>
      <c r="D7610">
        <v>100000</v>
      </c>
      <c r="E7610">
        <v>1</v>
      </c>
      <c r="F7610">
        <v>600</v>
      </c>
      <c r="G7610" s="2" t="s">
        <v>25</v>
      </c>
    </row>
    <row r="7611" spans="1:7" x14ac:dyDescent="0.35">
      <c r="A7611" s="1">
        <v>46057</v>
      </c>
      <c r="B7611">
        <v>68117053</v>
      </c>
      <c r="C7611" s="2" t="s">
        <v>41</v>
      </c>
      <c r="D7611">
        <v>100000</v>
      </c>
      <c r="E7611">
        <v>1</v>
      </c>
      <c r="F7611">
        <v>1000</v>
      </c>
      <c r="G7611" s="2" t="s">
        <v>25</v>
      </c>
    </row>
    <row r="7612" spans="1:7" x14ac:dyDescent="0.35">
      <c r="A7612" s="1">
        <v>46057</v>
      </c>
      <c r="B7612">
        <v>91796753</v>
      </c>
      <c r="C7612" s="2" t="s">
        <v>41</v>
      </c>
      <c r="D7612">
        <v>3500000</v>
      </c>
      <c r="E7612">
        <v>1</v>
      </c>
      <c r="F7612">
        <v>1550</v>
      </c>
      <c r="G7612" s="2" t="s">
        <v>25</v>
      </c>
    </row>
    <row r="7613" spans="1:7" x14ac:dyDescent="0.35">
      <c r="A7613" s="1">
        <v>46057</v>
      </c>
      <c r="B7613">
        <v>82232705</v>
      </c>
      <c r="C7613" s="2" t="s">
        <v>33</v>
      </c>
      <c r="D7613">
        <v>50000</v>
      </c>
      <c r="E7613">
        <v>1</v>
      </c>
      <c r="F7613">
        <v>1000</v>
      </c>
      <c r="G7613" s="2" t="s">
        <v>25</v>
      </c>
    </row>
    <row r="7614" spans="1:7" x14ac:dyDescent="0.35">
      <c r="A7614" s="1">
        <v>46057</v>
      </c>
      <c r="B7614">
        <v>62082396</v>
      </c>
      <c r="C7614" s="2" t="s">
        <v>33</v>
      </c>
      <c r="D7614">
        <v>0</v>
      </c>
      <c r="E7614">
        <v>1</v>
      </c>
      <c r="F7614">
        <v>250</v>
      </c>
      <c r="G7614" s="2" t="s">
        <v>25</v>
      </c>
    </row>
    <row r="7615" spans="1:7" x14ac:dyDescent="0.35">
      <c r="A7615" s="1">
        <v>46057</v>
      </c>
      <c r="B7615">
        <v>62029507</v>
      </c>
      <c r="C7615" s="2" t="s">
        <v>36</v>
      </c>
      <c r="D7615">
        <v>3500000</v>
      </c>
      <c r="E7615">
        <v>1</v>
      </c>
      <c r="F7615">
        <v>1550</v>
      </c>
      <c r="G7615" s="2" t="s">
        <v>25</v>
      </c>
    </row>
    <row r="7616" spans="1:7" x14ac:dyDescent="0.35">
      <c r="A7616" s="1">
        <v>46057</v>
      </c>
      <c r="B7616">
        <v>75149016</v>
      </c>
      <c r="C7616" s="2" t="s">
        <v>39</v>
      </c>
      <c r="D7616">
        <v>100000</v>
      </c>
      <c r="E7616">
        <v>1</v>
      </c>
      <c r="F7616">
        <v>600</v>
      </c>
      <c r="G7616" s="2" t="s">
        <v>25</v>
      </c>
    </row>
    <row r="7617" spans="1:7" x14ac:dyDescent="0.35">
      <c r="A7617" s="1">
        <v>46057</v>
      </c>
      <c r="B7617">
        <v>78250858</v>
      </c>
      <c r="C7617" s="2" t="s">
        <v>41</v>
      </c>
      <c r="D7617">
        <v>0</v>
      </c>
      <c r="E7617">
        <v>1</v>
      </c>
      <c r="F7617">
        <v>1000</v>
      </c>
      <c r="G7617" s="2" t="s">
        <v>25</v>
      </c>
    </row>
    <row r="7618" spans="1:7" x14ac:dyDescent="0.35">
      <c r="A7618" s="1">
        <v>46057</v>
      </c>
      <c r="B7618">
        <v>75198297</v>
      </c>
      <c r="C7618" s="2" t="s">
        <v>40</v>
      </c>
      <c r="D7618">
        <v>500000</v>
      </c>
      <c r="E7618">
        <v>1</v>
      </c>
      <c r="F7618">
        <v>1000</v>
      </c>
      <c r="G7618" s="2" t="s">
        <v>25</v>
      </c>
    </row>
    <row r="7619" spans="1:7" x14ac:dyDescent="0.35">
      <c r="A7619" s="1">
        <v>46057</v>
      </c>
      <c r="B7619">
        <v>97025877</v>
      </c>
      <c r="C7619" s="2" t="s">
        <v>35</v>
      </c>
      <c r="D7619">
        <v>1000000</v>
      </c>
      <c r="E7619">
        <v>1</v>
      </c>
      <c r="F7619">
        <v>1550</v>
      </c>
      <c r="G7619" s="2" t="s">
        <v>25</v>
      </c>
    </row>
    <row r="7620" spans="1:7" x14ac:dyDescent="0.35">
      <c r="A7620" s="1">
        <v>46057</v>
      </c>
      <c r="B7620">
        <v>72238897</v>
      </c>
      <c r="C7620" s="2" t="s">
        <v>35</v>
      </c>
      <c r="D7620">
        <v>0</v>
      </c>
      <c r="E7620">
        <v>1</v>
      </c>
      <c r="F7620">
        <v>600</v>
      </c>
      <c r="G7620" s="2" t="s">
        <v>25</v>
      </c>
    </row>
    <row r="7621" spans="1:7" x14ac:dyDescent="0.35">
      <c r="A7621" s="1">
        <v>46057</v>
      </c>
      <c r="B7621">
        <v>87105304</v>
      </c>
      <c r="C7621" s="2" t="s">
        <v>36</v>
      </c>
      <c r="D7621">
        <v>2000000</v>
      </c>
      <c r="E7621">
        <v>1</v>
      </c>
      <c r="F7621">
        <v>250</v>
      </c>
      <c r="G7621" s="2" t="s">
        <v>25</v>
      </c>
    </row>
    <row r="7622" spans="1:7" x14ac:dyDescent="0.35">
      <c r="A7622" s="1">
        <v>46057</v>
      </c>
      <c r="B7622">
        <v>81331754</v>
      </c>
      <c r="C7622" s="2" t="s">
        <v>37</v>
      </c>
      <c r="D7622">
        <v>50000</v>
      </c>
      <c r="E7622">
        <v>1</v>
      </c>
      <c r="F7622">
        <v>1550</v>
      </c>
      <c r="G7622" s="2" t="s">
        <v>25</v>
      </c>
    </row>
    <row r="7623" spans="1:7" x14ac:dyDescent="0.35">
      <c r="A7623" s="1">
        <v>46057</v>
      </c>
      <c r="B7623">
        <v>88457139</v>
      </c>
      <c r="C7623" s="2" t="s">
        <v>41</v>
      </c>
      <c r="D7623">
        <v>500000</v>
      </c>
      <c r="E7623">
        <v>1</v>
      </c>
      <c r="F7623">
        <v>1000</v>
      </c>
      <c r="G7623" s="2" t="s">
        <v>25</v>
      </c>
    </row>
    <row r="7624" spans="1:7" x14ac:dyDescent="0.35">
      <c r="A7624" s="1">
        <v>46057</v>
      </c>
      <c r="B7624">
        <v>84932540</v>
      </c>
      <c r="C7624" s="2" t="s">
        <v>33</v>
      </c>
      <c r="D7624">
        <v>250000</v>
      </c>
      <c r="E7624">
        <v>1</v>
      </c>
      <c r="F7624">
        <v>1550</v>
      </c>
      <c r="G7624" s="2" t="s">
        <v>25</v>
      </c>
    </row>
    <row r="7625" spans="1:7" x14ac:dyDescent="0.35">
      <c r="A7625" s="1">
        <v>46057</v>
      </c>
      <c r="B7625">
        <v>64840201</v>
      </c>
      <c r="C7625" s="2" t="s">
        <v>36</v>
      </c>
      <c r="D7625">
        <v>5000000</v>
      </c>
      <c r="E7625">
        <v>1</v>
      </c>
      <c r="F7625">
        <v>600</v>
      </c>
      <c r="G7625" s="2" t="s">
        <v>25</v>
      </c>
    </row>
    <row r="7626" spans="1:7" x14ac:dyDescent="0.35">
      <c r="A7626" s="1">
        <v>46057</v>
      </c>
      <c r="B7626">
        <v>92346943</v>
      </c>
      <c r="C7626" s="2" t="s">
        <v>38</v>
      </c>
      <c r="D7626">
        <v>1500000</v>
      </c>
      <c r="E7626">
        <v>1</v>
      </c>
      <c r="F7626">
        <v>1550</v>
      </c>
      <c r="G7626" s="2" t="s">
        <v>25</v>
      </c>
    </row>
    <row r="7627" spans="1:7" x14ac:dyDescent="0.35">
      <c r="A7627" s="1">
        <v>46057</v>
      </c>
      <c r="B7627">
        <v>87890621</v>
      </c>
      <c r="C7627" s="2" t="s">
        <v>36</v>
      </c>
      <c r="D7627">
        <v>0</v>
      </c>
      <c r="E7627">
        <v>1</v>
      </c>
      <c r="F7627">
        <v>1550</v>
      </c>
      <c r="G7627" s="2" t="s">
        <v>25</v>
      </c>
    </row>
    <row r="7628" spans="1:7" x14ac:dyDescent="0.35">
      <c r="A7628" s="1">
        <v>46057</v>
      </c>
      <c r="B7628">
        <v>96820371</v>
      </c>
      <c r="C7628" s="2" t="s">
        <v>35</v>
      </c>
      <c r="D7628">
        <v>3500000</v>
      </c>
      <c r="E7628">
        <v>1</v>
      </c>
      <c r="F7628">
        <v>250</v>
      </c>
      <c r="G7628" s="2" t="s">
        <v>25</v>
      </c>
    </row>
    <row r="7629" spans="1:7" x14ac:dyDescent="0.35">
      <c r="A7629" s="1">
        <v>46057</v>
      </c>
      <c r="B7629">
        <v>94927429</v>
      </c>
      <c r="C7629" s="2" t="s">
        <v>40</v>
      </c>
      <c r="D7629">
        <v>50000</v>
      </c>
      <c r="E7629">
        <v>1</v>
      </c>
      <c r="F7629">
        <v>600</v>
      </c>
      <c r="G7629" s="2" t="s">
        <v>25</v>
      </c>
    </row>
    <row r="7630" spans="1:7" x14ac:dyDescent="0.35">
      <c r="A7630" s="1">
        <v>46057</v>
      </c>
      <c r="B7630">
        <v>96076232</v>
      </c>
      <c r="C7630" s="2" t="s">
        <v>40</v>
      </c>
      <c r="D7630">
        <v>3500000</v>
      </c>
      <c r="E7630">
        <v>1</v>
      </c>
      <c r="F7630">
        <v>1000</v>
      </c>
      <c r="G7630" s="2" t="s">
        <v>25</v>
      </c>
    </row>
    <row r="7631" spans="1:7" x14ac:dyDescent="0.35">
      <c r="A7631" s="1">
        <v>46057</v>
      </c>
      <c r="B7631">
        <v>73539229</v>
      </c>
      <c r="C7631" s="2" t="s">
        <v>41</v>
      </c>
      <c r="D7631">
        <v>0</v>
      </c>
      <c r="E7631">
        <v>1</v>
      </c>
      <c r="F7631">
        <v>600</v>
      </c>
      <c r="G7631" s="2" t="s">
        <v>25</v>
      </c>
    </row>
    <row r="7632" spans="1:7" x14ac:dyDescent="0.35">
      <c r="A7632" s="1">
        <v>46057</v>
      </c>
      <c r="B7632">
        <v>61533812</v>
      </c>
      <c r="C7632" s="2" t="s">
        <v>39</v>
      </c>
      <c r="D7632">
        <v>2000000</v>
      </c>
      <c r="E7632">
        <v>1</v>
      </c>
      <c r="F7632">
        <v>600</v>
      </c>
      <c r="G7632" s="2" t="s">
        <v>25</v>
      </c>
    </row>
    <row r="7633" spans="1:7" x14ac:dyDescent="0.35">
      <c r="A7633" s="1">
        <v>46057</v>
      </c>
      <c r="B7633">
        <v>65675169</v>
      </c>
      <c r="C7633" s="2" t="s">
        <v>35</v>
      </c>
      <c r="D7633">
        <v>0</v>
      </c>
      <c r="E7633">
        <v>1</v>
      </c>
      <c r="F7633">
        <v>600</v>
      </c>
      <c r="G7633" s="2" t="s">
        <v>25</v>
      </c>
    </row>
    <row r="7634" spans="1:7" x14ac:dyDescent="0.35">
      <c r="A7634" s="1">
        <v>46057</v>
      </c>
      <c r="B7634">
        <v>67731526</v>
      </c>
      <c r="C7634" s="2" t="s">
        <v>38</v>
      </c>
      <c r="D7634">
        <v>1000000</v>
      </c>
      <c r="E7634">
        <v>1</v>
      </c>
      <c r="F7634">
        <v>1000</v>
      </c>
      <c r="G7634" s="2" t="s">
        <v>25</v>
      </c>
    </row>
    <row r="7635" spans="1:7" x14ac:dyDescent="0.35">
      <c r="A7635" s="1">
        <v>46057</v>
      </c>
      <c r="B7635">
        <v>88663930</v>
      </c>
      <c r="C7635" s="2" t="s">
        <v>36</v>
      </c>
      <c r="D7635">
        <v>250000</v>
      </c>
      <c r="E7635">
        <v>1</v>
      </c>
      <c r="F7635">
        <v>1000</v>
      </c>
      <c r="G7635" s="2" t="s">
        <v>25</v>
      </c>
    </row>
    <row r="7636" spans="1:7" x14ac:dyDescent="0.35">
      <c r="A7636" s="1">
        <v>46057</v>
      </c>
      <c r="B7636">
        <v>80717832</v>
      </c>
      <c r="C7636" s="2" t="s">
        <v>36</v>
      </c>
      <c r="D7636">
        <v>0</v>
      </c>
      <c r="E7636">
        <v>1</v>
      </c>
      <c r="F7636">
        <v>600</v>
      </c>
      <c r="G7636" s="2" t="s">
        <v>25</v>
      </c>
    </row>
    <row r="7637" spans="1:7" x14ac:dyDescent="0.35">
      <c r="A7637" s="1">
        <v>46057</v>
      </c>
      <c r="B7637">
        <v>65160694</v>
      </c>
      <c r="C7637" s="2" t="s">
        <v>36</v>
      </c>
      <c r="D7637">
        <v>1500000</v>
      </c>
      <c r="E7637">
        <v>1</v>
      </c>
      <c r="F7637">
        <v>250</v>
      </c>
      <c r="G7637" s="2" t="s">
        <v>25</v>
      </c>
    </row>
    <row r="7638" spans="1:7" x14ac:dyDescent="0.35">
      <c r="A7638" s="1">
        <v>46057</v>
      </c>
      <c r="B7638">
        <v>82492944</v>
      </c>
      <c r="C7638" s="2" t="s">
        <v>41</v>
      </c>
      <c r="D7638">
        <v>200000</v>
      </c>
      <c r="E7638">
        <v>1</v>
      </c>
      <c r="F7638">
        <v>1550</v>
      </c>
      <c r="G7638" s="2" t="s">
        <v>25</v>
      </c>
    </row>
    <row r="7639" spans="1:7" x14ac:dyDescent="0.35">
      <c r="A7639" s="1">
        <v>46057</v>
      </c>
      <c r="B7639">
        <v>73311818</v>
      </c>
      <c r="C7639" s="2" t="s">
        <v>41</v>
      </c>
      <c r="D7639">
        <v>200000</v>
      </c>
      <c r="E7639">
        <v>1</v>
      </c>
      <c r="F7639">
        <v>600</v>
      </c>
      <c r="G7639" s="2" t="s">
        <v>25</v>
      </c>
    </row>
    <row r="7640" spans="1:7" x14ac:dyDescent="0.35">
      <c r="A7640" s="1">
        <v>46057</v>
      </c>
      <c r="B7640">
        <v>98382914</v>
      </c>
      <c r="C7640" s="2" t="s">
        <v>35</v>
      </c>
      <c r="D7640">
        <v>500000</v>
      </c>
      <c r="E7640">
        <v>1</v>
      </c>
      <c r="F7640">
        <v>1000</v>
      </c>
      <c r="G7640" s="2" t="s">
        <v>25</v>
      </c>
    </row>
    <row r="7641" spans="1:7" x14ac:dyDescent="0.35">
      <c r="A7641" s="1">
        <v>46057</v>
      </c>
      <c r="B7641">
        <v>98461138</v>
      </c>
      <c r="C7641" s="2" t="s">
        <v>35</v>
      </c>
      <c r="D7641">
        <v>1500000</v>
      </c>
      <c r="E7641">
        <v>1</v>
      </c>
      <c r="F7641">
        <v>1000</v>
      </c>
      <c r="G7641" s="2" t="s">
        <v>25</v>
      </c>
    </row>
    <row r="7642" spans="1:7" x14ac:dyDescent="0.35">
      <c r="A7642" s="1">
        <v>46057</v>
      </c>
      <c r="B7642">
        <v>91554035</v>
      </c>
      <c r="C7642" s="2" t="s">
        <v>39</v>
      </c>
      <c r="D7642">
        <v>3500000</v>
      </c>
      <c r="E7642">
        <v>1</v>
      </c>
      <c r="F7642">
        <v>250</v>
      </c>
      <c r="G7642" s="2" t="s">
        <v>25</v>
      </c>
    </row>
    <row r="7643" spans="1:7" x14ac:dyDescent="0.35">
      <c r="A7643" s="1">
        <v>46057</v>
      </c>
      <c r="B7643">
        <v>64754326</v>
      </c>
      <c r="C7643" s="2" t="s">
        <v>37</v>
      </c>
      <c r="D7643">
        <v>0</v>
      </c>
      <c r="E7643">
        <v>1</v>
      </c>
      <c r="F7643">
        <v>1550</v>
      </c>
      <c r="G7643" s="2" t="s">
        <v>25</v>
      </c>
    </row>
    <row r="7644" spans="1:7" x14ac:dyDescent="0.35">
      <c r="A7644" s="1">
        <v>46057</v>
      </c>
      <c r="B7644">
        <v>95205128</v>
      </c>
      <c r="C7644" s="2" t="s">
        <v>33</v>
      </c>
      <c r="D7644">
        <v>0</v>
      </c>
      <c r="E7644">
        <v>1</v>
      </c>
      <c r="F7644">
        <v>1000</v>
      </c>
      <c r="G7644" s="2" t="s">
        <v>25</v>
      </c>
    </row>
    <row r="7645" spans="1:7" x14ac:dyDescent="0.35">
      <c r="A7645" s="1">
        <v>46057</v>
      </c>
      <c r="B7645">
        <v>71815983</v>
      </c>
      <c r="C7645" s="2" t="s">
        <v>39</v>
      </c>
      <c r="D7645">
        <v>0</v>
      </c>
      <c r="E7645">
        <v>1</v>
      </c>
      <c r="F7645">
        <v>250</v>
      </c>
      <c r="G7645" s="2" t="s">
        <v>25</v>
      </c>
    </row>
    <row r="7646" spans="1:7" x14ac:dyDescent="0.35">
      <c r="A7646" s="1">
        <v>46057</v>
      </c>
      <c r="B7646">
        <v>76448109</v>
      </c>
      <c r="C7646" s="2" t="s">
        <v>39</v>
      </c>
      <c r="D7646">
        <v>3500000</v>
      </c>
      <c r="E7646">
        <v>1</v>
      </c>
      <c r="F7646">
        <v>1550</v>
      </c>
      <c r="G7646" s="2" t="s">
        <v>25</v>
      </c>
    </row>
    <row r="7647" spans="1:7" x14ac:dyDescent="0.35">
      <c r="A7647" s="1">
        <v>46057</v>
      </c>
      <c r="B7647">
        <v>77200638</v>
      </c>
      <c r="C7647" s="2" t="s">
        <v>35</v>
      </c>
      <c r="D7647">
        <v>1500000</v>
      </c>
      <c r="E7647">
        <v>1</v>
      </c>
      <c r="F7647">
        <v>600</v>
      </c>
      <c r="G7647" s="2" t="s">
        <v>25</v>
      </c>
    </row>
    <row r="7648" spans="1:7" x14ac:dyDescent="0.35">
      <c r="A7648" s="1">
        <v>46057</v>
      </c>
      <c r="B7648">
        <v>66948674</v>
      </c>
      <c r="C7648" s="2" t="s">
        <v>35</v>
      </c>
      <c r="D7648">
        <v>1500000</v>
      </c>
      <c r="E7648">
        <v>1</v>
      </c>
      <c r="F7648">
        <v>250</v>
      </c>
      <c r="G7648" s="2" t="s">
        <v>25</v>
      </c>
    </row>
    <row r="7649" spans="1:7" x14ac:dyDescent="0.35">
      <c r="A7649" s="1">
        <v>46057</v>
      </c>
      <c r="B7649">
        <v>81460178</v>
      </c>
      <c r="C7649" s="2" t="s">
        <v>37</v>
      </c>
      <c r="D7649">
        <v>3500000</v>
      </c>
      <c r="E7649">
        <v>1</v>
      </c>
      <c r="F7649">
        <v>1000</v>
      </c>
      <c r="G7649" s="2" t="s">
        <v>25</v>
      </c>
    </row>
    <row r="7650" spans="1:7" x14ac:dyDescent="0.35">
      <c r="A7650" s="1">
        <v>46057</v>
      </c>
      <c r="B7650">
        <v>89162682</v>
      </c>
      <c r="C7650" s="2" t="s">
        <v>35</v>
      </c>
      <c r="D7650">
        <v>0</v>
      </c>
      <c r="E7650">
        <v>1</v>
      </c>
      <c r="F7650">
        <v>600</v>
      </c>
      <c r="G7650" s="2" t="s">
        <v>25</v>
      </c>
    </row>
    <row r="7651" spans="1:7" x14ac:dyDescent="0.35">
      <c r="A7651" s="1">
        <v>46057</v>
      </c>
      <c r="B7651">
        <v>92464966</v>
      </c>
      <c r="C7651" s="2" t="s">
        <v>38</v>
      </c>
      <c r="D7651">
        <v>2000000</v>
      </c>
      <c r="E7651">
        <v>1</v>
      </c>
      <c r="F7651">
        <v>1000</v>
      </c>
      <c r="G7651" s="2" t="s">
        <v>25</v>
      </c>
    </row>
    <row r="7652" spans="1:7" x14ac:dyDescent="0.35">
      <c r="A7652" s="1">
        <v>46057</v>
      </c>
      <c r="B7652">
        <v>78771952</v>
      </c>
      <c r="C7652" s="2" t="s">
        <v>36</v>
      </c>
      <c r="D7652">
        <v>0</v>
      </c>
      <c r="E7652">
        <v>1</v>
      </c>
      <c r="F7652">
        <v>250</v>
      </c>
      <c r="G7652" s="2" t="s">
        <v>25</v>
      </c>
    </row>
    <row r="7653" spans="1:7" x14ac:dyDescent="0.35">
      <c r="A7653" s="1">
        <v>46057</v>
      </c>
      <c r="B7653">
        <v>82319202</v>
      </c>
      <c r="C7653" s="2" t="s">
        <v>36</v>
      </c>
      <c r="D7653">
        <v>200000</v>
      </c>
      <c r="E7653">
        <v>1</v>
      </c>
      <c r="F7653">
        <v>1000</v>
      </c>
      <c r="G7653" s="2" t="s">
        <v>25</v>
      </c>
    </row>
    <row r="7654" spans="1:7" x14ac:dyDescent="0.35">
      <c r="A7654" s="1">
        <v>46057</v>
      </c>
      <c r="B7654">
        <v>86389767</v>
      </c>
      <c r="C7654" s="2" t="s">
        <v>33</v>
      </c>
      <c r="D7654">
        <v>2000000</v>
      </c>
      <c r="E7654">
        <v>1</v>
      </c>
      <c r="F7654">
        <v>1000</v>
      </c>
      <c r="G7654" s="2" t="s">
        <v>25</v>
      </c>
    </row>
    <row r="7655" spans="1:7" x14ac:dyDescent="0.35">
      <c r="A7655" s="1">
        <v>46057</v>
      </c>
      <c r="B7655">
        <v>72274013</v>
      </c>
      <c r="C7655" s="2" t="s">
        <v>36</v>
      </c>
      <c r="D7655">
        <v>500000</v>
      </c>
      <c r="E7655">
        <v>1</v>
      </c>
      <c r="F7655">
        <v>1000</v>
      </c>
      <c r="G7655" s="2" t="s">
        <v>25</v>
      </c>
    </row>
    <row r="7656" spans="1:7" x14ac:dyDescent="0.35">
      <c r="A7656" s="1">
        <v>46057</v>
      </c>
      <c r="B7656">
        <v>66876666</v>
      </c>
      <c r="C7656" s="2" t="s">
        <v>39</v>
      </c>
      <c r="D7656">
        <v>750000</v>
      </c>
      <c r="E7656">
        <v>1</v>
      </c>
      <c r="F7656">
        <v>1000</v>
      </c>
      <c r="G7656" s="2" t="s">
        <v>25</v>
      </c>
    </row>
    <row r="7657" spans="1:7" x14ac:dyDescent="0.35">
      <c r="A7657" s="1">
        <v>46057</v>
      </c>
      <c r="B7657">
        <v>61803895</v>
      </c>
      <c r="C7657" s="2" t="s">
        <v>33</v>
      </c>
      <c r="D7657">
        <v>500000</v>
      </c>
      <c r="E7657">
        <v>1</v>
      </c>
      <c r="F7657">
        <v>1000</v>
      </c>
      <c r="G7657" s="2" t="s">
        <v>25</v>
      </c>
    </row>
    <row r="7658" spans="1:7" x14ac:dyDescent="0.35">
      <c r="A7658" s="1">
        <v>46057</v>
      </c>
      <c r="B7658">
        <v>74081643</v>
      </c>
      <c r="C7658" s="2" t="s">
        <v>38</v>
      </c>
      <c r="D7658">
        <v>200000</v>
      </c>
      <c r="E7658">
        <v>1</v>
      </c>
      <c r="F7658">
        <v>600</v>
      </c>
      <c r="G7658" s="2" t="s">
        <v>25</v>
      </c>
    </row>
    <row r="7659" spans="1:7" x14ac:dyDescent="0.35">
      <c r="A7659" s="1">
        <v>46057</v>
      </c>
      <c r="B7659">
        <v>96526280</v>
      </c>
      <c r="C7659" s="2" t="s">
        <v>36</v>
      </c>
      <c r="D7659">
        <v>1500000</v>
      </c>
      <c r="E7659">
        <v>1</v>
      </c>
      <c r="F7659">
        <v>250</v>
      </c>
      <c r="G7659" s="2" t="s">
        <v>25</v>
      </c>
    </row>
    <row r="7660" spans="1:7" x14ac:dyDescent="0.35">
      <c r="A7660" s="1">
        <v>46057</v>
      </c>
      <c r="B7660">
        <v>68595605</v>
      </c>
      <c r="C7660" s="2" t="s">
        <v>40</v>
      </c>
      <c r="D7660">
        <v>50000</v>
      </c>
      <c r="E7660">
        <v>1</v>
      </c>
      <c r="F7660">
        <v>600</v>
      </c>
      <c r="G7660" s="2" t="s">
        <v>25</v>
      </c>
    </row>
    <row r="7661" spans="1:7" x14ac:dyDescent="0.35">
      <c r="A7661" s="1">
        <v>46057</v>
      </c>
      <c r="B7661">
        <v>71322716</v>
      </c>
      <c r="C7661" s="2" t="s">
        <v>37</v>
      </c>
      <c r="D7661">
        <v>0</v>
      </c>
      <c r="E7661">
        <v>1</v>
      </c>
      <c r="F7661">
        <v>250</v>
      </c>
      <c r="G7661" s="2" t="s">
        <v>25</v>
      </c>
    </row>
    <row r="7662" spans="1:7" x14ac:dyDescent="0.35">
      <c r="A7662" s="1">
        <v>46057</v>
      </c>
      <c r="B7662">
        <v>71675293</v>
      </c>
      <c r="C7662" s="2" t="s">
        <v>37</v>
      </c>
      <c r="D7662">
        <v>500000</v>
      </c>
      <c r="E7662">
        <v>1</v>
      </c>
      <c r="F7662">
        <v>1550</v>
      </c>
      <c r="G7662" s="2" t="s">
        <v>25</v>
      </c>
    </row>
    <row r="7663" spans="1:7" x14ac:dyDescent="0.35">
      <c r="A7663" s="1">
        <v>46057</v>
      </c>
      <c r="B7663">
        <v>98868146</v>
      </c>
      <c r="C7663" s="2" t="s">
        <v>37</v>
      </c>
      <c r="D7663">
        <v>100000</v>
      </c>
      <c r="E7663">
        <v>1</v>
      </c>
      <c r="F7663">
        <v>1550</v>
      </c>
      <c r="G7663" s="2" t="s">
        <v>25</v>
      </c>
    </row>
    <row r="7664" spans="1:7" x14ac:dyDescent="0.35">
      <c r="A7664" s="1">
        <v>46057</v>
      </c>
      <c r="B7664">
        <v>98764233</v>
      </c>
      <c r="C7664" s="2" t="s">
        <v>37</v>
      </c>
      <c r="D7664">
        <v>750000</v>
      </c>
      <c r="E7664">
        <v>1</v>
      </c>
      <c r="F7664">
        <v>1550</v>
      </c>
      <c r="G7664" s="2" t="s">
        <v>25</v>
      </c>
    </row>
    <row r="7665" spans="1:7" x14ac:dyDescent="0.35">
      <c r="A7665" s="1">
        <v>46057</v>
      </c>
      <c r="B7665">
        <v>91589041</v>
      </c>
      <c r="C7665" s="2" t="s">
        <v>38</v>
      </c>
      <c r="D7665">
        <v>250000</v>
      </c>
      <c r="E7665">
        <v>1</v>
      </c>
      <c r="F7665">
        <v>600</v>
      </c>
      <c r="G7665" s="2" t="s">
        <v>25</v>
      </c>
    </row>
    <row r="7666" spans="1:7" x14ac:dyDescent="0.35">
      <c r="A7666" s="1">
        <v>46057</v>
      </c>
      <c r="B7666">
        <v>95100939</v>
      </c>
      <c r="C7666" s="2" t="s">
        <v>38</v>
      </c>
      <c r="D7666">
        <v>0</v>
      </c>
      <c r="E7666">
        <v>1</v>
      </c>
      <c r="F7666">
        <v>1000</v>
      </c>
      <c r="G7666" s="2" t="s">
        <v>25</v>
      </c>
    </row>
    <row r="7667" spans="1:7" x14ac:dyDescent="0.35">
      <c r="A7667" s="1">
        <v>46057</v>
      </c>
      <c r="B7667">
        <v>78141644</v>
      </c>
      <c r="C7667" s="2" t="s">
        <v>33</v>
      </c>
      <c r="D7667">
        <v>1500000</v>
      </c>
      <c r="E7667">
        <v>1</v>
      </c>
      <c r="F7667">
        <v>1550</v>
      </c>
      <c r="G7667" s="2" t="s">
        <v>25</v>
      </c>
    </row>
    <row r="7668" spans="1:7" x14ac:dyDescent="0.35">
      <c r="A7668" s="1">
        <v>46057</v>
      </c>
      <c r="B7668">
        <v>67802595</v>
      </c>
      <c r="C7668" s="2" t="s">
        <v>38</v>
      </c>
      <c r="D7668">
        <v>3500000</v>
      </c>
      <c r="E7668">
        <v>1</v>
      </c>
      <c r="F7668">
        <v>1000</v>
      </c>
      <c r="G7668" s="2" t="s">
        <v>25</v>
      </c>
    </row>
    <row r="7669" spans="1:7" x14ac:dyDescent="0.35">
      <c r="A7669" s="1">
        <v>46057</v>
      </c>
      <c r="B7669">
        <v>67630467</v>
      </c>
      <c r="C7669" s="2" t="s">
        <v>35</v>
      </c>
      <c r="D7669">
        <v>250000</v>
      </c>
      <c r="E7669">
        <v>1</v>
      </c>
      <c r="F7669">
        <v>250</v>
      </c>
      <c r="G7669" s="2" t="s">
        <v>25</v>
      </c>
    </row>
    <row r="7670" spans="1:7" x14ac:dyDescent="0.35">
      <c r="A7670" s="1">
        <v>46057</v>
      </c>
      <c r="B7670">
        <v>95710042</v>
      </c>
      <c r="C7670" s="2" t="s">
        <v>33</v>
      </c>
      <c r="D7670">
        <v>2000000</v>
      </c>
      <c r="E7670">
        <v>1</v>
      </c>
      <c r="F7670">
        <v>600</v>
      </c>
      <c r="G7670" s="2" t="s">
        <v>25</v>
      </c>
    </row>
    <row r="7671" spans="1:7" x14ac:dyDescent="0.35">
      <c r="A7671" s="1">
        <v>46057</v>
      </c>
      <c r="B7671">
        <v>89278083</v>
      </c>
      <c r="C7671" s="2" t="s">
        <v>35</v>
      </c>
      <c r="D7671">
        <v>200000</v>
      </c>
      <c r="E7671">
        <v>1</v>
      </c>
      <c r="F7671">
        <v>1550</v>
      </c>
      <c r="G7671" s="2" t="s">
        <v>25</v>
      </c>
    </row>
    <row r="7672" spans="1:7" x14ac:dyDescent="0.35">
      <c r="A7672" s="1">
        <v>46057</v>
      </c>
      <c r="B7672">
        <v>96224195</v>
      </c>
      <c r="C7672" s="2" t="s">
        <v>37</v>
      </c>
      <c r="D7672">
        <v>5000000</v>
      </c>
      <c r="E7672">
        <v>1</v>
      </c>
      <c r="F7672">
        <v>250</v>
      </c>
      <c r="G7672" s="2" t="s">
        <v>25</v>
      </c>
    </row>
    <row r="7673" spans="1:7" x14ac:dyDescent="0.35">
      <c r="A7673" s="1">
        <v>46057</v>
      </c>
      <c r="B7673">
        <v>83966978</v>
      </c>
      <c r="C7673" s="2" t="s">
        <v>41</v>
      </c>
      <c r="D7673">
        <v>5000000</v>
      </c>
      <c r="E7673">
        <v>1</v>
      </c>
      <c r="F7673">
        <v>1550</v>
      </c>
      <c r="G7673" s="2" t="s">
        <v>25</v>
      </c>
    </row>
    <row r="7674" spans="1:7" x14ac:dyDescent="0.35">
      <c r="A7674" s="1">
        <v>46057</v>
      </c>
      <c r="B7674">
        <v>81447105</v>
      </c>
      <c r="C7674" s="2" t="s">
        <v>40</v>
      </c>
      <c r="D7674">
        <v>250000</v>
      </c>
      <c r="E7674">
        <v>1</v>
      </c>
      <c r="F7674">
        <v>1000</v>
      </c>
      <c r="G7674" s="2" t="s">
        <v>25</v>
      </c>
    </row>
    <row r="7675" spans="1:7" x14ac:dyDescent="0.35">
      <c r="A7675" s="1">
        <v>46057</v>
      </c>
      <c r="B7675">
        <v>83350542</v>
      </c>
      <c r="C7675" s="2" t="s">
        <v>36</v>
      </c>
      <c r="D7675">
        <v>0</v>
      </c>
      <c r="E7675">
        <v>1</v>
      </c>
      <c r="F7675">
        <v>250</v>
      </c>
      <c r="G7675" s="2" t="s">
        <v>25</v>
      </c>
    </row>
    <row r="7676" spans="1:7" x14ac:dyDescent="0.35">
      <c r="A7676" s="1">
        <v>46057</v>
      </c>
      <c r="B7676">
        <v>60860663</v>
      </c>
      <c r="C7676" s="2" t="s">
        <v>40</v>
      </c>
      <c r="D7676">
        <v>200000</v>
      </c>
      <c r="E7676">
        <v>1</v>
      </c>
      <c r="F7676">
        <v>600</v>
      </c>
      <c r="G7676" s="2" t="s">
        <v>25</v>
      </c>
    </row>
    <row r="7677" spans="1:7" x14ac:dyDescent="0.35">
      <c r="A7677" s="1">
        <v>46057</v>
      </c>
      <c r="B7677">
        <v>76611157</v>
      </c>
      <c r="C7677" s="2" t="s">
        <v>39</v>
      </c>
      <c r="D7677">
        <v>250000</v>
      </c>
      <c r="E7677">
        <v>1</v>
      </c>
      <c r="F7677">
        <v>600</v>
      </c>
      <c r="G7677" s="2" t="s">
        <v>25</v>
      </c>
    </row>
    <row r="7678" spans="1:7" x14ac:dyDescent="0.35">
      <c r="A7678" s="1">
        <v>46057</v>
      </c>
      <c r="B7678">
        <v>83119930</v>
      </c>
      <c r="C7678" s="2" t="s">
        <v>36</v>
      </c>
      <c r="D7678">
        <v>5000000</v>
      </c>
      <c r="E7678">
        <v>1</v>
      </c>
      <c r="F7678">
        <v>1550</v>
      </c>
      <c r="G7678" s="2" t="s">
        <v>25</v>
      </c>
    </row>
    <row r="7679" spans="1:7" x14ac:dyDescent="0.35">
      <c r="A7679" s="1">
        <v>46057</v>
      </c>
      <c r="B7679">
        <v>84431947</v>
      </c>
      <c r="C7679" s="2" t="s">
        <v>35</v>
      </c>
      <c r="D7679">
        <v>250000</v>
      </c>
      <c r="E7679">
        <v>1</v>
      </c>
      <c r="F7679">
        <v>1550</v>
      </c>
      <c r="G7679" s="2" t="s">
        <v>25</v>
      </c>
    </row>
    <row r="7680" spans="1:7" x14ac:dyDescent="0.35">
      <c r="A7680" s="1">
        <v>46057</v>
      </c>
      <c r="B7680">
        <v>91305619</v>
      </c>
      <c r="C7680" s="2" t="s">
        <v>39</v>
      </c>
      <c r="D7680">
        <v>1000000</v>
      </c>
      <c r="E7680">
        <v>1</v>
      </c>
      <c r="F7680">
        <v>600</v>
      </c>
      <c r="G7680" s="2" t="s">
        <v>25</v>
      </c>
    </row>
    <row r="7681" spans="1:7" x14ac:dyDescent="0.35">
      <c r="A7681" s="1">
        <v>46057</v>
      </c>
      <c r="B7681">
        <v>94004227</v>
      </c>
      <c r="C7681" s="2" t="s">
        <v>35</v>
      </c>
      <c r="D7681">
        <v>100000</v>
      </c>
      <c r="E7681">
        <v>1</v>
      </c>
      <c r="F7681">
        <v>1550</v>
      </c>
      <c r="G7681" s="2" t="s">
        <v>25</v>
      </c>
    </row>
    <row r="7682" spans="1:7" x14ac:dyDescent="0.35">
      <c r="A7682" s="1">
        <v>46057</v>
      </c>
      <c r="B7682">
        <v>63307540</v>
      </c>
      <c r="C7682" s="2" t="s">
        <v>38</v>
      </c>
      <c r="D7682">
        <v>2000000</v>
      </c>
      <c r="E7682">
        <v>1</v>
      </c>
      <c r="F7682">
        <v>600</v>
      </c>
      <c r="G7682" s="2" t="s">
        <v>25</v>
      </c>
    </row>
    <row r="7683" spans="1:7" x14ac:dyDescent="0.35">
      <c r="A7683" s="1">
        <v>46057</v>
      </c>
      <c r="B7683">
        <v>77855191</v>
      </c>
      <c r="C7683" s="2" t="s">
        <v>36</v>
      </c>
      <c r="D7683">
        <v>0</v>
      </c>
      <c r="E7683">
        <v>1</v>
      </c>
      <c r="F7683">
        <v>600</v>
      </c>
      <c r="G7683" s="2" t="s">
        <v>25</v>
      </c>
    </row>
    <row r="7684" spans="1:7" x14ac:dyDescent="0.35">
      <c r="A7684" s="1">
        <v>46057</v>
      </c>
      <c r="B7684">
        <v>89891724</v>
      </c>
      <c r="C7684" s="2" t="s">
        <v>41</v>
      </c>
      <c r="D7684">
        <v>0</v>
      </c>
      <c r="E7684">
        <v>1</v>
      </c>
      <c r="F7684">
        <v>250</v>
      </c>
      <c r="G7684" s="2" t="s">
        <v>25</v>
      </c>
    </row>
    <row r="7685" spans="1:7" x14ac:dyDescent="0.35">
      <c r="A7685" s="1">
        <v>46057</v>
      </c>
      <c r="B7685">
        <v>81672246</v>
      </c>
      <c r="C7685" s="2" t="s">
        <v>41</v>
      </c>
      <c r="D7685">
        <v>5000000</v>
      </c>
      <c r="E7685">
        <v>1</v>
      </c>
      <c r="F7685">
        <v>600</v>
      </c>
      <c r="G7685" s="2" t="s">
        <v>25</v>
      </c>
    </row>
    <row r="7686" spans="1:7" x14ac:dyDescent="0.35">
      <c r="A7686" s="1">
        <v>46057</v>
      </c>
      <c r="B7686">
        <v>61791343</v>
      </c>
      <c r="C7686" s="2" t="s">
        <v>41</v>
      </c>
      <c r="D7686">
        <v>2000000</v>
      </c>
      <c r="E7686">
        <v>1</v>
      </c>
      <c r="F7686">
        <v>1550</v>
      </c>
      <c r="G7686" s="2" t="s">
        <v>25</v>
      </c>
    </row>
    <row r="7687" spans="1:7" x14ac:dyDescent="0.35">
      <c r="A7687" s="1">
        <v>46057</v>
      </c>
      <c r="B7687">
        <v>89406208</v>
      </c>
      <c r="C7687" s="2" t="s">
        <v>38</v>
      </c>
      <c r="D7687">
        <v>500000</v>
      </c>
      <c r="E7687">
        <v>1</v>
      </c>
      <c r="F7687">
        <v>600</v>
      </c>
      <c r="G7687" s="2" t="s">
        <v>25</v>
      </c>
    </row>
    <row r="7688" spans="1:7" x14ac:dyDescent="0.35">
      <c r="A7688" s="1">
        <v>46057</v>
      </c>
      <c r="B7688">
        <v>99580525</v>
      </c>
      <c r="C7688" s="2" t="s">
        <v>40</v>
      </c>
      <c r="D7688">
        <v>750000</v>
      </c>
      <c r="E7688">
        <v>1</v>
      </c>
      <c r="F7688">
        <v>1550</v>
      </c>
      <c r="G7688" s="2" t="s">
        <v>25</v>
      </c>
    </row>
    <row r="7689" spans="1:7" x14ac:dyDescent="0.35">
      <c r="A7689" s="1">
        <v>46057</v>
      </c>
      <c r="B7689">
        <v>66809781</v>
      </c>
      <c r="C7689" s="2" t="s">
        <v>37</v>
      </c>
      <c r="D7689">
        <v>5000000</v>
      </c>
      <c r="E7689">
        <v>1</v>
      </c>
      <c r="F7689">
        <v>600</v>
      </c>
      <c r="G7689" s="2" t="s">
        <v>25</v>
      </c>
    </row>
    <row r="7690" spans="1:7" x14ac:dyDescent="0.35">
      <c r="A7690" s="1">
        <v>46057</v>
      </c>
      <c r="B7690">
        <v>98840182</v>
      </c>
      <c r="C7690" s="2" t="s">
        <v>37</v>
      </c>
      <c r="D7690">
        <v>750000</v>
      </c>
      <c r="E7690">
        <v>1</v>
      </c>
      <c r="F7690">
        <v>1000</v>
      </c>
      <c r="G7690" s="2" t="s">
        <v>25</v>
      </c>
    </row>
    <row r="7691" spans="1:7" x14ac:dyDescent="0.35">
      <c r="A7691" s="1">
        <v>46057</v>
      </c>
      <c r="B7691">
        <v>77509396</v>
      </c>
      <c r="C7691" s="2" t="s">
        <v>33</v>
      </c>
      <c r="D7691">
        <v>0</v>
      </c>
      <c r="E7691">
        <v>1</v>
      </c>
      <c r="F7691">
        <v>600</v>
      </c>
      <c r="G7691" s="2" t="s">
        <v>25</v>
      </c>
    </row>
    <row r="7692" spans="1:7" x14ac:dyDescent="0.35">
      <c r="A7692" s="1">
        <v>46057</v>
      </c>
      <c r="B7692">
        <v>63502598</v>
      </c>
      <c r="C7692" s="2" t="s">
        <v>36</v>
      </c>
      <c r="D7692">
        <v>1500000</v>
      </c>
      <c r="E7692">
        <v>1</v>
      </c>
      <c r="F7692">
        <v>1000</v>
      </c>
      <c r="G7692" s="2" t="s">
        <v>25</v>
      </c>
    </row>
    <row r="7693" spans="1:7" x14ac:dyDescent="0.35">
      <c r="A7693" s="1">
        <v>46057</v>
      </c>
      <c r="B7693">
        <v>69795213</v>
      </c>
      <c r="C7693" s="2" t="s">
        <v>36</v>
      </c>
      <c r="D7693">
        <v>5000000</v>
      </c>
      <c r="E7693">
        <v>1</v>
      </c>
      <c r="F7693">
        <v>1550</v>
      </c>
      <c r="G7693" s="2" t="s">
        <v>25</v>
      </c>
    </row>
    <row r="7694" spans="1:7" x14ac:dyDescent="0.35">
      <c r="A7694" s="1">
        <v>46057</v>
      </c>
      <c r="B7694">
        <v>74223422</v>
      </c>
      <c r="C7694" s="2" t="s">
        <v>36</v>
      </c>
      <c r="D7694">
        <v>2000000</v>
      </c>
      <c r="E7694">
        <v>1</v>
      </c>
      <c r="F7694">
        <v>1550</v>
      </c>
      <c r="G7694" s="2" t="s">
        <v>25</v>
      </c>
    </row>
    <row r="7695" spans="1:7" x14ac:dyDescent="0.35">
      <c r="A7695" s="1">
        <v>46057</v>
      </c>
      <c r="B7695">
        <v>79496957</v>
      </c>
      <c r="C7695" s="2" t="s">
        <v>40</v>
      </c>
      <c r="D7695">
        <v>0</v>
      </c>
      <c r="E7695">
        <v>1</v>
      </c>
      <c r="F7695">
        <v>1550</v>
      </c>
      <c r="G7695" s="2" t="s">
        <v>25</v>
      </c>
    </row>
    <row r="7696" spans="1:7" x14ac:dyDescent="0.35">
      <c r="A7696" s="1">
        <v>46057</v>
      </c>
      <c r="B7696">
        <v>66761644</v>
      </c>
      <c r="C7696" s="2" t="s">
        <v>33</v>
      </c>
      <c r="D7696">
        <v>500000</v>
      </c>
      <c r="E7696">
        <v>1</v>
      </c>
      <c r="F7696">
        <v>600</v>
      </c>
      <c r="G7696" s="2" t="s">
        <v>25</v>
      </c>
    </row>
    <row r="7697" spans="1:7" x14ac:dyDescent="0.35">
      <c r="A7697" s="1">
        <v>46057</v>
      </c>
      <c r="B7697">
        <v>70101168</v>
      </c>
      <c r="C7697" s="2" t="s">
        <v>33</v>
      </c>
      <c r="D7697">
        <v>0</v>
      </c>
      <c r="E7697">
        <v>1</v>
      </c>
      <c r="F7697">
        <v>250</v>
      </c>
      <c r="G7697" s="2" t="s">
        <v>25</v>
      </c>
    </row>
    <row r="7698" spans="1:7" x14ac:dyDescent="0.35">
      <c r="A7698" s="1">
        <v>46057</v>
      </c>
      <c r="B7698">
        <v>97610567</v>
      </c>
      <c r="C7698" s="2" t="s">
        <v>37</v>
      </c>
      <c r="D7698">
        <v>500000</v>
      </c>
      <c r="E7698">
        <v>1</v>
      </c>
      <c r="F7698">
        <v>1550</v>
      </c>
      <c r="G7698" s="2" t="s">
        <v>25</v>
      </c>
    </row>
    <row r="7699" spans="1:7" x14ac:dyDescent="0.35">
      <c r="A7699" s="1">
        <v>46057</v>
      </c>
      <c r="B7699">
        <v>63399679</v>
      </c>
      <c r="C7699" s="2" t="s">
        <v>38</v>
      </c>
      <c r="D7699">
        <v>2000000</v>
      </c>
      <c r="E7699">
        <v>1</v>
      </c>
      <c r="F7699">
        <v>1550</v>
      </c>
      <c r="G7699" s="2" t="s">
        <v>25</v>
      </c>
    </row>
    <row r="7700" spans="1:7" x14ac:dyDescent="0.35">
      <c r="A7700" s="1">
        <v>46057</v>
      </c>
      <c r="B7700">
        <v>83630479</v>
      </c>
      <c r="C7700" s="2" t="s">
        <v>40</v>
      </c>
      <c r="D7700">
        <v>750000</v>
      </c>
      <c r="E7700">
        <v>1</v>
      </c>
      <c r="F7700">
        <v>250</v>
      </c>
      <c r="G7700" s="2" t="s">
        <v>25</v>
      </c>
    </row>
    <row r="7701" spans="1:7" x14ac:dyDescent="0.35">
      <c r="A7701" s="1">
        <v>46057</v>
      </c>
      <c r="B7701">
        <v>83551336</v>
      </c>
      <c r="C7701" s="2" t="s">
        <v>41</v>
      </c>
      <c r="D7701">
        <v>3500000</v>
      </c>
      <c r="E7701">
        <v>1</v>
      </c>
      <c r="F7701">
        <v>1000</v>
      </c>
      <c r="G7701" s="2" t="s">
        <v>25</v>
      </c>
    </row>
    <row r="7702" spans="1:7" x14ac:dyDescent="0.35">
      <c r="A7702" s="1">
        <v>46057</v>
      </c>
      <c r="B7702">
        <v>71808050</v>
      </c>
      <c r="C7702" s="2" t="s">
        <v>37</v>
      </c>
      <c r="D7702">
        <v>0</v>
      </c>
      <c r="E7702">
        <v>1</v>
      </c>
      <c r="F7702">
        <v>1550</v>
      </c>
      <c r="G7702" s="2" t="s">
        <v>25</v>
      </c>
    </row>
    <row r="7703" spans="1:7" x14ac:dyDescent="0.35">
      <c r="A7703" s="1">
        <v>46057</v>
      </c>
      <c r="B7703">
        <v>86114537</v>
      </c>
      <c r="C7703" s="2" t="s">
        <v>39</v>
      </c>
      <c r="D7703">
        <v>5000000</v>
      </c>
      <c r="E7703">
        <v>1</v>
      </c>
      <c r="F7703">
        <v>1000</v>
      </c>
      <c r="G7703" s="2" t="s">
        <v>25</v>
      </c>
    </row>
    <row r="7704" spans="1:7" x14ac:dyDescent="0.35">
      <c r="A7704" s="1">
        <v>46057</v>
      </c>
      <c r="B7704">
        <v>62445807</v>
      </c>
      <c r="C7704" s="2" t="s">
        <v>37</v>
      </c>
      <c r="D7704">
        <v>1000000</v>
      </c>
      <c r="E7704">
        <v>1</v>
      </c>
      <c r="F7704">
        <v>250</v>
      </c>
      <c r="G7704" s="2" t="s">
        <v>25</v>
      </c>
    </row>
    <row r="7705" spans="1:7" x14ac:dyDescent="0.35">
      <c r="A7705" s="1">
        <v>46057</v>
      </c>
      <c r="B7705">
        <v>82649394</v>
      </c>
      <c r="C7705" s="2" t="s">
        <v>35</v>
      </c>
      <c r="D7705">
        <v>0</v>
      </c>
      <c r="E7705">
        <v>1</v>
      </c>
      <c r="F7705">
        <v>1000</v>
      </c>
      <c r="G7705" s="2" t="s">
        <v>25</v>
      </c>
    </row>
    <row r="7706" spans="1:7" x14ac:dyDescent="0.35">
      <c r="A7706" s="1">
        <v>46057</v>
      </c>
      <c r="B7706">
        <v>91940755</v>
      </c>
      <c r="C7706" s="2" t="s">
        <v>41</v>
      </c>
      <c r="D7706">
        <v>750000</v>
      </c>
      <c r="E7706">
        <v>1</v>
      </c>
      <c r="F7706">
        <v>1550</v>
      </c>
      <c r="G7706" s="2" t="s">
        <v>25</v>
      </c>
    </row>
    <row r="7707" spans="1:7" x14ac:dyDescent="0.35">
      <c r="A7707" s="1">
        <v>46057</v>
      </c>
      <c r="B7707">
        <v>84139526</v>
      </c>
      <c r="C7707" s="2" t="s">
        <v>38</v>
      </c>
      <c r="D7707">
        <v>2000000</v>
      </c>
      <c r="E7707">
        <v>1</v>
      </c>
      <c r="F7707">
        <v>1000</v>
      </c>
      <c r="G7707" s="2" t="s">
        <v>25</v>
      </c>
    </row>
    <row r="7708" spans="1:7" x14ac:dyDescent="0.35">
      <c r="A7708" s="1">
        <v>46057</v>
      </c>
      <c r="B7708">
        <v>68633965</v>
      </c>
      <c r="C7708" s="2" t="s">
        <v>36</v>
      </c>
      <c r="D7708">
        <v>2000000</v>
      </c>
      <c r="E7708">
        <v>1</v>
      </c>
      <c r="F7708">
        <v>1000</v>
      </c>
      <c r="G7708" s="2" t="s">
        <v>25</v>
      </c>
    </row>
    <row r="7709" spans="1:7" x14ac:dyDescent="0.35">
      <c r="A7709" s="1">
        <v>46057</v>
      </c>
      <c r="B7709">
        <v>73537534</v>
      </c>
      <c r="C7709" s="2" t="s">
        <v>37</v>
      </c>
      <c r="D7709">
        <v>5000000</v>
      </c>
      <c r="E7709">
        <v>1</v>
      </c>
      <c r="F7709">
        <v>600</v>
      </c>
      <c r="G7709" s="2" t="s">
        <v>25</v>
      </c>
    </row>
    <row r="7710" spans="1:7" x14ac:dyDescent="0.35">
      <c r="A7710" s="1">
        <v>46057</v>
      </c>
      <c r="B7710">
        <v>63002565</v>
      </c>
      <c r="C7710" s="2" t="s">
        <v>35</v>
      </c>
      <c r="D7710">
        <v>5000000</v>
      </c>
      <c r="E7710">
        <v>1</v>
      </c>
      <c r="F7710">
        <v>1000</v>
      </c>
      <c r="G7710" s="2" t="s">
        <v>25</v>
      </c>
    </row>
    <row r="7711" spans="1:7" x14ac:dyDescent="0.35">
      <c r="A7711" s="1">
        <v>46057</v>
      </c>
      <c r="B7711">
        <v>76827295</v>
      </c>
      <c r="C7711" s="2" t="s">
        <v>39</v>
      </c>
      <c r="D7711">
        <v>5000000</v>
      </c>
      <c r="E7711">
        <v>1</v>
      </c>
      <c r="F7711">
        <v>600</v>
      </c>
      <c r="G7711" s="2" t="s">
        <v>25</v>
      </c>
    </row>
    <row r="7712" spans="1:7" x14ac:dyDescent="0.35">
      <c r="A7712" s="1">
        <v>46057</v>
      </c>
      <c r="B7712">
        <v>93114164</v>
      </c>
      <c r="C7712" s="2" t="s">
        <v>38</v>
      </c>
      <c r="D7712">
        <v>5000000</v>
      </c>
      <c r="E7712">
        <v>1</v>
      </c>
      <c r="F7712">
        <v>1000</v>
      </c>
      <c r="G7712" s="2" t="s">
        <v>25</v>
      </c>
    </row>
    <row r="7713" spans="1:7" x14ac:dyDescent="0.35">
      <c r="A7713" s="1">
        <v>46057</v>
      </c>
      <c r="B7713">
        <v>61007170</v>
      </c>
      <c r="C7713" s="2" t="s">
        <v>41</v>
      </c>
      <c r="D7713">
        <v>500000</v>
      </c>
      <c r="E7713">
        <v>1</v>
      </c>
      <c r="F7713">
        <v>600</v>
      </c>
      <c r="G7713" s="2" t="s">
        <v>25</v>
      </c>
    </row>
    <row r="7714" spans="1:7" x14ac:dyDescent="0.35">
      <c r="A7714" s="1">
        <v>46057</v>
      </c>
      <c r="B7714">
        <v>63951904</v>
      </c>
      <c r="C7714" s="2" t="s">
        <v>41</v>
      </c>
      <c r="D7714">
        <v>0</v>
      </c>
      <c r="E7714">
        <v>1</v>
      </c>
      <c r="F7714">
        <v>1000</v>
      </c>
      <c r="G7714" s="2" t="s">
        <v>25</v>
      </c>
    </row>
    <row r="7715" spans="1:7" x14ac:dyDescent="0.35">
      <c r="A7715" s="1">
        <v>46057</v>
      </c>
      <c r="B7715">
        <v>75650207</v>
      </c>
      <c r="C7715" s="2" t="s">
        <v>33</v>
      </c>
      <c r="D7715">
        <v>5000000</v>
      </c>
      <c r="E7715">
        <v>1</v>
      </c>
      <c r="F7715">
        <v>600</v>
      </c>
      <c r="G7715" s="2" t="s">
        <v>25</v>
      </c>
    </row>
    <row r="7716" spans="1:7" x14ac:dyDescent="0.35">
      <c r="A7716" s="1">
        <v>46057</v>
      </c>
      <c r="B7716">
        <v>64435408</v>
      </c>
      <c r="C7716" s="2" t="s">
        <v>39</v>
      </c>
      <c r="D7716">
        <v>250000</v>
      </c>
      <c r="E7716">
        <v>1</v>
      </c>
      <c r="F7716">
        <v>1000</v>
      </c>
      <c r="G7716" s="2" t="s">
        <v>25</v>
      </c>
    </row>
    <row r="7717" spans="1:7" x14ac:dyDescent="0.35">
      <c r="A7717" s="1">
        <v>46057</v>
      </c>
      <c r="B7717">
        <v>89749428</v>
      </c>
      <c r="C7717" s="2" t="s">
        <v>33</v>
      </c>
      <c r="D7717">
        <v>250000</v>
      </c>
      <c r="E7717">
        <v>1</v>
      </c>
      <c r="F7717">
        <v>600</v>
      </c>
      <c r="G7717" s="2" t="s">
        <v>25</v>
      </c>
    </row>
    <row r="7718" spans="1:7" x14ac:dyDescent="0.35">
      <c r="A7718" s="1">
        <v>46057</v>
      </c>
      <c r="B7718">
        <v>72156413</v>
      </c>
      <c r="C7718" s="2" t="s">
        <v>39</v>
      </c>
      <c r="D7718">
        <v>500000</v>
      </c>
      <c r="E7718">
        <v>1</v>
      </c>
      <c r="F7718">
        <v>250</v>
      </c>
      <c r="G7718" s="2" t="s">
        <v>25</v>
      </c>
    </row>
    <row r="7719" spans="1:7" x14ac:dyDescent="0.35">
      <c r="A7719" s="1">
        <v>46057</v>
      </c>
      <c r="B7719">
        <v>94869136</v>
      </c>
      <c r="C7719" s="2" t="s">
        <v>41</v>
      </c>
      <c r="D7719">
        <v>0</v>
      </c>
      <c r="E7719">
        <v>1</v>
      </c>
      <c r="F7719">
        <v>1000</v>
      </c>
      <c r="G7719" s="2" t="s">
        <v>25</v>
      </c>
    </row>
    <row r="7720" spans="1:7" x14ac:dyDescent="0.35">
      <c r="A7720" s="1">
        <v>46057</v>
      </c>
      <c r="B7720">
        <v>94868536</v>
      </c>
      <c r="C7720" s="2" t="s">
        <v>41</v>
      </c>
      <c r="D7720">
        <v>250000</v>
      </c>
      <c r="E7720">
        <v>1</v>
      </c>
      <c r="F7720">
        <v>600</v>
      </c>
      <c r="G7720" s="2" t="s">
        <v>25</v>
      </c>
    </row>
    <row r="7721" spans="1:7" x14ac:dyDescent="0.35">
      <c r="A7721" s="1">
        <v>46057</v>
      </c>
      <c r="B7721">
        <v>70234254</v>
      </c>
      <c r="C7721" s="2" t="s">
        <v>36</v>
      </c>
      <c r="D7721">
        <v>250000</v>
      </c>
      <c r="E7721">
        <v>1</v>
      </c>
      <c r="F7721">
        <v>1000</v>
      </c>
      <c r="G7721" s="2" t="s">
        <v>25</v>
      </c>
    </row>
    <row r="7722" spans="1:7" x14ac:dyDescent="0.35">
      <c r="A7722" s="1">
        <v>46057</v>
      </c>
      <c r="B7722">
        <v>91099343</v>
      </c>
      <c r="C7722" s="2" t="s">
        <v>35</v>
      </c>
      <c r="D7722">
        <v>100000</v>
      </c>
      <c r="E7722">
        <v>1</v>
      </c>
      <c r="F7722">
        <v>600</v>
      </c>
      <c r="G7722" s="2" t="s">
        <v>25</v>
      </c>
    </row>
    <row r="7723" spans="1:7" x14ac:dyDescent="0.35">
      <c r="A7723" s="1">
        <v>46057</v>
      </c>
      <c r="B7723">
        <v>89628175</v>
      </c>
      <c r="C7723" s="2" t="s">
        <v>39</v>
      </c>
      <c r="D7723">
        <v>500000</v>
      </c>
      <c r="E7723">
        <v>1</v>
      </c>
      <c r="F7723">
        <v>1000</v>
      </c>
      <c r="G7723" s="2" t="s">
        <v>25</v>
      </c>
    </row>
    <row r="7724" spans="1:7" x14ac:dyDescent="0.35">
      <c r="A7724" s="1">
        <v>46057</v>
      </c>
      <c r="B7724">
        <v>80521227</v>
      </c>
      <c r="C7724" s="2" t="s">
        <v>35</v>
      </c>
      <c r="D7724">
        <v>0</v>
      </c>
      <c r="E7724">
        <v>1</v>
      </c>
      <c r="F7724">
        <v>600</v>
      </c>
      <c r="G7724" s="2" t="s">
        <v>25</v>
      </c>
    </row>
    <row r="7725" spans="1:7" x14ac:dyDescent="0.35">
      <c r="A7725" s="1">
        <v>46057</v>
      </c>
      <c r="B7725">
        <v>83526137</v>
      </c>
      <c r="C7725" s="2" t="s">
        <v>40</v>
      </c>
      <c r="D7725">
        <v>3500000</v>
      </c>
      <c r="E7725">
        <v>1</v>
      </c>
      <c r="F7725">
        <v>600</v>
      </c>
      <c r="G7725" s="2" t="s">
        <v>25</v>
      </c>
    </row>
    <row r="7726" spans="1:7" x14ac:dyDescent="0.35">
      <c r="A7726" s="1">
        <v>46057</v>
      </c>
      <c r="B7726">
        <v>95484587</v>
      </c>
      <c r="C7726" s="2" t="s">
        <v>40</v>
      </c>
      <c r="D7726">
        <v>1000000</v>
      </c>
      <c r="E7726">
        <v>1</v>
      </c>
      <c r="F7726">
        <v>1550</v>
      </c>
      <c r="G7726" s="2" t="s">
        <v>25</v>
      </c>
    </row>
    <row r="7727" spans="1:7" x14ac:dyDescent="0.35">
      <c r="A7727" s="1">
        <v>46057</v>
      </c>
      <c r="B7727">
        <v>62633605</v>
      </c>
      <c r="C7727" s="2" t="s">
        <v>41</v>
      </c>
      <c r="D7727">
        <v>3500000</v>
      </c>
      <c r="E7727">
        <v>1</v>
      </c>
      <c r="F7727">
        <v>250</v>
      </c>
      <c r="G7727" s="2" t="s">
        <v>25</v>
      </c>
    </row>
    <row r="7728" spans="1:7" x14ac:dyDescent="0.35">
      <c r="A7728" s="1">
        <v>46057</v>
      </c>
      <c r="B7728">
        <v>67528165</v>
      </c>
      <c r="C7728" s="2" t="s">
        <v>33</v>
      </c>
      <c r="D7728">
        <v>5000000</v>
      </c>
      <c r="E7728">
        <v>1</v>
      </c>
      <c r="F7728">
        <v>1550</v>
      </c>
      <c r="G7728" s="2" t="s">
        <v>25</v>
      </c>
    </row>
    <row r="7729" spans="1:7" x14ac:dyDescent="0.35">
      <c r="A7729" s="1">
        <v>46057</v>
      </c>
      <c r="B7729">
        <v>82992607</v>
      </c>
      <c r="C7729" s="2" t="s">
        <v>38</v>
      </c>
      <c r="D7729">
        <v>500000</v>
      </c>
      <c r="E7729">
        <v>1</v>
      </c>
      <c r="F7729">
        <v>1550</v>
      </c>
      <c r="G7729" s="2" t="s">
        <v>25</v>
      </c>
    </row>
    <row r="7730" spans="1:7" x14ac:dyDescent="0.35">
      <c r="A7730" s="1">
        <v>46057</v>
      </c>
      <c r="B7730">
        <v>97993737</v>
      </c>
      <c r="C7730" s="2" t="s">
        <v>36</v>
      </c>
      <c r="D7730">
        <v>1000000</v>
      </c>
      <c r="E7730">
        <v>1</v>
      </c>
      <c r="F7730">
        <v>600</v>
      </c>
      <c r="G7730" s="2" t="s">
        <v>25</v>
      </c>
    </row>
    <row r="7731" spans="1:7" x14ac:dyDescent="0.35">
      <c r="A7731" s="1">
        <v>46057</v>
      </c>
      <c r="B7731">
        <v>77851890</v>
      </c>
      <c r="C7731" s="2" t="s">
        <v>35</v>
      </c>
      <c r="D7731">
        <v>5000000</v>
      </c>
      <c r="E7731">
        <v>1</v>
      </c>
      <c r="F7731">
        <v>250</v>
      </c>
      <c r="G7731" s="2" t="s">
        <v>25</v>
      </c>
    </row>
    <row r="7732" spans="1:7" x14ac:dyDescent="0.35">
      <c r="A7732" s="1">
        <v>46057</v>
      </c>
      <c r="B7732">
        <v>72517438</v>
      </c>
      <c r="C7732" s="2" t="s">
        <v>39</v>
      </c>
      <c r="D7732">
        <v>5000000</v>
      </c>
      <c r="E7732">
        <v>1</v>
      </c>
      <c r="F7732">
        <v>250</v>
      </c>
      <c r="G7732" s="2" t="s">
        <v>25</v>
      </c>
    </row>
    <row r="7733" spans="1:7" x14ac:dyDescent="0.35">
      <c r="A7733" s="1">
        <v>46057</v>
      </c>
      <c r="B7733">
        <v>62525567</v>
      </c>
      <c r="C7733" s="2" t="s">
        <v>33</v>
      </c>
      <c r="D7733">
        <v>1500000</v>
      </c>
      <c r="E7733">
        <v>1</v>
      </c>
      <c r="F7733">
        <v>600</v>
      </c>
      <c r="G7733" s="2" t="s">
        <v>25</v>
      </c>
    </row>
    <row r="7734" spans="1:7" x14ac:dyDescent="0.35">
      <c r="A7734" s="1">
        <v>46057</v>
      </c>
      <c r="B7734">
        <v>72557141</v>
      </c>
      <c r="C7734" s="2" t="s">
        <v>33</v>
      </c>
      <c r="D7734">
        <v>100000</v>
      </c>
      <c r="E7734">
        <v>1</v>
      </c>
      <c r="F7734">
        <v>1000</v>
      </c>
      <c r="G7734" s="2" t="s">
        <v>25</v>
      </c>
    </row>
    <row r="7735" spans="1:7" x14ac:dyDescent="0.35">
      <c r="A7735" s="1">
        <v>46057</v>
      </c>
      <c r="B7735">
        <v>73332323</v>
      </c>
      <c r="C7735" s="2" t="s">
        <v>33</v>
      </c>
      <c r="D7735">
        <v>0</v>
      </c>
      <c r="E7735">
        <v>1</v>
      </c>
      <c r="F7735">
        <v>1000</v>
      </c>
      <c r="G7735" s="2" t="s">
        <v>25</v>
      </c>
    </row>
    <row r="7736" spans="1:7" x14ac:dyDescent="0.35">
      <c r="A7736" s="1">
        <v>46057</v>
      </c>
      <c r="B7736">
        <v>67685265</v>
      </c>
      <c r="C7736" s="2" t="s">
        <v>38</v>
      </c>
      <c r="D7736">
        <v>500000</v>
      </c>
      <c r="E7736">
        <v>1</v>
      </c>
      <c r="F7736">
        <v>1550</v>
      </c>
      <c r="G7736" s="2" t="s">
        <v>25</v>
      </c>
    </row>
    <row r="7737" spans="1:7" x14ac:dyDescent="0.35">
      <c r="A7737" s="1">
        <v>46057</v>
      </c>
      <c r="B7737">
        <v>83232296</v>
      </c>
      <c r="C7737" s="2" t="s">
        <v>38</v>
      </c>
      <c r="D7737">
        <v>500000</v>
      </c>
      <c r="E7737">
        <v>1</v>
      </c>
      <c r="F7737">
        <v>1000</v>
      </c>
      <c r="G7737" s="2" t="s">
        <v>25</v>
      </c>
    </row>
    <row r="7738" spans="1:7" x14ac:dyDescent="0.35">
      <c r="A7738" s="1">
        <v>46057</v>
      </c>
      <c r="B7738">
        <v>90469488</v>
      </c>
      <c r="C7738" s="2" t="s">
        <v>40</v>
      </c>
      <c r="D7738">
        <v>1000000</v>
      </c>
      <c r="E7738">
        <v>1</v>
      </c>
      <c r="F7738">
        <v>600</v>
      </c>
      <c r="G7738" s="2" t="s">
        <v>25</v>
      </c>
    </row>
    <row r="7739" spans="1:7" x14ac:dyDescent="0.35">
      <c r="A7739" s="1">
        <v>46057</v>
      </c>
      <c r="B7739">
        <v>95399369</v>
      </c>
      <c r="C7739" s="2" t="s">
        <v>40</v>
      </c>
      <c r="D7739">
        <v>50000</v>
      </c>
      <c r="E7739">
        <v>1</v>
      </c>
      <c r="F7739">
        <v>250</v>
      </c>
      <c r="G7739" s="2" t="s">
        <v>25</v>
      </c>
    </row>
    <row r="7740" spans="1:7" x14ac:dyDescent="0.35">
      <c r="A7740" s="1">
        <v>46057</v>
      </c>
      <c r="B7740">
        <v>66354071</v>
      </c>
      <c r="C7740" s="2" t="s">
        <v>37</v>
      </c>
      <c r="D7740">
        <v>1500000</v>
      </c>
      <c r="E7740">
        <v>1</v>
      </c>
      <c r="F7740">
        <v>600</v>
      </c>
      <c r="G7740" s="2" t="s">
        <v>25</v>
      </c>
    </row>
    <row r="7741" spans="1:7" x14ac:dyDescent="0.35">
      <c r="A7741" s="1">
        <v>46057</v>
      </c>
      <c r="B7741">
        <v>60020931</v>
      </c>
      <c r="C7741" s="2" t="s">
        <v>35</v>
      </c>
      <c r="D7741">
        <v>3500000</v>
      </c>
      <c r="E7741">
        <v>1</v>
      </c>
      <c r="F7741">
        <v>1550</v>
      </c>
      <c r="G7741" s="2" t="s">
        <v>25</v>
      </c>
    </row>
    <row r="7742" spans="1:7" x14ac:dyDescent="0.35">
      <c r="A7742" s="1">
        <v>46057</v>
      </c>
      <c r="B7742">
        <v>63224199</v>
      </c>
      <c r="C7742" s="2" t="s">
        <v>36</v>
      </c>
      <c r="D7742">
        <v>1500000</v>
      </c>
      <c r="E7742">
        <v>1</v>
      </c>
      <c r="F7742">
        <v>600</v>
      </c>
      <c r="G7742" s="2" t="s">
        <v>25</v>
      </c>
    </row>
    <row r="7743" spans="1:7" x14ac:dyDescent="0.35">
      <c r="A7743" s="1">
        <v>46057</v>
      </c>
      <c r="B7743">
        <v>62002510</v>
      </c>
      <c r="C7743" s="2" t="s">
        <v>37</v>
      </c>
      <c r="D7743">
        <v>50000</v>
      </c>
      <c r="E7743">
        <v>1</v>
      </c>
      <c r="F7743">
        <v>600</v>
      </c>
      <c r="G7743" s="2" t="s">
        <v>25</v>
      </c>
    </row>
    <row r="7744" spans="1:7" x14ac:dyDescent="0.35">
      <c r="A7744" s="1">
        <v>46057</v>
      </c>
      <c r="B7744">
        <v>79832019</v>
      </c>
      <c r="C7744" s="2" t="s">
        <v>35</v>
      </c>
      <c r="D7744">
        <v>5000000</v>
      </c>
      <c r="E7744">
        <v>1</v>
      </c>
      <c r="F7744">
        <v>1550</v>
      </c>
      <c r="G7744" s="2" t="s">
        <v>25</v>
      </c>
    </row>
    <row r="7745" spans="1:7" x14ac:dyDescent="0.35">
      <c r="A7745" s="1">
        <v>46057</v>
      </c>
      <c r="B7745">
        <v>88843588</v>
      </c>
      <c r="C7745" s="2" t="s">
        <v>38</v>
      </c>
      <c r="D7745">
        <v>1000000</v>
      </c>
      <c r="E7745">
        <v>1</v>
      </c>
      <c r="F7745">
        <v>250</v>
      </c>
      <c r="G7745" s="2" t="s">
        <v>25</v>
      </c>
    </row>
    <row r="7746" spans="1:7" x14ac:dyDescent="0.35">
      <c r="A7746" s="1">
        <v>46057</v>
      </c>
      <c r="B7746">
        <v>76639750</v>
      </c>
      <c r="C7746" s="2" t="s">
        <v>41</v>
      </c>
      <c r="D7746">
        <v>50000</v>
      </c>
      <c r="E7746">
        <v>1</v>
      </c>
      <c r="F7746">
        <v>250</v>
      </c>
      <c r="G7746" s="2" t="s">
        <v>25</v>
      </c>
    </row>
    <row r="7747" spans="1:7" x14ac:dyDescent="0.35">
      <c r="A7747" s="1">
        <v>46057</v>
      </c>
      <c r="B7747">
        <v>66138324</v>
      </c>
      <c r="C7747" s="2" t="s">
        <v>36</v>
      </c>
      <c r="D7747">
        <v>1000000</v>
      </c>
      <c r="E7747">
        <v>1</v>
      </c>
      <c r="F7747">
        <v>250</v>
      </c>
      <c r="G7747" s="2" t="s">
        <v>25</v>
      </c>
    </row>
    <row r="7748" spans="1:7" x14ac:dyDescent="0.35">
      <c r="A7748" s="1">
        <v>46057</v>
      </c>
      <c r="B7748">
        <v>98499516</v>
      </c>
      <c r="C7748" s="2" t="s">
        <v>41</v>
      </c>
      <c r="D7748">
        <v>1500000</v>
      </c>
      <c r="E7748">
        <v>1</v>
      </c>
      <c r="F7748">
        <v>250</v>
      </c>
      <c r="G7748" s="2" t="s">
        <v>25</v>
      </c>
    </row>
    <row r="7749" spans="1:7" x14ac:dyDescent="0.35">
      <c r="A7749" s="1">
        <v>46057</v>
      </c>
      <c r="B7749">
        <v>65660313</v>
      </c>
      <c r="C7749" s="2" t="s">
        <v>35</v>
      </c>
      <c r="D7749">
        <v>250000</v>
      </c>
      <c r="E7749">
        <v>1</v>
      </c>
      <c r="F7749">
        <v>1550</v>
      </c>
      <c r="G7749" s="2" t="s">
        <v>25</v>
      </c>
    </row>
    <row r="7750" spans="1:7" x14ac:dyDescent="0.35">
      <c r="A7750" s="1">
        <v>46057</v>
      </c>
      <c r="B7750">
        <v>99459755</v>
      </c>
      <c r="C7750" s="2" t="s">
        <v>35</v>
      </c>
      <c r="D7750">
        <v>0</v>
      </c>
      <c r="E7750">
        <v>1</v>
      </c>
      <c r="F7750">
        <v>250</v>
      </c>
      <c r="G7750" s="2" t="s">
        <v>25</v>
      </c>
    </row>
    <row r="7751" spans="1:7" x14ac:dyDescent="0.35">
      <c r="A7751" s="1">
        <v>46057</v>
      </c>
      <c r="B7751">
        <v>61948742</v>
      </c>
      <c r="C7751" s="2" t="s">
        <v>40</v>
      </c>
      <c r="D7751">
        <v>200000</v>
      </c>
      <c r="E7751">
        <v>1</v>
      </c>
      <c r="F7751">
        <v>600</v>
      </c>
      <c r="G7751" s="2" t="s">
        <v>25</v>
      </c>
    </row>
    <row r="7752" spans="1:7" x14ac:dyDescent="0.35">
      <c r="A7752" s="1">
        <v>46057</v>
      </c>
      <c r="B7752">
        <v>90129961</v>
      </c>
      <c r="C7752" s="2" t="s">
        <v>39</v>
      </c>
      <c r="D7752">
        <v>750000</v>
      </c>
      <c r="E7752">
        <v>1</v>
      </c>
      <c r="F7752">
        <v>250</v>
      </c>
      <c r="G7752" s="2" t="s">
        <v>25</v>
      </c>
    </row>
    <row r="7753" spans="1:7" x14ac:dyDescent="0.35">
      <c r="A7753" s="1">
        <v>46057</v>
      </c>
      <c r="B7753">
        <v>65869322</v>
      </c>
      <c r="C7753" s="2" t="s">
        <v>39</v>
      </c>
      <c r="D7753">
        <v>0</v>
      </c>
      <c r="E7753">
        <v>1</v>
      </c>
      <c r="F7753">
        <v>250</v>
      </c>
      <c r="G7753" s="2" t="s">
        <v>25</v>
      </c>
    </row>
    <row r="7754" spans="1:7" x14ac:dyDescent="0.35">
      <c r="A7754" s="1">
        <v>46057</v>
      </c>
      <c r="B7754">
        <v>83508938</v>
      </c>
      <c r="C7754" s="2" t="s">
        <v>35</v>
      </c>
      <c r="D7754">
        <v>100000</v>
      </c>
      <c r="E7754">
        <v>1</v>
      </c>
      <c r="F7754">
        <v>600</v>
      </c>
      <c r="G7754" s="2" t="s">
        <v>25</v>
      </c>
    </row>
    <row r="7755" spans="1:7" x14ac:dyDescent="0.35">
      <c r="A7755" s="1">
        <v>46057</v>
      </c>
      <c r="B7755">
        <v>91325190</v>
      </c>
      <c r="C7755" s="2" t="s">
        <v>37</v>
      </c>
      <c r="D7755">
        <v>2000000</v>
      </c>
      <c r="E7755">
        <v>1</v>
      </c>
      <c r="F7755">
        <v>250</v>
      </c>
      <c r="G7755" s="2" t="s">
        <v>25</v>
      </c>
    </row>
    <row r="7756" spans="1:7" x14ac:dyDescent="0.35">
      <c r="A7756" s="1">
        <v>46057</v>
      </c>
      <c r="B7756">
        <v>70224969</v>
      </c>
      <c r="C7756" s="2" t="s">
        <v>35</v>
      </c>
      <c r="D7756">
        <v>0</v>
      </c>
      <c r="E7756">
        <v>1</v>
      </c>
      <c r="F7756">
        <v>250</v>
      </c>
      <c r="G7756" s="2" t="s">
        <v>25</v>
      </c>
    </row>
    <row r="7757" spans="1:7" x14ac:dyDescent="0.35">
      <c r="A7757" s="1">
        <v>46057</v>
      </c>
      <c r="B7757">
        <v>81908985</v>
      </c>
      <c r="C7757" s="2" t="s">
        <v>39</v>
      </c>
      <c r="D7757">
        <v>3500000</v>
      </c>
      <c r="E7757">
        <v>1</v>
      </c>
      <c r="F7757">
        <v>250</v>
      </c>
      <c r="G7757" s="2" t="s">
        <v>25</v>
      </c>
    </row>
    <row r="7758" spans="1:7" x14ac:dyDescent="0.35">
      <c r="A7758" s="1">
        <v>46057</v>
      </c>
      <c r="B7758">
        <v>74698011</v>
      </c>
      <c r="C7758" s="2" t="s">
        <v>33</v>
      </c>
      <c r="D7758">
        <v>0</v>
      </c>
      <c r="E7758">
        <v>1</v>
      </c>
      <c r="F7758">
        <v>600</v>
      </c>
      <c r="G7758" s="2" t="s">
        <v>25</v>
      </c>
    </row>
    <row r="7759" spans="1:7" x14ac:dyDescent="0.35">
      <c r="A7759" s="1">
        <v>46057</v>
      </c>
      <c r="B7759">
        <v>71887135</v>
      </c>
      <c r="C7759" s="2" t="s">
        <v>40</v>
      </c>
      <c r="D7759">
        <v>100000</v>
      </c>
      <c r="E7759">
        <v>1</v>
      </c>
      <c r="F7759">
        <v>600</v>
      </c>
      <c r="G7759" s="2" t="s">
        <v>25</v>
      </c>
    </row>
    <row r="7760" spans="1:7" x14ac:dyDescent="0.35">
      <c r="A7760" s="1">
        <v>46057</v>
      </c>
      <c r="B7760">
        <v>69118391</v>
      </c>
      <c r="C7760" s="2" t="s">
        <v>35</v>
      </c>
      <c r="D7760">
        <v>0</v>
      </c>
      <c r="E7760">
        <v>1</v>
      </c>
      <c r="F7760">
        <v>600</v>
      </c>
      <c r="G7760" s="2" t="s">
        <v>25</v>
      </c>
    </row>
    <row r="7761" spans="1:7" x14ac:dyDescent="0.35">
      <c r="A7761" s="1">
        <v>46057</v>
      </c>
      <c r="B7761">
        <v>87539221</v>
      </c>
      <c r="C7761" s="2" t="s">
        <v>40</v>
      </c>
      <c r="D7761">
        <v>250000</v>
      </c>
      <c r="E7761">
        <v>1</v>
      </c>
      <c r="F7761">
        <v>1000</v>
      </c>
      <c r="G7761" s="2" t="s">
        <v>25</v>
      </c>
    </row>
    <row r="7762" spans="1:7" x14ac:dyDescent="0.35">
      <c r="A7762" s="1">
        <v>46057</v>
      </c>
      <c r="B7762">
        <v>99268038</v>
      </c>
      <c r="C7762" s="2" t="s">
        <v>38</v>
      </c>
      <c r="D7762">
        <v>3500000</v>
      </c>
      <c r="E7762">
        <v>1</v>
      </c>
      <c r="F7762">
        <v>1000</v>
      </c>
      <c r="G7762" s="2" t="s">
        <v>25</v>
      </c>
    </row>
    <row r="7763" spans="1:7" x14ac:dyDescent="0.35">
      <c r="A7763" s="1">
        <v>46057</v>
      </c>
      <c r="B7763">
        <v>79250052</v>
      </c>
      <c r="C7763" s="2" t="s">
        <v>38</v>
      </c>
      <c r="D7763">
        <v>0</v>
      </c>
      <c r="E7763">
        <v>1</v>
      </c>
      <c r="F7763">
        <v>1000</v>
      </c>
      <c r="G7763" s="2" t="s">
        <v>25</v>
      </c>
    </row>
    <row r="7764" spans="1:7" x14ac:dyDescent="0.35">
      <c r="A7764" s="1">
        <v>46057</v>
      </c>
      <c r="B7764">
        <v>87031810</v>
      </c>
      <c r="C7764" s="2" t="s">
        <v>40</v>
      </c>
      <c r="D7764">
        <v>250000</v>
      </c>
      <c r="E7764">
        <v>1</v>
      </c>
      <c r="F7764">
        <v>1000</v>
      </c>
      <c r="G7764" s="2" t="s">
        <v>25</v>
      </c>
    </row>
    <row r="7765" spans="1:7" x14ac:dyDescent="0.35">
      <c r="A7765" s="1">
        <v>46057</v>
      </c>
      <c r="B7765">
        <v>68771299</v>
      </c>
      <c r="C7765" s="2" t="s">
        <v>37</v>
      </c>
      <c r="D7765">
        <v>1500000</v>
      </c>
      <c r="E7765">
        <v>1</v>
      </c>
      <c r="F7765">
        <v>1550</v>
      </c>
      <c r="G7765" s="2" t="s">
        <v>25</v>
      </c>
    </row>
    <row r="7766" spans="1:7" x14ac:dyDescent="0.35">
      <c r="A7766" s="1">
        <v>46057</v>
      </c>
      <c r="B7766">
        <v>61023846</v>
      </c>
      <c r="C7766" s="2" t="s">
        <v>35</v>
      </c>
      <c r="D7766">
        <v>200000</v>
      </c>
      <c r="E7766">
        <v>1</v>
      </c>
      <c r="F7766">
        <v>250</v>
      </c>
      <c r="G7766" s="2" t="s">
        <v>25</v>
      </c>
    </row>
    <row r="7767" spans="1:7" x14ac:dyDescent="0.35">
      <c r="A7767" s="1">
        <v>46057</v>
      </c>
      <c r="B7767">
        <v>87459553</v>
      </c>
      <c r="C7767" s="2" t="s">
        <v>35</v>
      </c>
      <c r="D7767">
        <v>3500000</v>
      </c>
      <c r="E7767">
        <v>1</v>
      </c>
      <c r="F7767">
        <v>600</v>
      </c>
      <c r="G7767" s="2" t="s">
        <v>25</v>
      </c>
    </row>
    <row r="7768" spans="1:7" x14ac:dyDescent="0.35">
      <c r="A7768" s="1">
        <v>46057</v>
      </c>
      <c r="B7768">
        <v>70948935</v>
      </c>
      <c r="C7768" s="2" t="s">
        <v>36</v>
      </c>
      <c r="D7768">
        <v>100000</v>
      </c>
      <c r="E7768">
        <v>1</v>
      </c>
      <c r="F7768">
        <v>1000</v>
      </c>
      <c r="G7768" s="2" t="s">
        <v>25</v>
      </c>
    </row>
    <row r="7769" spans="1:7" x14ac:dyDescent="0.35">
      <c r="A7769" s="1">
        <v>46057</v>
      </c>
      <c r="B7769">
        <v>99662713</v>
      </c>
      <c r="C7769" s="2" t="s">
        <v>35</v>
      </c>
      <c r="D7769">
        <v>0</v>
      </c>
      <c r="E7769">
        <v>1</v>
      </c>
      <c r="F7769">
        <v>1550</v>
      </c>
      <c r="G7769" s="2" t="s">
        <v>25</v>
      </c>
    </row>
    <row r="7770" spans="1:7" x14ac:dyDescent="0.35">
      <c r="A7770" s="1">
        <v>46057</v>
      </c>
      <c r="B7770">
        <v>92356236</v>
      </c>
      <c r="C7770" s="2" t="s">
        <v>36</v>
      </c>
      <c r="D7770">
        <v>200000</v>
      </c>
      <c r="E7770">
        <v>1</v>
      </c>
      <c r="F7770">
        <v>1000</v>
      </c>
      <c r="G7770" s="2" t="s">
        <v>25</v>
      </c>
    </row>
    <row r="7771" spans="1:7" x14ac:dyDescent="0.35">
      <c r="A7771" s="1">
        <v>46057</v>
      </c>
      <c r="B7771">
        <v>66275185</v>
      </c>
      <c r="C7771" s="2" t="s">
        <v>35</v>
      </c>
      <c r="D7771">
        <v>0</v>
      </c>
      <c r="E7771">
        <v>1</v>
      </c>
      <c r="F7771">
        <v>600</v>
      </c>
      <c r="G7771" s="2" t="s">
        <v>25</v>
      </c>
    </row>
    <row r="7772" spans="1:7" x14ac:dyDescent="0.35">
      <c r="A7772" s="1">
        <v>46057</v>
      </c>
      <c r="B7772">
        <v>91425369</v>
      </c>
      <c r="C7772" s="2" t="s">
        <v>37</v>
      </c>
      <c r="D7772">
        <v>0</v>
      </c>
      <c r="E7772">
        <v>1</v>
      </c>
      <c r="F7772">
        <v>1550</v>
      </c>
      <c r="G7772" s="2" t="s">
        <v>25</v>
      </c>
    </row>
    <row r="7773" spans="1:7" x14ac:dyDescent="0.35">
      <c r="A7773" s="1">
        <v>46057</v>
      </c>
      <c r="B7773">
        <v>74704900</v>
      </c>
      <c r="C7773" s="2" t="s">
        <v>35</v>
      </c>
      <c r="D7773">
        <v>2000000</v>
      </c>
      <c r="E7773">
        <v>1</v>
      </c>
      <c r="F7773">
        <v>1000</v>
      </c>
      <c r="G7773" s="2" t="s">
        <v>25</v>
      </c>
    </row>
    <row r="7774" spans="1:7" x14ac:dyDescent="0.35">
      <c r="A7774" s="1">
        <v>46057</v>
      </c>
      <c r="B7774">
        <v>99193874</v>
      </c>
      <c r="C7774" s="2" t="s">
        <v>41</v>
      </c>
      <c r="D7774">
        <v>1000000</v>
      </c>
      <c r="E7774">
        <v>1</v>
      </c>
      <c r="F7774">
        <v>1550</v>
      </c>
      <c r="G7774" s="2" t="s">
        <v>25</v>
      </c>
    </row>
    <row r="7775" spans="1:7" x14ac:dyDescent="0.35">
      <c r="A7775" s="1">
        <v>46057</v>
      </c>
      <c r="B7775">
        <v>99806434</v>
      </c>
      <c r="C7775" s="2" t="s">
        <v>40</v>
      </c>
      <c r="D7775">
        <v>0</v>
      </c>
      <c r="E7775">
        <v>1</v>
      </c>
      <c r="F7775">
        <v>1550</v>
      </c>
      <c r="G7775" s="2" t="s">
        <v>25</v>
      </c>
    </row>
    <row r="7776" spans="1:7" x14ac:dyDescent="0.35">
      <c r="A7776" s="1">
        <v>46057</v>
      </c>
      <c r="B7776">
        <v>79660724</v>
      </c>
      <c r="C7776" s="2" t="s">
        <v>35</v>
      </c>
      <c r="D7776">
        <v>50000</v>
      </c>
      <c r="E7776">
        <v>1</v>
      </c>
      <c r="F7776">
        <v>1550</v>
      </c>
      <c r="G7776" s="2" t="s">
        <v>25</v>
      </c>
    </row>
    <row r="7777" spans="1:7" x14ac:dyDescent="0.35">
      <c r="A7777" s="1">
        <v>46057</v>
      </c>
      <c r="B7777">
        <v>89798265</v>
      </c>
      <c r="C7777" s="2" t="s">
        <v>35</v>
      </c>
      <c r="D7777">
        <v>750000</v>
      </c>
      <c r="E7777">
        <v>1</v>
      </c>
      <c r="F7777">
        <v>1000</v>
      </c>
      <c r="G7777" s="2" t="s">
        <v>25</v>
      </c>
    </row>
    <row r="7778" spans="1:7" x14ac:dyDescent="0.35">
      <c r="A7778" s="1">
        <v>46057</v>
      </c>
      <c r="B7778">
        <v>90500646</v>
      </c>
      <c r="C7778" s="2" t="s">
        <v>35</v>
      </c>
      <c r="D7778">
        <v>1000000</v>
      </c>
      <c r="E7778">
        <v>1</v>
      </c>
      <c r="F7778">
        <v>250</v>
      </c>
      <c r="G7778" s="2" t="s">
        <v>25</v>
      </c>
    </row>
    <row r="7779" spans="1:7" x14ac:dyDescent="0.35">
      <c r="A7779" s="1">
        <v>46057</v>
      </c>
      <c r="B7779">
        <v>96528728</v>
      </c>
      <c r="C7779" s="2" t="s">
        <v>41</v>
      </c>
      <c r="D7779">
        <v>2000000</v>
      </c>
      <c r="E7779">
        <v>1</v>
      </c>
      <c r="F7779">
        <v>250</v>
      </c>
      <c r="G7779" s="2" t="s">
        <v>25</v>
      </c>
    </row>
    <row r="7780" spans="1:7" x14ac:dyDescent="0.35">
      <c r="A7780" s="1">
        <v>46057</v>
      </c>
      <c r="B7780">
        <v>83416055</v>
      </c>
      <c r="C7780" s="2" t="s">
        <v>39</v>
      </c>
      <c r="D7780">
        <v>1500000</v>
      </c>
      <c r="E7780">
        <v>1</v>
      </c>
      <c r="F7780">
        <v>250</v>
      </c>
      <c r="G7780" s="2" t="s">
        <v>25</v>
      </c>
    </row>
    <row r="7781" spans="1:7" x14ac:dyDescent="0.35">
      <c r="A7781" s="1">
        <v>46057</v>
      </c>
      <c r="B7781">
        <v>99555182</v>
      </c>
      <c r="C7781" s="2" t="s">
        <v>38</v>
      </c>
      <c r="D7781">
        <v>2000000</v>
      </c>
      <c r="E7781">
        <v>1</v>
      </c>
      <c r="F7781">
        <v>600</v>
      </c>
      <c r="G7781" s="2" t="s">
        <v>25</v>
      </c>
    </row>
    <row r="7782" spans="1:7" x14ac:dyDescent="0.35">
      <c r="A7782" s="1">
        <v>46057</v>
      </c>
      <c r="B7782">
        <v>74247797</v>
      </c>
      <c r="C7782" s="2" t="s">
        <v>41</v>
      </c>
      <c r="D7782">
        <v>3500000</v>
      </c>
      <c r="E7782">
        <v>1</v>
      </c>
      <c r="F7782">
        <v>1550</v>
      </c>
      <c r="G7782" s="2" t="s">
        <v>25</v>
      </c>
    </row>
    <row r="7783" spans="1:7" x14ac:dyDescent="0.35">
      <c r="A7783" s="1">
        <v>46057</v>
      </c>
      <c r="B7783">
        <v>88987435</v>
      </c>
      <c r="C7783" s="2" t="s">
        <v>40</v>
      </c>
      <c r="D7783">
        <v>3500000</v>
      </c>
      <c r="E7783">
        <v>1</v>
      </c>
      <c r="F7783">
        <v>250</v>
      </c>
      <c r="G7783" s="2" t="s">
        <v>25</v>
      </c>
    </row>
    <row r="7784" spans="1:7" x14ac:dyDescent="0.35">
      <c r="A7784" s="1">
        <v>46057</v>
      </c>
      <c r="B7784">
        <v>85989400</v>
      </c>
      <c r="C7784" s="2" t="s">
        <v>33</v>
      </c>
      <c r="D7784">
        <v>250000</v>
      </c>
      <c r="E7784">
        <v>1</v>
      </c>
      <c r="F7784">
        <v>1000</v>
      </c>
      <c r="G7784" s="2" t="s">
        <v>25</v>
      </c>
    </row>
    <row r="7785" spans="1:7" x14ac:dyDescent="0.35">
      <c r="A7785" s="1">
        <v>46057</v>
      </c>
      <c r="B7785">
        <v>70748825</v>
      </c>
      <c r="C7785" s="2" t="s">
        <v>37</v>
      </c>
      <c r="D7785">
        <v>0</v>
      </c>
      <c r="E7785">
        <v>1</v>
      </c>
      <c r="F7785">
        <v>600</v>
      </c>
      <c r="G7785" s="2" t="s">
        <v>25</v>
      </c>
    </row>
    <row r="7786" spans="1:7" x14ac:dyDescent="0.35">
      <c r="A7786" s="1">
        <v>46057</v>
      </c>
      <c r="B7786">
        <v>86749692</v>
      </c>
      <c r="C7786" s="2" t="s">
        <v>41</v>
      </c>
      <c r="D7786">
        <v>250000</v>
      </c>
      <c r="E7786">
        <v>1</v>
      </c>
      <c r="F7786">
        <v>1000</v>
      </c>
      <c r="G7786" s="2" t="s">
        <v>25</v>
      </c>
    </row>
    <row r="7787" spans="1:7" x14ac:dyDescent="0.35">
      <c r="A7787" s="1">
        <v>46057</v>
      </c>
      <c r="B7787">
        <v>83750893</v>
      </c>
      <c r="C7787" s="2" t="s">
        <v>39</v>
      </c>
      <c r="D7787">
        <v>0</v>
      </c>
      <c r="E7787">
        <v>1</v>
      </c>
      <c r="F7787">
        <v>600</v>
      </c>
      <c r="G7787" s="2" t="s">
        <v>25</v>
      </c>
    </row>
    <row r="7788" spans="1:7" x14ac:dyDescent="0.35">
      <c r="A7788" s="1">
        <v>46057</v>
      </c>
      <c r="B7788">
        <v>96948322</v>
      </c>
      <c r="C7788" s="2" t="s">
        <v>40</v>
      </c>
      <c r="D7788">
        <v>2000000</v>
      </c>
      <c r="E7788">
        <v>1</v>
      </c>
      <c r="F7788">
        <v>600</v>
      </c>
      <c r="G7788" s="2" t="s">
        <v>25</v>
      </c>
    </row>
    <row r="7789" spans="1:7" x14ac:dyDescent="0.35">
      <c r="A7789" s="1">
        <v>46057</v>
      </c>
      <c r="B7789">
        <v>92649226</v>
      </c>
      <c r="C7789" s="2" t="s">
        <v>38</v>
      </c>
      <c r="D7789">
        <v>1500000</v>
      </c>
      <c r="E7789">
        <v>1</v>
      </c>
      <c r="F7789">
        <v>600</v>
      </c>
      <c r="G7789" s="2" t="s">
        <v>25</v>
      </c>
    </row>
    <row r="7790" spans="1:7" x14ac:dyDescent="0.35">
      <c r="A7790" s="1">
        <v>46057</v>
      </c>
      <c r="B7790">
        <v>62411529</v>
      </c>
      <c r="C7790" s="2" t="s">
        <v>37</v>
      </c>
      <c r="D7790">
        <v>100000</v>
      </c>
      <c r="E7790">
        <v>1</v>
      </c>
      <c r="F7790">
        <v>1550</v>
      </c>
      <c r="G7790" s="2" t="s">
        <v>25</v>
      </c>
    </row>
    <row r="7791" spans="1:7" x14ac:dyDescent="0.35">
      <c r="A7791" s="1">
        <v>46057</v>
      </c>
      <c r="B7791">
        <v>70248088</v>
      </c>
      <c r="C7791" s="2" t="s">
        <v>38</v>
      </c>
      <c r="D7791">
        <v>1500000</v>
      </c>
      <c r="E7791">
        <v>1</v>
      </c>
      <c r="F7791">
        <v>1000</v>
      </c>
      <c r="G7791" s="2" t="s">
        <v>25</v>
      </c>
    </row>
    <row r="7792" spans="1:7" x14ac:dyDescent="0.35">
      <c r="A7792" s="1">
        <v>46057</v>
      </c>
      <c r="B7792">
        <v>74236337</v>
      </c>
      <c r="C7792" s="2" t="s">
        <v>33</v>
      </c>
      <c r="D7792">
        <v>1500000</v>
      </c>
      <c r="E7792">
        <v>1</v>
      </c>
      <c r="F7792">
        <v>1000</v>
      </c>
      <c r="G7792" s="2" t="s">
        <v>25</v>
      </c>
    </row>
    <row r="7793" spans="1:7" x14ac:dyDescent="0.35">
      <c r="A7793" s="1">
        <v>46057</v>
      </c>
      <c r="B7793">
        <v>98687226</v>
      </c>
      <c r="C7793" s="2" t="s">
        <v>33</v>
      </c>
      <c r="D7793">
        <v>250000</v>
      </c>
      <c r="E7793">
        <v>1</v>
      </c>
      <c r="F7793">
        <v>1550</v>
      </c>
      <c r="G7793" s="2" t="s">
        <v>25</v>
      </c>
    </row>
    <row r="7794" spans="1:7" x14ac:dyDescent="0.35">
      <c r="A7794" s="1">
        <v>46057</v>
      </c>
      <c r="B7794">
        <v>88214511</v>
      </c>
      <c r="C7794" s="2" t="s">
        <v>39</v>
      </c>
      <c r="D7794">
        <v>3500000</v>
      </c>
      <c r="E7794">
        <v>1</v>
      </c>
      <c r="F7794">
        <v>250</v>
      </c>
      <c r="G7794" s="2" t="s">
        <v>25</v>
      </c>
    </row>
    <row r="7795" spans="1:7" x14ac:dyDescent="0.35">
      <c r="A7795" s="1">
        <v>46057</v>
      </c>
      <c r="B7795">
        <v>74807077</v>
      </c>
      <c r="C7795" s="2" t="s">
        <v>36</v>
      </c>
      <c r="D7795">
        <v>5000000</v>
      </c>
      <c r="E7795">
        <v>1</v>
      </c>
      <c r="F7795">
        <v>1550</v>
      </c>
      <c r="G7795" s="2" t="s">
        <v>25</v>
      </c>
    </row>
    <row r="7796" spans="1:7" x14ac:dyDescent="0.35">
      <c r="A7796" s="1">
        <v>46057</v>
      </c>
      <c r="B7796">
        <v>81102451</v>
      </c>
      <c r="C7796" s="2" t="s">
        <v>39</v>
      </c>
      <c r="D7796">
        <v>2000000</v>
      </c>
      <c r="E7796">
        <v>1</v>
      </c>
      <c r="F7796">
        <v>250</v>
      </c>
      <c r="G7796" s="2" t="s">
        <v>25</v>
      </c>
    </row>
    <row r="7797" spans="1:7" x14ac:dyDescent="0.35">
      <c r="A7797" s="1">
        <v>46057</v>
      </c>
      <c r="B7797">
        <v>74656634</v>
      </c>
      <c r="C7797" s="2" t="s">
        <v>33</v>
      </c>
      <c r="D7797">
        <v>750000</v>
      </c>
      <c r="E7797">
        <v>1</v>
      </c>
      <c r="F7797">
        <v>250</v>
      </c>
      <c r="G7797" s="2" t="s">
        <v>25</v>
      </c>
    </row>
    <row r="7798" spans="1:7" x14ac:dyDescent="0.35">
      <c r="A7798" s="1">
        <v>46057</v>
      </c>
      <c r="B7798">
        <v>91612577</v>
      </c>
      <c r="C7798" s="2" t="s">
        <v>41</v>
      </c>
      <c r="D7798">
        <v>100000</v>
      </c>
      <c r="E7798">
        <v>1</v>
      </c>
      <c r="F7798">
        <v>1000</v>
      </c>
      <c r="G7798" s="2" t="s">
        <v>25</v>
      </c>
    </row>
    <row r="7799" spans="1:7" x14ac:dyDescent="0.35">
      <c r="A7799" s="1">
        <v>46057</v>
      </c>
      <c r="B7799">
        <v>93162870</v>
      </c>
      <c r="C7799" s="2" t="s">
        <v>35</v>
      </c>
      <c r="D7799">
        <v>0</v>
      </c>
      <c r="E7799">
        <v>1</v>
      </c>
      <c r="F7799">
        <v>600</v>
      </c>
      <c r="G7799" s="2" t="s">
        <v>25</v>
      </c>
    </row>
    <row r="7800" spans="1:7" x14ac:dyDescent="0.35">
      <c r="A7800" s="1">
        <v>46057</v>
      </c>
      <c r="B7800">
        <v>92428370</v>
      </c>
      <c r="C7800" s="2" t="s">
        <v>35</v>
      </c>
      <c r="D7800">
        <v>500000</v>
      </c>
      <c r="E7800">
        <v>1</v>
      </c>
      <c r="F7800">
        <v>1000</v>
      </c>
      <c r="G7800" s="2" t="s">
        <v>25</v>
      </c>
    </row>
    <row r="7801" spans="1:7" x14ac:dyDescent="0.35">
      <c r="A7801" s="1">
        <v>46057</v>
      </c>
      <c r="B7801">
        <v>94176735</v>
      </c>
      <c r="C7801" s="2" t="s">
        <v>33</v>
      </c>
      <c r="D7801">
        <v>500000</v>
      </c>
      <c r="E7801">
        <v>1</v>
      </c>
      <c r="F7801">
        <v>250</v>
      </c>
      <c r="G7801" s="2" t="s">
        <v>25</v>
      </c>
    </row>
    <row r="7802" spans="1:7" x14ac:dyDescent="0.35">
      <c r="A7802" s="1">
        <v>46057</v>
      </c>
      <c r="B7802">
        <v>60339084</v>
      </c>
      <c r="C7802" s="2" t="s">
        <v>40</v>
      </c>
      <c r="D7802">
        <v>5000000</v>
      </c>
      <c r="E7802">
        <v>1</v>
      </c>
      <c r="F7802">
        <v>250</v>
      </c>
      <c r="G7802" s="2" t="s">
        <v>25</v>
      </c>
    </row>
    <row r="7803" spans="1:7" x14ac:dyDescent="0.35">
      <c r="A7803" s="1">
        <v>46057</v>
      </c>
      <c r="B7803">
        <v>70692397</v>
      </c>
      <c r="C7803" s="2" t="s">
        <v>40</v>
      </c>
      <c r="D7803">
        <v>5000000</v>
      </c>
      <c r="E7803">
        <v>1</v>
      </c>
      <c r="F7803">
        <v>1550</v>
      </c>
      <c r="G7803" s="2" t="s">
        <v>25</v>
      </c>
    </row>
    <row r="7804" spans="1:7" x14ac:dyDescent="0.35">
      <c r="A7804" s="1">
        <v>46057</v>
      </c>
      <c r="B7804">
        <v>75073362</v>
      </c>
      <c r="C7804" s="2" t="s">
        <v>35</v>
      </c>
      <c r="D7804">
        <v>50000</v>
      </c>
      <c r="E7804">
        <v>1</v>
      </c>
      <c r="F7804">
        <v>250</v>
      </c>
      <c r="G7804" s="2" t="s">
        <v>25</v>
      </c>
    </row>
    <row r="7805" spans="1:7" x14ac:dyDescent="0.35">
      <c r="A7805" s="1">
        <v>46057</v>
      </c>
      <c r="B7805">
        <v>89109918</v>
      </c>
      <c r="C7805" s="2" t="s">
        <v>39</v>
      </c>
      <c r="D7805">
        <v>5000000</v>
      </c>
      <c r="E7805">
        <v>1</v>
      </c>
      <c r="F7805">
        <v>1550</v>
      </c>
      <c r="G7805" s="2" t="s">
        <v>25</v>
      </c>
    </row>
    <row r="7806" spans="1:7" x14ac:dyDescent="0.35">
      <c r="A7806" s="1">
        <v>46057</v>
      </c>
      <c r="B7806">
        <v>84016208</v>
      </c>
      <c r="C7806" s="2" t="s">
        <v>33</v>
      </c>
      <c r="D7806">
        <v>750000</v>
      </c>
      <c r="E7806">
        <v>1</v>
      </c>
      <c r="F7806">
        <v>1000</v>
      </c>
      <c r="G7806" s="2" t="s">
        <v>25</v>
      </c>
    </row>
    <row r="7807" spans="1:7" x14ac:dyDescent="0.35">
      <c r="A7807" s="1">
        <v>46057</v>
      </c>
      <c r="B7807">
        <v>80844695</v>
      </c>
      <c r="C7807" s="2" t="s">
        <v>36</v>
      </c>
      <c r="D7807">
        <v>750000</v>
      </c>
      <c r="E7807">
        <v>1</v>
      </c>
      <c r="F7807">
        <v>600</v>
      </c>
      <c r="G7807" s="2" t="s">
        <v>25</v>
      </c>
    </row>
    <row r="7808" spans="1:7" x14ac:dyDescent="0.35">
      <c r="A7808" s="1">
        <v>46057</v>
      </c>
      <c r="B7808">
        <v>87256743</v>
      </c>
      <c r="C7808" s="2" t="s">
        <v>41</v>
      </c>
      <c r="D7808">
        <v>100000</v>
      </c>
      <c r="E7808">
        <v>1</v>
      </c>
      <c r="F7808">
        <v>1000</v>
      </c>
      <c r="G7808" s="2" t="s">
        <v>25</v>
      </c>
    </row>
    <row r="7809" spans="1:7" x14ac:dyDescent="0.35">
      <c r="A7809" s="1">
        <v>46057</v>
      </c>
      <c r="B7809">
        <v>71796172</v>
      </c>
      <c r="C7809" s="2" t="s">
        <v>39</v>
      </c>
      <c r="D7809">
        <v>1500000</v>
      </c>
      <c r="E7809">
        <v>1</v>
      </c>
      <c r="F7809">
        <v>600</v>
      </c>
      <c r="G7809" s="2" t="s">
        <v>25</v>
      </c>
    </row>
    <row r="7810" spans="1:7" x14ac:dyDescent="0.35">
      <c r="A7810" s="1">
        <v>46057</v>
      </c>
      <c r="B7810">
        <v>95345006</v>
      </c>
      <c r="C7810" s="2" t="s">
        <v>41</v>
      </c>
      <c r="D7810">
        <v>750000</v>
      </c>
      <c r="E7810">
        <v>1</v>
      </c>
      <c r="F7810">
        <v>600</v>
      </c>
      <c r="G7810" s="2" t="s">
        <v>25</v>
      </c>
    </row>
    <row r="7811" spans="1:7" x14ac:dyDescent="0.35">
      <c r="A7811" s="1">
        <v>46057</v>
      </c>
      <c r="B7811">
        <v>77964637</v>
      </c>
      <c r="C7811" s="2" t="s">
        <v>36</v>
      </c>
      <c r="D7811">
        <v>0</v>
      </c>
      <c r="E7811">
        <v>1</v>
      </c>
      <c r="F7811">
        <v>600</v>
      </c>
      <c r="G7811" s="2" t="s">
        <v>25</v>
      </c>
    </row>
    <row r="7812" spans="1:7" x14ac:dyDescent="0.35">
      <c r="A7812" s="1">
        <v>46057</v>
      </c>
      <c r="B7812">
        <v>73569342</v>
      </c>
      <c r="C7812" s="2" t="s">
        <v>38</v>
      </c>
      <c r="D7812">
        <v>100000</v>
      </c>
      <c r="E7812">
        <v>1</v>
      </c>
      <c r="F7812">
        <v>1550</v>
      </c>
      <c r="G7812" s="2" t="s">
        <v>25</v>
      </c>
    </row>
    <row r="7813" spans="1:7" x14ac:dyDescent="0.35">
      <c r="A7813" s="1">
        <v>46057</v>
      </c>
      <c r="B7813">
        <v>69974281</v>
      </c>
      <c r="C7813" s="2" t="s">
        <v>40</v>
      </c>
      <c r="D7813">
        <v>2000000</v>
      </c>
      <c r="E7813">
        <v>1</v>
      </c>
      <c r="F7813">
        <v>600</v>
      </c>
      <c r="G7813" s="2" t="s">
        <v>25</v>
      </c>
    </row>
    <row r="7814" spans="1:7" x14ac:dyDescent="0.35">
      <c r="A7814" s="1">
        <v>46057</v>
      </c>
      <c r="B7814">
        <v>83011773</v>
      </c>
      <c r="C7814" s="2" t="s">
        <v>40</v>
      </c>
      <c r="D7814">
        <v>500000</v>
      </c>
      <c r="E7814">
        <v>1</v>
      </c>
      <c r="F7814">
        <v>1000</v>
      </c>
      <c r="G7814" s="2" t="s">
        <v>25</v>
      </c>
    </row>
    <row r="7815" spans="1:7" x14ac:dyDescent="0.35">
      <c r="A7815" s="1">
        <v>46057</v>
      </c>
      <c r="B7815">
        <v>86198314</v>
      </c>
      <c r="C7815" s="2" t="s">
        <v>36</v>
      </c>
      <c r="D7815">
        <v>0</v>
      </c>
      <c r="E7815">
        <v>1</v>
      </c>
      <c r="F7815">
        <v>600</v>
      </c>
      <c r="G7815" s="2" t="s">
        <v>25</v>
      </c>
    </row>
    <row r="7816" spans="1:7" x14ac:dyDescent="0.35">
      <c r="A7816" s="1">
        <v>46057</v>
      </c>
      <c r="B7816">
        <v>66734691</v>
      </c>
      <c r="C7816" s="2" t="s">
        <v>36</v>
      </c>
      <c r="D7816">
        <v>250000</v>
      </c>
      <c r="E7816">
        <v>1</v>
      </c>
      <c r="F7816">
        <v>250</v>
      </c>
      <c r="G7816" s="2" t="s">
        <v>25</v>
      </c>
    </row>
    <row r="7817" spans="1:7" x14ac:dyDescent="0.35">
      <c r="A7817" s="1">
        <v>46057</v>
      </c>
      <c r="B7817">
        <v>77263876</v>
      </c>
      <c r="C7817" s="2" t="s">
        <v>38</v>
      </c>
      <c r="D7817">
        <v>750000</v>
      </c>
      <c r="E7817">
        <v>1</v>
      </c>
      <c r="F7817">
        <v>600</v>
      </c>
      <c r="G7817" s="2" t="s">
        <v>25</v>
      </c>
    </row>
    <row r="7818" spans="1:7" x14ac:dyDescent="0.35">
      <c r="A7818" s="1">
        <v>46057</v>
      </c>
      <c r="B7818">
        <v>93590800</v>
      </c>
      <c r="C7818" s="2" t="s">
        <v>35</v>
      </c>
      <c r="D7818">
        <v>1500000</v>
      </c>
      <c r="E7818">
        <v>1</v>
      </c>
      <c r="F7818">
        <v>1000</v>
      </c>
      <c r="G7818" s="2" t="s">
        <v>25</v>
      </c>
    </row>
    <row r="7819" spans="1:7" x14ac:dyDescent="0.35">
      <c r="A7819" s="1">
        <v>46057</v>
      </c>
      <c r="B7819">
        <v>65398264</v>
      </c>
      <c r="C7819" s="2" t="s">
        <v>38</v>
      </c>
      <c r="D7819">
        <v>100000</v>
      </c>
      <c r="E7819">
        <v>1</v>
      </c>
      <c r="F7819">
        <v>1550</v>
      </c>
      <c r="G7819" s="2" t="s">
        <v>25</v>
      </c>
    </row>
    <row r="7820" spans="1:7" x14ac:dyDescent="0.35">
      <c r="A7820" s="1">
        <v>46057</v>
      </c>
      <c r="B7820">
        <v>60810861</v>
      </c>
      <c r="C7820" s="2" t="s">
        <v>37</v>
      </c>
      <c r="D7820">
        <v>500000</v>
      </c>
      <c r="E7820">
        <v>1</v>
      </c>
      <c r="F7820">
        <v>1550</v>
      </c>
      <c r="G7820" s="2" t="s">
        <v>25</v>
      </c>
    </row>
    <row r="7821" spans="1:7" x14ac:dyDescent="0.35">
      <c r="A7821" s="1">
        <v>46057</v>
      </c>
      <c r="B7821">
        <v>62386552</v>
      </c>
      <c r="C7821" s="2" t="s">
        <v>36</v>
      </c>
      <c r="D7821">
        <v>0</v>
      </c>
      <c r="E7821">
        <v>1</v>
      </c>
      <c r="F7821">
        <v>250</v>
      </c>
      <c r="G7821" s="2" t="s">
        <v>25</v>
      </c>
    </row>
    <row r="7822" spans="1:7" x14ac:dyDescent="0.35">
      <c r="A7822" s="1">
        <v>46057</v>
      </c>
      <c r="B7822">
        <v>83265220</v>
      </c>
      <c r="C7822" s="2" t="s">
        <v>38</v>
      </c>
      <c r="D7822">
        <v>500000</v>
      </c>
      <c r="E7822">
        <v>1</v>
      </c>
      <c r="F7822">
        <v>250</v>
      </c>
      <c r="G7822" s="2" t="s">
        <v>25</v>
      </c>
    </row>
    <row r="7823" spans="1:7" x14ac:dyDescent="0.35">
      <c r="A7823" s="1">
        <v>46057</v>
      </c>
      <c r="B7823">
        <v>96223708</v>
      </c>
      <c r="C7823" s="2" t="s">
        <v>36</v>
      </c>
      <c r="D7823">
        <v>1500000</v>
      </c>
      <c r="E7823">
        <v>1</v>
      </c>
      <c r="F7823">
        <v>1000</v>
      </c>
      <c r="G7823" s="2" t="s">
        <v>25</v>
      </c>
    </row>
    <row r="7824" spans="1:7" x14ac:dyDescent="0.35">
      <c r="A7824" s="1">
        <v>46057</v>
      </c>
      <c r="B7824">
        <v>70619851</v>
      </c>
      <c r="C7824" s="2" t="s">
        <v>40</v>
      </c>
      <c r="D7824">
        <v>750000</v>
      </c>
      <c r="E7824">
        <v>1</v>
      </c>
      <c r="F7824">
        <v>250</v>
      </c>
      <c r="G7824" s="2" t="s">
        <v>25</v>
      </c>
    </row>
    <row r="7825" spans="1:7" x14ac:dyDescent="0.35">
      <c r="A7825" s="1">
        <v>46057</v>
      </c>
      <c r="B7825">
        <v>71535913</v>
      </c>
      <c r="C7825" s="2" t="s">
        <v>41</v>
      </c>
      <c r="D7825">
        <v>1500000</v>
      </c>
      <c r="E7825">
        <v>1</v>
      </c>
      <c r="F7825">
        <v>1000</v>
      </c>
      <c r="G7825" s="2" t="s">
        <v>25</v>
      </c>
    </row>
    <row r="7826" spans="1:7" x14ac:dyDescent="0.35">
      <c r="A7826" s="1">
        <v>46057</v>
      </c>
      <c r="B7826">
        <v>80234391</v>
      </c>
      <c r="C7826" s="2" t="s">
        <v>36</v>
      </c>
      <c r="D7826">
        <v>0</v>
      </c>
      <c r="E7826">
        <v>1</v>
      </c>
      <c r="F7826">
        <v>1550</v>
      </c>
      <c r="G7826" s="2" t="s">
        <v>25</v>
      </c>
    </row>
    <row r="7827" spans="1:7" x14ac:dyDescent="0.35">
      <c r="A7827" s="1">
        <v>46057</v>
      </c>
      <c r="B7827">
        <v>66622426</v>
      </c>
      <c r="C7827" s="2" t="s">
        <v>35</v>
      </c>
      <c r="D7827">
        <v>0</v>
      </c>
      <c r="E7827">
        <v>1</v>
      </c>
      <c r="F7827">
        <v>1000</v>
      </c>
      <c r="G7827" s="2" t="s">
        <v>25</v>
      </c>
    </row>
    <row r="7828" spans="1:7" x14ac:dyDescent="0.35">
      <c r="A7828" s="1">
        <v>46057</v>
      </c>
      <c r="B7828">
        <v>81932882</v>
      </c>
      <c r="C7828" s="2" t="s">
        <v>38</v>
      </c>
      <c r="D7828">
        <v>250000</v>
      </c>
      <c r="E7828">
        <v>1</v>
      </c>
      <c r="F7828">
        <v>250</v>
      </c>
      <c r="G7828" s="2" t="s">
        <v>25</v>
      </c>
    </row>
    <row r="7829" spans="1:7" x14ac:dyDescent="0.35">
      <c r="A7829" s="1">
        <v>46057</v>
      </c>
      <c r="B7829">
        <v>98913383</v>
      </c>
      <c r="C7829" s="2" t="s">
        <v>41</v>
      </c>
      <c r="D7829">
        <v>0</v>
      </c>
      <c r="E7829">
        <v>1</v>
      </c>
      <c r="F7829">
        <v>1000</v>
      </c>
      <c r="G7829" s="2" t="s">
        <v>25</v>
      </c>
    </row>
    <row r="7830" spans="1:7" x14ac:dyDescent="0.35">
      <c r="A7830" s="1">
        <v>46057</v>
      </c>
      <c r="B7830">
        <v>71227865</v>
      </c>
      <c r="C7830" s="2" t="s">
        <v>38</v>
      </c>
      <c r="D7830">
        <v>750000</v>
      </c>
      <c r="E7830">
        <v>1</v>
      </c>
      <c r="F7830">
        <v>1550</v>
      </c>
      <c r="G7830" s="2" t="s">
        <v>25</v>
      </c>
    </row>
    <row r="7831" spans="1:7" x14ac:dyDescent="0.35">
      <c r="A7831" s="1">
        <v>46057</v>
      </c>
      <c r="B7831">
        <v>69233153</v>
      </c>
      <c r="C7831" s="2" t="s">
        <v>38</v>
      </c>
      <c r="D7831">
        <v>100000</v>
      </c>
      <c r="E7831">
        <v>1</v>
      </c>
      <c r="F7831">
        <v>1000</v>
      </c>
      <c r="G7831" s="2" t="s">
        <v>25</v>
      </c>
    </row>
    <row r="7832" spans="1:7" x14ac:dyDescent="0.35">
      <c r="A7832" s="1">
        <v>46057</v>
      </c>
      <c r="B7832">
        <v>91752803</v>
      </c>
      <c r="C7832" s="2" t="s">
        <v>35</v>
      </c>
      <c r="D7832">
        <v>750000</v>
      </c>
      <c r="E7832">
        <v>1</v>
      </c>
      <c r="F7832">
        <v>1550</v>
      </c>
      <c r="G7832" s="2" t="s">
        <v>25</v>
      </c>
    </row>
    <row r="7833" spans="1:7" x14ac:dyDescent="0.35">
      <c r="A7833" s="1">
        <v>46057</v>
      </c>
      <c r="B7833">
        <v>87909746</v>
      </c>
      <c r="C7833" s="2" t="s">
        <v>33</v>
      </c>
      <c r="D7833">
        <v>0</v>
      </c>
      <c r="E7833">
        <v>1</v>
      </c>
      <c r="F7833">
        <v>250</v>
      </c>
      <c r="G7833" s="2" t="s">
        <v>25</v>
      </c>
    </row>
    <row r="7834" spans="1:7" x14ac:dyDescent="0.35">
      <c r="A7834" s="1">
        <v>46057</v>
      </c>
      <c r="B7834">
        <v>76471178</v>
      </c>
      <c r="C7834" s="2" t="s">
        <v>38</v>
      </c>
      <c r="D7834">
        <v>100000</v>
      </c>
      <c r="E7834">
        <v>1</v>
      </c>
      <c r="F7834">
        <v>250</v>
      </c>
      <c r="G7834" s="2" t="s">
        <v>25</v>
      </c>
    </row>
    <row r="7835" spans="1:7" x14ac:dyDescent="0.35">
      <c r="A7835" s="1">
        <v>46057</v>
      </c>
      <c r="B7835">
        <v>96268312</v>
      </c>
      <c r="C7835" s="2" t="s">
        <v>40</v>
      </c>
      <c r="D7835">
        <v>1000000</v>
      </c>
      <c r="E7835">
        <v>1</v>
      </c>
      <c r="F7835">
        <v>1550</v>
      </c>
      <c r="G7835" s="2" t="s">
        <v>25</v>
      </c>
    </row>
    <row r="7836" spans="1:7" x14ac:dyDescent="0.35">
      <c r="A7836" s="1">
        <v>46057</v>
      </c>
      <c r="B7836">
        <v>94762521</v>
      </c>
      <c r="C7836" s="2" t="s">
        <v>41</v>
      </c>
      <c r="D7836">
        <v>750000</v>
      </c>
      <c r="E7836">
        <v>1</v>
      </c>
      <c r="F7836">
        <v>1550</v>
      </c>
      <c r="G7836" s="2" t="s">
        <v>25</v>
      </c>
    </row>
    <row r="7837" spans="1:7" x14ac:dyDescent="0.35">
      <c r="A7837" s="1">
        <v>46057</v>
      </c>
      <c r="B7837">
        <v>70923941</v>
      </c>
      <c r="C7837" s="2" t="s">
        <v>33</v>
      </c>
      <c r="D7837">
        <v>5000000</v>
      </c>
      <c r="E7837">
        <v>1</v>
      </c>
      <c r="F7837">
        <v>1000</v>
      </c>
      <c r="G7837" s="2" t="s">
        <v>25</v>
      </c>
    </row>
    <row r="7838" spans="1:7" x14ac:dyDescent="0.35">
      <c r="A7838" s="1">
        <v>46057</v>
      </c>
      <c r="B7838">
        <v>75244503</v>
      </c>
      <c r="C7838" s="2" t="s">
        <v>33</v>
      </c>
      <c r="D7838">
        <v>0</v>
      </c>
      <c r="E7838">
        <v>1</v>
      </c>
      <c r="F7838">
        <v>1550</v>
      </c>
      <c r="G7838" s="2" t="s">
        <v>25</v>
      </c>
    </row>
    <row r="7839" spans="1:7" x14ac:dyDescent="0.35">
      <c r="A7839" s="1">
        <v>46057</v>
      </c>
      <c r="B7839">
        <v>94961168</v>
      </c>
      <c r="C7839" s="2" t="s">
        <v>39</v>
      </c>
      <c r="D7839">
        <v>0</v>
      </c>
      <c r="E7839">
        <v>1</v>
      </c>
      <c r="F7839">
        <v>250</v>
      </c>
      <c r="G7839" s="2" t="s">
        <v>25</v>
      </c>
    </row>
    <row r="7840" spans="1:7" x14ac:dyDescent="0.35">
      <c r="A7840" s="1">
        <v>46057</v>
      </c>
      <c r="B7840">
        <v>84835663</v>
      </c>
      <c r="C7840" s="2" t="s">
        <v>35</v>
      </c>
      <c r="D7840">
        <v>200000</v>
      </c>
      <c r="E7840">
        <v>1</v>
      </c>
      <c r="F7840">
        <v>1000</v>
      </c>
      <c r="G7840" s="2" t="s">
        <v>25</v>
      </c>
    </row>
    <row r="7841" spans="1:7" x14ac:dyDescent="0.35">
      <c r="A7841" s="1">
        <v>46057</v>
      </c>
      <c r="B7841">
        <v>93087993</v>
      </c>
      <c r="C7841" s="2" t="s">
        <v>40</v>
      </c>
      <c r="D7841">
        <v>0</v>
      </c>
      <c r="E7841">
        <v>1</v>
      </c>
      <c r="F7841">
        <v>1550</v>
      </c>
      <c r="G7841" s="2" t="s">
        <v>25</v>
      </c>
    </row>
    <row r="7842" spans="1:7" x14ac:dyDescent="0.35">
      <c r="A7842" s="1">
        <v>46057</v>
      </c>
      <c r="B7842">
        <v>66112352</v>
      </c>
      <c r="C7842" s="2" t="s">
        <v>35</v>
      </c>
      <c r="D7842">
        <v>750000</v>
      </c>
      <c r="E7842">
        <v>1</v>
      </c>
      <c r="F7842">
        <v>600</v>
      </c>
      <c r="G7842" s="2" t="s">
        <v>25</v>
      </c>
    </row>
    <row r="7843" spans="1:7" x14ac:dyDescent="0.35">
      <c r="A7843" s="1">
        <v>46057</v>
      </c>
      <c r="B7843">
        <v>97715370</v>
      </c>
      <c r="C7843" s="2" t="s">
        <v>40</v>
      </c>
      <c r="D7843">
        <v>750000</v>
      </c>
      <c r="E7843">
        <v>1</v>
      </c>
      <c r="F7843">
        <v>1000</v>
      </c>
      <c r="G7843" s="2" t="s">
        <v>25</v>
      </c>
    </row>
    <row r="7844" spans="1:7" x14ac:dyDescent="0.35">
      <c r="A7844" s="1">
        <v>46057</v>
      </c>
      <c r="B7844">
        <v>71328738</v>
      </c>
      <c r="C7844" s="2" t="s">
        <v>41</v>
      </c>
      <c r="D7844">
        <v>5000000</v>
      </c>
      <c r="E7844">
        <v>1</v>
      </c>
      <c r="F7844">
        <v>1550</v>
      </c>
      <c r="G7844" s="2" t="s">
        <v>25</v>
      </c>
    </row>
    <row r="7845" spans="1:7" x14ac:dyDescent="0.35">
      <c r="A7845" s="1">
        <v>46057</v>
      </c>
      <c r="B7845">
        <v>69357701</v>
      </c>
      <c r="C7845" s="2" t="s">
        <v>41</v>
      </c>
      <c r="D7845">
        <v>1000000</v>
      </c>
      <c r="E7845">
        <v>1</v>
      </c>
      <c r="F7845">
        <v>1000</v>
      </c>
      <c r="G7845" s="2" t="s">
        <v>25</v>
      </c>
    </row>
    <row r="7846" spans="1:7" x14ac:dyDescent="0.35">
      <c r="A7846" s="1">
        <v>46057</v>
      </c>
      <c r="B7846">
        <v>80927879</v>
      </c>
      <c r="C7846" s="2" t="s">
        <v>38</v>
      </c>
      <c r="D7846">
        <v>200000</v>
      </c>
      <c r="E7846">
        <v>1</v>
      </c>
      <c r="F7846">
        <v>1550</v>
      </c>
      <c r="G7846" s="2" t="s">
        <v>25</v>
      </c>
    </row>
    <row r="7847" spans="1:7" x14ac:dyDescent="0.35">
      <c r="A7847" s="1">
        <v>46057</v>
      </c>
      <c r="B7847">
        <v>73141120</v>
      </c>
      <c r="C7847" s="2" t="s">
        <v>36</v>
      </c>
      <c r="D7847">
        <v>0</v>
      </c>
      <c r="E7847">
        <v>1</v>
      </c>
      <c r="F7847">
        <v>1000</v>
      </c>
      <c r="G7847" s="2" t="s">
        <v>25</v>
      </c>
    </row>
    <row r="7848" spans="1:7" x14ac:dyDescent="0.35">
      <c r="A7848" s="1">
        <v>46057</v>
      </c>
      <c r="B7848">
        <v>60578360</v>
      </c>
      <c r="C7848" s="2" t="s">
        <v>33</v>
      </c>
      <c r="D7848">
        <v>0</v>
      </c>
      <c r="E7848">
        <v>1</v>
      </c>
      <c r="F7848">
        <v>1000</v>
      </c>
      <c r="G7848" s="2" t="s">
        <v>25</v>
      </c>
    </row>
    <row r="7849" spans="1:7" x14ac:dyDescent="0.35">
      <c r="A7849" s="1">
        <v>46057</v>
      </c>
      <c r="B7849">
        <v>78418532</v>
      </c>
      <c r="C7849" s="2" t="s">
        <v>37</v>
      </c>
      <c r="D7849">
        <v>750000</v>
      </c>
      <c r="E7849">
        <v>1</v>
      </c>
      <c r="F7849">
        <v>1550</v>
      </c>
      <c r="G7849" s="2" t="s">
        <v>25</v>
      </c>
    </row>
    <row r="7850" spans="1:7" x14ac:dyDescent="0.35">
      <c r="A7850" s="1">
        <v>46057</v>
      </c>
      <c r="B7850">
        <v>94814299</v>
      </c>
      <c r="C7850" s="2" t="s">
        <v>36</v>
      </c>
      <c r="D7850">
        <v>750000</v>
      </c>
      <c r="E7850">
        <v>1</v>
      </c>
      <c r="F7850">
        <v>1550</v>
      </c>
      <c r="G7850" s="2" t="s">
        <v>25</v>
      </c>
    </row>
    <row r="7851" spans="1:7" x14ac:dyDescent="0.35">
      <c r="A7851" s="1">
        <v>46057</v>
      </c>
      <c r="B7851">
        <v>80337946</v>
      </c>
      <c r="C7851" s="2" t="s">
        <v>37</v>
      </c>
      <c r="D7851">
        <v>2000000</v>
      </c>
      <c r="E7851">
        <v>1</v>
      </c>
      <c r="F7851">
        <v>600</v>
      </c>
      <c r="G7851" s="2" t="s">
        <v>25</v>
      </c>
    </row>
    <row r="7852" spans="1:7" x14ac:dyDescent="0.35">
      <c r="A7852" s="1">
        <v>46057</v>
      </c>
      <c r="B7852">
        <v>83682700</v>
      </c>
      <c r="C7852" s="2" t="s">
        <v>35</v>
      </c>
      <c r="D7852">
        <v>100000</v>
      </c>
      <c r="E7852">
        <v>1</v>
      </c>
      <c r="F7852">
        <v>250</v>
      </c>
      <c r="G7852" s="2" t="s">
        <v>25</v>
      </c>
    </row>
    <row r="7853" spans="1:7" x14ac:dyDescent="0.35">
      <c r="A7853" s="1">
        <v>46057</v>
      </c>
      <c r="B7853">
        <v>90317441</v>
      </c>
      <c r="C7853" s="2" t="s">
        <v>37</v>
      </c>
      <c r="D7853">
        <v>200000</v>
      </c>
      <c r="E7853">
        <v>1</v>
      </c>
      <c r="F7853">
        <v>600</v>
      </c>
      <c r="G7853" s="2" t="s">
        <v>25</v>
      </c>
    </row>
    <row r="7854" spans="1:7" x14ac:dyDescent="0.35">
      <c r="A7854" s="1">
        <v>46057</v>
      </c>
      <c r="B7854">
        <v>71228377</v>
      </c>
      <c r="C7854" s="2" t="s">
        <v>35</v>
      </c>
      <c r="D7854">
        <v>2000000</v>
      </c>
      <c r="E7854">
        <v>1</v>
      </c>
      <c r="F7854">
        <v>250</v>
      </c>
      <c r="G7854" s="2" t="s">
        <v>25</v>
      </c>
    </row>
    <row r="7855" spans="1:7" x14ac:dyDescent="0.35">
      <c r="A7855" s="1">
        <v>46057</v>
      </c>
      <c r="B7855">
        <v>70744615</v>
      </c>
      <c r="C7855" s="2" t="s">
        <v>33</v>
      </c>
      <c r="D7855">
        <v>1000000</v>
      </c>
      <c r="E7855">
        <v>1</v>
      </c>
      <c r="F7855">
        <v>250</v>
      </c>
      <c r="G7855" s="2" t="s">
        <v>25</v>
      </c>
    </row>
    <row r="7856" spans="1:7" x14ac:dyDescent="0.35">
      <c r="A7856" s="1">
        <v>46057</v>
      </c>
      <c r="B7856">
        <v>77342091</v>
      </c>
      <c r="C7856" s="2" t="s">
        <v>40</v>
      </c>
      <c r="D7856">
        <v>0</v>
      </c>
      <c r="E7856">
        <v>1</v>
      </c>
      <c r="F7856">
        <v>1000</v>
      </c>
      <c r="G7856" s="2" t="s">
        <v>25</v>
      </c>
    </row>
    <row r="7857" spans="1:7" x14ac:dyDescent="0.35">
      <c r="A7857" s="1">
        <v>46057</v>
      </c>
      <c r="B7857">
        <v>66821988</v>
      </c>
      <c r="C7857" s="2" t="s">
        <v>33</v>
      </c>
      <c r="D7857">
        <v>0</v>
      </c>
      <c r="E7857">
        <v>1</v>
      </c>
      <c r="F7857">
        <v>1000</v>
      </c>
      <c r="G7857" s="2" t="s">
        <v>25</v>
      </c>
    </row>
    <row r="7858" spans="1:7" x14ac:dyDescent="0.35">
      <c r="A7858" s="1">
        <v>46057</v>
      </c>
      <c r="B7858">
        <v>94687310</v>
      </c>
      <c r="C7858" s="2" t="s">
        <v>38</v>
      </c>
      <c r="D7858">
        <v>0</v>
      </c>
      <c r="E7858">
        <v>1</v>
      </c>
      <c r="F7858">
        <v>250</v>
      </c>
      <c r="G7858" s="2" t="s">
        <v>25</v>
      </c>
    </row>
    <row r="7859" spans="1:7" x14ac:dyDescent="0.35">
      <c r="A7859" s="1">
        <v>46057</v>
      </c>
      <c r="B7859">
        <v>94227765</v>
      </c>
      <c r="C7859" s="2" t="s">
        <v>40</v>
      </c>
      <c r="D7859">
        <v>750000</v>
      </c>
      <c r="E7859">
        <v>1</v>
      </c>
      <c r="F7859">
        <v>1550</v>
      </c>
      <c r="G7859" s="2" t="s">
        <v>25</v>
      </c>
    </row>
    <row r="7860" spans="1:7" x14ac:dyDescent="0.35">
      <c r="A7860" s="1">
        <v>46057</v>
      </c>
      <c r="B7860">
        <v>94877515</v>
      </c>
      <c r="C7860" s="2" t="s">
        <v>41</v>
      </c>
      <c r="D7860">
        <v>0</v>
      </c>
      <c r="E7860">
        <v>1</v>
      </c>
      <c r="F7860">
        <v>1000</v>
      </c>
      <c r="G7860" s="2" t="s">
        <v>25</v>
      </c>
    </row>
    <row r="7861" spans="1:7" x14ac:dyDescent="0.35">
      <c r="A7861" s="1">
        <v>46057</v>
      </c>
      <c r="B7861">
        <v>92600264</v>
      </c>
      <c r="C7861" s="2" t="s">
        <v>39</v>
      </c>
      <c r="D7861">
        <v>50000</v>
      </c>
      <c r="E7861">
        <v>1</v>
      </c>
      <c r="F7861">
        <v>600</v>
      </c>
      <c r="G7861" s="2" t="s">
        <v>25</v>
      </c>
    </row>
    <row r="7862" spans="1:7" x14ac:dyDescent="0.35">
      <c r="A7862" s="1">
        <v>46057</v>
      </c>
      <c r="B7862">
        <v>89772670</v>
      </c>
      <c r="C7862" s="2" t="s">
        <v>33</v>
      </c>
      <c r="D7862">
        <v>750000</v>
      </c>
      <c r="E7862">
        <v>1</v>
      </c>
      <c r="F7862">
        <v>1000</v>
      </c>
      <c r="G7862" s="2" t="s">
        <v>25</v>
      </c>
    </row>
    <row r="7863" spans="1:7" x14ac:dyDescent="0.35">
      <c r="A7863" s="1">
        <v>46057</v>
      </c>
      <c r="B7863">
        <v>97039824</v>
      </c>
      <c r="C7863" s="2" t="s">
        <v>41</v>
      </c>
      <c r="D7863">
        <v>250000</v>
      </c>
      <c r="E7863">
        <v>1</v>
      </c>
      <c r="F7863">
        <v>1000</v>
      </c>
      <c r="G7863" s="2" t="s">
        <v>25</v>
      </c>
    </row>
    <row r="7864" spans="1:7" x14ac:dyDescent="0.35">
      <c r="A7864" s="1">
        <v>46057</v>
      </c>
      <c r="B7864">
        <v>95460007</v>
      </c>
      <c r="C7864" s="2" t="s">
        <v>35</v>
      </c>
      <c r="D7864">
        <v>1500000</v>
      </c>
      <c r="E7864">
        <v>1</v>
      </c>
      <c r="F7864">
        <v>1550</v>
      </c>
      <c r="G7864" s="2" t="s">
        <v>25</v>
      </c>
    </row>
    <row r="7865" spans="1:7" x14ac:dyDescent="0.35">
      <c r="A7865" s="1">
        <v>46057</v>
      </c>
      <c r="B7865">
        <v>60300760</v>
      </c>
      <c r="C7865" s="2" t="s">
        <v>37</v>
      </c>
      <c r="D7865">
        <v>3500000</v>
      </c>
      <c r="E7865">
        <v>1</v>
      </c>
      <c r="F7865">
        <v>1000</v>
      </c>
      <c r="G7865" s="2" t="s">
        <v>25</v>
      </c>
    </row>
    <row r="7866" spans="1:7" x14ac:dyDescent="0.35">
      <c r="A7866" s="1">
        <v>46057</v>
      </c>
      <c r="B7866">
        <v>91132181</v>
      </c>
      <c r="C7866" s="2" t="s">
        <v>38</v>
      </c>
      <c r="D7866">
        <v>2000000</v>
      </c>
      <c r="E7866">
        <v>1</v>
      </c>
      <c r="F7866">
        <v>1000</v>
      </c>
      <c r="G7866" s="2" t="s">
        <v>25</v>
      </c>
    </row>
    <row r="7867" spans="1:7" x14ac:dyDescent="0.35">
      <c r="A7867" s="1">
        <v>46057</v>
      </c>
      <c r="B7867">
        <v>85513228</v>
      </c>
      <c r="C7867" s="2" t="s">
        <v>33</v>
      </c>
      <c r="D7867">
        <v>1500000</v>
      </c>
      <c r="E7867">
        <v>1</v>
      </c>
      <c r="F7867">
        <v>600</v>
      </c>
      <c r="G7867" s="2" t="s">
        <v>25</v>
      </c>
    </row>
    <row r="7868" spans="1:7" x14ac:dyDescent="0.35">
      <c r="A7868" s="1">
        <v>46057</v>
      </c>
      <c r="B7868">
        <v>70192074</v>
      </c>
      <c r="C7868" s="2" t="s">
        <v>35</v>
      </c>
      <c r="D7868">
        <v>1500000</v>
      </c>
      <c r="E7868">
        <v>1</v>
      </c>
      <c r="F7868">
        <v>1000</v>
      </c>
      <c r="G7868" s="2" t="s">
        <v>25</v>
      </c>
    </row>
    <row r="7869" spans="1:7" x14ac:dyDescent="0.35">
      <c r="A7869" s="1">
        <v>46057</v>
      </c>
      <c r="B7869">
        <v>62727771</v>
      </c>
      <c r="C7869" s="2" t="s">
        <v>41</v>
      </c>
      <c r="D7869">
        <v>250000</v>
      </c>
      <c r="E7869">
        <v>1</v>
      </c>
      <c r="F7869">
        <v>250</v>
      </c>
      <c r="G7869" s="2" t="s">
        <v>25</v>
      </c>
    </row>
    <row r="7870" spans="1:7" x14ac:dyDescent="0.35">
      <c r="A7870" s="1">
        <v>46057</v>
      </c>
      <c r="B7870">
        <v>82080755</v>
      </c>
      <c r="C7870" s="2" t="s">
        <v>38</v>
      </c>
      <c r="D7870">
        <v>200000</v>
      </c>
      <c r="E7870">
        <v>1</v>
      </c>
      <c r="F7870">
        <v>1000</v>
      </c>
      <c r="G7870" s="2" t="s">
        <v>25</v>
      </c>
    </row>
    <row r="7871" spans="1:7" x14ac:dyDescent="0.35">
      <c r="A7871" s="1">
        <v>46057</v>
      </c>
      <c r="B7871">
        <v>99184196</v>
      </c>
      <c r="C7871" s="2" t="s">
        <v>41</v>
      </c>
      <c r="D7871">
        <v>100000</v>
      </c>
      <c r="E7871">
        <v>1</v>
      </c>
      <c r="F7871">
        <v>1550</v>
      </c>
      <c r="G7871" s="2" t="s">
        <v>25</v>
      </c>
    </row>
    <row r="7872" spans="1:7" x14ac:dyDescent="0.35">
      <c r="A7872" s="1">
        <v>46057</v>
      </c>
      <c r="B7872">
        <v>72900204</v>
      </c>
      <c r="C7872" s="2" t="s">
        <v>40</v>
      </c>
      <c r="D7872">
        <v>750000</v>
      </c>
      <c r="E7872">
        <v>1</v>
      </c>
      <c r="F7872">
        <v>250</v>
      </c>
      <c r="G7872" s="2" t="s">
        <v>25</v>
      </c>
    </row>
    <row r="7873" spans="1:7" x14ac:dyDescent="0.35">
      <c r="A7873" s="1">
        <v>46057</v>
      </c>
      <c r="B7873">
        <v>70245733</v>
      </c>
      <c r="C7873" s="2" t="s">
        <v>40</v>
      </c>
      <c r="D7873">
        <v>0</v>
      </c>
      <c r="E7873">
        <v>1</v>
      </c>
      <c r="F7873">
        <v>250</v>
      </c>
      <c r="G7873" s="2" t="s">
        <v>25</v>
      </c>
    </row>
    <row r="7874" spans="1:7" x14ac:dyDescent="0.35">
      <c r="A7874" s="1">
        <v>46057</v>
      </c>
      <c r="B7874">
        <v>67016612</v>
      </c>
      <c r="C7874" s="2" t="s">
        <v>33</v>
      </c>
      <c r="D7874">
        <v>1500000</v>
      </c>
      <c r="E7874">
        <v>1</v>
      </c>
      <c r="F7874">
        <v>1550</v>
      </c>
      <c r="G7874" s="2" t="s">
        <v>25</v>
      </c>
    </row>
    <row r="7875" spans="1:7" x14ac:dyDescent="0.35">
      <c r="A7875" s="1">
        <v>46057</v>
      </c>
      <c r="B7875">
        <v>78197907</v>
      </c>
      <c r="C7875" s="2" t="s">
        <v>37</v>
      </c>
      <c r="D7875">
        <v>0</v>
      </c>
      <c r="E7875">
        <v>1</v>
      </c>
      <c r="F7875">
        <v>1550</v>
      </c>
      <c r="G7875" s="2" t="s">
        <v>25</v>
      </c>
    </row>
    <row r="7876" spans="1:7" x14ac:dyDescent="0.35">
      <c r="A7876" s="1">
        <v>46057</v>
      </c>
      <c r="B7876">
        <v>73117403</v>
      </c>
      <c r="C7876" s="2" t="s">
        <v>38</v>
      </c>
      <c r="D7876">
        <v>0</v>
      </c>
      <c r="E7876">
        <v>1</v>
      </c>
      <c r="F7876">
        <v>600</v>
      </c>
      <c r="G7876" s="2" t="s">
        <v>25</v>
      </c>
    </row>
    <row r="7877" spans="1:7" x14ac:dyDescent="0.35">
      <c r="A7877" s="1">
        <v>46057</v>
      </c>
      <c r="B7877">
        <v>80520097</v>
      </c>
      <c r="C7877" s="2" t="s">
        <v>35</v>
      </c>
      <c r="D7877">
        <v>500000</v>
      </c>
      <c r="E7877">
        <v>1</v>
      </c>
      <c r="F7877">
        <v>600</v>
      </c>
      <c r="G7877" s="2" t="s">
        <v>25</v>
      </c>
    </row>
    <row r="7878" spans="1:7" x14ac:dyDescent="0.35">
      <c r="A7878" s="1">
        <v>46057</v>
      </c>
      <c r="B7878">
        <v>96442907</v>
      </c>
      <c r="C7878" s="2" t="s">
        <v>37</v>
      </c>
      <c r="D7878">
        <v>200000</v>
      </c>
      <c r="E7878">
        <v>1</v>
      </c>
      <c r="F7878">
        <v>250</v>
      </c>
      <c r="G7878" s="2" t="s">
        <v>25</v>
      </c>
    </row>
    <row r="7879" spans="1:7" x14ac:dyDescent="0.35">
      <c r="A7879" s="1">
        <v>46057</v>
      </c>
      <c r="B7879">
        <v>82279478</v>
      </c>
      <c r="C7879" s="2" t="s">
        <v>36</v>
      </c>
      <c r="D7879">
        <v>1500000</v>
      </c>
      <c r="E7879">
        <v>1</v>
      </c>
      <c r="F7879">
        <v>1000</v>
      </c>
      <c r="G7879" s="2" t="s">
        <v>25</v>
      </c>
    </row>
    <row r="7880" spans="1:7" x14ac:dyDescent="0.35">
      <c r="A7880" s="1">
        <v>46057</v>
      </c>
      <c r="B7880">
        <v>98054486</v>
      </c>
      <c r="C7880" s="2" t="s">
        <v>33</v>
      </c>
      <c r="D7880">
        <v>750000</v>
      </c>
      <c r="E7880">
        <v>1</v>
      </c>
      <c r="F7880">
        <v>1550</v>
      </c>
      <c r="G7880" s="2" t="s">
        <v>25</v>
      </c>
    </row>
    <row r="7881" spans="1:7" x14ac:dyDescent="0.35">
      <c r="A7881" s="1">
        <v>46057</v>
      </c>
      <c r="B7881">
        <v>85215049</v>
      </c>
      <c r="C7881" s="2" t="s">
        <v>33</v>
      </c>
      <c r="D7881">
        <v>1500000</v>
      </c>
      <c r="E7881">
        <v>1</v>
      </c>
      <c r="F7881">
        <v>600</v>
      </c>
      <c r="G7881" s="2" t="s">
        <v>25</v>
      </c>
    </row>
    <row r="7882" spans="1:7" x14ac:dyDescent="0.35">
      <c r="A7882" s="1">
        <v>46057</v>
      </c>
      <c r="B7882">
        <v>66065625</v>
      </c>
      <c r="C7882" s="2" t="s">
        <v>35</v>
      </c>
      <c r="D7882">
        <v>500000</v>
      </c>
      <c r="E7882">
        <v>1</v>
      </c>
      <c r="F7882">
        <v>1550</v>
      </c>
      <c r="G7882" s="2" t="s">
        <v>25</v>
      </c>
    </row>
    <row r="7883" spans="1:7" x14ac:dyDescent="0.35">
      <c r="A7883" s="1">
        <v>46057</v>
      </c>
      <c r="B7883">
        <v>85204852</v>
      </c>
      <c r="C7883" s="2" t="s">
        <v>39</v>
      </c>
      <c r="D7883">
        <v>250000</v>
      </c>
      <c r="E7883">
        <v>1</v>
      </c>
      <c r="F7883">
        <v>600</v>
      </c>
      <c r="G7883" s="2" t="s">
        <v>25</v>
      </c>
    </row>
    <row r="7884" spans="1:7" x14ac:dyDescent="0.35">
      <c r="A7884" s="1">
        <v>46057</v>
      </c>
      <c r="B7884">
        <v>91301697</v>
      </c>
      <c r="C7884" s="2" t="s">
        <v>41</v>
      </c>
      <c r="D7884">
        <v>1000000</v>
      </c>
      <c r="E7884">
        <v>1</v>
      </c>
      <c r="F7884">
        <v>1550</v>
      </c>
      <c r="G7884" s="2" t="s">
        <v>25</v>
      </c>
    </row>
    <row r="7885" spans="1:7" x14ac:dyDescent="0.35">
      <c r="A7885" s="1">
        <v>46057</v>
      </c>
      <c r="B7885">
        <v>81473119</v>
      </c>
      <c r="C7885" s="2" t="s">
        <v>37</v>
      </c>
      <c r="D7885">
        <v>0</v>
      </c>
      <c r="E7885">
        <v>1</v>
      </c>
      <c r="F7885">
        <v>1550</v>
      </c>
      <c r="G7885" s="2" t="s">
        <v>25</v>
      </c>
    </row>
    <row r="7886" spans="1:7" x14ac:dyDescent="0.35">
      <c r="A7886" s="1">
        <v>46057</v>
      </c>
      <c r="B7886">
        <v>94963659</v>
      </c>
      <c r="C7886" s="2" t="s">
        <v>37</v>
      </c>
      <c r="D7886">
        <v>200000</v>
      </c>
      <c r="E7886">
        <v>1</v>
      </c>
      <c r="F7886">
        <v>1550</v>
      </c>
      <c r="G7886" s="2" t="s">
        <v>25</v>
      </c>
    </row>
    <row r="7887" spans="1:7" x14ac:dyDescent="0.35">
      <c r="A7887" s="1">
        <v>46057</v>
      </c>
      <c r="B7887">
        <v>93430132</v>
      </c>
      <c r="C7887" s="2" t="s">
        <v>40</v>
      </c>
      <c r="D7887">
        <v>3500000</v>
      </c>
      <c r="E7887">
        <v>1</v>
      </c>
      <c r="F7887">
        <v>250</v>
      </c>
      <c r="G7887" s="2" t="s">
        <v>25</v>
      </c>
    </row>
    <row r="7888" spans="1:7" x14ac:dyDescent="0.35">
      <c r="A7888" s="1">
        <v>46057</v>
      </c>
      <c r="B7888">
        <v>70487733</v>
      </c>
      <c r="C7888" s="2" t="s">
        <v>33</v>
      </c>
      <c r="D7888">
        <v>1000000</v>
      </c>
      <c r="E7888">
        <v>1</v>
      </c>
      <c r="F7888">
        <v>1550</v>
      </c>
      <c r="G7888" s="2" t="s">
        <v>25</v>
      </c>
    </row>
    <row r="7889" spans="1:7" x14ac:dyDescent="0.35">
      <c r="A7889" s="1">
        <v>46057</v>
      </c>
      <c r="B7889">
        <v>68263881</v>
      </c>
      <c r="C7889" s="2" t="s">
        <v>37</v>
      </c>
      <c r="D7889">
        <v>3500000</v>
      </c>
      <c r="E7889">
        <v>1</v>
      </c>
      <c r="F7889">
        <v>1000</v>
      </c>
      <c r="G7889" s="2" t="s">
        <v>25</v>
      </c>
    </row>
    <row r="7890" spans="1:7" x14ac:dyDescent="0.35">
      <c r="A7890" s="1">
        <v>46057</v>
      </c>
      <c r="B7890">
        <v>99935200</v>
      </c>
      <c r="C7890" s="2" t="s">
        <v>40</v>
      </c>
      <c r="D7890">
        <v>750000</v>
      </c>
      <c r="E7890">
        <v>1</v>
      </c>
      <c r="F7890">
        <v>1000</v>
      </c>
      <c r="G7890" s="2" t="s">
        <v>25</v>
      </c>
    </row>
    <row r="7891" spans="1:7" x14ac:dyDescent="0.35">
      <c r="A7891" s="1">
        <v>46057</v>
      </c>
      <c r="B7891">
        <v>90026856</v>
      </c>
      <c r="C7891" s="2" t="s">
        <v>40</v>
      </c>
      <c r="D7891">
        <v>0</v>
      </c>
      <c r="E7891">
        <v>1</v>
      </c>
      <c r="F7891">
        <v>250</v>
      </c>
      <c r="G7891" s="2" t="s">
        <v>25</v>
      </c>
    </row>
    <row r="7892" spans="1:7" x14ac:dyDescent="0.35">
      <c r="A7892" s="1">
        <v>46057</v>
      </c>
      <c r="B7892">
        <v>66147612</v>
      </c>
      <c r="C7892" s="2" t="s">
        <v>40</v>
      </c>
      <c r="D7892">
        <v>3500000</v>
      </c>
      <c r="E7892">
        <v>1</v>
      </c>
      <c r="F7892">
        <v>1550</v>
      </c>
      <c r="G7892" s="2" t="s">
        <v>25</v>
      </c>
    </row>
    <row r="7893" spans="1:7" x14ac:dyDescent="0.35">
      <c r="A7893" s="1">
        <v>46057</v>
      </c>
      <c r="B7893">
        <v>95157550</v>
      </c>
      <c r="C7893" s="2" t="s">
        <v>40</v>
      </c>
      <c r="D7893">
        <v>750000</v>
      </c>
      <c r="E7893">
        <v>1</v>
      </c>
      <c r="F7893">
        <v>1550</v>
      </c>
      <c r="G7893" s="2" t="s">
        <v>25</v>
      </c>
    </row>
    <row r="7894" spans="1:7" x14ac:dyDescent="0.35">
      <c r="A7894" s="1">
        <v>46057</v>
      </c>
      <c r="B7894">
        <v>60324403</v>
      </c>
      <c r="C7894" s="2" t="s">
        <v>40</v>
      </c>
      <c r="D7894">
        <v>200000</v>
      </c>
      <c r="E7894">
        <v>1</v>
      </c>
      <c r="F7894">
        <v>1000</v>
      </c>
      <c r="G7894" s="2" t="s">
        <v>25</v>
      </c>
    </row>
    <row r="7895" spans="1:7" x14ac:dyDescent="0.35">
      <c r="A7895" s="1">
        <v>46057</v>
      </c>
      <c r="B7895">
        <v>81220287</v>
      </c>
      <c r="C7895" s="2" t="s">
        <v>39</v>
      </c>
      <c r="D7895">
        <v>50000</v>
      </c>
      <c r="E7895">
        <v>1</v>
      </c>
      <c r="F7895">
        <v>600</v>
      </c>
      <c r="G7895" s="2" t="s">
        <v>25</v>
      </c>
    </row>
    <row r="7896" spans="1:7" x14ac:dyDescent="0.35">
      <c r="A7896" s="1">
        <v>46058</v>
      </c>
      <c r="B7896">
        <v>79992485</v>
      </c>
      <c r="C7896" s="2" t="s">
        <v>40</v>
      </c>
      <c r="D7896">
        <v>50000</v>
      </c>
      <c r="E7896">
        <v>1</v>
      </c>
      <c r="F7896">
        <v>250</v>
      </c>
      <c r="G7896" s="2" t="s">
        <v>25</v>
      </c>
    </row>
    <row r="7897" spans="1:7" x14ac:dyDescent="0.35">
      <c r="A7897" s="1">
        <v>46058</v>
      </c>
      <c r="B7897">
        <v>99866243</v>
      </c>
      <c r="C7897" s="2" t="s">
        <v>38</v>
      </c>
      <c r="D7897">
        <v>1000000</v>
      </c>
      <c r="E7897">
        <v>1</v>
      </c>
      <c r="F7897">
        <v>600</v>
      </c>
      <c r="G7897" s="2" t="s">
        <v>25</v>
      </c>
    </row>
    <row r="7898" spans="1:7" x14ac:dyDescent="0.35">
      <c r="A7898" s="1">
        <v>46058</v>
      </c>
      <c r="B7898">
        <v>75438734</v>
      </c>
      <c r="C7898" s="2" t="s">
        <v>37</v>
      </c>
      <c r="D7898">
        <v>500000</v>
      </c>
      <c r="E7898">
        <v>1</v>
      </c>
      <c r="F7898">
        <v>250</v>
      </c>
      <c r="G7898" s="2" t="s">
        <v>25</v>
      </c>
    </row>
    <row r="7899" spans="1:7" x14ac:dyDescent="0.35">
      <c r="A7899" s="1">
        <v>46058</v>
      </c>
      <c r="B7899">
        <v>72434946</v>
      </c>
      <c r="C7899" s="2" t="s">
        <v>41</v>
      </c>
      <c r="D7899">
        <v>2000000</v>
      </c>
      <c r="E7899">
        <v>1</v>
      </c>
      <c r="F7899">
        <v>600</v>
      </c>
      <c r="G7899" s="2" t="s">
        <v>25</v>
      </c>
    </row>
    <row r="7900" spans="1:7" x14ac:dyDescent="0.35">
      <c r="A7900" s="1">
        <v>46058</v>
      </c>
      <c r="B7900">
        <v>82458950</v>
      </c>
      <c r="C7900" s="2" t="s">
        <v>41</v>
      </c>
      <c r="D7900">
        <v>0</v>
      </c>
      <c r="E7900">
        <v>1</v>
      </c>
      <c r="F7900">
        <v>1000</v>
      </c>
      <c r="G7900" s="2" t="s">
        <v>25</v>
      </c>
    </row>
    <row r="7901" spans="1:7" x14ac:dyDescent="0.35">
      <c r="A7901" s="1">
        <v>46058</v>
      </c>
      <c r="B7901">
        <v>98854524</v>
      </c>
      <c r="C7901" s="2" t="s">
        <v>41</v>
      </c>
      <c r="D7901">
        <v>200000</v>
      </c>
      <c r="E7901">
        <v>1</v>
      </c>
      <c r="F7901">
        <v>600</v>
      </c>
      <c r="G7901" s="2" t="s">
        <v>25</v>
      </c>
    </row>
    <row r="7902" spans="1:7" x14ac:dyDescent="0.35">
      <c r="A7902" s="1">
        <v>46058</v>
      </c>
      <c r="B7902">
        <v>95227483</v>
      </c>
      <c r="C7902" s="2" t="s">
        <v>39</v>
      </c>
      <c r="D7902">
        <v>1000000</v>
      </c>
      <c r="E7902">
        <v>1</v>
      </c>
      <c r="F7902">
        <v>250</v>
      </c>
      <c r="G7902" s="2" t="s">
        <v>25</v>
      </c>
    </row>
    <row r="7903" spans="1:7" x14ac:dyDescent="0.35">
      <c r="A7903" s="1">
        <v>46058</v>
      </c>
      <c r="B7903">
        <v>82558290</v>
      </c>
      <c r="C7903" s="2" t="s">
        <v>41</v>
      </c>
      <c r="D7903">
        <v>750000</v>
      </c>
      <c r="E7903">
        <v>1</v>
      </c>
      <c r="F7903">
        <v>600</v>
      </c>
      <c r="G7903" s="2" t="s">
        <v>25</v>
      </c>
    </row>
    <row r="7904" spans="1:7" x14ac:dyDescent="0.35">
      <c r="A7904" s="1">
        <v>46058</v>
      </c>
      <c r="B7904">
        <v>63807049</v>
      </c>
      <c r="C7904" s="2" t="s">
        <v>41</v>
      </c>
      <c r="D7904">
        <v>3500000</v>
      </c>
      <c r="E7904">
        <v>1</v>
      </c>
      <c r="F7904">
        <v>250</v>
      </c>
      <c r="G7904" s="2" t="s">
        <v>25</v>
      </c>
    </row>
    <row r="7905" spans="1:7" x14ac:dyDescent="0.35">
      <c r="A7905" s="1">
        <v>46058</v>
      </c>
      <c r="B7905">
        <v>99492493</v>
      </c>
      <c r="C7905" s="2" t="s">
        <v>38</v>
      </c>
      <c r="D7905">
        <v>0</v>
      </c>
      <c r="E7905">
        <v>1</v>
      </c>
      <c r="F7905">
        <v>250</v>
      </c>
      <c r="G7905" s="2" t="s">
        <v>25</v>
      </c>
    </row>
    <row r="7906" spans="1:7" x14ac:dyDescent="0.35">
      <c r="A7906" s="1">
        <v>46058</v>
      </c>
      <c r="B7906">
        <v>96715772</v>
      </c>
      <c r="C7906" s="2" t="s">
        <v>37</v>
      </c>
      <c r="D7906">
        <v>50000</v>
      </c>
      <c r="E7906">
        <v>1</v>
      </c>
      <c r="F7906">
        <v>1000</v>
      </c>
      <c r="G7906" s="2" t="s">
        <v>25</v>
      </c>
    </row>
    <row r="7907" spans="1:7" x14ac:dyDescent="0.35">
      <c r="A7907" s="1">
        <v>46058</v>
      </c>
      <c r="B7907">
        <v>64245464</v>
      </c>
      <c r="C7907" s="2" t="s">
        <v>40</v>
      </c>
      <c r="D7907">
        <v>200000</v>
      </c>
      <c r="E7907">
        <v>1</v>
      </c>
      <c r="F7907">
        <v>1550</v>
      </c>
      <c r="G7907" s="2" t="s">
        <v>25</v>
      </c>
    </row>
    <row r="7908" spans="1:7" x14ac:dyDescent="0.35">
      <c r="A7908" s="1">
        <v>46058</v>
      </c>
      <c r="B7908">
        <v>95816881</v>
      </c>
      <c r="C7908" s="2" t="s">
        <v>41</v>
      </c>
      <c r="D7908">
        <v>200000</v>
      </c>
      <c r="E7908">
        <v>1</v>
      </c>
      <c r="F7908">
        <v>600</v>
      </c>
      <c r="G7908" s="2" t="s">
        <v>25</v>
      </c>
    </row>
    <row r="7909" spans="1:7" x14ac:dyDescent="0.35">
      <c r="A7909" s="1">
        <v>46058</v>
      </c>
      <c r="B7909">
        <v>90864720</v>
      </c>
      <c r="C7909" s="2" t="s">
        <v>41</v>
      </c>
      <c r="D7909">
        <v>750000</v>
      </c>
      <c r="E7909">
        <v>1</v>
      </c>
      <c r="F7909">
        <v>1550</v>
      </c>
      <c r="G7909" s="2" t="s">
        <v>25</v>
      </c>
    </row>
    <row r="7910" spans="1:7" x14ac:dyDescent="0.35">
      <c r="A7910" s="1">
        <v>46058</v>
      </c>
      <c r="B7910">
        <v>85430490</v>
      </c>
      <c r="C7910" s="2" t="s">
        <v>37</v>
      </c>
      <c r="D7910">
        <v>0</v>
      </c>
      <c r="E7910">
        <v>1</v>
      </c>
      <c r="F7910">
        <v>1550</v>
      </c>
      <c r="G7910" s="2" t="s">
        <v>25</v>
      </c>
    </row>
    <row r="7911" spans="1:7" x14ac:dyDescent="0.35">
      <c r="A7911" s="1">
        <v>46058</v>
      </c>
      <c r="B7911">
        <v>65164642</v>
      </c>
      <c r="C7911" s="2" t="s">
        <v>39</v>
      </c>
      <c r="D7911">
        <v>0</v>
      </c>
      <c r="E7911">
        <v>1</v>
      </c>
      <c r="F7911">
        <v>1000</v>
      </c>
      <c r="G7911" s="2" t="s">
        <v>25</v>
      </c>
    </row>
    <row r="7912" spans="1:7" x14ac:dyDescent="0.35">
      <c r="A7912" s="1">
        <v>46058</v>
      </c>
      <c r="B7912">
        <v>97461678</v>
      </c>
      <c r="C7912" s="2" t="s">
        <v>40</v>
      </c>
      <c r="D7912">
        <v>0</v>
      </c>
      <c r="E7912">
        <v>1</v>
      </c>
      <c r="F7912">
        <v>250</v>
      </c>
      <c r="G7912" s="2" t="s">
        <v>25</v>
      </c>
    </row>
    <row r="7913" spans="1:7" x14ac:dyDescent="0.35">
      <c r="A7913" s="1">
        <v>46058</v>
      </c>
      <c r="B7913">
        <v>71489339</v>
      </c>
      <c r="C7913" s="2" t="s">
        <v>37</v>
      </c>
      <c r="D7913">
        <v>200000</v>
      </c>
      <c r="E7913">
        <v>1</v>
      </c>
      <c r="F7913">
        <v>250</v>
      </c>
      <c r="G7913" s="2" t="s">
        <v>25</v>
      </c>
    </row>
    <row r="7914" spans="1:7" x14ac:dyDescent="0.35">
      <c r="A7914" s="1">
        <v>46058</v>
      </c>
      <c r="B7914">
        <v>62347598</v>
      </c>
      <c r="C7914" s="2" t="s">
        <v>36</v>
      </c>
      <c r="D7914">
        <v>1000000</v>
      </c>
      <c r="E7914">
        <v>1</v>
      </c>
      <c r="F7914">
        <v>1550</v>
      </c>
      <c r="G7914" s="2" t="s">
        <v>25</v>
      </c>
    </row>
    <row r="7915" spans="1:7" x14ac:dyDescent="0.35">
      <c r="A7915" s="1">
        <v>46058</v>
      </c>
      <c r="B7915">
        <v>63645240</v>
      </c>
      <c r="C7915" s="2" t="s">
        <v>40</v>
      </c>
      <c r="D7915">
        <v>1500000</v>
      </c>
      <c r="E7915">
        <v>1</v>
      </c>
      <c r="F7915">
        <v>1550</v>
      </c>
      <c r="G7915" s="2" t="s">
        <v>25</v>
      </c>
    </row>
    <row r="7916" spans="1:7" x14ac:dyDescent="0.35">
      <c r="A7916" s="1">
        <v>46058</v>
      </c>
      <c r="B7916">
        <v>76754175</v>
      </c>
      <c r="C7916" s="2" t="s">
        <v>41</v>
      </c>
      <c r="D7916">
        <v>1000000</v>
      </c>
      <c r="E7916">
        <v>1</v>
      </c>
      <c r="F7916">
        <v>1550</v>
      </c>
      <c r="G7916" s="2" t="s">
        <v>25</v>
      </c>
    </row>
    <row r="7917" spans="1:7" x14ac:dyDescent="0.35">
      <c r="A7917" s="1">
        <v>46058</v>
      </c>
      <c r="B7917">
        <v>64439957</v>
      </c>
      <c r="C7917" s="2" t="s">
        <v>35</v>
      </c>
      <c r="D7917">
        <v>50000</v>
      </c>
      <c r="E7917">
        <v>1</v>
      </c>
      <c r="F7917">
        <v>600</v>
      </c>
      <c r="G7917" s="2" t="s">
        <v>25</v>
      </c>
    </row>
    <row r="7918" spans="1:7" x14ac:dyDescent="0.35">
      <c r="A7918" s="1">
        <v>46058</v>
      </c>
      <c r="B7918">
        <v>94628732</v>
      </c>
      <c r="C7918" s="2" t="s">
        <v>33</v>
      </c>
      <c r="D7918">
        <v>250000</v>
      </c>
      <c r="E7918">
        <v>1</v>
      </c>
      <c r="F7918">
        <v>250</v>
      </c>
      <c r="G7918" s="2" t="s">
        <v>25</v>
      </c>
    </row>
    <row r="7919" spans="1:7" x14ac:dyDescent="0.35">
      <c r="A7919" s="1">
        <v>46058</v>
      </c>
      <c r="B7919">
        <v>91011723</v>
      </c>
      <c r="C7919" s="2" t="s">
        <v>41</v>
      </c>
      <c r="D7919">
        <v>0</v>
      </c>
      <c r="E7919">
        <v>1</v>
      </c>
      <c r="F7919">
        <v>1550</v>
      </c>
      <c r="G7919" s="2" t="s">
        <v>25</v>
      </c>
    </row>
    <row r="7920" spans="1:7" x14ac:dyDescent="0.35">
      <c r="A7920" s="1">
        <v>46058</v>
      </c>
      <c r="B7920">
        <v>96442311</v>
      </c>
      <c r="C7920" s="2" t="s">
        <v>41</v>
      </c>
      <c r="D7920">
        <v>2000000</v>
      </c>
      <c r="E7920">
        <v>1</v>
      </c>
      <c r="F7920">
        <v>600</v>
      </c>
      <c r="G7920" s="2" t="s">
        <v>25</v>
      </c>
    </row>
    <row r="7921" spans="1:7" x14ac:dyDescent="0.35">
      <c r="A7921" s="1">
        <v>46058</v>
      </c>
      <c r="B7921">
        <v>96287232</v>
      </c>
      <c r="C7921" s="2" t="s">
        <v>39</v>
      </c>
      <c r="D7921">
        <v>2000000</v>
      </c>
      <c r="E7921">
        <v>1</v>
      </c>
      <c r="F7921">
        <v>1550</v>
      </c>
      <c r="G7921" s="2" t="s">
        <v>25</v>
      </c>
    </row>
    <row r="7922" spans="1:7" x14ac:dyDescent="0.35">
      <c r="A7922" s="1">
        <v>46058</v>
      </c>
      <c r="B7922">
        <v>80619457</v>
      </c>
      <c r="C7922" s="2" t="s">
        <v>38</v>
      </c>
      <c r="D7922">
        <v>3500000</v>
      </c>
      <c r="E7922">
        <v>1</v>
      </c>
      <c r="F7922">
        <v>250</v>
      </c>
      <c r="G7922" s="2" t="s">
        <v>25</v>
      </c>
    </row>
    <row r="7923" spans="1:7" x14ac:dyDescent="0.35">
      <c r="A7923" s="1">
        <v>46058</v>
      </c>
      <c r="B7923">
        <v>93505541</v>
      </c>
      <c r="C7923" s="2" t="s">
        <v>39</v>
      </c>
      <c r="D7923">
        <v>2000000</v>
      </c>
      <c r="E7923">
        <v>1</v>
      </c>
      <c r="F7923">
        <v>1000</v>
      </c>
      <c r="G7923" s="2" t="s">
        <v>25</v>
      </c>
    </row>
    <row r="7924" spans="1:7" x14ac:dyDescent="0.35">
      <c r="A7924" s="1">
        <v>46058</v>
      </c>
      <c r="B7924">
        <v>67196588</v>
      </c>
      <c r="C7924" s="2" t="s">
        <v>38</v>
      </c>
      <c r="D7924">
        <v>100000</v>
      </c>
      <c r="E7924">
        <v>1</v>
      </c>
      <c r="F7924">
        <v>1000</v>
      </c>
      <c r="G7924" s="2" t="s">
        <v>25</v>
      </c>
    </row>
    <row r="7925" spans="1:7" x14ac:dyDescent="0.35">
      <c r="A7925" s="1">
        <v>46058</v>
      </c>
      <c r="B7925">
        <v>73216190</v>
      </c>
      <c r="C7925" s="2" t="s">
        <v>35</v>
      </c>
      <c r="D7925">
        <v>750000</v>
      </c>
      <c r="E7925">
        <v>1</v>
      </c>
      <c r="F7925">
        <v>250</v>
      </c>
      <c r="G7925" s="2" t="s">
        <v>25</v>
      </c>
    </row>
    <row r="7926" spans="1:7" x14ac:dyDescent="0.35">
      <c r="A7926" s="1">
        <v>46058</v>
      </c>
      <c r="B7926">
        <v>77164169</v>
      </c>
      <c r="C7926" s="2" t="s">
        <v>39</v>
      </c>
      <c r="D7926">
        <v>200000</v>
      </c>
      <c r="E7926">
        <v>1</v>
      </c>
      <c r="F7926">
        <v>1550</v>
      </c>
      <c r="G7926" s="2" t="s">
        <v>25</v>
      </c>
    </row>
    <row r="7927" spans="1:7" x14ac:dyDescent="0.35">
      <c r="A7927" s="1">
        <v>46058</v>
      </c>
      <c r="B7927">
        <v>98925126</v>
      </c>
      <c r="C7927" s="2" t="s">
        <v>41</v>
      </c>
      <c r="D7927">
        <v>0</v>
      </c>
      <c r="E7927">
        <v>1</v>
      </c>
      <c r="F7927">
        <v>600</v>
      </c>
      <c r="G7927" s="2" t="s">
        <v>25</v>
      </c>
    </row>
    <row r="7928" spans="1:7" x14ac:dyDescent="0.35">
      <c r="A7928" s="1">
        <v>46058</v>
      </c>
      <c r="B7928">
        <v>89660226</v>
      </c>
      <c r="C7928" s="2" t="s">
        <v>36</v>
      </c>
      <c r="D7928">
        <v>2000000</v>
      </c>
      <c r="E7928">
        <v>1</v>
      </c>
      <c r="F7928">
        <v>600</v>
      </c>
      <c r="G7928" s="2" t="s">
        <v>25</v>
      </c>
    </row>
    <row r="7929" spans="1:7" x14ac:dyDescent="0.35">
      <c r="A7929" s="1">
        <v>46058</v>
      </c>
      <c r="B7929">
        <v>80037543</v>
      </c>
      <c r="C7929" s="2" t="s">
        <v>35</v>
      </c>
      <c r="D7929">
        <v>0</v>
      </c>
      <c r="E7929">
        <v>1</v>
      </c>
      <c r="F7929">
        <v>250</v>
      </c>
      <c r="G7929" s="2" t="s">
        <v>25</v>
      </c>
    </row>
    <row r="7930" spans="1:7" x14ac:dyDescent="0.35">
      <c r="A7930" s="1">
        <v>46058</v>
      </c>
      <c r="B7930">
        <v>70565005</v>
      </c>
      <c r="C7930" s="2" t="s">
        <v>35</v>
      </c>
      <c r="D7930">
        <v>0</v>
      </c>
      <c r="E7930">
        <v>1</v>
      </c>
      <c r="F7930">
        <v>1000</v>
      </c>
      <c r="G7930" s="2" t="s">
        <v>25</v>
      </c>
    </row>
    <row r="7931" spans="1:7" x14ac:dyDescent="0.35">
      <c r="A7931" s="1">
        <v>46058</v>
      </c>
      <c r="B7931">
        <v>94845623</v>
      </c>
      <c r="C7931" s="2" t="s">
        <v>39</v>
      </c>
      <c r="D7931">
        <v>50000</v>
      </c>
      <c r="E7931">
        <v>1</v>
      </c>
      <c r="F7931">
        <v>250</v>
      </c>
      <c r="G7931" s="2" t="s">
        <v>25</v>
      </c>
    </row>
    <row r="7932" spans="1:7" x14ac:dyDescent="0.35">
      <c r="A7932" s="1">
        <v>46058</v>
      </c>
      <c r="B7932">
        <v>90207819</v>
      </c>
      <c r="C7932" s="2" t="s">
        <v>37</v>
      </c>
      <c r="D7932">
        <v>0</v>
      </c>
      <c r="E7932">
        <v>1</v>
      </c>
      <c r="F7932">
        <v>1000</v>
      </c>
      <c r="G7932" s="2" t="s">
        <v>25</v>
      </c>
    </row>
    <row r="7933" spans="1:7" x14ac:dyDescent="0.35">
      <c r="A7933" s="1">
        <v>46058</v>
      </c>
      <c r="B7933">
        <v>65548997</v>
      </c>
      <c r="C7933" s="2" t="s">
        <v>33</v>
      </c>
      <c r="D7933">
        <v>100000</v>
      </c>
      <c r="E7933">
        <v>1</v>
      </c>
      <c r="F7933">
        <v>1550</v>
      </c>
      <c r="G7933" s="2" t="s">
        <v>25</v>
      </c>
    </row>
    <row r="7934" spans="1:7" x14ac:dyDescent="0.35">
      <c r="A7934" s="1">
        <v>46058</v>
      </c>
      <c r="B7934">
        <v>74550145</v>
      </c>
      <c r="C7934" s="2" t="s">
        <v>41</v>
      </c>
      <c r="D7934">
        <v>500000</v>
      </c>
      <c r="E7934">
        <v>1</v>
      </c>
      <c r="F7934">
        <v>250</v>
      </c>
      <c r="G7934" s="2" t="s">
        <v>25</v>
      </c>
    </row>
    <row r="7935" spans="1:7" x14ac:dyDescent="0.35">
      <c r="A7935" s="1">
        <v>46058</v>
      </c>
      <c r="B7935">
        <v>64461828</v>
      </c>
      <c r="C7935" s="2" t="s">
        <v>36</v>
      </c>
      <c r="D7935">
        <v>750000</v>
      </c>
      <c r="E7935">
        <v>1</v>
      </c>
      <c r="F7935">
        <v>250</v>
      </c>
      <c r="G7935" s="2" t="s">
        <v>25</v>
      </c>
    </row>
    <row r="7936" spans="1:7" x14ac:dyDescent="0.35">
      <c r="A7936" s="1">
        <v>46058</v>
      </c>
      <c r="B7936">
        <v>71020557</v>
      </c>
      <c r="C7936" s="2" t="s">
        <v>41</v>
      </c>
      <c r="D7936">
        <v>1500000</v>
      </c>
      <c r="E7936">
        <v>1</v>
      </c>
      <c r="F7936">
        <v>600</v>
      </c>
      <c r="G7936" s="2" t="s">
        <v>25</v>
      </c>
    </row>
    <row r="7937" spans="1:7" x14ac:dyDescent="0.35">
      <c r="A7937" s="1">
        <v>46058</v>
      </c>
      <c r="B7937">
        <v>88566587</v>
      </c>
      <c r="C7937" s="2" t="s">
        <v>39</v>
      </c>
      <c r="D7937">
        <v>3500000</v>
      </c>
      <c r="E7937">
        <v>1</v>
      </c>
      <c r="F7937">
        <v>600</v>
      </c>
      <c r="G7937" s="2" t="s">
        <v>25</v>
      </c>
    </row>
    <row r="7938" spans="1:7" x14ac:dyDescent="0.35">
      <c r="A7938" s="1">
        <v>46058</v>
      </c>
      <c r="B7938">
        <v>64312842</v>
      </c>
      <c r="C7938" s="2" t="s">
        <v>33</v>
      </c>
      <c r="D7938">
        <v>2000000</v>
      </c>
      <c r="E7938">
        <v>1</v>
      </c>
      <c r="F7938">
        <v>250</v>
      </c>
      <c r="G7938" s="2" t="s">
        <v>25</v>
      </c>
    </row>
    <row r="7939" spans="1:7" x14ac:dyDescent="0.35">
      <c r="A7939" s="1">
        <v>46058</v>
      </c>
      <c r="B7939">
        <v>99128555</v>
      </c>
      <c r="C7939" s="2" t="s">
        <v>37</v>
      </c>
      <c r="D7939">
        <v>0</v>
      </c>
      <c r="E7939">
        <v>1</v>
      </c>
      <c r="F7939">
        <v>600</v>
      </c>
      <c r="G7939" s="2" t="s">
        <v>25</v>
      </c>
    </row>
    <row r="7940" spans="1:7" x14ac:dyDescent="0.35">
      <c r="A7940" s="1">
        <v>46058</v>
      </c>
      <c r="B7940">
        <v>79378685</v>
      </c>
      <c r="C7940" s="2" t="s">
        <v>40</v>
      </c>
      <c r="D7940">
        <v>5000000</v>
      </c>
      <c r="E7940">
        <v>1</v>
      </c>
      <c r="F7940">
        <v>600</v>
      </c>
      <c r="G7940" s="2" t="s">
        <v>25</v>
      </c>
    </row>
    <row r="7941" spans="1:7" x14ac:dyDescent="0.35">
      <c r="A7941" s="1">
        <v>46058</v>
      </c>
      <c r="B7941">
        <v>96512264</v>
      </c>
      <c r="C7941" s="2" t="s">
        <v>39</v>
      </c>
      <c r="D7941">
        <v>100000</v>
      </c>
      <c r="E7941">
        <v>1</v>
      </c>
      <c r="F7941">
        <v>1550</v>
      </c>
      <c r="G7941" s="2" t="s">
        <v>25</v>
      </c>
    </row>
    <row r="7942" spans="1:7" x14ac:dyDescent="0.35">
      <c r="A7942" s="1">
        <v>46058</v>
      </c>
      <c r="B7942">
        <v>71420274</v>
      </c>
      <c r="C7942" s="2" t="s">
        <v>37</v>
      </c>
      <c r="D7942">
        <v>50000</v>
      </c>
      <c r="E7942">
        <v>1</v>
      </c>
      <c r="F7942">
        <v>1000</v>
      </c>
      <c r="G7942" s="2" t="s">
        <v>25</v>
      </c>
    </row>
    <row r="7943" spans="1:7" x14ac:dyDescent="0.35">
      <c r="A7943" s="1">
        <v>46058</v>
      </c>
      <c r="B7943">
        <v>80288127</v>
      </c>
      <c r="C7943" s="2" t="s">
        <v>39</v>
      </c>
      <c r="D7943">
        <v>0</v>
      </c>
      <c r="E7943">
        <v>1</v>
      </c>
      <c r="F7943">
        <v>600</v>
      </c>
      <c r="G7943" s="2" t="s">
        <v>25</v>
      </c>
    </row>
    <row r="7944" spans="1:7" x14ac:dyDescent="0.35">
      <c r="A7944" s="1">
        <v>46058</v>
      </c>
      <c r="B7944">
        <v>63360566</v>
      </c>
      <c r="C7944" s="2" t="s">
        <v>35</v>
      </c>
      <c r="D7944">
        <v>50000</v>
      </c>
      <c r="E7944">
        <v>1</v>
      </c>
      <c r="F7944">
        <v>600</v>
      </c>
      <c r="G7944" s="2" t="s">
        <v>25</v>
      </c>
    </row>
    <row r="7945" spans="1:7" x14ac:dyDescent="0.35">
      <c r="A7945" s="1">
        <v>46058</v>
      </c>
      <c r="B7945">
        <v>60755062</v>
      </c>
      <c r="C7945" s="2" t="s">
        <v>38</v>
      </c>
      <c r="D7945">
        <v>200000</v>
      </c>
      <c r="E7945">
        <v>1</v>
      </c>
      <c r="F7945">
        <v>600</v>
      </c>
      <c r="G7945" s="2" t="s">
        <v>25</v>
      </c>
    </row>
    <row r="7946" spans="1:7" x14ac:dyDescent="0.35">
      <c r="A7946" s="1">
        <v>46058</v>
      </c>
      <c r="B7946">
        <v>89729618</v>
      </c>
      <c r="C7946" s="2" t="s">
        <v>40</v>
      </c>
      <c r="D7946">
        <v>0</v>
      </c>
      <c r="E7946">
        <v>1</v>
      </c>
      <c r="F7946">
        <v>1550</v>
      </c>
      <c r="G7946" s="2" t="s">
        <v>25</v>
      </c>
    </row>
    <row r="7947" spans="1:7" x14ac:dyDescent="0.35">
      <c r="A7947" s="1">
        <v>46058</v>
      </c>
      <c r="B7947">
        <v>69676788</v>
      </c>
      <c r="C7947" s="2" t="s">
        <v>37</v>
      </c>
      <c r="D7947">
        <v>0</v>
      </c>
      <c r="E7947">
        <v>1</v>
      </c>
      <c r="F7947">
        <v>600</v>
      </c>
      <c r="G7947" s="2" t="s">
        <v>25</v>
      </c>
    </row>
    <row r="7948" spans="1:7" x14ac:dyDescent="0.35">
      <c r="A7948" s="1">
        <v>46058</v>
      </c>
      <c r="B7948">
        <v>97047234</v>
      </c>
      <c r="C7948" s="2" t="s">
        <v>37</v>
      </c>
      <c r="D7948">
        <v>5000000</v>
      </c>
      <c r="E7948">
        <v>1</v>
      </c>
      <c r="F7948">
        <v>250</v>
      </c>
      <c r="G7948" s="2" t="s">
        <v>25</v>
      </c>
    </row>
    <row r="7949" spans="1:7" x14ac:dyDescent="0.35">
      <c r="A7949" s="1">
        <v>46058</v>
      </c>
      <c r="B7949">
        <v>78873149</v>
      </c>
      <c r="C7949" s="2" t="s">
        <v>33</v>
      </c>
      <c r="D7949">
        <v>0</v>
      </c>
      <c r="E7949">
        <v>1</v>
      </c>
      <c r="F7949">
        <v>1550</v>
      </c>
      <c r="G7949" s="2" t="s">
        <v>25</v>
      </c>
    </row>
    <row r="7950" spans="1:7" x14ac:dyDescent="0.35">
      <c r="A7950" s="1">
        <v>46058</v>
      </c>
      <c r="B7950">
        <v>99326738</v>
      </c>
      <c r="C7950" s="2" t="s">
        <v>40</v>
      </c>
      <c r="D7950">
        <v>1000000</v>
      </c>
      <c r="E7950">
        <v>1</v>
      </c>
      <c r="F7950">
        <v>250</v>
      </c>
      <c r="G7950" s="2" t="s">
        <v>25</v>
      </c>
    </row>
    <row r="7951" spans="1:7" x14ac:dyDescent="0.35">
      <c r="A7951" s="1">
        <v>46058</v>
      </c>
      <c r="B7951">
        <v>89241777</v>
      </c>
      <c r="C7951" s="2" t="s">
        <v>37</v>
      </c>
      <c r="D7951">
        <v>0</v>
      </c>
      <c r="E7951">
        <v>1</v>
      </c>
      <c r="F7951">
        <v>1000</v>
      </c>
      <c r="G7951" s="2" t="s">
        <v>25</v>
      </c>
    </row>
    <row r="7952" spans="1:7" x14ac:dyDescent="0.35">
      <c r="A7952" s="1">
        <v>46058</v>
      </c>
      <c r="B7952">
        <v>93070486</v>
      </c>
      <c r="C7952" s="2" t="s">
        <v>36</v>
      </c>
      <c r="D7952">
        <v>5000000</v>
      </c>
      <c r="E7952">
        <v>1</v>
      </c>
      <c r="F7952">
        <v>600</v>
      </c>
      <c r="G7952" s="2" t="s">
        <v>25</v>
      </c>
    </row>
    <row r="7953" spans="1:7" x14ac:dyDescent="0.35">
      <c r="A7953" s="1">
        <v>46058</v>
      </c>
      <c r="B7953">
        <v>64830422</v>
      </c>
      <c r="C7953" s="2" t="s">
        <v>35</v>
      </c>
      <c r="D7953">
        <v>1000000</v>
      </c>
      <c r="E7953">
        <v>1</v>
      </c>
      <c r="F7953">
        <v>250</v>
      </c>
      <c r="G7953" s="2" t="s">
        <v>25</v>
      </c>
    </row>
    <row r="7954" spans="1:7" x14ac:dyDescent="0.35">
      <c r="A7954" s="1">
        <v>46058</v>
      </c>
      <c r="B7954">
        <v>82734235</v>
      </c>
      <c r="C7954" s="2" t="s">
        <v>37</v>
      </c>
      <c r="D7954">
        <v>100000</v>
      </c>
      <c r="E7954">
        <v>1</v>
      </c>
      <c r="F7954">
        <v>250</v>
      </c>
      <c r="G7954" s="2" t="s">
        <v>25</v>
      </c>
    </row>
    <row r="7955" spans="1:7" x14ac:dyDescent="0.35">
      <c r="A7955" s="1">
        <v>46058</v>
      </c>
      <c r="B7955">
        <v>83663469</v>
      </c>
      <c r="C7955" s="2" t="s">
        <v>41</v>
      </c>
      <c r="D7955">
        <v>1000000</v>
      </c>
      <c r="E7955">
        <v>1</v>
      </c>
      <c r="F7955">
        <v>1000</v>
      </c>
      <c r="G7955" s="2" t="s">
        <v>25</v>
      </c>
    </row>
    <row r="7956" spans="1:7" x14ac:dyDescent="0.35">
      <c r="A7956" s="1">
        <v>46058</v>
      </c>
      <c r="B7956">
        <v>91475311</v>
      </c>
      <c r="C7956" s="2" t="s">
        <v>41</v>
      </c>
      <c r="D7956">
        <v>1000000</v>
      </c>
      <c r="E7956">
        <v>1</v>
      </c>
      <c r="F7956">
        <v>1000</v>
      </c>
      <c r="G7956" s="2" t="s">
        <v>25</v>
      </c>
    </row>
    <row r="7957" spans="1:7" x14ac:dyDescent="0.35">
      <c r="A7957" s="1">
        <v>46058</v>
      </c>
      <c r="B7957">
        <v>73630471</v>
      </c>
      <c r="C7957" s="2" t="s">
        <v>41</v>
      </c>
      <c r="D7957">
        <v>1000000</v>
      </c>
      <c r="E7957">
        <v>1</v>
      </c>
      <c r="F7957">
        <v>600</v>
      </c>
      <c r="G7957" s="2" t="s">
        <v>25</v>
      </c>
    </row>
    <row r="7958" spans="1:7" x14ac:dyDescent="0.35">
      <c r="A7958" s="1">
        <v>46058</v>
      </c>
      <c r="B7958">
        <v>63408802</v>
      </c>
      <c r="C7958" s="2" t="s">
        <v>36</v>
      </c>
      <c r="D7958">
        <v>200000</v>
      </c>
      <c r="E7958">
        <v>1</v>
      </c>
      <c r="F7958">
        <v>1550</v>
      </c>
      <c r="G7958" s="2" t="s">
        <v>25</v>
      </c>
    </row>
    <row r="7959" spans="1:7" x14ac:dyDescent="0.35">
      <c r="A7959" s="1">
        <v>46058</v>
      </c>
      <c r="B7959">
        <v>96723011</v>
      </c>
      <c r="C7959" s="2" t="s">
        <v>33</v>
      </c>
      <c r="D7959">
        <v>250000</v>
      </c>
      <c r="E7959">
        <v>1</v>
      </c>
      <c r="F7959">
        <v>1000</v>
      </c>
      <c r="G7959" s="2" t="s">
        <v>25</v>
      </c>
    </row>
    <row r="7960" spans="1:7" x14ac:dyDescent="0.35">
      <c r="A7960" s="1">
        <v>46058</v>
      </c>
      <c r="B7960">
        <v>67801917</v>
      </c>
      <c r="C7960" s="2" t="s">
        <v>33</v>
      </c>
      <c r="D7960">
        <v>5000000</v>
      </c>
      <c r="E7960">
        <v>1</v>
      </c>
      <c r="F7960">
        <v>1550</v>
      </c>
      <c r="G7960" s="2" t="s">
        <v>25</v>
      </c>
    </row>
    <row r="7961" spans="1:7" x14ac:dyDescent="0.35">
      <c r="A7961" s="1">
        <v>46058</v>
      </c>
      <c r="B7961">
        <v>71737000</v>
      </c>
      <c r="C7961" s="2" t="s">
        <v>40</v>
      </c>
      <c r="D7961">
        <v>1000000</v>
      </c>
      <c r="E7961">
        <v>1</v>
      </c>
      <c r="F7961">
        <v>600</v>
      </c>
      <c r="G7961" s="2" t="s">
        <v>25</v>
      </c>
    </row>
    <row r="7962" spans="1:7" x14ac:dyDescent="0.35">
      <c r="A7962" s="1">
        <v>46058</v>
      </c>
      <c r="B7962">
        <v>91205497</v>
      </c>
      <c r="C7962" s="2" t="s">
        <v>39</v>
      </c>
      <c r="D7962">
        <v>200000</v>
      </c>
      <c r="E7962">
        <v>1</v>
      </c>
      <c r="F7962">
        <v>1000</v>
      </c>
      <c r="G7962" s="2" t="s">
        <v>25</v>
      </c>
    </row>
    <row r="7963" spans="1:7" x14ac:dyDescent="0.35">
      <c r="A7963" s="1">
        <v>46058</v>
      </c>
      <c r="B7963">
        <v>63056272</v>
      </c>
      <c r="C7963" s="2" t="s">
        <v>37</v>
      </c>
      <c r="D7963">
        <v>500000</v>
      </c>
      <c r="E7963">
        <v>1</v>
      </c>
      <c r="F7963">
        <v>1000</v>
      </c>
      <c r="G7963" s="2" t="s">
        <v>25</v>
      </c>
    </row>
    <row r="7964" spans="1:7" x14ac:dyDescent="0.35">
      <c r="A7964" s="1">
        <v>46058</v>
      </c>
      <c r="B7964">
        <v>60697242</v>
      </c>
      <c r="C7964" s="2" t="s">
        <v>40</v>
      </c>
      <c r="D7964">
        <v>500000</v>
      </c>
      <c r="E7964">
        <v>1</v>
      </c>
      <c r="F7964">
        <v>1000</v>
      </c>
      <c r="G7964" s="2" t="s">
        <v>25</v>
      </c>
    </row>
    <row r="7965" spans="1:7" x14ac:dyDescent="0.35">
      <c r="A7965" s="1">
        <v>46058</v>
      </c>
      <c r="B7965">
        <v>85097642</v>
      </c>
      <c r="C7965" s="2" t="s">
        <v>35</v>
      </c>
      <c r="D7965">
        <v>5000000</v>
      </c>
      <c r="E7965">
        <v>1</v>
      </c>
      <c r="F7965">
        <v>1550</v>
      </c>
      <c r="G7965" s="2" t="s">
        <v>25</v>
      </c>
    </row>
    <row r="7966" spans="1:7" x14ac:dyDescent="0.35">
      <c r="A7966" s="1">
        <v>46058</v>
      </c>
      <c r="B7966">
        <v>98170450</v>
      </c>
      <c r="C7966" s="2" t="s">
        <v>38</v>
      </c>
      <c r="D7966">
        <v>5000000</v>
      </c>
      <c r="E7966">
        <v>1</v>
      </c>
      <c r="F7966">
        <v>1550</v>
      </c>
      <c r="G7966" s="2" t="s">
        <v>25</v>
      </c>
    </row>
    <row r="7967" spans="1:7" x14ac:dyDescent="0.35">
      <c r="A7967" s="1">
        <v>46058</v>
      </c>
      <c r="B7967">
        <v>87677445</v>
      </c>
      <c r="C7967" s="2" t="s">
        <v>39</v>
      </c>
      <c r="D7967">
        <v>5000000</v>
      </c>
      <c r="E7967">
        <v>1</v>
      </c>
      <c r="F7967">
        <v>600</v>
      </c>
      <c r="G7967" s="2" t="s">
        <v>25</v>
      </c>
    </row>
    <row r="7968" spans="1:7" x14ac:dyDescent="0.35">
      <c r="A7968" s="1">
        <v>46058</v>
      </c>
      <c r="B7968">
        <v>97864636</v>
      </c>
      <c r="C7968" s="2" t="s">
        <v>39</v>
      </c>
      <c r="D7968">
        <v>1000000</v>
      </c>
      <c r="E7968">
        <v>1</v>
      </c>
      <c r="F7968">
        <v>1550</v>
      </c>
      <c r="G7968" s="2" t="s">
        <v>25</v>
      </c>
    </row>
    <row r="7969" spans="1:7" x14ac:dyDescent="0.35">
      <c r="A7969" s="1">
        <v>46058</v>
      </c>
      <c r="B7969">
        <v>98149632</v>
      </c>
      <c r="C7969" s="2" t="s">
        <v>37</v>
      </c>
      <c r="D7969">
        <v>200000</v>
      </c>
      <c r="E7969">
        <v>1</v>
      </c>
      <c r="F7969">
        <v>600</v>
      </c>
      <c r="G7969" s="2" t="s">
        <v>25</v>
      </c>
    </row>
    <row r="7970" spans="1:7" x14ac:dyDescent="0.35">
      <c r="A7970" s="1">
        <v>46058</v>
      </c>
      <c r="B7970">
        <v>83176710</v>
      </c>
      <c r="C7970" s="2" t="s">
        <v>33</v>
      </c>
      <c r="D7970">
        <v>1500000</v>
      </c>
      <c r="E7970">
        <v>1</v>
      </c>
      <c r="F7970">
        <v>1000</v>
      </c>
      <c r="G7970" s="2" t="s">
        <v>25</v>
      </c>
    </row>
    <row r="7971" spans="1:7" x14ac:dyDescent="0.35">
      <c r="A7971" s="1">
        <v>46058</v>
      </c>
      <c r="B7971">
        <v>68970518</v>
      </c>
      <c r="C7971" s="2" t="s">
        <v>37</v>
      </c>
      <c r="D7971">
        <v>0</v>
      </c>
      <c r="E7971">
        <v>1</v>
      </c>
      <c r="F7971">
        <v>250</v>
      </c>
      <c r="G7971" s="2" t="s">
        <v>25</v>
      </c>
    </row>
    <row r="7972" spans="1:7" x14ac:dyDescent="0.35">
      <c r="A7972" s="1">
        <v>46058</v>
      </c>
      <c r="B7972">
        <v>62119804</v>
      </c>
      <c r="C7972" s="2" t="s">
        <v>39</v>
      </c>
      <c r="D7972">
        <v>0</v>
      </c>
      <c r="E7972">
        <v>1</v>
      </c>
      <c r="F7972">
        <v>250</v>
      </c>
      <c r="G7972" s="2" t="s">
        <v>25</v>
      </c>
    </row>
    <row r="7973" spans="1:7" x14ac:dyDescent="0.35">
      <c r="A7973" s="1">
        <v>46058</v>
      </c>
      <c r="B7973">
        <v>80367436</v>
      </c>
      <c r="C7973" s="2" t="s">
        <v>39</v>
      </c>
      <c r="D7973">
        <v>3500000</v>
      </c>
      <c r="E7973">
        <v>1</v>
      </c>
      <c r="F7973">
        <v>1000</v>
      </c>
      <c r="G7973" s="2" t="s">
        <v>25</v>
      </c>
    </row>
    <row r="7974" spans="1:7" x14ac:dyDescent="0.35">
      <c r="A7974" s="1">
        <v>46058</v>
      </c>
      <c r="B7974">
        <v>63297059</v>
      </c>
      <c r="C7974" s="2" t="s">
        <v>36</v>
      </c>
      <c r="D7974">
        <v>0</v>
      </c>
      <c r="E7974">
        <v>1</v>
      </c>
      <c r="F7974">
        <v>250</v>
      </c>
      <c r="G7974" s="2" t="s">
        <v>25</v>
      </c>
    </row>
    <row r="7975" spans="1:7" x14ac:dyDescent="0.35">
      <c r="A7975" s="1">
        <v>46058</v>
      </c>
      <c r="B7975">
        <v>60828031</v>
      </c>
      <c r="C7975" s="2" t="s">
        <v>37</v>
      </c>
      <c r="D7975">
        <v>0</v>
      </c>
      <c r="E7975">
        <v>1</v>
      </c>
      <c r="F7975">
        <v>1550</v>
      </c>
      <c r="G7975" s="2" t="s">
        <v>25</v>
      </c>
    </row>
    <row r="7976" spans="1:7" x14ac:dyDescent="0.35">
      <c r="A7976" s="1">
        <v>46058</v>
      </c>
      <c r="B7976">
        <v>76172772</v>
      </c>
      <c r="C7976" s="2" t="s">
        <v>36</v>
      </c>
      <c r="D7976">
        <v>100000</v>
      </c>
      <c r="E7976">
        <v>1</v>
      </c>
      <c r="F7976">
        <v>600</v>
      </c>
      <c r="G7976" s="2" t="s">
        <v>25</v>
      </c>
    </row>
    <row r="7977" spans="1:7" x14ac:dyDescent="0.35">
      <c r="A7977" s="1">
        <v>46058</v>
      </c>
      <c r="B7977">
        <v>65708597</v>
      </c>
      <c r="C7977" s="2" t="s">
        <v>35</v>
      </c>
      <c r="D7977">
        <v>200000</v>
      </c>
      <c r="E7977">
        <v>1</v>
      </c>
      <c r="F7977">
        <v>1550</v>
      </c>
      <c r="G7977" s="2" t="s">
        <v>25</v>
      </c>
    </row>
    <row r="7978" spans="1:7" x14ac:dyDescent="0.35">
      <c r="A7978" s="1">
        <v>46058</v>
      </c>
      <c r="B7978">
        <v>71353542</v>
      </c>
      <c r="C7978" s="2" t="s">
        <v>36</v>
      </c>
      <c r="D7978">
        <v>500000</v>
      </c>
      <c r="E7978">
        <v>1</v>
      </c>
      <c r="F7978">
        <v>1000</v>
      </c>
      <c r="G7978" s="2" t="s">
        <v>25</v>
      </c>
    </row>
    <row r="7979" spans="1:7" x14ac:dyDescent="0.35">
      <c r="A7979" s="1">
        <v>46058</v>
      </c>
      <c r="B7979">
        <v>63937171</v>
      </c>
      <c r="C7979" s="2" t="s">
        <v>41</v>
      </c>
      <c r="D7979">
        <v>500000</v>
      </c>
      <c r="E7979">
        <v>1</v>
      </c>
      <c r="F7979">
        <v>250</v>
      </c>
      <c r="G7979" s="2" t="s">
        <v>25</v>
      </c>
    </row>
    <row r="7980" spans="1:7" x14ac:dyDescent="0.35">
      <c r="A7980" s="1">
        <v>46058</v>
      </c>
      <c r="B7980">
        <v>87501595</v>
      </c>
      <c r="C7980" s="2" t="s">
        <v>39</v>
      </c>
      <c r="D7980">
        <v>750000</v>
      </c>
      <c r="E7980">
        <v>1</v>
      </c>
      <c r="F7980">
        <v>1000</v>
      </c>
      <c r="G7980" s="2" t="s">
        <v>25</v>
      </c>
    </row>
    <row r="7981" spans="1:7" x14ac:dyDescent="0.35">
      <c r="A7981" s="1">
        <v>46058</v>
      </c>
      <c r="B7981">
        <v>88531336</v>
      </c>
      <c r="C7981" s="2" t="s">
        <v>40</v>
      </c>
      <c r="D7981">
        <v>750000</v>
      </c>
      <c r="E7981">
        <v>1</v>
      </c>
      <c r="F7981">
        <v>600</v>
      </c>
      <c r="G7981" s="2" t="s">
        <v>25</v>
      </c>
    </row>
    <row r="7982" spans="1:7" x14ac:dyDescent="0.35">
      <c r="A7982" s="1">
        <v>46058</v>
      </c>
      <c r="B7982">
        <v>85289228</v>
      </c>
      <c r="C7982" s="2" t="s">
        <v>39</v>
      </c>
      <c r="D7982">
        <v>200000</v>
      </c>
      <c r="E7982">
        <v>1</v>
      </c>
      <c r="F7982">
        <v>250</v>
      </c>
      <c r="G7982" s="2" t="s">
        <v>25</v>
      </c>
    </row>
    <row r="7983" spans="1:7" x14ac:dyDescent="0.35">
      <c r="A7983" s="1">
        <v>46058</v>
      </c>
      <c r="B7983">
        <v>90105835</v>
      </c>
      <c r="C7983" s="2" t="s">
        <v>36</v>
      </c>
      <c r="D7983">
        <v>5000000</v>
      </c>
      <c r="E7983">
        <v>1</v>
      </c>
      <c r="F7983">
        <v>1000</v>
      </c>
      <c r="G7983" s="2" t="s">
        <v>25</v>
      </c>
    </row>
    <row r="7984" spans="1:7" x14ac:dyDescent="0.35">
      <c r="A7984" s="1">
        <v>46058</v>
      </c>
      <c r="B7984">
        <v>85075098</v>
      </c>
      <c r="C7984" s="2" t="s">
        <v>38</v>
      </c>
      <c r="D7984">
        <v>50000</v>
      </c>
      <c r="E7984">
        <v>1</v>
      </c>
      <c r="F7984">
        <v>250</v>
      </c>
      <c r="G7984" s="2" t="s">
        <v>25</v>
      </c>
    </row>
    <row r="7985" spans="1:7" x14ac:dyDescent="0.35">
      <c r="A7985" s="1">
        <v>46058</v>
      </c>
      <c r="B7985">
        <v>89278033</v>
      </c>
      <c r="C7985" s="2" t="s">
        <v>39</v>
      </c>
      <c r="D7985">
        <v>50000</v>
      </c>
      <c r="E7985">
        <v>1</v>
      </c>
      <c r="F7985">
        <v>1000</v>
      </c>
      <c r="G7985" s="2" t="s">
        <v>25</v>
      </c>
    </row>
    <row r="7986" spans="1:7" x14ac:dyDescent="0.35">
      <c r="A7986" s="1">
        <v>46058</v>
      </c>
      <c r="B7986">
        <v>62947920</v>
      </c>
      <c r="C7986" s="2" t="s">
        <v>39</v>
      </c>
      <c r="D7986">
        <v>500000</v>
      </c>
      <c r="E7986">
        <v>1</v>
      </c>
      <c r="F7986">
        <v>600</v>
      </c>
      <c r="G7986" s="2" t="s">
        <v>25</v>
      </c>
    </row>
    <row r="7987" spans="1:7" x14ac:dyDescent="0.35">
      <c r="A7987" s="1">
        <v>46058</v>
      </c>
      <c r="B7987">
        <v>83114657</v>
      </c>
      <c r="C7987" s="2" t="s">
        <v>40</v>
      </c>
      <c r="D7987">
        <v>750000</v>
      </c>
      <c r="E7987">
        <v>1</v>
      </c>
      <c r="F7987">
        <v>600</v>
      </c>
      <c r="G7987" s="2" t="s">
        <v>25</v>
      </c>
    </row>
    <row r="7988" spans="1:7" x14ac:dyDescent="0.35">
      <c r="A7988" s="1">
        <v>46058</v>
      </c>
      <c r="B7988">
        <v>93790067</v>
      </c>
      <c r="C7988" s="2" t="s">
        <v>33</v>
      </c>
      <c r="D7988">
        <v>500000</v>
      </c>
      <c r="E7988">
        <v>1</v>
      </c>
      <c r="F7988">
        <v>250</v>
      </c>
      <c r="G7988" s="2" t="s">
        <v>25</v>
      </c>
    </row>
    <row r="7989" spans="1:7" x14ac:dyDescent="0.35">
      <c r="A7989" s="1">
        <v>46058</v>
      </c>
      <c r="B7989">
        <v>66774616</v>
      </c>
      <c r="C7989" s="2" t="s">
        <v>38</v>
      </c>
      <c r="D7989">
        <v>1000000</v>
      </c>
      <c r="E7989">
        <v>1</v>
      </c>
      <c r="F7989">
        <v>250</v>
      </c>
      <c r="G7989" s="2" t="s">
        <v>25</v>
      </c>
    </row>
    <row r="7990" spans="1:7" x14ac:dyDescent="0.35">
      <c r="A7990" s="1">
        <v>46058</v>
      </c>
      <c r="B7990">
        <v>70302308</v>
      </c>
      <c r="C7990" s="2" t="s">
        <v>40</v>
      </c>
      <c r="D7990">
        <v>3500000</v>
      </c>
      <c r="E7990">
        <v>1</v>
      </c>
      <c r="F7990">
        <v>1550</v>
      </c>
      <c r="G7990" s="2" t="s">
        <v>25</v>
      </c>
    </row>
    <row r="7991" spans="1:7" x14ac:dyDescent="0.35">
      <c r="A7991" s="1">
        <v>46058</v>
      </c>
      <c r="B7991">
        <v>82397400</v>
      </c>
      <c r="C7991" s="2" t="s">
        <v>36</v>
      </c>
      <c r="D7991">
        <v>2000000</v>
      </c>
      <c r="E7991">
        <v>1</v>
      </c>
      <c r="F7991">
        <v>1550</v>
      </c>
      <c r="G7991" s="2" t="s">
        <v>25</v>
      </c>
    </row>
    <row r="7992" spans="1:7" x14ac:dyDescent="0.35">
      <c r="A7992" s="1">
        <v>46058</v>
      </c>
      <c r="B7992">
        <v>67503303</v>
      </c>
      <c r="C7992" s="2" t="s">
        <v>39</v>
      </c>
      <c r="D7992">
        <v>5000000</v>
      </c>
      <c r="E7992">
        <v>1</v>
      </c>
      <c r="F7992">
        <v>1000</v>
      </c>
      <c r="G7992" s="2" t="s">
        <v>25</v>
      </c>
    </row>
    <row r="7993" spans="1:7" x14ac:dyDescent="0.35">
      <c r="A7993" s="1">
        <v>46058</v>
      </c>
      <c r="B7993">
        <v>67926244</v>
      </c>
      <c r="C7993" s="2" t="s">
        <v>38</v>
      </c>
      <c r="D7993">
        <v>2000000</v>
      </c>
      <c r="E7993">
        <v>1</v>
      </c>
      <c r="F7993">
        <v>1550</v>
      </c>
      <c r="G7993" s="2" t="s">
        <v>25</v>
      </c>
    </row>
    <row r="7994" spans="1:7" x14ac:dyDescent="0.35">
      <c r="A7994" s="1">
        <v>46058</v>
      </c>
      <c r="B7994">
        <v>61764886</v>
      </c>
      <c r="C7994" s="2" t="s">
        <v>38</v>
      </c>
      <c r="D7994">
        <v>0</v>
      </c>
      <c r="E7994">
        <v>1</v>
      </c>
      <c r="F7994">
        <v>1000</v>
      </c>
      <c r="G7994" s="2" t="s">
        <v>25</v>
      </c>
    </row>
    <row r="7995" spans="1:7" x14ac:dyDescent="0.35">
      <c r="A7995" s="1">
        <v>46058</v>
      </c>
      <c r="B7995">
        <v>98237527</v>
      </c>
      <c r="C7995" s="2" t="s">
        <v>36</v>
      </c>
      <c r="D7995">
        <v>2000000</v>
      </c>
      <c r="E7995">
        <v>1</v>
      </c>
      <c r="F7995">
        <v>1000</v>
      </c>
      <c r="G7995" s="2" t="s">
        <v>25</v>
      </c>
    </row>
    <row r="7996" spans="1:7" x14ac:dyDescent="0.35">
      <c r="A7996" s="1">
        <v>46058</v>
      </c>
      <c r="B7996">
        <v>96426763</v>
      </c>
      <c r="C7996" s="2" t="s">
        <v>33</v>
      </c>
      <c r="D7996">
        <v>100000</v>
      </c>
      <c r="E7996">
        <v>1</v>
      </c>
      <c r="F7996">
        <v>1000</v>
      </c>
      <c r="G7996" s="2" t="s">
        <v>25</v>
      </c>
    </row>
    <row r="7997" spans="1:7" x14ac:dyDescent="0.35">
      <c r="A7997" s="1">
        <v>46058</v>
      </c>
      <c r="B7997">
        <v>63369385</v>
      </c>
      <c r="C7997" s="2" t="s">
        <v>35</v>
      </c>
      <c r="D7997">
        <v>1000000</v>
      </c>
      <c r="E7997">
        <v>1</v>
      </c>
      <c r="F7997">
        <v>1000</v>
      </c>
      <c r="G7997" s="2" t="s">
        <v>25</v>
      </c>
    </row>
    <row r="7998" spans="1:7" x14ac:dyDescent="0.35">
      <c r="A7998" s="1">
        <v>46058</v>
      </c>
      <c r="B7998">
        <v>69619100</v>
      </c>
      <c r="C7998" s="2" t="s">
        <v>36</v>
      </c>
      <c r="D7998">
        <v>250000</v>
      </c>
      <c r="E7998">
        <v>1</v>
      </c>
      <c r="F7998">
        <v>1000</v>
      </c>
      <c r="G7998" s="2" t="s">
        <v>25</v>
      </c>
    </row>
    <row r="7999" spans="1:7" x14ac:dyDescent="0.35">
      <c r="A7999" s="1">
        <v>46058</v>
      </c>
      <c r="B7999">
        <v>84977173</v>
      </c>
      <c r="C7999" s="2" t="s">
        <v>36</v>
      </c>
      <c r="D7999">
        <v>0</v>
      </c>
      <c r="E7999">
        <v>1</v>
      </c>
      <c r="F7999">
        <v>250</v>
      </c>
      <c r="G7999" s="2" t="s">
        <v>25</v>
      </c>
    </row>
    <row r="8000" spans="1:7" x14ac:dyDescent="0.35">
      <c r="A8000" s="1">
        <v>46058</v>
      </c>
      <c r="B8000">
        <v>86525707</v>
      </c>
      <c r="C8000" s="2" t="s">
        <v>33</v>
      </c>
      <c r="D8000">
        <v>2000000</v>
      </c>
      <c r="E8000">
        <v>1</v>
      </c>
      <c r="F8000">
        <v>1000</v>
      </c>
      <c r="G8000" s="2" t="s">
        <v>25</v>
      </c>
    </row>
    <row r="8001" spans="1:7" x14ac:dyDescent="0.35">
      <c r="A8001" s="1">
        <v>46058</v>
      </c>
      <c r="B8001">
        <v>87260771</v>
      </c>
      <c r="C8001" s="2" t="s">
        <v>38</v>
      </c>
      <c r="D8001">
        <v>0</v>
      </c>
      <c r="E8001">
        <v>1</v>
      </c>
      <c r="F8001">
        <v>1000</v>
      </c>
      <c r="G8001" s="2" t="s">
        <v>25</v>
      </c>
    </row>
    <row r="8002" spans="1:7" x14ac:dyDescent="0.35">
      <c r="A8002" s="1">
        <v>46058</v>
      </c>
      <c r="B8002">
        <v>75093987</v>
      </c>
      <c r="C8002" s="2" t="s">
        <v>40</v>
      </c>
      <c r="D8002">
        <v>1000000</v>
      </c>
      <c r="E8002">
        <v>1</v>
      </c>
      <c r="F8002">
        <v>250</v>
      </c>
      <c r="G8002" s="2" t="s">
        <v>25</v>
      </c>
    </row>
    <row r="8003" spans="1:7" x14ac:dyDescent="0.35">
      <c r="A8003" s="1">
        <v>46058</v>
      </c>
      <c r="B8003">
        <v>78769008</v>
      </c>
      <c r="C8003" s="2" t="s">
        <v>33</v>
      </c>
      <c r="D8003">
        <v>500000</v>
      </c>
      <c r="E8003">
        <v>1</v>
      </c>
      <c r="F8003">
        <v>1550</v>
      </c>
      <c r="G8003" s="2" t="s">
        <v>25</v>
      </c>
    </row>
    <row r="8004" spans="1:7" x14ac:dyDescent="0.35">
      <c r="A8004" s="1">
        <v>46058</v>
      </c>
      <c r="B8004">
        <v>95449105</v>
      </c>
      <c r="C8004" s="2" t="s">
        <v>39</v>
      </c>
      <c r="D8004">
        <v>1500000</v>
      </c>
      <c r="E8004">
        <v>1</v>
      </c>
      <c r="F8004">
        <v>600</v>
      </c>
      <c r="G8004" s="2" t="s">
        <v>25</v>
      </c>
    </row>
    <row r="8005" spans="1:7" x14ac:dyDescent="0.35">
      <c r="A8005" s="1">
        <v>46058</v>
      </c>
      <c r="B8005">
        <v>64945843</v>
      </c>
      <c r="C8005" s="2" t="s">
        <v>41</v>
      </c>
      <c r="D8005">
        <v>1000000</v>
      </c>
      <c r="E8005">
        <v>1</v>
      </c>
      <c r="F8005">
        <v>250</v>
      </c>
      <c r="G8005" s="2" t="s">
        <v>25</v>
      </c>
    </row>
    <row r="8006" spans="1:7" x14ac:dyDescent="0.35">
      <c r="A8006" s="1">
        <v>46058</v>
      </c>
      <c r="B8006">
        <v>73892434</v>
      </c>
      <c r="C8006" s="2" t="s">
        <v>39</v>
      </c>
      <c r="D8006">
        <v>0</v>
      </c>
      <c r="E8006">
        <v>1</v>
      </c>
      <c r="F8006">
        <v>1550</v>
      </c>
      <c r="G8006" s="2" t="s">
        <v>25</v>
      </c>
    </row>
    <row r="8007" spans="1:7" x14ac:dyDescent="0.35">
      <c r="A8007" s="1">
        <v>46058</v>
      </c>
      <c r="B8007">
        <v>81114962</v>
      </c>
      <c r="C8007" s="2" t="s">
        <v>39</v>
      </c>
      <c r="D8007">
        <v>750000</v>
      </c>
      <c r="E8007">
        <v>1</v>
      </c>
      <c r="F8007">
        <v>250</v>
      </c>
      <c r="G8007" s="2" t="s">
        <v>25</v>
      </c>
    </row>
    <row r="8008" spans="1:7" x14ac:dyDescent="0.35">
      <c r="A8008" s="1">
        <v>46058</v>
      </c>
      <c r="B8008">
        <v>84924794</v>
      </c>
      <c r="C8008" s="2" t="s">
        <v>33</v>
      </c>
      <c r="D8008">
        <v>500000</v>
      </c>
      <c r="E8008">
        <v>1</v>
      </c>
      <c r="F8008">
        <v>600</v>
      </c>
      <c r="G8008" s="2" t="s">
        <v>25</v>
      </c>
    </row>
    <row r="8009" spans="1:7" x14ac:dyDescent="0.35">
      <c r="A8009" s="1">
        <v>46058</v>
      </c>
      <c r="B8009">
        <v>69126041</v>
      </c>
      <c r="C8009" s="2" t="s">
        <v>35</v>
      </c>
      <c r="D8009">
        <v>500000</v>
      </c>
      <c r="E8009">
        <v>1</v>
      </c>
      <c r="F8009">
        <v>600</v>
      </c>
      <c r="G8009" s="2" t="s">
        <v>25</v>
      </c>
    </row>
    <row r="8010" spans="1:7" x14ac:dyDescent="0.35">
      <c r="A8010" s="1">
        <v>46058</v>
      </c>
      <c r="B8010">
        <v>68567112</v>
      </c>
      <c r="C8010" s="2" t="s">
        <v>36</v>
      </c>
      <c r="D8010">
        <v>1500000</v>
      </c>
      <c r="E8010">
        <v>1</v>
      </c>
      <c r="F8010">
        <v>600</v>
      </c>
      <c r="G8010" s="2" t="s">
        <v>25</v>
      </c>
    </row>
    <row r="8011" spans="1:7" x14ac:dyDescent="0.35">
      <c r="A8011" s="1">
        <v>46058</v>
      </c>
      <c r="B8011">
        <v>60984277</v>
      </c>
      <c r="C8011" s="2" t="s">
        <v>41</v>
      </c>
      <c r="D8011">
        <v>500000</v>
      </c>
      <c r="E8011">
        <v>1</v>
      </c>
      <c r="F8011">
        <v>250</v>
      </c>
      <c r="G8011" s="2" t="s">
        <v>25</v>
      </c>
    </row>
    <row r="8012" spans="1:7" x14ac:dyDescent="0.35">
      <c r="A8012" s="1">
        <v>46058</v>
      </c>
      <c r="B8012">
        <v>79008622</v>
      </c>
      <c r="C8012" s="2" t="s">
        <v>36</v>
      </c>
      <c r="D8012">
        <v>500000</v>
      </c>
      <c r="E8012">
        <v>1</v>
      </c>
      <c r="F8012">
        <v>1000</v>
      </c>
      <c r="G8012" s="2" t="s">
        <v>25</v>
      </c>
    </row>
    <row r="8013" spans="1:7" x14ac:dyDescent="0.35">
      <c r="A8013" s="1">
        <v>46058</v>
      </c>
      <c r="B8013">
        <v>67320500</v>
      </c>
      <c r="C8013" s="2" t="s">
        <v>33</v>
      </c>
      <c r="D8013">
        <v>200000</v>
      </c>
      <c r="E8013">
        <v>1</v>
      </c>
      <c r="F8013">
        <v>1550</v>
      </c>
      <c r="G8013" s="2" t="s">
        <v>25</v>
      </c>
    </row>
    <row r="8014" spans="1:7" x14ac:dyDescent="0.35">
      <c r="A8014" s="1">
        <v>46058</v>
      </c>
      <c r="B8014">
        <v>76935980</v>
      </c>
      <c r="C8014" s="2" t="s">
        <v>39</v>
      </c>
      <c r="D8014">
        <v>0</v>
      </c>
      <c r="E8014">
        <v>1</v>
      </c>
      <c r="F8014">
        <v>1000</v>
      </c>
      <c r="G8014" s="2" t="s">
        <v>25</v>
      </c>
    </row>
    <row r="8015" spans="1:7" x14ac:dyDescent="0.35">
      <c r="A8015" s="1">
        <v>46058</v>
      </c>
      <c r="B8015">
        <v>85414430</v>
      </c>
      <c r="C8015" s="2" t="s">
        <v>39</v>
      </c>
      <c r="D8015">
        <v>750000</v>
      </c>
      <c r="E8015">
        <v>1</v>
      </c>
      <c r="F8015">
        <v>600</v>
      </c>
      <c r="G8015" s="2" t="s">
        <v>25</v>
      </c>
    </row>
    <row r="8016" spans="1:7" x14ac:dyDescent="0.35">
      <c r="A8016" s="1">
        <v>46058</v>
      </c>
      <c r="B8016">
        <v>66389224</v>
      </c>
      <c r="C8016" s="2" t="s">
        <v>33</v>
      </c>
      <c r="D8016">
        <v>250000</v>
      </c>
      <c r="E8016">
        <v>1</v>
      </c>
      <c r="F8016">
        <v>1000</v>
      </c>
      <c r="G8016" s="2" t="s">
        <v>25</v>
      </c>
    </row>
    <row r="8017" spans="1:7" x14ac:dyDescent="0.35">
      <c r="A8017" s="1">
        <v>46058</v>
      </c>
      <c r="B8017">
        <v>97809304</v>
      </c>
      <c r="C8017" s="2" t="s">
        <v>38</v>
      </c>
      <c r="D8017">
        <v>0</v>
      </c>
      <c r="E8017">
        <v>1</v>
      </c>
      <c r="F8017">
        <v>600</v>
      </c>
      <c r="G8017" s="2" t="s">
        <v>25</v>
      </c>
    </row>
    <row r="8018" spans="1:7" x14ac:dyDescent="0.35">
      <c r="A8018" s="1">
        <v>46058</v>
      </c>
      <c r="B8018">
        <v>82098858</v>
      </c>
      <c r="C8018" s="2" t="s">
        <v>40</v>
      </c>
      <c r="D8018">
        <v>2000000</v>
      </c>
      <c r="E8018">
        <v>1</v>
      </c>
      <c r="F8018">
        <v>600</v>
      </c>
      <c r="G8018" s="2" t="s">
        <v>25</v>
      </c>
    </row>
    <row r="8019" spans="1:7" x14ac:dyDescent="0.35">
      <c r="A8019" s="1">
        <v>46058</v>
      </c>
      <c r="B8019">
        <v>79914862</v>
      </c>
      <c r="C8019" s="2" t="s">
        <v>40</v>
      </c>
      <c r="D8019">
        <v>3500000</v>
      </c>
      <c r="E8019">
        <v>1</v>
      </c>
      <c r="F8019">
        <v>600</v>
      </c>
      <c r="G8019" s="2" t="s">
        <v>25</v>
      </c>
    </row>
    <row r="8020" spans="1:7" x14ac:dyDescent="0.35">
      <c r="A8020" s="1">
        <v>46058</v>
      </c>
      <c r="B8020">
        <v>96177040</v>
      </c>
      <c r="C8020" s="2" t="s">
        <v>39</v>
      </c>
      <c r="D8020">
        <v>250000</v>
      </c>
      <c r="E8020">
        <v>1</v>
      </c>
      <c r="F8020">
        <v>1000</v>
      </c>
      <c r="G8020" s="2" t="s">
        <v>25</v>
      </c>
    </row>
    <row r="8021" spans="1:7" x14ac:dyDescent="0.35">
      <c r="A8021" s="1">
        <v>46058</v>
      </c>
      <c r="B8021">
        <v>75350069</v>
      </c>
      <c r="C8021" s="2" t="s">
        <v>41</v>
      </c>
      <c r="D8021">
        <v>100000</v>
      </c>
      <c r="E8021">
        <v>1</v>
      </c>
      <c r="F8021">
        <v>250</v>
      </c>
      <c r="G8021" s="2" t="s">
        <v>25</v>
      </c>
    </row>
    <row r="8022" spans="1:7" x14ac:dyDescent="0.35">
      <c r="A8022" s="1">
        <v>46058</v>
      </c>
      <c r="B8022">
        <v>80310706</v>
      </c>
      <c r="C8022" s="2" t="s">
        <v>33</v>
      </c>
      <c r="D8022">
        <v>1000000</v>
      </c>
      <c r="E8022">
        <v>1</v>
      </c>
      <c r="F8022">
        <v>250</v>
      </c>
      <c r="G8022" s="2" t="s">
        <v>25</v>
      </c>
    </row>
    <row r="8023" spans="1:7" x14ac:dyDescent="0.35">
      <c r="A8023" s="1">
        <v>46058</v>
      </c>
      <c r="B8023">
        <v>75039667</v>
      </c>
      <c r="C8023" s="2" t="s">
        <v>33</v>
      </c>
      <c r="D8023">
        <v>750000</v>
      </c>
      <c r="E8023">
        <v>1</v>
      </c>
      <c r="F8023">
        <v>250</v>
      </c>
      <c r="G8023" s="2" t="s">
        <v>25</v>
      </c>
    </row>
    <row r="8024" spans="1:7" x14ac:dyDescent="0.35">
      <c r="A8024" s="1">
        <v>46058</v>
      </c>
      <c r="B8024">
        <v>90352015</v>
      </c>
      <c r="C8024" s="2" t="s">
        <v>40</v>
      </c>
      <c r="D8024">
        <v>1500000</v>
      </c>
      <c r="E8024">
        <v>1</v>
      </c>
      <c r="F8024">
        <v>250</v>
      </c>
      <c r="G8024" s="2" t="s">
        <v>25</v>
      </c>
    </row>
    <row r="8025" spans="1:7" x14ac:dyDescent="0.35">
      <c r="A8025" s="1">
        <v>46058</v>
      </c>
      <c r="B8025">
        <v>63199263</v>
      </c>
      <c r="C8025" s="2" t="s">
        <v>33</v>
      </c>
      <c r="D8025">
        <v>2000000</v>
      </c>
      <c r="E8025">
        <v>1</v>
      </c>
      <c r="F8025">
        <v>600</v>
      </c>
      <c r="G8025" s="2" t="s">
        <v>25</v>
      </c>
    </row>
    <row r="8026" spans="1:7" x14ac:dyDescent="0.35">
      <c r="A8026" s="1">
        <v>46058</v>
      </c>
      <c r="B8026">
        <v>76757747</v>
      </c>
      <c r="C8026" s="2" t="s">
        <v>40</v>
      </c>
      <c r="D8026">
        <v>1000000</v>
      </c>
      <c r="E8026">
        <v>1</v>
      </c>
      <c r="F8026">
        <v>600</v>
      </c>
      <c r="G8026" s="2" t="s">
        <v>25</v>
      </c>
    </row>
    <row r="8027" spans="1:7" x14ac:dyDescent="0.35">
      <c r="A8027" s="1">
        <v>46058</v>
      </c>
      <c r="B8027">
        <v>72482285</v>
      </c>
      <c r="C8027" s="2" t="s">
        <v>40</v>
      </c>
      <c r="D8027">
        <v>5000000</v>
      </c>
      <c r="E8027">
        <v>1</v>
      </c>
      <c r="F8027">
        <v>600</v>
      </c>
      <c r="G8027" s="2" t="s">
        <v>25</v>
      </c>
    </row>
    <row r="8028" spans="1:7" x14ac:dyDescent="0.35">
      <c r="A8028" s="1">
        <v>46058</v>
      </c>
      <c r="B8028">
        <v>78615839</v>
      </c>
      <c r="C8028" s="2" t="s">
        <v>41</v>
      </c>
      <c r="D8028">
        <v>500000</v>
      </c>
      <c r="E8028">
        <v>1</v>
      </c>
      <c r="F8028">
        <v>1550</v>
      </c>
      <c r="G8028" s="2" t="s">
        <v>25</v>
      </c>
    </row>
    <row r="8029" spans="1:7" x14ac:dyDescent="0.35">
      <c r="A8029" s="1">
        <v>46058</v>
      </c>
      <c r="B8029">
        <v>62787169</v>
      </c>
      <c r="C8029" s="2" t="s">
        <v>33</v>
      </c>
      <c r="D8029">
        <v>50000</v>
      </c>
      <c r="E8029">
        <v>1</v>
      </c>
      <c r="F8029">
        <v>1000</v>
      </c>
      <c r="G8029" s="2" t="s">
        <v>25</v>
      </c>
    </row>
    <row r="8030" spans="1:7" x14ac:dyDescent="0.35">
      <c r="A8030" s="1">
        <v>46058</v>
      </c>
      <c r="B8030">
        <v>98384272</v>
      </c>
      <c r="C8030" s="2" t="s">
        <v>37</v>
      </c>
      <c r="D8030">
        <v>100000</v>
      </c>
      <c r="E8030">
        <v>1</v>
      </c>
      <c r="F8030">
        <v>600</v>
      </c>
      <c r="G8030" s="2" t="s">
        <v>25</v>
      </c>
    </row>
    <row r="8031" spans="1:7" x14ac:dyDescent="0.35">
      <c r="A8031" s="1">
        <v>46058</v>
      </c>
      <c r="B8031">
        <v>86723136</v>
      </c>
      <c r="C8031" s="2" t="s">
        <v>37</v>
      </c>
      <c r="D8031">
        <v>50000</v>
      </c>
      <c r="E8031">
        <v>1</v>
      </c>
      <c r="F8031">
        <v>600</v>
      </c>
      <c r="G8031" s="2" t="s">
        <v>25</v>
      </c>
    </row>
    <row r="8032" spans="1:7" x14ac:dyDescent="0.35">
      <c r="A8032" s="1">
        <v>46058</v>
      </c>
      <c r="B8032">
        <v>89176121</v>
      </c>
      <c r="C8032" s="2" t="s">
        <v>39</v>
      </c>
      <c r="D8032">
        <v>0</v>
      </c>
      <c r="E8032">
        <v>1</v>
      </c>
      <c r="F8032">
        <v>250</v>
      </c>
      <c r="G8032" s="2" t="s">
        <v>25</v>
      </c>
    </row>
    <row r="8033" spans="1:7" x14ac:dyDescent="0.35">
      <c r="A8033" s="1">
        <v>46058</v>
      </c>
      <c r="B8033">
        <v>90653580</v>
      </c>
      <c r="C8033" s="2" t="s">
        <v>40</v>
      </c>
      <c r="D8033">
        <v>750000</v>
      </c>
      <c r="E8033">
        <v>1</v>
      </c>
      <c r="F8033">
        <v>1550</v>
      </c>
      <c r="G8033" s="2" t="s">
        <v>25</v>
      </c>
    </row>
    <row r="8034" spans="1:7" x14ac:dyDescent="0.35">
      <c r="A8034" s="1">
        <v>46058</v>
      </c>
      <c r="B8034">
        <v>67513753</v>
      </c>
      <c r="C8034" s="2" t="s">
        <v>40</v>
      </c>
      <c r="D8034">
        <v>750000</v>
      </c>
      <c r="E8034">
        <v>1</v>
      </c>
      <c r="F8034">
        <v>600</v>
      </c>
      <c r="G8034" s="2" t="s">
        <v>25</v>
      </c>
    </row>
    <row r="8035" spans="1:7" x14ac:dyDescent="0.35">
      <c r="A8035" s="1">
        <v>46058</v>
      </c>
      <c r="B8035">
        <v>60065852</v>
      </c>
      <c r="C8035" s="2" t="s">
        <v>33</v>
      </c>
      <c r="D8035">
        <v>0</v>
      </c>
      <c r="E8035">
        <v>1</v>
      </c>
      <c r="F8035">
        <v>1000</v>
      </c>
      <c r="G8035" s="2" t="s">
        <v>25</v>
      </c>
    </row>
    <row r="8036" spans="1:7" x14ac:dyDescent="0.35">
      <c r="A8036" s="1">
        <v>46058</v>
      </c>
      <c r="B8036">
        <v>72147044</v>
      </c>
      <c r="C8036" s="2" t="s">
        <v>36</v>
      </c>
      <c r="D8036">
        <v>0</v>
      </c>
      <c r="E8036">
        <v>1</v>
      </c>
      <c r="F8036">
        <v>250</v>
      </c>
      <c r="G8036" s="2" t="s">
        <v>25</v>
      </c>
    </row>
    <row r="8037" spans="1:7" x14ac:dyDescent="0.35">
      <c r="A8037" s="1">
        <v>46058</v>
      </c>
      <c r="B8037">
        <v>82212644</v>
      </c>
      <c r="C8037" s="2" t="s">
        <v>35</v>
      </c>
      <c r="D8037">
        <v>750000</v>
      </c>
      <c r="E8037">
        <v>1</v>
      </c>
      <c r="F8037">
        <v>1000</v>
      </c>
      <c r="G8037" s="2" t="s">
        <v>25</v>
      </c>
    </row>
    <row r="8038" spans="1:7" x14ac:dyDescent="0.35">
      <c r="A8038" s="1">
        <v>46058</v>
      </c>
      <c r="B8038">
        <v>72069162</v>
      </c>
      <c r="C8038" s="2" t="s">
        <v>33</v>
      </c>
      <c r="D8038">
        <v>0</v>
      </c>
      <c r="E8038">
        <v>1</v>
      </c>
      <c r="F8038">
        <v>1000</v>
      </c>
      <c r="G8038" s="2" t="s">
        <v>25</v>
      </c>
    </row>
    <row r="8039" spans="1:7" x14ac:dyDescent="0.35">
      <c r="A8039" s="1">
        <v>46058</v>
      </c>
      <c r="B8039">
        <v>63673616</v>
      </c>
      <c r="C8039" s="2" t="s">
        <v>33</v>
      </c>
      <c r="D8039">
        <v>1000000</v>
      </c>
      <c r="E8039">
        <v>1</v>
      </c>
      <c r="F8039">
        <v>1000</v>
      </c>
      <c r="G8039" s="2" t="s">
        <v>25</v>
      </c>
    </row>
    <row r="8040" spans="1:7" x14ac:dyDescent="0.35">
      <c r="A8040" s="1">
        <v>46058</v>
      </c>
      <c r="B8040">
        <v>79341610</v>
      </c>
      <c r="C8040" s="2" t="s">
        <v>39</v>
      </c>
      <c r="D8040">
        <v>0</v>
      </c>
      <c r="E8040">
        <v>1</v>
      </c>
      <c r="F8040">
        <v>1000</v>
      </c>
      <c r="G8040" s="2" t="s">
        <v>25</v>
      </c>
    </row>
    <row r="8041" spans="1:7" x14ac:dyDescent="0.35">
      <c r="A8041" s="1">
        <v>46058</v>
      </c>
      <c r="B8041">
        <v>75665566</v>
      </c>
      <c r="C8041" s="2" t="s">
        <v>37</v>
      </c>
      <c r="D8041">
        <v>500000</v>
      </c>
      <c r="E8041">
        <v>1</v>
      </c>
      <c r="F8041">
        <v>1550</v>
      </c>
      <c r="G8041" s="2" t="s">
        <v>25</v>
      </c>
    </row>
    <row r="8042" spans="1:7" x14ac:dyDescent="0.35">
      <c r="A8042" s="1">
        <v>46058</v>
      </c>
      <c r="B8042">
        <v>76745636</v>
      </c>
      <c r="C8042" s="2" t="s">
        <v>33</v>
      </c>
      <c r="D8042">
        <v>200000</v>
      </c>
      <c r="E8042">
        <v>1</v>
      </c>
      <c r="F8042">
        <v>250</v>
      </c>
      <c r="G8042" s="2" t="s">
        <v>25</v>
      </c>
    </row>
    <row r="8043" spans="1:7" x14ac:dyDescent="0.35">
      <c r="A8043" s="1">
        <v>46058</v>
      </c>
      <c r="B8043">
        <v>79206254</v>
      </c>
      <c r="C8043" s="2" t="s">
        <v>36</v>
      </c>
      <c r="D8043">
        <v>3500000</v>
      </c>
      <c r="E8043">
        <v>1</v>
      </c>
      <c r="F8043">
        <v>1550</v>
      </c>
      <c r="G8043" s="2" t="s">
        <v>25</v>
      </c>
    </row>
    <row r="8044" spans="1:7" x14ac:dyDescent="0.35">
      <c r="A8044" s="1">
        <v>46058</v>
      </c>
      <c r="B8044">
        <v>94147402</v>
      </c>
      <c r="C8044" s="2" t="s">
        <v>33</v>
      </c>
      <c r="D8044">
        <v>50000</v>
      </c>
      <c r="E8044">
        <v>1</v>
      </c>
      <c r="F8044">
        <v>1000</v>
      </c>
      <c r="G8044" s="2" t="s">
        <v>25</v>
      </c>
    </row>
    <row r="8045" spans="1:7" x14ac:dyDescent="0.35">
      <c r="A8045" s="1">
        <v>46058</v>
      </c>
      <c r="B8045">
        <v>86481264</v>
      </c>
      <c r="C8045" s="2" t="s">
        <v>36</v>
      </c>
      <c r="D8045">
        <v>1500000</v>
      </c>
      <c r="E8045">
        <v>1</v>
      </c>
      <c r="F8045">
        <v>250</v>
      </c>
      <c r="G8045" s="2" t="s">
        <v>25</v>
      </c>
    </row>
    <row r="8046" spans="1:7" x14ac:dyDescent="0.35">
      <c r="A8046" s="1">
        <v>46058</v>
      </c>
      <c r="B8046">
        <v>98204891</v>
      </c>
      <c r="C8046" s="2" t="s">
        <v>33</v>
      </c>
      <c r="D8046">
        <v>0</v>
      </c>
      <c r="E8046">
        <v>1</v>
      </c>
      <c r="F8046">
        <v>1550</v>
      </c>
      <c r="G8046" s="2" t="s">
        <v>25</v>
      </c>
    </row>
    <row r="8047" spans="1:7" x14ac:dyDescent="0.35">
      <c r="A8047" s="1">
        <v>46058</v>
      </c>
      <c r="B8047">
        <v>94624807</v>
      </c>
      <c r="C8047" s="2" t="s">
        <v>35</v>
      </c>
      <c r="D8047">
        <v>50000</v>
      </c>
      <c r="E8047">
        <v>1</v>
      </c>
      <c r="F8047">
        <v>600</v>
      </c>
      <c r="G8047" s="2" t="s">
        <v>25</v>
      </c>
    </row>
    <row r="8048" spans="1:7" x14ac:dyDescent="0.35">
      <c r="A8048" s="1">
        <v>46058</v>
      </c>
      <c r="B8048">
        <v>97948288</v>
      </c>
      <c r="C8048" s="2" t="s">
        <v>35</v>
      </c>
      <c r="D8048">
        <v>1500000</v>
      </c>
      <c r="E8048">
        <v>1</v>
      </c>
      <c r="F8048">
        <v>1550</v>
      </c>
      <c r="G8048" s="2" t="s">
        <v>25</v>
      </c>
    </row>
    <row r="8049" spans="1:7" x14ac:dyDescent="0.35">
      <c r="A8049" s="1">
        <v>46058</v>
      </c>
      <c r="B8049">
        <v>68949680</v>
      </c>
      <c r="C8049" s="2" t="s">
        <v>36</v>
      </c>
      <c r="D8049">
        <v>0</v>
      </c>
      <c r="E8049">
        <v>1</v>
      </c>
      <c r="F8049">
        <v>1000</v>
      </c>
      <c r="G8049" s="2" t="s">
        <v>25</v>
      </c>
    </row>
    <row r="8050" spans="1:7" x14ac:dyDescent="0.35">
      <c r="A8050" s="1">
        <v>46058</v>
      </c>
      <c r="B8050">
        <v>94852299</v>
      </c>
      <c r="C8050" s="2" t="s">
        <v>39</v>
      </c>
      <c r="D8050">
        <v>0</v>
      </c>
      <c r="E8050">
        <v>1</v>
      </c>
      <c r="F8050">
        <v>600</v>
      </c>
      <c r="G8050" s="2" t="s">
        <v>25</v>
      </c>
    </row>
    <row r="8051" spans="1:7" x14ac:dyDescent="0.35">
      <c r="A8051" s="1">
        <v>46058</v>
      </c>
      <c r="B8051">
        <v>70100172</v>
      </c>
      <c r="C8051" s="2" t="s">
        <v>40</v>
      </c>
      <c r="D8051">
        <v>200000</v>
      </c>
      <c r="E8051">
        <v>1</v>
      </c>
      <c r="F8051">
        <v>1000</v>
      </c>
      <c r="G8051" s="2" t="s">
        <v>25</v>
      </c>
    </row>
    <row r="8052" spans="1:7" x14ac:dyDescent="0.35">
      <c r="A8052" s="1">
        <v>46058</v>
      </c>
      <c r="B8052">
        <v>86872712</v>
      </c>
      <c r="C8052" s="2" t="s">
        <v>40</v>
      </c>
      <c r="D8052">
        <v>250000</v>
      </c>
      <c r="E8052">
        <v>1</v>
      </c>
      <c r="F8052">
        <v>1000</v>
      </c>
      <c r="G8052" s="2" t="s">
        <v>25</v>
      </c>
    </row>
    <row r="8053" spans="1:7" x14ac:dyDescent="0.35">
      <c r="A8053" s="1">
        <v>46058</v>
      </c>
      <c r="B8053">
        <v>73423646</v>
      </c>
      <c r="C8053" s="2" t="s">
        <v>36</v>
      </c>
      <c r="D8053">
        <v>500000</v>
      </c>
      <c r="E8053">
        <v>1</v>
      </c>
      <c r="F8053">
        <v>1550</v>
      </c>
      <c r="G8053" s="2" t="s">
        <v>25</v>
      </c>
    </row>
    <row r="8054" spans="1:7" x14ac:dyDescent="0.35">
      <c r="A8054" s="1">
        <v>46058</v>
      </c>
      <c r="B8054">
        <v>91228718</v>
      </c>
      <c r="C8054" s="2" t="s">
        <v>36</v>
      </c>
      <c r="D8054">
        <v>1000000</v>
      </c>
      <c r="E8054">
        <v>1</v>
      </c>
      <c r="F8054">
        <v>600</v>
      </c>
      <c r="G8054" s="2" t="s">
        <v>25</v>
      </c>
    </row>
    <row r="8055" spans="1:7" x14ac:dyDescent="0.35">
      <c r="A8055" s="1">
        <v>46058</v>
      </c>
      <c r="B8055">
        <v>97437743</v>
      </c>
      <c r="C8055" s="2" t="s">
        <v>35</v>
      </c>
      <c r="D8055">
        <v>50000</v>
      </c>
      <c r="E8055">
        <v>1</v>
      </c>
      <c r="F8055">
        <v>1550</v>
      </c>
      <c r="G8055" s="2" t="s">
        <v>25</v>
      </c>
    </row>
    <row r="8056" spans="1:7" x14ac:dyDescent="0.35">
      <c r="A8056" s="1">
        <v>46058</v>
      </c>
      <c r="B8056">
        <v>92944764</v>
      </c>
      <c r="C8056" s="2" t="s">
        <v>33</v>
      </c>
      <c r="D8056">
        <v>250000</v>
      </c>
      <c r="E8056">
        <v>1</v>
      </c>
      <c r="F8056">
        <v>1000</v>
      </c>
      <c r="G8056" s="2" t="s">
        <v>25</v>
      </c>
    </row>
    <row r="8057" spans="1:7" x14ac:dyDescent="0.35">
      <c r="A8057" s="1">
        <v>46058</v>
      </c>
      <c r="B8057">
        <v>62759014</v>
      </c>
      <c r="C8057" s="2" t="s">
        <v>36</v>
      </c>
      <c r="D8057">
        <v>100000</v>
      </c>
      <c r="E8057">
        <v>1</v>
      </c>
      <c r="F8057">
        <v>250</v>
      </c>
      <c r="G8057" s="2" t="s">
        <v>25</v>
      </c>
    </row>
    <row r="8058" spans="1:7" x14ac:dyDescent="0.35">
      <c r="A8058" s="1">
        <v>46058</v>
      </c>
      <c r="B8058">
        <v>62336811</v>
      </c>
      <c r="C8058" s="2" t="s">
        <v>33</v>
      </c>
      <c r="D8058">
        <v>50000</v>
      </c>
      <c r="E8058">
        <v>1</v>
      </c>
      <c r="F8058">
        <v>250</v>
      </c>
      <c r="G8058" s="2" t="s">
        <v>25</v>
      </c>
    </row>
    <row r="8059" spans="1:7" x14ac:dyDescent="0.35">
      <c r="A8059" s="1">
        <v>46058</v>
      </c>
      <c r="B8059">
        <v>71185366</v>
      </c>
      <c r="C8059" s="2" t="s">
        <v>41</v>
      </c>
      <c r="D8059">
        <v>5000000</v>
      </c>
      <c r="E8059">
        <v>1</v>
      </c>
      <c r="F8059">
        <v>1000</v>
      </c>
      <c r="G8059" s="2" t="s">
        <v>25</v>
      </c>
    </row>
    <row r="8060" spans="1:7" x14ac:dyDescent="0.35">
      <c r="A8060" s="1">
        <v>46058</v>
      </c>
      <c r="B8060">
        <v>68988969</v>
      </c>
      <c r="C8060" s="2" t="s">
        <v>40</v>
      </c>
      <c r="D8060">
        <v>1500000</v>
      </c>
      <c r="E8060">
        <v>1</v>
      </c>
      <c r="F8060">
        <v>250</v>
      </c>
      <c r="G8060" s="2" t="s">
        <v>25</v>
      </c>
    </row>
    <row r="8061" spans="1:7" x14ac:dyDescent="0.35">
      <c r="A8061" s="1">
        <v>46058</v>
      </c>
      <c r="B8061">
        <v>93833683</v>
      </c>
      <c r="C8061" s="2" t="s">
        <v>33</v>
      </c>
      <c r="D8061">
        <v>500000</v>
      </c>
      <c r="E8061">
        <v>1</v>
      </c>
      <c r="F8061">
        <v>250</v>
      </c>
      <c r="G8061" s="2" t="s">
        <v>25</v>
      </c>
    </row>
    <row r="8062" spans="1:7" x14ac:dyDescent="0.35">
      <c r="A8062" s="1">
        <v>46058</v>
      </c>
      <c r="B8062">
        <v>61293453</v>
      </c>
      <c r="C8062" s="2" t="s">
        <v>36</v>
      </c>
      <c r="D8062">
        <v>200000</v>
      </c>
      <c r="E8062">
        <v>1</v>
      </c>
      <c r="F8062">
        <v>250</v>
      </c>
      <c r="G8062" s="2" t="s">
        <v>25</v>
      </c>
    </row>
    <row r="8063" spans="1:7" x14ac:dyDescent="0.35">
      <c r="A8063" s="1">
        <v>46058</v>
      </c>
      <c r="B8063">
        <v>92847137</v>
      </c>
      <c r="C8063" s="2" t="s">
        <v>35</v>
      </c>
      <c r="D8063">
        <v>0</v>
      </c>
      <c r="E8063">
        <v>1</v>
      </c>
      <c r="F8063">
        <v>250</v>
      </c>
      <c r="G8063" s="2" t="s">
        <v>25</v>
      </c>
    </row>
    <row r="8064" spans="1:7" x14ac:dyDescent="0.35">
      <c r="A8064" s="1">
        <v>46058</v>
      </c>
      <c r="B8064">
        <v>72957574</v>
      </c>
      <c r="C8064" s="2" t="s">
        <v>38</v>
      </c>
      <c r="D8064">
        <v>5000000</v>
      </c>
      <c r="E8064">
        <v>1</v>
      </c>
      <c r="F8064">
        <v>1550</v>
      </c>
      <c r="G8064" s="2" t="s">
        <v>25</v>
      </c>
    </row>
    <row r="8065" spans="1:7" x14ac:dyDescent="0.35">
      <c r="A8065" s="1">
        <v>46058</v>
      </c>
      <c r="B8065">
        <v>62439909</v>
      </c>
      <c r="C8065" s="2" t="s">
        <v>37</v>
      </c>
      <c r="D8065">
        <v>0</v>
      </c>
      <c r="E8065">
        <v>1</v>
      </c>
      <c r="F8065">
        <v>250</v>
      </c>
      <c r="G8065" s="2" t="s">
        <v>25</v>
      </c>
    </row>
    <row r="8066" spans="1:7" x14ac:dyDescent="0.35">
      <c r="A8066" s="1">
        <v>46058</v>
      </c>
      <c r="B8066">
        <v>97304730</v>
      </c>
      <c r="C8066" s="2" t="s">
        <v>39</v>
      </c>
      <c r="D8066">
        <v>200000</v>
      </c>
      <c r="E8066">
        <v>1</v>
      </c>
      <c r="F8066">
        <v>1000</v>
      </c>
      <c r="G8066" s="2" t="s">
        <v>25</v>
      </c>
    </row>
    <row r="8067" spans="1:7" x14ac:dyDescent="0.35">
      <c r="A8067" s="1">
        <v>46058</v>
      </c>
      <c r="B8067">
        <v>60435658</v>
      </c>
      <c r="C8067" s="2" t="s">
        <v>39</v>
      </c>
      <c r="D8067">
        <v>5000000</v>
      </c>
      <c r="E8067">
        <v>1</v>
      </c>
      <c r="F8067">
        <v>600</v>
      </c>
      <c r="G8067" s="2" t="s">
        <v>25</v>
      </c>
    </row>
    <row r="8068" spans="1:7" x14ac:dyDescent="0.35">
      <c r="A8068" s="1">
        <v>46058</v>
      </c>
      <c r="B8068">
        <v>89009994</v>
      </c>
      <c r="C8068" s="2" t="s">
        <v>35</v>
      </c>
      <c r="D8068">
        <v>500000</v>
      </c>
      <c r="E8068">
        <v>1</v>
      </c>
      <c r="F8068">
        <v>1550</v>
      </c>
      <c r="G8068" s="2" t="s">
        <v>25</v>
      </c>
    </row>
    <row r="8069" spans="1:7" x14ac:dyDescent="0.35">
      <c r="A8069" s="1">
        <v>46058</v>
      </c>
      <c r="B8069">
        <v>70570185</v>
      </c>
      <c r="C8069" s="2" t="s">
        <v>39</v>
      </c>
      <c r="D8069">
        <v>750000</v>
      </c>
      <c r="E8069">
        <v>1</v>
      </c>
      <c r="F8069">
        <v>1550</v>
      </c>
      <c r="G8069" s="2" t="s">
        <v>25</v>
      </c>
    </row>
    <row r="8070" spans="1:7" x14ac:dyDescent="0.35">
      <c r="A8070" s="1">
        <v>46058</v>
      </c>
      <c r="B8070">
        <v>85875811</v>
      </c>
      <c r="C8070" s="2" t="s">
        <v>40</v>
      </c>
      <c r="D8070">
        <v>750000</v>
      </c>
      <c r="E8070">
        <v>1</v>
      </c>
      <c r="F8070">
        <v>1000</v>
      </c>
      <c r="G8070" s="2" t="s">
        <v>25</v>
      </c>
    </row>
    <row r="8071" spans="1:7" x14ac:dyDescent="0.35">
      <c r="A8071" s="1">
        <v>46058</v>
      </c>
      <c r="B8071">
        <v>87021364</v>
      </c>
      <c r="C8071" s="2" t="s">
        <v>33</v>
      </c>
      <c r="D8071">
        <v>250000</v>
      </c>
      <c r="E8071">
        <v>1</v>
      </c>
      <c r="F8071">
        <v>1000</v>
      </c>
      <c r="G8071" s="2" t="s">
        <v>25</v>
      </c>
    </row>
    <row r="8072" spans="1:7" x14ac:dyDescent="0.35">
      <c r="A8072" s="1">
        <v>46058</v>
      </c>
      <c r="B8072">
        <v>76587132</v>
      </c>
      <c r="C8072" s="2" t="s">
        <v>41</v>
      </c>
      <c r="D8072">
        <v>0</v>
      </c>
      <c r="E8072">
        <v>1</v>
      </c>
      <c r="F8072">
        <v>250</v>
      </c>
      <c r="G8072" s="2" t="s">
        <v>25</v>
      </c>
    </row>
    <row r="8073" spans="1:7" x14ac:dyDescent="0.35">
      <c r="A8073" s="1">
        <v>46058</v>
      </c>
      <c r="B8073">
        <v>73107071</v>
      </c>
      <c r="C8073" s="2" t="s">
        <v>38</v>
      </c>
      <c r="D8073">
        <v>0</v>
      </c>
      <c r="E8073">
        <v>1</v>
      </c>
      <c r="F8073">
        <v>1000</v>
      </c>
      <c r="G8073" s="2" t="s">
        <v>25</v>
      </c>
    </row>
    <row r="8074" spans="1:7" x14ac:dyDescent="0.35">
      <c r="A8074" s="1">
        <v>46058</v>
      </c>
      <c r="B8074">
        <v>63670635</v>
      </c>
      <c r="C8074" s="2" t="s">
        <v>40</v>
      </c>
      <c r="D8074">
        <v>0</v>
      </c>
      <c r="E8074">
        <v>1</v>
      </c>
      <c r="F8074">
        <v>1000</v>
      </c>
      <c r="G8074" s="2" t="s">
        <v>25</v>
      </c>
    </row>
    <row r="8075" spans="1:7" x14ac:dyDescent="0.35">
      <c r="A8075" s="1">
        <v>46058</v>
      </c>
      <c r="B8075">
        <v>64975840</v>
      </c>
      <c r="C8075" s="2" t="s">
        <v>38</v>
      </c>
      <c r="D8075">
        <v>1500000</v>
      </c>
      <c r="E8075">
        <v>1</v>
      </c>
      <c r="F8075">
        <v>1000</v>
      </c>
      <c r="G8075" s="2" t="s">
        <v>25</v>
      </c>
    </row>
    <row r="8076" spans="1:7" x14ac:dyDescent="0.35">
      <c r="A8076" s="1">
        <v>46058</v>
      </c>
      <c r="B8076">
        <v>64984329</v>
      </c>
      <c r="C8076" s="2" t="s">
        <v>40</v>
      </c>
      <c r="D8076">
        <v>100000</v>
      </c>
      <c r="E8076">
        <v>1</v>
      </c>
      <c r="F8076">
        <v>1000</v>
      </c>
      <c r="G8076" s="2" t="s">
        <v>25</v>
      </c>
    </row>
    <row r="8077" spans="1:7" x14ac:dyDescent="0.35">
      <c r="A8077" s="1">
        <v>46058</v>
      </c>
      <c r="B8077">
        <v>81666602</v>
      </c>
      <c r="C8077" s="2" t="s">
        <v>35</v>
      </c>
      <c r="D8077">
        <v>500000</v>
      </c>
      <c r="E8077">
        <v>1</v>
      </c>
      <c r="F8077">
        <v>600</v>
      </c>
      <c r="G8077" s="2" t="s">
        <v>25</v>
      </c>
    </row>
    <row r="8078" spans="1:7" x14ac:dyDescent="0.35">
      <c r="A8078" s="1">
        <v>46058</v>
      </c>
      <c r="B8078">
        <v>68040742</v>
      </c>
      <c r="C8078" s="2" t="s">
        <v>39</v>
      </c>
      <c r="D8078">
        <v>3500000</v>
      </c>
      <c r="E8078">
        <v>1</v>
      </c>
      <c r="F8078">
        <v>600</v>
      </c>
      <c r="G8078" s="2" t="s">
        <v>25</v>
      </c>
    </row>
    <row r="8079" spans="1:7" x14ac:dyDescent="0.35">
      <c r="A8079" s="1">
        <v>46058</v>
      </c>
      <c r="B8079">
        <v>90334809</v>
      </c>
      <c r="C8079" s="2" t="s">
        <v>33</v>
      </c>
      <c r="D8079">
        <v>0</v>
      </c>
      <c r="E8079">
        <v>1</v>
      </c>
      <c r="F8079">
        <v>1550</v>
      </c>
      <c r="G8079" s="2" t="s">
        <v>25</v>
      </c>
    </row>
    <row r="8080" spans="1:7" x14ac:dyDescent="0.35">
      <c r="A8080" s="1">
        <v>46058</v>
      </c>
      <c r="B8080">
        <v>87296801</v>
      </c>
      <c r="C8080" s="2" t="s">
        <v>38</v>
      </c>
      <c r="D8080">
        <v>100000</v>
      </c>
      <c r="E8080">
        <v>1</v>
      </c>
      <c r="F8080">
        <v>250</v>
      </c>
      <c r="G8080" s="2" t="s">
        <v>25</v>
      </c>
    </row>
    <row r="8081" spans="1:7" x14ac:dyDescent="0.35">
      <c r="A8081" s="1">
        <v>46058</v>
      </c>
      <c r="B8081">
        <v>77791165</v>
      </c>
      <c r="C8081" s="2" t="s">
        <v>37</v>
      </c>
      <c r="D8081">
        <v>5000000</v>
      </c>
      <c r="E8081">
        <v>1</v>
      </c>
      <c r="F8081">
        <v>600</v>
      </c>
      <c r="G8081" s="2" t="s">
        <v>25</v>
      </c>
    </row>
    <row r="8082" spans="1:7" x14ac:dyDescent="0.35">
      <c r="A8082" s="1">
        <v>46058</v>
      </c>
      <c r="B8082">
        <v>96554229</v>
      </c>
      <c r="C8082" s="2" t="s">
        <v>40</v>
      </c>
      <c r="D8082">
        <v>0</v>
      </c>
      <c r="E8082">
        <v>1</v>
      </c>
      <c r="F8082">
        <v>1000</v>
      </c>
      <c r="G8082" s="2" t="s">
        <v>25</v>
      </c>
    </row>
    <row r="8083" spans="1:7" x14ac:dyDescent="0.35">
      <c r="A8083" s="1">
        <v>46058</v>
      </c>
      <c r="B8083">
        <v>80140636</v>
      </c>
      <c r="C8083" s="2" t="s">
        <v>40</v>
      </c>
      <c r="D8083">
        <v>0</v>
      </c>
      <c r="E8083">
        <v>1</v>
      </c>
      <c r="F8083">
        <v>600</v>
      </c>
      <c r="G8083" s="2" t="s">
        <v>25</v>
      </c>
    </row>
    <row r="8084" spans="1:7" x14ac:dyDescent="0.35">
      <c r="A8084" s="1">
        <v>46058</v>
      </c>
      <c r="B8084">
        <v>60128146</v>
      </c>
      <c r="C8084" s="2" t="s">
        <v>33</v>
      </c>
      <c r="D8084">
        <v>1500000</v>
      </c>
      <c r="E8084">
        <v>1</v>
      </c>
      <c r="F8084">
        <v>1000</v>
      </c>
      <c r="G8084" s="2" t="s">
        <v>25</v>
      </c>
    </row>
    <row r="8085" spans="1:7" x14ac:dyDescent="0.35">
      <c r="A8085" s="1">
        <v>46058</v>
      </c>
      <c r="B8085">
        <v>98142684</v>
      </c>
      <c r="C8085" s="2" t="s">
        <v>39</v>
      </c>
      <c r="D8085">
        <v>750000</v>
      </c>
      <c r="E8085">
        <v>1</v>
      </c>
      <c r="F8085">
        <v>250</v>
      </c>
      <c r="G8085" s="2" t="s">
        <v>25</v>
      </c>
    </row>
    <row r="8086" spans="1:7" x14ac:dyDescent="0.35">
      <c r="A8086" s="1">
        <v>46058</v>
      </c>
      <c r="B8086">
        <v>80180371</v>
      </c>
      <c r="C8086" s="2" t="s">
        <v>36</v>
      </c>
      <c r="D8086">
        <v>1500000</v>
      </c>
      <c r="E8086">
        <v>1</v>
      </c>
      <c r="F8086">
        <v>250</v>
      </c>
      <c r="G8086" s="2" t="s">
        <v>25</v>
      </c>
    </row>
    <row r="8087" spans="1:7" x14ac:dyDescent="0.35">
      <c r="A8087" s="1">
        <v>46058</v>
      </c>
      <c r="B8087">
        <v>78229934</v>
      </c>
      <c r="C8087" s="2" t="s">
        <v>35</v>
      </c>
      <c r="D8087">
        <v>1500000</v>
      </c>
      <c r="E8087">
        <v>1</v>
      </c>
      <c r="F8087">
        <v>1550</v>
      </c>
      <c r="G8087" s="2" t="s">
        <v>25</v>
      </c>
    </row>
    <row r="8088" spans="1:7" x14ac:dyDescent="0.35">
      <c r="A8088" s="1">
        <v>46058</v>
      </c>
      <c r="B8088">
        <v>65420599</v>
      </c>
      <c r="C8088" s="2" t="s">
        <v>38</v>
      </c>
      <c r="D8088">
        <v>500000</v>
      </c>
      <c r="E8088">
        <v>1</v>
      </c>
      <c r="F8088">
        <v>1550</v>
      </c>
      <c r="G8088" s="2" t="s">
        <v>25</v>
      </c>
    </row>
    <row r="8089" spans="1:7" x14ac:dyDescent="0.35">
      <c r="A8089" s="1">
        <v>46058</v>
      </c>
      <c r="B8089">
        <v>68647256</v>
      </c>
      <c r="C8089" s="2" t="s">
        <v>38</v>
      </c>
      <c r="D8089">
        <v>250000</v>
      </c>
      <c r="E8089">
        <v>1</v>
      </c>
      <c r="F8089">
        <v>1550</v>
      </c>
      <c r="G8089" s="2" t="s">
        <v>25</v>
      </c>
    </row>
    <row r="8090" spans="1:7" x14ac:dyDescent="0.35">
      <c r="A8090" s="1">
        <v>46058</v>
      </c>
      <c r="B8090">
        <v>66576764</v>
      </c>
      <c r="C8090" s="2" t="s">
        <v>37</v>
      </c>
      <c r="D8090">
        <v>50000</v>
      </c>
      <c r="E8090">
        <v>1</v>
      </c>
      <c r="F8090">
        <v>1000</v>
      </c>
      <c r="G8090" s="2" t="s">
        <v>25</v>
      </c>
    </row>
    <row r="8091" spans="1:7" x14ac:dyDescent="0.35">
      <c r="A8091" s="1">
        <v>46058</v>
      </c>
      <c r="B8091">
        <v>81090004</v>
      </c>
      <c r="C8091" s="2" t="s">
        <v>37</v>
      </c>
      <c r="D8091">
        <v>1000000</v>
      </c>
      <c r="E8091">
        <v>1</v>
      </c>
      <c r="F8091">
        <v>1000</v>
      </c>
      <c r="G8091" s="2" t="s">
        <v>25</v>
      </c>
    </row>
    <row r="8092" spans="1:7" x14ac:dyDescent="0.35">
      <c r="A8092" s="1">
        <v>46058</v>
      </c>
      <c r="B8092">
        <v>92930602</v>
      </c>
      <c r="C8092" s="2" t="s">
        <v>39</v>
      </c>
      <c r="D8092">
        <v>1000000</v>
      </c>
      <c r="E8092">
        <v>1</v>
      </c>
      <c r="F8092">
        <v>1550</v>
      </c>
      <c r="G8092" s="2" t="s">
        <v>25</v>
      </c>
    </row>
    <row r="8093" spans="1:7" x14ac:dyDescent="0.35">
      <c r="A8093" s="1">
        <v>46058</v>
      </c>
      <c r="B8093">
        <v>94868389</v>
      </c>
      <c r="C8093" s="2" t="s">
        <v>39</v>
      </c>
      <c r="D8093">
        <v>1000000</v>
      </c>
      <c r="E8093">
        <v>1</v>
      </c>
      <c r="F8093">
        <v>600</v>
      </c>
      <c r="G8093" s="2" t="s">
        <v>25</v>
      </c>
    </row>
    <row r="8094" spans="1:7" x14ac:dyDescent="0.35">
      <c r="A8094" s="1">
        <v>46058</v>
      </c>
      <c r="B8094">
        <v>98900922</v>
      </c>
      <c r="C8094" s="2" t="s">
        <v>41</v>
      </c>
      <c r="D8094">
        <v>50000</v>
      </c>
      <c r="E8094">
        <v>1</v>
      </c>
      <c r="F8094">
        <v>1550</v>
      </c>
      <c r="G8094" s="2" t="s">
        <v>25</v>
      </c>
    </row>
    <row r="8095" spans="1:7" x14ac:dyDescent="0.35">
      <c r="A8095" s="1">
        <v>46058</v>
      </c>
      <c r="B8095">
        <v>62611785</v>
      </c>
      <c r="C8095" s="2" t="s">
        <v>35</v>
      </c>
      <c r="D8095">
        <v>250000</v>
      </c>
      <c r="E8095">
        <v>1</v>
      </c>
      <c r="F8095">
        <v>1000</v>
      </c>
      <c r="G8095" s="2" t="s">
        <v>25</v>
      </c>
    </row>
    <row r="8096" spans="1:7" x14ac:dyDescent="0.35">
      <c r="A8096" s="1">
        <v>46058</v>
      </c>
      <c r="B8096">
        <v>60467307</v>
      </c>
      <c r="C8096" s="2" t="s">
        <v>33</v>
      </c>
      <c r="D8096">
        <v>5000000</v>
      </c>
      <c r="E8096">
        <v>1</v>
      </c>
      <c r="F8096">
        <v>600</v>
      </c>
      <c r="G8096" s="2" t="s">
        <v>25</v>
      </c>
    </row>
    <row r="8097" spans="1:7" x14ac:dyDescent="0.35">
      <c r="A8097" s="1">
        <v>46058</v>
      </c>
      <c r="B8097">
        <v>72505942</v>
      </c>
      <c r="C8097" s="2" t="s">
        <v>38</v>
      </c>
      <c r="D8097">
        <v>1000000</v>
      </c>
      <c r="E8097">
        <v>1</v>
      </c>
      <c r="F8097">
        <v>1550</v>
      </c>
      <c r="G8097" s="2" t="s">
        <v>25</v>
      </c>
    </row>
    <row r="8098" spans="1:7" x14ac:dyDescent="0.35">
      <c r="A8098" s="1">
        <v>46058</v>
      </c>
      <c r="B8098">
        <v>67832389</v>
      </c>
      <c r="C8098" s="2" t="s">
        <v>33</v>
      </c>
      <c r="D8098">
        <v>0</v>
      </c>
      <c r="E8098">
        <v>1</v>
      </c>
      <c r="F8098">
        <v>250</v>
      </c>
      <c r="G8098" s="2" t="s">
        <v>25</v>
      </c>
    </row>
    <row r="8099" spans="1:7" x14ac:dyDescent="0.35">
      <c r="A8099" s="1">
        <v>46058</v>
      </c>
      <c r="B8099">
        <v>66951526</v>
      </c>
      <c r="C8099" s="2" t="s">
        <v>39</v>
      </c>
      <c r="D8099">
        <v>2000000</v>
      </c>
      <c r="E8099">
        <v>1</v>
      </c>
      <c r="F8099">
        <v>600</v>
      </c>
      <c r="G8099" s="2" t="s">
        <v>25</v>
      </c>
    </row>
    <row r="8100" spans="1:7" x14ac:dyDescent="0.35">
      <c r="A8100" s="1">
        <v>46058</v>
      </c>
      <c r="B8100">
        <v>70083468</v>
      </c>
      <c r="C8100" s="2" t="s">
        <v>40</v>
      </c>
      <c r="D8100">
        <v>100000</v>
      </c>
      <c r="E8100">
        <v>1</v>
      </c>
      <c r="F8100">
        <v>600</v>
      </c>
      <c r="G8100" s="2" t="s">
        <v>25</v>
      </c>
    </row>
    <row r="8101" spans="1:7" x14ac:dyDescent="0.35">
      <c r="A8101" s="1">
        <v>46058</v>
      </c>
      <c r="B8101">
        <v>85906873</v>
      </c>
      <c r="C8101" s="2" t="s">
        <v>39</v>
      </c>
      <c r="D8101">
        <v>1500000</v>
      </c>
      <c r="E8101">
        <v>1</v>
      </c>
      <c r="F8101">
        <v>250</v>
      </c>
      <c r="G8101" s="2" t="s">
        <v>25</v>
      </c>
    </row>
    <row r="8102" spans="1:7" x14ac:dyDescent="0.35">
      <c r="A8102" s="1">
        <v>46058</v>
      </c>
      <c r="B8102">
        <v>96656426</v>
      </c>
      <c r="C8102" s="2" t="s">
        <v>33</v>
      </c>
      <c r="D8102">
        <v>100000</v>
      </c>
      <c r="E8102">
        <v>1</v>
      </c>
      <c r="F8102">
        <v>1550</v>
      </c>
      <c r="G8102" s="2" t="s">
        <v>25</v>
      </c>
    </row>
    <row r="8103" spans="1:7" x14ac:dyDescent="0.35">
      <c r="A8103" s="1">
        <v>46058</v>
      </c>
      <c r="B8103">
        <v>87867643</v>
      </c>
      <c r="C8103" s="2" t="s">
        <v>39</v>
      </c>
      <c r="D8103">
        <v>200000</v>
      </c>
      <c r="E8103">
        <v>1</v>
      </c>
      <c r="F8103">
        <v>1000</v>
      </c>
      <c r="G8103" s="2" t="s">
        <v>25</v>
      </c>
    </row>
    <row r="8104" spans="1:7" x14ac:dyDescent="0.35">
      <c r="A8104" s="1">
        <v>46058</v>
      </c>
      <c r="B8104">
        <v>70671325</v>
      </c>
      <c r="C8104" s="2" t="s">
        <v>39</v>
      </c>
      <c r="D8104">
        <v>0</v>
      </c>
      <c r="E8104">
        <v>1</v>
      </c>
      <c r="F8104">
        <v>250</v>
      </c>
      <c r="G8104" s="2" t="s">
        <v>25</v>
      </c>
    </row>
    <row r="8105" spans="1:7" x14ac:dyDescent="0.35">
      <c r="A8105" s="1">
        <v>46058</v>
      </c>
      <c r="B8105">
        <v>96507637</v>
      </c>
      <c r="C8105" s="2" t="s">
        <v>33</v>
      </c>
      <c r="D8105">
        <v>1000000</v>
      </c>
      <c r="E8105">
        <v>1</v>
      </c>
      <c r="F8105">
        <v>1550</v>
      </c>
      <c r="G8105" s="2" t="s">
        <v>25</v>
      </c>
    </row>
    <row r="8106" spans="1:7" x14ac:dyDescent="0.35">
      <c r="A8106" s="1">
        <v>46058</v>
      </c>
      <c r="B8106">
        <v>68559267</v>
      </c>
      <c r="C8106" s="2" t="s">
        <v>41</v>
      </c>
      <c r="D8106">
        <v>1500000</v>
      </c>
      <c r="E8106">
        <v>1</v>
      </c>
      <c r="F8106">
        <v>600</v>
      </c>
      <c r="G8106" s="2" t="s">
        <v>25</v>
      </c>
    </row>
    <row r="8107" spans="1:7" x14ac:dyDescent="0.35">
      <c r="A8107" s="1">
        <v>46058</v>
      </c>
      <c r="B8107">
        <v>84087932</v>
      </c>
      <c r="C8107" s="2" t="s">
        <v>36</v>
      </c>
      <c r="D8107">
        <v>250000</v>
      </c>
      <c r="E8107">
        <v>1</v>
      </c>
      <c r="F8107">
        <v>1550</v>
      </c>
      <c r="G8107" s="2" t="s">
        <v>25</v>
      </c>
    </row>
    <row r="8108" spans="1:7" x14ac:dyDescent="0.35">
      <c r="A8108" s="1">
        <v>46058</v>
      </c>
      <c r="B8108">
        <v>71000982</v>
      </c>
      <c r="C8108" s="2" t="s">
        <v>40</v>
      </c>
      <c r="D8108">
        <v>0</v>
      </c>
      <c r="E8108">
        <v>1</v>
      </c>
      <c r="F8108">
        <v>600</v>
      </c>
      <c r="G8108" s="2" t="s">
        <v>25</v>
      </c>
    </row>
    <row r="8109" spans="1:7" x14ac:dyDescent="0.35">
      <c r="A8109" s="1">
        <v>46058</v>
      </c>
      <c r="B8109">
        <v>76823113</v>
      </c>
      <c r="C8109" s="2" t="s">
        <v>38</v>
      </c>
      <c r="D8109">
        <v>0</v>
      </c>
      <c r="E8109">
        <v>1</v>
      </c>
      <c r="F8109">
        <v>250</v>
      </c>
      <c r="G8109" s="2" t="s">
        <v>25</v>
      </c>
    </row>
    <row r="8110" spans="1:7" x14ac:dyDescent="0.35">
      <c r="A8110" s="1">
        <v>46058</v>
      </c>
      <c r="B8110">
        <v>75268740</v>
      </c>
      <c r="C8110" s="2" t="s">
        <v>40</v>
      </c>
      <c r="D8110">
        <v>2000000</v>
      </c>
      <c r="E8110">
        <v>1</v>
      </c>
      <c r="F8110">
        <v>1550</v>
      </c>
      <c r="G8110" s="2" t="s">
        <v>25</v>
      </c>
    </row>
    <row r="8111" spans="1:7" x14ac:dyDescent="0.35">
      <c r="A8111" s="1">
        <v>46058</v>
      </c>
      <c r="B8111">
        <v>97229341</v>
      </c>
      <c r="C8111" s="2" t="s">
        <v>38</v>
      </c>
      <c r="D8111">
        <v>2000000</v>
      </c>
      <c r="E8111">
        <v>1</v>
      </c>
      <c r="F8111">
        <v>1550</v>
      </c>
      <c r="G8111" s="2" t="s">
        <v>25</v>
      </c>
    </row>
    <row r="8112" spans="1:7" x14ac:dyDescent="0.35">
      <c r="A8112" s="1">
        <v>46058</v>
      </c>
      <c r="B8112">
        <v>71954264</v>
      </c>
      <c r="C8112" s="2" t="s">
        <v>37</v>
      </c>
      <c r="D8112">
        <v>3500000</v>
      </c>
      <c r="E8112">
        <v>1</v>
      </c>
      <c r="F8112">
        <v>250</v>
      </c>
      <c r="G8112" s="2" t="s">
        <v>25</v>
      </c>
    </row>
    <row r="8113" spans="1:7" x14ac:dyDescent="0.35">
      <c r="A8113" s="1">
        <v>46058</v>
      </c>
      <c r="B8113">
        <v>73081642</v>
      </c>
      <c r="C8113" s="2" t="s">
        <v>37</v>
      </c>
      <c r="D8113">
        <v>1000000</v>
      </c>
      <c r="E8113">
        <v>1</v>
      </c>
      <c r="F8113">
        <v>1550</v>
      </c>
      <c r="G8113" s="2" t="s">
        <v>25</v>
      </c>
    </row>
    <row r="8114" spans="1:7" x14ac:dyDescent="0.35">
      <c r="A8114" s="1">
        <v>46058</v>
      </c>
      <c r="B8114">
        <v>64099470</v>
      </c>
      <c r="C8114" s="2" t="s">
        <v>35</v>
      </c>
      <c r="D8114">
        <v>100000</v>
      </c>
      <c r="E8114">
        <v>1</v>
      </c>
      <c r="F8114">
        <v>1550</v>
      </c>
      <c r="G8114" s="2" t="s">
        <v>25</v>
      </c>
    </row>
    <row r="8115" spans="1:7" x14ac:dyDescent="0.35">
      <c r="A8115" s="1">
        <v>46058</v>
      </c>
      <c r="B8115">
        <v>84353189</v>
      </c>
      <c r="C8115" s="2" t="s">
        <v>36</v>
      </c>
      <c r="D8115">
        <v>0</v>
      </c>
      <c r="E8115">
        <v>1</v>
      </c>
      <c r="F8115">
        <v>600</v>
      </c>
      <c r="G8115" s="2" t="s">
        <v>25</v>
      </c>
    </row>
    <row r="8116" spans="1:7" x14ac:dyDescent="0.35">
      <c r="A8116" s="1">
        <v>46058</v>
      </c>
      <c r="B8116">
        <v>64591551</v>
      </c>
      <c r="C8116" s="2" t="s">
        <v>41</v>
      </c>
      <c r="D8116">
        <v>0</v>
      </c>
      <c r="E8116">
        <v>1</v>
      </c>
      <c r="F8116">
        <v>1000</v>
      </c>
      <c r="G8116" s="2" t="s">
        <v>25</v>
      </c>
    </row>
    <row r="8117" spans="1:7" x14ac:dyDescent="0.35">
      <c r="A8117" s="1">
        <v>46058</v>
      </c>
      <c r="B8117">
        <v>77358940</v>
      </c>
      <c r="C8117" s="2" t="s">
        <v>35</v>
      </c>
      <c r="D8117">
        <v>0</v>
      </c>
      <c r="E8117">
        <v>1</v>
      </c>
      <c r="F8117">
        <v>600</v>
      </c>
      <c r="G8117" s="2" t="s">
        <v>25</v>
      </c>
    </row>
    <row r="8118" spans="1:7" x14ac:dyDescent="0.35">
      <c r="A8118" s="1">
        <v>46058</v>
      </c>
      <c r="B8118">
        <v>87755616</v>
      </c>
      <c r="C8118" s="2" t="s">
        <v>40</v>
      </c>
      <c r="D8118">
        <v>5000000</v>
      </c>
      <c r="E8118">
        <v>1</v>
      </c>
      <c r="F8118">
        <v>1550</v>
      </c>
      <c r="G8118" s="2" t="s">
        <v>25</v>
      </c>
    </row>
    <row r="8119" spans="1:7" x14ac:dyDescent="0.35">
      <c r="A8119" s="1">
        <v>46058</v>
      </c>
      <c r="B8119">
        <v>60753705</v>
      </c>
      <c r="C8119" s="2" t="s">
        <v>36</v>
      </c>
      <c r="D8119">
        <v>1500000</v>
      </c>
      <c r="E8119">
        <v>1</v>
      </c>
      <c r="F8119">
        <v>250</v>
      </c>
      <c r="G8119" s="2" t="s">
        <v>25</v>
      </c>
    </row>
    <row r="8120" spans="1:7" x14ac:dyDescent="0.35">
      <c r="A8120" s="1">
        <v>46058</v>
      </c>
      <c r="B8120">
        <v>85802051</v>
      </c>
      <c r="C8120" s="2" t="s">
        <v>36</v>
      </c>
      <c r="D8120">
        <v>750000</v>
      </c>
      <c r="E8120">
        <v>1</v>
      </c>
      <c r="F8120">
        <v>250</v>
      </c>
      <c r="G8120" s="2" t="s">
        <v>25</v>
      </c>
    </row>
    <row r="8121" spans="1:7" x14ac:dyDescent="0.35">
      <c r="A8121" s="1">
        <v>46058</v>
      </c>
      <c r="B8121">
        <v>93650083</v>
      </c>
      <c r="C8121" s="2" t="s">
        <v>38</v>
      </c>
      <c r="D8121">
        <v>50000</v>
      </c>
      <c r="E8121">
        <v>1</v>
      </c>
      <c r="F8121">
        <v>1000</v>
      </c>
      <c r="G8121" s="2" t="s">
        <v>25</v>
      </c>
    </row>
    <row r="8122" spans="1:7" x14ac:dyDescent="0.35">
      <c r="A8122" s="1">
        <v>46058</v>
      </c>
      <c r="B8122">
        <v>81140168</v>
      </c>
      <c r="C8122" s="2" t="s">
        <v>36</v>
      </c>
      <c r="D8122">
        <v>0</v>
      </c>
      <c r="E8122">
        <v>1</v>
      </c>
      <c r="F8122">
        <v>1000</v>
      </c>
      <c r="G8122" s="2" t="s">
        <v>25</v>
      </c>
    </row>
    <row r="8123" spans="1:7" x14ac:dyDescent="0.35">
      <c r="A8123" s="1">
        <v>46058</v>
      </c>
      <c r="B8123">
        <v>79344403</v>
      </c>
      <c r="C8123" s="2" t="s">
        <v>37</v>
      </c>
      <c r="D8123">
        <v>250000</v>
      </c>
      <c r="E8123">
        <v>1</v>
      </c>
      <c r="F8123">
        <v>1550</v>
      </c>
      <c r="G8123" s="2" t="s">
        <v>25</v>
      </c>
    </row>
    <row r="8124" spans="1:7" x14ac:dyDescent="0.35">
      <c r="A8124" s="1">
        <v>46058</v>
      </c>
      <c r="B8124">
        <v>98705995</v>
      </c>
      <c r="C8124" s="2" t="s">
        <v>41</v>
      </c>
      <c r="D8124">
        <v>0</v>
      </c>
      <c r="E8124">
        <v>1</v>
      </c>
      <c r="F8124">
        <v>250</v>
      </c>
      <c r="G8124" s="2" t="s">
        <v>25</v>
      </c>
    </row>
    <row r="8125" spans="1:7" x14ac:dyDescent="0.35">
      <c r="A8125" s="1">
        <v>46058</v>
      </c>
      <c r="B8125">
        <v>67894120</v>
      </c>
      <c r="C8125" s="2" t="s">
        <v>37</v>
      </c>
      <c r="D8125">
        <v>1000000</v>
      </c>
      <c r="E8125">
        <v>1</v>
      </c>
      <c r="F8125">
        <v>1000</v>
      </c>
      <c r="G8125" s="2" t="s">
        <v>25</v>
      </c>
    </row>
    <row r="8126" spans="1:7" x14ac:dyDescent="0.35">
      <c r="A8126" s="1">
        <v>46058</v>
      </c>
      <c r="B8126">
        <v>97845147</v>
      </c>
      <c r="C8126" s="2" t="s">
        <v>35</v>
      </c>
      <c r="D8126">
        <v>750000</v>
      </c>
      <c r="E8126">
        <v>1</v>
      </c>
      <c r="F8126">
        <v>1000</v>
      </c>
      <c r="G8126" s="2" t="s">
        <v>25</v>
      </c>
    </row>
    <row r="8127" spans="1:7" x14ac:dyDescent="0.35">
      <c r="A8127" s="1">
        <v>46058</v>
      </c>
      <c r="B8127">
        <v>64846875</v>
      </c>
      <c r="C8127" s="2" t="s">
        <v>35</v>
      </c>
      <c r="D8127">
        <v>2000000</v>
      </c>
      <c r="E8127">
        <v>1</v>
      </c>
      <c r="F8127">
        <v>250</v>
      </c>
      <c r="G8127" s="2" t="s">
        <v>25</v>
      </c>
    </row>
    <row r="8128" spans="1:7" x14ac:dyDescent="0.35">
      <c r="A8128" s="1">
        <v>46058</v>
      </c>
      <c r="B8128">
        <v>84953837</v>
      </c>
      <c r="C8128" s="2" t="s">
        <v>36</v>
      </c>
      <c r="D8128">
        <v>5000000</v>
      </c>
      <c r="E8128">
        <v>1</v>
      </c>
      <c r="F8128">
        <v>1000</v>
      </c>
      <c r="G8128" s="2" t="s">
        <v>25</v>
      </c>
    </row>
    <row r="8129" spans="1:7" x14ac:dyDescent="0.35">
      <c r="A8129" s="1">
        <v>46058</v>
      </c>
      <c r="B8129">
        <v>64632499</v>
      </c>
      <c r="C8129" s="2" t="s">
        <v>33</v>
      </c>
      <c r="D8129">
        <v>0</v>
      </c>
      <c r="E8129">
        <v>1</v>
      </c>
      <c r="F8129">
        <v>1000</v>
      </c>
      <c r="G8129" s="2" t="s">
        <v>25</v>
      </c>
    </row>
    <row r="8130" spans="1:7" x14ac:dyDescent="0.35">
      <c r="A8130" s="1">
        <v>46058</v>
      </c>
      <c r="B8130">
        <v>90400822</v>
      </c>
      <c r="C8130" s="2" t="s">
        <v>35</v>
      </c>
      <c r="D8130">
        <v>200000</v>
      </c>
      <c r="E8130">
        <v>1</v>
      </c>
      <c r="F8130">
        <v>1550</v>
      </c>
      <c r="G8130" s="2" t="s">
        <v>25</v>
      </c>
    </row>
    <row r="8131" spans="1:7" x14ac:dyDescent="0.35">
      <c r="A8131" s="1">
        <v>46058</v>
      </c>
      <c r="B8131">
        <v>99500267</v>
      </c>
      <c r="C8131" s="2" t="s">
        <v>35</v>
      </c>
      <c r="D8131">
        <v>500000</v>
      </c>
      <c r="E8131">
        <v>1</v>
      </c>
      <c r="F8131">
        <v>600</v>
      </c>
      <c r="G8131" s="2" t="s">
        <v>25</v>
      </c>
    </row>
    <row r="8132" spans="1:7" x14ac:dyDescent="0.35">
      <c r="A8132" s="1">
        <v>46058</v>
      </c>
      <c r="B8132">
        <v>66017235</v>
      </c>
      <c r="C8132" s="2" t="s">
        <v>39</v>
      </c>
      <c r="D8132">
        <v>500000</v>
      </c>
      <c r="E8132">
        <v>1</v>
      </c>
      <c r="F8132">
        <v>1000</v>
      </c>
      <c r="G8132" s="2" t="s">
        <v>25</v>
      </c>
    </row>
    <row r="8133" spans="1:7" x14ac:dyDescent="0.35">
      <c r="A8133" s="1">
        <v>46058</v>
      </c>
      <c r="B8133">
        <v>83792605</v>
      </c>
      <c r="C8133" s="2" t="s">
        <v>40</v>
      </c>
      <c r="D8133">
        <v>1500000</v>
      </c>
      <c r="E8133">
        <v>1</v>
      </c>
      <c r="F8133">
        <v>250</v>
      </c>
      <c r="G8133" s="2" t="s">
        <v>25</v>
      </c>
    </row>
    <row r="8134" spans="1:7" x14ac:dyDescent="0.35">
      <c r="A8134" s="1">
        <v>46058</v>
      </c>
      <c r="B8134">
        <v>76858686</v>
      </c>
      <c r="C8134" s="2" t="s">
        <v>33</v>
      </c>
      <c r="D8134">
        <v>1000000</v>
      </c>
      <c r="E8134">
        <v>1</v>
      </c>
      <c r="F8134">
        <v>600</v>
      </c>
      <c r="G8134" s="2" t="s">
        <v>25</v>
      </c>
    </row>
    <row r="8135" spans="1:7" x14ac:dyDescent="0.35">
      <c r="A8135" s="1">
        <v>46058</v>
      </c>
      <c r="B8135">
        <v>88179488</v>
      </c>
      <c r="C8135" s="2" t="s">
        <v>33</v>
      </c>
      <c r="D8135">
        <v>3500000</v>
      </c>
      <c r="E8135">
        <v>1</v>
      </c>
      <c r="F8135">
        <v>1000</v>
      </c>
      <c r="G8135" s="2" t="s">
        <v>25</v>
      </c>
    </row>
    <row r="8136" spans="1:7" x14ac:dyDescent="0.35">
      <c r="A8136" s="1">
        <v>46058</v>
      </c>
      <c r="B8136">
        <v>68186003</v>
      </c>
      <c r="C8136" s="2" t="s">
        <v>39</v>
      </c>
      <c r="D8136">
        <v>3500000</v>
      </c>
      <c r="E8136">
        <v>1</v>
      </c>
      <c r="F8136">
        <v>1550</v>
      </c>
      <c r="G8136" s="2" t="s">
        <v>25</v>
      </c>
    </row>
    <row r="8137" spans="1:7" x14ac:dyDescent="0.35">
      <c r="A8137" s="1">
        <v>46058</v>
      </c>
      <c r="B8137">
        <v>83665587</v>
      </c>
      <c r="C8137" s="2" t="s">
        <v>41</v>
      </c>
      <c r="D8137">
        <v>2000000</v>
      </c>
      <c r="E8137">
        <v>1</v>
      </c>
      <c r="F8137">
        <v>250</v>
      </c>
      <c r="G8137" s="2" t="s">
        <v>25</v>
      </c>
    </row>
    <row r="8138" spans="1:7" x14ac:dyDescent="0.35">
      <c r="A8138" s="1">
        <v>46058</v>
      </c>
      <c r="B8138">
        <v>63666459</v>
      </c>
      <c r="C8138" s="2" t="s">
        <v>35</v>
      </c>
      <c r="D8138">
        <v>500000</v>
      </c>
      <c r="E8138">
        <v>1</v>
      </c>
      <c r="F8138">
        <v>1550</v>
      </c>
      <c r="G8138" s="2" t="s">
        <v>25</v>
      </c>
    </row>
    <row r="8139" spans="1:7" x14ac:dyDescent="0.35">
      <c r="A8139" s="1">
        <v>46058</v>
      </c>
      <c r="B8139">
        <v>65032071</v>
      </c>
      <c r="C8139" s="2" t="s">
        <v>36</v>
      </c>
      <c r="D8139">
        <v>3500000</v>
      </c>
      <c r="E8139">
        <v>1</v>
      </c>
      <c r="F8139">
        <v>600</v>
      </c>
      <c r="G8139" s="2" t="s">
        <v>25</v>
      </c>
    </row>
    <row r="8140" spans="1:7" x14ac:dyDescent="0.35">
      <c r="A8140" s="1">
        <v>46058</v>
      </c>
      <c r="B8140">
        <v>97001578</v>
      </c>
      <c r="C8140" s="2" t="s">
        <v>35</v>
      </c>
      <c r="D8140">
        <v>750000</v>
      </c>
      <c r="E8140">
        <v>1</v>
      </c>
      <c r="F8140">
        <v>1550</v>
      </c>
      <c r="G8140" s="2" t="s">
        <v>25</v>
      </c>
    </row>
    <row r="8141" spans="1:7" x14ac:dyDescent="0.35">
      <c r="A8141" s="1">
        <v>46058</v>
      </c>
      <c r="B8141">
        <v>70206136</v>
      </c>
      <c r="C8141" s="2" t="s">
        <v>41</v>
      </c>
      <c r="D8141">
        <v>50000</v>
      </c>
      <c r="E8141">
        <v>1</v>
      </c>
      <c r="F8141">
        <v>1550</v>
      </c>
      <c r="G8141" s="2" t="s">
        <v>25</v>
      </c>
    </row>
    <row r="8142" spans="1:7" x14ac:dyDescent="0.35">
      <c r="A8142" s="1">
        <v>46058</v>
      </c>
      <c r="B8142">
        <v>69662737</v>
      </c>
      <c r="C8142" s="2" t="s">
        <v>33</v>
      </c>
      <c r="D8142">
        <v>200000</v>
      </c>
      <c r="E8142">
        <v>1</v>
      </c>
      <c r="F8142">
        <v>250</v>
      </c>
      <c r="G8142" s="2" t="s">
        <v>25</v>
      </c>
    </row>
    <row r="8143" spans="1:7" x14ac:dyDescent="0.35">
      <c r="A8143" s="1">
        <v>46058</v>
      </c>
      <c r="B8143">
        <v>66615001</v>
      </c>
      <c r="C8143" s="2" t="s">
        <v>40</v>
      </c>
      <c r="D8143">
        <v>0</v>
      </c>
      <c r="E8143">
        <v>1</v>
      </c>
      <c r="F8143">
        <v>250</v>
      </c>
      <c r="G8143" s="2" t="s">
        <v>25</v>
      </c>
    </row>
    <row r="8144" spans="1:7" x14ac:dyDescent="0.35">
      <c r="A8144" s="1">
        <v>46058</v>
      </c>
      <c r="B8144">
        <v>83135455</v>
      </c>
      <c r="C8144" s="2" t="s">
        <v>35</v>
      </c>
      <c r="D8144">
        <v>0</v>
      </c>
      <c r="E8144">
        <v>1</v>
      </c>
      <c r="F8144">
        <v>1000</v>
      </c>
      <c r="G8144" s="2" t="s">
        <v>25</v>
      </c>
    </row>
    <row r="8145" spans="1:7" x14ac:dyDescent="0.35">
      <c r="A8145" s="1">
        <v>46058</v>
      </c>
      <c r="B8145">
        <v>74186201</v>
      </c>
      <c r="C8145" s="2" t="s">
        <v>36</v>
      </c>
      <c r="D8145">
        <v>200000</v>
      </c>
      <c r="E8145">
        <v>1</v>
      </c>
      <c r="F8145">
        <v>250</v>
      </c>
      <c r="G8145" s="2" t="s">
        <v>25</v>
      </c>
    </row>
    <row r="8146" spans="1:7" x14ac:dyDescent="0.35">
      <c r="A8146" s="1">
        <v>46058</v>
      </c>
      <c r="B8146">
        <v>75270813</v>
      </c>
      <c r="C8146" s="2" t="s">
        <v>36</v>
      </c>
      <c r="D8146">
        <v>0</v>
      </c>
      <c r="E8146">
        <v>1</v>
      </c>
      <c r="F8146">
        <v>600</v>
      </c>
      <c r="G8146" s="2" t="s">
        <v>25</v>
      </c>
    </row>
    <row r="8147" spans="1:7" x14ac:dyDescent="0.35">
      <c r="A8147" s="1">
        <v>46058</v>
      </c>
      <c r="B8147">
        <v>96867061</v>
      </c>
      <c r="C8147" s="2" t="s">
        <v>37</v>
      </c>
      <c r="D8147">
        <v>3500000</v>
      </c>
      <c r="E8147">
        <v>1</v>
      </c>
      <c r="F8147">
        <v>600</v>
      </c>
      <c r="G8147" s="2" t="s">
        <v>25</v>
      </c>
    </row>
    <row r="8148" spans="1:7" x14ac:dyDescent="0.35">
      <c r="A8148" s="1">
        <v>46058</v>
      </c>
      <c r="B8148">
        <v>74733857</v>
      </c>
      <c r="C8148" s="2" t="s">
        <v>40</v>
      </c>
      <c r="D8148">
        <v>0</v>
      </c>
      <c r="E8148">
        <v>1</v>
      </c>
      <c r="F8148">
        <v>250</v>
      </c>
      <c r="G8148" s="2" t="s">
        <v>25</v>
      </c>
    </row>
    <row r="8149" spans="1:7" x14ac:dyDescent="0.35">
      <c r="A8149" s="1">
        <v>46058</v>
      </c>
      <c r="B8149">
        <v>84622571</v>
      </c>
      <c r="C8149" s="2" t="s">
        <v>39</v>
      </c>
      <c r="D8149">
        <v>1000000</v>
      </c>
      <c r="E8149">
        <v>1</v>
      </c>
      <c r="F8149">
        <v>600</v>
      </c>
      <c r="G8149" s="2" t="s">
        <v>25</v>
      </c>
    </row>
    <row r="8150" spans="1:7" x14ac:dyDescent="0.35">
      <c r="A8150" s="1">
        <v>46058</v>
      </c>
      <c r="B8150">
        <v>73102154</v>
      </c>
      <c r="C8150" s="2" t="s">
        <v>38</v>
      </c>
      <c r="D8150">
        <v>500000</v>
      </c>
      <c r="E8150">
        <v>1</v>
      </c>
      <c r="F8150">
        <v>1550</v>
      </c>
      <c r="G8150" s="2" t="s">
        <v>25</v>
      </c>
    </row>
    <row r="8151" spans="1:7" x14ac:dyDescent="0.35">
      <c r="A8151" s="1">
        <v>46058</v>
      </c>
      <c r="B8151">
        <v>80155448</v>
      </c>
      <c r="C8151" s="2" t="s">
        <v>40</v>
      </c>
      <c r="D8151">
        <v>1500000</v>
      </c>
      <c r="E8151">
        <v>1</v>
      </c>
      <c r="F8151">
        <v>250</v>
      </c>
      <c r="G8151" s="2" t="s">
        <v>25</v>
      </c>
    </row>
    <row r="8152" spans="1:7" x14ac:dyDescent="0.35">
      <c r="A8152" s="1">
        <v>46058</v>
      </c>
      <c r="B8152">
        <v>96719840</v>
      </c>
      <c r="C8152" s="2" t="s">
        <v>41</v>
      </c>
      <c r="D8152">
        <v>3500000</v>
      </c>
      <c r="E8152">
        <v>1</v>
      </c>
      <c r="F8152">
        <v>1550</v>
      </c>
      <c r="G8152" s="2" t="s">
        <v>25</v>
      </c>
    </row>
    <row r="8153" spans="1:7" x14ac:dyDescent="0.35">
      <c r="A8153" s="1">
        <v>46058</v>
      </c>
      <c r="B8153">
        <v>79819261</v>
      </c>
      <c r="C8153" s="2" t="s">
        <v>41</v>
      </c>
      <c r="D8153">
        <v>2000000</v>
      </c>
      <c r="E8153">
        <v>1</v>
      </c>
      <c r="F8153">
        <v>1550</v>
      </c>
      <c r="G8153" s="2" t="s">
        <v>25</v>
      </c>
    </row>
    <row r="8154" spans="1:7" x14ac:dyDescent="0.35">
      <c r="A8154" s="1">
        <v>46058</v>
      </c>
      <c r="B8154">
        <v>80763174</v>
      </c>
      <c r="C8154" s="2" t="s">
        <v>33</v>
      </c>
      <c r="D8154">
        <v>0</v>
      </c>
      <c r="E8154">
        <v>1</v>
      </c>
      <c r="F8154">
        <v>1550</v>
      </c>
      <c r="G8154" s="2" t="s">
        <v>25</v>
      </c>
    </row>
    <row r="8155" spans="1:7" x14ac:dyDescent="0.35">
      <c r="A8155" s="1">
        <v>46058</v>
      </c>
      <c r="B8155">
        <v>75303248</v>
      </c>
      <c r="C8155" s="2" t="s">
        <v>36</v>
      </c>
      <c r="D8155">
        <v>5000000</v>
      </c>
      <c r="E8155">
        <v>1</v>
      </c>
      <c r="F8155">
        <v>250</v>
      </c>
      <c r="G8155" s="2" t="s">
        <v>25</v>
      </c>
    </row>
    <row r="8156" spans="1:7" x14ac:dyDescent="0.35">
      <c r="A8156" s="1">
        <v>46058</v>
      </c>
      <c r="B8156">
        <v>99054822</v>
      </c>
      <c r="C8156" s="2" t="s">
        <v>41</v>
      </c>
      <c r="D8156">
        <v>50000</v>
      </c>
      <c r="E8156">
        <v>1</v>
      </c>
      <c r="F8156">
        <v>600</v>
      </c>
      <c r="G8156" s="2" t="s">
        <v>25</v>
      </c>
    </row>
    <row r="8157" spans="1:7" x14ac:dyDescent="0.35">
      <c r="A8157" s="1">
        <v>46058</v>
      </c>
      <c r="B8157">
        <v>72105903</v>
      </c>
      <c r="C8157" s="2" t="s">
        <v>38</v>
      </c>
      <c r="D8157">
        <v>250000</v>
      </c>
      <c r="E8157">
        <v>1</v>
      </c>
      <c r="F8157">
        <v>600</v>
      </c>
      <c r="G8157" s="2" t="s">
        <v>25</v>
      </c>
    </row>
    <row r="8158" spans="1:7" x14ac:dyDescent="0.35">
      <c r="A8158" s="1">
        <v>46058</v>
      </c>
      <c r="B8158">
        <v>90346025</v>
      </c>
      <c r="C8158" s="2" t="s">
        <v>35</v>
      </c>
      <c r="D8158">
        <v>750000</v>
      </c>
      <c r="E8158">
        <v>1</v>
      </c>
      <c r="F8158">
        <v>250</v>
      </c>
      <c r="G8158" s="2" t="s">
        <v>25</v>
      </c>
    </row>
    <row r="8159" spans="1:7" x14ac:dyDescent="0.35">
      <c r="A8159" s="1">
        <v>46058</v>
      </c>
      <c r="B8159">
        <v>69776502</v>
      </c>
      <c r="C8159" s="2" t="s">
        <v>40</v>
      </c>
      <c r="D8159">
        <v>0</v>
      </c>
      <c r="E8159">
        <v>1</v>
      </c>
      <c r="F8159">
        <v>1000</v>
      </c>
      <c r="G8159" s="2" t="s">
        <v>25</v>
      </c>
    </row>
    <row r="8160" spans="1:7" x14ac:dyDescent="0.35">
      <c r="A8160" s="1">
        <v>46058</v>
      </c>
      <c r="B8160">
        <v>90946915</v>
      </c>
      <c r="C8160" s="2" t="s">
        <v>38</v>
      </c>
      <c r="D8160">
        <v>2000000</v>
      </c>
      <c r="E8160">
        <v>1</v>
      </c>
      <c r="F8160">
        <v>600</v>
      </c>
      <c r="G8160" s="2" t="s">
        <v>25</v>
      </c>
    </row>
    <row r="8161" spans="1:7" x14ac:dyDescent="0.35">
      <c r="A8161" s="1">
        <v>46058</v>
      </c>
      <c r="B8161">
        <v>86789633</v>
      </c>
      <c r="C8161" s="2" t="s">
        <v>37</v>
      </c>
      <c r="D8161">
        <v>5000000</v>
      </c>
      <c r="E8161">
        <v>1</v>
      </c>
      <c r="F8161">
        <v>1000</v>
      </c>
      <c r="G8161" s="2" t="s">
        <v>25</v>
      </c>
    </row>
    <row r="8162" spans="1:7" x14ac:dyDescent="0.35">
      <c r="A8162" s="1">
        <v>46058</v>
      </c>
      <c r="B8162">
        <v>64496092</v>
      </c>
      <c r="C8162" s="2" t="s">
        <v>39</v>
      </c>
      <c r="D8162">
        <v>2000000</v>
      </c>
      <c r="E8162">
        <v>1</v>
      </c>
      <c r="F8162">
        <v>600</v>
      </c>
      <c r="G8162" s="2" t="s">
        <v>25</v>
      </c>
    </row>
    <row r="8163" spans="1:7" x14ac:dyDescent="0.35">
      <c r="A8163" s="1">
        <v>46058</v>
      </c>
      <c r="B8163">
        <v>92704770</v>
      </c>
      <c r="C8163" s="2" t="s">
        <v>37</v>
      </c>
      <c r="D8163">
        <v>50000</v>
      </c>
      <c r="E8163">
        <v>1</v>
      </c>
      <c r="F8163">
        <v>250</v>
      </c>
      <c r="G8163" s="2" t="s">
        <v>25</v>
      </c>
    </row>
    <row r="8164" spans="1:7" x14ac:dyDescent="0.35">
      <c r="A8164" s="1">
        <v>46058</v>
      </c>
      <c r="B8164">
        <v>84659861</v>
      </c>
      <c r="C8164" s="2" t="s">
        <v>40</v>
      </c>
      <c r="D8164">
        <v>100000</v>
      </c>
      <c r="E8164">
        <v>1</v>
      </c>
      <c r="F8164">
        <v>600</v>
      </c>
      <c r="G8164" s="2" t="s">
        <v>25</v>
      </c>
    </row>
    <row r="8165" spans="1:7" x14ac:dyDescent="0.35">
      <c r="A8165" s="1">
        <v>46058</v>
      </c>
      <c r="B8165">
        <v>85306825</v>
      </c>
      <c r="C8165" s="2" t="s">
        <v>41</v>
      </c>
      <c r="D8165">
        <v>0</v>
      </c>
      <c r="E8165">
        <v>1</v>
      </c>
      <c r="F8165">
        <v>250</v>
      </c>
      <c r="G8165" s="2" t="s">
        <v>25</v>
      </c>
    </row>
    <row r="8166" spans="1:7" x14ac:dyDescent="0.35">
      <c r="A8166" s="1">
        <v>46058</v>
      </c>
      <c r="B8166">
        <v>70805216</v>
      </c>
      <c r="C8166" s="2" t="s">
        <v>33</v>
      </c>
      <c r="D8166">
        <v>50000</v>
      </c>
      <c r="E8166">
        <v>1</v>
      </c>
      <c r="F8166">
        <v>1550</v>
      </c>
      <c r="G8166" s="2" t="s">
        <v>25</v>
      </c>
    </row>
    <row r="8167" spans="1:7" x14ac:dyDescent="0.35">
      <c r="A8167" s="1">
        <v>46058</v>
      </c>
      <c r="B8167">
        <v>72386030</v>
      </c>
      <c r="C8167" s="2" t="s">
        <v>37</v>
      </c>
      <c r="D8167">
        <v>500000</v>
      </c>
      <c r="E8167">
        <v>1</v>
      </c>
      <c r="F8167">
        <v>250</v>
      </c>
      <c r="G8167" s="2" t="s">
        <v>25</v>
      </c>
    </row>
    <row r="8168" spans="1:7" x14ac:dyDescent="0.35">
      <c r="A8168" s="1">
        <v>46058</v>
      </c>
      <c r="B8168">
        <v>95041351</v>
      </c>
      <c r="C8168" s="2" t="s">
        <v>33</v>
      </c>
      <c r="D8168">
        <v>200000</v>
      </c>
      <c r="E8168">
        <v>1</v>
      </c>
      <c r="F8168">
        <v>600</v>
      </c>
      <c r="G8168" s="2" t="s">
        <v>25</v>
      </c>
    </row>
    <row r="8169" spans="1:7" x14ac:dyDescent="0.35">
      <c r="A8169" s="1">
        <v>46058</v>
      </c>
      <c r="B8169">
        <v>63087636</v>
      </c>
      <c r="C8169" s="2" t="s">
        <v>38</v>
      </c>
      <c r="D8169">
        <v>50000</v>
      </c>
      <c r="E8169">
        <v>1</v>
      </c>
      <c r="F8169">
        <v>250</v>
      </c>
      <c r="G8169" s="2" t="s">
        <v>25</v>
      </c>
    </row>
    <row r="8170" spans="1:7" x14ac:dyDescent="0.35">
      <c r="A8170" s="1">
        <v>46058</v>
      </c>
      <c r="B8170">
        <v>95597187</v>
      </c>
      <c r="C8170" s="2" t="s">
        <v>40</v>
      </c>
      <c r="D8170">
        <v>750000</v>
      </c>
      <c r="E8170">
        <v>1</v>
      </c>
      <c r="F8170">
        <v>250</v>
      </c>
      <c r="G8170" s="2" t="s">
        <v>25</v>
      </c>
    </row>
    <row r="8171" spans="1:7" x14ac:dyDescent="0.35">
      <c r="A8171" s="1">
        <v>46058</v>
      </c>
      <c r="B8171">
        <v>88057801</v>
      </c>
      <c r="C8171" s="2" t="s">
        <v>33</v>
      </c>
      <c r="D8171">
        <v>50000</v>
      </c>
      <c r="E8171">
        <v>1</v>
      </c>
      <c r="F8171">
        <v>1000</v>
      </c>
      <c r="G8171" s="2" t="s">
        <v>25</v>
      </c>
    </row>
    <row r="8172" spans="1:7" x14ac:dyDescent="0.35">
      <c r="A8172" s="1">
        <v>46058</v>
      </c>
      <c r="B8172">
        <v>79684726</v>
      </c>
      <c r="C8172" s="2" t="s">
        <v>39</v>
      </c>
      <c r="D8172">
        <v>750000</v>
      </c>
      <c r="E8172">
        <v>1</v>
      </c>
      <c r="F8172">
        <v>250</v>
      </c>
      <c r="G8172" s="2" t="s">
        <v>25</v>
      </c>
    </row>
    <row r="8173" spans="1:7" x14ac:dyDescent="0.35">
      <c r="A8173" s="1">
        <v>46058</v>
      </c>
      <c r="B8173">
        <v>72238573</v>
      </c>
      <c r="C8173" s="2" t="s">
        <v>33</v>
      </c>
      <c r="D8173">
        <v>3500000</v>
      </c>
      <c r="E8173">
        <v>1</v>
      </c>
      <c r="F8173">
        <v>1000</v>
      </c>
      <c r="G8173" s="2" t="s">
        <v>25</v>
      </c>
    </row>
    <row r="8174" spans="1:7" x14ac:dyDescent="0.35">
      <c r="A8174" s="1">
        <v>46058</v>
      </c>
      <c r="B8174">
        <v>83731276</v>
      </c>
      <c r="C8174" s="2" t="s">
        <v>40</v>
      </c>
      <c r="D8174">
        <v>1000000</v>
      </c>
      <c r="E8174">
        <v>1</v>
      </c>
      <c r="F8174">
        <v>1000</v>
      </c>
      <c r="G8174" s="2" t="s">
        <v>25</v>
      </c>
    </row>
    <row r="8175" spans="1:7" x14ac:dyDescent="0.35">
      <c r="A8175" s="1">
        <v>46058</v>
      </c>
      <c r="B8175">
        <v>73373462</v>
      </c>
      <c r="C8175" s="2" t="s">
        <v>35</v>
      </c>
      <c r="D8175">
        <v>1500000</v>
      </c>
      <c r="E8175">
        <v>1</v>
      </c>
      <c r="F8175">
        <v>1550</v>
      </c>
      <c r="G8175" s="2" t="s">
        <v>25</v>
      </c>
    </row>
    <row r="8176" spans="1:7" x14ac:dyDescent="0.35">
      <c r="A8176" s="1">
        <v>46058</v>
      </c>
      <c r="B8176">
        <v>64467965</v>
      </c>
      <c r="C8176" s="2" t="s">
        <v>41</v>
      </c>
      <c r="D8176">
        <v>100000</v>
      </c>
      <c r="E8176">
        <v>1</v>
      </c>
      <c r="F8176">
        <v>600</v>
      </c>
      <c r="G8176" s="2" t="s">
        <v>25</v>
      </c>
    </row>
    <row r="8177" spans="1:7" x14ac:dyDescent="0.35">
      <c r="A8177" s="1">
        <v>46058</v>
      </c>
      <c r="B8177">
        <v>84835937</v>
      </c>
      <c r="C8177" s="2" t="s">
        <v>41</v>
      </c>
      <c r="D8177">
        <v>1000000</v>
      </c>
      <c r="E8177">
        <v>1</v>
      </c>
      <c r="F8177">
        <v>1000</v>
      </c>
      <c r="G8177" s="2" t="s">
        <v>25</v>
      </c>
    </row>
    <row r="8178" spans="1:7" x14ac:dyDescent="0.35">
      <c r="A8178" s="1">
        <v>46058</v>
      </c>
      <c r="B8178">
        <v>89877440</v>
      </c>
      <c r="C8178" s="2" t="s">
        <v>36</v>
      </c>
      <c r="D8178">
        <v>200000</v>
      </c>
      <c r="E8178">
        <v>1</v>
      </c>
      <c r="F8178">
        <v>250</v>
      </c>
      <c r="G8178" s="2" t="s">
        <v>25</v>
      </c>
    </row>
    <row r="8179" spans="1:7" x14ac:dyDescent="0.35">
      <c r="A8179" s="1">
        <v>46058</v>
      </c>
      <c r="B8179">
        <v>65285777</v>
      </c>
      <c r="C8179" s="2" t="s">
        <v>36</v>
      </c>
      <c r="D8179">
        <v>500000</v>
      </c>
      <c r="E8179">
        <v>1</v>
      </c>
      <c r="F8179">
        <v>600</v>
      </c>
      <c r="G8179" s="2" t="s">
        <v>25</v>
      </c>
    </row>
    <row r="8180" spans="1:7" x14ac:dyDescent="0.35">
      <c r="A8180" s="1">
        <v>46058</v>
      </c>
      <c r="B8180">
        <v>83924390</v>
      </c>
      <c r="C8180" s="2" t="s">
        <v>41</v>
      </c>
      <c r="D8180">
        <v>250000</v>
      </c>
      <c r="E8180">
        <v>1</v>
      </c>
      <c r="F8180">
        <v>250</v>
      </c>
      <c r="G8180" s="2" t="s">
        <v>25</v>
      </c>
    </row>
    <row r="8181" spans="1:7" x14ac:dyDescent="0.35">
      <c r="A8181" s="1">
        <v>46058</v>
      </c>
      <c r="B8181">
        <v>99726106</v>
      </c>
      <c r="C8181" s="2" t="s">
        <v>36</v>
      </c>
      <c r="D8181">
        <v>100000</v>
      </c>
      <c r="E8181">
        <v>1</v>
      </c>
      <c r="F8181">
        <v>1000</v>
      </c>
      <c r="G8181" s="2" t="s">
        <v>25</v>
      </c>
    </row>
    <row r="8182" spans="1:7" x14ac:dyDescent="0.35">
      <c r="A8182" s="1">
        <v>46058</v>
      </c>
      <c r="B8182">
        <v>72210927</v>
      </c>
      <c r="C8182" s="2" t="s">
        <v>40</v>
      </c>
      <c r="D8182">
        <v>0</v>
      </c>
      <c r="E8182">
        <v>1</v>
      </c>
      <c r="F8182">
        <v>250</v>
      </c>
      <c r="G8182" s="2" t="s">
        <v>25</v>
      </c>
    </row>
    <row r="8183" spans="1:7" x14ac:dyDescent="0.35">
      <c r="A8183" s="1">
        <v>46058</v>
      </c>
      <c r="B8183">
        <v>79686722</v>
      </c>
      <c r="C8183" s="2" t="s">
        <v>40</v>
      </c>
      <c r="D8183">
        <v>0</v>
      </c>
      <c r="E8183">
        <v>1</v>
      </c>
      <c r="F8183">
        <v>1000</v>
      </c>
      <c r="G8183" s="2" t="s">
        <v>25</v>
      </c>
    </row>
    <row r="8184" spans="1:7" x14ac:dyDescent="0.35">
      <c r="A8184" s="1">
        <v>46058</v>
      </c>
      <c r="B8184">
        <v>76803149</v>
      </c>
      <c r="C8184" s="2" t="s">
        <v>40</v>
      </c>
      <c r="D8184">
        <v>100000</v>
      </c>
      <c r="E8184">
        <v>1</v>
      </c>
      <c r="F8184">
        <v>1550</v>
      </c>
      <c r="G8184" s="2" t="s">
        <v>25</v>
      </c>
    </row>
    <row r="8185" spans="1:7" x14ac:dyDescent="0.35">
      <c r="A8185" s="1">
        <v>46058</v>
      </c>
      <c r="B8185">
        <v>74201737</v>
      </c>
      <c r="C8185" s="2" t="s">
        <v>41</v>
      </c>
      <c r="D8185">
        <v>100000</v>
      </c>
      <c r="E8185">
        <v>1</v>
      </c>
      <c r="F8185">
        <v>1550</v>
      </c>
      <c r="G8185" s="2" t="s">
        <v>25</v>
      </c>
    </row>
    <row r="8186" spans="1:7" x14ac:dyDescent="0.35">
      <c r="A8186" s="1">
        <v>46058</v>
      </c>
      <c r="B8186">
        <v>98200432</v>
      </c>
      <c r="C8186" s="2" t="s">
        <v>41</v>
      </c>
      <c r="D8186">
        <v>3500000</v>
      </c>
      <c r="E8186">
        <v>1</v>
      </c>
      <c r="F8186">
        <v>600</v>
      </c>
      <c r="G8186" s="2" t="s">
        <v>25</v>
      </c>
    </row>
    <row r="8187" spans="1:7" x14ac:dyDescent="0.35">
      <c r="A8187" s="1">
        <v>46058</v>
      </c>
      <c r="B8187">
        <v>70506067</v>
      </c>
      <c r="C8187" s="2" t="s">
        <v>37</v>
      </c>
      <c r="D8187">
        <v>250000</v>
      </c>
      <c r="E8187">
        <v>1</v>
      </c>
      <c r="F8187">
        <v>1550</v>
      </c>
      <c r="G8187" s="2" t="s">
        <v>25</v>
      </c>
    </row>
    <row r="8188" spans="1:7" x14ac:dyDescent="0.35">
      <c r="A8188" s="1">
        <v>46058</v>
      </c>
      <c r="B8188">
        <v>67353566</v>
      </c>
      <c r="C8188" s="2" t="s">
        <v>36</v>
      </c>
      <c r="D8188">
        <v>50000</v>
      </c>
      <c r="E8188">
        <v>1</v>
      </c>
      <c r="F8188">
        <v>1550</v>
      </c>
      <c r="G8188" s="2" t="s">
        <v>25</v>
      </c>
    </row>
    <row r="8189" spans="1:7" x14ac:dyDescent="0.35">
      <c r="A8189" s="1">
        <v>46058</v>
      </c>
      <c r="B8189">
        <v>84113511</v>
      </c>
      <c r="C8189" s="2" t="s">
        <v>41</v>
      </c>
      <c r="D8189">
        <v>2000000</v>
      </c>
      <c r="E8189">
        <v>1</v>
      </c>
      <c r="F8189">
        <v>1550</v>
      </c>
      <c r="G8189" s="2" t="s">
        <v>25</v>
      </c>
    </row>
    <row r="8190" spans="1:7" x14ac:dyDescent="0.35">
      <c r="A8190" s="1">
        <v>46058</v>
      </c>
      <c r="B8190">
        <v>80453819</v>
      </c>
      <c r="C8190" s="2" t="s">
        <v>33</v>
      </c>
      <c r="D8190">
        <v>100000</v>
      </c>
      <c r="E8190">
        <v>1</v>
      </c>
      <c r="F8190">
        <v>600</v>
      </c>
      <c r="G8190" s="2" t="s">
        <v>25</v>
      </c>
    </row>
    <row r="8191" spans="1:7" x14ac:dyDescent="0.35">
      <c r="A8191" s="1">
        <v>46058</v>
      </c>
      <c r="B8191">
        <v>89725249</v>
      </c>
      <c r="C8191" s="2" t="s">
        <v>39</v>
      </c>
      <c r="D8191">
        <v>0</v>
      </c>
      <c r="E8191">
        <v>1</v>
      </c>
      <c r="F8191">
        <v>250</v>
      </c>
      <c r="G8191" s="2" t="s">
        <v>25</v>
      </c>
    </row>
    <row r="8192" spans="1:7" x14ac:dyDescent="0.35">
      <c r="A8192" s="1">
        <v>46058</v>
      </c>
      <c r="B8192">
        <v>95079118</v>
      </c>
      <c r="C8192" s="2" t="s">
        <v>40</v>
      </c>
      <c r="D8192">
        <v>100000</v>
      </c>
      <c r="E8192">
        <v>1</v>
      </c>
      <c r="F8192">
        <v>1550</v>
      </c>
      <c r="G8192" s="2" t="s">
        <v>25</v>
      </c>
    </row>
    <row r="8193" spans="1:7" x14ac:dyDescent="0.35">
      <c r="A8193" s="1">
        <v>46058</v>
      </c>
      <c r="B8193">
        <v>71720833</v>
      </c>
      <c r="C8193" s="2" t="s">
        <v>37</v>
      </c>
      <c r="D8193">
        <v>50000</v>
      </c>
      <c r="E8193">
        <v>1</v>
      </c>
      <c r="F8193">
        <v>1550</v>
      </c>
      <c r="G8193" s="2" t="s">
        <v>25</v>
      </c>
    </row>
    <row r="8194" spans="1:7" x14ac:dyDescent="0.35">
      <c r="A8194" s="1">
        <v>46058</v>
      </c>
      <c r="B8194">
        <v>80931581</v>
      </c>
      <c r="C8194" s="2" t="s">
        <v>36</v>
      </c>
      <c r="D8194">
        <v>750000</v>
      </c>
      <c r="E8194">
        <v>1</v>
      </c>
      <c r="F8194">
        <v>600</v>
      </c>
      <c r="G8194" s="2" t="s">
        <v>25</v>
      </c>
    </row>
    <row r="8195" spans="1:7" x14ac:dyDescent="0.35">
      <c r="A8195" s="1">
        <v>46058</v>
      </c>
      <c r="B8195">
        <v>78413079</v>
      </c>
      <c r="C8195" s="2" t="s">
        <v>41</v>
      </c>
      <c r="D8195">
        <v>250000</v>
      </c>
      <c r="E8195">
        <v>1</v>
      </c>
      <c r="F8195">
        <v>1000</v>
      </c>
      <c r="G8195" s="2" t="s">
        <v>25</v>
      </c>
    </row>
    <row r="8196" spans="1:7" x14ac:dyDescent="0.35">
      <c r="A8196" s="1">
        <v>46059</v>
      </c>
      <c r="B8196">
        <v>61974643</v>
      </c>
      <c r="C8196" s="2" t="s">
        <v>39</v>
      </c>
      <c r="D8196">
        <v>0</v>
      </c>
      <c r="E8196">
        <v>1</v>
      </c>
      <c r="F8196">
        <v>250</v>
      </c>
      <c r="G8196" s="2" t="s">
        <v>25</v>
      </c>
    </row>
    <row r="8197" spans="1:7" x14ac:dyDescent="0.35">
      <c r="A8197" s="1">
        <v>46059</v>
      </c>
      <c r="B8197">
        <v>73165341</v>
      </c>
      <c r="C8197" s="2" t="s">
        <v>33</v>
      </c>
      <c r="D8197">
        <v>0</v>
      </c>
      <c r="E8197">
        <v>1</v>
      </c>
      <c r="F8197">
        <v>1000</v>
      </c>
      <c r="G8197" s="2" t="s">
        <v>25</v>
      </c>
    </row>
    <row r="8198" spans="1:7" x14ac:dyDescent="0.35">
      <c r="A8198" s="1">
        <v>46059</v>
      </c>
      <c r="B8198">
        <v>69378944</v>
      </c>
      <c r="C8198" s="2" t="s">
        <v>37</v>
      </c>
      <c r="D8198">
        <v>1000000</v>
      </c>
      <c r="E8198">
        <v>1</v>
      </c>
      <c r="F8198">
        <v>600</v>
      </c>
      <c r="G8198" s="2" t="s">
        <v>25</v>
      </c>
    </row>
    <row r="8199" spans="1:7" x14ac:dyDescent="0.35">
      <c r="A8199" s="1">
        <v>46059</v>
      </c>
      <c r="B8199">
        <v>83250944</v>
      </c>
      <c r="C8199" s="2" t="s">
        <v>36</v>
      </c>
      <c r="D8199">
        <v>100000</v>
      </c>
      <c r="E8199">
        <v>1</v>
      </c>
      <c r="F8199">
        <v>250</v>
      </c>
      <c r="G8199" s="2" t="s">
        <v>25</v>
      </c>
    </row>
    <row r="8200" spans="1:7" x14ac:dyDescent="0.35">
      <c r="A8200" s="1">
        <v>46059</v>
      </c>
      <c r="B8200">
        <v>68958353</v>
      </c>
      <c r="C8200" s="2" t="s">
        <v>38</v>
      </c>
      <c r="D8200">
        <v>100000</v>
      </c>
      <c r="E8200">
        <v>1</v>
      </c>
      <c r="F8200">
        <v>600</v>
      </c>
      <c r="G8200" s="2" t="s">
        <v>25</v>
      </c>
    </row>
    <row r="8201" spans="1:7" x14ac:dyDescent="0.35">
      <c r="A8201" s="1">
        <v>46059</v>
      </c>
      <c r="B8201">
        <v>89183752</v>
      </c>
      <c r="C8201" s="2" t="s">
        <v>36</v>
      </c>
      <c r="D8201">
        <v>50000</v>
      </c>
      <c r="E8201">
        <v>1</v>
      </c>
      <c r="F8201">
        <v>250</v>
      </c>
      <c r="G8201" s="2" t="s">
        <v>25</v>
      </c>
    </row>
    <row r="8202" spans="1:7" x14ac:dyDescent="0.35">
      <c r="A8202" s="1">
        <v>46059</v>
      </c>
      <c r="B8202">
        <v>84809183</v>
      </c>
      <c r="C8202" s="2" t="s">
        <v>33</v>
      </c>
      <c r="D8202">
        <v>100000</v>
      </c>
      <c r="E8202">
        <v>1</v>
      </c>
      <c r="F8202">
        <v>1000</v>
      </c>
      <c r="G8202" s="2" t="s">
        <v>25</v>
      </c>
    </row>
    <row r="8203" spans="1:7" x14ac:dyDescent="0.35">
      <c r="A8203" s="1">
        <v>46059</v>
      </c>
      <c r="B8203">
        <v>99527411</v>
      </c>
      <c r="C8203" s="2" t="s">
        <v>33</v>
      </c>
      <c r="D8203">
        <v>50000</v>
      </c>
      <c r="E8203">
        <v>1</v>
      </c>
      <c r="F8203">
        <v>600</v>
      </c>
      <c r="G8203" s="2" t="s">
        <v>25</v>
      </c>
    </row>
    <row r="8204" spans="1:7" x14ac:dyDescent="0.35">
      <c r="A8204" s="1">
        <v>46059</v>
      </c>
      <c r="B8204">
        <v>85315328</v>
      </c>
      <c r="C8204" s="2" t="s">
        <v>38</v>
      </c>
      <c r="D8204">
        <v>750000</v>
      </c>
      <c r="E8204">
        <v>1</v>
      </c>
      <c r="F8204">
        <v>250</v>
      </c>
      <c r="G8204" s="2" t="s">
        <v>25</v>
      </c>
    </row>
    <row r="8205" spans="1:7" x14ac:dyDescent="0.35">
      <c r="A8205" s="1">
        <v>46059</v>
      </c>
      <c r="B8205">
        <v>66359800</v>
      </c>
      <c r="C8205" s="2" t="s">
        <v>33</v>
      </c>
      <c r="D8205">
        <v>0</v>
      </c>
      <c r="E8205">
        <v>1</v>
      </c>
      <c r="F8205">
        <v>600</v>
      </c>
      <c r="G8205" s="2" t="s">
        <v>25</v>
      </c>
    </row>
    <row r="8206" spans="1:7" x14ac:dyDescent="0.35">
      <c r="A8206" s="1">
        <v>46059</v>
      </c>
      <c r="B8206">
        <v>67406681</v>
      </c>
      <c r="C8206" s="2" t="s">
        <v>33</v>
      </c>
      <c r="D8206">
        <v>100000</v>
      </c>
      <c r="E8206">
        <v>1</v>
      </c>
      <c r="F8206">
        <v>250</v>
      </c>
      <c r="G8206" s="2" t="s">
        <v>25</v>
      </c>
    </row>
    <row r="8207" spans="1:7" x14ac:dyDescent="0.35">
      <c r="A8207" s="1">
        <v>46059</v>
      </c>
      <c r="B8207">
        <v>81695860</v>
      </c>
      <c r="C8207" s="2" t="s">
        <v>33</v>
      </c>
      <c r="D8207">
        <v>500000</v>
      </c>
      <c r="E8207">
        <v>1</v>
      </c>
      <c r="F8207">
        <v>250</v>
      </c>
      <c r="G8207" s="2" t="s">
        <v>25</v>
      </c>
    </row>
    <row r="8208" spans="1:7" x14ac:dyDescent="0.35">
      <c r="A8208" s="1">
        <v>46059</v>
      </c>
      <c r="B8208">
        <v>68932066</v>
      </c>
      <c r="C8208" s="2" t="s">
        <v>39</v>
      </c>
      <c r="D8208">
        <v>2000000</v>
      </c>
      <c r="E8208">
        <v>1</v>
      </c>
      <c r="F8208">
        <v>600</v>
      </c>
      <c r="G8208" s="2" t="s">
        <v>25</v>
      </c>
    </row>
    <row r="8209" spans="1:7" x14ac:dyDescent="0.35">
      <c r="A8209" s="1">
        <v>46059</v>
      </c>
      <c r="B8209">
        <v>89566026</v>
      </c>
      <c r="C8209" s="2" t="s">
        <v>38</v>
      </c>
      <c r="D8209">
        <v>0</v>
      </c>
      <c r="E8209">
        <v>1</v>
      </c>
      <c r="F8209">
        <v>600</v>
      </c>
      <c r="G8209" s="2" t="s">
        <v>25</v>
      </c>
    </row>
    <row r="8210" spans="1:7" x14ac:dyDescent="0.35">
      <c r="A8210" s="1">
        <v>46059</v>
      </c>
      <c r="B8210">
        <v>98530961</v>
      </c>
      <c r="C8210" s="2" t="s">
        <v>38</v>
      </c>
      <c r="D8210">
        <v>500000</v>
      </c>
      <c r="E8210">
        <v>1</v>
      </c>
      <c r="F8210">
        <v>250</v>
      </c>
      <c r="G8210" s="2" t="s">
        <v>25</v>
      </c>
    </row>
    <row r="8211" spans="1:7" x14ac:dyDescent="0.35">
      <c r="A8211" s="1">
        <v>46059</v>
      </c>
      <c r="B8211">
        <v>62735509</v>
      </c>
      <c r="C8211" s="2" t="s">
        <v>41</v>
      </c>
      <c r="D8211">
        <v>100000</v>
      </c>
      <c r="E8211">
        <v>1</v>
      </c>
      <c r="F8211">
        <v>600</v>
      </c>
      <c r="G8211" s="2" t="s">
        <v>25</v>
      </c>
    </row>
    <row r="8212" spans="1:7" x14ac:dyDescent="0.35">
      <c r="A8212" s="1">
        <v>46059</v>
      </c>
      <c r="B8212">
        <v>69809634</v>
      </c>
      <c r="C8212" s="2" t="s">
        <v>36</v>
      </c>
      <c r="D8212">
        <v>1000000</v>
      </c>
      <c r="E8212">
        <v>1</v>
      </c>
      <c r="F8212">
        <v>600</v>
      </c>
      <c r="G8212" s="2" t="s">
        <v>25</v>
      </c>
    </row>
    <row r="8213" spans="1:7" x14ac:dyDescent="0.35">
      <c r="A8213" s="1">
        <v>46059</v>
      </c>
      <c r="B8213">
        <v>65171165</v>
      </c>
      <c r="C8213" s="2" t="s">
        <v>35</v>
      </c>
      <c r="D8213">
        <v>750000</v>
      </c>
      <c r="E8213">
        <v>1</v>
      </c>
      <c r="F8213">
        <v>600</v>
      </c>
      <c r="G8213" s="2" t="s">
        <v>25</v>
      </c>
    </row>
    <row r="8214" spans="1:7" x14ac:dyDescent="0.35">
      <c r="A8214" s="1">
        <v>46059</v>
      </c>
      <c r="B8214">
        <v>74846120</v>
      </c>
      <c r="C8214" s="2" t="s">
        <v>36</v>
      </c>
      <c r="D8214">
        <v>0</v>
      </c>
      <c r="E8214">
        <v>1</v>
      </c>
      <c r="F8214">
        <v>250</v>
      </c>
      <c r="G8214" s="2" t="s">
        <v>25</v>
      </c>
    </row>
    <row r="8215" spans="1:7" x14ac:dyDescent="0.35">
      <c r="A8215" s="1">
        <v>46059</v>
      </c>
      <c r="B8215">
        <v>88309768</v>
      </c>
      <c r="C8215" s="2" t="s">
        <v>33</v>
      </c>
      <c r="D8215">
        <v>3500000</v>
      </c>
      <c r="E8215">
        <v>1</v>
      </c>
      <c r="F8215">
        <v>1000</v>
      </c>
      <c r="G8215" s="2" t="s">
        <v>25</v>
      </c>
    </row>
    <row r="8216" spans="1:7" x14ac:dyDescent="0.35">
      <c r="A8216" s="1">
        <v>46059</v>
      </c>
      <c r="B8216">
        <v>88517143</v>
      </c>
      <c r="C8216" s="2" t="s">
        <v>38</v>
      </c>
      <c r="D8216">
        <v>750000</v>
      </c>
      <c r="E8216">
        <v>1</v>
      </c>
      <c r="F8216">
        <v>250</v>
      </c>
      <c r="G8216" s="2" t="s">
        <v>25</v>
      </c>
    </row>
    <row r="8217" spans="1:7" x14ac:dyDescent="0.35">
      <c r="A8217" s="1">
        <v>46059</v>
      </c>
      <c r="B8217">
        <v>73354351</v>
      </c>
      <c r="C8217" s="2" t="s">
        <v>35</v>
      </c>
      <c r="D8217">
        <v>250000</v>
      </c>
      <c r="E8217">
        <v>1</v>
      </c>
      <c r="F8217">
        <v>600</v>
      </c>
      <c r="G8217" s="2" t="s">
        <v>25</v>
      </c>
    </row>
    <row r="8218" spans="1:7" x14ac:dyDescent="0.35">
      <c r="A8218" s="1">
        <v>46059</v>
      </c>
      <c r="B8218">
        <v>96868997</v>
      </c>
      <c r="C8218" s="2" t="s">
        <v>40</v>
      </c>
      <c r="D8218">
        <v>750000</v>
      </c>
      <c r="E8218">
        <v>1</v>
      </c>
      <c r="F8218">
        <v>250</v>
      </c>
      <c r="G8218" s="2" t="s">
        <v>25</v>
      </c>
    </row>
    <row r="8219" spans="1:7" x14ac:dyDescent="0.35">
      <c r="A8219" s="1">
        <v>46059</v>
      </c>
      <c r="B8219">
        <v>65290077</v>
      </c>
      <c r="C8219" s="2" t="s">
        <v>41</v>
      </c>
      <c r="D8219">
        <v>2000000</v>
      </c>
      <c r="E8219">
        <v>1</v>
      </c>
      <c r="F8219">
        <v>1550</v>
      </c>
      <c r="G8219" s="2" t="s">
        <v>25</v>
      </c>
    </row>
    <row r="8220" spans="1:7" x14ac:dyDescent="0.35">
      <c r="A8220" s="1">
        <v>46059</v>
      </c>
      <c r="B8220">
        <v>77463385</v>
      </c>
      <c r="C8220" s="2" t="s">
        <v>36</v>
      </c>
      <c r="D8220">
        <v>1500000</v>
      </c>
      <c r="E8220">
        <v>1</v>
      </c>
      <c r="F8220">
        <v>600</v>
      </c>
      <c r="G8220" s="2" t="s">
        <v>25</v>
      </c>
    </row>
    <row r="8221" spans="1:7" x14ac:dyDescent="0.35">
      <c r="A8221" s="1">
        <v>46059</v>
      </c>
      <c r="B8221">
        <v>67756533</v>
      </c>
      <c r="C8221" s="2" t="s">
        <v>36</v>
      </c>
      <c r="D8221">
        <v>0</v>
      </c>
      <c r="E8221">
        <v>1</v>
      </c>
      <c r="F8221">
        <v>250</v>
      </c>
      <c r="G8221" s="2" t="s">
        <v>25</v>
      </c>
    </row>
    <row r="8222" spans="1:7" x14ac:dyDescent="0.35">
      <c r="A8222" s="1">
        <v>46059</v>
      </c>
      <c r="B8222">
        <v>60304447</v>
      </c>
      <c r="C8222" s="2" t="s">
        <v>35</v>
      </c>
      <c r="D8222">
        <v>5000000</v>
      </c>
      <c r="E8222">
        <v>1</v>
      </c>
      <c r="F8222">
        <v>250</v>
      </c>
      <c r="G8222" s="2" t="s">
        <v>25</v>
      </c>
    </row>
    <row r="8223" spans="1:7" x14ac:dyDescent="0.35">
      <c r="A8223" s="1">
        <v>46059</v>
      </c>
      <c r="B8223">
        <v>94053072</v>
      </c>
      <c r="C8223" s="2" t="s">
        <v>36</v>
      </c>
      <c r="D8223">
        <v>500000</v>
      </c>
      <c r="E8223">
        <v>1</v>
      </c>
      <c r="F8223">
        <v>600</v>
      </c>
      <c r="G8223" s="2" t="s">
        <v>25</v>
      </c>
    </row>
    <row r="8224" spans="1:7" x14ac:dyDescent="0.35">
      <c r="A8224" s="1">
        <v>46059</v>
      </c>
      <c r="B8224">
        <v>97439103</v>
      </c>
      <c r="C8224" s="2" t="s">
        <v>37</v>
      </c>
      <c r="D8224">
        <v>5000000</v>
      </c>
      <c r="E8224">
        <v>1</v>
      </c>
      <c r="F8224">
        <v>1550</v>
      </c>
      <c r="G8224" s="2" t="s">
        <v>25</v>
      </c>
    </row>
    <row r="8225" spans="1:7" x14ac:dyDescent="0.35">
      <c r="A8225" s="1">
        <v>46059</v>
      </c>
      <c r="B8225">
        <v>72686497</v>
      </c>
      <c r="C8225" s="2" t="s">
        <v>41</v>
      </c>
      <c r="D8225">
        <v>0</v>
      </c>
      <c r="E8225">
        <v>1</v>
      </c>
      <c r="F8225">
        <v>1000</v>
      </c>
      <c r="G8225" s="2" t="s">
        <v>25</v>
      </c>
    </row>
    <row r="8226" spans="1:7" x14ac:dyDescent="0.35">
      <c r="A8226" s="1">
        <v>46059</v>
      </c>
      <c r="B8226">
        <v>88892410</v>
      </c>
      <c r="C8226" s="2" t="s">
        <v>37</v>
      </c>
      <c r="D8226">
        <v>750000</v>
      </c>
      <c r="E8226">
        <v>1</v>
      </c>
      <c r="F8226">
        <v>1550</v>
      </c>
      <c r="G8226" s="2" t="s">
        <v>25</v>
      </c>
    </row>
    <row r="8227" spans="1:7" x14ac:dyDescent="0.35">
      <c r="A8227" s="1">
        <v>46059</v>
      </c>
      <c r="B8227">
        <v>88193605</v>
      </c>
      <c r="C8227" s="2" t="s">
        <v>35</v>
      </c>
      <c r="D8227">
        <v>0</v>
      </c>
      <c r="E8227">
        <v>1</v>
      </c>
      <c r="F8227">
        <v>250</v>
      </c>
      <c r="G8227" s="2" t="s">
        <v>25</v>
      </c>
    </row>
    <row r="8228" spans="1:7" x14ac:dyDescent="0.35">
      <c r="A8228" s="1">
        <v>46059</v>
      </c>
      <c r="B8228">
        <v>98807897</v>
      </c>
      <c r="C8228" s="2" t="s">
        <v>37</v>
      </c>
      <c r="D8228">
        <v>5000000</v>
      </c>
      <c r="E8228">
        <v>1</v>
      </c>
      <c r="F8228">
        <v>250</v>
      </c>
      <c r="G8228" s="2" t="s">
        <v>25</v>
      </c>
    </row>
    <row r="8229" spans="1:7" x14ac:dyDescent="0.35">
      <c r="A8229" s="1">
        <v>46059</v>
      </c>
      <c r="B8229">
        <v>64996063</v>
      </c>
      <c r="C8229" s="2" t="s">
        <v>35</v>
      </c>
      <c r="D8229">
        <v>1000000</v>
      </c>
      <c r="E8229">
        <v>1</v>
      </c>
      <c r="F8229">
        <v>1000</v>
      </c>
      <c r="G8229" s="2" t="s">
        <v>25</v>
      </c>
    </row>
    <row r="8230" spans="1:7" x14ac:dyDescent="0.35">
      <c r="A8230" s="1">
        <v>46059</v>
      </c>
      <c r="B8230">
        <v>79318278</v>
      </c>
      <c r="C8230" s="2" t="s">
        <v>38</v>
      </c>
      <c r="D8230">
        <v>1000000</v>
      </c>
      <c r="E8230">
        <v>1</v>
      </c>
      <c r="F8230">
        <v>250</v>
      </c>
      <c r="G8230" s="2" t="s">
        <v>25</v>
      </c>
    </row>
    <row r="8231" spans="1:7" x14ac:dyDescent="0.35">
      <c r="A8231" s="1">
        <v>46059</v>
      </c>
      <c r="B8231">
        <v>70912352</v>
      </c>
      <c r="C8231" s="2" t="s">
        <v>35</v>
      </c>
      <c r="D8231">
        <v>250000</v>
      </c>
      <c r="E8231">
        <v>1</v>
      </c>
      <c r="F8231">
        <v>1550</v>
      </c>
      <c r="G8231" s="2" t="s">
        <v>25</v>
      </c>
    </row>
    <row r="8232" spans="1:7" x14ac:dyDescent="0.35">
      <c r="A8232" s="1">
        <v>46059</v>
      </c>
      <c r="B8232">
        <v>88378896</v>
      </c>
      <c r="C8232" s="2" t="s">
        <v>36</v>
      </c>
      <c r="D8232">
        <v>0</v>
      </c>
      <c r="E8232">
        <v>1</v>
      </c>
      <c r="F8232">
        <v>250</v>
      </c>
      <c r="G8232" s="2" t="s">
        <v>25</v>
      </c>
    </row>
    <row r="8233" spans="1:7" x14ac:dyDescent="0.35">
      <c r="A8233" s="1">
        <v>46059</v>
      </c>
      <c r="B8233">
        <v>98117227</v>
      </c>
      <c r="C8233" s="2" t="s">
        <v>40</v>
      </c>
      <c r="D8233">
        <v>1500000</v>
      </c>
      <c r="E8233">
        <v>1</v>
      </c>
      <c r="F8233">
        <v>1000</v>
      </c>
      <c r="G8233" s="2" t="s">
        <v>25</v>
      </c>
    </row>
    <row r="8234" spans="1:7" x14ac:dyDescent="0.35">
      <c r="A8234" s="1">
        <v>46059</v>
      </c>
      <c r="B8234">
        <v>77041071</v>
      </c>
      <c r="C8234" s="2" t="s">
        <v>33</v>
      </c>
      <c r="D8234">
        <v>100000</v>
      </c>
      <c r="E8234">
        <v>1</v>
      </c>
      <c r="F8234">
        <v>1550</v>
      </c>
      <c r="G8234" s="2" t="s">
        <v>25</v>
      </c>
    </row>
    <row r="8235" spans="1:7" x14ac:dyDescent="0.35">
      <c r="A8235" s="1">
        <v>46059</v>
      </c>
      <c r="B8235">
        <v>87603799</v>
      </c>
      <c r="C8235" s="2" t="s">
        <v>39</v>
      </c>
      <c r="D8235">
        <v>0</v>
      </c>
      <c r="E8235">
        <v>1</v>
      </c>
      <c r="F8235">
        <v>250</v>
      </c>
      <c r="G8235" s="2" t="s">
        <v>25</v>
      </c>
    </row>
    <row r="8236" spans="1:7" x14ac:dyDescent="0.35">
      <c r="A8236" s="1">
        <v>46059</v>
      </c>
      <c r="B8236">
        <v>71350869</v>
      </c>
      <c r="C8236" s="2" t="s">
        <v>38</v>
      </c>
      <c r="D8236">
        <v>0</v>
      </c>
      <c r="E8236">
        <v>1</v>
      </c>
      <c r="F8236">
        <v>1550</v>
      </c>
      <c r="G8236" s="2" t="s">
        <v>25</v>
      </c>
    </row>
    <row r="8237" spans="1:7" x14ac:dyDescent="0.35">
      <c r="A8237" s="1">
        <v>46059</v>
      </c>
      <c r="B8237">
        <v>65377959</v>
      </c>
      <c r="C8237" s="2" t="s">
        <v>39</v>
      </c>
      <c r="D8237">
        <v>5000000</v>
      </c>
      <c r="E8237">
        <v>1</v>
      </c>
      <c r="F8237">
        <v>1000</v>
      </c>
      <c r="G8237" s="2" t="s">
        <v>25</v>
      </c>
    </row>
    <row r="8238" spans="1:7" x14ac:dyDescent="0.35">
      <c r="A8238" s="1">
        <v>46059</v>
      </c>
      <c r="B8238">
        <v>94755372</v>
      </c>
      <c r="C8238" s="2" t="s">
        <v>37</v>
      </c>
      <c r="D8238">
        <v>1500000</v>
      </c>
      <c r="E8238">
        <v>1</v>
      </c>
      <c r="F8238">
        <v>1000</v>
      </c>
      <c r="G8238" s="2" t="s">
        <v>25</v>
      </c>
    </row>
    <row r="8239" spans="1:7" x14ac:dyDescent="0.35">
      <c r="A8239" s="1">
        <v>46059</v>
      </c>
      <c r="B8239">
        <v>84334214</v>
      </c>
      <c r="C8239" s="2" t="s">
        <v>37</v>
      </c>
      <c r="D8239">
        <v>5000000</v>
      </c>
      <c r="E8239">
        <v>1</v>
      </c>
      <c r="F8239">
        <v>1550</v>
      </c>
      <c r="G8239" s="2" t="s">
        <v>25</v>
      </c>
    </row>
    <row r="8240" spans="1:7" x14ac:dyDescent="0.35">
      <c r="A8240" s="1">
        <v>46059</v>
      </c>
      <c r="B8240">
        <v>68789204</v>
      </c>
      <c r="C8240" s="2" t="s">
        <v>39</v>
      </c>
      <c r="D8240">
        <v>100000</v>
      </c>
      <c r="E8240">
        <v>1</v>
      </c>
      <c r="F8240">
        <v>1000</v>
      </c>
      <c r="G8240" s="2" t="s">
        <v>25</v>
      </c>
    </row>
    <row r="8241" spans="1:7" x14ac:dyDescent="0.35">
      <c r="A8241" s="1">
        <v>46059</v>
      </c>
      <c r="B8241">
        <v>81595443</v>
      </c>
      <c r="C8241" s="2" t="s">
        <v>36</v>
      </c>
      <c r="D8241">
        <v>750000</v>
      </c>
      <c r="E8241">
        <v>1</v>
      </c>
      <c r="F8241">
        <v>250</v>
      </c>
      <c r="G8241" s="2" t="s">
        <v>25</v>
      </c>
    </row>
    <row r="8242" spans="1:7" x14ac:dyDescent="0.35">
      <c r="A8242" s="1">
        <v>46059</v>
      </c>
      <c r="B8242">
        <v>93540962</v>
      </c>
      <c r="C8242" s="2" t="s">
        <v>41</v>
      </c>
      <c r="D8242">
        <v>5000000</v>
      </c>
      <c r="E8242">
        <v>1</v>
      </c>
      <c r="F8242">
        <v>1000</v>
      </c>
      <c r="G8242" s="2" t="s">
        <v>25</v>
      </c>
    </row>
    <row r="8243" spans="1:7" x14ac:dyDescent="0.35">
      <c r="A8243" s="1">
        <v>46059</v>
      </c>
      <c r="B8243">
        <v>89004995</v>
      </c>
      <c r="C8243" s="2" t="s">
        <v>41</v>
      </c>
      <c r="D8243">
        <v>200000</v>
      </c>
      <c r="E8243">
        <v>1</v>
      </c>
      <c r="F8243">
        <v>600</v>
      </c>
      <c r="G8243" s="2" t="s">
        <v>25</v>
      </c>
    </row>
    <row r="8244" spans="1:7" x14ac:dyDescent="0.35">
      <c r="A8244" s="1">
        <v>46059</v>
      </c>
      <c r="B8244">
        <v>92532694</v>
      </c>
      <c r="C8244" s="2" t="s">
        <v>38</v>
      </c>
      <c r="D8244">
        <v>1500000</v>
      </c>
      <c r="E8244">
        <v>1</v>
      </c>
      <c r="F8244">
        <v>250</v>
      </c>
      <c r="G8244" s="2" t="s">
        <v>25</v>
      </c>
    </row>
    <row r="8245" spans="1:7" x14ac:dyDescent="0.35">
      <c r="A8245" s="1">
        <v>46059</v>
      </c>
      <c r="B8245">
        <v>82023953</v>
      </c>
      <c r="C8245" s="2" t="s">
        <v>35</v>
      </c>
      <c r="D8245">
        <v>200000</v>
      </c>
      <c r="E8245">
        <v>1</v>
      </c>
      <c r="F8245">
        <v>250</v>
      </c>
      <c r="G8245" s="2" t="s">
        <v>25</v>
      </c>
    </row>
    <row r="8246" spans="1:7" x14ac:dyDescent="0.35">
      <c r="A8246" s="1">
        <v>46059</v>
      </c>
      <c r="B8246">
        <v>83758816</v>
      </c>
      <c r="C8246" s="2" t="s">
        <v>35</v>
      </c>
      <c r="D8246">
        <v>100000</v>
      </c>
      <c r="E8246">
        <v>1</v>
      </c>
      <c r="F8246">
        <v>1550</v>
      </c>
      <c r="G8246" s="2" t="s">
        <v>25</v>
      </c>
    </row>
    <row r="8247" spans="1:7" x14ac:dyDescent="0.35">
      <c r="A8247" s="1">
        <v>46059</v>
      </c>
      <c r="B8247">
        <v>93212760</v>
      </c>
      <c r="C8247" s="2" t="s">
        <v>33</v>
      </c>
      <c r="D8247">
        <v>0</v>
      </c>
      <c r="E8247">
        <v>1</v>
      </c>
      <c r="F8247">
        <v>250</v>
      </c>
      <c r="G8247" s="2" t="s">
        <v>25</v>
      </c>
    </row>
    <row r="8248" spans="1:7" x14ac:dyDescent="0.35">
      <c r="A8248" s="1">
        <v>46059</v>
      </c>
      <c r="B8248">
        <v>88875614</v>
      </c>
      <c r="C8248" s="2" t="s">
        <v>36</v>
      </c>
      <c r="D8248">
        <v>750000</v>
      </c>
      <c r="E8248">
        <v>1</v>
      </c>
      <c r="F8248">
        <v>250</v>
      </c>
      <c r="G8248" s="2" t="s">
        <v>25</v>
      </c>
    </row>
    <row r="8249" spans="1:7" x14ac:dyDescent="0.35">
      <c r="A8249" s="1">
        <v>46059</v>
      </c>
      <c r="B8249">
        <v>69387933</v>
      </c>
      <c r="C8249" s="2" t="s">
        <v>39</v>
      </c>
      <c r="D8249">
        <v>200000</v>
      </c>
      <c r="E8249">
        <v>1</v>
      </c>
      <c r="F8249">
        <v>1550</v>
      </c>
      <c r="G8249" s="2" t="s">
        <v>25</v>
      </c>
    </row>
    <row r="8250" spans="1:7" x14ac:dyDescent="0.35">
      <c r="A8250" s="1">
        <v>46059</v>
      </c>
      <c r="B8250">
        <v>89449176</v>
      </c>
      <c r="C8250" s="2" t="s">
        <v>38</v>
      </c>
      <c r="D8250">
        <v>0</v>
      </c>
      <c r="E8250">
        <v>1</v>
      </c>
      <c r="F8250">
        <v>1550</v>
      </c>
      <c r="G8250" s="2" t="s">
        <v>25</v>
      </c>
    </row>
    <row r="8251" spans="1:7" x14ac:dyDescent="0.35">
      <c r="A8251" s="1">
        <v>46059</v>
      </c>
      <c r="B8251">
        <v>95318732</v>
      </c>
      <c r="C8251" s="2" t="s">
        <v>41</v>
      </c>
      <c r="D8251">
        <v>750000</v>
      </c>
      <c r="E8251">
        <v>1</v>
      </c>
      <c r="F8251">
        <v>600</v>
      </c>
      <c r="G8251" s="2" t="s">
        <v>25</v>
      </c>
    </row>
    <row r="8252" spans="1:7" x14ac:dyDescent="0.35">
      <c r="A8252" s="1">
        <v>46059</v>
      </c>
      <c r="B8252">
        <v>87423873</v>
      </c>
      <c r="C8252" s="2" t="s">
        <v>37</v>
      </c>
      <c r="D8252">
        <v>1000000</v>
      </c>
      <c r="E8252">
        <v>1</v>
      </c>
      <c r="F8252">
        <v>1000</v>
      </c>
      <c r="G8252" s="2" t="s">
        <v>25</v>
      </c>
    </row>
    <row r="8253" spans="1:7" x14ac:dyDescent="0.35">
      <c r="A8253" s="1">
        <v>46059</v>
      </c>
      <c r="B8253">
        <v>76810338</v>
      </c>
      <c r="C8253" s="2" t="s">
        <v>37</v>
      </c>
      <c r="D8253">
        <v>100000</v>
      </c>
      <c r="E8253">
        <v>1</v>
      </c>
      <c r="F8253">
        <v>600</v>
      </c>
      <c r="G8253" s="2" t="s">
        <v>25</v>
      </c>
    </row>
    <row r="8254" spans="1:7" x14ac:dyDescent="0.35">
      <c r="A8254" s="1">
        <v>46059</v>
      </c>
      <c r="B8254">
        <v>82623434</v>
      </c>
      <c r="C8254" s="2" t="s">
        <v>35</v>
      </c>
      <c r="D8254">
        <v>0</v>
      </c>
      <c r="E8254">
        <v>1</v>
      </c>
      <c r="F8254">
        <v>1000</v>
      </c>
      <c r="G8254" s="2" t="s">
        <v>25</v>
      </c>
    </row>
    <row r="8255" spans="1:7" x14ac:dyDescent="0.35">
      <c r="A8255" s="1">
        <v>46059</v>
      </c>
      <c r="B8255">
        <v>74783328</v>
      </c>
      <c r="C8255" s="2" t="s">
        <v>36</v>
      </c>
      <c r="D8255">
        <v>500000</v>
      </c>
      <c r="E8255">
        <v>1</v>
      </c>
      <c r="F8255">
        <v>250</v>
      </c>
      <c r="G8255" s="2" t="s">
        <v>25</v>
      </c>
    </row>
    <row r="8256" spans="1:7" x14ac:dyDescent="0.35">
      <c r="A8256" s="1">
        <v>46059</v>
      </c>
      <c r="B8256">
        <v>82331246</v>
      </c>
      <c r="C8256" s="2" t="s">
        <v>40</v>
      </c>
      <c r="D8256">
        <v>0</v>
      </c>
      <c r="E8256">
        <v>1</v>
      </c>
      <c r="F8256">
        <v>600</v>
      </c>
      <c r="G8256" s="2" t="s">
        <v>25</v>
      </c>
    </row>
    <row r="8257" spans="1:7" x14ac:dyDescent="0.35">
      <c r="A8257" s="1">
        <v>46059</v>
      </c>
      <c r="B8257">
        <v>94255088</v>
      </c>
      <c r="C8257" s="2" t="s">
        <v>39</v>
      </c>
      <c r="D8257">
        <v>0</v>
      </c>
      <c r="E8257">
        <v>1</v>
      </c>
      <c r="F8257">
        <v>600</v>
      </c>
      <c r="G8257" s="2" t="s">
        <v>25</v>
      </c>
    </row>
    <row r="8258" spans="1:7" x14ac:dyDescent="0.35">
      <c r="A8258" s="1">
        <v>46059</v>
      </c>
      <c r="B8258">
        <v>83764656</v>
      </c>
      <c r="C8258" s="2" t="s">
        <v>35</v>
      </c>
      <c r="D8258">
        <v>750000</v>
      </c>
      <c r="E8258">
        <v>1</v>
      </c>
      <c r="F8258">
        <v>1000</v>
      </c>
      <c r="G8258" s="2" t="s">
        <v>25</v>
      </c>
    </row>
    <row r="8259" spans="1:7" x14ac:dyDescent="0.35">
      <c r="A8259" s="1">
        <v>46059</v>
      </c>
      <c r="B8259">
        <v>60097412</v>
      </c>
      <c r="C8259" s="2" t="s">
        <v>36</v>
      </c>
      <c r="D8259">
        <v>200000</v>
      </c>
      <c r="E8259">
        <v>1</v>
      </c>
      <c r="F8259">
        <v>250</v>
      </c>
      <c r="G8259" s="2" t="s">
        <v>25</v>
      </c>
    </row>
    <row r="8260" spans="1:7" x14ac:dyDescent="0.35">
      <c r="A8260" s="1">
        <v>46059</v>
      </c>
      <c r="B8260">
        <v>99161379</v>
      </c>
      <c r="C8260" s="2" t="s">
        <v>37</v>
      </c>
      <c r="D8260">
        <v>2000000</v>
      </c>
      <c r="E8260">
        <v>1</v>
      </c>
      <c r="F8260">
        <v>600</v>
      </c>
      <c r="G8260" s="2" t="s">
        <v>25</v>
      </c>
    </row>
    <row r="8261" spans="1:7" x14ac:dyDescent="0.35">
      <c r="A8261" s="1">
        <v>46059</v>
      </c>
      <c r="B8261">
        <v>70377705</v>
      </c>
      <c r="C8261" s="2" t="s">
        <v>40</v>
      </c>
      <c r="D8261">
        <v>1000000</v>
      </c>
      <c r="E8261">
        <v>1</v>
      </c>
      <c r="F8261">
        <v>1000</v>
      </c>
      <c r="G8261" s="2" t="s">
        <v>25</v>
      </c>
    </row>
    <row r="8262" spans="1:7" x14ac:dyDescent="0.35">
      <c r="A8262" s="1">
        <v>46059</v>
      </c>
      <c r="B8262">
        <v>79252854</v>
      </c>
      <c r="C8262" s="2" t="s">
        <v>36</v>
      </c>
      <c r="D8262">
        <v>1500000</v>
      </c>
      <c r="E8262">
        <v>1</v>
      </c>
      <c r="F8262">
        <v>600</v>
      </c>
      <c r="G8262" s="2" t="s">
        <v>25</v>
      </c>
    </row>
    <row r="8263" spans="1:7" x14ac:dyDescent="0.35">
      <c r="A8263" s="1">
        <v>46059</v>
      </c>
      <c r="B8263">
        <v>84857306</v>
      </c>
      <c r="C8263" s="2" t="s">
        <v>35</v>
      </c>
      <c r="D8263">
        <v>500000</v>
      </c>
      <c r="E8263">
        <v>1</v>
      </c>
      <c r="F8263">
        <v>1000</v>
      </c>
      <c r="G8263" s="2" t="s">
        <v>25</v>
      </c>
    </row>
    <row r="8264" spans="1:7" x14ac:dyDescent="0.35">
      <c r="A8264" s="1">
        <v>46059</v>
      </c>
      <c r="B8264">
        <v>70198234</v>
      </c>
      <c r="C8264" s="2" t="s">
        <v>36</v>
      </c>
      <c r="D8264">
        <v>0</v>
      </c>
      <c r="E8264">
        <v>1</v>
      </c>
      <c r="F8264">
        <v>1000</v>
      </c>
      <c r="G8264" s="2" t="s">
        <v>25</v>
      </c>
    </row>
    <row r="8265" spans="1:7" x14ac:dyDescent="0.35">
      <c r="A8265" s="1">
        <v>46059</v>
      </c>
      <c r="B8265">
        <v>60649748</v>
      </c>
      <c r="C8265" s="2" t="s">
        <v>33</v>
      </c>
      <c r="D8265">
        <v>50000</v>
      </c>
      <c r="E8265">
        <v>1</v>
      </c>
      <c r="F8265">
        <v>600</v>
      </c>
      <c r="G8265" s="2" t="s">
        <v>25</v>
      </c>
    </row>
    <row r="8266" spans="1:7" x14ac:dyDescent="0.35">
      <c r="A8266" s="1">
        <v>46059</v>
      </c>
      <c r="B8266">
        <v>88095862</v>
      </c>
      <c r="C8266" s="2" t="s">
        <v>39</v>
      </c>
      <c r="D8266">
        <v>2000000</v>
      </c>
      <c r="E8266">
        <v>1</v>
      </c>
      <c r="F8266">
        <v>1000</v>
      </c>
      <c r="G8266" s="2" t="s">
        <v>25</v>
      </c>
    </row>
    <row r="8267" spans="1:7" x14ac:dyDescent="0.35">
      <c r="A8267" s="1">
        <v>46059</v>
      </c>
      <c r="B8267">
        <v>66420684</v>
      </c>
      <c r="C8267" s="2" t="s">
        <v>38</v>
      </c>
      <c r="D8267">
        <v>0</v>
      </c>
      <c r="E8267">
        <v>1</v>
      </c>
      <c r="F8267">
        <v>1000</v>
      </c>
      <c r="G8267" s="2" t="s">
        <v>25</v>
      </c>
    </row>
    <row r="8268" spans="1:7" x14ac:dyDescent="0.35">
      <c r="A8268" s="1">
        <v>46059</v>
      </c>
      <c r="B8268">
        <v>63910811</v>
      </c>
      <c r="C8268" s="2" t="s">
        <v>40</v>
      </c>
      <c r="D8268">
        <v>3500000</v>
      </c>
      <c r="E8268">
        <v>1</v>
      </c>
      <c r="F8268">
        <v>250</v>
      </c>
      <c r="G8268" s="2" t="s">
        <v>25</v>
      </c>
    </row>
    <row r="8269" spans="1:7" x14ac:dyDescent="0.35">
      <c r="A8269" s="1">
        <v>46059</v>
      </c>
      <c r="B8269">
        <v>85144589</v>
      </c>
      <c r="C8269" s="2" t="s">
        <v>40</v>
      </c>
      <c r="D8269">
        <v>2000000</v>
      </c>
      <c r="E8269">
        <v>1</v>
      </c>
      <c r="F8269">
        <v>1550</v>
      </c>
      <c r="G8269" s="2" t="s">
        <v>25</v>
      </c>
    </row>
    <row r="8270" spans="1:7" x14ac:dyDescent="0.35">
      <c r="A8270" s="1">
        <v>46059</v>
      </c>
      <c r="B8270">
        <v>88839585</v>
      </c>
      <c r="C8270" s="2" t="s">
        <v>40</v>
      </c>
      <c r="D8270">
        <v>1500000</v>
      </c>
      <c r="E8270">
        <v>1</v>
      </c>
      <c r="F8270">
        <v>1550</v>
      </c>
      <c r="G8270" s="2" t="s">
        <v>25</v>
      </c>
    </row>
    <row r="8271" spans="1:7" x14ac:dyDescent="0.35">
      <c r="A8271" s="1">
        <v>46059</v>
      </c>
      <c r="B8271">
        <v>66070637</v>
      </c>
      <c r="C8271" s="2" t="s">
        <v>33</v>
      </c>
      <c r="D8271">
        <v>5000000</v>
      </c>
      <c r="E8271">
        <v>1</v>
      </c>
      <c r="F8271">
        <v>600</v>
      </c>
      <c r="G8271" s="2" t="s">
        <v>25</v>
      </c>
    </row>
    <row r="8272" spans="1:7" x14ac:dyDescent="0.35">
      <c r="A8272" s="1">
        <v>46059</v>
      </c>
      <c r="B8272">
        <v>94274669</v>
      </c>
      <c r="C8272" s="2" t="s">
        <v>35</v>
      </c>
      <c r="D8272">
        <v>1500000</v>
      </c>
      <c r="E8272">
        <v>1</v>
      </c>
      <c r="F8272">
        <v>1000</v>
      </c>
      <c r="G8272" s="2" t="s">
        <v>25</v>
      </c>
    </row>
    <row r="8273" spans="1:7" x14ac:dyDescent="0.35">
      <c r="A8273" s="1">
        <v>46059</v>
      </c>
      <c r="B8273">
        <v>88286781</v>
      </c>
      <c r="C8273" s="2" t="s">
        <v>38</v>
      </c>
      <c r="D8273">
        <v>0</v>
      </c>
      <c r="E8273">
        <v>1</v>
      </c>
      <c r="F8273">
        <v>1550</v>
      </c>
      <c r="G8273" s="2" t="s">
        <v>25</v>
      </c>
    </row>
    <row r="8274" spans="1:7" x14ac:dyDescent="0.35">
      <c r="A8274" s="1">
        <v>46059</v>
      </c>
      <c r="B8274">
        <v>93435949</v>
      </c>
      <c r="C8274" s="2" t="s">
        <v>37</v>
      </c>
      <c r="D8274">
        <v>250000</v>
      </c>
      <c r="E8274">
        <v>1</v>
      </c>
      <c r="F8274">
        <v>250</v>
      </c>
      <c r="G8274" s="2" t="s">
        <v>25</v>
      </c>
    </row>
    <row r="8275" spans="1:7" x14ac:dyDescent="0.35">
      <c r="A8275" s="1">
        <v>46059</v>
      </c>
      <c r="B8275">
        <v>75708272</v>
      </c>
      <c r="C8275" s="2" t="s">
        <v>38</v>
      </c>
      <c r="D8275">
        <v>0</v>
      </c>
      <c r="E8275">
        <v>1</v>
      </c>
      <c r="F8275">
        <v>1550</v>
      </c>
      <c r="G8275" s="2" t="s">
        <v>25</v>
      </c>
    </row>
    <row r="8276" spans="1:7" x14ac:dyDescent="0.35">
      <c r="A8276" s="1">
        <v>46059</v>
      </c>
      <c r="B8276">
        <v>60381632</v>
      </c>
      <c r="C8276" s="2" t="s">
        <v>35</v>
      </c>
      <c r="D8276">
        <v>2000000</v>
      </c>
      <c r="E8276">
        <v>1</v>
      </c>
      <c r="F8276">
        <v>1000</v>
      </c>
      <c r="G8276" s="2" t="s">
        <v>25</v>
      </c>
    </row>
    <row r="8277" spans="1:7" x14ac:dyDescent="0.35">
      <c r="A8277" s="1">
        <v>46059</v>
      </c>
      <c r="B8277">
        <v>73038673</v>
      </c>
      <c r="C8277" s="2" t="s">
        <v>36</v>
      </c>
      <c r="D8277">
        <v>500000</v>
      </c>
      <c r="E8277">
        <v>1</v>
      </c>
      <c r="F8277">
        <v>600</v>
      </c>
      <c r="G8277" s="2" t="s">
        <v>25</v>
      </c>
    </row>
    <row r="8278" spans="1:7" x14ac:dyDescent="0.35">
      <c r="A8278" s="1">
        <v>46059</v>
      </c>
      <c r="B8278">
        <v>81110058</v>
      </c>
      <c r="C8278" s="2" t="s">
        <v>38</v>
      </c>
      <c r="D8278">
        <v>0</v>
      </c>
      <c r="E8278">
        <v>1</v>
      </c>
      <c r="F8278">
        <v>1000</v>
      </c>
      <c r="G8278" s="2" t="s">
        <v>25</v>
      </c>
    </row>
    <row r="8279" spans="1:7" x14ac:dyDescent="0.35">
      <c r="A8279" s="1">
        <v>46059</v>
      </c>
      <c r="B8279">
        <v>93719181</v>
      </c>
      <c r="C8279" s="2" t="s">
        <v>41</v>
      </c>
      <c r="D8279">
        <v>750000</v>
      </c>
      <c r="E8279">
        <v>1</v>
      </c>
      <c r="F8279">
        <v>250</v>
      </c>
      <c r="G8279" s="2" t="s">
        <v>25</v>
      </c>
    </row>
    <row r="8280" spans="1:7" x14ac:dyDescent="0.35">
      <c r="A8280" s="1">
        <v>46059</v>
      </c>
      <c r="B8280">
        <v>77271027</v>
      </c>
      <c r="C8280" s="2" t="s">
        <v>40</v>
      </c>
      <c r="D8280">
        <v>500000</v>
      </c>
      <c r="E8280">
        <v>1</v>
      </c>
      <c r="F8280">
        <v>1550</v>
      </c>
      <c r="G8280" s="2" t="s">
        <v>25</v>
      </c>
    </row>
    <row r="8281" spans="1:7" x14ac:dyDescent="0.35">
      <c r="A8281" s="1">
        <v>46059</v>
      </c>
      <c r="B8281">
        <v>81545700</v>
      </c>
      <c r="C8281" s="2" t="s">
        <v>41</v>
      </c>
      <c r="D8281">
        <v>0</v>
      </c>
      <c r="E8281">
        <v>1</v>
      </c>
      <c r="F8281">
        <v>600</v>
      </c>
      <c r="G8281" s="2" t="s">
        <v>25</v>
      </c>
    </row>
    <row r="8282" spans="1:7" x14ac:dyDescent="0.35">
      <c r="A8282" s="1">
        <v>46059</v>
      </c>
      <c r="B8282">
        <v>94044013</v>
      </c>
      <c r="C8282" s="2" t="s">
        <v>40</v>
      </c>
      <c r="D8282">
        <v>750000</v>
      </c>
      <c r="E8282">
        <v>1</v>
      </c>
      <c r="F8282">
        <v>250</v>
      </c>
      <c r="G8282" s="2" t="s">
        <v>25</v>
      </c>
    </row>
    <row r="8283" spans="1:7" x14ac:dyDescent="0.35">
      <c r="A8283" s="1">
        <v>46059</v>
      </c>
      <c r="B8283">
        <v>82113157</v>
      </c>
      <c r="C8283" s="2" t="s">
        <v>36</v>
      </c>
      <c r="D8283">
        <v>0</v>
      </c>
      <c r="E8283">
        <v>1</v>
      </c>
      <c r="F8283">
        <v>600</v>
      </c>
      <c r="G8283" s="2" t="s">
        <v>25</v>
      </c>
    </row>
    <row r="8284" spans="1:7" x14ac:dyDescent="0.35">
      <c r="A8284" s="1">
        <v>46059</v>
      </c>
      <c r="B8284">
        <v>88091202</v>
      </c>
      <c r="C8284" s="2" t="s">
        <v>39</v>
      </c>
      <c r="D8284">
        <v>0</v>
      </c>
      <c r="E8284">
        <v>1</v>
      </c>
      <c r="F8284">
        <v>600</v>
      </c>
      <c r="G8284" s="2" t="s">
        <v>25</v>
      </c>
    </row>
    <row r="8285" spans="1:7" x14ac:dyDescent="0.35">
      <c r="A8285" s="1">
        <v>46059</v>
      </c>
      <c r="B8285">
        <v>61455285</v>
      </c>
      <c r="C8285" s="2" t="s">
        <v>33</v>
      </c>
      <c r="D8285">
        <v>0</v>
      </c>
      <c r="E8285">
        <v>1</v>
      </c>
      <c r="F8285">
        <v>600</v>
      </c>
      <c r="G8285" s="2" t="s">
        <v>25</v>
      </c>
    </row>
    <row r="8286" spans="1:7" x14ac:dyDescent="0.35">
      <c r="A8286" s="1">
        <v>46059</v>
      </c>
      <c r="B8286">
        <v>70630319</v>
      </c>
      <c r="C8286" s="2" t="s">
        <v>35</v>
      </c>
      <c r="D8286">
        <v>1000000</v>
      </c>
      <c r="E8286">
        <v>1</v>
      </c>
      <c r="F8286">
        <v>1000</v>
      </c>
      <c r="G8286" s="2" t="s">
        <v>25</v>
      </c>
    </row>
    <row r="8287" spans="1:7" x14ac:dyDescent="0.35">
      <c r="A8287" s="1">
        <v>46059</v>
      </c>
      <c r="B8287">
        <v>80349290</v>
      </c>
      <c r="C8287" s="2" t="s">
        <v>33</v>
      </c>
      <c r="D8287">
        <v>200000</v>
      </c>
      <c r="E8287">
        <v>1</v>
      </c>
      <c r="F8287">
        <v>1000</v>
      </c>
      <c r="G8287" s="2" t="s">
        <v>25</v>
      </c>
    </row>
    <row r="8288" spans="1:7" x14ac:dyDescent="0.35">
      <c r="A8288" s="1">
        <v>46059</v>
      </c>
      <c r="B8288">
        <v>92401130</v>
      </c>
      <c r="C8288" s="2" t="s">
        <v>35</v>
      </c>
      <c r="D8288">
        <v>200000</v>
      </c>
      <c r="E8288">
        <v>1</v>
      </c>
      <c r="F8288">
        <v>600</v>
      </c>
      <c r="G8288" s="2" t="s">
        <v>25</v>
      </c>
    </row>
    <row r="8289" spans="1:7" x14ac:dyDescent="0.35">
      <c r="A8289" s="1">
        <v>46059</v>
      </c>
      <c r="B8289">
        <v>87028188</v>
      </c>
      <c r="C8289" s="2" t="s">
        <v>35</v>
      </c>
      <c r="D8289">
        <v>0</v>
      </c>
      <c r="E8289">
        <v>1</v>
      </c>
      <c r="F8289">
        <v>250</v>
      </c>
      <c r="G8289" s="2" t="s">
        <v>25</v>
      </c>
    </row>
    <row r="8290" spans="1:7" x14ac:dyDescent="0.35">
      <c r="A8290" s="1">
        <v>46059</v>
      </c>
      <c r="B8290">
        <v>91563736</v>
      </c>
      <c r="C8290" s="2" t="s">
        <v>41</v>
      </c>
      <c r="D8290">
        <v>50000</v>
      </c>
      <c r="E8290">
        <v>1</v>
      </c>
      <c r="F8290">
        <v>1550</v>
      </c>
      <c r="G8290" s="2" t="s">
        <v>25</v>
      </c>
    </row>
    <row r="8291" spans="1:7" x14ac:dyDescent="0.35">
      <c r="A8291" s="1">
        <v>46059</v>
      </c>
      <c r="B8291">
        <v>83125853</v>
      </c>
      <c r="C8291" s="2" t="s">
        <v>37</v>
      </c>
      <c r="D8291">
        <v>250000</v>
      </c>
      <c r="E8291">
        <v>1</v>
      </c>
      <c r="F8291">
        <v>1550</v>
      </c>
      <c r="G8291" s="2" t="s">
        <v>25</v>
      </c>
    </row>
    <row r="8292" spans="1:7" x14ac:dyDescent="0.35">
      <c r="A8292" s="1">
        <v>46059</v>
      </c>
      <c r="B8292">
        <v>95656280</v>
      </c>
      <c r="C8292" s="2" t="s">
        <v>33</v>
      </c>
      <c r="D8292">
        <v>0</v>
      </c>
      <c r="E8292">
        <v>1</v>
      </c>
      <c r="F8292">
        <v>600</v>
      </c>
      <c r="G8292" s="2" t="s">
        <v>25</v>
      </c>
    </row>
    <row r="8293" spans="1:7" x14ac:dyDescent="0.35">
      <c r="A8293" s="1">
        <v>46059</v>
      </c>
      <c r="B8293">
        <v>89029094</v>
      </c>
      <c r="C8293" s="2" t="s">
        <v>40</v>
      </c>
      <c r="D8293">
        <v>5000000</v>
      </c>
      <c r="E8293">
        <v>1</v>
      </c>
      <c r="F8293">
        <v>600</v>
      </c>
      <c r="G8293" s="2" t="s">
        <v>25</v>
      </c>
    </row>
    <row r="8294" spans="1:7" x14ac:dyDescent="0.35">
      <c r="A8294" s="1">
        <v>46059</v>
      </c>
      <c r="B8294">
        <v>69035933</v>
      </c>
      <c r="C8294" s="2" t="s">
        <v>35</v>
      </c>
      <c r="D8294">
        <v>750000</v>
      </c>
      <c r="E8294">
        <v>1</v>
      </c>
      <c r="F8294">
        <v>250</v>
      </c>
      <c r="G8294" s="2" t="s">
        <v>25</v>
      </c>
    </row>
    <row r="8295" spans="1:7" x14ac:dyDescent="0.35">
      <c r="A8295" s="1">
        <v>46059</v>
      </c>
      <c r="B8295">
        <v>65348947</v>
      </c>
      <c r="C8295" s="2" t="s">
        <v>36</v>
      </c>
      <c r="D8295">
        <v>100000</v>
      </c>
      <c r="E8295">
        <v>1</v>
      </c>
      <c r="F8295">
        <v>1550</v>
      </c>
      <c r="G8295" s="2" t="s">
        <v>25</v>
      </c>
    </row>
    <row r="8296" spans="1:7" x14ac:dyDescent="0.35">
      <c r="A8296" s="1">
        <v>46059</v>
      </c>
      <c r="B8296">
        <v>62668827</v>
      </c>
      <c r="C8296" s="2" t="s">
        <v>37</v>
      </c>
      <c r="D8296">
        <v>0</v>
      </c>
      <c r="E8296">
        <v>1</v>
      </c>
      <c r="F8296">
        <v>1000</v>
      </c>
      <c r="G8296" s="2" t="s">
        <v>25</v>
      </c>
    </row>
    <row r="8297" spans="1:7" x14ac:dyDescent="0.35">
      <c r="A8297" s="1">
        <v>46059</v>
      </c>
      <c r="B8297">
        <v>77464538</v>
      </c>
      <c r="C8297" s="2" t="s">
        <v>37</v>
      </c>
      <c r="D8297">
        <v>500000</v>
      </c>
      <c r="E8297">
        <v>1</v>
      </c>
      <c r="F8297">
        <v>1550</v>
      </c>
      <c r="G8297" s="2" t="s">
        <v>25</v>
      </c>
    </row>
    <row r="8298" spans="1:7" x14ac:dyDescent="0.35">
      <c r="A8298" s="1">
        <v>46059</v>
      </c>
      <c r="B8298">
        <v>70429170</v>
      </c>
      <c r="C8298" s="2" t="s">
        <v>41</v>
      </c>
      <c r="D8298">
        <v>3500000</v>
      </c>
      <c r="E8298">
        <v>1</v>
      </c>
      <c r="F8298">
        <v>600</v>
      </c>
      <c r="G8298" s="2" t="s">
        <v>25</v>
      </c>
    </row>
    <row r="8299" spans="1:7" x14ac:dyDescent="0.35">
      <c r="A8299" s="1">
        <v>46059</v>
      </c>
      <c r="B8299">
        <v>96212873</v>
      </c>
      <c r="C8299" s="2" t="s">
        <v>40</v>
      </c>
      <c r="D8299">
        <v>250000</v>
      </c>
      <c r="E8299">
        <v>1</v>
      </c>
      <c r="F8299">
        <v>1000</v>
      </c>
      <c r="G8299" s="2" t="s">
        <v>25</v>
      </c>
    </row>
    <row r="8300" spans="1:7" x14ac:dyDescent="0.35">
      <c r="A8300" s="1">
        <v>46059</v>
      </c>
      <c r="B8300">
        <v>66506325</v>
      </c>
      <c r="C8300" s="2" t="s">
        <v>39</v>
      </c>
      <c r="D8300">
        <v>750000</v>
      </c>
      <c r="E8300">
        <v>1</v>
      </c>
      <c r="F8300">
        <v>250</v>
      </c>
      <c r="G8300" s="2" t="s">
        <v>25</v>
      </c>
    </row>
    <row r="8301" spans="1:7" x14ac:dyDescent="0.35">
      <c r="A8301" s="1">
        <v>46059</v>
      </c>
      <c r="B8301">
        <v>68792653</v>
      </c>
      <c r="C8301" s="2" t="s">
        <v>33</v>
      </c>
      <c r="D8301">
        <v>100000</v>
      </c>
      <c r="E8301">
        <v>1</v>
      </c>
      <c r="F8301">
        <v>250</v>
      </c>
      <c r="G8301" s="2" t="s">
        <v>25</v>
      </c>
    </row>
    <row r="8302" spans="1:7" x14ac:dyDescent="0.35">
      <c r="A8302" s="1">
        <v>46059</v>
      </c>
      <c r="B8302">
        <v>69435622</v>
      </c>
      <c r="C8302" s="2" t="s">
        <v>35</v>
      </c>
      <c r="D8302">
        <v>50000</v>
      </c>
      <c r="E8302">
        <v>1</v>
      </c>
      <c r="F8302">
        <v>1000</v>
      </c>
      <c r="G8302" s="2" t="s">
        <v>25</v>
      </c>
    </row>
    <row r="8303" spans="1:7" x14ac:dyDescent="0.35">
      <c r="A8303" s="1">
        <v>46059</v>
      </c>
      <c r="B8303">
        <v>86071089</v>
      </c>
      <c r="C8303" s="2" t="s">
        <v>36</v>
      </c>
      <c r="D8303">
        <v>5000000</v>
      </c>
      <c r="E8303">
        <v>1</v>
      </c>
      <c r="F8303">
        <v>250</v>
      </c>
      <c r="G8303" s="2" t="s">
        <v>25</v>
      </c>
    </row>
    <row r="8304" spans="1:7" x14ac:dyDescent="0.35">
      <c r="A8304" s="1">
        <v>46059</v>
      </c>
      <c r="B8304">
        <v>89523548</v>
      </c>
      <c r="C8304" s="2" t="s">
        <v>40</v>
      </c>
      <c r="D8304">
        <v>0</v>
      </c>
      <c r="E8304">
        <v>1</v>
      </c>
      <c r="F8304">
        <v>600</v>
      </c>
      <c r="G8304" s="2" t="s">
        <v>25</v>
      </c>
    </row>
    <row r="8305" spans="1:7" x14ac:dyDescent="0.35">
      <c r="A8305" s="1">
        <v>46059</v>
      </c>
      <c r="B8305">
        <v>91588686</v>
      </c>
      <c r="C8305" s="2" t="s">
        <v>39</v>
      </c>
      <c r="D8305">
        <v>3500000</v>
      </c>
      <c r="E8305">
        <v>1</v>
      </c>
      <c r="F8305">
        <v>1000</v>
      </c>
      <c r="G8305" s="2" t="s">
        <v>25</v>
      </c>
    </row>
    <row r="8306" spans="1:7" x14ac:dyDescent="0.35">
      <c r="A8306" s="1">
        <v>46059</v>
      </c>
      <c r="B8306">
        <v>74279690</v>
      </c>
      <c r="C8306" s="2" t="s">
        <v>38</v>
      </c>
      <c r="D8306">
        <v>750000</v>
      </c>
      <c r="E8306">
        <v>1</v>
      </c>
      <c r="F8306">
        <v>600</v>
      </c>
      <c r="G8306" s="2" t="s">
        <v>25</v>
      </c>
    </row>
    <row r="8307" spans="1:7" x14ac:dyDescent="0.35">
      <c r="A8307" s="1">
        <v>46059</v>
      </c>
      <c r="B8307">
        <v>92669275</v>
      </c>
      <c r="C8307" s="2" t="s">
        <v>33</v>
      </c>
      <c r="D8307">
        <v>500000</v>
      </c>
      <c r="E8307">
        <v>1</v>
      </c>
      <c r="F8307">
        <v>1000</v>
      </c>
      <c r="G8307" s="2" t="s">
        <v>25</v>
      </c>
    </row>
    <row r="8308" spans="1:7" x14ac:dyDescent="0.35">
      <c r="A8308" s="1">
        <v>46059</v>
      </c>
      <c r="B8308">
        <v>98816312</v>
      </c>
      <c r="C8308" s="2" t="s">
        <v>38</v>
      </c>
      <c r="D8308">
        <v>3500000</v>
      </c>
      <c r="E8308">
        <v>1</v>
      </c>
      <c r="F8308">
        <v>1550</v>
      </c>
      <c r="G8308" s="2" t="s">
        <v>25</v>
      </c>
    </row>
    <row r="8309" spans="1:7" x14ac:dyDescent="0.35">
      <c r="A8309" s="1">
        <v>46059</v>
      </c>
      <c r="B8309">
        <v>65188569</v>
      </c>
      <c r="C8309" s="2" t="s">
        <v>35</v>
      </c>
      <c r="D8309">
        <v>1000000</v>
      </c>
      <c r="E8309">
        <v>1</v>
      </c>
      <c r="F8309">
        <v>1000</v>
      </c>
      <c r="G8309" s="2" t="s">
        <v>25</v>
      </c>
    </row>
    <row r="8310" spans="1:7" x14ac:dyDescent="0.35">
      <c r="A8310" s="1">
        <v>46059</v>
      </c>
      <c r="B8310">
        <v>92980037</v>
      </c>
      <c r="C8310" s="2" t="s">
        <v>40</v>
      </c>
      <c r="D8310">
        <v>2000000</v>
      </c>
      <c r="E8310">
        <v>1</v>
      </c>
      <c r="F8310">
        <v>600</v>
      </c>
      <c r="G8310" s="2" t="s">
        <v>25</v>
      </c>
    </row>
    <row r="8311" spans="1:7" x14ac:dyDescent="0.35">
      <c r="A8311" s="1">
        <v>46059</v>
      </c>
      <c r="B8311">
        <v>80060087</v>
      </c>
      <c r="C8311" s="2" t="s">
        <v>36</v>
      </c>
      <c r="D8311">
        <v>0</v>
      </c>
      <c r="E8311">
        <v>1</v>
      </c>
      <c r="F8311">
        <v>600</v>
      </c>
      <c r="G8311" s="2" t="s">
        <v>25</v>
      </c>
    </row>
    <row r="8312" spans="1:7" x14ac:dyDescent="0.35">
      <c r="A8312" s="1">
        <v>46059</v>
      </c>
      <c r="B8312">
        <v>90460333</v>
      </c>
      <c r="C8312" s="2" t="s">
        <v>35</v>
      </c>
      <c r="D8312">
        <v>0</v>
      </c>
      <c r="E8312">
        <v>1</v>
      </c>
      <c r="F8312">
        <v>250</v>
      </c>
      <c r="G8312" s="2" t="s">
        <v>25</v>
      </c>
    </row>
    <row r="8313" spans="1:7" x14ac:dyDescent="0.35">
      <c r="A8313" s="1">
        <v>46059</v>
      </c>
      <c r="B8313">
        <v>99689875</v>
      </c>
      <c r="C8313" s="2" t="s">
        <v>41</v>
      </c>
      <c r="D8313">
        <v>1000000</v>
      </c>
      <c r="E8313">
        <v>1</v>
      </c>
      <c r="F8313">
        <v>1550</v>
      </c>
      <c r="G8313" s="2" t="s">
        <v>25</v>
      </c>
    </row>
    <row r="8314" spans="1:7" x14ac:dyDescent="0.35">
      <c r="A8314" s="1">
        <v>46059</v>
      </c>
      <c r="B8314">
        <v>73884577</v>
      </c>
      <c r="C8314" s="2" t="s">
        <v>40</v>
      </c>
      <c r="D8314">
        <v>750000</v>
      </c>
      <c r="E8314">
        <v>1</v>
      </c>
      <c r="F8314">
        <v>250</v>
      </c>
      <c r="G8314" s="2" t="s">
        <v>25</v>
      </c>
    </row>
    <row r="8315" spans="1:7" x14ac:dyDescent="0.35">
      <c r="A8315" s="1">
        <v>46059</v>
      </c>
      <c r="B8315">
        <v>97604143</v>
      </c>
      <c r="C8315" s="2" t="s">
        <v>40</v>
      </c>
      <c r="D8315">
        <v>3500000</v>
      </c>
      <c r="E8315">
        <v>1</v>
      </c>
      <c r="F8315">
        <v>1000</v>
      </c>
      <c r="G8315" s="2" t="s">
        <v>25</v>
      </c>
    </row>
    <row r="8316" spans="1:7" x14ac:dyDescent="0.35">
      <c r="A8316" s="1">
        <v>46059</v>
      </c>
      <c r="B8316">
        <v>83173077</v>
      </c>
      <c r="C8316" s="2" t="s">
        <v>35</v>
      </c>
      <c r="D8316">
        <v>50000</v>
      </c>
      <c r="E8316">
        <v>1</v>
      </c>
      <c r="F8316">
        <v>250</v>
      </c>
      <c r="G8316" s="2" t="s">
        <v>25</v>
      </c>
    </row>
    <row r="8317" spans="1:7" x14ac:dyDescent="0.35">
      <c r="A8317" s="1">
        <v>46059</v>
      </c>
      <c r="B8317">
        <v>74087429</v>
      </c>
      <c r="C8317" s="2" t="s">
        <v>39</v>
      </c>
      <c r="D8317">
        <v>100000</v>
      </c>
      <c r="E8317">
        <v>1</v>
      </c>
      <c r="F8317">
        <v>1000</v>
      </c>
      <c r="G8317" s="2" t="s">
        <v>25</v>
      </c>
    </row>
    <row r="8318" spans="1:7" x14ac:dyDescent="0.35">
      <c r="A8318" s="1">
        <v>46059</v>
      </c>
      <c r="B8318">
        <v>62479545</v>
      </c>
      <c r="C8318" s="2" t="s">
        <v>38</v>
      </c>
      <c r="D8318">
        <v>50000</v>
      </c>
      <c r="E8318">
        <v>1</v>
      </c>
      <c r="F8318">
        <v>250</v>
      </c>
      <c r="G8318" s="2" t="s">
        <v>25</v>
      </c>
    </row>
    <row r="8319" spans="1:7" x14ac:dyDescent="0.35">
      <c r="A8319" s="1">
        <v>46059</v>
      </c>
      <c r="B8319">
        <v>99361564</v>
      </c>
      <c r="C8319" s="2" t="s">
        <v>40</v>
      </c>
      <c r="D8319">
        <v>750000</v>
      </c>
      <c r="E8319">
        <v>1</v>
      </c>
      <c r="F8319">
        <v>1550</v>
      </c>
      <c r="G8319" s="2" t="s">
        <v>25</v>
      </c>
    </row>
    <row r="8320" spans="1:7" x14ac:dyDescent="0.35">
      <c r="A8320" s="1">
        <v>46059</v>
      </c>
      <c r="B8320">
        <v>71870974</v>
      </c>
      <c r="C8320" s="2" t="s">
        <v>40</v>
      </c>
      <c r="D8320">
        <v>200000</v>
      </c>
      <c r="E8320">
        <v>1</v>
      </c>
      <c r="F8320">
        <v>1000</v>
      </c>
      <c r="G8320" s="2" t="s">
        <v>25</v>
      </c>
    </row>
    <row r="8321" spans="1:7" x14ac:dyDescent="0.35">
      <c r="A8321" s="1">
        <v>46059</v>
      </c>
      <c r="B8321">
        <v>92793604</v>
      </c>
      <c r="C8321" s="2" t="s">
        <v>35</v>
      </c>
      <c r="D8321">
        <v>0</v>
      </c>
      <c r="E8321">
        <v>1</v>
      </c>
      <c r="F8321">
        <v>1550</v>
      </c>
      <c r="G8321" s="2" t="s">
        <v>25</v>
      </c>
    </row>
    <row r="8322" spans="1:7" x14ac:dyDescent="0.35">
      <c r="A8322" s="1">
        <v>46059</v>
      </c>
      <c r="B8322">
        <v>67889120</v>
      </c>
      <c r="C8322" s="2" t="s">
        <v>36</v>
      </c>
      <c r="D8322">
        <v>0</v>
      </c>
      <c r="E8322">
        <v>1</v>
      </c>
      <c r="F8322">
        <v>1000</v>
      </c>
      <c r="G8322" s="2" t="s">
        <v>25</v>
      </c>
    </row>
    <row r="8323" spans="1:7" x14ac:dyDescent="0.35">
      <c r="A8323" s="1">
        <v>46059</v>
      </c>
      <c r="B8323">
        <v>92516527</v>
      </c>
      <c r="C8323" s="2" t="s">
        <v>37</v>
      </c>
      <c r="D8323">
        <v>5000000</v>
      </c>
      <c r="E8323">
        <v>1</v>
      </c>
      <c r="F8323">
        <v>1000</v>
      </c>
      <c r="G8323" s="2" t="s">
        <v>25</v>
      </c>
    </row>
    <row r="8324" spans="1:7" x14ac:dyDescent="0.35">
      <c r="A8324" s="1">
        <v>46059</v>
      </c>
      <c r="B8324">
        <v>78044038</v>
      </c>
      <c r="C8324" s="2" t="s">
        <v>37</v>
      </c>
      <c r="D8324">
        <v>0</v>
      </c>
      <c r="E8324">
        <v>1</v>
      </c>
      <c r="F8324">
        <v>1550</v>
      </c>
      <c r="G8324" s="2" t="s">
        <v>25</v>
      </c>
    </row>
    <row r="8325" spans="1:7" x14ac:dyDescent="0.35">
      <c r="A8325" s="1">
        <v>46059</v>
      </c>
      <c r="B8325">
        <v>77788042</v>
      </c>
      <c r="C8325" s="2" t="s">
        <v>35</v>
      </c>
      <c r="D8325">
        <v>250000</v>
      </c>
      <c r="E8325">
        <v>1</v>
      </c>
      <c r="F8325">
        <v>1550</v>
      </c>
      <c r="G8325" s="2" t="s">
        <v>25</v>
      </c>
    </row>
    <row r="8326" spans="1:7" x14ac:dyDescent="0.35">
      <c r="A8326" s="1">
        <v>46059</v>
      </c>
      <c r="B8326">
        <v>72812675</v>
      </c>
      <c r="C8326" s="2" t="s">
        <v>33</v>
      </c>
      <c r="D8326">
        <v>50000</v>
      </c>
      <c r="E8326">
        <v>1</v>
      </c>
      <c r="F8326">
        <v>250</v>
      </c>
      <c r="G8326" s="2" t="s">
        <v>25</v>
      </c>
    </row>
    <row r="8327" spans="1:7" x14ac:dyDescent="0.35">
      <c r="A8327" s="1">
        <v>46059</v>
      </c>
      <c r="B8327">
        <v>70879826</v>
      </c>
      <c r="C8327" s="2" t="s">
        <v>40</v>
      </c>
      <c r="D8327">
        <v>3500000</v>
      </c>
      <c r="E8327">
        <v>1</v>
      </c>
      <c r="F8327">
        <v>600</v>
      </c>
      <c r="G8327" s="2" t="s">
        <v>25</v>
      </c>
    </row>
    <row r="8328" spans="1:7" x14ac:dyDescent="0.35">
      <c r="A8328" s="1">
        <v>46059</v>
      </c>
      <c r="B8328">
        <v>79686792</v>
      </c>
      <c r="C8328" s="2" t="s">
        <v>40</v>
      </c>
      <c r="D8328">
        <v>0</v>
      </c>
      <c r="E8328">
        <v>1</v>
      </c>
      <c r="F8328">
        <v>600</v>
      </c>
      <c r="G8328" s="2" t="s">
        <v>25</v>
      </c>
    </row>
    <row r="8329" spans="1:7" x14ac:dyDescent="0.35">
      <c r="A8329" s="1">
        <v>46059</v>
      </c>
      <c r="B8329">
        <v>69078681</v>
      </c>
      <c r="C8329" s="2" t="s">
        <v>38</v>
      </c>
      <c r="D8329">
        <v>1000000</v>
      </c>
      <c r="E8329">
        <v>1</v>
      </c>
      <c r="F8329">
        <v>1550</v>
      </c>
      <c r="G8329" s="2" t="s">
        <v>25</v>
      </c>
    </row>
    <row r="8330" spans="1:7" x14ac:dyDescent="0.35">
      <c r="A8330" s="1">
        <v>46059</v>
      </c>
      <c r="B8330">
        <v>72481758</v>
      </c>
      <c r="C8330" s="2" t="s">
        <v>33</v>
      </c>
      <c r="D8330">
        <v>3500000</v>
      </c>
      <c r="E8330">
        <v>1</v>
      </c>
      <c r="F8330">
        <v>250</v>
      </c>
      <c r="G8330" s="2" t="s">
        <v>25</v>
      </c>
    </row>
    <row r="8331" spans="1:7" x14ac:dyDescent="0.35">
      <c r="A8331" s="1">
        <v>46059</v>
      </c>
      <c r="B8331">
        <v>91354689</v>
      </c>
      <c r="C8331" s="2" t="s">
        <v>35</v>
      </c>
      <c r="D8331">
        <v>750000</v>
      </c>
      <c r="E8331">
        <v>1</v>
      </c>
      <c r="F8331">
        <v>1000</v>
      </c>
      <c r="G8331" s="2" t="s">
        <v>25</v>
      </c>
    </row>
    <row r="8332" spans="1:7" x14ac:dyDescent="0.35">
      <c r="A8332" s="1">
        <v>46059</v>
      </c>
      <c r="B8332">
        <v>88195092</v>
      </c>
      <c r="C8332" s="2" t="s">
        <v>40</v>
      </c>
      <c r="D8332">
        <v>1000000</v>
      </c>
      <c r="E8332">
        <v>1</v>
      </c>
      <c r="F8332">
        <v>1550</v>
      </c>
      <c r="G8332" s="2" t="s">
        <v>25</v>
      </c>
    </row>
    <row r="8333" spans="1:7" x14ac:dyDescent="0.35">
      <c r="A8333" s="1">
        <v>46059</v>
      </c>
      <c r="B8333">
        <v>60789885</v>
      </c>
      <c r="C8333" s="2" t="s">
        <v>39</v>
      </c>
      <c r="D8333">
        <v>500000</v>
      </c>
      <c r="E8333">
        <v>1</v>
      </c>
      <c r="F8333">
        <v>1550</v>
      </c>
      <c r="G8333" s="2" t="s">
        <v>25</v>
      </c>
    </row>
    <row r="8334" spans="1:7" x14ac:dyDescent="0.35">
      <c r="A8334" s="1">
        <v>46059</v>
      </c>
      <c r="B8334">
        <v>67672584</v>
      </c>
      <c r="C8334" s="2" t="s">
        <v>38</v>
      </c>
      <c r="D8334">
        <v>0</v>
      </c>
      <c r="E8334">
        <v>1</v>
      </c>
      <c r="F8334">
        <v>1550</v>
      </c>
      <c r="G8334" s="2" t="s">
        <v>25</v>
      </c>
    </row>
    <row r="8335" spans="1:7" x14ac:dyDescent="0.35">
      <c r="A8335" s="1">
        <v>46059</v>
      </c>
      <c r="B8335">
        <v>91465326</v>
      </c>
      <c r="C8335" s="2" t="s">
        <v>37</v>
      </c>
      <c r="D8335">
        <v>3500000</v>
      </c>
      <c r="E8335">
        <v>1</v>
      </c>
      <c r="F8335">
        <v>250</v>
      </c>
      <c r="G8335" s="2" t="s">
        <v>25</v>
      </c>
    </row>
    <row r="8336" spans="1:7" x14ac:dyDescent="0.35">
      <c r="A8336" s="1">
        <v>46059</v>
      </c>
      <c r="B8336">
        <v>92847232</v>
      </c>
      <c r="C8336" s="2" t="s">
        <v>39</v>
      </c>
      <c r="D8336">
        <v>1000000</v>
      </c>
      <c r="E8336">
        <v>1</v>
      </c>
      <c r="F8336">
        <v>250</v>
      </c>
      <c r="G8336" s="2" t="s">
        <v>25</v>
      </c>
    </row>
    <row r="8337" spans="1:7" x14ac:dyDescent="0.35">
      <c r="A8337" s="1">
        <v>46059</v>
      </c>
      <c r="B8337">
        <v>66599279</v>
      </c>
      <c r="C8337" s="2" t="s">
        <v>38</v>
      </c>
      <c r="D8337">
        <v>0</v>
      </c>
      <c r="E8337">
        <v>1</v>
      </c>
      <c r="F8337">
        <v>600</v>
      </c>
      <c r="G8337" s="2" t="s">
        <v>25</v>
      </c>
    </row>
    <row r="8338" spans="1:7" x14ac:dyDescent="0.35">
      <c r="A8338" s="1">
        <v>46059</v>
      </c>
      <c r="B8338">
        <v>95660192</v>
      </c>
      <c r="C8338" s="2" t="s">
        <v>41</v>
      </c>
      <c r="D8338">
        <v>5000000</v>
      </c>
      <c r="E8338">
        <v>1</v>
      </c>
      <c r="F8338">
        <v>1000</v>
      </c>
      <c r="G8338" s="2" t="s">
        <v>25</v>
      </c>
    </row>
    <row r="8339" spans="1:7" x14ac:dyDescent="0.35">
      <c r="A8339" s="1">
        <v>46059</v>
      </c>
      <c r="B8339">
        <v>77951710</v>
      </c>
      <c r="C8339" s="2" t="s">
        <v>39</v>
      </c>
      <c r="D8339">
        <v>3500000</v>
      </c>
      <c r="E8339">
        <v>1</v>
      </c>
      <c r="F8339">
        <v>1000</v>
      </c>
      <c r="G8339" s="2" t="s">
        <v>25</v>
      </c>
    </row>
    <row r="8340" spans="1:7" x14ac:dyDescent="0.35">
      <c r="A8340" s="1">
        <v>46059</v>
      </c>
      <c r="B8340">
        <v>69653665</v>
      </c>
      <c r="C8340" s="2" t="s">
        <v>36</v>
      </c>
      <c r="D8340">
        <v>500000</v>
      </c>
      <c r="E8340">
        <v>1</v>
      </c>
      <c r="F8340">
        <v>250</v>
      </c>
      <c r="G8340" s="2" t="s">
        <v>25</v>
      </c>
    </row>
    <row r="8341" spans="1:7" x14ac:dyDescent="0.35">
      <c r="A8341" s="1">
        <v>46059</v>
      </c>
      <c r="B8341">
        <v>69999488</v>
      </c>
      <c r="C8341" s="2" t="s">
        <v>35</v>
      </c>
      <c r="D8341">
        <v>2000000</v>
      </c>
      <c r="E8341">
        <v>1</v>
      </c>
      <c r="F8341">
        <v>1550</v>
      </c>
      <c r="G8341" s="2" t="s">
        <v>25</v>
      </c>
    </row>
    <row r="8342" spans="1:7" x14ac:dyDescent="0.35">
      <c r="A8342" s="1">
        <v>46059</v>
      </c>
      <c r="B8342">
        <v>92511634</v>
      </c>
      <c r="C8342" s="2" t="s">
        <v>39</v>
      </c>
      <c r="D8342">
        <v>200000</v>
      </c>
      <c r="E8342">
        <v>1</v>
      </c>
      <c r="F8342">
        <v>600</v>
      </c>
      <c r="G8342" s="2" t="s">
        <v>25</v>
      </c>
    </row>
    <row r="8343" spans="1:7" x14ac:dyDescent="0.35">
      <c r="A8343" s="1">
        <v>46059</v>
      </c>
      <c r="B8343">
        <v>69549797</v>
      </c>
      <c r="C8343" s="2" t="s">
        <v>40</v>
      </c>
      <c r="D8343">
        <v>250000</v>
      </c>
      <c r="E8343">
        <v>1</v>
      </c>
      <c r="F8343">
        <v>600</v>
      </c>
      <c r="G8343" s="2" t="s">
        <v>25</v>
      </c>
    </row>
    <row r="8344" spans="1:7" x14ac:dyDescent="0.35">
      <c r="A8344" s="1">
        <v>46059</v>
      </c>
      <c r="B8344">
        <v>84589733</v>
      </c>
      <c r="C8344" s="2" t="s">
        <v>35</v>
      </c>
      <c r="D8344">
        <v>200000</v>
      </c>
      <c r="E8344">
        <v>1</v>
      </c>
      <c r="F8344">
        <v>600</v>
      </c>
      <c r="G8344" s="2" t="s">
        <v>25</v>
      </c>
    </row>
    <row r="8345" spans="1:7" x14ac:dyDescent="0.35">
      <c r="A8345" s="1">
        <v>46059</v>
      </c>
      <c r="B8345">
        <v>80183345</v>
      </c>
      <c r="C8345" s="2" t="s">
        <v>35</v>
      </c>
      <c r="D8345">
        <v>0</v>
      </c>
      <c r="E8345">
        <v>1</v>
      </c>
      <c r="F8345">
        <v>1550</v>
      </c>
      <c r="G8345" s="2" t="s">
        <v>25</v>
      </c>
    </row>
    <row r="8346" spans="1:7" x14ac:dyDescent="0.35">
      <c r="A8346" s="1">
        <v>46059</v>
      </c>
      <c r="B8346">
        <v>69018991</v>
      </c>
      <c r="C8346" s="2" t="s">
        <v>33</v>
      </c>
      <c r="D8346">
        <v>2000000</v>
      </c>
      <c r="E8346">
        <v>1</v>
      </c>
      <c r="F8346">
        <v>1550</v>
      </c>
      <c r="G8346" s="2" t="s">
        <v>25</v>
      </c>
    </row>
    <row r="8347" spans="1:7" x14ac:dyDescent="0.35">
      <c r="A8347" s="1">
        <v>46059</v>
      </c>
      <c r="B8347">
        <v>85028369</v>
      </c>
      <c r="C8347" s="2" t="s">
        <v>36</v>
      </c>
      <c r="D8347">
        <v>0</v>
      </c>
      <c r="E8347">
        <v>1</v>
      </c>
      <c r="F8347">
        <v>1000</v>
      </c>
      <c r="G8347" s="2" t="s">
        <v>25</v>
      </c>
    </row>
    <row r="8348" spans="1:7" x14ac:dyDescent="0.35">
      <c r="A8348" s="1">
        <v>46059</v>
      </c>
      <c r="B8348">
        <v>79683013</v>
      </c>
      <c r="C8348" s="2" t="s">
        <v>41</v>
      </c>
      <c r="D8348">
        <v>500000</v>
      </c>
      <c r="E8348">
        <v>1</v>
      </c>
      <c r="F8348">
        <v>1000</v>
      </c>
      <c r="G8348" s="2" t="s">
        <v>25</v>
      </c>
    </row>
    <row r="8349" spans="1:7" x14ac:dyDescent="0.35">
      <c r="A8349" s="1">
        <v>46059</v>
      </c>
      <c r="B8349">
        <v>78437827</v>
      </c>
      <c r="C8349" s="2" t="s">
        <v>33</v>
      </c>
      <c r="D8349">
        <v>50000</v>
      </c>
      <c r="E8349">
        <v>1</v>
      </c>
      <c r="F8349">
        <v>1550</v>
      </c>
      <c r="G8349" s="2" t="s">
        <v>25</v>
      </c>
    </row>
    <row r="8350" spans="1:7" x14ac:dyDescent="0.35">
      <c r="A8350" s="1">
        <v>46059</v>
      </c>
      <c r="B8350">
        <v>85020882</v>
      </c>
      <c r="C8350" s="2" t="s">
        <v>40</v>
      </c>
      <c r="D8350">
        <v>50000</v>
      </c>
      <c r="E8350">
        <v>1</v>
      </c>
      <c r="F8350">
        <v>600</v>
      </c>
      <c r="G8350" s="2" t="s">
        <v>25</v>
      </c>
    </row>
    <row r="8351" spans="1:7" x14ac:dyDescent="0.35">
      <c r="A8351" s="1">
        <v>46059</v>
      </c>
      <c r="B8351">
        <v>68100625</v>
      </c>
      <c r="C8351" s="2" t="s">
        <v>36</v>
      </c>
      <c r="D8351">
        <v>1500000</v>
      </c>
      <c r="E8351">
        <v>1</v>
      </c>
      <c r="F8351">
        <v>1550</v>
      </c>
      <c r="G8351" s="2" t="s">
        <v>25</v>
      </c>
    </row>
    <row r="8352" spans="1:7" x14ac:dyDescent="0.35">
      <c r="A8352" s="1">
        <v>46059</v>
      </c>
      <c r="B8352">
        <v>85420477</v>
      </c>
      <c r="C8352" s="2" t="s">
        <v>39</v>
      </c>
      <c r="D8352">
        <v>750000</v>
      </c>
      <c r="E8352">
        <v>1</v>
      </c>
      <c r="F8352">
        <v>1000</v>
      </c>
      <c r="G8352" s="2" t="s">
        <v>25</v>
      </c>
    </row>
    <row r="8353" spans="1:7" x14ac:dyDescent="0.35">
      <c r="A8353" s="1">
        <v>46059</v>
      </c>
      <c r="B8353">
        <v>64461459</v>
      </c>
      <c r="C8353" s="2" t="s">
        <v>36</v>
      </c>
      <c r="D8353">
        <v>0</v>
      </c>
      <c r="E8353">
        <v>1</v>
      </c>
      <c r="F8353">
        <v>600</v>
      </c>
      <c r="G8353" s="2" t="s">
        <v>25</v>
      </c>
    </row>
    <row r="8354" spans="1:7" x14ac:dyDescent="0.35">
      <c r="A8354" s="1">
        <v>46059</v>
      </c>
      <c r="B8354">
        <v>75488833</v>
      </c>
      <c r="C8354" s="2" t="s">
        <v>40</v>
      </c>
      <c r="D8354">
        <v>200000</v>
      </c>
      <c r="E8354">
        <v>1</v>
      </c>
      <c r="F8354">
        <v>600</v>
      </c>
      <c r="G8354" s="2" t="s">
        <v>25</v>
      </c>
    </row>
    <row r="8355" spans="1:7" x14ac:dyDescent="0.35">
      <c r="A8355" s="1">
        <v>46059</v>
      </c>
      <c r="B8355">
        <v>76808441</v>
      </c>
      <c r="C8355" s="2" t="s">
        <v>41</v>
      </c>
      <c r="D8355">
        <v>100000</v>
      </c>
      <c r="E8355">
        <v>1</v>
      </c>
      <c r="F8355">
        <v>1550</v>
      </c>
      <c r="G8355" s="2" t="s">
        <v>25</v>
      </c>
    </row>
    <row r="8356" spans="1:7" x14ac:dyDescent="0.35">
      <c r="A8356" s="1">
        <v>46059</v>
      </c>
      <c r="B8356">
        <v>73602842</v>
      </c>
      <c r="C8356" s="2" t="s">
        <v>39</v>
      </c>
      <c r="D8356">
        <v>750000</v>
      </c>
      <c r="E8356">
        <v>1</v>
      </c>
      <c r="F8356">
        <v>250</v>
      </c>
      <c r="G8356" s="2" t="s">
        <v>25</v>
      </c>
    </row>
    <row r="8357" spans="1:7" x14ac:dyDescent="0.35">
      <c r="A8357" s="1">
        <v>46059</v>
      </c>
      <c r="B8357">
        <v>88549818</v>
      </c>
      <c r="C8357" s="2" t="s">
        <v>40</v>
      </c>
      <c r="D8357">
        <v>50000</v>
      </c>
      <c r="E8357">
        <v>1</v>
      </c>
      <c r="F8357">
        <v>1550</v>
      </c>
      <c r="G8357" s="2" t="s">
        <v>25</v>
      </c>
    </row>
    <row r="8358" spans="1:7" x14ac:dyDescent="0.35">
      <c r="A8358" s="1">
        <v>46059</v>
      </c>
      <c r="B8358">
        <v>70503674</v>
      </c>
      <c r="C8358" s="2" t="s">
        <v>40</v>
      </c>
      <c r="D8358">
        <v>3500000</v>
      </c>
      <c r="E8358">
        <v>1</v>
      </c>
      <c r="F8358">
        <v>1550</v>
      </c>
      <c r="G8358" s="2" t="s">
        <v>25</v>
      </c>
    </row>
    <row r="8359" spans="1:7" x14ac:dyDescent="0.35">
      <c r="A8359" s="1">
        <v>46059</v>
      </c>
      <c r="B8359">
        <v>72084760</v>
      </c>
      <c r="C8359" s="2" t="s">
        <v>39</v>
      </c>
      <c r="D8359">
        <v>0</v>
      </c>
      <c r="E8359">
        <v>1</v>
      </c>
      <c r="F8359">
        <v>250</v>
      </c>
      <c r="G8359" s="2" t="s">
        <v>25</v>
      </c>
    </row>
    <row r="8360" spans="1:7" x14ac:dyDescent="0.35">
      <c r="A8360" s="1">
        <v>46059</v>
      </c>
      <c r="B8360">
        <v>67421291</v>
      </c>
      <c r="C8360" s="2" t="s">
        <v>35</v>
      </c>
      <c r="D8360">
        <v>0</v>
      </c>
      <c r="E8360">
        <v>1</v>
      </c>
      <c r="F8360">
        <v>1550</v>
      </c>
      <c r="G8360" s="2" t="s">
        <v>25</v>
      </c>
    </row>
    <row r="8361" spans="1:7" x14ac:dyDescent="0.35">
      <c r="A8361" s="1">
        <v>46059</v>
      </c>
      <c r="B8361">
        <v>74291342</v>
      </c>
      <c r="C8361" s="2" t="s">
        <v>41</v>
      </c>
      <c r="D8361">
        <v>250000</v>
      </c>
      <c r="E8361">
        <v>1</v>
      </c>
      <c r="F8361">
        <v>600</v>
      </c>
      <c r="G8361" s="2" t="s">
        <v>25</v>
      </c>
    </row>
    <row r="8362" spans="1:7" x14ac:dyDescent="0.35">
      <c r="A8362" s="1">
        <v>46059</v>
      </c>
      <c r="B8362">
        <v>82590628</v>
      </c>
      <c r="C8362" s="2" t="s">
        <v>33</v>
      </c>
      <c r="D8362">
        <v>2000000</v>
      </c>
      <c r="E8362">
        <v>1</v>
      </c>
      <c r="F8362">
        <v>250</v>
      </c>
      <c r="G8362" s="2" t="s">
        <v>25</v>
      </c>
    </row>
    <row r="8363" spans="1:7" x14ac:dyDescent="0.35">
      <c r="A8363" s="1">
        <v>46059</v>
      </c>
      <c r="B8363">
        <v>96678293</v>
      </c>
      <c r="C8363" s="2" t="s">
        <v>37</v>
      </c>
      <c r="D8363">
        <v>100000</v>
      </c>
      <c r="E8363">
        <v>1</v>
      </c>
      <c r="F8363">
        <v>1550</v>
      </c>
      <c r="G8363" s="2" t="s">
        <v>25</v>
      </c>
    </row>
    <row r="8364" spans="1:7" x14ac:dyDescent="0.35">
      <c r="A8364" s="1">
        <v>46059</v>
      </c>
      <c r="B8364">
        <v>68373927</v>
      </c>
      <c r="C8364" s="2" t="s">
        <v>39</v>
      </c>
      <c r="D8364">
        <v>750000</v>
      </c>
      <c r="E8364">
        <v>1</v>
      </c>
      <c r="F8364">
        <v>250</v>
      </c>
      <c r="G8364" s="2" t="s">
        <v>25</v>
      </c>
    </row>
    <row r="8365" spans="1:7" x14ac:dyDescent="0.35">
      <c r="A8365" s="1">
        <v>46059</v>
      </c>
      <c r="B8365">
        <v>82784893</v>
      </c>
      <c r="C8365" s="2" t="s">
        <v>38</v>
      </c>
      <c r="D8365">
        <v>50000</v>
      </c>
      <c r="E8365">
        <v>1</v>
      </c>
      <c r="F8365">
        <v>1550</v>
      </c>
      <c r="G8365" s="2" t="s">
        <v>25</v>
      </c>
    </row>
    <row r="8366" spans="1:7" x14ac:dyDescent="0.35">
      <c r="A8366" s="1">
        <v>46059</v>
      </c>
      <c r="B8366">
        <v>70122856</v>
      </c>
      <c r="C8366" s="2" t="s">
        <v>36</v>
      </c>
      <c r="D8366">
        <v>1500000</v>
      </c>
      <c r="E8366">
        <v>1</v>
      </c>
      <c r="F8366">
        <v>250</v>
      </c>
      <c r="G8366" s="2" t="s">
        <v>25</v>
      </c>
    </row>
    <row r="8367" spans="1:7" x14ac:dyDescent="0.35">
      <c r="A8367" s="1">
        <v>46059</v>
      </c>
      <c r="B8367">
        <v>78817717</v>
      </c>
      <c r="C8367" s="2" t="s">
        <v>41</v>
      </c>
      <c r="D8367">
        <v>0</v>
      </c>
      <c r="E8367">
        <v>1</v>
      </c>
      <c r="F8367">
        <v>1000</v>
      </c>
      <c r="G8367" s="2" t="s">
        <v>25</v>
      </c>
    </row>
    <row r="8368" spans="1:7" x14ac:dyDescent="0.35">
      <c r="A8368" s="1">
        <v>46059</v>
      </c>
      <c r="B8368">
        <v>90510007</v>
      </c>
      <c r="C8368" s="2" t="s">
        <v>37</v>
      </c>
      <c r="D8368">
        <v>50000</v>
      </c>
      <c r="E8368">
        <v>1</v>
      </c>
      <c r="F8368">
        <v>250</v>
      </c>
      <c r="G8368" s="2" t="s">
        <v>25</v>
      </c>
    </row>
    <row r="8369" spans="1:7" x14ac:dyDescent="0.35">
      <c r="A8369" s="1">
        <v>46059</v>
      </c>
      <c r="B8369">
        <v>83795894</v>
      </c>
      <c r="C8369" s="2" t="s">
        <v>38</v>
      </c>
      <c r="D8369">
        <v>500000</v>
      </c>
      <c r="E8369">
        <v>1</v>
      </c>
      <c r="F8369">
        <v>1550</v>
      </c>
      <c r="G8369" s="2" t="s">
        <v>25</v>
      </c>
    </row>
    <row r="8370" spans="1:7" x14ac:dyDescent="0.35">
      <c r="A8370" s="1">
        <v>46059</v>
      </c>
      <c r="B8370">
        <v>80575090</v>
      </c>
      <c r="C8370" s="2" t="s">
        <v>41</v>
      </c>
      <c r="D8370">
        <v>500000</v>
      </c>
      <c r="E8370">
        <v>1</v>
      </c>
      <c r="F8370">
        <v>1000</v>
      </c>
      <c r="G8370" s="2" t="s">
        <v>25</v>
      </c>
    </row>
    <row r="8371" spans="1:7" x14ac:dyDescent="0.35">
      <c r="A8371" s="1">
        <v>46059</v>
      </c>
      <c r="B8371">
        <v>71265723</v>
      </c>
      <c r="C8371" s="2" t="s">
        <v>35</v>
      </c>
      <c r="D8371">
        <v>0</v>
      </c>
      <c r="E8371">
        <v>1</v>
      </c>
      <c r="F8371">
        <v>1550</v>
      </c>
      <c r="G8371" s="2" t="s">
        <v>25</v>
      </c>
    </row>
    <row r="8372" spans="1:7" x14ac:dyDescent="0.35">
      <c r="A8372" s="1">
        <v>46059</v>
      </c>
      <c r="B8372">
        <v>70815150</v>
      </c>
      <c r="C8372" s="2" t="s">
        <v>33</v>
      </c>
      <c r="D8372">
        <v>3500000</v>
      </c>
      <c r="E8372">
        <v>1</v>
      </c>
      <c r="F8372">
        <v>1000</v>
      </c>
      <c r="G8372" s="2" t="s">
        <v>25</v>
      </c>
    </row>
    <row r="8373" spans="1:7" x14ac:dyDescent="0.35">
      <c r="A8373" s="1">
        <v>46059</v>
      </c>
      <c r="B8373">
        <v>72974990</v>
      </c>
      <c r="C8373" s="2" t="s">
        <v>37</v>
      </c>
      <c r="D8373">
        <v>1000000</v>
      </c>
      <c r="E8373">
        <v>1</v>
      </c>
      <c r="F8373">
        <v>250</v>
      </c>
      <c r="G8373" s="2" t="s">
        <v>25</v>
      </c>
    </row>
    <row r="8374" spans="1:7" x14ac:dyDescent="0.35">
      <c r="A8374" s="1">
        <v>46059</v>
      </c>
      <c r="B8374">
        <v>70708827</v>
      </c>
      <c r="C8374" s="2" t="s">
        <v>38</v>
      </c>
      <c r="D8374">
        <v>0</v>
      </c>
      <c r="E8374">
        <v>1</v>
      </c>
      <c r="F8374">
        <v>1000</v>
      </c>
      <c r="G8374" s="2" t="s">
        <v>25</v>
      </c>
    </row>
    <row r="8375" spans="1:7" x14ac:dyDescent="0.35">
      <c r="A8375" s="1">
        <v>46059</v>
      </c>
      <c r="B8375">
        <v>88711498</v>
      </c>
      <c r="C8375" s="2" t="s">
        <v>36</v>
      </c>
      <c r="D8375">
        <v>0</v>
      </c>
      <c r="E8375">
        <v>1</v>
      </c>
      <c r="F8375">
        <v>1550</v>
      </c>
      <c r="G8375" s="2" t="s">
        <v>25</v>
      </c>
    </row>
    <row r="8376" spans="1:7" x14ac:dyDescent="0.35">
      <c r="A8376" s="1">
        <v>46059</v>
      </c>
      <c r="B8376">
        <v>82209114</v>
      </c>
      <c r="C8376" s="2" t="s">
        <v>36</v>
      </c>
      <c r="D8376">
        <v>1500000</v>
      </c>
      <c r="E8376">
        <v>1</v>
      </c>
      <c r="F8376">
        <v>1000</v>
      </c>
      <c r="G8376" s="2" t="s">
        <v>25</v>
      </c>
    </row>
    <row r="8377" spans="1:7" x14ac:dyDescent="0.35">
      <c r="A8377" s="1">
        <v>46059</v>
      </c>
      <c r="B8377">
        <v>83755494</v>
      </c>
      <c r="C8377" s="2" t="s">
        <v>41</v>
      </c>
      <c r="D8377">
        <v>5000000</v>
      </c>
      <c r="E8377">
        <v>1</v>
      </c>
      <c r="F8377">
        <v>1550</v>
      </c>
      <c r="G8377" s="2" t="s">
        <v>25</v>
      </c>
    </row>
    <row r="8378" spans="1:7" x14ac:dyDescent="0.35">
      <c r="A8378" s="1">
        <v>46059</v>
      </c>
      <c r="B8378">
        <v>75673531</v>
      </c>
      <c r="C8378" s="2" t="s">
        <v>40</v>
      </c>
      <c r="D8378">
        <v>50000</v>
      </c>
      <c r="E8378">
        <v>1</v>
      </c>
      <c r="F8378">
        <v>1000</v>
      </c>
      <c r="G8378" s="2" t="s">
        <v>25</v>
      </c>
    </row>
    <row r="8379" spans="1:7" x14ac:dyDescent="0.35">
      <c r="A8379" s="1">
        <v>46059</v>
      </c>
      <c r="B8379">
        <v>94191863</v>
      </c>
      <c r="C8379" s="2" t="s">
        <v>35</v>
      </c>
      <c r="D8379">
        <v>750000</v>
      </c>
      <c r="E8379">
        <v>1</v>
      </c>
      <c r="F8379">
        <v>600</v>
      </c>
      <c r="G8379" s="2" t="s">
        <v>25</v>
      </c>
    </row>
    <row r="8380" spans="1:7" x14ac:dyDescent="0.35">
      <c r="A8380" s="1">
        <v>46059</v>
      </c>
      <c r="B8380">
        <v>97625908</v>
      </c>
      <c r="C8380" s="2" t="s">
        <v>37</v>
      </c>
      <c r="D8380">
        <v>3500000</v>
      </c>
      <c r="E8380">
        <v>1</v>
      </c>
      <c r="F8380">
        <v>1000</v>
      </c>
      <c r="G8380" s="2" t="s">
        <v>25</v>
      </c>
    </row>
    <row r="8381" spans="1:7" x14ac:dyDescent="0.35">
      <c r="A8381" s="1">
        <v>46059</v>
      </c>
      <c r="B8381">
        <v>60985345</v>
      </c>
      <c r="C8381" s="2" t="s">
        <v>41</v>
      </c>
      <c r="D8381">
        <v>200000</v>
      </c>
      <c r="E8381">
        <v>1</v>
      </c>
      <c r="F8381">
        <v>250</v>
      </c>
      <c r="G8381" s="2" t="s">
        <v>25</v>
      </c>
    </row>
    <row r="8382" spans="1:7" x14ac:dyDescent="0.35">
      <c r="A8382" s="1">
        <v>46059</v>
      </c>
      <c r="B8382">
        <v>82871340</v>
      </c>
      <c r="C8382" s="2" t="s">
        <v>38</v>
      </c>
      <c r="D8382">
        <v>0</v>
      </c>
      <c r="E8382">
        <v>1</v>
      </c>
      <c r="F8382">
        <v>1550</v>
      </c>
      <c r="G8382" s="2" t="s">
        <v>25</v>
      </c>
    </row>
    <row r="8383" spans="1:7" x14ac:dyDescent="0.35">
      <c r="A8383" s="1">
        <v>46059</v>
      </c>
      <c r="B8383">
        <v>87237980</v>
      </c>
      <c r="C8383" s="2" t="s">
        <v>40</v>
      </c>
      <c r="D8383">
        <v>0</v>
      </c>
      <c r="E8383">
        <v>1</v>
      </c>
      <c r="F8383">
        <v>250</v>
      </c>
      <c r="G8383" s="2" t="s">
        <v>25</v>
      </c>
    </row>
    <row r="8384" spans="1:7" x14ac:dyDescent="0.35">
      <c r="A8384" s="1">
        <v>46059</v>
      </c>
      <c r="B8384">
        <v>79565161</v>
      </c>
      <c r="C8384" s="2" t="s">
        <v>37</v>
      </c>
      <c r="D8384">
        <v>0</v>
      </c>
      <c r="E8384">
        <v>1</v>
      </c>
      <c r="F8384">
        <v>250</v>
      </c>
      <c r="G8384" s="2" t="s">
        <v>25</v>
      </c>
    </row>
    <row r="8385" spans="1:7" x14ac:dyDescent="0.35">
      <c r="A8385" s="1">
        <v>46059</v>
      </c>
      <c r="B8385">
        <v>75256865</v>
      </c>
      <c r="C8385" s="2" t="s">
        <v>35</v>
      </c>
      <c r="D8385">
        <v>0</v>
      </c>
      <c r="E8385">
        <v>1</v>
      </c>
      <c r="F8385">
        <v>1000</v>
      </c>
      <c r="G8385" s="2" t="s">
        <v>25</v>
      </c>
    </row>
    <row r="8386" spans="1:7" x14ac:dyDescent="0.35">
      <c r="A8386" s="1">
        <v>46059</v>
      </c>
      <c r="B8386">
        <v>93248257</v>
      </c>
      <c r="C8386" s="2" t="s">
        <v>35</v>
      </c>
      <c r="D8386">
        <v>500000</v>
      </c>
      <c r="E8386">
        <v>1</v>
      </c>
      <c r="F8386">
        <v>1000</v>
      </c>
      <c r="G8386" s="2" t="s">
        <v>25</v>
      </c>
    </row>
    <row r="8387" spans="1:7" x14ac:dyDescent="0.35">
      <c r="A8387" s="1">
        <v>46059</v>
      </c>
      <c r="B8387">
        <v>91666173</v>
      </c>
      <c r="C8387" s="2" t="s">
        <v>38</v>
      </c>
      <c r="D8387">
        <v>200000</v>
      </c>
      <c r="E8387">
        <v>1</v>
      </c>
      <c r="F8387">
        <v>600</v>
      </c>
      <c r="G8387" s="2" t="s">
        <v>25</v>
      </c>
    </row>
    <row r="8388" spans="1:7" x14ac:dyDescent="0.35">
      <c r="A8388" s="1">
        <v>46059</v>
      </c>
      <c r="B8388">
        <v>91123632</v>
      </c>
      <c r="C8388" s="2" t="s">
        <v>35</v>
      </c>
      <c r="D8388">
        <v>200000</v>
      </c>
      <c r="E8388">
        <v>1</v>
      </c>
      <c r="F8388">
        <v>250</v>
      </c>
      <c r="G8388" s="2" t="s">
        <v>25</v>
      </c>
    </row>
    <row r="8389" spans="1:7" x14ac:dyDescent="0.35">
      <c r="A8389" s="1">
        <v>46059</v>
      </c>
      <c r="B8389">
        <v>72704399</v>
      </c>
      <c r="C8389" s="2" t="s">
        <v>37</v>
      </c>
      <c r="D8389">
        <v>3500000</v>
      </c>
      <c r="E8389">
        <v>1</v>
      </c>
      <c r="F8389">
        <v>1550</v>
      </c>
      <c r="G8389" s="2" t="s">
        <v>25</v>
      </c>
    </row>
    <row r="8390" spans="1:7" x14ac:dyDescent="0.35">
      <c r="A8390" s="1">
        <v>46059</v>
      </c>
      <c r="B8390">
        <v>63157789</v>
      </c>
      <c r="C8390" s="2" t="s">
        <v>37</v>
      </c>
      <c r="D8390">
        <v>250000</v>
      </c>
      <c r="E8390">
        <v>1</v>
      </c>
      <c r="F8390">
        <v>250</v>
      </c>
      <c r="G8390" s="2" t="s">
        <v>25</v>
      </c>
    </row>
    <row r="8391" spans="1:7" x14ac:dyDescent="0.35">
      <c r="A8391" s="1">
        <v>46059</v>
      </c>
      <c r="B8391">
        <v>68027833</v>
      </c>
      <c r="C8391" s="2" t="s">
        <v>38</v>
      </c>
      <c r="D8391">
        <v>3500000</v>
      </c>
      <c r="E8391">
        <v>1</v>
      </c>
      <c r="F8391">
        <v>1000</v>
      </c>
      <c r="G8391" s="2" t="s">
        <v>25</v>
      </c>
    </row>
    <row r="8392" spans="1:7" x14ac:dyDescent="0.35">
      <c r="A8392" s="1">
        <v>46059</v>
      </c>
      <c r="B8392">
        <v>91360155</v>
      </c>
      <c r="C8392" s="2" t="s">
        <v>38</v>
      </c>
      <c r="D8392">
        <v>3500000</v>
      </c>
      <c r="E8392">
        <v>1</v>
      </c>
      <c r="F8392">
        <v>1550</v>
      </c>
      <c r="G8392" s="2" t="s">
        <v>25</v>
      </c>
    </row>
    <row r="8393" spans="1:7" x14ac:dyDescent="0.35">
      <c r="A8393" s="1">
        <v>46059</v>
      </c>
      <c r="B8393">
        <v>97937694</v>
      </c>
      <c r="C8393" s="2" t="s">
        <v>40</v>
      </c>
      <c r="D8393">
        <v>100000</v>
      </c>
      <c r="E8393">
        <v>1</v>
      </c>
      <c r="F8393">
        <v>250</v>
      </c>
      <c r="G8393" s="2" t="s">
        <v>25</v>
      </c>
    </row>
    <row r="8394" spans="1:7" x14ac:dyDescent="0.35">
      <c r="A8394" s="1">
        <v>46059</v>
      </c>
      <c r="B8394">
        <v>72527373</v>
      </c>
      <c r="C8394" s="2" t="s">
        <v>39</v>
      </c>
      <c r="D8394">
        <v>5000000</v>
      </c>
      <c r="E8394">
        <v>1</v>
      </c>
      <c r="F8394">
        <v>600</v>
      </c>
      <c r="G8394" s="2" t="s">
        <v>25</v>
      </c>
    </row>
    <row r="8395" spans="1:7" x14ac:dyDescent="0.35">
      <c r="A8395" s="1">
        <v>46059</v>
      </c>
      <c r="B8395">
        <v>95752839</v>
      </c>
      <c r="C8395" s="2" t="s">
        <v>39</v>
      </c>
      <c r="D8395">
        <v>200000</v>
      </c>
      <c r="E8395">
        <v>1</v>
      </c>
      <c r="F8395">
        <v>250</v>
      </c>
      <c r="G8395" s="2" t="s">
        <v>25</v>
      </c>
    </row>
    <row r="8396" spans="1:7" x14ac:dyDescent="0.35">
      <c r="A8396" s="1">
        <v>46059</v>
      </c>
      <c r="B8396">
        <v>63746990</v>
      </c>
      <c r="C8396" s="2" t="s">
        <v>36</v>
      </c>
      <c r="D8396">
        <v>0</v>
      </c>
      <c r="E8396">
        <v>1</v>
      </c>
      <c r="F8396">
        <v>250</v>
      </c>
      <c r="G8396" s="2" t="s">
        <v>25</v>
      </c>
    </row>
    <row r="8397" spans="1:7" x14ac:dyDescent="0.35">
      <c r="A8397" s="1">
        <v>46059</v>
      </c>
      <c r="B8397">
        <v>97477903</v>
      </c>
      <c r="C8397" s="2" t="s">
        <v>33</v>
      </c>
      <c r="D8397">
        <v>0</v>
      </c>
      <c r="E8397">
        <v>1</v>
      </c>
      <c r="F8397">
        <v>250</v>
      </c>
      <c r="G8397" s="2" t="s">
        <v>25</v>
      </c>
    </row>
    <row r="8398" spans="1:7" x14ac:dyDescent="0.35">
      <c r="A8398" s="1">
        <v>46059</v>
      </c>
      <c r="B8398">
        <v>83563251</v>
      </c>
      <c r="C8398" s="2" t="s">
        <v>39</v>
      </c>
      <c r="D8398">
        <v>5000000</v>
      </c>
      <c r="E8398">
        <v>1</v>
      </c>
      <c r="F8398">
        <v>600</v>
      </c>
      <c r="G8398" s="2" t="s">
        <v>25</v>
      </c>
    </row>
    <row r="8399" spans="1:7" x14ac:dyDescent="0.35">
      <c r="A8399" s="1">
        <v>46059</v>
      </c>
      <c r="B8399">
        <v>96768573</v>
      </c>
      <c r="C8399" s="2" t="s">
        <v>41</v>
      </c>
      <c r="D8399">
        <v>1500000</v>
      </c>
      <c r="E8399">
        <v>1</v>
      </c>
      <c r="F8399">
        <v>600</v>
      </c>
      <c r="G8399" s="2" t="s">
        <v>25</v>
      </c>
    </row>
    <row r="8400" spans="1:7" x14ac:dyDescent="0.35">
      <c r="A8400" s="1">
        <v>46059</v>
      </c>
      <c r="B8400">
        <v>74081893</v>
      </c>
      <c r="C8400" s="2" t="s">
        <v>38</v>
      </c>
      <c r="D8400">
        <v>0</v>
      </c>
      <c r="E8400">
        <v>1</v>
      </c>
      <c r="F8400">
        <v>600</v>
      </c>
      <c r="G8400" s="2" t="s">
        <v>25</v>
      </c>
    </row>
    <row r="8401" spans="1:7" x14ac:dyDescent="0.35">
      <c r="A8401" s="1">
        <v>46059</v>
      </c>
      <c r="B8401">
        <v>99416817</v>
      </c>
      <c r="C8401" s="2" t="s">
        <v>41</v>
      </c>
      <c r="D8401">
        <v>5000000</v>
      </c>
      <c r="E8401">
        <v>1</v>
      </c>
      <c r="F8401">
        <v>250</v>
      </c>
      <c r="G8401" s="2" t="s">
        <v>25</v>
      </c>
    </row>
    <row r="8402" spans="1:7" x14ac:dyDescent="0.35">
      <c r="A8402" s="1">
        <v>46059</v>
      </c>
      <c r="B8402">
        <v>74751808</v>
      </c>
      <c r="C8402" s="2" t="s">
        <v>40</v>
      </c>
      <c r="D8402">
        <v>5000000</v>
      </c>
      <c r="E8402">
        <v>1</v>
      </c>
      <c r="F8402">
        <v>1550</v>
      </c>
      <c r="G8402" s="2" t="s">
        <v>25</v>
      </c>
    </row>
    <row r="8403" spans="1:7" x14ac:dyDescent="0.35">
      <c r="A8403" s="1">
        <v>46059</v>
      </c>
      <c r="B8403">
        <v>94455897</v>
      </c>
      <c r="C8403" s="2" t="s">
        <v>35</v>
      </c>
      <c r="D8403">
        <v>200000</v>
      </c>
      <c r="E8403">
        <v>1</v>
      </c>
      <c r="F8403">
        <v>1550</v>
      </c>
      <c r="G8403" s="2" t="s">
        <v>25</v>
      </c>
    </row>
    <row r="8404" spans="1:7" x14ac:dyDescent="0.35">
      <c r="A8404" s="1">
        <v>46059</v>
      </c>
      <c r="B8404">
        <v>78895460</v>
      </c>
      <c r="C8404" s="2" t="s">
        <v>36</v>
      </c>
      <c r="D8404">
        <v>500000</v>
      </c>
      <c r="E8404">
        <v>1</v>
      </c>
      <c r="F8404">
        <v>250</v>
      </c>
      <c r="G8404" s="2" t="s">
        <v>25</v>
      </c>
    </row>
    <row r="8405" spans="1:7" x14ac:dyDescent="0.35">
      <c r="A8405" s="1">
        <v>46059</v>
      </c>
      <c r="B8405">
        <v>97590307</v>
      </c>
      <c r="C8405" s="2" t="s">
        <v>37</v>
      </c>
      <c r="D8405">
        <v>2000000</v>
      </c>
      <c r="E8405">
        <v>1</v>
      </c>
      <c r="F8405">
        <v>1550</v>
      </c>
      <c r="G8405" s="2" t="s">
        <v>25</v>
      </c>
    </row>
    <row r="8406" spans="1:7" x14ac:dyDescent="0.35">
      <c r="A8406" s="1">
        <v>46059</v>
      </c>
      <c r="B8406">
        <v>93780182</v>
      </c>
      <c r="C8406" s="2" t="s">
        <v>41</v>
      </c>
      <c r="D8406">
        <v>500000</v>
      </c>
      <c r="E8406">
        <v>1</v>
      </c>
      <c r="F8406">
        <v>600</v>
      </c>
      <c r="G8406" s="2" t="s">
        <v>25</v>
      </c>
    </row>
    <row r="8407" spans="1:7" x14ac:dyDescent="0.35">
      <c r="A8407" s="1">
        <v>46059</v>
      </c>
      <c r="B8407">
        <v>84897675</v>
      </c>
      <c r="C8407" s="2" t="s">
        <v>39</v>
      </c>
      <c r="D8407">
        <v>1000000</v>
      </c>
      <c r="E8407">
        <v>1</v>
      </c>
      <c r="F8407">
        <v>1000</v>
      </c>
      <c r="G8407" s="2" t="s">
        <v>25</v>
      </c>
    </row>
    <row r="8408" spans="1:7" x14ac:dyDescent="0.35">
      <c r="A8408" s="1">
        <v>46059</v>
      </c>
      <c r="B8408">
        <v>63216749</v>
      </c>
      <c r="C8408" s="2" t="s">
        <v>35</v>
      </c>
      <c r="D8408">
        <v>2000000</v>
      </c>
      <c r="E8408">
        <v>1</v>
      </c>
      <c r="F8408">
        <v>1000</v>
      </c>
      <c r="G8408" s="2" t="s">
        <v>25</v>
      </c>
    </row>
    <row r="8409" spans="1:7" x14ac:dyDescent="0.35">
      <c r="A8409" s="1">
        <v>46059</v>
      </c>
      <c r="B8409">
        <v>65828352</v>
      </c>
      <c r="C8409" s="2" t="s">
        <v>40</v>
      </c>
      <c r="D8409">
        <v>5000000</v>
      </c>
      <c r="E8409">
        <v>1</v>
      </c>
      <c r="F8409">
        <v>250</v>
      </c>
      <c r="G8409" s="2" t="s">
        <v>25</v>
      </c>
    </row>
    <row r="8410" spans="1:7" x14ac:dyDescent="0.35">
      <c r="A8410" s="1">
        <v>46059</v>
      </c>
      <c r="B8410">
        <v>89496979</v>
      </c>
      <c r="C8410" s="2" t="s">
        <v>35</v>
      </c>
      <c r="D8410">
        <v>200000</v>
      </c>
      <c r="E8410">
        <v>1</v>
      </c>
      <c r="F8410">
        <v>1000</v>
      </c>
      <c r="G8410" s="2" t="s">
        <v>25</v>
      </c>
    </row>
    <row r="8411" spans="1:7" x14ac:dyDescent="0.35">
      <c r="A8411" s="1">
        <v>46059</v>
      </c>
      <c r="B8411">
        <v>92524197</v>
      </c>
      <c r="C8411" s="2" t="s">
        <v>40</v>
      </c>
      <c r="D8411">
        <v>50000</v>
      </c>
      <c r="E8411">
        <v>1</v>
      </c>
      <c r="F8411">
        <v>1000</v>
      </c>
      <c r="G8411" s="2" t="s">
        <v>25</v>
      </c>
    </row>
    <row r="8412" spans="1:7" x14ac:dyDescent="0.35">
      <c r="A8412" s="1">
        <v>46059</v>
      </c>
      <c r="B8412">
        <v>75085219</v>
      </c>
      <c r="C8412" s="2" t="s">
        <v>35</v>
      </c>
      <c r="D8412">
        <v>750000</v>
      </c>
      <c r="E8412">
        <v>1</v>
      </c>
      <c r="F8412">
        <v>1550</v>
      </c>
      <c r="G8412" s="2" t="s">
        <v>25</v>
      </c>
    </row>
    <row r="8413" spans="1:7" x14ac:dyDescent="0.35">
      <c r="A8413" s="1">
        <v>46059</v>
      </c>
      <c r="B8413">
        <v>77414067</v>
      </c>
      <c r="C8413" s="2" t="s">
        <v>39</v>
      </c>
      <c r="D8413">
        <v>500000</v>
      </c>
      <c r="E8413">
        <v>1</v>
      </c>
      <c r="F8413">
        <v>1000</v>
      </c>
      <c r="G8413" s="2" t="s">
        <v>25</v>
      </c>
    </row>
    <row r="8414" spans="1:7" x14ac:dyDescent="0.35">
      <c r="A8414" s="1">
        <v>46059</v>
      </c>
      <c r="B8414">
        <v>69559809</v>
      </c>
      <c r="C8414" s="2" t="s">
        <v>36</v>
      </c>
      <c r="D8414">
        <v>3500000</v>
      </c>
      <c r="E8414">
        <v>1</v>
      </c>
      <c r="F8414">
        <v>250</v>
      </c>
      <c r="G8414" s="2" t="s">
        <v>25</v>
      </c>
    </row>
    <row r="8415" spans="1:7" x14ac:dyDescent="0.35">
      <c r="A8415" s="1">
        <v>46059</v>
      </c>
      <c r="B8415">
        <v>77978721</v>
      </c>
      <c r="C8415" s="2" t="s">
        <v>35</v>
      </c>
      <c r="D8415">
        <v>0</v>
      </c>
      <c r="E8415">
        <v>1</v>
      </c>
      <c r="F8415">
        <v>250</v>
      </c>
      <c r="G8415" s="2" t="s">
        <v>25</v>
      </c>
    </row>
    <row r="8416" spans="1:7" x14ac:dyDescent="0.35">
      <c r="A8416" s="1">
        <v>46059</v>
      </c>
      <c r="B8416">
        <v>92453640</v>
      </c>
      <c r="C8416" s="2" t="s">
        <v>36</v>
      </c>
      <c r="D8416">
        <v>750000</v>
      </c>
      <c r="E8416">
        <v>1</v>
      </c>
      <c r="F8416">
        <v>1000</v>
      </c>
      <c r="G8416" s="2" t="s">
        <v>25</v>
      </c>
    </row>
    <row r="8417" spans="1:7" x14ac:dyDescent="0.35">
      <c r="A8417" s="1">
        <v>46059</v>
      </c>
      <c r="B8417">
        <v>73615813</v>
      </c>
      <c r="C8417" s="2" t="s">
        <v>40</v>
      </c>
      <c r="D8417">
        <v>0</v>
      </c>
      <c r="E8417">
        <v>1</v>
      </c>
      <c r="F8417">
        <v>600</v>
      </c>
      <c r="G8417" s="2" t="s">
        <v>25</v>
      </c>
    </row>
    <row r="8418" spans="1:7" x14ac:dyDescent="0.35">
      <c r="A8418" s="1">
        <v>46059</v>
      </c>
      <c r="B8418">
        <v>76246665</v>
      </c>
      <c r="C8418" s="2" t="s">
        <v>40</v>
      </c>
      <c r="D8418">
        <v>100000</v>
      </c>
      <c r="E8418">
        <v>1</v>
      </c>
      <c r="F8418">
        <v>600</v>
      </c>
      <c r="G8418" s="2" t="s">
        <v>25</v>
      </c>
    </row>
    <row r="8419" spans="1:7" x14ac:dyDescent="0.35">
      <c r="A8419" s="1">
        <v>46059</v>
      </c>
      <c r="B8419">
        <v>86290494</v>
      </c>
      <c r="C8419" s="2" t="s">
        <v>35</v>
      </c>
      <c r="D8419">
        <v>2000000</v>
      </c>
      <c r="E8419">
        <v>1</v>
      </c>
      <c r="F8419">
        <v>600</v>
      </c>
      <c r="G8419" s="2" t="s">
        <v>25</v>
      </c>
    </row>
    <row r="8420" spans="1:7" x14ac:dyDescent="0.35">
      <c r="A8420" s="1">
        <v>46059</v>
      </c>
      <c r="B8420">
        <v>62553825</v>
      </c>
      <c r="C8420" s="2" t="s">
        <v>38</v>
      </c>
      <c r="D8420">
        <v>250000</v>
      </c>
      <c r="E8420">
        <v>1</v>
      </c>
      <c r="F8420">
        <v>1550</v>
      </c>
      <c r="G8420" s="2" t="s">
        <v>25</v>
      </c>
    </row>
    <row r="8421" spans="1:7" x14ac:dyDescent="0.35">
      <c r="A8421" s="1">
        <v>46059</v>
      </c>
      <c r="B8421">
        <v>65373536</v>
      </c>
      <c r="C8421" s="2" t="s">
        <v>38</v>
      </c>
      <c r="D8421">
        <v>750000</v>
      </c>
      <c r="E8421">
        <v>1</v>
      </c>
      <c r="F8421">
        <v>600</v>
      </c>
      <c r="G8421" s="2" t="s">
        <v>25</v>
      </c>
    </row>
    <row r="8422" spans="1:7" x14ac:dyDescent="0.35">
      <c r="A8422" s="1">
        <v>46059</v>
      </c>
      <c r="B8422">
        <v>73677337</v>
      </c>
      <c r="C8422" s="2" t="s">
        <v>39</v>
      </c>
      <c r="D8422">
        <v>5000000</v>
      </c>
      <c r="E8422">
        <v>1</v>
      </c>
      <c r="F8422">
        <v>1550</v>
      </c>
      <c r="G8422" s="2" t="s">
        <v>25</v>
      </c>
    </row>
    <row r="8423" spans="1:7" x14ac:dyDescent="0.35">
      <c r="A8423" s="1">
        <v>46059</v>
      </c>
      <c r="B8423">
        <v>65554134</v>
      </c>
      <c r="C8423" s="2" t="s">
        <v>41</v>
      </c>
      <c r="D8423">
        <v>100000</v>
      </c>
      <c r="E8423">
        <v>1</v>
      </c>
      <c r="F8423">
        <v>1550</v>
      </c>
      <c r="G8423" s="2" t="s">
        <v>25</v>
      </c>
    </row>
    <row r="8424" spans="1:7" x14ac:dyDescent="0.35">
      <c r="A8424" s="1">
        <v>46059</v>
      </c>
      <c r="B8424">
        <v>75660561</v>
      </c>
      <c r="C8424" s="2" t="s">
        <v>39</v>
      </c>
      <c r="D8424">
        <v>2000000</v>
      </c>
      <c r="E8424">
        <v>1</v>
      </c>
      <c r="F8424">
        <v>250</v>
      </c>
      <c r="G8424" s="2" t="s">
        <v>25</v>
      </c>
    </row>
    <row r="8425" spans="1:7" x14ac:dyDescent="0.35">
      <c r="A8425" s="1">
        <v>46059</v>
      </c>
      <c r="B8425">
        <v>71068117</v>
      </c>
      <c r="C8425" s="2" t="s">
        <v>36</v>
      </c>
      <c r="D8425">
        <v>1000000</v>
      </c>
      <c r="E8425">
        <v>1</v>
      </c>
      <c r="F8425">
        <v>600</v>
      </c>
      <c r="G8425" s="2" t="s">
        <v>25</v>
      </c>
    </row>
    <row r="8426" spans="1:7" x14ac:dyDescent="0.35">
      <c r="A8426" s="1">
        <v>46059</v>
      </c>
      <c r="B8426">
        <v>62754673</v>
      </c>
      <c r="C8426" s="2" t="s">
        <v>37</v>
      </c>
      <c r="D8426">
        <v>750000</v>
      </c>
      <c r="E8426">
        <v>1</v>
      </c>
      <c r="F8426">
        <v>600</v>
      </c>
      <c r="G8426" s="2" t="s">
        <v>25</v>
      </c>
    </row>
    <row r="8427" spans="1:7" x14ac:dyDescent="0.35">
      <c r="A8427" s="1">
        <v>46059</v>
      </c>
      <c r="B8427">
        <v>73083802</v>
      </c>
      <c r="C8427" s="2" t="s">
        <v>40</v>
      </c>
      <c r="D8427">
        <v>100000</v>
      </c>
      <c r="E8427">
        <v>1</v>
      </c>
      <c r="F8427">
        <v>250</v>
      </c>
      <c r="G8427" s="2" t="s">
        <v>25</v>
      </c>
    </row>
    <row r="8428" spans="1:7" x14ac:dyDescent="0.35">
      <c r="A8428" s="1">
        <v>46059</v>
      </c>
      <c r="B8428">
        <v>78724746</v>
      </c>
      <c r="C8428" s="2" t="s">
        <v>33</v>
      </c>
      <c r="D8428">
        <v>250000</v>
      </c>
      <c r="E8428">
        <v>1</v>
      </c>
      <c r="F8428">
        <v>1000</v>
      </c>
      <c r="G8428" s="2" t="s">
        <v>25</v>
      </c>
    </row>
    <row r="8429" spans="1:7" x14ac:dyDescent="0.35">
      <c r="A8429" s="1">
        <v>46059</v>
      </c>
      <c r="B8429">
        <v>84466131</v>
      </c>
      <c r="C8429" s="2" t="s">
        <v>41</v>
      </c>
      <c r="D8429">
        <v>100000</v>
      </c>
      <c r="E8429">
        <v>1</v>
      </c>
      <c r="F8429">
        <v>600</v>
      </c>
      <c r="G8429" s="2" t="s">
        <v>25</v>
      </c>
    </row>
    <row r="8430" spans="1:7" x14ac:dyDescent="0.35">
      <c r="A8430" s="1">
        <v>46059</v>
      </c>
      <c r="B8430">
        <v>61824160</v>
      </c>
      <c r="C8430" s="2" t="s">
        <v>36</v>
      </c>
      <c r="D8430">
        <v>3500000</v>
      </c>
      <c r="E8430">
        <v>1</v>
      </c>
      <c r="F8430">
        <v>600</v>
      </c>
      <c r="G8430" s="2" t="s">
        <v>25</v>
      </c>
    </row>
    <row r="8431" spans="1:7" x14ac:dyDescent="0.35">
      <c r="A8431" s="1">
        <v>46059</v>
      </c>
      <c r="B8431">
        <v>88578401</v>
      </c>
      <c r="C8431" s="2" t="s">
        <v>33</v>
      </c>
      <c r="D8431">
        <v>200000</v>
      </c>
      <c r="E8431">
        <v>1</v>
      </c>
      <c r="F8431">
        <v>600</v>
      </c>
      <c r="G8431" s="2" t="s">
        <v>25</v>
      </c>
    </row>
    <row r="8432" spans="1:7" x14ac:dyDescent="0.35">
      <c r="A8432" s="1">
        <v>46059</v>
      </c>
      <c r="B8432">
        <v>66385007</v>
      </c>
      <c r="C8432" s="2" t="s">
        <v>41</v>
      </c>
      <c r="D8432">
        <v>0</v>
      </c>
      <c r="E8432">
        <v>1</v>
      </c>
      <c r="F8432">
        <v>1000</v>
      </c>
      <c r="G8432" s="2" t="s">
        <v>25</v>
      </c>
    </row>
    <row r="8433" spans="1:7" x14ac:dyDescent="0.35">
      <c r="A8433" s="1">
        <v>46059</v>
      </c>
      <c r="B8433">
        <v>98944749</v>
      </c>
      <c r="C8433" s="2" t="s">
        <v>40</v>
      </c>
      <c r="D8433">
        <v>0</v>
      </c>
      <c r="E8433">
        <v>1</v>
      </c>
      <c r="F8433">
        <v>1000</v>
      </c>
      <c r="G8433" s="2" t="s">
        <v>25</v>
      </c>
    </row>
    <row r="8434" spans="1:7" x14ac:dyDescent="0.35">
      <c r="A8434" s="1">
        <v>46059</v>
      </c>
      <c r="B8434">
        <v>83793550</v>
      </c>
      <c r="C8434" s="2" t="s">
        <v>37</v>
      </c>
      <c r="D8434">
        <v>0</v>
      </c>
      <c r="E8434">
        <v>1</v>
      </c>
      <c r="F8434">
        <v>600</v>
      </c>
      <c r="G8434" s="2" t="s">
        <v>25</v>
      </c>
    </row>
    <row r="8435" spans="1:7" x14ac:dyDescent="0.35">
      <c r="A8435" s="1">
        <v>46059</v>
      </c>
      <c r="B8435">
        <v>73061677</v>
      </c>
      <c r="C8435" s="2" t="s">
        <v>33</v>
      </c>
      <c r="D8435">
        <v>250000</v>
      </c>
      <c r="E8435">
        <v>1</v>
      </c>
      <c r="F8435">
        <v>1550</v>
      </c>
      <c r="G8435" s="2" t="s">
        <v>25</v>
      </c>
    </row>
    <row r="8436" spans="1:7" x14ac:dyDescent="0.35">
      <c r="A8436" s="1">
        <v>46059</v>
      </c>
      <c r="B8436">
        <v>86615255</v>
      </c>
      <c r="C8436" s="2" t="s">
        <v>40</v>
      </c>
      <c r="D8436">
        <v>750000</v>
      </c>
      <c r="E8436">
        <v>1</v>
      </c>
      <c r="F8436">
        <v>1550</v>
      </c>
      <c r="G8436" s="2" t="s">
        <v>25</v>
      </c>
    </row>
    <row r="8437" spans="1:7" x14ac:dyDescent="0.35">
      <c r="A8437" s="1">
        <v>46059</v>
      </c>
      <c r="B8437">
        <v>63608635</v>
      </c>
      <c r="C8437" s="2" t="s">
        <v>39</v>
      </c>
      <c r="D8437">
        <v>3500000</v>
      </c>
      <c r="E8437">
        <v>1</v>
      </c>
      <c r="F8437">
        <v>600</v>
      </c>
      <c r="G8437" s="2" t="s">
        <v>25</v>
      </c>
    </row>
    <row r="8438" spans="1:7" x14ac:dyDescent="0.35">
      <c r="A8438" s="1">
        <v>46059</v>
      </c>
      <c r="B8438">
        <v>75956291</v>
      </c>
      <c r="C8438" s="2" t="s">
        <v>37</v>
      </c>
      <c r="D8438">
        <v>1000000</v>
      </c>
      <c r="E8438">
        <v>1</v>
      </c>
      <c r="F8438">
        <v>250</v>
      </c>
      <c r="G8438" s="2" t="s">
        <v>25</v>
      </c>
    </row>
    <row r="8439" spans="1:7" x14ac:dyDescent="0.35">
      <c r="A8439" s="1">
        <v>46059</v>
      </c>
      <c r="B8439">
        <v>92207735</v>
      </c>
      <c r="C8439" s="2" t="s">
        <v>35</v>
      </c>
      <c r="D8439">
        <v>750000</v>
      </c>
      <c r="E8439">
        <v>1</v>
      </c>
      <c r="F8439">
        <v>1550</v>
      </c>
      <c r="G8439" s="2" t="s">
        <v>25</v>
      </c>
    </row>
    <row r="8440" spans="1:7" x14ac:dyDescent="0.35">
      <c r="A8440" s="1">
        <v>46059</v>
      </c>
      <c r="B8440">
        <v>71322843</v>
      </c>
      <c r="C8440" s="2" t="s">
        <v>37</v>
      </c>
      <c r="D8440">
        <v>3500000</v>
      </c>
      <c r="E8440">
        <v>1</v>
      </c>
      <c r="F8440">
        <v>1550</v>
      </c>
      <c r="G8440" s="2" t="s">
        <v>25</v>
      </c>
    </row>
    <row r="8441" spans="1:7" x14ac:dyDescent="0.35">
      <c r="A8441" s="1">
        <v>46059</v>
      </c>
      <c r="B8441">
        <v>76966189</v>
      </c>
      <c r="C8441" s="2" t="s">
        <v>36</v>
      </c>
      <c r="D8441">
        <v>2000000</v>
      </c>
      <c r="E8441">
        <v>1</v>
      </c>
      <c r="F8441">
        <v>600</v>
      </c>
      <c r="G8441" s="2" t="s">
        <v>25</v>
      </c>
    </row>
    <row r="8442" spans="1:7" x14ac:dyDescent="0.35">
      <c r="A8442" s="1">
        <v>46059</v>
      </c>
      <c r="B8442">
        <v>87676326</v>
      </c>
      <c r="C8442" s="2" t="s">
        <v>35</v>
      </c>
      <c r="D8442">
        <v>1000000</v>
      </c>
      <c r="E8442">
        <v>1</v>
      </c>
      <c r="F8442">
        <v>1000</v>
      </c>
      <c r="G8442" s="2" t="s">
        <v>25</v>
      </c>
    </row>
    <row r="8443" spans="1:7" x14ac:dyDescent="0.35">
      <c r="A8443" s="1">
        <v>46059</v>
      </c>
      <c r="B8443">
        <v>67704329</v>
      </c>
      <c r="C8443" s="2" t="s">
        <v>33</v>
      </c>
      <c r="D8443">
        <v>0</v>
      </c>
      <c r="E8443">
        <v>1</v>
      </c>
      <c r="F8443">
        <v>1550</v>
      </c>
      <c r="G8443" s="2" t="s">
        <v>25</v>
      </c>
    </row>
    <row r="8444" spans="1:7" x14ac:dyDescent="0.35">
      <c r="A8444" s="1">
        <v>46059</v>
      </c>
      <c r="B8444">
        <v>73804825</v>
      </c>
      <c r="C8444" s="2" t="s">
        <v>36</v>
      </c>
      <c r="D8444">
        <v>2000000</v>
      </c>
      <c r="E8444">
        <v>1</v>
      </c>
      <c r="F8444">
        <v>1550</v>
      </c>
      <c r="G8444" s="2" t="s">
        <v>25</v>
      </c>
    </row>
    <row r="8445" spans="1:7" x14ac:dyDescent="0.35">
      <c r="A8445" s="1">
        <v>46059</v>
      </c>
      <c r="B8445">
        <v>75802044</v>
      </c>
      <c r="C8445" s="2" t="s">
        <v>40</v>
      </c>
      <c r="D8445">
        <v>3500000</v>
      </c>
      <c r="E8445">
        <v>1</v>
      </c>
      <c r="F8445">
        <v>600</v>
      </c>
      <c r="G8445" s="2" t="s">
        <v>25</v>
      </c>
    </row>
    <row r="8446" spans="1:7" x14ac:dyDescent="0.35">
      <c r="A8446" s="1">
        <v>46059</v>
      </c>
      <c r="B8446">
        <v>64615179</v>
      </c>
      <c r="C8446" s="2" t="s">
        <v>36</v>
      </c>
      <c r="D8446">
        <v>5000000</v>
      </c>
      <c r="E8446">
        <v>1</v>
      </c>
      <c r="F8446">
        <v>250</v>
      </c>
      <c r="G8446" s="2" t="s">
        <v>25</v>
      </c>
    </row>
    <row r="8447" spans="1:7" x14ac:dyDescent="0.35">
      <c r="A8447" s="1">
        <v>46059</v>
      </c>
      <c r="B8447">
        <v>61470654</v>
      </c>
      <c r="C8447" s="2" t="s">
        <v>40</v>
      </c>
      <c r="D8447">
        <v>5000000</v>
      </c>
      <c r="E8447">
        <v>1</v>
      </c>
      <c r="F8447">
        <v>250</v>
      </c>
      <c r="G8447" s="2" t="s">
        <v>25</v>
      </c>
    </row>
    <row r="8448" spans="1:7" x14ac:dyDescent="0.35">
      <c r="A8448" s="1">
        <v>46059</v>
      </c>
      <c r="B8448">
        <v>81080625</v>
      </c>
      <c r="C8448" s="2" t="s">
        <v>38</v>
      </c>
      <c r="D8448">
        <v>100000</v>
      </c>
      <c r="E8448">
        <v>1</v>
      </c>
      <c r="F8448">
        <v>600</v>
      </c>
      <c r="G8448" s="2" t="s">
        <v>25</v>
      </c>
    </row>
    <row r="8449" spans="1:7" x14ac:dyDescent="0.35">
      <c r="A8449" s="1">
        <v>46059</v>
      </c>
      <c r="B8449">
        <v>89253785</v>
      </c>
      <c r="C8449" s="2" t="s">
        <v>38</v>
      </c>
      <c r="D8449">
        <v>750000</v>
      </c>
      <c r="E8449">
        <v>1</v>
      </c>
      <c r="F8449">
        <v>600</v>
      </c>
      <c r="G8449" s="2" t="s">
        <v>25</v>
      </c>
    </row>
    <row r="8450" spans="1:7" x14ac:dyDescent="0.35">
      <c r="A8450" s="1">
        <v>46059</v>
      </c>
      <c r="B8450">
        <v>75907380</v>
      </c>
      <c r="C8450" s="2" t="s">
        <v>35</v>
      </c>
      <c r="D8450">
        <v>0</v>
      </c>
      <c r="E8450">
        <v>1</v>
      </c>
      <c r="F8450">
        <v>600</v>
      </c>
      <c r="G8450" s="2" t="s">
        <v>25</v>
      </c>
    </row>
    <row r="8451" spans="1:7" x14ac:dyDescent="0.35">
      <c r="A8451" s="1">
        <v>46059</v>
      </c>
      <c r="B8451">
        <v>70890506</v>
      </c>
      <c r="C8451" s="2" t="s">
        <v>38</v>
      </c>
      <c r="D8451">
        <v>250000</v>
      </c>
      <c r="E8451">
        <v>1</v>
      </c>
      <c r="F8451">
        <v>1000</v>
      </c>
      <c r="G8451" s="2" t="s">
        <v>25</v>
      </c>
    </row>
    <row r="8452" spans="1:7" x14ac:dyDescent="0.35">
      <c r="A8452" s="1">
        <v>46059</v>
      </c>
      <c r="B8452">
        <v>85813959</v>
      </c>
      <c r="C8452" s="2" t="s">
        <v>40</v>
      </c>
      <c r="D8452">
        <v>50000</v>
      </c>
      <c r="E8452">
        <v>1</v>
      </c>
      <c r="F8452">
        <v>600</v>
      </c>
      <c r="G8452" s="2" t="s">
        <v>25</v>
      </c>
    </row>
    <row r="8453" spans="1:7" x14ac:dyDescent="0.35">
      <c r="A8453" s="1">
        <v>46059</v>
      </c>
      <c r="B8453">
        <v>70364440</v>
      </c>
      <c r="C8453" s="2" t="s">
        <v>36</v>
      </c>
      <c r="D8453">
        <v>0</v>
      </c>
      <c r="E8453">
        <v>1</v>
      </c>
      <c r="F8453">
        <v>250</v>
      </c>
      <c r="G8453" s="2" t="s">
        <v>25</v>
      </c>
    </row>
    <row r="8454" spans="1:7" x14ac:dyDescent="0.35">
      <c r="A8454" s="1">
        <v>46059</v>
      </c>
      <c r="B8454">
        <v>64219759</v>
      </c>
      <c r="C8454" s="2" t="s">
        <v>36</v>
      </c>
      <c r="D8454">
        <v>2000000</v>
      </c>
      <c r="E8454">
        <v>1</v>
      </c>
      <c r="F8454">
        <v>1000</v>
      </c>
      <c r="G8454" s="2" t="s">
        <v>25</v>
      </c>
    </row>
    <row r="8455" spans="1:7" x14ac:dyDescent="0.35">
      <c r="A8455" s="1">
        <v>46059</v>
      </c>
      <c r="B8455">
        <v>90713437</v>
      </c>
      <c r="C8455" s="2" t="s">
        <v>41</v>
      </c>
      <c r="D8455">
        <v>200000</v>
      </c>
      <c r="E8455">
        <v>1</v>
      </c>
      <c r="F8455">
        <v>600</v>
      </c>
      <c r="G8455" s="2" t="s">
        <v>25</v>
      </c>
    </row>
    <row r="8456" spans="1:7" x14ac:dyDescent="0.35">
      <c r="A8456" s="1">
        <v>46059</v>
      </c>
      <c r="B8456">
        <v>67427083</v>
      </c>
      <c r="C8456" s="2" t="s">
        <v>40</v>
      </c>
      <c r="D8456">
        <v>250000</v>
      </c>
      <c r="E8456">
        <v>1</v>
      </c>
      <c r="F8456">
        <v>1000</v>
      </c>
      <c r="G8456" s="2" t="s">
        <v>25</v>
      </c>
    </row>
    <row r="8457" spans="1:7" x14ac:dyDescent="0.35">
      <c r="A8457" s="1">
        <v>46059</v>
      </c>
      <c r="B8457">
        <v>62149521</v>
      </c>
      <c r="C8457" s="2" t="s">
        <v>37</v>
      </c>
      <c r="D8457">
        <v>0</v>
      </c>
      <c r="E8457">
        <v>1</v>
      </c>
      <c r="F8457">
        <v>250</v>
      </c>
      <c r="G8457" s="2" t="s">
        <v>25</v>
      </c>
    </row>
    <row r="8458" spans="1:7" x14ac:dyDescent="0.35">
      <c r="A8458" s="1">
        <v>46059</v>
      </c>
      <c r="B8458">
        <v>70891304</v>
      </c>
      <c r="C8458" s="2" t="s">
        <v>35</v>
      </c>
      <c r="D8458">
        <v>250000</v>
      </c>
      <c r="E8458">
        <v>1</v>
      </c>
      <c r="F8458">
        <v>600</v>
      </c>
      <c r="G8458" s="2" t="s">
        <v>25</v>
      </c>
    </row>
    <row r="8459" spans="1:7" x14ac:dyDescent="0.35">
      <c r="A8459" s="1">
        <v>46059</v>
      </c>
      <c r="B8459">
        <v>66829727</v>
      </c>
      <c r="C8459" s="2" t="s">
        <v>33</v>
      </c>
      <c r="D8459">
        <v>750000</v>
      </c>
      <c r="E8459">
        <v>1</v>
      </c>
      <c r="F8459">
        <v>1000</v>
      </c>
      <c r="G8459" s="2" t="s">
        <v>25</v>
      </c>
    </row>
    <row r="8460" spans="1:7" x14ac:dyDescent="0.35">
      <c r="A8460" s="1">
        <v>46059</v>
      </c>
      <c r="B8460">
        <v>88466492</v>
      </c>
      <c r="C8460" s="2" t="s">
        <v>41</v>
      </c>
      <c r="D8460">
        <v>250000</v>
      </c>
      <c r="E8460">
        <v>1</v>
      </c>
      <c r="F8460">
        <v>600</v>
      </c>
      <c r="G8460" s="2" t="s">
        <v>25</v>
      </c>
    </row>
    <row r="8461" spans="1:7" x14ac:dyDescent="0.35">
      <c r="A8461" s="1">
        <v>46059</v>
      </c>
      <c r="B8461">
        <v>89659165</v>
      </c>
      <c r="C8461" s="2" t="s">
        <v>39</v>
      </c>
      <c r="D8461">
        <v>50000</v>
      </c>
      <c r="E8461">
        <v>1</v>
      </c>
      <c r="F8461">
        <v>1000</v>
      </c>
      <c r="G8461" s="2" t="s">
        <v>25</v>
      </c>
    </row>
    <row r="8462" spans="1:7" x14ac:dyDescent="0.35">
      <c r="A8462" s="1">
        <v>46059</v>
      </c>
      <c r="B8462">
        <v>66844161</v>
      </c>
      <c r="C8462" s="2" t="s">
        <v>37</v>
      </c>
      <c r="D8462">
        <v>250000</v>
      </c>
      <c r="E8462">
        <v>1</v>
      </c>
      <c r="F8462">
        <v>1000</v>
      </c>
      <c r="G8462" s="2" t="s">
        <v>25</v>
      </c>
    </row>
    <row r="8463" spans="1:7" x14ac:dyDescent="0.35">
      <c r="A8463" s="1">
        <v>46059</v>
      </c>
      <c r="B8463">
        <v>91277451</v>
      </c>
      <c r="C8463" s="2" t="s">
        <v>36</v>
      </c>
      <c r="D8463">
        <v>0</v>
      </c>
      <c r="E8463">
        <v>1</v>
      </c>
      <c r="F8463">
        <v>600</v>
      </c>
      <c r="G8463" s="2" t="s">
        <v>25</v>
      </c>
    </row>
    <row r="8464" spans="1:7" x14ac:dyDescent="0.35">
      <c r="A8464" s="1">
        <v>46059</v>
      </c>
      <c r="B8464">
        <v>94754801</v>
      </c>
      <c r="C8464" s="2" t="s">
        <v>33</v>
      </c>
      <c r="D8464">
        <v>200000</v>
      </c>
      <c r="E8464">
        <v>1</v>
      </c>
      <c r="F8464">
        <v>1550</v>
      </c>
      <c r="G8464" s="2" t="s">
        <v>25</v>
      </c>
    </row>
    <row r="8465" spans="1:7" x14ac:dyDescent="0.35">
      <c r="A8465" s="1">
        <v>46059</v>
      </c>
      <c r="B8465">
        <v>73438120</v>
      </c>
      <c r="C8465" s="2" t="s">
        <v>41</v>
      </c>
      <c r="D8465">
        <v>1500000</v>
      </c>
      <c r="E8465">
        <v>1</v>
      </c>
      <c r="F8465">
        <v>1550</v>
      </c>
      <c r="G8465" s="2" t="s">
        <v>25</v>
      </c>
    </row>
    <row r="8466" spans="1:7" x14ac:dyDescent="0.35">
      <c r="A8466" s="1">
        <v>46059</v>
      </c>
      <c r="B8466">
        <v>67496972</v>
      </c>
      <c r="C8466" s="2" t="s">
        <v>39</v>
      </c>
      <c r="D8466">
        <v>100000</v>
      </c>
      <c r="E8466">
        <v>1</v>
      </c>
      <c r="F8466">
        <v>1550</v>
      </c>
      <c r="G8466" s="2" t="s">
        <v>25</v>
      </c>
    </row>
    <row r="8467" spans="1:7" x14ac:dyDescent="0.35">
      <c r="A8467" s="1">
        <v>46059</v>
      </c>
      <c r="B8467">
        <v>76624713</v>
      </c>
      <c r="C8467" s="2" t="s">
        <v>41</v>
      </c>
      <c r="D8467">
        <v>50000</v>
      </c>
      <c r="E8467">
        <v>1</v>
      </c>
      <c r="F8467">
        <v>600</v>
      </c>
      <c r="G8467" s="2" t="s">
        <v>25</v>
      </c>
    </row>
    <row r="8468" spans="1:7" x14ac:dyDescent="0.35">
      <c r="A8468" s="1">
        <v>46059</v>
      </c>
      <c r="B8468">
        <v>81524898</v>
      </c>
      <c r="C8468" s="2" t="s">
        <v>33</v>
      </c>
      <c r="D8468">
        <v>2000000</v>
      </c>
      <c r="E8468">
        <v>1</v>
      </c>
      <c r="F8468">
        <v>600</v>
      </c>
      <c r="G8468" s="2" t="s">
        <v>25</v>
      </c>
    </row>
    <row r="8469" spans="1:7" x14ac:dyDescent="0.35">
      <c r="A8469" s="1">
        <v>46059</v>
      </c>
      <c r="B8469">
        <v>87435323</v>
      </c>
      <c r="C8469" s="2" t="s">
        <v>36</v>
      </c>
      <c r="D8469">
        <v>0</v>
      </c>
      <c r="E8469">
        <v>1</v>
      </c>
      <c r="F8469">
        <v>600</v>
      </c>
      <c r="G8469" s="2" t="s">
        <v>25</v>
      </c>
    </row>
    <row r="8470" spans="1:7" x14ac:dyDescent="0.35">
      <c r="A8470" s="1">
        <v>46059</v>
      </c>
      <c r="B8470">
        <v>71946527</v>
      </c>
      <c r="C8470" s="2" t="s">
        <v>38</v>
      </c>
      <c r="D8470">
        <v>3500000</v>
      </c>
      <c r="E8470">
        <v>1</v>
      </c>
      <c r="F8470">
        <v>600</v>
      </c>
      <c r="G8470" s="2" t="s">
        <v>25</v>
      </c>
    </row>
    <row r="8471" spans="1:7" x14ac:dyDescent="0.35">
      <c r="A8471" s="1">
        <v>46059</v>
      </c>
      <c r="B8471">
        <v>60879443</v>
      </c>
      <c r="C8471" s="2" t="s">
        <v>40</v>
      </c>
      <c r="D8471">
        <v>2000000</v>
      </c>
      <c r="E8471">
        <v>1</v>
      </c>
      <c r="F8471">
        <v>250</v>
      </c>
      <c r="G8471" s="2" t="s">
        <v>25</v>
      </c>
    </row>
    <row r="8472" spans="1:7" x14ac:dyDescent="0.35">
      <c r="A8472" s="1">
        <v>46059</v>
      </c>
      <c r="B8472">
        <v>80680825</v>
      </c>
      <c r="C8472" s="2" t="s">
        <v>39</v>
      </c>
      <c r="D8472">
        <v>500000</v>
      </c>
      <c r="E8472">
        <v>1</v>
      </c>
      <c r="F8472">
        <v>250</v>
      </c>
      <c r="G8472" s="2" t="s">
        <v>25</v>
      </c>
    </row>
    <row r="8473" spans="1:7" x14ac:dyDescent="0.35">
      <c r="A8473" s="1">
        <v>46059</v>
      </c>
      <c r="B8473">
        <v>84777871</v>
      </c>
      <c r="C8473" s="2" t="s">
        <v>39</v>
      </c>
      <c r="D8473">
        <v>50000</v>
      </c>
      <c r="E8473">
        <v>1</v>
      </c>
      <c r="F8473">
        <v>1550</v>
      </c>
      <c r="G8473" s="2" t="s">
        <v>25</v>
      </c>
    </row>
    <row r="8474" spans="1:7" x14ac:dyDescent="0.35">
      <c r="A8474" s="1">
        <v>46059</v>
      </c>
      <c r="B8474">
        <v>89266129</v>
      </c>
      <c r="C8474" s="2" t="s">
        <v>35</v>
      </c>
      <c r="D8474">
        <v>0</v>
      </c>
      <c r="E8474">
        <v>1</v>
      </c>
      <c r="F8474">
        <v>250</v>
      </c>
      <c r="G8474" s="2" t="s">
        <v>25</v>
      </c>
    </row>
    <row r="8475" spans="1:7" x14ac:dyDescent="0.35">
      <c r="A8475" s="1">
        <v>46059</v>
      </c>
      <c r="B8475">
        <v>78892915</v>
      </c>
      <c r="C8475" s="2" t="s">
        <v>39</v>
      </c>
      <c r="D8475">
        <v>0</v>
      </c>
      <c r="E8475">
        <v>1</v>
      </c>
      <c r="F8475">
        <v>250</v>
      </c>
      <c r="G8475" s="2" t="s">
        <v>25</v>
      </c>
    </row>
    <row r="8476" spans="1:7" x14ac:dyDescent="0.35">
      <c r="A8476" s="1">
        <v>46059</v>
      </c>
      <c r="B8476">
        <v>83574571</v>
      </c>
      <c r="C8476" s="2" t="s">
        <v>38</v>
      </c>
      <c r="D8476">
        <v>750000</v>
      </c>
      <c r="E8476">
        <v>1</v>
      </c>
      <c r="F8476">
        <v>1550</v>
      </c>
      <c r="G8476" s="2" t="s">
        <v>25</v>
      </c>
    </row>
    <row r="8477" spans="1:7" x14ac:dyDescent="0.35">
      <c r="A8477" s="1">
        <v>46059</v>
      </c>
      <c r="B8477">
        <v>88943163</v>
      </c>
      <c r="C8477" s="2" t="s">
        <v>40</v>
      </c>
      <c r="D8477">
        <v>0</v>
      </c>
      <c r="E8477">
        <v>1</v>
      </c>
      <c r="F8477">
        <v>250</v>
      </c>
      <c r="G8477" s="2" t="s">
        <v>25</v>
      </c>
    </row>
    <row r="8478" spans="1:7" x14ac:dyDescent="0.35">
      <c r="A8478" s="1">
        <v>46059</v>
      </c>
      <c r="B8478">
        <v>78775027</v>
      </c>
      <c r="C8478" s="2" t="s">
        <v>41</v>
      </c>
      <c r="D8478">
        <v>250000</v>
      </c>
      <c r="E8478">
        <v>1</v>
      </c>
      <c r="F8478">
        <v>1550</v>
      </c>
      <c r="G8478" s="2" t="s">
        <v>25</v>
      </c>
    </row>
    <row r="8479" spans="1:7" x14ac:dyDescent="0.35">
      <c r="A8479" s="1">
        <v>46059</v>
      </c>
      <c r="B8479">
        <v>60453018</v>
      </c>
      <c r="C8479" s="2" t="s">
        <v>38</v>
      </c>
      <c r="D8479">
        <v>5000000</v>
      </c>
      <c r="E8479">
        <v>1</v>
      </c>
      <c r="F8479">
        <v>1000</v>
      </c>
      <c r="G8479" s="2" t="s">
        <v>25</v>
      </c>
    </row>
    <row r="8480" spans="1:7" x14ac:dyDescent="0.35">
      <c r="A8480" s="1">
        <v>46059</v>
      </c>
      <c r="B8480">
        <v>74910738</v>
      </c>
      <c r="C8480" s="2" t="s">
        <v>37</v>
      </c>
      <c r="D8480">
        <v>1000000</v>
      </c>
      <c r="E8480">
        <v>1</v>
      </c>
      <c r="F8480">
        <v>250</v>
      </c>
      <c r="G8480" s="2" t="s">
        <v>25</v>
      </c>
    </row>
    <row r="8481" spans="1:7" x14ac:dyDescent="0.35">
      <c r="A8481" s="1">
        <v>46059</v>
      </c>
      <c r="B8481">
        <v>95636354</v>
      </c>
      <c r="C8481" s="2" t="s">
        <v>37</v>
      </c>
      <c r="D8481">
        <v>50000</v>
      </c>
      <c r="E8481">
        <v>1</v>
      </c>
      <c r="F8481">
        <v>600</v>
      </c>
      <c r="G8481" s="2" t="s">
        <v>25</v>
      </c>
    </row>
    <row r="8482" spans="1:7" x14ac:dyDescent="0.35">
      <c r="A8482" s="1">
        <v>46059</v>
      </c>
      <c r="B8482">
        <v>98031400</v>
      </c>
      <c r="C8482" s="2" t="s">
        <v>39</v>
      </c>
      <c r="D8482">
        <v>3500000</v>
      </c>
      <c r="E8482">
        <v>1</v>
      </c>
      <c r="F8482">
        <v>1550</v>
      </c>
      <c r="G8482" s="2" t="s">
        <v>25</v>
      </c>
    </row>
    <row r="8483" spans="1:7" x14ac:dyDescent="0.35">
      <c r="A8483" s="1">
        <v>46059</v>
      </c>
      <c r="B8483">
        <v>97530505</v>
      </c>
      <c r="C8483" s="2" t="s">
        <v>33</v>
      </c>
      <c r="D8483">
        <v>0</v>
      </c>
      <c r="E8483">
        <v>1</v>
      </c>
      <c r="F8483">
        <v>1550</v>
      </c>
      <c r="G8483" s="2" t="s">
        <v>25</v>
      </c>
    </row>
    <row r="8484" spans="1:7" x14ac:dyDescent="0.35">
      <c r="A8484" s="1">
        <v>46059</v>
      </c>
      <c r="B8484">
        <v>65146632</v>
      </c>
      <c r="C8484" s="2" t="s">
        <v>37</v>
      </c>
      <c r="D8484">
        <v>750000</v>
      </c>
      <c r="E8484">
        <v>1</v>
      </c>
      <c r="F8484">
        <v>1000</v>
      </c>
      <c r="G8484" s="2" t="s">
        <v>25</v>
      </c>
    </row>
    <row r="8485" spans="1:7" x14ac:dyDescent="0.35">
      <c r="A8485" s="1">
        <v>46059</v>
      </c>
      <c r="B8485">
        <v>99573018</v>
      </c>
      <c r="C8485" s="2" t="s">
        <v>37</v>
      </c>
      <c r="D8485">
        <v>100000</v>
      </c>
      <c r="E8485">
        <v>1</v>
      </c>
      <c r="F8485">
        <v>250</v>
      </c>
      <c r="G8485" s="2" t="s">
        <v>25</v>
      </c>
    </row>
    <row r="8486" spans="1:7" x14ac:dyDescent="0.35">
      <c r="A8486" s="1">
        <v>46059</v>
      </c>
      <c r="B8486">
        <v>75816816</v>
      </c>
      <c r="C8486" s="2" t="s">
        <v>33</v>
      </c>
      <c r="D8486">
        <v>1500000</v>
      </c>
      <c r="E8486">
        <v>1</v>
      </c>
      <c r="F8486">
        <v>600</v>
      </c>
      <c r="G8486" s="2" t="s">
        <v>25</v>
      </c>
    </row>
    <row r="8487" spans="1:7" x14ac:dyDescent="0.35">
      <c r="A8487" s="1">
        <v>46059</v>
      </c>
      <c r="B8487">
        <v>91347210</v>
      </c>
      <c r="C8487" s="2" t="s">
        <v>37</v>
      </c>
      <c r="D8487">
        <v>3500000</v>
      </c>
      <c r="E8487">
        <v>1</v>
      </c>
      <c r="F8487">
        <v>1550</v>
      </c>
      <c r="G8487" s="2" t="s">
        <v>25</v>
      </c>
    </row>
    <row r="8488" spans="1:7" x14ac:dyDescent="0.35">
      <c r="A8488" s="1">
        <v>46059</v>
      </c>
      <c r="B8488">
        <v>77527255</v>
      </c>
      <c r="C8488" s="2" t="s">
        <v>36</v>
      </c>
      <c r="D8488">
        <v>750000</v>
      </c>
      <c r="E8488">
        <v>1</v>
      </c>
      <c r="F8488">
        <v>600</v>
      </c>
      <c r="G8488" s="2" t="s">
        <v>25</v>
      </c>
    </row>
    <row r="8489" spans="1:7" x14ac:dyDescent="0.35">
      <c r="A8489" s="1">
        <v>46059</v>
      </c>
      <c r="B8489">
        <v>84740922</v>
      </c>
      <c r="C8489" s="2" t="s">
        <v>38</v>
      </c>
      <c r="D8489">
        <v>200000</v>
      </c>
      <c r="E8489">
        <v>1</v>
      </c>
      <c r="F8489">
        <v>250</v>
      </c>
      <c r="G8489" s="2" t="s">
        <v>25</v>
      </c>
    </row>
    <row r="8490" spans="1:7" x14ac:dyDescent="0.35">
      <c r="A8490" s="1">
        <v>46059</v>
      </c>
      <c r="B8490">
        <v>86063343</v>
      </c>
      <c r="C8490" s="2" t="s">
        <v>33</v>
      </c>
      <c r="D8490">
        <v>200000</v>
      </c>
      <c r="E8490">
        <v>1</v>
      </c>
      <c r="F8490">
        <v>250</v>
      </c>
      <c r="G8490" s="2" t="s">
        <v>25</v>
      </c>
    </row>
    <row r="8491" spans="1:7" x14ac:dyDescent="0.35">
      <c r="A8491" s="1">
        <v>46059</v>
      </c>
      <c r="B8491">
        <v>86236778</v>
      </c>
      <c r="C8491" s="2" t="s">
        <v>41</v>
      </c>
      <c r="D8491">
        <v>1500000</v>
      </c>
      <c r="E8491">
        <v>1</v>
      </c>
      <c r="F8491">
        <v>250</v>
      </c>
      <c r="G8491" s="2" t="s">
        <v>25</v>
      </c>
    </row>
    <row r="8492" spans="1:7" x14ac:dyDescent="0.35">
      <c r="A8492" s="1">
        <v>46059</v>
      </c>
      <c r="B8492">
        <v>69317471</v>
      </c>
      <c r="C8492" s="2" t="s">
        <v>33</v>
      </c>
      <c r="D8492">
        <v>750000</v>
      </c>
      <c r="E8492">
        <v>1</v>
      </c>
      <c r="F8492">
        <v>1550</v>
      </c>
      <c r="G8492" s="2" t="s">
        <v>25</v>
      </c>
    </row>
    <row r="8493" spans="1:7" x14ac:dyDescent="0.35">
      <c r="A8493" s="1">
        <v>46059</v>
      </c>
      <c r="B8493">
        <v>77529784</v>
      </c>
      <c r="C8493" s="2" t="s">
        <v>35</v>
      </c>
      <c r="D8493">
        <v>750000</v>
      </c>
      <c r="E8493">
        <v>1</v>
      </c>
      <c r="F8493">
        <v>600</v>
      </c>
      <c r="G8493" s="2" t="s">
        <v>25</v>
      </c>
    </row>
    <row r="8494" spans="1:7" x14ac:dyDescent="0.35">
      <c r="A8494" s="1">
        <v>46059</v>
      </c>
      <c r="B8494">
        <v>73148779</v>
      </c>
      <c r="C8494" s="2" t="s">
        <v>41</v>
      </c>
      <c r="D8494">
        <v>200000</v>
      </c>
      <c r="E8494">
        <v>1</v>
      </c>
      <c r="F8494">
        <v>250</v>
      </c>
      <c r="G8494" s="2" t="s">
        <v>25</v>
      </c>
    </row>
    <row r="8495" spans="1:7" x14ac:dyDescent="0.35">
      <c r="A8495" s="1">
        <v>46059</v>
      </c>
      <c r="B8495">
        <v>81876811</v>
      </c>
      <c r="C8495" s="2" t="s">
        <v>35</v>
      </c>
      <c r="D8495">
        <v>250000</v>
      </c>
      <c r="E8495">
        <v>1</v>
      </c>
      <c r="F8495">
        <v>1000</v>
      </c>
      <c r="G8495" s="2" t="s">
        <v>25</v>
      </c>
    </row>
    <row r="8496" spans="1:7" x14ac:dyDescent="0.35">
      <c r="A8496" s="1">
        <v>46060</v>
      </c>
      <c r="B8496">
        <v>69249759</v>
      </c>
      <c r="C8496" s="2" t="s">
        <v>36</v>
      </c>
      <c r="D8496">
        <v>1500000</v>
      </c>
      <c r="E8496">
        <v>1</v>
      </c>
      <c r="F8496">
        <v>250</v>
      </c>
      <c r="G8496" s="2" t="s">
        <v>25</v>
      </c>
    </row>
    <row r="8497" spans="1:7" x14ac:dyDescent="0.35">
      <c r="A8497" s="1">
        <v>46060</v>
      </c>
      <c r="B8497">
        <v>84520359</v>
      </c>
      <c r="C8497" s="2" t="s">
        <v>33</v>
      </c>
      <c r="D8497">
        <v>0</v>
      </c>
      <c r="E8497">
        <v>1</v>
      </c>
      <c r="F8497">
        <v>1550</v>
      </c>
      <c r="G8497" s="2" t="s">
        <v>25</v>
      </c>
    </row>
    <row r="8498" spans="1:7" x14ac:dyDescent="0.35">
      <c r="A8498" s="1">
        <v>46060</v>
      </c>
      <c r="B8498">
        <v>95426336</v>
      </c>
      <c r="C8498" s="2" t="s">
        <v>33</v>
      </c>
      <c r="D8498">
        <v>1000000</v>
      </c>
      <c r="E8498">
        <v>1</v>
      </c>
      <c r="F8498">
        <v>250</v>
      </c>
      <c r="G8498" s="2" t="s">
        <v>25</v>
      </c>
    </row>
    <row r="8499" spans="1:7" x14ac:dyDescent="0.35">
      <c r="A8499" s="1">
        <v>46060</v>
      </c>
      <c r="B8499">
        <v>65344416</v>
      </c>
      <c r="C8499" s="2" t="s">
        <v>37</v>
      </c>
      <c r="D8499">
        <v>5000000</v>
      </c>
      <c r="E8499">
        <v>1</v>
      </c>
      <c r="F8499">
        <v>600</v>
      </c>
      <c r="G8499" s="2" t="s">
        <v>25</v>
      </c>
    </row>
    <row r="8500" spans="1:7" x14ac:dyDescent="0.35">
      <c r="A8500" s="1">
        <v>46060</v>
      </c>
      <c r="B8500">
        <v>74144675</v>
      </c>
      <c r="C8500" s="2" t="s">
        <v>40</v>
      </c>
      <c r="D8500">
        <v>5000000</v>
      </c>
      <c r="E8500">
        <v>1</v>
      </c>
      <c r="F8500">
        <v>1550</v>
      </c>
      <c r="G8500" s="2" t="s">
        <v>25</v>
      </c>
    </row>
    <row r="8501" spans="1:7" x14ac:dyDescent="0.35">
      <c r="A8501" s="1">
        <v>46060</v>
      </c>
      <c r="B8501">
        <v>60311601</v>
      </c>
      <c r="C8501" s="2" t="s">
        <v>39</v>
      </c>
      <c r="D8501">
        <v>1000000</v>
      </c>
      <c r="E8501">
        <v>1</v>
      </c>
      <c r="F8501">
        <v>250</v>
      </c>
      <c r="G8501" s="2" t="s">
        <v>25</v>
      </c>
    </row>
    <row r="8502" spans="1:7" x14ac:dyDescent="0.35">
      <c r="A8502" s="1">
        <v>46060</v>
      </c>
      <c r="B8502">
        <v>89330186</v>
      </c>
      <c r="C8502" s="2" t="s">
        <v>40</v>
      </c>
      <c r="D8502">
        <v>0</v>
      </c>
      <c r="E8502">
        <v>1</v>
      </c>
      <c r="F8502">
        <v>1550</v>
      </c>
      <c r="G8502" s="2" t="s">
        <v>25</v>
      </c>
    </row>
    <row r="8503" spans="1:7" x14ac:dyDescent="0.35">
      <c r="A8503" s="1">
        <v>46060</v>
      </c>
      <c r="B8503">
        <v>66654972</v>
      </c>
      <c r="C8503" s="2" t="s">
        <v>37</v>
      </c>
      <c r="D8503">
        <v>0</v>
      </c>
      <c r="E8503">
        <v>1</v>
      </c>
      <c r="F8503">
        <v>600</v>
      </c>
      <c r="G8503" s="2" t="s">
        <v>25</v>
      </c>
    </row>
    <row r="8504" spans="1:7" x14ac:dyDescent="0.35">
      <c r="A8504" s="1">
        <v>46060</v>
      </c>
      <c r="B8504">
        <v>78377408</v>
      </c>
      <c r="C8504" s="2" t="s">
        <v>37</v>
      </c>
      <c r="D8504">
        <v>0</v>
      </c>
      <c r="E8504">
        <v>1</v>
      </c>
      <c r="F8504">
        <v>1000</v>
      </c>
      <c r="G8504" s="2" t="s">
        <v>25</v>
      </c>
    </row>
    <row r="8505" spans="1:7" x14ac:dyDescent="0.35">
      <c r="A8505" s="1">
        <v>46060</v>
      </c>
      <c r="B8505">
        <v>66591407</v>
      </c>
      <c r="C8505" s="2" t="s">
        <v>41</v>
      </c>
      <c r="D8505">
        <v>100000</v>
      </c>
      <c r="E8505">
        <v>1</v>
      </c>
      <c r="F8505">
        <v>1000</v>
      </c>
      <c r="G8505" s="2" t="s">
        <v>25</v>
      </c>
    </row>
    <row r="8506" spans="1:7" x14ac:dyDescent="0.35">
      <c r="A8506" s="1">
        <v>46060</v>
      </c>
      <c r="B8506">
        <v>97148244</v>
      </c>
      <c r="C8506" s="2" t="s">
        <v>39</v>
      </c>
      <c r="D8506">
        <v>250000</v>
      </c>
      <c r="E8506">
        <v>1</v>
      </c>
      <c r="F8506">
        <v>1550</v>
      </c>
      <c r="G8506" s="2" t="s">
        <v>25</v>
      </c>
    </row>
    <row r="8507" spans="1:7" x14ac:dyDescent="0.35">
      <c r="A8507" s="1">
        <v>46060</v>
      </c>
      <c r="B8507">
        <v>61967780</v>
      </c>
      <c r="C8507" s="2" t="s">
        <v>39</v>
      </c>
      <c r="D8507">
        <v>3500000</v>
      </c>
      <c r="E8507">
        <v>1</v>
      </c>
      <c r="F8507">
        <v>250</v>
      </c>
      <c r="G8507" s="2" t="s">
        <v>25</v>
      </c>
    </row>
    <row r="8508" spans="1:7" x14ac:dyDescent="0.35">
      <c r="A8508" s="1">
        <v>46060</v>
      </c>
      <c r="B8508">
        <v>85820047</v>
      </c>
      <c r="C8508" s="2" t="s">
        <v>39</v>
      </c>
      <c r="D8508">
        <v>0</v>
      </c>
      <c r="E8508">
        <v>1</v>
      </c>
      <c r="F8508">
        <v>1000</v>
      </c>
      <c r="G8508" s="2" t="s">
        <v>25</v>
      </c>
    </row>
    <row r="8509" spans="1:7" x14ac:dyDescent="0.35">
      <c r="A8509" s="1">
        <v>46060</v>
      </c>
      <c r="B8509">
        <v>66611467</v>
      </c>
      <c r="C8509" s="2" t="s">
        <v>35</v>
      </c>
      <c r="D8509">
        <v>250000</v>
      </c>
      <c r="E8509">
        <v>1</v>
      </c>
      <c r="F8509">
        <v>1000</v>
      </c>
      <c r="G8509" s="2" t="s">
        <v>25</v>
      </c>
    </row>
    <row r="8510" spans="1:7" x14ac:dyDescent="0.35">
      <c r="A8510" s="1">
        <v>46060</v>
      </c>
      <c r="B8510">
        <v>83935715</v>
      </c>
      <c r="C8510" s="2" t="s">
        <v>37</v>
      </c>
      <c r="D8510">
        <v>3500000</v>
      </c>
      <c r="E8510">
        <v>1</v>
      </c>
      <c r="F8510">
        <v>250</v>
      </c>
      <c r="G8510" s="2" t="s">
        <v>25</v>
      </c>
    </row>
    <row r="8511" spans="1:7" x14ac:dyDescent="0.35">
      <c r="A8511" s="1">
        <v>46060</v>
      </c>
      <c r="B8511">
        <v>98316854</v>
      </c>
      <c r="C8511" s="2" t="s">
        <v>37</v>
      </c>
      <c r="D8511">
        <v>750000</v>
      </c>
      <c r="E8511">
        <v>1</v>
      </c>
      <c r="F8511">
        <v>250</v>
      </c>
      <c r="G8511" s="2" t="s">
        <v>25</v>
      </c>
    </row>
    <row r="8512" spans="1:7" x14ac:dyDescent="0.35">
      <c r="A8512" s="1">
        <v>46060</v>
      </c>
      <c r="B8512">
        <v>86345132</v>
      </c>
      <c r="C8512" s="2" t="s">
        <v>33</v>
      </c>
      <c r="D8512">
        <v>1000000</v>
      </c>
      <c r="E8512">
        <v>1</v>
      </c>
      <c r="F8512">
        <v>250</v>
      </c>
      <c r="G8512" s="2" t="s">
        <v>25</v>
      </c>
    </row>
    <row r="8513" spans="1:7" x14ac:dyDescent="0.35">
      <c r="A8513" s="1">
        <v>46060</v>
      </c>
      <c r="B8513">
        <v>69311343</v>
      </c>
      <c r="C8513" s="2" t="s">
        <v>38</v>
      </c>
      <c r="D8513">
        <v>200000</v>
      </c>
      <c r="E8513">
        <v>1</v>
      </c>
      <c r="F8513">
        <v>1000</v>
      </c>
      <c r="G8513" s="2" t="s">
        <v>25</v>
      </c>
    </row>
    <row r="8514" spans="1:7" x14ac:dyDescent="0.35">
      <c r="A8514" s="1">
        <v>46060</v>
      </c>
      <c r="B8514">
        <v>74062031</v>
      </c>
      <c r="C8514" s="2" t="s">
        <v>39</v>
      </c>
      <c r="D8514">
        <v>5000000</v>
      </c>
      <c r="E8514">
        <v>1</v>
      </c>
      <c r="F8514">
        <v>250</v>
      </c>
      <c r="G8514" s="2" t="s">
        <v>25</v>
      </c>
    </row>
    <row r="8515" spans="1:7" x14ac:dyDescent="0.35">
      <c r="A8515" s="1">
        <v>46060</v>
      </c>
      <c r="B8515">
        <v>85772178</v>
      </c>
      <c r="C8515" s="2" t="s">
        <v>40</v>
      </c>
      <c r="D8515">
        <v>1000000</v>
      </c>
      <c r="E8515">
        <v>1</v>
      </c>
      <c r="F8515">
        <v>1000</v>
      </c>
      <c r="G8515" s="2" t="s">
        <v>25</v>
      </c>
    </row>
    <row r="8516" spans="1:7" x14ac:dyDescent="0.35">
      <c r="A8516" s="1">
        <v>46060</v>
      </c>
      <c r="B8516">
        <v>76426379</v>
      </c>
      <c r="C8516" s="2" t="s">
        <v>33</v>
      </c>
      <c r="D8516">
        <v>100000</v>
      </c>
      <c r="E8516">
        <v>1</v>
      </c>
      <c r="F8516">
        <v>1550</v>
      </c>
      <c r="G8516" s="2" t="s">
        <v>25</v>
      </c>
    </row>
    <row r="8517" spans="1:7" x14ac:dyDescent="0.35">
      <c r="A8517" s="1">
        <v>46060</v>
      </c>
      <c r="B8517">
        <v>91305369</v>
      </c>
      <c r="C8517" s="2" t="s">
        <v>40</v>
      </c>
      <c r="D8517">
        <v>500000</v>
      </c>
      <c r="E8517">
        <v>1</v>
      </c>
      <c r="F8517">
        <v>1000</v>
      </c>
      <c r="G8517" s="2" t="s">
        <v>25</v>
      </c>
    </row>
    <row r="8518" spans="1:7" x14ac:dyDescent="0.35">
      <c r="A8518" s="1">
        <v>46060</v>
      </c>
      <c r="B8518">
        <v>93967731</v>
      </c>
      <c r="C8518" s="2" t="s">
        <v>36</v>
      </c>
      <c r="D8518">
        <v>3500000</v>
      </c>
      <c r="E8518">
        <v>1</v>
      </c>
      <c r="F8518">
        <v>1000</v>
      </c>
      <c r="G8518" s="2" t="s">
        <v>25</v>
      </c>
    </row>
    <row r="8519" spans="1:7" x14ac:dyDescent="0.35">
      <c r="A8519" s="1">
        <v>46060</v>
      </c>
      <c r="B8519">
        <v>74655941</v>
      </c>
      <c r="C8519" s="2" t="s">
        <v>38</v>
      </c>
      <c r="D8519">
        <v>1500000</v>
      </c>
      <c r="E8519">
        <v>1</v>
      </c>
      <c r="F8519">
        <v>1550</v>
      </c>
      <c r="G8519" s="2" t="s">
        <v>25</v>
      </c>
    </row>
    <row r="8520" spans="1:7" x14ac:dyDescent="0.35">
      <c r="A8520" s="1">
        <v>46060</v>
      </c>
      <c r="B8520">
        <v>91414909</v>
      </c>
      <c r="C8520" s="2" t="s">
        <v>38</v>
      </c>
      <c r="D8520">
        <v>500000</v>
      </c>
      <c r="E8520">
        <v>1</v>
      </c>
      <c r="F8520">
        <v>1000</v>
      </c>
      <c r="G8520" s="2" t="s">
        <v>25</v>
      </c>
    </row>
    <row r="8521" spans="1:7" x14ac:dyDescent="0.35">
      <c r="A8521" s="1">
        <v>46060</v>
      </c>
      <c r="B8521">
        <v>90917395</v>
      </c>
      <c r="C8521" s="2" t="s">
        <v>39</v>
      </c>
      <c r="D8521">
        <v>0</v>
      </c>
      <c r="E8521">
        <v>1</v>
      </c>
      <c r="F8521">
        <v>250</v>
      </c>
      <c r="G8521" s="2" t="s">
        <v>25</v>
      </c>
    </row>
    <row r="8522" spans="1:7" x14ac:dyDescent="0.35">
      <c r="A8522" s="1">
        <v>46060</v>
      </c>
      <c r="B8522">
        <v>60222409</v>
      </c>
      <c r="C8522" s="2" t="s">
        <v>40</v>
      </c>
      <c r="D8522">
        <v>2000000</v>
      </c>
      <c r="E8522">
        <v>1</v>
      </c>
      <c r="F8522">
        <v>1550</v>
      </c>
      <c r="G8522" s="2" t="s">
        <v>25</v>
      </c>
    </row>
    <row r="8523" spans="1:7" x14ac:dyDescent="0.35">
      <c r="A8523" s="1">
        <v>46060</v>
      </c>
      <c r="B8523">
        <v>84141375</v>
      </c>
      <c r="C8523" s="2" t="s">
        <v>33</v>
      </c>
      <c r="D8523">
        <v>1500000</v>
      </c>
      <c r="E8523">
        <v>1</v>
      </c>
      <c r="F8523">
        <v>600</v>
      </c>
      <c r="G8523" s="2" t="s">
        <v>25</v>
      </c>
    </row>
    <row r="8524" spans="1:7" x14ac:dyDescent="0.35">
      <c r="A8524" s="1">
        <v>46060</v>
      </c>
      <c r="B8524">
        <v>71461950</v>
      </c>
      <c r="C8524" s="2" t="s">
        <v>37</v>
      </c>
      <c r="D8524">
        <v>750000</v>
      </c>
      <c r="E8524">
        <v>1</v>
      </c>
      <c r="F8524">
        <v>1000</v>
      </c>
      <c r="G8524" s="2" t="s">
        <v>25</v>
      </c>
    </row>
    <row r="8525" spans="1:7" x14ac:dyDescent="0.35">
      <c r="A8525" s="1">
        <v>46060</v>
      </c>
      <c r="B8525">
        <v>75020632</v>
      </c>
      <c r="C8525" s="2" t="s">
        <v>40</v>
      </c>
      <c r="D8525">
        <v>2000000</v>
      </c>
      <c r="E8525">
        <v>1</v>
      </c>
      <c r="F8525">
        <v>1550</v>
      </c>
      <c r="G8525" s="2" t="s">
        <v>25</v>
      </c>
    </row>
    <row r="8526" spans="1:7" x14ac:dyDescent="0.35">
      <c r="A8526" s="1">
        <v>46060</v>
      </c>
      <c r="B8526">
        <v>85503104</v>
      </c>
      <c r="C8526" s="2" t="s">
        <v>37</v>
      </c>
      <c r="D8526">
        <v>3500000</v>
      </c>
      <c r="E8526">
        <v>1</v>
      </c>
      <c r="F8526">
        <v>600</v>
      </c>
      <c r="G8526" s="2" t="s">
        <v>25</v>
      </c>
    </row>
    <row r="8527" spans="1:7" x14ac:dyDescent="0.35">
      <c r="A8527" s="1">
        <v>46060</v>
      </c>
      <c r="B8527">
        <v>62122321</v>
      </c>
      <c r="C8527" s="2" t="s">
        <v>41</v>
      </c>
      <c r="D8527">
        <v>250000</v>
      </c>
      <c r="E8527">
        <v>1</v>
      </c>
      <c r="F8527">
        <v>600</v>
      </c>
      <c r="G8527" s="2" t="s">
        <v>25</v>
      </c>
    </row>
    <row r="8528" spans="1:7" x14ac:dyDescent="0.35">
      <c r="A8528" s="1">
        <v>46060</v>
      </c>
      <c r="B8528">
        <v>91916738</v>
      </c>
      <c r="C8528" s="2" t="s">
        <v>35</v>
      </c>
      <c r="D8528">
        <v>1500000</v>
      </c>
      <c r="E8528">
        <v>1</v>
      </c>
      <c r="F8528">
        <v>1000</v>
      </c>
      <c r="G8528" s="2" t="s">
        <v>25</v>
      </c>
    </row>
    <row r="8529" spans="1:7" x14ac:dyDescent="0.35">
      <c r="A8529" s="1">
        <v>46060</v>
      </c>
      <c r="B8529">
        <v>95853811</v>
      </c>
      <c r="C8529" s="2" t="s">
        <v>35</v>
      </c>
      <c r="D8529">
        <v>0</v>
      </c>
      <c r="E8529">
        <v>1</v>
      </c>
      <c r="F8529">
        <v>250</v>
      </c>
      <c r="G8529" s="2" t="s">
        <v>25</v>
      </c>
    </row>
    <row r="8530" spans="1:7" x14ac:dyDescent="0.35">
      <c r="A8530" s="1">
        <v>46060</v>
      </c>
      <c r="B8530">
        <v>84040270</v>
      </c>
      <c r="C8530" s="2" t="s">
        <v>38</v>
      </c>
      <c r="D8530">
        <v>50000</v>
      </c>
      <c r="E8530">
        <v>1</v>
      </c>
      <c r="F8530">
        <v>1550</v>
      </c>
      <c r="G8530" s="2" t="s">
        <v>25</v>
      </c>
    </row>
    <row r="8531" spans="1:7" x14ac:dyDescent="0.35">
      <c r="A8531" s="1">
        <v>46060</v>
      </c>
      <c r="B8531">
        <v>96915818</v>
      </c>
      <c r="C8531" s="2" t="s">
        <v>40</v>
      </c>
      <c r="D8531">
        <v>2000000</v>
      </c>
      <c r="E8531">
        <v>1</v>
      </c>
      <c r="F8531">
        <v>250</v>
      </c>
      <c r="G8531" s="2" t="s">
        <v>25</v>
      </c>
    </row>
    <row r="8532" spans="1:7" x14ac:dyDescent="0.35">
      <c r="A8532" s="1">
        <v>46060</v>
      </c>
      <c r="B8532">
        <v>61277482</v>
      </c>
      <c r="C8532" s="2" t="s">
        <v>40</v>
      </c>
      <c r="D8532">
        <v>200000</v>
      </c>
      <c r="E8532">
        <v>1</v>
      </c>
      <c r="F8532">
        <v>600</v>
      </c>
      <c r="G8532" s="2" t="s">
        <v>25</v>
      </c>
    </row>
    <row r="8533" spans="1:7" x14ac:dyDescent="0.35">
      <c r="A8533" s="1">
        <v>46060</v>
      </c>
      <c r="B8533">
        <v>80081256</v>
      </c>
      <c r="C8533" s="2" t="s">
        <v>35</v>
      </c>
      <c r="D8533">
        <v>1000000</v>
      </c>
      <c r="E8533">
        <v>1</v>
      </c>
      <c r="F8533">
        <v>250</v>
      </c>
      <c r="G8533" s="2" t="s">
        <v>25</v>
      </c>
    </row>
    <row r="8534" spans="1:7" x14ac:dyDescent="0.35">
      <c r="A8534" s="1">
        <v>46060</v>
      </c>
      <c r="B8534">
        <v>76415614</v>
      </c>
      <c r="C8534" s="2" t="s">
        <v>35</v>
      </c>
      <c r="D8534">
        <v>1500000</v>
      </c>
      <c r="E8534">
        <v>1</v>
      </c>
      <c r="F8534">
        <v>600</v>
      </c>
      <c r="G8534" s="2" t="s">
        <v>25</v>
      </c>
    </row>
    <row r="8535" spans="1:7" x14ac:dyDescent="0.35">
      <c r="A8535" s="1">
        <v>46060</v>
      </c>
      <c r="B8535">
        <v>72919968</v>
      </c>
      <c r="C8535" s="2" t="s">
        <v>38</v>
      </c>
      <c r="D8535">
        <v>100000</v>
      </c>
      <c r="E8535">
        <v>1</v>
      </c>
      <c r="F8535">
        <v>1000</v>
      </c>
      <c r="G8535" s="2" t="s">
        <v>25</v>
      </c>
    </row>
    <row r="8536" spans="1:7" x14ac:dyDescent="0.35">
      <c r="A8536" s="1">
        <v>46060</v>
      </c>
      <c r="B8536">
        <v>77642016</v>
      </c>
      <c r="C8536" s="2" t="s">
        <v>38</v>
      </c>
      <c r="D8536">
        <v>500000</v>
      </c>
      <c r="E8536">
        <v>1</v>
      </c>
      <c r="F8536">
        <v>600</v>
      </c>
      <c r="G8536" s="2" t="s">
        <v>25</v>
      </c>
    </row>
    <row r="8537" spans="1:7" x14ac:dyDescent="0.35">
      <c r="A8537" s="1">
        <v>46060</v>
      </c>
      <c r="B8537">
        <v>78120862</v>
      </c>
      <c r="C8537" s="2" t="s">
        <v>39</v>
      </c>
      <c r="D8537">
        <v>50000</v>
      </c>
      <c r="E8537">
        <v>1</v>
      </c>
      <c r="F8537">
        <v>1000</v>
      </c>
      <c r="G8537" s="2" t="s">
        <v>25</v>
      </c>
    </row>
    <row r="8538" spans="1:7" x14ac:dyDescent="0.35">
      <c r="A8538" s="1">
        <v>46060</v>
      </c>
      <c r="B8538">
        <v>75489163</v>
      </c>
      <c r="C8538" s="2" t="s">
        <v>41</v>
      </c>
      <c r="D8538">
        <v>0</v>
      </c>
      <c r="E8538">
        <v>1</v>
      </c>
      <c r="F8538">
        <v>250</v>
      </c>
      <c r="G8538" s="2" t="s">
        <v>25</v>
      </c>
    </row>
    <row r="8539" spans="1:7" x14ac:dyDescent="0.35">
      <c r="A8539" s="1">
        <v>46060</v>
      </c>
      <c r="B8539">
        <v>85928616</v>
      </c>
      <c r="C8539" s="2" t="s">
        <v>33</v>
      </c>
      <c r="D8539">
        <v>250000</v>
      </c>
      <c r="E8539">
        <v>1</v>
      </c>
      <c r="F8539">
        <v>250</v>
      </c>
      <c r="G8539" s="2" t="s">
        <v>25</v>
      </c>
    </row>
    <row r="8540" spans="1:7" x14ac:dyDescent="0.35">
      <c r="A8540" s="1">
        <v>46060</v>
      </c>
      <c r="B8540">
        <v>69545789</v>
      </c>
      <c r="C8540" s="2" t="s">
        <v>40</v>
      </c>
      <c r="D8540">
        <v>500000</v>
      </c>
      <c r="E8540">
        <v>1</v>
      </c>
      <c r="F8540">
        <v>1550</v>
      </c>
      <c r="G8540" s="2" t="s">
        <v>25</v>
      </c>
    </row>
    <row r="8541" spans="1:7" x14ac:dyDescent="0.35">
      <c r="A8541" s="1">
        <v>46060</v>
      </c>
      <c r="B8541">
        <v>66911377</v>
      </c>
      <c r="C8541" s="2" t="s">
        <v>38</v>
      </c>
      <c r="D8541">
        <v>3500000</v>
      </c>
      <c r="E8541">
        <v>1</v>
      </c>
      <c r="F8541">
        <v>600</v>
      </c>
      <c r="G8541" s="2" t="s">
        <v>25</v>
      </c>
    </row>
    <row r="8542" spans="1:7" x14ac:dyDescent="0.35">
      <c r="A8542" s="1">
        <v>46060</v>
      </c>
      <c r="B8542">
        <v>78075225</v>
      </c>
      <c r="C8542" s="2" t="s">
        <v>35</v>
      </c>
      <c r="D8542">
        <v>0</v>
      </c>
      <c r="E8542">
        <v>1</v>
      </c>
      <c r="F8542">
        <v>250</v>
      </c>
      <c r="G8542" s="2" t="s">
        <v>25</v>
      </c>
    </row>
    <row r="8543" spans="1:7" x14ac:dyDescent="0.35">
      <c r="A8543" s="1">
        <v>46060</v>
      </c>
      <c r="B8543">
        <v>62511672</v>
      </c>
      <c r="C8543" s="2" t="s">
        <v>35</v>
      </c>
      <c r="D8543">
        <v>500000</v>
      </c>
      <c r="E8543">
        <v>1</v>
      </c>
      <c r="F8543">
        <v>250</v>
      </c>
      <c r="G8543" s="2" t="s">
        <v>25</v>
      </c>
    </row>
    <row r="8544" spans="1:7" x14ac:dyDescent="0.35">
      <c r="A8544" s="1">
        <v>46060</v>
      </c>
      <c r="B8544">
        <v>73435900</v>
      </c>
      <c r="C8544" s="2" t="s">
        <v>36</v>
      </c>
      <c r="D8544">
        <v>1500000</v>
      </c>
      <c r="E8544">
        <v>1</v>
      </c>
      <c r="F8544">
        <v>1550</v>
      </c>
      <c r="G8544" s="2" t="s">
        <v>25</v>
      </c>
    </row>
    <row r="8545" spans="1:7" x14ac:dyDescent="0.35">
      <c r="A8545" s="1">
        <v>46060</v>
      </c>
      <c r="B8545">
        <v>64906995</v>
      </c>
      <c r="C8545" s="2" t="s">
        <v>40</v>
      </c>
      <c r="D8545">
        <v>100000</v>
      </c>
      <c r="E8545">
        <v>1</v>
      </c>
      <c r="F8545">
        <v>600</v>
      </c>
      <c r="G8545" s="2" t="s">
        <v>25</v>
      </c>
    </row>
    <row r="8546" spans="1:7" x14ac:dyDescent="0.35">
      <c r="A8546" s="1">
        <v>46060</v>
      </c>
      <c r="B8546">
        <v>61533090</v>
      </c>
      <c r="C8546" s="2" t="s">
        <v>33</v>
      </c>
      <c r="D8546">
        <v>1500000</v>
      </c>
      <c r="E8546">
        <v>1</v>
      </c>
      <c r="F8546">
        <v>1000</v>
      </c>
      <c r="G8546" s="2" t="s">
        <v>25</v>
      </c>
    </row>
    <row r="8547" spans="1:7" x14ac:dyDescent="0.35">
      <c r="A8547" s="1">
        <v>46060</v>
      </c>
      <c r="B8547">
        <v>93783625</v>
      </c>
      <c r="C8547" s="2" t="s">
        <v>39</v>
      </c>
      <c r="D8547">
        <v>3500000</v>
      </c>
      <c r="E8547">
        <v>1</v>
      </c>
      <c r="F8547">
        <v>1550</v>
      </c>
      <c r="G8547" s="2" t="s">
        <v>25</v>
      </c>
    </row>
    <row r="8548" spans="1:7" x14ac:dyDescent="0.35">
      <c r="A8548" s="1">
        <v>46060</v>
      </c>
      <c r="B8548">
        <v>97346173</v>
      </c>
      <c r="C8548" s="2" t="s">
        <v>33</v>
      </c>
      <c r="D8548">
        <v>200000</v>
      </c>
      <c r="E8548">
        <v>1</v>
      </c>
      <c r="F8548">
        <v>1550</v>
      </c>
      <c r="G8548" s="2" t="s">
        <v>25</v>
      </c>
    </row>
    <row r="8549" spans="1:7" x14ac:dyDescent="0.35">
      <c r="A8549" s="1">
        <v>46060</v>
      </c>
      <c r="B8549">
        <v>98851088</v>
      </c>
      <c r="C8549" s="2" t="s">
        <v>33</v>
      </c>
      <c r="D8549">
        <v>1000000</v>
      </c>
      <c r="E8549">
        <v>1</v>
      </c>
      <c r="F8549">
        <v>600</v>
      </c>
      <c r="G8549" s="2" t="s">
        <v>25</v>
      </c>
    </row>
    <row r="8550" spans="1:7" x14ac:dyDescent="0.35">
      <c r="A8550" s="1">
        <v>46060</v>
      </c>
      <c r="B8550">
        <v>79819232</v>
      </c>
      <c r="C8550" s="2" t="s">
        <v>41</v>
      </c>
      <c r="D8550">
        <v>750000</v>
      </c>
      <c r="E8550">
        <v>1</v>
      </c>
      <c r="F8550">
        <v>600</v>
      </c>
      <c r="G8550" s="2" t="s">
        <v>25</v>
      </c>
    </row>
    <row r="8551" spans="1:7" x14ac:dyDescent="0.35">
      <c r="A8551" s="1">
        <v>46060</v>
      </c>
      <c r="B8551">
        <v>87517326</v>
      </c>
      <c r="C8551" s="2" t="s">
        <v>40</v>
      </c>
      <c r="D8551">
        <v>500000</v>
      </c>
      <c r="E8551">
        <v>1</v>
      </c>
      <c r="F8551">
        <v>600</v>
      </c>
      <c r="G8551" s="2" t="s">
        <v>25</v>
      </c>
    </row>
    <row r="8552" spans="1:7" x14ac:dyDescent="0.35">
      <c r="A8552" s="1">
        <v>46060</v>
      </c>
      <c r="B8552">
        <v>69921863</v>
      </c>
      <c r="C8552" s="2" t="s">
        <v>33</v>
      </c>
      <c r="D8552">
        <v>2000000</v>
      </c>
      <c r="E8552">
        <v>1</v>
      </c>
      <c r="F8552">
        <v>600</v>
      </c>
      <c r="G8552" s="2" t="s">
        <v>25</v>
      </c>
    </row>
    <row r="8553" spans="1:7" x14ac:dyDescent="0.35">
      <c r="A8553" s="1">
        <v>46060</v>
      </c>
      <c r="B8553">
        <v>63861360</v>
      </c>
      <c r="C8553" s="2" t="s">
        <v>36</v>
      </c>
      <c r="D8553">
        <v>500000</v>
      </c>
      <c r="E8553">
        <v>1</v>
      </c>
      <c r="F8553">
        <v>600</v>
      </c>
      <c r="G8553" s="2" t="s">
        <v>25</v>
      </c>
    </row>
    <row r="8554" spans="1:7" x14ac:dyDescent="0.35">
      <c r="A8554" s="1">
        <v>46060</v>
      </c>
      <c r="B8554">
        <v>68854799</v>
      </c>
      <c r="C8554" s="2" t="s">
        <v>40</v>
      </c>
      <c r="D8554">
        <v>1000000</v>
      </c>
      <c r="E8554">
        <v>1</v>
      </c>
      <c r="F8554">
        <v>250</v>
      </c>
      <c r="G8554" s="2" t="s">
        <v>25</v>
      </c>
    </row>
    <row r="8555" spans="1:7" x14ac:dyDescent="0.35">
      <c r="A8555" s="1">
        <v>46060</v>
      </c>
      <c r="B8555">
        <v>71251894</v>
      </c>
      <c r="C8555" s="2" t="s">
        <v>39</v>
      </c>
      <c r="D8555">
        <v>0</v>
      </c>
      <c r="E8555">
        <v>1</v>
      </c>
      <c r="F8555">
        <v>250</v>
      </c>
      <c r="G8555" s="2" t="s">
        <v>25</v>
      </c>
    </row>
    <row r="8556" spans="1:7" x14ac:dyDescent="0.35">
      <c r="A8556" s="1">
        <v>46060</v>
      </c>
      <c r="B8556">
        <v>95028104</v>
      </c>
      <c r="C8556" s="2" t="s">
        <v>41</v>
      </c>
      <c r="D8556">
        <v>100000</v>
      </c>
      <c r="E8556">
        <v>1</v>
      </c>
      <c r="F8556">
        <v>1550</v>
      </c>
      <c r="G8556" s="2" t="s">
        <v>25</v>
      </c>
    </row>
    <row r="8557" spans="1:7" x14ac:dyDescent="0.35">
      <c r="A8557" s="1">
        <v>46060</v>
      </c>
      <c r="B8557">
        <v>78040325</v>
      </c>
      <c r="C8557" s="2" t="s">
        <v>33</v>
      </c>
      <c r="D8557">
        <v>1000000</v>
      </c>
      <c r="E8557">
        <v>1</v>
      </c>
      <c r="F8557">
        <v>1000</v>
      </c>
      <c r="G8557" s="2" t="s">
        <v>25</v>
      </c>
    </row>
    <row r="8558" spans="1:7" x14ac:dyDescent="0.35">
      <c r="A8558" s="1">
        <v>46060</v>
      </c>
      <c r="B8558">
        <v>80144724</v>
      </c>
      <c r="C8558" s="2" t="s">
        <v>40</v>
      </c>
      <c r="D8558">
        <v>0</v>
      </c>
      <c r="E8558">
        <v>1</v>
      </c>
      <c r="F8558">
        <v>1000</v>
      </c>
      <c r="G8558" s="2" t="s">
        <v>25</v>
      </c>
    </row>
    <row r="8559" spans="1:7" x14ac:dyDescent="0.35">
      <c r="A8559" s="1">
        <v>46060</v>
      </c>
      <c r="B8559">
        <v>96389456</v>
      </c>
      <c r="C8559" s="2" t="s">
        <v>37</v>
      </c>
      <c r="D8559">
        <v>200000</v>
      </c>
      <c r="E8559">
        <v>1</v>
      </c>
      <c r="F8559">
        <v>600</v>
      </c>
      <c r="G8559" s="2" t="s">
        <v>25</v>
      </c>
    </row>
    <row r="8560" spans="1:7" x14ac:dyDescent="0.35">
      <c r="A8560" s="1">
        <v>46060</v>
      </c>
      <c r="B8560">
        <v>90217332</v>
      </c>
      <c r="C8560" s="2" t="s">
        <v>40</v>
      </c>
      <c r="D8560">
        <v>50000</v>
      </c>
      <c r="E8560">
        <v>1</v>
      </c>
      <c r="F8560">
        <v>250</v>
      </c>
      <c r="G8560" s="2" t="s">
        <v>25</v>
      </c>
    </row>
    <row r="8561" spans="1:7" x14ac:dyDescent="0.35">
      <c r="A8561" s="1">
        <v>46060</v>
      </c>
      <c r="B8561">
        <v>94500257</v>
      </c>
      <c r="C8561" s="2" t="s">
        <v>39</v>
      </c>
      <c r="D8561">
        <v>0</v>
      </c>
      <c r="E8561">
        <v>1</v>
      </c>
      <c r="F8561">
        <v>250</v>
      </c>
      <c r="G8561" s="2" t="s">
        <v>25</v>
      </c>
    </row>
    <row r="8562" spans="1:7" x14ac:dyDescent="0.35">
      <c r="A8562" s="1">
        <v>46060</v>
      </c>
      <c r="B8562">
        <v>86238144</v>
      </c>
      <c r="C8562" s="2" t="s">
        <v>36</v>
      </c>
      <c r="D8562">
        <v>100000</v>
      </c>
      <c r="E8562">
        <v>1</v>
      </c>
      <c r="F8562">
        <v>1000</v>
      </c>
      <c r="G8562" s="2" t="s">
        <v>25</v>
      </c>
    </row>
    <row r="8563" spans="1:7" x14ac:dyDescent="0.35">
      <c r="A8563" s="1">
        <v>46060</v>
      </c>
      <c r="B8563">
        <v>92339541</v>
      </c>
      <c r="C8563" s="2" t="s">
        <v>40</v>
      </c>
      <c r="D8563">
        <v>2000000</v>
      </c>
      <c r="E8563">
        <v>1</v>
      </c>
      <c r="F8563">
        <v>250</v>
      </c>
      <c r="G8563" s="2" t="s">
        <v>25</v>
      </c>
    </row>
    <row r="8564" spans="1:7" x14ac:dyDescent="0.35">
      <c r="A8564" s="1">
        <v>46060</v>
      </c>
      <c r="B8564">
        <v>67497897</v>
      </c>
      <c r="C8564" s="2" t="s">
        <v>41</v>
      </c>
      <c r="D8564">
        <v>0</v>
      </c>
      <c r="E8564">
        <v>1</v>
      </c>
      <c r="F8564">
        <v>1550</v>
      </c>
      <c r="G8564" s="2" t="s">
        <v>25</v>
      </c>
    </row>
    <row r="8565" spans="1:7" x14ac:dyDescent="0.35">
      <c r="A8565" s="1">
        <v>46060</v>
      </c>
      <c r="B8565">
        <v>65500068</v>
      </c>
      <c r="C8565" s="2" t="s">
        <v>37</v>
      </c>
      <c r="D8565">
        <v>0</v>
      </c>
      <c r="E8565">
        <v>1</v>
      </c>
      <c r="F8565">
        <v>1000</v>
      </c>
      <c r="G8565" s="2" t="s">
        <v>25</v>
      </c>
    </row>
    <row r="8566" spans="1:7" x14ac:dyDescent="0.35">
      <c r="A8566" s="1">
        <v>46060</v>
      </c>
      <c r="B8566">
        <v>66166662</v>
      </c>
      <c r="C8566" s="2" t="s">
        <v>35</v>
      </c>
      <c r="D8566">
        <v>0</v>
      </c>
      <c r="E8566">
        <v>1</v>
      </c>
      <c r="F8566">
        <v>600</v>
      </c>
      <c r="G8566" s="2" t="s">
        <v>25</v>
      </c>
    </row>
    <row r="8567" spans="1:7" x14ac:dyDescent="0.35">
      <c r="A8567" s="1">
        <v>46060</v>
      </c>
      <c r="B8567">
        <v>86002360</v>
      </c>
      <c r="C8567" s="2" t="s">
        <v>41</v>
      </c>
      <c r="D8567">
        <v>0</v>
      </c>
      <c r="E8567">
        <v>1</v>
      </c>
      <c r="F8567">
        <v>1550</v>
      </c>
      <c r="G8567" s="2" t="s">
        <v>25</v>
      </c>
    </row>
    <row r="8568" spans="1:7" x14ac:dyDescent="0.35">
      <c r="A8568" s="1">
        <v>46060</v>
      </c>
      <c r="B8568">
        <v>97628171</v>
      </c>
      <c r="C8568" s="2" t="s">
        <v>39</v>
      </c>
      <c r="D8568">
        <v>1500000</v>
      </c>
      <c r="E8568">
        <v>1</v>
      </c>
      <c r="F8568">
        <v>250</v>
      </c>
      <c r="G8568" s="2" t="s">
        <v>25</v>
      </c>
    </row>
    <row r="8569" spans="1:7" x14ac:dyDescent="0.35">
      <c r="A8569" s="1">
        <v>46060</v>
      </c>
      <c r="B8569">
        <v>84501959</v>
      </c>
      <c r="C8569" s="2" t="s">
        <v>39</v>
      </c>
      <c r="D8569">
        <v>0</v>
      </c>
      <c r="E8569">
        <v>1</v>
      </c>
      <c r="F8569">
        <v>250</v>
      </c>
      <c r="G8569" s="2" t="s">
        <v>25</v>
      </c>
    </row>
    <row r="8570" spans="1:7" x14ac:dyDescent="0.35">
      <c r="A8570" s="1">
        <v>46060</v>
      </c>
      <c r="B8570">
        <v>87505023</v>
      </c>
      <c r="C8570" s="2" t="s">
        <v>33</v>
      </c>
      <c r="D8570">
        <v>50000</v>
      </c>
      <c r="E8570">
        <v>1</v>
      </c>
      <c r="F8570">
        <v>250</v>
      </c>
      <c r="G8570" s="2" t="s">
        <v>25</v>
      </c>
    </row>
    <row r="8571" spans="1:7" x14ac:dyDescent="0.35">
      <c r="A8571" s="1">
        <v>46060</v>
      </c>
      <c r="B8571">
        <v>98837561</v>
      </c>
      <c r="C8571" s="2" t="s">
        <v>35</v>
      </c>
      <c r="D8571">
        <v>1000000</v>
      </c>
      <c r="E8571">
        <v>1</v>
      </c>
      <c r="F8571">
        <v>1000</v>
      </c>
      <c r="G8571" s="2" t="s">
        <v>25</v>
      </c>
    </row>
    <row r="8572" spans="1:7" x14ac:dyDescent="0.35">
      <c r="A8572" s="1">
        <v>46060</v>
      </c>
      <c r="B8572">
        <v>93050674</v>
      </c>
      <c r="C8572" s="2" t="s">
        <v>39</v>
      </c>
      <c r="D8572">
        <v>250000</v>
      </c>
      <c r="E8572">
        <v>1</v>
      </c>
      <c r="F8572">
        <v>1000</v>
      </c>
      <c r="G8572" s="2" t="s">
        <v>25</v>
      </c>
    </row>
    <row r="8573" spans="1:7" x14ac:dyDescent="0.35">
      <c r="A8573" s="1">
        <v>46060</v>
      </c>
      <c r="B8573">
        <v>81945668</v>
      </c>
      <c r="C8573" s="2" t="s">
        <v>33</v>
      </c>
      <c r="D8573">
        <v>500000</v>
      </c>
      <c r="E8573">
        <v>1</v>
      </c>
      <c r="F8573">
        <v>600</v>
      </c>
      <c r="G8573" s="2" t="s">
        <v>25</v>
      </c>
    </row>
    <row r="8574" spans="1:7" x14ac:dyDescent="0.35">
      <c r="A8574" s="1">
        <v>46060</v>
      </c>
      <c r="B8574">
        <v>69112346</v>
      </c>
      <c r="C8574" s="2" t="s">
        <v>37</v>
      </c>
      <c r="D8574">
        <v>0</v>
      </c>
      <c r="E8574">
        <v>1</v>
      </c>
      <c r="F8574">
        <v>250</v>
      </c>
      <c r="G8574" s="2" t="s">
        <v>25</v>
      </c>
    </row>
    <row r="8575" spans="1:7" x14ac:dyDescent="0.35">
      <c r="A8575" s="1">
        <v>46060</v>
      </c>
      <c r="B8575">
        <v>60085384</v>
      </c>
      <c r="C8575" s="2" t="s">
        <v>40</v>
      </c>
      <c r="D8575">
        <v>0</v>
      </c>
      <c r="E8575">
        <v>1</v>
      </c>
      <c r="F8575">
        <v>1550</v>
      </c>
      <c r="G8575" s="2" t="s">
        <v>25</v>
      </c>
    </row>
    <row r="8576" spans="1:7" x14ac:dyDescent="0.35">
      <c r="A8576" s="1">
        <v>46060</v>
      </c>
      <c r="B8576">
        <v>74487690</v>
      </c>
      <c r="C8576" s="2" t="s">
        <v>41</v>
      </c>
      <c r="D8576">
        <v>3500000</v>
      </c>
      <c r="E8576">
        <v>1</v>
      </c>
      <c r="F8576">
        <v>1550</v>
      </c>
      <c r="G8576" s="2" t="s">
        <v>25</v>
      </c>
    </row>
    <row r="8577" spans="1:7" x14ac:dyDescent="0.35">
      <c r="A8577" s="1">
        <v>46060</v>
      </c>
      <c r="B8577">
        <v>72661899</v>
      </c>
      <c r="C8577" s="2" t="s">
        <v>33</v>
      </c>
      <c r="D8577">
        <v>0</v>
      </c>
      <c r="E8577">
        <v>1</v>
      </c>
      <c r="F8577">
        <v>250</v>
      </c>
      <c r="G8577" s="2" t="s">
        <v>25</v>
      </c>
    </row>
    <row r="8578" spans="1:7" x14ac:dyDescent="0.35">
      <c r="A8578" s="1">
        <v>46060</v>
      </c>
      <c r="B8578">
        <v>97640406</v>
      </c>
      <c r="C8578" s="2" t="s">
        <v>41</v>
      </c>
      <c r="D8578">
        <v>1000000</v>
      </c>
      <c r="E8578">
        <v>1</v>
      </c>
      <c r="F8578">
        <v>600</v>
      </c>
      <c r="G8578" s="2" t="s">
        <v>25</v>
      </c>
    </row>
    <row r="8579" spans="1:7" x14ac:dyDescent="0.35">
      <c r="A8579" s="1">
        <v>46060</v>
      </c>
      <c r="B8579">
        <v>73401346</v>
      </c>
      <c r="C8579" s="2" t="s">
        <v>40</v>
      </c>
      <c r="D8579">
        <v>0</v>
      </c>
      <c r="E8579">
        <v>1</v>
      </c>
      <c r="F8579">
        <v>600</v>
      </c>
      <c r="G8579" s="2" t="s">
        <v>25</v>
      </c>
    </row>
    <row r="8580" spans="1:7" x14ac:dyDescent="0.35">
      <c r="A8580" s="1">
        <v>46060</v>
      </c>
      <c r="B8580">
        <v>87520519</v>
      </c>
      <c r="C8580" s="2" t="s">
        <v>33</v>
      </c>
      <c r="D8580">
        <v>3500000</v>
      </c>
      <c r="E8580">
        <v>1</v>
      </c>
      <c r="F8580">
        <v>600</v>
      </c>
      <c r="G8580" s="2" t="s">
        <v>25</v>
      </c>
    </row>
    <row r="8581" spans="1:7" x14ac:dyDescent="0.35">
      <c r="A8581" s="1">
        <v>46060</v>
      </c>
      <c r="B8581">
        <v>72354323</v>
      </c>
      <c r="C8581" s="2" t="s">
        <v>33</v>
      </c>
      <c r="D8581">
        <v>250000</v>
      </c>
      <c r="E8581">
        <v>1</v>
      </c>
      <c r="F8581">
        <v>1550</v>
      </c>
      <c r="G8581" s="2" t="s">
        <v>25</v>
      </c>
    </row>
    <row r="8582" spans="1:7" x14ac:dyDescent="0.35">
      <c r="A8582" s="1">
        <v>46060</v>
      </c>
      <c r="B8582">
        <v>77187483</v>
      </c>
      <c r="C8582" s="2" t="s">
        <v>37</v>
      </c>
      <c r="D8582">
        <v>2000000</v>
      </c>
      <c r="E8582">
        <v>1</v>
      </c>
      <c r="F8582">
        <v>600</v>
      </c>
      <c r="G8582" s="2" t="s">
        <v>25</v>
      </c>
    </row>
    <row r="8583" spans="1:7" x14ac:dyDescent="0.35">
      <c r="A8583" s="1">
        <v>46060</v>
      </c>
      <c r="B8583">
        <v>90490394</v>
      </c>
      <c r="C8583" s="2" t="s">
        <v>38</v>
      </c>
      <c r="D8583">
        <v>1500000</v>
      </c>
      <c r="E8583">
        <v>1</v>
      </c>
      <c r="F8583">
        <v>1550</v>
      </c>
      <c r="G8583" s="2" t="s">
        <v>25</v>
      </c>
    </row>
    <row r="8584" spans="1:7" x14ac:dyDescent="0.35">
      <c r="A8584" s="1">
        <v>46060</v>
      </c>
      <c r="B8584">
        <v>63006744</v>
      </c>
      <c r="C8584" s="2" t="s">
        <v>33</v>
      </c>
      <c r="D8584">
        <v>750000</v>
      </c>
      <c r="E8584">
        <v>1</v>
      </c>
      <c r="F8584">
        <v>250</v>
      </c>
      <c r="G8584" s="2" t="s">
        <v>25</v>
      </c>
    </row>
    <row r="8585" spans="1:7" x14ac:dyDescent="0.35">
      <c r="A8585" s="1">
        <v>46060</v>
      </c>
      <c r="B8585">
        <v>74236566</v>
      </c>
      <c r="C8585" s="2" t="s">
        <v>41</v>
      </c>
      <c r="D8585">
        <v>50000</v>
      </c>
      <c r="E8585">
        <v>1</v>
      </c>
      <c r="F8585">
        <v>1550</v>
      </c>
      <c r="G8585" s="2" t="s">
        <v>25</v>
      </c>
    </row>
    <row r="8586" spans="1:7" x14ac:dyDescent="0.35">
      <c r="A8586" s="1">
        <v>46060</v>
      </c>
      <c r="B8586">
        <v>80357582</v>
      </c>
      <c r="C8586" s="2" t="s">
        <v>35</v>
      </c>
      <c r="D8586">
        <v>0</v>
      </c>
      <c r="E8586">
        <v>1</v>
      </c>
      <c r="F8586">
        <v>1000</v>
      </c>
      <c r="G8586" s="2" t="s">
        <v>25</v>
      </c>
    </row>
    <row r="8587" spans="1:7" x14ac:dyDescent="0.35">
      <c r="A8587" s="1">
        <v>46060</v>
      </c>
      <c r="B8587">
        <v>65458184</v>
      </c>
      <c r="C8587" s="2" t="s">
        <v>41</v>
      </c>
      <c r="D8587">
        <v>200000</v>
      </c>
      <c r="E8587">
        <v>1</v>
      </c>
      <c r="F8587">
        <v>1550</v>
      </c>
      <c r="G8587" s="2" t="s">
        <v>25</v>
      </c>
    </row>
    <row r="8588" spans="1:7" x14ac:dyDescent="0.35">
      <c r="A8588" s="1">
        <v>46060</v>
      </c>
      <c r="B8588">
        <v>60817111</v>
      </c>
      <c r="C8588" s="2" t="s">
        <v>40</v>
      </c>
      <c r="D8588">
        <v>2000000</v>
      </c>
      <c r="E8588">
        <v>1</v>
      </c>
      <c r="F8588">
        <v>600</v>
      </c>
      <c r="G8588" s="2" t="s">
        <v>25</v>
      </c>
    </row>
    <row r="8589" spans="1:7" x14ac:dyDescent="0.35">
      <c r="A8589" s="1">
        <v>46060</v>
      </c>
      <c r="B8589">
        <v>76401604</v>
      </c>
      <c r="C8589" s="2" t="s">
        <v>40</v>
      </c>
      <c r="D8589">
        <v>750000</v>
      </c>
      <c r="E8589">
        <v>1</v>
      </c>
      <c r="F8589">
        <v>1550</v>
      </c>
      <c r="G8589" s="2" t="s">
        <v>25</v>
      </c>
    </row>
    <row r="8590" spans="1:7" x14ac:dyDescent="0.35">
      <c r="A8590" s="1">
        <v>46060</v>
      </c>
      <c r="B8590">
        <v>86770215</v>
      </c>
      <c r="C8590" s="2" t="s">
        <v>35</v>
      </c>
      <c r="D8590">
        <v>0</v>
      </c>
      <c r="E8590">
        <v>1</v>
      </c>
      <c r="F8590">
        <v>600</v>
      </c>
      <c r="G8590" s="2" t="s">
        <v>25</v>
      </c>
    </row>
    <row r="8591" spans="1:7" x14ac:dyDescent="0.35">
      <c r="A8591" s="1">
        <v>46060</v>
      </c>
      <c r="B8591">
        <v>76639243</v>
      </c>
      <c r="C8591" s="2" t="s">
        <v>38</v>
      </c>
      <c r="D8591">
        <v>0</v>
      </c>
      <c r="E8591">
        <v>1</v>
      </c>
      <c r="F8591">
        <v>1550</v>
      </c>
      <c r="G8591" s="2" t="s">
        <v>25</v>
      </c>
    </row>
    <row r="8592" spans="1:7" x14ac:dyDescent="0.35">
      <c r="A8592" s="1">
        <v>46060</v>
      </c>
      <c r="B8592">
        <v>77793486</v>
      </c>
      <c r="C8592" s="2" t="s">
        <v>40</v>
      </c>
      <c r="D8592">
        <v>500000</v>
      </c>
      <c r="E8592">
        <v>1</v>
      </c>
      <c r="F8592">
        <v>1000</v>
      </c>
      <c r="G8592" s="2" t="s">
        <v>25</v>
      </c>
    </row>
    <row r="8593" spans="1:7" x14ac:dyDescent="0.35">
      <c r="A8593" s="1">
        <v>46060</v>
      </c>
      <c r="B8593">
        <v>99318344</v>
      </c>
      <c r="C8593" s="2" t="s">
        <v>35</v>
      </c>
      <c r="D8593">
        <v>1500000</v>
      </c>
      <c r="E8593">
        <v>1</v>
      </c>
      <c r="F8593">
        <v>1550</v>
      </c>
      <c r="G8593" s="2" t="s">
        <v>25</v>
      </c>
    </row>
    <row r="8594" spans="1:7" x14ac:dyDescent="0.35">
      <c r="A8594" s="1">
        <v>46060</v>
      </c>
      <c r="B8594">
        <v>99291133</v>
      </c>
      <c r="C8594" s="2" t="s">
        <v>35</v>
      </c>
      <c r="D8594">
        <v>100000</v>
      </c>
      <c r="E8594">
        <v>1</v>
      </c>
      <c r="F8594">
        <v>250</v>
      </c>
      <c r="G8594" s="2" t="s">
        <v>25</v>
      </c>
    </row>
    <row r="8595" spans="1:7" x14ac:dyDescent="0.35">
      <c r="A8595" s="1">
        <v>46060</v>
      </c>
      <c r="B8595">
        <v>98967180</v>
      </c>
      <c r="C8595" s="2" t="s">
        <v>36</v>
      </c>
      <c r="D8595">
        <v>200000</v>
      </c>
      <c r="E8595">
        <v>1</v>
      </c>
      <c r="F8595">
        <v>250</v>
      </c>
      <c r="G8595" s="2" t="s">
        <v>25</v>
      </c>
    </row>
    <row r="8596" spans="1:7" x14ac:dyDescent="0.35">
      <c r="A8596" s="1">
        <v>46060</v>
      </c>
      <c r="B8596">
        <v>89616555</v>
      </c>
      <c r="C8596" s="2" t="s">
        <v>33</v>
      </c>
      <c r="D8596">
        <v>200000</v>
      </c>
      <c r="E8596">
        <v>1</v>
      </c>
      <c r="F8596">
        <v>1000</v>
      </c>
      <c r="G8596" s="2" t="s">
        <v>25</v>
      </c>
    </row>
    <row r="8597" spans="1:7" x14ac:dyDescent="0.35">
      <c r="A8597" s="1">
        <v>46060</v>
      </c>
      <c r="B8597">
        <v>62701536</v>
      </c>
      <c r="C8597" s="2" t="s">
        <v>37</v>
      </c>
      <c r="D8597">
        <v>0</v>
      </c>
      <c r="E8597">
        <v>1</v>
      </c>
      <c r="F8597">
        <v>250</v>
      </c>
      <c r="G8597" s="2" t="s">
        <v>25</v>
      </c>
    </row>
    <row r="8598" spans="1:7" x14ac:dyDescent="0.35">
      <c r="A8598" s="1">
        <v>46060</v>
      </c>
      <c r="B8598">
        <v>75170815</v>
      </c>
      <c r="C8598" s="2" t="s">
        <v>36</v>
      </c>
      <c r="D8598">
        <v>1500000</v>
      </c>
      <c r="E8598">
        <v>1</v>
      </c>
      <c r="F8598">
        <v>250</v>
      </c>
      <c r="G8598" s="2" t="s">
        <v>25</v>
      </c>
    </row>
    <row r="8599" spans="1:7" x14ac:dyDescent="0.35">
      <c r="A8599" s="1">
        <v>46060</v>
      </c>
      <c r="B8599">
        <v>60684168</v>
      </c>
      <c r="C8599" s="2" t="s">
        <v>40</v>
      </c>
      <c r="D8599">
        <v>5000000</v>
      </c>
      <c r="E8599">
        <v>1</v>
      </c>
      <c r="F8599">
        <v>1000</v>
      </c>
      <c r="G8599" s="2" t="s">
        <v>25</v>
      </c>
    </row>
    <row r="8600" spans="1:7" x14ac:dyDescent="0.35">
      <c r="A8600" s="1">
        <v>46060</v>
      </c>
      <c r="B8600">
        <v>86820054</v>
      </c>
      <c r="C8600" s="2" t="s">
        <v>38</v>
      </c>
      <c r="D8600">
        <v>0</v>
      </c>
      <c r="E8600">
        <v>1</v>
      </c>
      <c r="F8600">
        <v>250</v>
      </c>
      <c r="G8600" s="2" t="s">
        <v>25</v>
      </c>
    </row>
    <row r="8601" spans="1:7" x14ac:dyDescent="0.35">
      <c r="A8601" s="1">
        <v>46060</v>
      </c>
      <c r="B8601">
        <v>65495670</v>
      </c>
      <c r="C8601" s="2" t="s">
        <v>38</v>
      </c>
      <c r="D8601">
        <v>500000</v>
      </c>
      <c r="E8601">
        <v>1</v>
      </c>
      <c r="F8601">
        <v>250</v>
      </c>
      <c r="G8601" s="2" t="s">
        <v>25</v>
      </c>
    </row>
    <row r="8602" spans="1:7" x14ac:dyDescent="0.35">
      <c r="A8602" s="1">
        <v>46060</v>
      </c>
      <c r="B8602">
        <v>79229694</v>
      </c>
      <c r="C8602" s="2" t="s">
        <v>38</v>
      </c>
      <c r="D8602">
        <v>3500000</v>
      </c>
      <c r="E8602">
        <v>1</v>
      </c>
      <c r="F8602">
        <v>600</v>
      </c>
      <c r="G8602" s="2" t="s">
        <v>25</v>
      </c>
    </row>
    <row r="8603" spans="1:7" x14ac:dyDescent="0.35">
      <c r="A8603" s="1">
        <v>46060</v>
      </c>
      <c r="B8603">
        <v>91826507</v>
      </c>
      <c r="C8603" s="2" t="s">
        <v>40</v>
      </c>
      <c r="D8603">
        <v>1500000</v>
      </c>
      <c r="E8603">
        <v>1</v>
      </c>
      <c r="F8603">
        <v>600</v>
      </c>
      <c r="G8603" s="2" t="s">
        <v>25</v>
      </c>
    </row>
    <row r="8604" spans="1:7" x14ac:dyDescent="0.35">
      <c r="A8604" s="1">
        <v>46060</v>
      </c>
      <c r="B8604">
        <v>66580753</v>
      </c>
      <c r="C8604" s="2" t="s">
        <v>35</v>
      </c>
      <c r="D8604">
        <v>2000000</v>
      </c>
      <c r="E8604">
        <v>1</v>
      </c>
      <c r="F8604">
        <v>1550</v>
      </c>
      <c r="G8604" s="2" t="s">
        <v>25</v>
      </c>
    </row>
    <row r="8605" spans="1:7" x14ac:dyDescent="0.35">
      <c r="A8605" s="1">
        <v>46060</v>
      </c>
      <c r="B8605">
        <v>78265963</v>
      </c>
      <c r="C8605" s="2" t="s">
        <v>35</v>
      </c>
      <c r="D8605">
        <v>5000000</v>
      </c>
      <c r="E8605">
        <v>1</v>
      </c>
      <c r="F8605">
        <v>600</v>
      </c>
      <c r="G8605" s="2" t="s">
        <v>25</v>
      </c>
    </row>
    <row r="8606" spans="1:7" x14ac:dyDescent="0.35">
      <c r="A8606" s="1">
        <v>46060</v>
      </c>
      <c r="B8606">
        <v>81768981</v>
      </c>
      <c r="C8606" s="2" t="s">
        <v>40</v>
      </c>
      <c r="D8606">
        <v>200000</v>
      </c>
      <c r="E8606">
        <v>1</v>
      </c>
      <c r="F8606">
        <v>1000</v>
      </c>
      <c r="G8606" s="2" t="s">
        <v>25</v>
      </c>
    </row>
    <row r="8607" spans="1:7" x14ac:dyDescent="0.35">
      <c r="A8607" s="1">
        <v>46060</v>
      </c>
      <c r="B8607">
        <v>70804497</v>
      </c>
      <c r="C8607" s="2" t="s">
        <v>36</v>
      </c>
      <c r="D8607">
        <v>0</v>
      </c>
      <c r="E8607">
        <v>1</v>
      </c>
      <c r="F8607">
        <v>250</v>
      </c>
      <c r="G8607" s="2" t="s">
        <v>25</v>
      </c>
    </row>
    <row r="8608" spans="1:7" x14ac:dyDescent="0.35">
      <c r="A8608" s="1">
        <v>46060</v>
      </c>
      <c r="B8608">
        <v>99887118</v>
      </c>
      <c r="C8608" s="2" t="s">
        <v>36</v>
      </c>
      <c r="D8608">
        <v>5000000</v>
      </c>
      <c r="E8608">
        <v>1</v>
      </c>
      <c r="F8608">
        <v>600</v>
      </c>
      <c r="G8608" s="2" t="s">
        <v>25</v>
      </c>
    </row>
    <row r="8609" spans="1:7" x14ac:dyDescent="0.35">
      <c r="A8609" s="1">
        <v>46060</v>
      </c>
      <c r="B8609">
        <v>82302608</v>
      </c>
      <c r="C8609" s="2" t="s">
        <v>37</v>
      </c>
      <c r="D8609">
        <v>100000</v>
      </c>
      <c r="E8609">
        <v>1</v>
      </c>
      <c r="F8609">
        <v>600</v>
      </c>
      <c r="G8609" s="2" t="s">
        <v>25</v>
      </c>
    </row>
    <row r="8610" spans="1:7" x14ac:dyDescent="0.35">
      <c r="A8610" s="1">
        <v>46060</v>
      </c>
      <c r="B8610">
        <v>92538016</v>
      </c>
      <c r="C8610" s="2" t="s">
        <v>36</v>
      </c>
      <c r="D8610">
        <v>2000000</v>
      </c>
      <c r="E8610">
        <v>1</v>
      </c>
      <c r="F8610">
        <v>600</v>
      </c>
      <c r="G8610" s="2" t="s">
        <v>25</v>
      </c>
    </row>
    <row r="8611" spans="1:7" x14ac:dyDescent="0.35">
      <c r="A8611" s="1">
        <v>46060</v>
      </c>
      <c r="B8611">
        <v>65698589</v>
      </c>
      <c r="C8611" s="2" t="s">
        <v>37</v>
      </c>
      <c r="D8611">
        <v>2000000</v>
      </c>
      <c r="E8611">
        <v>1</v>
      </c>
      <c r="F8611">
        <v>1000</v>
      </c>
      <c r="G8611" s="2" t="s">
        <v>25</v>
      </c>
    </row>
    <row r="8612" spans="1:7" x14ac:dyDescent="0.35">
      <c r="A8612" s="1">
        <v>46060</v>
      </c>
      <c r="B8612">
        <v>70747071</v>
      </c>
      <c r="C8612" s="2" t="s">
        <v>40</v>
      </c>
      <c r="D8612">
        <v>2000000</v>
      </c>
      <c r="E8612">
        <v>1</v>
      </c>
      <c r="F8612">
        <v>1000</v>
      </c>
      <c r="G8612" s="2" t="s">
        <v>25</v>
      </c>
    </row>
    <row r="8613" spans="1:7" x14ac:dyDescent="0.35">
      <c r="A8613" s="1">
        <v>46060</v>
      </c>
      <c r="B8613">
        <v>89471621</v>
      </c>
      <c r="C8613" s="2" t="s">
        <v>38</v>
      </c>
      <c r="D8613">
        <v>0</v>
      </c>
      <c r="E8613">
        <v>1</v>
      </c>
      <c r="F8613">
        <v>1000</v>
      </c>
      <c r="G8613" s="2" t="s">
        <v>25</v>
      </c>
    </row>
    <row r="8614" spans="1:7" x14ac:dyDescent="0.35">
      <c r="A8614" s="1">
        <v>46060</v>
      </c>
      <c r="B8614">
        <v>92414299</v>
      </c>
      <c r="C8614" s="2" t="s">
        <v>40</v>
      </c>
      <c r="D8614">
        <v>250000</v>
      </c>
      <c r="E8614">
        <v>1</v>
      </c>
      <c r="F8614">
        <v>1000</v>
      </c>
      <c r="G8614" s="2" t="s">
        <v>25</v>
      </c>
    </row>
    <row r="8615" spans="1:7" x14ac:dyDescent="0.35">
      <c r="A8615" s="1">
        <v>46060</v>
      </c>
      <c r="B8615">
        <v>69897647</v>
      </c>
      <c r="C8615" s="2" t="s">
        <v>38</v>
      </c>
      <c r="D8615">
        <v>2000000</v>
      </c>
      <c r="E8615">
        <v>1</v>
      </c>
      <c r="F8615">
        <v>250</v>
      </c>
      <c r="G8615" s="2" t="s">
        <v>25</v>
      </c>
    </row>
    <row r="8616" spans="1:7" x14ac:dyDescent="0.35">
      <c r="A8616" s="1">
        <v>46060</v>
      </c>
      <c r="B8616">
        <v>79942936</v>
      </c>
      <c r="C8616" s="2" t="s">
        <v>39</v>
      </c>
      <c r="D8616">
        <v>1000000</v>
      </c>
      <c r="E8616">
        <v>1</v>
      </c>
      <c r="F8616">
        <v>600</v>
      </c>
      <c r="G8616" s="2" t="s">
        <v>25</v>
      </c>
    </row>
    <row r="8617" spans="1:7" x14ac:dyDescent="0.35">
      <c r="A8617" s="1">
        <v>46060</v>
      </c>
      <c r="B8617">
        <v>97191402</v>
      </c>
      <c r="C8617" s="2" t="s">
        <v>38</v>
      </c>
      <c r="D8617">
        <v>750000</v>
      </c>
      <c r="E8617">
        <v>1</v>
      </c>
      <c r="F8617">
        <v>250</v>
      </c>
      <c r="G8617" s="2" t="s">
        <v>25</v>
      </c>
    </row>
    <row r="8618" spans="1:7" x14ac:dyDescent="0.35">
      <c r="A8618" s="1">
        <v>46060</v>
      </c>
      <c r="B8618">
        <v>73578681</v>
      </c>
      <c r="C8618" s="2" t="s">
        <v>33</v>
      </c>
      <c r="D8618">
        <v>0</v>
      </c>
      <c r="E8618">
        <v>1</v>
      </c>
      <c r="F8618">
        <v>1000</v>
      </c>
      <c r="G8618" s="2" t="s">
        <v>25</v>
      </c>
    </row>
    <row r="8619" spans="1:7" x14ac:dyDescent="0.35">
      <c r="A8619" s="1">
        <v>46060</v>
      </c>
      <c r="B8619">
        <v>98881759</v>
      </c>
      <c r="C8619" s="2" t="s">
        <v>37</v>
      </c>
      <c r="D8619">
        <v>0</v>
      </c>
      <c r="E8619">
        <v>1</v>
      </c>
      <c r="F8619">
        <v>1550</v>
      </c>
      <c r="G8619" s="2" t="s">
        <v>25</v>
      </c>
    </row>
    <row r="8620" spans="1:7" x14ac:dyDescent="0.35">
      <c r="A8620" s="1">
        <v>46060</v>
      </c>
      <c r="B8620">
        <v>88721424</v>
      </c>
      <c r="C8620" s="2" t="s">
        <v>35</v>
      </c>
      <c r="D8620">
        <v>2000000</v>
      </c>
      <c r="E8620">
        <v>1</v>
      </c>
      <c r="F8620">
        <v>600</v>
      </c>
      <c r="G8620" s="2" t="s">
        <v>25</v>
      </c>
    </row>
    <row r="8621" spans="1:7" x14ac:dyDescent="0.35">
      <c r="A8621" s="1">
        <v>46060</v>
      </c>
      <c r="B8621">
        <v>80023565</v>
      </c>
      <c r="C8621" s="2" t="s">
        <v>33</v>
      </c>
      <c r="D8621">
        <v>750000</v>
      </c>
      <c r="E8621">
        <v>1</v>
      </c>
      <c r="F8621">
        <v>1000</v>
      </c>
      <c r="G8621" s="2" t="s">
        <v>25</v>
      </c>
    </row>
    <row r="8622" spans="1:7" x14ac:dyDescent="0.35">
      <c r="A8622" s="1">
        <v>46060</v>
      </c>
      <c r="B8622">
        <v>84145343</v>
      </c>
      <c r="C8622" s="2" t="s">
        <v>40</v>
      </c>
      <c r="D8622">
        <v>50000</v>
      </c>
      <c r="E8622">
        <v>1</v>
      </c>
      <c r="F8622">
        <v>1550</v>
      </c>
      <c r="G8622" s="2" t="s">
        <v>25</v>
      </c>
    </row>
    <row r="8623" spans="1:7" x14ac:dyDescent="0.35">
      <c r="A8623" s="1">
        <v>46060</v>
      </c>
      <c r="B8623">
        <v>74996382</v>
      </c>
      <c r="C8623" s="2" t="s">
        <v>38</v>
      </c>
      <c r="D8623">
        <v>100000</v>
      </c>
      <c r="E8623">
        <v>1</v>
      </c>
      <c r="F8623">
        <v>1000</v>
      </c>
      <c r="G8623" s="2" t="s">
        <v>25</v>
      </c>
    </row>
    <row r="8624" spans="1:7" x14ac:dyDescent="0.35">
      <c r="A8624" s="1">
        <v>46060</v>
      </c>
      <c r="B8624">
        <v>85046333</v>
      </c>
      <c r="C8624" s="2" t="s">
        <v>33</v>
      </c>
      <c r="D8624">
        <v>0</v>
      </c>
      <c r="E8624">
        <v>1</v>
      </c>
      <c r="F8624">
        <v>1000</v>
      </c>
      <c r="G8624" s="2" t="s">
        <v>25</v>
      </c>
    </row>
    <row r="8625" spans="1:7" x14ac:dyDescent="0.35">
      <c r="A8625" s="1">
        <v>46060</v>
      </c>
      <c r="B8625">
        <v>63674270</v>
      </c>
      <c r="C8625" s="2" t="s">
        <v>33</v>
      </c>
      <c r="D8625">
        <v>250000</v>
      </c>
      <c r="E8625">
        <v>1</v>
      </c>
      <c r="F8625">
        <v>1550</v>
      </c>
      <c r="G8625" s="2" t="s">
        <v>25</v>
      </c>
    </row>
    <row r="8626" spans="1:7" x14ac:dyDescent="0.35">
      <c r="A8626" s="1">
        <v>46060</v>
      </c>
      <c r="B8626">
        <v>73617589</v>
      </c>
      <c r="C8626" s="2" t="s">
        <v>41</v>
      </c>
      <c r="D8626">
        <v>100000</v>
      </c>
      <c r="E8626">
        <v>1</v>
      </c>
      <c r="F8626">
        <v>600</v>
      </c>
      <c r="G8626" s="2" t="s">
        <v>25</v>
      </c>
    </row>
    <row r="8627" spans="1:7" x14ac:dyDescent="0.35">
      <c r="A8627" s="1">
        <v>46060</v>
      </c>
      <c r="B8627">
        <v>83234472</v>
      </c>
      <c r="C8627" s="2" t="s">
        <v>38</v>
      </c>
      <c r="D8627">
        <v>2000000</v>
      </c>
      <c r="E8627">
        <v>1</v>
      </c>
      <c r="F8627">
        <v>250</v>
      </c>
      <c r="G8627" s="2" t="s">
        <v>25</v>
      </c>
    </row>
    <row r="8628" spans="1:7" x14ac:dyDescent="0.35">
      <c r="A8628" s="1">
        <v>46060</v>
      </c>
      <c r="B8628">
        <v>80355891</v>
      </c>
      <c r="C8628" s="2" t="s">
        <v>33</v>
      </c>
      <c r="D8628">
        <v>5000000</v>
      </c>
      <c r="E8628">
        <v>1</v>
      </c>
      <c r="F8628">
        <v>600</v>
      </c>
      <c r="G8628" s="2" t="s">
        <v>25</v>
      </c>
    </row>
    <row r="8629" spans="1:7" x14ac:dyDescent="0.35">
      <c r="A8629" s="1">
        <v>46060</v>
      </c>
      <c r="B8629">
        <v>78870662</v>
      </c>
      <c r="C8629" s="2" t="s">
        <v>38</v>
      </c>
      <c r="D8629">
        <v>0</v>
      </c>
      <c r="E8629">
        <v>1</v>
      </c>
      <c r="F8629">
        <v>1550</v>
      </c>
      <c r="G8629" s="2" t="s">
        <v>25</v>
      </c>
    </row>
    <row r="8630" spans="1:7" x14ac:dyDescent="0.35">
      <c r="A8630" s="1">
        <v>46060</v>
      </c>
      <c r="B8630">
        <v>73270953</v>
      </c>
      <c r="C8630" s="2" t="s">
        <v>37</v>
      </c>
      <c r="D8630">
        <v>0</v>
      </c>
      <c r="E8630">
        <v>1</v>
      </c>
      <c r="F8630">
        <v>1550</v>
      </c>
      <c r="G8630" s="2" t="s">
        <v>25</v>
      </c>
    </row>
    <row r="8631" spans="1:7" x14ac:dyDescent="0.35">
      <c r="A8631" s="1">
        <v>46060</v>
      </c>
      <c r="B8631">
        <v>95642104</v>
      </c>
      <c r="C8631" s="2" t="s">
        <v>38</v>
      </c>
      <c r="D8631">
        <v>500000</v>
      </c>
      <c r="E8631">
        <v>1</v>
      </c>
      <c r="F8631">
        <v>250</v>
      </c>
      <c r="G8631" s="2" t="s">
        <v>25</v>
      </c>
    </row>
    <row r="8632" spans="1:7" x14ac:dyDescent="0.35">
      <c r="A8632" s="1">
        <v>46060</v>
      </c>
      <c r="B8632">
        <v>60696429</v>
      </c>
      <c r="C8632" s="2" t="s">
        <v>36</v>
      </c>
      <c r="D8632">
        <v>5000000</v>
      </c>
      <c r="E8632">
        <v>1</v>
      </c>
      <c r="F8632">
        <v>1550</v>
      </c>
      <c r="G8632" s="2" t="s">
        <v>25</v>
      </c>
    </row>
    <row r="8633" spans="1:7" x14ac:dyDescent="0.35">
      <c r="A8633" s="1">
        <v>46060</v>
      </c>
      <c r="B8633">
        <v>96315501</v>
      </c>
      <c r="C8633" s="2" t="s">
        <v>35</v>
      </c>
      <c r="D8633">
        <v>750000</v>
      </c>
      <c r="E8633">
        <v>1</v>
      </c>
      <c r="F8633">
        <v>1550</v>
      </c>
      <c r="G8633" s="2" t="s">
        <v>25</v>
      </c>
    </row>
    <row r="8634" spans="1:7" x14ac:dyDescent="0.35">
      <c r="A8634" s="1">
        <v>46060</v>
      </c>
      <c r="B8634">
        <v>77815145</v>
      </c>
      <c r="C8634" s="2" t="s">
        <v>40</v>
      </c>
      <c r="D8634">
        <v>750000</v>
      </c>
      <c r="E8634">
        <v>1</v>
      </c>
      <c r="F8634">
        <v>600</v>
      </c>
      <c r="G8634" s="2" t="s">
        <v>25</v>
      </c>
    </row>
    <row r="8635" spans="1:7" x14ac:dyDescent="0.35">
      <c r="A8635" s="1">
        <v>46060</v>
      </c>
      <c r="B8635">
        <v>84148939</v>
      </c>
      <c r="C8635" s="2" t="s">
        <v>36</v>
      </c>
      <c r="D8635">
        <v>1500000</v>
      </c>
      <c r="E8635">
        <v>1</v>
      </c>
      <c r="F8635">
        <v>250</v>
      </c>
      <c r="G8635" s="2" t="s">
        <v>25</v>
      </c>
    </row>
    <row r="8636" spans="1:7" x14ac:dyDescent="0.35">
      <c r="A8636" s="1">
        <v>46060</v>
      </c>
      <c r="B8636">
        <v>87350521</v>
      </c>
      <c r="C8636" s="2" t="s">
        <v>33</v>
      </c>
      <c r="D8636">
        <v>100000</v>
      </c>
      <c r="E8636">
        <v>1</v>
      </c>
      <c r="F8636">
        <v>250</v>
      </c>
      <c r="G8636" s="2" t="s">
        <v>25</v>
      </c>
    </row>
    <row r="8637" spans="1:7" x14ac:dyDescent="0.35">
      <c r="A8637" s="1">
        <v>46060</v>
      </c>
      <c r="B8637">
        <v>70903271</v>
      </c>
      <c r="C8637" s="2" t="s">
        <v>35</v>
      </c>
      <c r="D8637">
        <v>500000</v>
      </c>
      <c r="E8637">
        <v>1</v>
      </c>
      <c r="F8637">
        <v>1000</v>
      </c>
      <c r="G8637" s="2" t="s">
        <v>25</v>
      </c>
    </row>
    <row r="8638" spans="1:7" x14ac:dyDescent="0.35">
      <c r="A8638" s="1">
        <v>46060</v>
      </c>
      <c r="B8638">
        <v>61532920</v>
      </c>
      <c r="C8638" s="2" t="s">
        <v>36</v>
      </c>
      <c r="D8638">
        <v>50000</v>
      </c>
      <c r="E8638">
        <v>1</v>
      </c>
      <c r="F8638">
        <v>600</v>
      </c>
      <c r="G8638" s="2" t="s">
        <v>25</v>
      </c>
    </row>
    <row r="8639" spans="1:7" x14ac:dyDescent="0.35">
      <c r="A8639" s="1">
        <v>46060</v>
      </c>
      <c r="B8639">
        <v>71754708</v>
      </c>
      <c r="C8639" s="2" t="s">
        <v>41</v>
      </c>
      <c r="D8639">
        <v>750000</v>
      </c>
      <c r="E8639">
        <v>1</v>
      </c>
      <c r="F8639">
        <v>1000</v>
      </c>
      <c r="G8639" s="2" t="s">
        <v>25</v>
      </c>
    </row>
    <row r="8640" spans="1:7" x14ac:dyDescent="0.35">
      <c r="A8640" s="1">
        <v>46060</v>
      </c>
      <c r="B8640">
        <v>85242502</v>
      </c>
      <c r="C8640" s="2" t="s">
        <v>38</v>
      </c>
      <c r="D8640">
        <v>1000000</v>
      </c>
      <c r="E8640">
        <v>1</v>
      </c>
      <c r="F8640">
        <v>1000</v>
      </c>
      <c r="G8640" s="2" t="s">
        <v>25</v>
      </c>
    </row>
    <row r="8641" spans="1:7" x14ac:dyDescent="0.35">
      <c r="A8641" s="1">
        <v>46060</v>
      </c>
      <c r="B8641">
        <v>96963538</v>
      </c>
      <c r="C8641" s="2" t="s">
        <v>33</v>
      </c>
      <c r="D8641">
        <v>0</v>
      </c>
      <c r="E8641">
        <v>1</v>
      </c>
      <c r="F8641">
        <v>600</v>
      </c>
      <c r="G8641" s="2" t="s">
        <v>25</v>
      </c>
    </row>
    <row r="8642" spans="1:7" x14ac:dyDescent="0.35">
      <c r="A8642" s="1">
        <v>46060</v>
      </c>
      <c r="B8642">
        <v>78426957</v>
      </c>
      <c r="C8642" s="2" t="s">
        <v>39</v>
      </c>
      <c r="D8642">
        <v>1500000</v>
      </c>
      <c r="E8642">
        <v>1</v>
      </c>
      <c r="F8642">
        <v>250</v>
      </c>
      <c r="G8642" s="2" t="s">
        <v>25</v>
      </c>
    </row>
    <row r="8643" spans="1:7" x14ac:dyDescent="0.35">
      <c r="A8643" s="1">
        <v>46060</v>
      </c>
      <c r="B8643">
        <v>93269598</v>
      </c>
      <c r="C8643" s="2" t="s">
        <v>33</v>
      </c>
      <c r="D8643">
        <v>0</v>
      </c>
      <c r="E8643">
        <v>1</v>
      </c>
      <c r="F8643">
        <v>1000</v>
      </c>
      <c r="G8643" s="2" t="s">
        <v>25</v>
      </c>
    </row>
    <row r="8644" spans="1:7" x14ac:dyDescent="0.35">
      <c r="A8644" s="1">
        <v>46060</v>
      </c>
      <c r="B8644">
        <v>60673032</v>
      </c>
      <c r="C8644" s="2" t="s">
        <v>37</v>
      </c>
      <c r="D8644">
        <v>0</v>
      </c>
      <c r="E8644">
        <v>1</v>
      </c>
      <c r="F8644">
        <v>1550</v>
      </c>
      <c r="G8644" s="2" t="s">
        <v>25</v>
      </c>
    </row>
    <row r="8645" spans="1:7" x14ac:dyDescent="0.35">
      <c r="A8645" s="1">
        <v>46060</v>
      </c>
      <c r="B8645">
        <v>71039222</v>
      </c>
      <c r="C8645" s="2" t="s">
        <v>41</v>
      </c>
      <c r="D8645">
        <v>250000</v>
      </c>
      <c r="E8645">
        <v>1</v>
      </c>
      <c r="F8645">
        <v>600</v>
      </c>
      <c r="G8645" s="2" t="s">
        <v>25</v>
      </c>
    </row>
    <row r="8646" spans="1:7" x14ac:dyDescent="0.35">
      <c r="A8646" s="1">
        <v>46060</v>
      </c>
      <c r="B8646">
        <v>96461001</v>
      </c>
      <c r="C8646" s="2" t="s">
        <v>41</v>
      </c>
      <c r="D8646">
        <v>1000000</v>
      </c>
      <c r="E8646">
        <v>1</v>
      </c>
      <c r="F8646">
        <v>250</v>
      </c>
      <c r="G8646" s="2" t="s">
        <v>25</v>
      </c>
    </row>
    <row r="8647" spans="1:7" x14ac:dyDescent="0.35">
      <c r="A8647" s="1">
        <v>46060</v>
      </c>
      <c r="B8647">
        <v>86903485</v>
      </c>
      <c r="C8647" s="2" t="s">
        <v>38</v>
      </c>
      <c r="D8647">
        <v>0</v>
      </c>
      <c r="E8647">
        <v>1</v>
      </c>
      <c r="F8647">
        <v>250</v>
      </c>
      <c r="G8647" s="2" t="s">
        <v>25</v>
      </c>
    </row>
    <row r="8648" spans="1:7" x14ac:dyDescent="0.35">
      <c r="A8648" s="1">
        <v>46060</v>
      </c>
      <c r="B8648">
        <v>96262912</v>
      </c>
      <c r="C8648" s="2" t="s">
        <v>38</v>
      </c>
      <c r="D8648">
        <v>2000000</v>
      </c>
      <c r="E8648">
        <v>1</v>
      </c>
      <c r="F8648">
        <v>250</v>
      </c>
      <c r="G8648" s="2" t="s">
        <v>25</v>
      </c>
    </row>
    <row r="8649" spans="1:7" x14ac:dyDescent="0.35">
      <c r="A8649" s="1">
        <v>46060</v>
      </c>
      <c r="B8649">
        <v>89928036</v>
      </c>
      <c r="C8649" s="2" t="s">
        <v>35</v>
      </c>
      <c r="D8649">
        <v>0</v>
      </c>
      <c r="E8649">
        <v>1</v>
      </c>
      <c r="F8649">
        <v>1000</v>
      </c>
      <c r="G8649" s="2" t="s">
        <v>25</v>
      </c>
    </row>
    <row r="8650" spans="1:7" x14ac:dyDescent="0.35">
      <c r="A8650" s="1">
        <v>46060</v>
      </c>
      <c r="B8650">
        <v>76215101</v>
      </c>
      <c r="C8650" s="2" t="s">
        <v>39</v>
      </c>
      <c r="D8650">
        <v>750000</v>
      </c>
      <c r="E8650">
        <v>1</v>
      </c>
      <c r="F8650">
        <v>1000</v>
      </c>
      <c r="G8650" s="2" t="s">
        <v>25</v>
      </c>
    </row>
    <row r="8651" spans="1:7" x14ac:dyDescent="0.35">
      <c r="A8651" s="1">
        <v>46060</v>
      </c>
      <c r="B8651">
        <v>72305355</v>
      </c>
      <c r="C8651" s="2" t="s">
        <v>36</v>
      </c>
      <c r="D8651">
        <v>3500000</v>
      </c>
      <c r="E8651">
        <v>1</v>
      </c>
      <c r="F8651">
        <v>1000</v>
      </c>
      <c r="G8651" s="2" t="s">
        <v>25</v>
      </c>
    </row>
    <row r="8652" spans="1:7" x14ac:dyDescent="0.35">
      <c r="A8652" s="1">
        <v>46060</v>
      </c>
      <c r="B8652">
        <v>89367807</v>
      </c>
      <c r="C8652" s="2" t="s">
        <v>33</v>
      </c>
      <c r="D8652">
        <v>0</v>
      </c>
      <c r="E8652">
        <v>1</v>
      </c>
      <c r="F8652">
        <v>600</v>
      </c>
      <c r="G8652" s="2" t="s">
        <v>25</v>
      </c>
    </row>
    <row r="8653" spans="1:7" x14ac:dyDescent="0.35">
      <c r="A8653" s="1">
        <v>46060</v>
      </c>
      <c r="B8653">
        <v>74862469</v>
      </c>
      <c r="C8653" s="2" t="s">
        <v>35</v>
      </c>
      <c r="D8653">
        <v>200000</v>
      </c>
      <c r="E8653">
        <v>1</v>
      </c>
      <c r="F8653">
        <v>1550</v>
      </c>
      <c r="G8653" s="2" t="s">
        <v>25</v>
      </c>
    </row>
    <row r="8654" spans="1:7" x14ac:dyDescent="0.35">
      <c r="A8654" s="1">
        <v>46060</v>
      </c>
      <c r="B8654">
        <v>73637147</v>
      </c>
      <c r="C8654" s="2" t="s">
        <v>35</v>
      </c>
      <c r="D8654">
        <v>500000</v>
      </c>
      <c r="E8654">
        <v>1</v>
      </c>
      <c r="F8654">
        <v>250</v>
      </c>
      <c r="G8654" s="2" t="s">
        <v>25</v>
      </c>
    </row>
    <row r="8655" spans="1:7" x14ac:dyDescent="0.35">
      <c r="A8655" s="1">
        <v>46060</v>
      </c>
      <c r="B8655">
        <v>87754116</v>
      </c>
      <c r="C8655" s="2" t="s">
        <v>41</v>
      </c>
      <c r="D8655">
        <v>1000000</v>
      </c>
      <c r="E8655">
        <v>1</v>
      </c>
      <c r="F8655">
        <v>600</v>
      </c>
      <c r="G8655" s="2" t="s">
        <v>25</v>
      </c>
    </row>
    <row r="8656" spans="1:7" x14ac:dyDescent="0.35">
      <c r="A8656" s="1">
        <v>46060</v>
      </c>
      <c r="B8656">
        <v>85064573</v>
      </c>
      <c r="C8656" s="2" t="s">
        <v>40</v>
      </c>
      <c r="D8656">
        <v>1000000</v>
      </c>
      <c r="E8656">
        <v>1</v>
      </c>
      <c r="F8656">
        <v>1550</v>
      </c>
      <c r="G8656" s="2" t="s">
        <v>25</v>
      </c>
    </row>
    <row r="8657" spans="1:7" x14ac:dyDescent="0.35">
      <c r="A8657" s="1">
        <v>46060</v>
      </c>
      <c r="B8657">
        <v>70405268</v>
      </c>
      <c r="C8657" s="2" t="s">
        <v>37</v>
      </c>
      <c r="D8657">
        <v>0</v>
      </c>
      <c r="E8657">
        <v>1</v>
      </c>
      <c r="F8657">
        <v>1550</v>
      </c>
      <c r="G8657" s="2" t="s">
        <v>25</v>
      </c>
    </row>
    <row r="8658" spans="1:7" x14ac:dyDescent="0.35">
      <c r="A8658" s="1">
        <v>46060</v>
      </c>
      <c r="B8658">
        <v>72981156</v>
      </c>
      <c r="C8658" s="2" t="s">
        <v>38</v>
      </c>
      <c r="D8658">
        <v>0</v>
      </c>
      <c r="E8658">
        <v>1</v>
      </c>
      <c r="F8658">
        <v>600</v>
      </c>
      <c r="G8658" s="2" t="s">
        <v>25</v>
      </c>
    </row>
    <row r="8659" spans="1:7" x14ac:dyDescent="0.35">
      <c r="A8659" s="1">
        <v>46060</v>
      </c>
      <c r="B8659">
        <v>64447783</v>
      </c>
      <c r="C8659" s="2" t="s">
        <v>33</v>
      </c>
      <c r="D8659">
        <v>0</v>
      </c>
      <c r="E8659">
        <v>1</v>
      </c>
      <c r="F8659">
        <v>1550</v>
      </c>
      <c r="G8659" s="2" t="s">
        <v>25</v>
      </c>
    </row>
    <row r="8660" spans="1:7" x14ac:dyDescent="0.35">
      <c r="A8660" s="1">
        <v>46060</v>
      </c>
      <c r="B8660">
        <v>77163927</v>
      </c>
      <c r="C8660" s="2" t="s">
        <v>40</v>
      </c>
      <c r="D8660">
        <v>100000</v>
      </c>
      <c r="E8660">
        <v>1</v>
      </c>
      <c r="F8660">
        <v>600</v>
      </c>
      <c r="G8660" s="2" t="s">
        <v>25</v>
      </c>
    </row>
    <row r="8661" spans="1:7" x14ac:dyDescent="0.35">
      <c r="A8661" s="1">
        <v>46060</v>
      </c>
      <c r="B8661">
        <v>63847484</v>
      </c>
      <c r="C8661" s="2" t="s">
        <v>40</v>
      </c>
      <c r="D8661">
        <v>0</v>
      </c>
      <c r="E8661">
        <v>1</v>
      </c>
      <c r="F8661">
        <v>1000</v>
      </c>
      <c r="G8661" s="2" t="s">
        <v>25</v>
      </c>
    </row>
    <row r="8662" spans="1:7" x14ac:dyDescent="0.35">
      <c r="A8662" s="1">
        <v>46060</v>
      </c>
      <c r="B8662">
        <v>90863612</v>
      </c>
      <c r="C8662" s="2" t="s">
        <v>41</v>
      </c>
      <c r="D8662">
        <v>750000</v>
      </c>
      <c r="E8662">
        <v>1</v>
      </c>
      <c r="F8662">
        <v>600</v>
      </c>
      <c r="G8662" s="2" t="s">
        <v>25</v>
      </c>
    </row>
    <row r="8663" spans="1:7" x14ac:dyDescent="0.35">
      <c r="A8663" s="1">
        <v>46060</v>
      </c>
      <c r="B8663">
        <v>87304826</v>
      </c>
      <c r="C8663" s="2" t="s">
        <v>37</v>
      </c>
      <c r="D8663">
        <v>2000000</v>
      </c>
      <c r="E8663">
        <v>1</v>
      </c>
      <c r="F8663">
        <v>250</v>
      </c>
      <c r="G8663" s="2" t="s">
        <v>25</v>
      </c>
    </row>
    <row r="8664" spans="1:7" x14ac:dyDescent="0.35">
      <c r="A8664" s="1">
        <v>46060</v>
      </c>
      <c r="B8664">
        <v>74858728</v>
      </c>
      <c r="C8664" s="2" t="s">
        <v>40</v>
      </c>
      <c r="D8664">
        <v>750000</v>
      </c>
      <c r="E8664">
        <v>1</v>
      </c>
      <c r="F8664">
        <v>250</v>
      </c>
      <c r="G8664" s="2" t="s">
        <v>25</v>
      </c>
    </row>
    <row r="8665" spans="1:7" x14ac:dyDescent="0.35">
      <c r="A8665" s="1">
        <v>46060</v>
      </c>
      <c r="B8665">
        <v>60301263</v>
      </c>
      <c r="C8665" s="2" t="s">
        <v>37</v>
      </c>
      <c r="D8665">
        <v>50000</v>
      </c>
      <c r="E8665">
        <v>1</v>
      </c>
      <c r="F8665">
        <v>600</v>
      </c>
      <c r="G8665" s="2" t="s">
        <v>25</v>
      </c>
    </row>
    <row r="8666" spans="1:7" x14ac:dyDescent="0.35">
      <c r="A8666" s="1">
        <v>46060</v>
      </c>
      <c r="B8666">
        <v>82527283</v>
      </c>
      <c r="C8666" s="2" t="s">
        <v>41</v>
      </c>
      <c r="D8666">
        <v>750000</v>
      </c>
      <c r="E8666">
        <v>1</v>
      </c>
      <c r="F8666">
        <v>1000</v>
      </c>
      <c r="G8666" s="2" t="s">
        <v>25</v>
      </c>
    </row>
    <row r="8667" spans="1:7" x14ac:dyDescent="0.35">
      <c r="A8667" s="1">
        <v>46060</v>
      </c>
      <c r="B8667">
        <v>70876053</v>
      </c>
      <c r="C8667" s="2" t="s">
        <v>39</v>
      </c>
      <c r="D8667">
        <v>50000</v>
      </c>
      <c r="E8667">
        <v>1</v>
      </c>
      <c r="F8667">
        <v>600</v>
      </c>
      <c r="G8667" s="2" t="s">
        <v>25</v>
      </c>
    </row>
    <row r="8668" spans="1:7" x14ac:dyDescent="0.35">
      <c r="A8668" s="1">
        <v>46060</v>
      </c>
      <c r="B8668">
        <v>82470966</v>
      </c>
      <c r="C8668" s="2" t="s">
        <v>39</v>
      </c>
      <c r="D8668">
        <v>0</v>
      </c>
      <c r="E8668">
        <v>1</v>
      </c>
      <c r="F8668">
        <v>250</v>
      </c>
      <c r="G8668" s="2" t="s">
        <v>25</v>
      </c>
    </row>
    <row r="8669" spans="1:7" x14ac:dyDescent="0.35">
      <c r="A8669" s="1">
        <v>46060</v>
      </c>
      <c r="B8669">
        <v>65676897</v>
      </c>
      <c r="C8669" s="2" t="s">
        <v>37</v>
      </c>
      <c r="D8669">
        <v>250000</v>
      </c>
      <c r="E8669">
        <v>1</v>
      </c>
      <c r="F8669">
        <v>1000</v>
      </c>
      <c r="G8669" s="2" t="s">
        <v>25</v>
      </c>
    </row>
    <row r="8670" spans="1:7" x14ac:dyDescent="0.35">
      <c r="A8670" s="1">
        <v>46060</v>
      </c>
      <c r="B8670">
        <v>99047206</v>
      </c>
      <c r="C8670" s="2" t="s">
        <v>40</v>
      </c>
      <c r="D8670">
        <v>500000</v>
      </c>
      <c r="E8670">
        <v>1</v>
      </c>
      <c r="F8670">
        <v>1000</v>
      </c>
      <c r="G8670" s="2" t="s">
        <v>25</v>
      </c>
    </row>
    <row r="8671" spans="1:7" x14ac:dyDescent="0.35">
      <c r="A8671" s="1">
        <v>46060</v>
      </c>
      <c r="B8671">
        <v>74853888</v>
      </c>
      <c r="C8671" s="2" t="s">
        <v>35</v>
      </c>
      <c r="D8671">
        <v>5000000</v>
      </c>
      <c r="E8671">
        <v>1</v>
      </c>
      <c r="F8671">
        <v>1000</v>
      </c>
      <c r="G8671" s="2" t="s">
        <v>25</v>
      </c>
    </row>
    <row r="8672" spans="1:7" x14ac:dyDescent="0.35">
      <c r="A8672" s="1">
        <v>46060</v>
      </c>
      <c r="B8672">
        <v>70670436</v>
      </c>
      <c r="C8672" s="2" t="s">
        <v>39</v>
      </c>
      <c r="D8672">
        <v>200000</v>
      </c>
      <c r="E8672">
        <v>1</v>
      </c>
      <c r="F8672">
        <v>250</v>
      </c>
      <c r="G8672" s="2" t="s">
        <v>25</v>
      </c>
    </row>
    <row r="8673" spans="1:7" x14ac:dyDescent="0.35">
      <c r="A8673" s="1">
        <v>46060</v>
      </c>
      <c r="B8673">
        <v>91576135</v>
      </c>
      <c r="C8673" s="2" t="s">
        <v>37</v>
      </c>
      <c r="D8673">
        <v>500000</v>
      </c>
      <c r="E8673">
        <v>1</v>
      </c>
      <c r="F8673">
        <v>600</v>
      </c>
      <c r="G8673" s="2" t="s">
        <v>25</v>
      </c>
    </row>
    <row r="8674" spans="1:7" x14ac:dyDescent="0.35">
      <c r="A8674" s="1">
        <v>46060</v>
      </c>
      <c r="B8674">
        <v>93371011</v>
      </c>
      <c r="C8674" s="2" t="s">
        <v>37</v>
      </c>
      <c r="D8674">
        <v>1000000</v>
      </c>
      <c r="E8674">
        <v>1</v>
      </c>
      <c r="F8674">
        <v>250</v>
      </c>
      <c r="G8674" s="2" t="s">
        <v>25</v>
      </c>
    </row>
    <row r="8675" spans="1:7" x14ac:dyDescent="0.35">
      <c r="A8675" s="1">
        <v>46060</v>
      </c>
      <c r="B8675">
        <v>84642711</v>
      </c>
      <c r="C8675" s="2" t="s">
        <v>35</v>
      </c>
      <c r="D8675">
        <v>750000</v>
      </c>
      <c r="E8675">
        <v>1</v>
      </c>
      <c r="F8675">
        <v>1550</v>
      </c>
      <c r="G8675" s="2" t="s">
        <v>25</v>
      </c>
    </row>
    <row r="8676" spans="1:7" x14ac:dyDescent="0.35">
      <c r="A8676" s="1">
        <v>46060</v>
      </c>
      <c r="B8676">
        <v>84062495</v>
      </c>
      <c r="C8676" s="2" t="s">
        <v>33</v>
      </c>
      <c r="D8676">
        <v>750000</v>
      </c>
      <c r="E8676">
        <v>1</v>
      </c>
      <c r="F8676">
        <v>1550</v>
      </c>
      <c r="G8676" s="2" t="s">
        <v>25</v>
      </c>
    </row>
    <row r="8677" spans="1:7" x14ac:dyDescent="0.35">
      <c r="A8677" s="1">
        <v>46060</v>
      </c>
      <c r="B8677">
        <v>91820906</v>
      </c>
      <c r="C8677" s="2" t="s">
        <v>33</v>
      </c>
      <c r="D8677">
        <v>3500000</v>
      </c>
      <c r="E8677">
        <v>1</v>
      </c>
      <c r="F8677">
        <v>1550</v>
      </c>
      <c r="G8677" s="2" t="s">
        <v>25</v>
      </c>
    </row>
    <row r="8678" spans="1:7" x14ac:dyDescent="0.35">
      <c r="A8678" s="1">
        <v>46060</v>
      </c>
      <c r="B8678">
        <v>81921479</v>
      </c>
      <c r="C8678" s="2" t="s">
        <v>41</v>
      </c>
      <c r="D8678">
        <v>1500000</v>
      </c>
      <c r="E8678">
        <v>1</v>
      </c>
      <c r="F8678">
        <v>1000</v>
      </c>
      <c r="G8678" s="2" t="s">
        <v>25</v>
      </c>
    </row>
    <row r="8679" spans="1:7" x14ac:dyDescent="0.35">
      <c r="A8679" s="1">
        <v>46060</v>
      </c>
      <c r="B8679">
        <v>93017977</v>
      </c>
      <c r="C8679" s="2" t="s">
        <v>36</v>
      </c>
      <c r="D8679">
        <v>0</v>
      </c>
      <c r="E8679">
        <v>1</v>
      </c>
      <c r="F8679">
        <v>1550</v>
      </c>
      <c r="G8679" s="2" t="s">
        <v>25</v>
      </c>
    </row>
    <row r="8680" spans="1:7" x14ac:dyDescent="0.35">
      <c r="A8680" s="1">
        <v>46060</v>
      </c>
      <c r="B8680">
        <v>98375252</v>
      </c>
      <c r="C8680" s="2" t="s">
        <v>35</v>
      </c>
      <c r="D8680">
        <v>750000</v>
      </c>
      <c r="E8680">
        <v>1</v>
      </c>
      <c r="F8680">
        <v>1550</v>
      </c>
      <c r="G8680" s="2" t="s">
        <v>25</v>
      </c>
    </row>
    <row r="8681" spans="1:7" x14ac:dyDescent="0.35">
      <c r="A8681" s="1">
        <v>46060</v>
      </c>
      <c r="B8681">
        <v>73095938</v>
      </c>
      <c r="C8681" s="2" t="s">
        <v>36</v>
      </c>
      <c r="D8681">
        <v>250000</v>
      </c>
      <c r="E8681">
        <v>1</v>
      </c>
      <c r="F8681">
        <v>250</v>
      </c>
      <c r="G8681" s="2" t="s">
        <v>25</v>
      </c>
    </row>
    <row r="8682" spans="1:7" x14ac:dyDescent="0.35">
      <c r="A8682" s="1">
        <v>46060</v>
      </c>
      <c r="B8682">
        <v>75263771</v>
      </c>
      <c r="C8682" s="2" t="s">
        <v>35</v>
      </c>
      <c r="D8682">
        <v>3500000</v>
      </c>
      <c r="E8682">
        <v>1</v>
      </c>
      <c r="F8682">
        <v>1000</v>
      </c>
      <c r="G8682" s="2" t="s">
        <v>25</v>
      </c>
    </row>
    <row r="8683" spans="1:7" x14ac:dyDescent="0.35">
      <c r="A8683" s="1">
        <v>46060</v>
      </c>
      <c r="B8683">
        <v>74224240</v>
      </c>
      <c r="C8683" s="2" t="s">
        <v>36</v>
      </c>
      <c r="D8683">
        <v>500000</v>
      </c>
      <c r="E8683">
        <v>1</v>
      </c>
      <c r="F8683">
        <v>1550</v>
      </c>
      <c r="G8683" s="2" t="s">
        <v>25</v>
      </c>
    </row>
    <row r="8684" spans="1:7" x14ac:dyDescent="0.35">
      <c r="A8684" s="1">
        <v>46060</v>
      </c>
      <c r="B8684">
        <v>95337713</v>
      </c>
      <c r="C8684" s="2" t="s">
        <v>33</v>
      </c>
      <c r="D8684">
        <v>5000000</v>
      </c>
      <c r="E8684">
        <v>1</v>
      </c>
      <c r="F8684">
        <v>1550</v>
      </c>
      <c r="G8684" s="2" t="s">
        <v>25</v>
      </c>
    </row>
    <row r="8685" spans="1:7" x14ac:dyDescent="0.35">
      <c r="A8685" s="1">
        <v>46060</v>
      </c>
      <c r="B8685">
        <v>96919960</v>
      </c>
      <c r="C8685" s="2" t="s">
        <v>38</v>
      </c>
      <c r="D8685">
        <v>0</v>
      </c>
      <c r="E8685">
        <v>1</v>
      </c>
      <c r="F8685">
        <v>1550</v>
      </c>
      <c r="G8685" s="2" t="s">
        <v>25</v>
      </c>
    </row>
    <row r="8686" spans="1:7" x14ac:dyDescent="0.35">
      <c r="A8686" s="1">
        <v>46060</v>
      </c>
      <c r="B8686">
        <v>89964224</v>
      </c>
      <c r="C8686" s="2" t="s">
        <v>38</v>
      </c>
      <c r="D8686">
        <v>1000000</v>
      </c>
      <c r="E8686">
        <v>1</v>
      </c>
      <c r="F8686">
        <v>1550</v>
      </c>
      <c r="G8686" s="2" t="s">
        <v>25</v>
      </c>
    </row>
    <row r="8687" spans="1:7" x14ac:dyDescent="0.35">
      <c r="A8687" s="1">
        <v>46060</v>
      </c>
      <c r="B8687">
        <v>87530220</v>
      </c>
      <c r="C8687" s="2" t="s">
        <v>38</v>
      </c>
      <c r="D8687">
        <v>0</v>
      </c>
      <c r="E8687">
        <v>1</v>
      </c>
      <c r="F8687">
        <v>1550</v>
      </c>
      <c r="G8687" s="2" t="s">
        <v>25</v>
      </c>
    </row>
    <row r="8688" spans="1:7" x14ac:dyDescent="0.35">
      <c r="A8688" s="1">
        <v>46060</v>
      </c>
      <c r="B8688">
        <v>94202140</v>
      </c>
      <c r="C8688" s="2" t="s">
        <v>37</v>
      </c>
      <c r="D8688">
        <v>1000000</v>
      </c>
      <c r="E8688">
        <v>1</v>
      </c>
      <c r="F8688">
        <v>250</v>
      </c>
      <c r="G8688" s="2" t="s">
        <v>25</v>
      </c>
    </row>
    <row r="8689" spans="1:7" x14ac:dyDescent="0.35">
      <c r="A8689" s="1">
        <v>46060</v>
      </c>
      <c r="B8689">
        <v>83255414</v>
      </c>
      <c r="C8689" s="2" t="s">
        <v>40</v>
      </c>
      <c r="D8689">
        <v>500000</v>
      </c>
      <c r="E8689">
        <v>1</v>
      </c>
      <c r="F8689">
        <v>1550</v>
      </c>
      <c r="G8689" s="2" t="s">
        <v>25</v>
      </c>
    </row>
    <row r="8690" spans="1:7" x14ac:dyDescent="0.35">
      <c r="A8690" s="1">
        <v>46060</v>
      </c>
      <c r="B8690">
        <v>91729138</v>
      </c>
      <c r="C8690" s="2" t="s">
        <v>40</v>
      </c>
      <c r="D8690">
        <v>5000000</v>
      </c>
      <c r="E8690">
        <v>1</v>
      </c>
      <c r="F8690">
        <v>250</v>
      </c>
      <c r="G8690" s="2" t="s">
        <v>25</v>
      </c>
    </row>
    <row r="8691" spans="1:7" x14ac:dyDescent="0.35">
      <c r="A8691" s="1">
        <v>46060</v>
      </c>
      <c r="B8691">
        <v>90053507</v>
      </c>
      <c r="C8691" s="2" t="s">
        <v>38</v>
      </c>
      <c r="D8691">
        <v>2000000</v>
      </c>
      <c r="E8691">
        <v>1</v>
      </c>
      <c r="F8691">
        <v>1000</v>
      </c>
      <c r="G8691" s="2" t="s">
        <v>25</v>
      </c>
    </row>
    <row r="8692" spans="1:7" x14ac:dyDescent="0.35">
      <c r="A8692" s="1">
        <v>46060</v>
      </c>
      <c r="B8692">
        <v>60552874</v>
      </c>
      <c r="C8692" s="2" t="s">
        <v>41</v>
      </c>
      <c r="D8692">
        <v>100000</v>
      </c>
      <c r="E8692">
        <v>1</v>
      </c>
      <c r="F8692">
        <v>1000</v>
      </c>
      <c r="G8692" s="2" t="s">
        <v>25</v>
      </c>
    </row>
    <row r="8693" spans="1:7" x14ac:dyDescent="0.35">
      <c r="A8693" s="1">
        <v>46060</v>
      </c>
      <c r="B8693">
        <v>60153309</v>
      </c>
      <c r="C8693" s="2" t="s">
        <v>41</v>
      </c>
      <c r="D8693">
        <v>0</v>
      </c>
      <c r="E8693">
        <v>1</v>
      </c>
      <c r="F8693">
        <v>1550</v>
      </c>
      <c r="G8693" s="2" t="s">
        <v>25</v>
      </c>
    </row>
    <row r="8694" spans="1:7" x14ac:dyDescent="0.35">
      <c r="A8694" s="1">
        <v>46060</v>
      </c>
      <c r="B8694">
        <v>84022205</v>
      </c>
      <c r="C8694" s="2" t="s">
        <v>41</v>
      </c>
      <c r="D8694">
        <v>200000</v>
      </c>
      <c r="E8694">
        <v>1</v>
      </c>
      <c r="F8694">
        <v>1550</v>
      </c>
      <c r="G8694" s="2" t="s">
        <v>25</v>
      </c>
    </row>
    <row r="8695" spans="1:7" x14ac:dyDescent="0.35">
      <c r="A8695" s="1">
        <v>46060</v>
      </c>
      <c r="B8695">
        <v>87973418</v>
      </c>
      <c r="C8695" s="2" t="s">
        <v>41</v>
      </c>
      <c r="D8695">
        <v>5000000</v>
      </c>
      <c r="E8695">
        <v>1</v>
      </c>
      <c r="F8695">
        <v>1550</v>
      </c>
      <c r="G8695" s="2" t="s">
        <v>25</v>
      </c>
    </row>
    <row r="8696" spans="1:7" x14ac:dyDescent="0.35">
      <c r="A8696" s="1">
        <v>46060</v>
      </c>
      <c r="B8696">
        <v>83790500</v>
      </c>
      <c r="C8696" s="2" t="s">
        <v>33</v>
      </c>
      <c r="D8696">
        <v>500000</v>
      </c>
      <c r="E8696">
        <v>1</v>
      </c>
      <c r="F8696">
        <v>1550</v>
      </c>
      <c r="G8696" s="2" t="s">
        <v>25</v>
      </c>
    </row>
    <row r="8697" spans="1:7" x14ac:dyDescent="0.35">
      <c r="A8697" s="1">
        <v>46060</v>
      </c>
      <c r="B8697">
        <v>83044013</v>
      </c>
      <c r="C8697" s="2" t="s">
        <v>41</v>
      </c>
      <c r="D8697">
        <v>5000000</v>
      </c>
      <c r="E8697">
        <v>1</v>
      </c>
      <c r="F8697">
        <v>1550</v>
      </c>
      <c r="G8697" s="2" t="s">
        <v>25</v>
      </c>
    </row>
    <row r="8698" spans="1:7" x14ac:dyDescent="0.35">
      <c r="A8698" s="1">
        <v>46060</v>
      </c>
      <c r="B8698">
        <v>81500768</v>
      </c>
      <c r="C8698" s="2" t="s">
        <v>41</v>
      </c>
      <c r="D8698">
        <v>0</v>
      </c>
      <c r="E8698">
        <v>1</v>
      </c>
      <c r="F8698">
        <v>600</v>
      </c>
      <c r="G8698" s="2" t="s">
        <v>25</v>
      </c>
    </row>
    <row r="8699" spans="1:7" x14ac:dyDescent="0.35">
      <c r="A8699" s="1">
        <v>46060</v>
      </c>
      <c r="B8699">
        <v>87852700</v>
      </c>
      <c r="C8699" s="2" t="s">
        <v>39</v>
      </c>
      <c r="D8699">
        <v>3500000</v>
      </c>
      <c r="E8699">
        <v>1</v>
      </c>
      <c r="F8699">
        <v>250</v>
      </c>
      <c r="G8699" s="2" t="s">
        <v>25</v>
      </c>
    </row>
    <row r="8700" spans="1:7" x14ac:dyDescent="0.35">
      <c r="A8700" s="1">
        <v>46060</v>
      </c>
      <c r="B8700">
        <v>80807568</v>
      </c>
      <c r="C8700" s="2" t="s">
        <v>38</v>
      </c>
      <c r="D8700">
        <v>100000</v>
      </c>
      <c r="E8700">
        <v>1</v>
      </c>
      <c r="F8700">
        <v>1550</v>
      </c>
      <c r="G8700" s="2" t="s">
        <v>25</v>
      </c>
    </row>
    <row r="8701" spans="1:7" x14ac:dyDescent="0.35">
      <c r="A8701" s="1">
        <v>46060</v>
      </c>
      <c r="B8701">
        <v>90035563</v>
      </c>
      <c r="C8701" s="2" t="s">
        <v>36</v>
      </c>
      <c r="D8701">
        <v>200000</v>
      </c>
      <c r="E8701">
        <v>1</v>
      </c>
      <c r="F8701">
        <v>600</v>
      </c>
      <c r="G8701" s="2" t="s">
        <v>25</v>
      </c>
    </row>
    <row r="8702" spans="1:7" x14ac:dyDescent="0.35">
      <c r="A8702" s="1">
        <v>46060</v>
      </c>
      <c r="B8702">
        <v>97169434</v>
      </c>
      <c r="C8702" s="2" t="s">
        <v>41</v>
      </c>
      <c r="D8702">
        <v>1500000</v>
      </c>
      <c r="E8702">
        <v>1</v>
      </c>
      <c r="F8702">
        <v>250</v>
      </c>
      <c r="G8702" s="2" t="s">
        <v>25</v>
      </c>
    </row>
    <row r="8703" spans="1:7" x14ac:dyDescent="0.35">
      <c r="A8703" s="1">
        <v>46060</v>
      </c>
      <c r="B8703">
        <v>91329817</v>
      </c>
      <c r="C8703" s="2" t="s">
        <v>36</v>
      </c>
      <c r="D8703">
        <v>50000</v>
      </c>
      <c r="E8703">
        <v>1</v>
      </c>
      <c r="F8703">
        <v>600</v>
      </c>
      <c r="G8703" s="2" t="s">
        <v>25</v>
      </c>
    </row>
    <row r="8704" spans="1:7" x14ac:dyDescent="0.35">
      <c r="A8704" s="1">
        <v>46060</v>
      </c>
      <c r="B8704">
        <v>92020418</v>
      </c>
      <c r="C8704" s="2" t="s">
        <v>36</v>
      </c>
      <c r="D8704">
        <v>0</v>
      </c>
      <c r="E8704">
        <v>1</v>
      </c>
      <c r="F8704">
        <v>600</v>
      </c>
      <c r="G8704" s="2" t="s">
        <v>25</v>
      </c>
    </row>
    <row r="8705" spans="1:7" x14ac:dyDescent="0.35">
      <c r="A8705" s="1">
        <v>46060</v>
      </c>
      <c r="B8705">
        <v>87358070</v>
      </c>
      <c r="C8705" s="2" t="s">
        <v>39</v>
      </c>
      <c r="D8705">
        <v>250000</v>
      </c>
      <c r="E8705">
        <v>1</v>
      </c>
      <c r="F8705">
        <v>250</v>
      </c>
      <c r="G8705" s="2" t="s">
        <v>25</v>
      </c>
    </row>
    <row r="8706" spans="1:7" x14ac:dyDescent="0.35">
      <c r="A8706" s="1">
        <v>46060</v>
      </c>
      <c r="B8706">
        <v>67517615</v>
      </c>
      <c r="C8706" s="2" t="s">
        <v>39</v>
      </c>
      <c r="D8706">
        <v>2000000</v>
      </c>
      <c r="E8706">
        <v>1</v>
      </c>
      <c r="F8706">
        <v>250</v>
      </c>
      <c r="G8706" s="2" t="s">
        <v>25</v>
      </c>
    </row>
    <row r="8707" spans="1:7" x14ac:dyDescent="0.35">
      <c r="A8707" s="1">
        <v>46060</v>
      </c>
      <c r="B8707">
        <v>73678076</v>
      </c>
      <c r="C8707" s="2" t="s">
        <v>35</v>
      </c>
      <c r="D8707">
        <v>0</v>
      </c>
      <c r="E8707">
        <v>1</v>
      </c>
      <c r="F8707">
        <v>600</v>
      </c>
      <c r="G8707" s="2" t="s">
        <v>25</v>
      </c>
    </row>
    <row r="8708" spans="1:7" x14ac:dyDescent="0.35">
      <c r="A8708" s="1">
        <v>46060</v>
      </c>
      <c r="B8708">
        <v>67871876</v>
      </c>
      <c r="C8708" s="2" t="s">
        <v>35</v>
      </c>
      <c r="D8708">
        <v>0</v>
      </c>
      <c r="E8708">
        <v>1</v>
      </c>
      <c r="F8708">
        <v>1550</v>
      </c>
      <c r="G8708" s="2" t="s">
        <v>25</v>
      </c>
    </row>
    <row r="8709" spans="1:7" x14ac:dyDescent="0.35">
      <c r="A8709" s="1">
        <v>46060</v>
      </c>
      <c r="B8709">
        <v>78112749</v>
      </c>
      <c r="C8709" s="2" t="s">
        <v>33</v>
      </c>
      <c r="D8709">
        <v>0</v>
      </c>
      <c r="E8709">
        <v>1</v>
      </c>
      <c r="F8709">
        <v>250</v>
      </c>
      <c r="G8709" s="2" t="s">
        <v>25</v>
      </c>
    </row>
    <row r="8710" spans="1:7" x14ac:dyDescent="0.35">
      <c r="A8710" s="1">
        <v>46060</v>
      </c>
      <c r="B8710">
        <v>91359525</v>
      </c>
      <c r="C8710" s="2" t="s">
        <v>33</v>
      </c>
      <c r="D8710">
        <v>750000</v>
      </c>
      <c r="E8710">
        <v>1</v>
      </c>
      <c r="F8710">
        <v>600</v>
      </c>
      <c r="G8710" s="2" t="s">
        <v>25</v>
      </c>
    </row>
    <row r="8711" spans="1:7" x14ac:dyDescent="0.35">
      <c r="A8711" s="1">
        <v>46060</v>
      </c>
      <c r="B8711">
        <v>91262668</v>
      </c>
      <c r="C8711" s="2" t="s">
        <v>36</v>
      </c>
      <c r="D8711">
        <v>250000</v>
      </c>
      <c r="E8711">
        <v>1</v>
      </c>
      <c r="F8711">
        <v>600</v>
      </c>
      <c r="G8711" s="2" t="s">
        <v>25</v>
      </c>
    </row>
    <row r="8712" spans="1:7" x14ac:dyDescent="0.35">
      <c r="A8712" s="1">
        <v>46060</v>
      </c>
      <c r="B8712">
        <v>76769968</v>
      </c>
      <c r="C8712" s="2" t="s">
        <v>38</v>
      </c>
      <c r="D8712">
        <v>0</v>
      </c>
      <c r="E8712">
        <v>1</v>
      </c>
      <c r="F8712">
        <v>1000</v>
      </c>
      <c r="G8712" s="2" t="s">
        <v>25</v>
      </c>
    </row>
    <row r="8713" spans="1:7" x14ac:dyDescent="0.35">
      <c r="A8713" s="1">
        <v>46060</v>
      </c>
      <c r="B8713">
        <v>67372073</v>
      </c>
      <c r="C8713" s="2" t="s">
        <v>40</v>
      </c>
      <c r="D8713">
        <v>0</v>
      </c>
      <c r="E8713">
        <v>1</v>
      </c>
      <c r="F8713">
        <v>600</v>
      </c>
      <c r="G8713" s="2" t="s">
        <v>25</v>
      </c>
    </row>
    <row r="8714" spans="1:7" x14ac:dyDescent="0.35">
      <c r="A8714" s="1">
        <v>46060</v>
      </c>
      <c r="B8714">
        <v>92756952</v>
      </c>
      <c r="C8714" s="2" t="s">
        <v>39</v>
      </c>
      <c r="D8714">
        <v>250000</v>
      </c>
      <c r="E8714">
        <v>1</v>
      </c>
      <c r="F8714">
        <v>1550</v>
      </c>
      <c r="G8714" s="2" t="s">
        <v>25</v>
      </c>
    </row>
    <row r="8715" spans="1:7" x14ac:dyDescent="0.35">
      <c r="A8715" s="1">
        <v>46060</v>
      </c>
      <c r="B8715">
        <v>93749072</v>
      </c>
      <c r="C8715" s="2" t="s">
        <v>36</v>
      </c>
      <c r="D8715">
        <v>100000</v>
      </c>
      <c r="E8715">
        <v>1</v>
      </c>
      <c r="F8715">
        <v>1550</v>
      </c>
      <c r="G8715" s="2" t="s">
        <v>25</v>
      </c>
    </row>
    <row r="8716" spans="1:7" x14ac:dyDescent="0.35">
      <c r="A8716" s="1">
        <v>46060</v>
      </c>
      <c r="B8716">
        <v>67016822</v>
      </c>
      <c r="C8716" s="2" t="s">
        <v>37</v>
      </c>
      <c r="D8716">
        <v>0</v>
      </c>
      <c r="E8716">
        <v>1</v>
      </c>
      <c r="F8716">
        <v>1000</v>
      </c>
      <c r="G8716" s="2" t="s">
        <v>25</v>
      </c>
    </row>
    <row r="8717" spans="1:7" x14ac:dyDescent="0.35">
      <c r="A8717" s="1">
        <v>46060</v>
      </c>
      <c r="B8717">
        <v>92957958</v>
      </c>
      <c r="C8717" s="2" t="s">
        <v>39</v>
      </c>
      <c r="D8717">
        <v>1000000</v>
      </c>
      <c r="E8717">
        <v>1</v>
      </c>
      <c r="F8717">
        <v>1000</v>
      </c>
      <c r="G8717" s="2" t="s">
        <v>25</v>
      </c>
    </row>
    <row r="8718" spans="1:7" x14ac:dyDescent="0.35">
      <c r="A8718" s="1">
        <v>46060</v>
      </c>
      <c r="B8718">
        <v>91764005</v>
      </c>
      <c r="C8718" s="2" t="s">
        <v>38</v>
      </c>
      <c r="D8718">
        <v>100000</v>
      </c>
      <c r="E8718">
        <v>1</v>
      </c>
      <c r="F8718">
        <v>600</v>
      </c>
      <c r="G8718" s="2" t="s">
        <v>25</v>
      </c>
    </row>
    <row r="8719" spans="1:7" x14ac:dyDescent="0.35">
      <c r="A8719" s="1">
        <v>46060</v>
      </c>
      <c r="B8719">
        <v>65295970</v>
      </c>
      <c r="C8719" s="2" t="s">
        <v>37</v>
      </c>
      <c r="D8719">
        <v>50000</v>
      </c>
      <c r="E8719">
        <v>1</v>
      </c>
      <c r="F8719">
        <v>1550</v>
      </c>
      <c r="G8719" s="2" t="s">
        <v>25</v>
      </c>
    </row>
    <row r="8720" spans="1:7" x14ac:dyDescent="0.35">
      <c r="A8720" s="1">
        <v>46060</v>
      </c>
      <c r="B8720">
        <v>72576544</v>
      </c>
      <c r="C8720" s="2" t="s">
        <v>35</v>
      </c>
      <c r="D8720">
        <v>50000</v>
      </c>
      <c r="E8720">
        <v>1</v>
      </c>
      <c r="F8720">
        <v>600</v>
      </c>
      <c r="G8720" s="2" t="s">
        <v>25</v>
      </c>
    </row>
    <row r="8721" spans="1:7" x14ac:dyDescent="0.35">
      <c r="A8721" s="1">
        <v>46060</v>
      </c>
      <c r="B8721">
        <v>86699523</v>
      </c>
      <c r="C8721" s="2" t="s">
        <v>33</v>
      </c>
      <c r="D8721">
        <v>3500000</v>
      </c>
      <c r="E8721">
        <v>1</v>
      </c>
      <c r="F8721">
        <v>250</v>
      </c>
      <c r="G8721" s="2" t="s">
        <v>25</v>
      </c>
    </row>
    <row r="8722" spans="1:7" x14ac:dyDescent="0.35">
      <c r="A8722" s="1">
        <v>46060</v>
      </c>
      <c r="B8722">
        <v>95053168</v>
      </c>
      <c r="C8722" s="2" t="s">
        <v>38</v>
      </c>
      <c r="D8722">
        <v>1000000</v>
      </c>
      <c r="E8722">
        <v>1</v>
      </c>
      <c r="F8722">
        <v>250</v>
      </c>
      <c r="G8722" s="2" t="s">
        <v>25</v>
      </c>
    </row>
    <row r="8723" spans="1:7" x14ac:dyDescent="0.35">
      <c r="A8723" s="1">
        <v>46060</v>
      </c>
      <c r="B8723">
        <v>79764758</v>
      </c>
      <c r="C8723" s="2" t="s">
        <v>33</v>
      </c>
      <c r="D8723">
        <v>750000</v>
      </c>
      <c r="E8723">
        <v>1</v>
      </c>
      <c r="F8723">
        <v>250</v>
      </c>
      <c r="G8723" s="2" t="s">
        <v>25</v>
      </c>
    </row>
    <row r="8724" spans="1:7" x14ac:dyDescent="0.35">
      <c r="A8724" s="1">
        <v>46060</v>
      </c>
      <c r="B8724">
        <v>80394672</v>
      </c>
      <c r="C8724" s="2" t="s">
        <v>39</v>
      </c>
      <c r="D8724">
        <v>1500000</v>
      </c>
      <c r="E8724">
        <v>1</v>
      </c>
      <c r="F8724">
        <v>1550</v>
      </c>
      <c r="G8724" s="2" t="s">
        <v>25</v>
      </c>
    </row>
    <row r="8725" spans="1:7" x14ac:dyDescent="0.35">
      <c r="A8725" s="1">
        <v>46060</v>
      </c>
      <c r="B8725">
        <v>89464526</v>
      </c>
      <c r="C8725" s="2" t="s">
        <v>40</v>
      </c>
      <c r="D8725">
        <v>200000</v>
      </c>
      <c r="E8725">
        <v>1</v>
      </c>
      <c r="F8725">
        <v>1000</v>
      </c>
      <c r="G8725" s="2" t="s">
        <v>25</v>
      </c>
    </row>
    <row r="8726" spans="1:7" x14ac:dyDescent="0.35">
      <c r="A8726" s="1">
        <v>46060</v>
      </c>
      <c r="B8726">
        <v>84322289</v>
      </c>
      <c r="C8726" s="2" t="s">
        <v>41</v>
      </c>
      <c r="D8726">
        <v>1000000</v>
      </c>
      <c r="E8726">
        <v>1</v>
      </c>
      <c r="F8726">
        <v>600</v>
      </c>
      <c r="G8726" s="2" t="s">
        <v>25</v>
      </c>
    </row>
    <row r="8727" spans="1:7" x14ac:dyDescent="0.35">
      <c r="A8727" s="1">
        <v>46060</v>
      </c>
      <c r="B8727">
        <v>79869988</v>
      </c>
      <c r="C8727" s="2" t="s">
        <v>38</v>
      </c>
      <c r="D8727">
        <v>250000</v>
      </c>
      <c r="E8727">
        <v>1</v>
      </c>
      <c r="F8727">
        <v>1000</v>
      </c>
      <c r="G8727" s="2" t="s">
        <v>25</v>
      </c>
    </row>
    <row r="8728" spans="1:7" x14ac:dyDescent="0.35">
      <c r="A8728" s="1">
        <v>46060</v>
      </c>
      <c r="B8728">
        <v>71620357</v>
      </c>
      <c r="C8728" s="2" t="s">
        <v>33</v>
      </c>
      <c r="D8728">
        <v>2000000</v>
      </c>
      <c r="E8728">
        <v>1</v>
      </c>
      <c r="F8728">
        <v>1550</v>
      </c>
      <c r="G8728" s="2" t="s">
        <v>25</v>
      </c>
    </row>
    <row r="8729" spans="1:7" x14ac:dyDescent="0.35">
      <c r="A8729" s="1">
        <v>46060</v>
      </c>
      <c r="B8729">
        <v>64832262</v>
      </c>
      <c r="C8729" s="2" t="s">
        <v>39</v>
      </c>
      <c r="D8729">
        <v>100000</v>
      </c>
      <c r="E8729">
        <v>1</v>
      </c>
      <c r="F8729">
        <v>1000</v>
      </c>
      <c r="G8729" s="2" t="s">
        <v>25</v>
      </c>
    </row>
    <row r="8730" spans="1:7" x14ac:dyDescent="0.35">
      <c r="A8730" s="1">
        <v>46060</v>
      </c>
      <c r="B8730">
        <v>83188156</v>
      </c>
      <c r="C8730" s="2" t="s">
        <v>39</v>
      </c>
      <c r="D8730">
        <v>0</v>
      </c>
      <c r="E8730">
        <v>1</v>
      </c>
      <c r="F8730">
        <v>250</v>
      </c>
      <c r="G8730" s="2" t="s">
        <v>25</v>
      </c>
    </row>
    <row r="8731" spans="1:7" x14ac:dyDescent="0.35">
      <c r="A8731" s="1">
        <v>46060</v>
      </c>
      <c r="B8731">
        <v>79012092</v>
      </c>
      <c r="C8731" s="2" t="s">
        <v>39</v>
      </c>
      <c r="D8731">
        <v>750000</v>
      </c>
      <c r="E8731">
        <v>1</v>
      </c>
      <c r="F8731">
        <v>250</v>
      </c>
      <c r="G8731" s="2" t="s">
        <v>25</v>
      </c>
    </row>
    <row r="8732" spans="1:7" x14ac:dyDescent="0.35">
      <c r="A8732" s="1">
        <v>46060</v>
      </c>
      <c r="B8732">
        <v>74352738</v>
      </c>
      <c r="C8732" s="2" t="s">
        <v>40</v>
      </c>
      <c r="D8732">
        <v>750000</v>
      </c>
      <c r="E8732">
        <v>1</v>
      </c>
      <c r="F8732">
        <v>250</v>
      </c>
      <c r="G8732" s="2" t="s">
        <v>25</v>
      </c>
    </row>
    <row r="8733" spans="1:7" x14ac:dyDescent="0.35">
      <c r="A8733" s="1">
        <v>46060</v>
      </c>
      <c r="B8733">
        <v>66178781</v>
      </c>
      <c r="C8733" s="2" t="s">
        <v>39</v>
      </c>
      <c r="D8733">
        <v>0</v>
      </c>
      <c r="E8733">
        <v>1</v>
      </c>
      <c r="F8733">
        <v>250</v>
      </c>
      <c r="G8733" s="2" t="s">
        <v>25</v>
      </c>
    </row>
    <row r="8734" spans="1:7" x14ac:dyDescent="0.35">
      <c r="A8734" s="1">
        <v>46060</v>
      </c>
      <c r="B8734">
        <v>62497797</v>
      </c>
      <c r="C8734" s="2" t="s">
        <v>36</v>
      </c>
      <c r="D8734">
        <v>250000</v>
      </c>
      <c r="E8734">
        <v>1</v>
      </c>
      <c r="F8734">
        <v>1550</v>
      </c>
      <c r="G8734" s="2" t="s">
        <v>25</v>
      </c>
    </row>
    <row r="8735" spans="1:7" x14ac:dyDescent="0.35">
      <c r="A8735" s="1">
        <v>46060</v>
      </c>
      <c r="B8735">
        <v>70857378</v>
      </c>
      <c r="C8735" s="2" t="s">
        <v>37</v>
      </c>
      <c r="D8735">
        <v>200000</v>
      </c>
      <c r="E8735">
        <v>1</v>
      </c>
      <c r="F8735">
        <v>250</v>
      </c>
      <c r="G8735" s="2" t="s">
        <v>25</v>
      </c>
    </row>
    <row r="8736" spans="1:7" x14ac:dyDescent="0.35">
      <c r="A8736" s="1">
        <v>46060</v>
      </c>
      <c r="B8736">
        <v>74792707</v>
      </c>
      <c r="C8736" s="2" t="s">
        <v>33</v>
      </c>
      <c r="D8736">
        <v>50000</v>
      </c>
      <c r="E8736">
        <v>1</v>
      </c>
      <c r="F8736">
        <v>600</v>
      </c>
      <c r="G8736" s="2" t="s">
        <v>25</v>
      </c>
    </row>
    <row r="8737" spans="1:7" x14ac:dyDescent="0.35">
      <c r="A8737" s="1">
        <v>46060</v>
      </c>
      <c r="B8737">
        <v>62397296</v>
      </c>
      <c r="C8737" s="2" t="s">
        <v>41</v>
      </c>
      <c r="D8737">
        <v>50000</v>
      </c>
      <c r="E8737">
        <v>1</v>
      </c>
      <c r="F8737">
        <v>1000</v>
      </c>
      <c r="G8737" s="2" t="s">
        <v>25</v>
      </c>
    </row>
    <row r="8738" spans="1:7" x14ac:dyDescent="0.35">
      <c r="A8738" s="1">
        <v>46060</v>
      </c>
      <c r="B8738">
        <v>78085489</v>
      </c>
      <c r="C8738" s="2" t="s">
        <v>40</v>
      </c>
      <c r="D8738">
        <v>250000</v>
      </c>
      <c r="E8738">
        <v>1</v>
      </c>
      <c r="F8738">
        <v>1000</v>
      </c>
      <c r="G8738" s="2" t="s">
        <v>25</v>
      </c>
    </row>
    <row r="8739" spans="1:7" x14ac:dyDescent="0.35">
      <c r="A8739" s="1">
        <v>46060</v>
      </c>
      <c r="B8739">
        <v>83249109</v>
      </c>
      <c r="C8739" s="2" t="s">
        <v>36</v>
      </c>
      <c r="D8739">
        <v>0</v>
      </c>
      <c r="E8739">
        <v>1</v>
      </c>
      <c r="F8739">
        <v>1000</v>
      </c>
      <c r="G8739" s="2" t="s">
        <v>25</v>
      </c>
    </row>
    <row r="8740" spans="1:7" x14ac:dyDescent="0.35">
      <c r="A8740" s="1">
        <v>46060</v>
      </c>
      <c r="B8740">
        <v>77159328</v>
      </c>
      <c r="C8740" s="2" t="s">
        <v>36</v>
      </c>
      <c r="D8740">
        <v>0</v>
      </c>
      <c r="E8740">
        <v>1</v>
      </c>
      <c r="F8740">
        <v>1000</v>
      </c>
      <c r="G8740" s="2" t="s">
        <v>25</v>
      </c>
    </row>
    <row r="8741" spans="1:7" x14ac:dyDescent="0.35">
      <c r="A8741" s="1">
        <v>46060</v>
      </c>
      <c r="B8741">
        <v>81712357</v>
      </c>
      <c r="C8741" s="2" t="s">
        <v>38</v>
      </c>
      <c r="D8741">
        <v>1500000</v>
      </c>
      <c r="E8741">
        <v>1</v>
      </c>
      <c r="F8741">
        <v>250</v>
      </c>
      <c r="G8741" s="2" t="s">
        <v>25</v>
      </c>
    </row>
    <row r="8742" spans="1:7" x14ac:dyDescent="0.35">
      <c r="A8742" s="1">
        <v>46060</v>
      </c>
      <c r="B8742">
        <v>85088433</v>
      </c>
      <c r="C8742" s="2" t="s">
        <v>41</v>
      </c>
      <c r="D8742">
        <v>750000</v>
      </c>
      <c r="E8742">
        <v>1</v>
      </c>
      <c r="F8742">
        <v>1550</v>
      </c>
      <c r="G8742" s="2" t="s">
        <v>25</v>
      </c>
    </row>
    <row r="8743" spans="1:7" x14ac:dyDescent="0.35">
      <c r="A8743" s="1">
        <v>46060</v>
      </c>
      <c r="B8743">
        <v>67372621</v>
      </c>
      <c r="C8743" s="2" t="s">
        <v>39</v>
      </c>
      <c r="D8743">
        <v>5000000</v>
      </c>
      <c r="E8743">
        <v>1</v>
      </c>
      <c r="F8743">
        <v>250</v>
      </c>
      <c r="G8743" s="2" t="s">
        <v>25</v>
      </c>
    </row>
    <row r="8744" spans="1:7" x14ac:dyDescent="0.35">
      <c r="A8744" s="1">
        <v>46060</v>
      </c>
      <c r="B8744">
        <v>66785872</v>
      </c>
      <c r="C8744" s="2" t="s">
        <v>38</v>
      </c>
      <c r="D8744">
        <v>50000</v>
      </c>
      <c r="E8744">
        <v>1</v>
      </c>
      <c r="F8744">
        <v>250</v>
      </c>
      <c r="G8744" s="2" t="s">
        <v>25</v>
      </c>
    </row>
    <row r="8745" spans="1:7" x14ac:dyDescent="0.35">
      <c r="A8745" s="1">
        <v>46060</v>
      </c>
      <c r="B8745">
        <v>82363972</v>
      </c>
      <c r="C8745" s="2" t="s">
        <v>33</v>
      </c>
      <c r="D8745">
        <v>500000</v>
      </c>
      <c r="E8745">
        <v>1</v>
      </c>
      <c r="F8745">
        <v>1000</v>
      </c>
      <c r="G8745" s="2" t="s">
        <v>25</v>
      </c>
    </row>
    <row r="8746" spans="1:7" x14ac:dyDescent="0.35">
      <c r="A8746" s="1">
        <v>46060</v>
      </c>
      <c r="B8746">
        <v>64222488</v>
      </c>
      <c r="C8746" s="2" t="s">
        <v>40</v>
      </c>
      <c r="D8746">
        <v>1500000</v>
      </c>
      <c r="E8746">
        <v>1</v>
      </c>
      <c r="F8746">
        <v>1550</v>
      </c>
      <c r="G8746" s="2" t="s">
        <v>25</v>
      </c>
    </row>
    <row r="8747" spans="1:7" x14ac:dyDescent="0.35">
      <c r="A8747" s="1">
        <v>46060</v>
      </c>
      <c r="B8747">
        <v>81184462</v>
      </c>
      <c r="C8747" s="2" t="s">
        <v>40</v>
      </c>
      <c r="D8747">
        <v>3500000</v>
      </c>
      <c r="E8747">
        <v>1</v>
      </c>
      <c r="F8747">
        <v>250</v>
      </c>
      <c r="G8747" s="2" t="s">
        <v>25</v>
      </c>
    </row>
    <row r="8748" spans="1:7" x14ac:dyDescent="0.35">
      <c r="A8748" s="1">
        <v>46060</v>
      </c>
      <c r="B8748">
        <v>71851419</v>
      </c>
      <c r="C8748" s="2" t="s">
        <v>38</v>
      </c>
      <c r="D8748">
        <v>250000</v>
      </c>
      <c r="E8748">
        <v>1</v>
      </c>
      <c r="F8748">
        <v>250</v>
      </c>
      <c r="G8748" s="2" t="s">
        <v>25</v>
      </c>
    </row>
    <row r="8749" spans="1:7" x14ac:dyDescent="0.35">
      <c r="A8749" s="1">
        <v>46060</v>
      </c>
      <c r="B8749">
        <v>70022140</v>
      </c>
      <c r="C8749" s="2" t="s">
        <v>40</v>
      </c>
      <c r="D8749">
        <v>2000000</v>
      </c>
      <c r="E8749">
        <v>1</v>
      </c>
      <c r="F8749">
        <v>250</v>
      </c>
      <c r="G8749" s="2" t="s">
        <v>25</v>
      </c>
    </row>
    <row r="8750" spans="1:7" x14ac:dyDescent="0.35">
      <c r="A8750" s="1">
        <v>46060</v>
      </c>
      <c r="B8750">
        <v>77443462</v>
      </c>
      <c r="C8750" s="2" t="s">
        <v>40</v>
      </c>
      <c r="D8750">
        <v>50000</v>
      </c>
      <c r="E8750">
        <v>1</v>
      </c>
      <c r="F8750">
        <v>1550</v>
      </c>
      <c r="G8750" s="2" t="s">
        <v>25</v>
      </c>
    </row>
    <row r="8751" spans="1:7" x14ac:dyDescent="0.35">
      <c r="A8751" s="1">
        <v>46060</v>
      </c>
      <c r="B8751">
        <v>70975628</v>
      </c>
      <c r="C8751" s="2" t="s">
        <v>36</v>
      </c>
      <c r="D8751">
        <v>0</v>
      </c>
      <c r="E8751">
        <v>1</v>
      </c>
      <c r="F8751">
        <v>1550</v>
      </c>
      <c r="G8751" s="2" t="s">
        <v>25</v>
      </c>
    </row>
    <row r="8752" spans="1:7" x14ac:dyDescent="0.35">
      <c r="A8752" s="1">
        <v>46060</v>
      </c>
      <c r="B8752">
        <v>70816804</v>
      </c>
      <c r="C8752" s="2" t="s">
        <v>36</v>
      </c>
      <c r="D8752">
        <v>500000</v>
      </c>
      <c r="E8752">
        <v>1</v>
      </c>
      <c r="F8752">
        <v>1000</v>
      </c>
      <c r="G8752" s="2" t="s">
        <v>25</v>
      </c>
    </row>
    <row r="8753" spans="1:7" x14ac:dyDescent="0.35">
      <c r="A8753" s="1">
        <v>46060</v>
      </c>
      <c r="B8753">
        <v>86318680</v>
      </c>
      <c r="C8753" s="2" t="s">
        <v>37</v>
      </c>
      <c r="D8753">
        <v>250000</v>
      </c>
      <c r="E8753">
        <v>1</v>
      </c>
      <c r="F8753">
        <v>1000</v>
      </c>
      <c r="G8753" s="2" t="s">
        <v>25</v>
      </c>
    </row>
    <row r="8754" spans="1:7" x14ac:dyDescent="0.35">
      <c r="A8754" s="1">
        <v>46060</v>
      </c>
      <c r="B8754">
        <v>70905351</v>
      </c>
      <c r="C8754" s="2" t="s">
        <v>39</v>
      </c>
      <c r="D8754">
        <v>50000</v>
      </c>
      <c r="E8754">
        <v>1</v>
      </c>
      <c r="F8754">
        <v>1000</v>
      </c>
      <c r="G8754" s="2" t="s">
        <v>25</v>
      </c>
    </row>
    <row r="8755" spans="1:7" x14ac:dyDescent="0.35">
      <c r="A8755" s="1">
        <v>46060</v>
      </c>
      <c r="B8755">
        <v>84673229</v>
      </c>
      <c r="C8755" s="2" t="s">
        <v>40</v>
      </c>
      <c r="D8755">
        <v>0</v>
      </c>
      <c r="E8755">
        <v>1</v>
      </c>
      <c r="F8755">
        <v>1550</v>
      </c>
      <c r="G8755" s="2" t="s">
        <v>25</v>
      </c>
    </row>
    <row r="8756" spans="1:7" x14ac:dyDescent="0.35">
      <c r="A8756" s="1">
        <v>46060</v>
      </c>
      <c r="B8756">
        <v>62281589</v>
      </c>
      <c r="C8756" s="2" t="s">
        <v>37</v>
      </c>
      <c r="D8756">
        <v>0</v>
      </c>
      <c r="E8756">
        <v>1</v>
      </c>
      <c r="F8756">
        <v>1550</v>
      </c>
      <c r="G8756" s="2" t="s">
        <v>25</v>
      </c>
    </row>
    <row r="8757" spans="1:7" x14ac:dyDescent="0.35">
      <c r="A8757" s="1">
        <v>46060</v>
      </c>
      <c r="B8757">
        <v>66743145</v>
      </c>
      <c r="C8757" s="2" t="s">
        <v>37</v>
      </c>
      <c r="D8757">
        <v>3500000</v>
      </c>
      <c r="E8757">
        <v>1</v>
      </c>
      <c r="F8757">
        <v>600</v>
      </c>
      <c r="G8757" s="2" t="s">
        <v>25</v>
      </c>
    </row>
    <row r="8758" spans="1:7" x14ac:dyDescent="0.35">
      <c r="A8758" s="1">
        <v>46060</v>
      </c>
      <c r="B8758">
        <v>71880024</v>
      </c>
      <c r="C8758" s="2" t="s">
        <v>39</v>
      </c>
      <c r="D8758">
        <v>250000</v>
      </c>
      <c r="E8758">
        <v>1</v>
      </c>
      <c r="F8758">
        <v>1000</v>
      </c>
      <c r="G8758" s="2" t="s">
        <v>25</v>
      </c>
    </row>
    <row r="8759" spans="1:7" x14ac:dyDescent="0.35">
      <c r="A8759" s="1">
        <v>46060</v>
      </c>
      <c r="B8759">
        <v>77948583</v>
      </c>
      <c r="C8759" s="2" t="s">
        <v>35</v>
      </c>
      <c r="D8759">
        <v>0</v>
      </c>
      <c r="E8759">
        <v>1</v>
      </c>
      <c r="F8759">
        <v>1000</v>
      </c>
      <c r="G8759" s="2" t="s">
        <v>25</v>
      </c>
    </row>
    <row r="8760" spans="1:7" x14ac:dyDescent="0.35">
      <c r="A8760" s="1">
        <v>46060</v>
      </c>
      <c r="B8760">
        <v>95591562</v>
      </c>
      <c r="C8760" s="2" t="s">
        <v>38</v>
      </c>
      <c r="D8760">
        <v>100000</v>
      </c>
      <c r="E8760">
        <v>1</v>
      </c>
      <c r="F8760">
        <v>250</v>
      </c>
      <c r="G8760" s="2" t="s">
        <v>25</v>
      </c>
    </row>
    <row r="8761" spans="1:7" x14ac:dyDescent="0.35">
      <c r="A8761" s="1">
        <v>46060</v>
      </c>
      <c r="B8761">
        <v>70605501</v>
      </c>
      <c r="C8761" s="2" t="s">
        <v>37</v>
      </c>
      <c r="D8761">
        <v>500000</v>
      </c>
      <c r="E8761">
        <v>1</v>
      </c>
      <c r="F8761">
        <v>250</v>
      </c>
      <c r="G8761" s="2" t="s">
        <v>25</v>
      </c>
    </row>
    <row r="8762" spans="1:7" x14ac:dyDescent="0.35">
      <c r="A8762" s="1">
        <v>46060</v>
      </c>
      <c r="B8762">
        <v>85052011</v>
      </c>
      <c r="C8762" s="2" t="s">
        <v>41</v>
      </c>
      <c r="D8762">
        <v>250000</v>
      </c>
      <c r="E8762">
        <v>1</v>
      </c>
      <c r="F8762">
        <v>1000</v>
      </c>
      <c r="G8762" s="2" t="s">
        <v>25</v>
      </c>
    </row>
    <row r="8763" spans="1:7" x14ac:dyDescent="0.35">
      <c r="A8763" s="1">
        <v>46060</v>
      </c>
      <c r="B8763">
        <v>74834073</v>
      </c>
      <c r="C8763" s="2" t="s">
        <v>40</v>
      </c>
      <c r="D8763">
        <v>0</v>
      </c>
      <c r="E8763">
        <v>1</v>
      </c>
      <c r="F8763">
        <v>600</v>
      </c>
      <c r="G8763" s="2" t="s">
        <v>25</v>
      </c>
    </row>
    <row r="8764" spans="1:7" x14ac:dyDescent="0.35">
      <c r="A8764" s="1">
        <v>46060</v>
      </c>
      <c r="B8764">
        <v>96253327</v>
      </c>
      <c r="C8764" s="2" t="s">
        <v>37</v>
      </c>
      <c r="D8764">
        <v>2000000</v>
      </c>
      <c r="E8764">
        <v>1</v>
      </c>
      <c r="F8764">
        <v>600</v>
      </c>
      <c r="G8764" s="2" t="s">
        <v>25</v>
      </c>
    </row>
    <row r="8765" spans="1:7" x14ac:dyDescent="0.35">
      <c r="A8765" s="1">
        <v>46060</v>
      </c>
      <c r="B8765">
        <v>87762837</v>
      </c>
      <c r="C8765" s="2" t="s">
        <v>40</v>
      </c>
      <c r="D8765">
        <v>1000000</v>
      </c>
      <c r="E8765">
        <v>1</v>
      </c>
      <c r="F8765">
        <v>250</v>
      </c>
      <c r="G8765" s="2" t="s">
        <v>25</v>
      </c>
    </row>
    <row r="8766" spans="1:7" x14ac:dyDescent="0.35">
      <c r="A8766" s="1">
        <v>46060</v>
      </c>
      <c r="B8766">
        <v>90361701</v>
      </c>
      <c r="C8766" s="2" t="s">
        <v>38</v>
      </c>
      <c r="D8766">
        <v>200000</v>
      </c>
      <c r="E8766">
        <v>1</v>
      </c>
      <c r="F8766">
        <v>1000</v>
      </c>
      <c r="G8766" s="2" t="s">
        <v>25</v>
      </c>
    </row>
    <row r="8767" spans="1:7" x14ac:dyDescent="0.35">
      <c r="A8767" s="1">
        <v>46060</v>
      </c>
      <c r="B8767">
        <v>75856192</v>
      </c>
      <c r="C8767" s="2" t="s">
        <v>36</v>
      </c>
      <c r="D8767">
        <v>0</v>
      </c>
      <c r="E8767">
        <v>1</v>
      </c>
      <c r="F8767">
        <v>1000</v>
      </c>
      <c r="G8767" s="2" t="s">
        <v>25</v>
      </c>
    </row>
    <row r="8768" spans="1:7" x14ac:dyDescent="0.35">
      <c r="A8768" s="1">
        <v>46060</v>
      </c>
      <c r="B8768">
        <v>70331472</v>
      </c>
      <c r="C8768" s="2" t="s">
        <v>39</v>
      </c>
      <c r="D8768">
        <v>250000</v>
      </c>
      <c r="E8768">
        <v>1</v>
      </c>
      <c r="F8768">
        <v>250</v>
      </c>
      <c r="G8768" s="2" t="s">
        <v>25</v>
      </c>
    </row>
    <row r="8769" spans="1:7" x14ac:dyDescent="0.35">
      <c r="A8769" s="1">
        <v>46060</v>
      </c>
      <c r="B8769">
        <v>98412644</v>
      </c>
      <c r="C8769" s="2" t="s">
        <v>37</v>
      </c>
      <c r="D8769">
        <v>1500000</v>
      </c>
      <c r="E8769">
        <v>1</v>
      </c>
      <c r="F8769">
        <v>1000</v>
      </c>
      <c r="G8769" s="2" t="s">
        <v>25</v>
      </c>
    </row>
    <row r="8770" spans="1:7" x14ac:dyDescent="0.35">
      <c r="A8770" s="1">
        <v>46060</v>
      </c>
      <c r="B8770">
        <v>93298585</v>
      </c>
      <c r="C8770" s="2" t="s">
        <v>40</v>
      </c>
      <c r="D8770">
        <v>0</v>
      </c>
      <c r="E8770">
        <v>1</v>
      </c>
      <c r="F8770">
        <v>1550</v>
      </c>
      <c r="G8770" s="2" t="s">
        <v>25</v>
      </c>
    </row>
    <row r="8771" spans="1:7" x14ac:dyDescent="0.35">
      <c r="A8771" s="1">
        <v>46060</v>
      </c>
      <c r="B8771">
        <v>89715096</v>
      </c>
      <c r="C8771" s="2" t="s">
        <v>39</v>
      </c>
      <c r="D8771">
        <v>0</v>
      </c>
      <c r="E8771">
        <v>1</v>
      </c>
      <c r="F8771">
        <v>1550</v>
      </c>
      <c r="G8771" s="2" t="s">
        <v>25</v>
      </c>
    </row>
    <row r="8772" spans="1:7" x14ac:dyDescent="0.35">
      <c r="A8772" s="1">
        <v>46060</v>
      </c>
      <c r="B8772">
        <v>65759787</v>
      </c>
      <c r="C8772" s="2" t="s">
        <v>36</v>
      </c>
      <c r="D8772">
        <v>100000</v>
      </c>
      <c r="E8772">
        <v>1</v>
      </c>
      <c r="F8772">
        <v>250</v>
      </c>
      <c r="G8772" s="2" t="s">
        <v>25</v>
      </c>
    </row>
    <row r="8773" spans="1:7" x14ac:dyDescent="0.35">
      <c r="A8773" s="1">
        <v>46060</v>
      </c>
      <c r="B8773">
        <v>62282484</v>
      </c>
      <c r="C8773" s="2" t="s">
        <v>33</v>
      </c>
      <c r="D8773">
        <v>5000000</v>
      </c>
      <c r="E8773">
        <v>1</v>
      </c>
      <c r="F8773">
        <v>1000</v>
      </c>
      <c r="G8773" s="2" t="s">
        <v>25</v>
      </c>
    </row>
    <row r="8774" spans="1:7" x14ac:dyDescent="0.35">
      <c r="A8774" s="1">
        <v>46060</v>
      </c>
      <c r="B8774">
        <v>69552444</v>
      </c>
      <c r="C8774" s="2" t="s">
        <v>33</v>
      </c>
      <c r="D8774">
        <v>200000</v>
      </c>
      <c r="E8774">
        <v>1</v>
      </c>
      <c r="F8774">
        <v>1000</v>
      </c>
      <c r="G8774" s="2" t="s">
        <v>25</v>
      </c>
    </row>
    <row r="8775" spans="1:7" x14ac:dyDescent="0.35">
      <c r="A8775" s="1">
        <v>46060</v>
      </c>
      <c r="B8775">
        <v>93634752</v>
      </c>
      <c r="C8775" s="2" t="s">
        <v>33</v>
      </c>
      <c r="D8775">
        <v>1500000</v>
      </c>
      <c r="E8775">
        <v>1</v>
      </c>
      <c r="F8775">
        <v>250</v>
      </c>
      <c r="G8775" s="2" t="s">
        <v>25</v>
      </c>
    </row>
    <row r="8776" spans="1:7" x14ac:dyDescent="0.35">
      <c r="A8776" s="1">
        <v>46060</v>
      </c>
      <c r="B8776">
        <v>79009067</v>
      </c>
      <c r="C8776" s="2" t="s">
        <v>38</v>
      </c>
      <c r="D8776">
        <v>5000000</v>
      </c>
      <c r="E8776">
        <v>1</v>
      </c>
      <c r="F8776">
        <v>250</v>
      </c>
      <c r="G8776" s="2" t="s">
        <v>25</v>
      </c>
    </row>
    <row r="8777" spans="1:7" x14ac:dyDescent="0.35">
      <c r="A8777" s="1">
        <v>46060</v>
      </c>
      <c r="B8777">
        <v>83962191</v>
      </c>
      <c r="C8777" s="2" t="s">
        <v>41</v>
      </c>
      <c r="D8777">
        <v>3500000</v>
      </c>
      <c r="E8777">
        <v>1</v>
      </c>
      <c r="F8777">
        <v>600</v>
      </c>
      <c r="G8777" s="2" t="s">
        <v>25</v>
      </c>
    </row>
    <row r="8778" spans="1:7" x14ac:dyDescent="0.35">
      <c r="A8778" s="1">
        <v>46060</v>
      </c>
      <c r="B8778">
        <v>83638695</v>
      </c>
      <c r="C8778" s="2" t="s">
        <v>35</v>
      </c>
      <c r="D8778">
        <v>5000000</v>
      </c>
      <c r="E8778">
        <v>1</v>
      </c>
      <c r="F8778">
        <v>600</v>
      </c>
      <c r="G8778" s="2" t="s">
        <v>25</v>
      </c>
    </row>
    <row r="8779" spans="1:7" x14ac:dyDescent="0.35">
      <c r="A8779" s="1">
        <v>46060</v>
      </c>
      <c r="B8779">
        <v>80245834</v>
      </c>
      <c r="C8779" s="2" t="s">
        <v>40</v>
      </c>
      <c r="D8779">
        <v>50000</v>
      </c>
      <c r="E8779">
        <v>1</v>
      </c>
      <c r="F8779">
        <v>250</v>
      </c>
      <c r="G8779" s="2" t="s">
        <v>25</v>
      </c>
    </row>
    <row r="8780" spans="1:7" x14ac:dyDescent="0.35">
      <c r="A8780" s="1">
        <v>46060</v>
      </c>
      <c r="B8780">
        <v>68822458</v>
      </c>
      <c r="C8780" s="2" t="s">
        <v>41</v>
      </c>
      <c r="D8780">
        <v>5000000</v>
      </c>
      <c r="E8780">
        <v>1</v>
      </c>
      <c r="F8780">
        <v>250</v>
      </c>
      <c r="G8780" s="2" t="s">
        <v>25</v>
      </c>
    </row>
    <row r="8781" spans="1:7" x14ac:dyDescent="0.35">
      <c r="A8781" s="1">
        <v>46060</v>
      </c>
      <c r="B8781">
        <v>69487889</v>
      </c>
      <c r="C8781" s="2" t="s">
        <v>36</v>
      </c>
      <c r="D8781">
        <v>0</v>
      </c>
      <c r="E8781">
        <v>1</v>
      </c>
      <c r="F8781">
        <v>1550</v>
      </c>
      <c r="G8781" s="2" t="s">
        <v>25</v>
      </c>
    </row>
    <row r="8782" spans="1:7" x14ac:dyDescent="0.35">
      <c r="A8782" s="1">
        <v>46060</v>
      </c>
      <c r="B8782">
        <v>91646335</v>
      </c>
      <c r="C8782" s="2" t="s">
        <v>33</v>
      </c>
      <c r="D8782">
        <v>100000</v>
      </c>
      <c r="E8782">
        <v>1</v>
      </c>
      <c r="F8782">
        <v>600</v>
      </c>
      <c r="G8782" s="2" t="s">
        <v>25</v>
      </c>
    </row>
    <row r="8783" spans="1:7" x14ac:dyDescent="0.35">
      <c r="A8783" s="1">
        <v>46060</v>
      </c>
      <c r="B8783">
        <v>76264340</v>
      </c>
      <c r="C8783" s="2" t="s">
        <v>33</v>
      </c>
      <c r="D8783">
        <v>0</v>
      </c>
      <c r="E8783">
        <v>1</v>
      </c>
      <c r="F8783">
        <v>1000</v>
      </c>
      <c r="G8783" s="2" t="s">
        <v>25</v>
      </c>
    </row>
    <row r="8784" spans="1:7" x14ac:dyDescent="0.35">
      <c r="A8784" s="1">
        <v>46060</v>
      </c>
      <c r="B8784">
        <v>76430189</v>
      </c>
      <c r="C8784" s="2" t="s">
        <v>36</v>
      </c>
      <c r="D8784">
        <v>0</v>
      </c>
      <c r="E8784">
        <v>1</v>
      </c>
      <c r="F8784">
        <v>1550</v>
      </c>
      <c r="G8784" s="2" t="s">
        <v>25</v>
      </c>
    </row>
    <row r="8785" spans="1:7" x14ac:dyDescent="0.35">
      <c r="A8785" s="1">
        <v>46060</v>
      </c>
      <c r="B8785">
        <v>72590429</v>
      </c>
      <c r="C8785" s="2" t="s">
        <v>33</v>
      </c>
      <c r="D8785">
        <v>1500000</v>
      </c>
      <c r="E8785">
        <v>1</v>
      </c>
      <c r="F8785">
        <v>1550</v>
      </c>
      <c r="G8785" s="2" t="s">
        <v>25</v>
      </c>
    </row>
    <row r="8786" spans="1:7" x14ac:dyDescent="0.35">
      <c r="A8786" s="1">
        <v>46060</v>
      </c>
      <c r="B8786">
        <v>75085550</v>
      </c>
      <c r="C8786" s="2" t="s">
        <v>38</v>
      </c>
      <c r="D8786">
        <v>200000</v>
      </c>
      <c r="E8786">
        <v>1</v>
      </c>
      <c r="F8786">
        <v>250</v>
      </c>
      <c r="G8786" s="2" t="s">
        <v>25</v>
      </c>
    </row>
    <row r="8787" spans="1:7" x14ac:dyDescent="0.35">
      <c r="A8787" s="1">
        <v>46060</v>
      </c>
      <c r="B8787">
        <v>91630747</v>
      </c>
      <c r="C8787" s="2" t="s">
        <v>39</v>
      </c>
      <c r="D8787">
        <v>0</v>
      </c>
      <c r="E8787">
        <v>1</v>
      </c>
      <c r="F8787">
        <v>1550</v>
      </c>
      <c r="G8787" s="2" t="s">
        <v>25</v>
      </c>
    </row>
    <row r="8788" spans="1:7" x14ac:dyDescent="0.35">
      <c r="A8788" s="1">
        <v>46060</v>
      </c>
      <c r="B8788">
        <v>96309226</v>
      </c>
      <c r="C8788" s="2" t="s">
        <v>35</v>
      </c>
      <c r="D8788">
        <v>0</v>
      </c>
      <c r="E8788">
        <v>1</v>
      </c>
      <c r="F8788">
        <v>600</v>
      </c>
      <c r="G8788" s="2" t="s">
        <v>25</v>
      </c>
    </row>
    <row r="8789" spans="1:7" x14ac:dyDescent="0.35">
      <c r="A8789" s="1">
        <v>46060</v>
      </c>
      <c r="B8789">
        <v>85561497</v>
      </c>
      <c r="C8789" s="2" t="s">
        <v>39</v>
      </c>
      <c r="D8789">
        <v>1000000</v>
      </c>
      <c r="E8789">
        <v>1</v>
      </c>
      <c r="F8789">
        <v>250</v>
      </c>
      <c r="G8789" s="2" t="s">
        <v>25</v>
      </c>
    </row>
    <row r="8790" spans="1:7" x14ac:dyDescent="0.35">
      <c r="A8790" s="1">
        <v>46060</v>
      </c>
      <c r="B8790">
        <v>70932854</v>
      </c>
      <c r="C8790" s="2" t="s">
        <v>40</v>
      </c>
      <c r="D8790">
        <v>200000</v>
      </c>
      <c r="E8790">
        <v>1</v>
      </c>
      <c r="F8790">
        <v>1550</v>
      </c>
      <c r="G8790" s="2" t="s">
        <v>25</v>
      </c>
    </row>
    <row r="8791" spans="1:7" x14ac:dyDescent="0.35">
      <c r="A8791" s="1">
        <v>46060</v>
      </c>
      <c r="B8791">
        <v>89124141</v>
      </c>
      <c r="C8791" s="2" t="s">
        <v>39</v>
      </c>
      <c r="D8791">
        <v>250000</v>
      </c>
      <c r="E8791">
        <v>1</v>
      </c>
      <c r="F8791">
        <v>250</v>
      </c>
      <c r="G8791" s="2" t="s">
        <v>25</v>
      </c>
    </row>
    <row r="8792" spans="1:7" x14ac:dyDescent="0.35">
      <c r="A8792" s="1">
        <v>46060</v>
      </c>
      <c r="B8792">
        <v>65029799</v>
      </c>
      <c r="C8792" s="2" t="s">
        <v>38</v>
      </c>
      <c r="D8792">
        <v>750000</v>
      </c>
      <c r="E8792">
        <v>1</v>
      </c>
      <c r="F8792">
        <v>600</v>
      </c>
      <c r="G8792" s="2" t="s">
        <v>25</v>
      </c>
    </row>
    <row r="8793" spans="1:7" x14ac:dyDescent="0.35">
      <c r="A8793" s="1">
        <v>46060</v>
      </c>
      <c r="B8793">
        <v>79772678</v>
      </c>
      <c r="C8793" s="2" t="s">
        <v>40</v>
      </c>
      <c r="D8793">
        <v>1500000</v>
      </c>
      <c r="E8793">
        <v>1</v>
      </c>
      <c r="F8793">
        <v>250</v>
      </c>
      <c r="G8793" s="2" t="s">
        <v>25</v>
      </c>
    </row>
    <row r="8794" spans="1:7" x14ac:dyDescent="0.35">
      <c r="A8794" s="1">
        <v>46060</v>
      </c>
      <c r="B8794">
        <v>97033147</v>
      </c>
      <c r="C8794" s="2" t="s">
        <v>35</v>
      </c>
      <c r="D8794">
        <v>0</v>
      </c>
      <c r="E8794">
        <v>1</v>
      </c>
      <c r="F8794">
        <v>1550</v>
      </c>
      <c r="G8794" s="2" t="s">
        <v>25</v>
      </c>
    </row>
    <row r="8795" spans="1:7" x14ac:dyDescent="0.35">
      <c r="A8795" s="1">
        <v>46060</v>
      </c>
      <c r="B8795">
        <v>70512711</v>
      </c>
      <c r="C8795" s="2" t="s">
        <v>35</v>
      </c>
      <c r="D8795">
        <v>5000000</v>
      </c>
      <c r="E8795">
        <v>1</v>
      </c>
      <c r="F8795">
        <v>250</v>
      </c>
      <c r="G8795" s="2" t="s">
        <v>25</v>
      </c>
    </row>
    <row r="8796" spans="1:7" x14ac:dyDescent="0.35">
      <c r="A8796" s="1">
        <v>46061</v>
      </c>
      <c r="B8796">
        <v>81421416</v>
      </c>
      <c r="C8796" s="2" t="s">
        <v>39</v>
      </c>
      <c r="D8796">
        <v>250000</v>
      </c>
      <c r="E8796">
        <v>1</v>
      </c>
      <c r="F8796">
        <v>600</v>
      </c>
      <c r="G8796" s="2" t="s">
        <v>25</v>
      </c>
    </row>
    <row r="8797" spans="1:7" x14ac:dyDescent="0.35">
      <c r="A8797" s="1">
        <v>46061</v>
      </c>
      <c r="B8797">
        <v>83969012</v>
      </c>
      <c r="C8797" s="2" t="s">
        <v>38</v>
      </c>
      <c r="D8797">
        <v>0</v>
      </c>
      <c r="E8797">
        <v>1</v>
      </c>
      <c r="F8797">
        <v>1000</v>
      </c>
      <c r="G8797" s="2" t="s">
        <v>25</v>
      </c>
    </row>
    <row r="8798" spans="1:7" x14ac:dyDescent="0.35">
      <c r="A8798" s="1">
        <v>46061</v>
      </c>
      <c r="B8798">
        <v>78672491</v>
      </c>
      <c r="C8798" s="2" t="s">
        <v>38</v>
      </c>
      <c r="D8798">
        <v>1500000</v>
      </c>
      <c r="E8798">
        <v>1</v>
      </c>
      <c r="F8798">
        <v>1550</v>
      </c>
      <c r="G8798" s="2" t="s">
        <v>25</v>
      </c>
    </row>
    <row r="8799" spans="1:7" x14ac:dyDescent="0.35">
      <c r="A8799" s="1">
        <v>46061</v>
      </c>
      <c r="B8799">
        <v>73326416</v>
      </c>
      <c r="C8799" s="2" t="s">
        <v>35</v>
      </c>
      <c r="D8799">
        <v>500000</v>
      </c>
      <c r="E8799">
        <v>1</v>
      </c>
      <c r="F8799">
        <v>600</v>
      </c>
      <c r="G8799" s="2" t="s">
        <v>25</v>
      </c>
    </row>
    <row r="8800" spans="1:7" x14ac:dyDescent="0.35">
      <c r="A8800" s="1">
        <v>46061</v>
      </c>
      <c r="B8800">
        <v>84284903</v>
      </c>
      <c r="C8800" s="2" t="s">
        <v>36</v>
      </c>
      <c r="D8800">
        <v>3500000</v>
      </c>
      <c r="E8800">
        <v>1</v>
      </c>
      <c r="F8800">
        <v>1550</v>
      </c>
      <c r="G8800" s="2" t="s">
        <v>25</v>
      </c>
    </row>
    <row r="8801" spans="1:7" x14ac:dyDescent="0.35">
      <c r="A8801" s="1">
        <v>46061</v>
      </c>
      <c r="B8801">
        <v>83587881</v>
      </c>
      <c r="C8801" s="2" t="s">
        <v>40</v>
      </c>
      <c r="D8801">
        <v>3500000</v>
      </c>
      <c r="E8801">
        <v>1</v>
      </c>
      <c r="F8801">
        <v>600</v>
      </c>
      <c r="G8801" s="2" t="s">
        <v>25</v>
      </c>
    </row>
    <row r="8802" spans="1:7" x14ac:dyDescent="0.35">
      <c r="A8802" s="1">
        <v>46061</v>
      </c>
      <c r="B8802">
        <v>66238344</v>
      </c>
      <c r="C8802" s="2" t="s">
        <v>40</v>
      </c>
      <c r="D8802">
        <v>250000</v>
      </c>
      <c r="E8802">
        <v>1</v>
      </c>
      <c r="F8802">
        <v>1000</v>
      </c>
      <c r="G8802" s="2" t="s">
        <v>25</v>
      </c>
    </row>
    <row r="8803" spans="1:7" x14ac:dyDescent="0.35">
      <c r="A8803" s="1">
        <v>46061</v>
      </c>
      <c r="B8803">
        <v>99811407</v>
      </c>
      <c r="C8803" s="2" t="s">
        <v>38</v>
      </c>
      <c r="D8803">
        <v>50000</v>
      </c>
      <c r="E8803">
        <v>1</v>
      </c>
      <c r="F8803">
        <v>1000</v>
      </c>
      <c r="G8803" s="2" t="s">
        <v>25</v>
      </c>
    </row>
    <row r="8804" spans="1:7" x14ac:dyDescent="0.35">
      <c r="A8804" s="1">
        <v>46061</v>
      </c>
      <c r="B8804">
        <v>93058094</v>
      </c>
      <c r="C8804" s="2" t="s">
        <v>36</v>
      </c>
      <c r="D8804">
        <v>50000</v>
      </c>
      <c r="E8804">
        <v>1</v>
      </c>
      <c r="F8804">
        <v>1000</v>
      </c>
      <c r="G8804" s="2" t="s">
        <v>25</v>
      </c>
    </row>
    <row r="8805" spans="1:7" x14ac:dyDescent="0.35">
      <c r="A8805" s="1">
        <v>46061</v>
      </c>
      <c r="B8805">
        <v>65689840</v>
      </c>
      <c r="C8805" s="2" t="s">
        <v>36</v>
      </c>
      <c r="D8805">
        <v>0</v>
      </c>
      <c r="E8805">
        <v>1</v>
      </c>
      <c r="F8805">
        <v>250</v>
      </c>
      <c r="G8805" s="2" t="s">
        <v>25</v>
      </c>
    </row>
    <row r="8806" spans="1:7" x14ac:dyDescent="0.35">
      <c r="A8806" s="1">
        <v>46061</v>
      </c>
      <c r="B8806">
        <v>88187165</v>
      </c>
      <c r="C8806" s="2" t="s">
        <v>39</v>
      </c>
      <c r="D8806">
        <v>5000000</v>
      </c>
      <c r="E8806">
        <v>1</v>
      </c>
      <c r="F8806">
        <v>1000</v>
      </c>
      <c r="G8806" s="2" t="s">
        <v>25</v>
      </c>
    </row>
    <row r="8807" spans="1:7" x14ac:dyDescent="0.35">
      <c r="A8807" s="1">
        <v>46061</v>
      </c>
      <c r="B8807">
        <v>79737915</v>
      </c>
      <c r="C8807" s="2" t="s">
        <v>39</v>
      </c>
      <c r="D8807">
        <v>0</v>
      </c>
      <c r="E8807">
        <v>1</v>
      </c>
      <c r="F8807">
        <v>1550</v>
      </c>
      <c r="G8807" s="2" t="s">
        <v>25</v>
      </c>
    </row>
    <row r="8808" spans="1:7" x14ac:dyDescent="0.35">
      <c r="A8808" s="1">
        <v>46061</v>
      </c>
      <c r="B8808">
        <v>67301071</v>
      </c>
      <c r="C8808" s="2" t="s">
        <v>38</v>
      </c>
      <c r="D8808">
        <v>3500000</v>
      </c>
      <c r="E8808">
        <v>1</v>
      </c>
      <c r="F8808">
        <v>1550</v>
      </c>
      <c r="G8808" s="2" t="s">
        <v>25</v>
      </c>
    </row>
    <row r="8809" spans="1:7" x14ac:dyDescent="0.35">
      <c r="A8809" s="1">
        <v>46061</v>
      </c>
      <c r="B8809">
        <v>82584593</v>
      </c>
      <c r="C8809" s="2" t="s">
        <v>35</v>
      </c>
      <c r="D8809">
        <v>1000000</v>
      </c>
      <c r="E8809">
        <v>1</v>
      </c>
      <c r="F8809">
        <v>250</v>
      </c>
      <c r="G8809" s="2" t="s">
        <v>25</v>
      </c>
    </row>
    <row r="8810" spans="1:7" x14ac:dyDescent="0.35">
      <c r="A8810" s="1">
        <v>46061</v>
      </c>
      <c r="B8810">
        <v>82965113</v>
      </c>
      <c r="C8810" s="2" t="s">
        <v>36</v>
      </c>
      <c r="D8810">
        <v>2000000</v>
      </c>
      <c r="E8810">
        <v>1</v>
      </c>
      <c r="F8810">
        <v>250</v>
      </c>
      <c r="G8810" s="2" t="s">
        <v>25</v>
      </c>
    </row>
    <row r="8811" spans="1:7" x14ac:dyDescent="0.35">
      <c r="A8811" s="1">
        <v>46061</v>
      </c>
      <c r="B8811">
        <v>90056855</v>
      </c>
      <c r="C8811" s="2" t="s">
        <v>38</v>
      </c>
      <c r="D8811">
        <v>1000000</v>
      </c>
      <c r="E8811">
        <v>1</v>
      </c>
      <c r="F8811">
        <v>250</v>
      </c>
      <c r="G8811" s="2" t="s">
        <v>25</v>
      </c>
    </row>
    <row r="8812" spans="1:7" x14ac:dyDescent="0.35">
      <c r="A8812" s="1">
        <v>46061</v>
      </c>
      <c r="B8812">
        <v>85334383</v>
      </c>
      <c r="C8812" s="2" t="s">
        <v>39</v>
      </c>
      <c r="D8812">
        <v>200000</v>
      </c>
      <c r="E8812">
        <v>1</v>
      </c>
      <c r="F8812">
        <v>600</v>
      </c>
      <c r="G8812" s="2" t="s">
        <v>25</v>
      </c>
    </row>
    <row r="8813" spans="1:7" x14ac:dyDescent="0.35">
      <c r="A8813" s="1">
        <v>46061</v>
      </c>
      <c r="B8813">
        <v>73615206</v>
      </c>
      <c r="C8813" s="2" t="s">
        <v>35</v>
      </c>
      <c r="D8813">
        <v>5000000</v>
      </c>
      <c r="E8813">
        <v>1</v>
      </c>
      <c r="F8813">
        <v>1550</v>
      </c>
      <c r="G8813" s="2" t="s">
        <v>25</v>
      </c>
    </row>
    <row r="8814" spans="1:7" x14ac:dyDescent="0.35">
      <c r="A8814" s="1">
        <v>46061</v>
      </c>
      <c r="B8814">
        <v>66813654</v>
      </c>
      <c r="C8814" s="2" t="s">
        <v>40</v>
      </c>
      <c r="D8814">
        <v>1500000</v>
      </c>
      <c r="E8814">
        <v>1</v>
      </c>
      <c r="F8814">
        <v>600</v>
      </c>
      <c r="G8814" s="2" t="s">
        <v>25</v>
      </c>
    </row>
    <row r="8815" spans="1:7" x14ac:dyDescent="0.35">
      <c r="A8815" s="1">
        <v>46061</v>
      </c>
      <c r="B8815">
        <v>66505293</v>
      </c>
      <c r="C8815" s="2" t="s">
        <v>35</v>
      </c>
      <c r="D8815">
        <v>500000</v>
      </c>
      <c r="E8815">
        <v>1</v>
      </c>
      <c r="F8815">
        <v>250</v>
      </c>
      <c r="G8815" s="2" t="s">
        <v>25</v>
      </c>
    </row>
    <row r="8816" spans="1:7" x14ac:dyDescent="0.35">
      <c r="A8816" s="1">
        <v>46061</v>
      </c>
      <c r="B8816">
        <v>70066448</v>
      </c>
      <c r="C8816" s="2" t="s">
        <v>38</v>
      </c>
      <c r="D8816">
        <v>200000</v>
      </c>
      <c r="E8816">
        <v>1</v>
      </c>
      <c r="F8816">
        <v>1550</v>
      </c>
      <c r="G8816" s="2" t="s">
        <v>25</v>
      </c>
    </row>
    <row r="8817" spans="1:7" x14ac:dyDescent="0.35">
      <c r="A8817" s="1">
        <v>46061</v>
      </c>
      <c r="B8817">
        <v>84073788</v>
      </c>
      <c r="C8817" s="2" t="s">
        <v>33</v>
      </c>
      <c r="D8817">
        <v>1000000</v>
      </c>
      <c r="E8817">
        <v>1</v>
      </c>
      <c r="F8817">
        <v>1000</v>
      </c>
      <c r="G8817" s="2" t="s">
        <v>25</v>
      </c>
    </row>
    <row r="8818" spans="1:7" x14ac:dyDescent="0.35">
      <c r="A8818" s="1">
        <v>46061</v>
      </c>
      <c r="B8818">
        <v>79177406</v>
      </c>
      <c r="C8818" s="2" t="s">
        <v>36</v>
      </c>
      <c r="D8818">
        <v>250000</v>
      </c>
      <c r="E8818">
        <v>1</v>
      </c>
      <c r="F8818">
        <v>600</v>
      </c>
      <c r="G8818" s="2" t="s">
        <v>25</v>
      </c>
    </row>
    <row r="8819" spans="1:7" x14ac:dyDescent="0.35">
      <c r="A8819" s="1">
        <v>46061</v>
      </c>
      <c r="B8819">
        <v>88913959</v>
      </c>
      <c r="C8819" s="2" t="s">
        <v>36</v>
      </c>
      <c r="D8819">
        <v>3500000</v>
      </c>
      <c r="E8819">
        <v>1</v>
      </c>
      <c r="F8819">
        <v>250</v>
      </c>
      <c r="G8819" s="2" t="s">
        <v>25</v>
      </c>
    </row>
    <row r="8820" spans="1:7" x14ac:dyDescent="0.35">
      <c r="A8820" s="1">
        <v>46061</v>
      </c>
      <c r="B8820">
        <v>91461885</v>
      </c>
      <c r="C8820" s="2" t="s">
        <v>40</v>
      </c>
      <c r="D8820">
        <v>100000</v>
      </c>
      <c r="E8820">
        <v>1</v>
      </c>
      <c r="F8820">
        <v>1000</v>
      </c>
      <c r="G8820" s="2" t="s">
        <v>25</v>
      </c>
    </row>
    <row r="8821" spans="1:7" x14ac:dyDescent="0.35">
      <c r="A8821" s="1">
        <v>46061</v>
      </c>
      <c r="B8821">
        <v>83866230</v>
      </c>
      <c r="C8821" s="2" t="s">
        <v>35</v>
      </c>
      <c r="D8821">
        <v>500000</v>
      </c>
      <c r="E8821">
        <v>1</v>
      </c>
      <c r="F8821">
        <v>250</v>
      </c>
      <c r="G8821" s="2" t="s">
        <v>25</v>
      </c>
    </row>
    <row r="8822" spans="1:7" x14ac:dyDescent="0.35">
      <c r="A8822" s="1">
        <v>46061</v>
      </c>
      <c r="B8822">
        <v>89381775</v>
      </c>
      <c r="C8822" s="2" t="s">
        <v>39</v>
      </c>
      <c r="D8822">
        <v>0</v>
      </c>
      <c r="E8822">
        <v>1</v>
      </c>
      <c r="F8822">
        <v>600</v>
      </c>
      <c r="G8822" s="2" t="s">
        <v>25</v>
      </c>
    </row>
    <row r="8823" spans="1:7" x14ac:dyDescent="0.35">
      <c r="A8823" s="1">
        <v>46061</v>
      </c>
      <c r="B8823">
        <v>70853926</v>
      </c>
      <c r="C8823" s="2" t="s">
        <v>38</v>
      </c>
      <c r="D8823">
        <v>0</v>
      </c>
      <c r="E8823">
        <v>1</v>
      </c>
      <c r="F8823">
        <v>1000</v>
      </c>
      <c r="G8823" s="2" t="s">
        <v>25</v>
      </c>
    </row>
    <row r="8824" spans="1:7" x14ac:dyDescent="0.35">
      <c r="A8824" s="1">
        <v>46061</v>
      </c>
      <c r="B8824">
        <v>87014610</v>
      </c>
      <c r="C8824" s="2" t="s">
        <v>38</v>
      </c>
      <c r="D8824">
        <v>0</v>
      </c>
      <c r="E8824">
        <v>1</v>
      </c>
      <c r="F8824">
        <v>600</v>
      </c>
      <c r="G8824" s="2" t="s">
        <v>25</v>
      </c>
    </row>
    <row r="8825" spans="1:7" x14ac:dyDescent="0.35">
      <c r="A8825" s="1">
        <v>46061</v>
      </c>
      <c r="B8825">
        <v>67597178</v>
      </c>
      <c r="C8825" s="2" t="s">
        <v>38</v>
      </c>
      <c r="D8825">
        <v>50000</v>
      </c>
      <c r="E8825">
        <v>1</v>
      </c>
      <c r="F8825">
        <v>1000</v>
      </c>
      <c r="G8825" s="2" t="s">
        <v>25</v>
      </c>
    </row>
    <row r="8826" spans="1:7" x14ac:dyDescent="0.35">
      <c r="A8826" s="1">
        <v>46061</v>
      </c>
      <c r="B8826">
        <v>89618900</v>
      </c>
      <c r="C8826" s="2" t="s">
        <v>38</v>
      </c>
      <c r="D8826">
        <v>0</v>
      </c>
      <c r="E8826">
        <v>1</v>
      </c>
      <c r="F8826">
        <v>250</v>
      </c>
      <c r="G8826" s="2" t="s">
        <v>25</v>
      </c>
    </row>
    <row r="8827" spans="1:7" x14ac:dyDescent="0.35">
      <c r="A8827" s="1">
        <v>46061</v>
      </c>
      <c r="B8827">
        <v>98809933</v>
      </c>
      <c r="C8827" s="2" t="s">
        <v>41</v>
      </c>
      <c r="D8827">
        <v>500000</v>
      </c>
      <c r="E8827">
        <v>1</v>
      </c>
      <c r="F8827">
        <v>250</v>
      </c>
      <c r="G8827" s="2" t="s">
        <v>25</v>
      </c>
    </row>
    <row r="8828" spans="1:7" x14ac:dyDescent="0.35">
      <c r="A8828" s="1">
        <v>46061</v>
      </c>
      <c r="B8828">
        <v>79004780</v>
      </c>
      <c r="C8828" s="2" t="s">
        <v>33</v>
      </c>
      <c r="D8828">
        <v>3500000</v>
      </c>
      <c r="E8828">
        <v>1</v>
      </c>
      <c r="F8828">
        <v>1550</v>
      </c>
      <c r="G8828" s="2" t="s">
        <v>25</v>
      </c>
    </row>
    <row r="8829" spans="1:7" x14ac:dyDescent="0.35">
      <c r="A8829" s="1">
        <v>46061</v>
      </c>
      <c r="B8829">
        <v>84382370</v>
      </c>
      <c r="C8829" s="2" t="s">
        <v>37</v>
      </c>
      <c r="D8829">
        <v>500000</v>
      </c>
      <c r="E8829">
        <v>1</v>
      </c>
      <c r="F8829">
        <v>250</v>
      </c>
      <c r="G8829" s="2" t="s">
        <v>25</v>
      </c>
    </row>
    <row r="8830" spans="1:7" x14ac:dyDescent="0.35">
      <c r="A8830" s="1">
        <v>46061</v>
      </c>
      <c r="B8830">
        <v>89838714</v>
      </c>
      <c r="C8830" s="2" t="s">
        <v>35</v>
      </c>
      <c r="D8830">
        <v>1500000</v>
      </c>
      <c r="E8830">
        <v>1</v>
      </c>
      <c r="F8830">
        <v>1000</v>
      </c>
      <c r="G8830" s="2" t="s">
        <v>25</v>
      </c>
    </row>
    <row r="8831" spans="1:7" x14ac:dyDescent="0.35">
      <c r="A8831" s="1">
        <v>46061</v>
      </c>
      <c r="B8831">
        <v>75608288</v>
      </c>
      <c r="C8831" s="2" t="s">
        <v>39</v>
      </c>
      <c r="D8831">
        <v>0</v>
      </c>
      <c r="E8831">
        <v>1</v>
      </c>
      <c r="F8831">
        <v>1550</v>
      </c>
      <c r="G8831" s="2" t="s">
        <v>25</v>
      </c>
    </row>
    <row r="8832" spans="1:7" x14ac:dyDescent="0.35">
      <c r="A8832" s="1">
        <v>46061</v>
      </c>
      <c r="B8832">
        <v>78882206</v>
      </c>
      <c r="C8832" s="2" t="s">
        <v>35</v>
      </c>
      <c r="D8832">
        <v>0</v>
      </c>
      <c r="E8832">
        <v>1</v>
      </c>
      <c r="F8832">
        <v>1550</v>
      </c>
      <c r="G8832" s="2" t="s">
        <v>25</v>
      </c>
    </row>
    <row r="8833" spans="1:7" x14ac:dyDescent="0.35">
      <c r="A8833" s="1">
        <v>46061</v>
      </c>
      <c r="B8833">
        <v>98658932</v>
      </c>
      <c r="C8833" s="2" t="s">
        <v>37</v>
      </c>
      <c r="D8833">
        <v>0</v>
      </c>
      <c r="E8833">
        <v>1</v>
      </c>
      <c r="F8833">
        <v>600</v>
      </c>
      <c r="G8833" s="2" t="s">
        <v>25</v>
      </c>
    </row>
    <row r="8834" spans="1:7" x14ac:dyDescent="0.35">
      <c r="A8834" s="1">
        <v>46061</v>
      </c>
      <c r="B8834">
        <v>85092600</v>
      </c>
      <c r="C8834" s="2" t="s">
        <v>39</v>
      </c>
      <c r="D8834">
        <v>1500000</v>
      </c>
      <c r="E8834">
        <v>1</v>
      </c>
      <c r="F8834">
        <v>1000</v>
      </c>
      <c r="G8834" s="2" t="s">
        <v>25</v>
      </c>
    </row>
    <row r="8835" spans="1:7" x14ac:dyDescent="0.35">
      <c r="A8835" s="1">
        <v>46061</v>
      </c>
      <c r="B8835">
        <v>86406626</v>
      </c>
      <c r="C8835" s="2" t="s">
        <v>41</v>
      </c>
      <c r="D8835">
        <v>1000000</v>
      </c>
      <c r="E8835">
        <v>1</v>
      </c>
      <c r="F8835">
        <v>1000</v>
      </c>
      <c r="G8835" s="2" t="s">
        <v>25</v>
      </c>
    </row>
    <row r="8836" spans="1:7" x14ac:dyDescent="0.35">
      <c r="A8836" s="1">
        <v>46061</v>
      </c>
      <c r="B8836">
        <v>68079814</v>
      </c>
      <c r="C8836" s="2" t="s">
        <v>40</v>
      </c>
      <c r="D8836">
        <v>1000000</v>
      </c>
      <c r="E8836">
        <v>1</v>
      </c>
      <c r="F8836">
        <v>600</v>
      </c>
      <c r="G8836" s="2" t="s">
        <v>25</v>
      </c>
    </row>
    <row r="8837" spans="1:7" x14ac:dyDescent="0.35">
      <c r="A8837" s="1">
        <v>46061</v>
      </c>
      <c r="B8837">
        <v>89331296</v>
      </c>
      <c r="C8837" s="2" t="s">
        <v>36</v>
      </c>
      <c r="D8837">
        <v>1500000</v>
      </c>
      <c r="E8837">
        <v>1</v>
      </c>
      <c r="F8837">
        <v>250</v>
      </c>
      <c r="G8837" s="2" t="s">
        <v>25</v>
      </c>
    </row>
    <row r="8838" spans="1:7" x14ac:dyDescent="0.35">
      <c r="A8838" s="1">
        <v>46061</v>
      </c>
      <c r="B8838">
        <v>78580009</v>
      </c>
      <c r="C8838" s="2" t="s">
        <v>41</v>
      </c>
      <c r="D8838">
        <v>500000</v>
      </c>
      <c r="E8838">
        <v>1</v>
      </c>
      <c r="F8838">
        <v>600</v>
      </c>
      <c r="G8838" s="2" t="s">
        <v>25</v>
      </c>
    </row>
    <row r="8839" spans="1:7" x14ac:dyDescent="0.35">
      <c r="A8839" s="1">
        <v>46061</v>
      </c>
      <c r="B8839">
        <v>62432060</v>
      </c>
      <c r="C8839" s="2" t="s">
        <v>33</v>
      </c>
      <c r="D8839">
        <v>1500000</v>
      </c>
      <c r="E8839">
        <v>1</v>
      </c>
      <c r="F8839">
        <v>1000</v>
      </c>
      <c r="G8839" s="2" t="s">
        <v>25</v>
      </c>
    </row>
    <row r="8840" spans="1:7" x14ac:dyDescent="0.35">
      <c r="A8840" s="1">
        <v>46061</v>
      </c>
      <c r="B8840">
        <v>92048090</v>
      </c>
      <c r="C8840" s="2" t="s">
        <v>40</v>
      </c>
      <c r="D8840">
        <v>500000</v>
      </c>
      <c r="E8840">
        <v>1</v>
      </c>
      <c r="F8840">
        <v>1000</v>
      </c>
      <c r="G8840" s="2" t="s">
        <v>25</v>
      </c>
    </row>
    <row r="8841" spans="1:7" x14ac:dyDescent="0.35">
      <c r="A8841" s="1">
        <v>46061</v>
      </c>
      <c r="B8841">
        <v>81246151</v>
      </c>
      <c r="C8841" s="2" t="s">
        <v>35</v>
      </c>
      <c r="D8841">
        <v>500000</v>
      </c>
      <c r="E8841">
        <v>1</v>
      </c>
      <c r="F8841">
        <v>1000</v>
      </c>
      <c r="G8841" s="2" t="s">
        <v>25</v>
      </c>
    </row>
    <row r="8842" spans="1:7" x14ac:dyDescent="0.35">
      <c r="A8842" s="1">
        <v>46061</v>
      </c>
      <c r="B8842">
        <v>76947222</v>
      </c>
      <c r="C8842" s="2" t="s">
        <v>38</v>
      </c>
      <c r="D8842">
        <v>50000</v>
      </c>
      <c r="E8842">
        <v>1</v>
      </c>
      <c r="F8842">
        <v>600</v>
      </c>
      <c r="G8842" s="2" t="s">
        <v>25</v>
      </c>
    </row>
    <row r="8843" spans="1:7" x14ac:dyDescent="0.35">
      <c r="A8843" s="1">
        <v>46061</v>
      </c>
      <c r="B8843">
        <v>99495124</v>
      </c>
      <c r="C8843" s="2" t="s">
        <v>41</v>
      </c>
      <c r="D8843">
        <v>50000</v>
      </c>
      <c r="E8843">
        <v>1</v>
      </c>
      <c r="F8843">
        <v>250</v>
      </c>
      <c r="G8843" s="2" t="s">
        <v>25</v>
      </c>
    </row>
    <row r="8844" spans="1:7" x14ac:dyDescent="0.35">
      <c r="A8844" s="1">
        <v>46061</v>
      </c>
      <c r="B8844">
        <v>89271792</v>
      </c>
      <c r="C8844" s="2" t="s">
        <v>40</v>
      </c>
      <c r="D8844">
        <v>200000</v>
      </c>
      <c r="E8844">
        <v>1</v>
      </c>
      <c r="F8844">
        <v>1000</v>
      </c>
      <c r="G8844" s="2" t="s">
        <v>25</v>
      </c>
    </row>
    <row r="8845" spans="1:7" x14ac:dyDescent="0.35">
      <c r="A8845" s="1">
        <v>46061</v>
      </c>
      <c r="B8845">
        <v>74315414</v>
      </c>
      <c r="C8845" s="2" t="s">
        <v>35</v>
      </c>
      <c r="D8845">
        <v>500000</v>
      </c>
      <c r="E8845">
        <v>1</v>
      </c>
      <c r="F8845">
        <v>250</v>
      </c>
      <c r="G8845" s="2" t="s">
        <v>25</v>
      </c>
    </row>
    <row r="8846" spans="1:7" x14ac:dyDescent="0.35">
      <c r="A8846" s="1">
        <v>46061</v>
      </c>
      <c r="B8846">
        <v>95122291</v>
      </c>
      <c r="C8846" s="2" t="s">
        <v>35</v>
      </c>
      <c r="D8846">
        <v>100000</v>
      </c>
      <c r="E8846">
        <v>1</v>
      </c>
      <c r="F8846">
        <v>1000</v>
      </c>
      <c r="G8846" s="2" t="s">
        <v>25</v>
      </c>
    </row>
    <row r="8847" spans="1:7" x14ac:dyDescent="0.35">
      <c r="A8847" s="1">
        <v>46061</v>
      </c>
      <c r="B8847">
        <v>68479326</v>
      </c>
      <c r="C8847" s="2" t="s">
        <v>36</v>
      </c>
      <c r="D8847">
        <v>100000</v>
      </c>
      <c r="E8847">
        <v>1</v>
      </c>
      <c r="F8847">
        <v>1550</v>
      </c>
      <c r="G8847" s="2" t="s">
        <v>25</v>
      </c>
    </row>
    <row r="8848" spans="1:7" x14ac:dyDescent="0.35">
      <c r="A8848" s="1">
        <v>46061</v>
      </c>
      <c r="B8848">
        <v>71610598</v>
      </c>
      <c r="C8848" s="2" t="s">
        <v>36</v>
      </c>
      <c r="D8848">
        <v>1000000</v>
      </c>
      <c r="E8848">
        <v>1</v>
      </c>
      <c r="F8848">
        <v>1000</v>
      </c>
      <c r="G8848" s="2" t="s">
        <v>25</v>
      </c>
    </row>
    <row r="8849" spans="1:7" x14ac:dyDescent="0.35">
      <c r="A8849" s="1">
        <v>46061</v>
      </c>
      <c r="B8849">
        <v>73290054</v>
      </c>
      <c r="C8849" s="2" t="s">
        <v>33</v>
      </c>
      <c r="D8849">
        <v>500000</v>
      </c>
      <c r="E8849">
        <v>1</v>
      </c>
      <c r="F8849">
        <v>1000</v>
      </c>
      <c r="G8849" s="2" t="s">
        <v>25</v>
      </c>
    </row>
    <row r="8850" spans="1:7" x14ac:dyDescent="0.35">
      <c r="A8850" s="1">
        <v>46061</v>
      </c>
      <c r="B8850">
        <v>81192472</v>
      </c>
      <c r="C8850" s="2" t="s">
        <v>38</v>
      </c>
      <c r="D8850">
        <v>3500000</v>
      </c>
      <c r="E8850">
        <v>1</v>
      </c>
      <c r="F8850">
        <v>1000</v>
      </c>
      <c r="G8850" s="2" t="s">
        <v>25</v>
      </c>
    </row>
    <row r="8851" spans="1:7" x14ac:dyDescent="0.35">
      <c r="A8851" s="1">
        <v>46061</v>
      </c>
      <c r="B8851">
        <v>82037566</v>
      </c>
      <c r="C8851" s="2" t="s">
        <v>37</v>
      </c>
      <c r="D8851">
        <v>0</v>
      </c>
      <c r="E8851">
        <v>1</v>
      </c>
      <c r="F8851">
        <v>1000</v>
      </c>
      <c r="G8851" s="2" t="s">
        <v>25</v>
      </c>
    </row>
    <row r="8852" spans="1:7" x14ac:dyDescent="0.35">
      <c r="A8852" s="1">
        <v>46061</v>
      </c>
      <c r="B8852">
        <v>98802335</v>
      </c>
      <c r="C8852" s="2" t="s">
        <v>38</v>
      </c>
      <c r="D8852">
        <v>0</v>
      </c>
      <c r="E8852">
        <v>1</v>
      </c>
      <c r="F8852">
        <v>1550</v>
      </c>
      <c r="G8852" s="2" t="s">
        <v>25</v>
      </c>
    </row>
    <row r="8853" spans="1:7" x14ac:dyDescent="0.35">
      <c r="A8853" s="1">
        <v>46061</v>
      </c>
      <c r="B8853">
        <v>86164647</v>
      </c>
      <c r="C8853" s="2" t="s">
        <v>38</v>
      </c>
      <c r="D8853">
        <v>200000</v>
      </c>
      <c r="E8853">
        <v>1</v>
      </c>
      <c r="F8853">
        <v>600</v>
      </c>
      <c r="G8853" s="2" t="s">
        <v>25</v>
      </c>
    </row>
    <row r="8854" spans="1:7" x14ac:dyDescent="0.35">
      <c r="A8854" s="1">
        <v>46061</v>
      </c>
      <c r="B8854">
        <v>95556891</v>
      </c>
      <c r="C8854" s="2" t="s">
        <v>41</v>
      </c>
      <c r="D8854">
        <v>200000</v>
      </c>
      <c r="E8854">
        <v>1</v>
      </c>
      <c r="F8854">
        <v>1550</v>
      </c>
      <c r="G8854" s="2" t="s">
        <v>25</v>
      </c>
    </row>
    <row r="8855" spans="1:7" x14ac:dyDescent="0.35">
      <c r="A8855" s="1">
        <v>46061</v>
      </c>
      <c r="B8855">
        <v>68982918</v>
      </c>
      <c r="C8855" s="2" t="s">
        <v>38</v>
      </c>
      <c r="D8855">
        <v>0</v>
      </c>
      <c r="E8855">
        <v>1</v>
      </c>
      <c r="F8855">
        <v>600</v>
      </c>
      <c r="G8855" s="2" t="s">
        <v>25</v>
      </c>
    </row>
    <row r="8856" spans="1:7" x14ac:dyDescent="0.35">
      <c r="A8856" s="1">
        <v>46061</v>
      </c>
      <c r="B8856">
        <v>86084937</v>
      </c>
      <c r="C8856" s="2" t="s">
        <v>41</v>
      </c>
      <c r="D8856">
        <v>0</v>
      </c>
      <c r="E8856">
        <v>1</v>
      </c>
      <c r="F8856">
        <v>1550</v>
      </c>
      <c r="G8856" s="2" t="s">
        <v>25</v>
      </c>
    </row>
    <row r="8857" spans="1:7" x14ac:dyDescent="0.35">
      <c r="A8857" s="1">
        <v>46061</v>
      </c>
      <c r="B8857">
        <v>84692718</v>
      </c>
      <c r="C8857" s="2" t="s">
        <v>38</v>
      </c>
      <c r="D8857">
        <v>1500000</v>
      </c>
      <c r="E8857">
        <v>1</v>
      </c>
      <c r="F8857">
        <v>250</v>
      </c>
      <c r="G8857" s="2" t="s">
        <v>25</v>
      </c>
    </row>
    <row r="8858" spans="1:7" x14ac:dyDescent="0.35">
      <c r="A8858" s="1">
        <v>46061</v>
      </c>
      <c r="B8858">
        <v>82922075</v>
      </c>
      <c r="C8858" s="2" t="s">
        <v>40</v>
      </c>
      <c r="D8858">
        <v>2000000</v>
      </c>
      <c r="E8858">
        <v>1</v>
      </c>
      <c r="F8858">
        <v>1550</v>
      </c>
      <c r="G8858" s="2" t="s">
        <v>25</v>
      </c>
    </row>
    <row r="8859" spans="1:7" x14ac:dyDescent="0.35">
      <c r="A8859" s="1">
        <v>46061</v>
      </c>
      <c r="B8859">
        <v>71344430</v>
      </c>
      <c r="C8859" s="2" t="s">
        <v>40</v>
      </c>
      <c r="D8859">
        <v>50000</v>
      </c>
      <c r="E8859">
        <v>1</v>
      </c>
      <c r="F8859">
        <v>1550</v>
      </c>
      <c r="G8859" s="2" t="s">
        <v>25</v>
      </c>
    </row>
    <row r="8860" spans="1:7" x14ac:dyDescent="0.35">
      <c r="A8860" s="1">
        <v>46061</v>
      </c>
      <c r="B8860">
        <v>69794915</v>
      </c>
      <c r="C8860" s="2" t="s">
        <v>41</v>
      </c>
      <c r="D8860">
        <v>1000000</v>
      </c>
      <c r="E8860">
        <v>1</v>
      </c>
      <c r="F8860">
        <v>250</v>
      </c>
      <c r="G8860" s="2" t="s">
        <v>25</v>
      </c>
    </row>
    <row r="8861" spans="1:7" x14ac:dyDescent="0.35">
      <c r="A8861" s="1">
        <v>46061</v>
      </c>
      <c r="B8861">
        <v>89436161</v>
      </c>
      <c r="C8861" s="2" t="s">
        <v>41</v>
      </c>
      <c r="D8861">
        <v>750000</v>
      </c>
      <c r="E8861">
        <v>1</v>
      </c>
      <c r="F8861">
        <v>600</v>
      </c>
      <c r="G8861" s="2" t="s">
        <v>25</v>
      </c>
    </row>
    <row r="8862" spans="1:7" x14ac:dyDescent="0.35">
      <c r="A8862" s="1">
        <v>46061</v>
      </c>
      <c r="B8862">
        <v>66538445</v>
      </c>
      <c r="C8862" s="2" t="s">
        <v>35</v>
      </c>
      <c r="D8862">
        <v>100000</v>
      </c>
      <c r="E8862">
        <v>1</v>
      </c>
      <c r="F8862">
        <v>250</v>
      </c>
      <c r="G8862" s="2" t="s">
        <v>25</v>
      </c>
    </row>
    <row r="8863" spans="1:7" x14ac:dyDescent="0.35">
      <c r="A8863" s="1">
        <v>46061</v>
      </c>
      <c r="B8863">
        <v>90066557</v>
      </c>
      <c r="C8863" s="2" t="s">
        <v>39</v>
      </c>
      <c r="D8863">
        <v>1500000</v>
      </c>
      <c r="E8863">
        <v>1</v>
      </c>
      <c r="F8863">
        <v>1550</v>
      </c>
      <c r="G8863" s="2" t="s">
        <v>25</v>
      </c>
    </row>
    <row r="8864" spans="1:7" x14ac:dyDescent="0.35">
      <c r="A8864" s="1">
        <v>46061</v>
      </c>
      <c r="B8864">
        <v>84296016</v>
      </c>
      <c r="C8864" s="2" t="s">
        <v>41</v>
      </c>
      <c r="D8864">
        <v>1000000</v>
      </c>
      <c r="E8864">
        <v>1</v>
      </c>
      <c r="F8864">
        <v>250</v>
      </c>
      <c r="G8864" s="2" t="s">
        <v>25</v>
      </c>
    </row>
    <row r="8865" spans="1:7" x14ac:dyDescent="0.35">
      <c r="A8865" s="1">
        <v>46061</v>
      </c>
      <c r="B8865">
        <v>64232283</v>
      </c>
      <c r="C8865" s="2" t="s">
        <v>37</v>
      </c>
      <c r="D8865">
        <v>2000000</v>
      </c>
      <c r="E8865">
        <v>1</v>
      </c>
      <c r="F8865">
        <v>1000</v>
      </c>
      <c r="G8865" s="2" t="s">
        <v>25</v>
      </c>
    </row>
    <row r="8866" spans="1:7" x14ac:dyDescent="0.35">
      <c r="A8866" s="1">
        <v>46061</v>
      </c>
      <c r="B8866">
        <v>62145976</v>
      </c>
      <c r="C8866" s="2" t="s">
        <v>41</v>
      </c>
      <c r="D8866">
        <v>0</v>
      </c>
      <c r="E8866">
        <v>1</v>
      </c>
      <c r="F8866">
        <v>250</v>
      </c>
      <c r="G8866" s="2" t="s">
        <v>25</v>
      </c>
    </row>
    <row r="8867" spans="1:7" x14ac:dyDescent="0.35">
      <c r="A8867" s="1">
        <v>46061</v>
      </c>
      <c r="B8867">
        <v>89240492</v>
      </c>
      <c r="C8867" s="2" t="s">
        <v>35</v>
      </c>
      <c r="D8867">
        <v>2000000</v>
      </c>
      <c r="E8867">
        <v>1</v>
      </c>
      <c r="F8867">
        <v>1550</v>
      </c>
      <c r="G8867" s="2" t="s">
        <v>25</v>
      </c>
    </row>
    <row r="8868" spans="1:7" x14ac:dyDescent="0.35">
      <c r="A8868" s="1">
        <v>46061</v>
      </c>
      <c r="B8868">
        <v>70002993</v>
      </c>
      <c r="C8868" s="2" t="s">
        <v>36</v>
      </c>
      <c r="D8868">
        <v>500000</v>
      </c>
      <c r="E8868">
        <v>1</v>
      </c>
      <c r="F8868">
        <v>1550</v>
      </c>
      <c r="G8868" s="2" t="s">
        <v>25</v>
      </c>
    </row>
    <row r="8869" spans="1:7" x14ac:dyDescent="0.35">
      <c r="A8869" s="1">
        <v>46061</v>
      </c>
      <c r="B8869">
        <v>93865174</v>
      </c>
      <c r="C8869" s="2" t="s">
        <v>37</v>
      </c>
      <c r="D8869">
        <v>1000000</v>
      </c>
      <c r="E8869">
        <v>1</v>
      </c>
      <c r="F8869">
        <v>250</v>
      </c>
      <c r="G8869" s="2" t="s">
        <v>25</v>
      </c>
    </row>
    <row r="8870" spans="1:7" x14ac:dyDescent="0.35">
      <c r="A8870" s="1">
        <v>46061</v>
      </c>
      <c r="B8870">
        <v>98014066</v>
      </c>
      <c r="C8870" s="2" t="s">
        <v>41</v>
      </c>
      <c r="D8870">
        <v>250000</v>
      </c>
      <c r="E8870">
        <v>1</v>
      </c>
      <c r="F8870">
        <v>1000</v>
      </c>
      <c r="G8870" s="2" t="s">
        <v>25</v>
      </c>
    </row>
    <row r="8871" spans="1:7" x14ac:dyDescent="0.35">
      <c r="A8871" s="1">
        <v>46061</v>
      </c>
      <c r="B8871">
        <v>96446141</v>
      </c>
      <c r="C8871" s="2" t="s">
        <v>35</v>
      </c>
      <c r="D8871">
        <v>0</v>
      </c>
      <c r="E8871">
        <v>1</v>
      </c>
      <c r="F8871">
        <v>1000</v>
      </c>
      <c r="G8871" s="2" t="s">
        <v>25</v>
      </c>
    </row>
    <row r="8872" spans="1:7" x14ac:dyDescent="0.35">
      <c r="A8872" s="1">
        <v>46061</v>
      </c>
      <c r="B8872">
        <v>60656233</v>
      </c>
      <c r="C8872" s="2" t="s">
        <v>33</v>
      </c>
      <c r="D8872">
        <v>200000</v>
      </c>
      <c r="E8872">
        <v>1</v>
      </c>
      <c r="F8872">
        <v>600</v>
      </c>
      <c r="G8872" s="2" t="s">
        <v>25</v>
      </c>
    </row>
    <row r="8873" spans="1:7" x14ac:dyDescent="0.35">
      <c r="A8873" s="1">
        <v>46061</v>
      </c>
      <c r="B8873">
        <v>72122125</v>
      </c>
      <c r="C8873" s="2" t="s">
        <v>36</v>
      </c>
      <c r="D8873">
        <v>50000</v>
      </c>
      <c r="E8873">
        <v>1</v>
      </c>
      <c r="F8873">
        <v>1550</v>
      </c>
      <c r="G8873" s="2" t="s">
        <v>25</v>
      </c>
    </row>
    <row r="8874" spans="1:7" x14ac:dyDescent="0.35">
      <c r="A8874" s="1">
        <v>46061</v>
      </c>
      <c r="B8874">
        <v>85593526</v>
      </c>
      <c r="C8874" s="2" t="s">
        <v>36</v>
      </c>
      <c r="D8874">
        <v>750000</v>
      </c>
      <c r="E8874">
        <v>1</v>
      </c>
      <c r="F8874">
        <v>250</v>
      </c>
      <c r="G8874" s="2" t="s">
        <v>25</v>
      </c>
    </row>
    <row r="8875" spans="1:7" x14ac:dyDescent="0.35">
      <c r="A8875" s="1">
        <v>46061</v>
      </c>
      <c r="B8875">
        <v>98635048</v>
      </c>
      <c r="C8875" s="2" t="s">
        <v>40</v>
      </c>
      <c r="D8875">
        <v>1000000</v>
      </c>
      <c r="E8875">
        <v>1</v>
      </c>
      <c r="F8875">
        <v>1000</v>
      </c>
      <c r="G8875" s="2" t="s">
        <v>25</v>
      </c>
    </row>
    <row r="8876" spans="1:7" x14ac:dyDescent="0.35">
      <c r="A8876" s="1">
        <v>46061</v>
      </c>
      <c r="B8876">
        <v>88339436</v>
      </c>
      <c r="C8876" s="2" t="s">
        <v>35</v>
      </c>
      <c r="D8876">
        <v>1000000</v>
      </c>
      <c r="E8876">
        <v>1</v>
      </c>
      <c r="F8876">
        <v>600</v>
      </c>
      <c r="G8876" s="2" t="s">
        <v>25</v>
      </c>
    </row>
    <row r="8877" spans="1:7" x14ac:dyDescent="0.35">
      <c r="A8877" s="1">
        <v>46061</v>
      </c>
      <c r="B8877">
        <v>75191911</v>
      </c>
      <c r="C8877" s="2" t="s">
        <v>40</v>
      </c>
      <c r="D8877">
        <v>0</v>
      </c>
      <c r="E8877">
        <v>1</v>
      </c>
      <c r="F8877">
        <v>1000</v>
      </c>
      <c r="G8877" s="2" t="s">
        <v>25</v>
      </c>
    </row>
    <row r="8878" spans="1:7" x14ac:dyDescent="0.35">
      <c r="A8878" s="1">
        <v>46061</v>
      </c>
      <c r="B8878">
        <v>89835180</v>
      </c>
      <c r="C8878" s="2" t="s">
        <v>37</v>
      </c>
      <c r="D8878">
        <v>2000000</v>
      </c>
      <c r="E8878">
        <v>1</v>
      </c>
      <c r="F8878">
        <v>1000</v>
      </c>
      <c r="G8878" s="2" t="s">
        <v>25</v>
      </c>
    </row>
    <row r="8879" spans="1:7" x14ac:dyDescent="0.35">
      <c r="A8879" s="1">
        <v>46061</v>
      </c>
      <c r="B8879">
        <v>74868949</v>
      </c>
      <c r="C8879" s="2" t="s">
        <v>35</v>
      </c>
      <c r="D8879">
        <v>1500000</v>
      </c>
      <c r="E8879">
        <v>1</v>
      </c>
      <c r="F8879">
        <v>1000</v>
      </c>
      <c r="G8879" s="2" t="s">
        <v>25</v>
      </c>
    </row>
    <row r="8880" spans="1:7" x14ac:dyDescent="0.35">
      <c r="A8880" s="1">
        <v>46061</v>
      </c>
      <c r="B8880">
        <v>69820899</v>
      </c>
      <c r="C8880" s="2" t="s">
        <v>39</v>
      </c>
      <c r="D8880">
        <v>750000</v>
      </c>
      <c r="E8880">
        <v>1</v>
      </c>
      <c r="F8880">
        <v>250</v>
      </c>
      <c r="G8880" s="2" t="s">
        <v>25</v>
      </c>
    </row>
    <row r="8881" spans="1:7" x14ac:dyDescent="0.35">
      <c r="A8881" s="1">
        <v>46061</v>
      </c>
      <c r="B8881">
        <v>70901225</v>
      </c>
      <c r="C8881" s="2" t="s">
        <v>36</v>
      </c>
      <c r="D8881">
        <v>200000</v>
      </c>
      <c r="E8881">
        <v>1</v>
      </c>
      <c r="F8881">
        <v>250</v>
      </c>
      <c r="G8881" s="2" t="s">
        <v>25</v>
      </c>
    </row>
    <row r="8882" spans="1:7" x14ac:dyDescent="0.35">
      <c r="A8882" s="1">
        <v>46061</v>
      </c>
      <c r="B8882">
        <v>65526526</v>
      </c>
      <c r="C8882" s="2" t="s">
        <v>38</v>
      </c>
      <c r="D8882">
        <v>500000</v>
      </c>
      <c r="E8882">
        <v>1</v>
      </c>
      <c r="F8882">
        <v>250</v>
      </c>
      <c r="G8882" s="2" t="s">
        <v>25</v>
      </c>
    </row>
    <row r="8883" spans="1:7" x14ac:dyDescent="0.35">
      <c r="A8883" s="1">
        <v>46061</v>
      </c>
      <c r="B8883">
        <v>90331644</v>
      </c>
      <c r="C8883" s="2" t="s">
        <v>36</v>
      </c>
      <c r="D8883">
        <v>750000</v>
      </c>
      <c r="E8883">
        <v>1</v>
      </c>
      <c r="F8883">
        <v>1550</v>
      </c>
      <c r="G8883" s="2" t="s">
        <v>25</v>
      </c>
    </row>
    <row r="8884" spans="1:7" x14ac:dyDescent="0.35">
      <c r="A8884" s="1">
        <v>46061</v>
      </c>
      <c r="B8884">
        <v>87889550</v>
      </c>
      <c r="C8884" s="2" t="s">
        <v>38</v>
      </c>
      <c r="D8884">
        <v>0</v>
      </c>
      <c r="E8884">
        <v>1</v>
      </c>
      <c r="F8884">
        <v>250</v>
      </c>
      <c r="G8884" s="2" t="s">
        <v>25</v>
      </c>
    </row>
    <row r="8885" spans="1:7" x14ac:dyDescent="0.35">
      <c r="A8885" s="1">
        <v>46061</v>
      </c>
      <c r="B8885">
        <v>90373130</v>
      </c>
      <c r="C8885" s="2" t="s">
        <v>33</v>
      </c>
      <c r="D8885">
        <v>50000</v>
      </c>
      <c r="E8885">
        <v>1</v>
      </c>
      <c r="F8885">
        <v>250</v>
      </c>
      <c r="G8885" s="2" t="s">
        <v>25</v>
      </c>
    </row>
    <row r="8886" spans="1:7" x14ac:dyDescent="0.35">
      <c r="A8886" s="1">
        <v>46061</v>
      </c>
      <c r="B8886">
        <v>83172749</v>
      </c>
      <c r="C8886" s="2" t="s">
        <v>41</v>
      </c>
      <c r="D8886">
        <v>1000000</v>
      </c>
      <c r="E8886">
        <v>1</v>
      </c>
      <c r="F8886">
        <v>600</v>
      </c>
      <c r="G8886" s="2" t="s">
        <v>25</v>
      </c>
    </row>
    <row r="8887" spans="1:7" x14ac:dyDescent="0.35">
      <c r="A8887" s="1">
        <v>46061</v>
      </c>
      <c r="B8887">
        <v>92872461</v>
      </c>
      <c r="C8887" s="2" t="s">
        <v>41</v>
      </c>
      <c r="D8887">
        <v>500000</v>
      </c>
      <c r="E8887">
        <v>1</v>
      </c>
      <c r="F8887">
        <v>1550</v>
      </c>
      <c r="G8887" s="2" t="s">
        <v>25</v>
      </c>
    </row>
    <row r="8888" spans="1:7" x14ac:dyDescent="0.35">
      <c r="A8888" s="1">
        <v>46061</v>
      </c>
      <c r="B8888">
        <v>86864824</v>
      </c>
      <c r="C8888" s="2" t="s">
        <v>38</v>
      </c>
      <c r="D8888">
        <v>3500000</v>
      </c>
      <c r="E8888">
        <v>1</v>
      </c>
      <c r="F8888">
        <v>600</v>
      </c>
      <c r="G8888" s="2" t="s">
        <v>25</v>
      </c>
    </row>
    <row r="8889" spans="1:7" x14ac:dyDescent="0.35">
      <c r="A8889" s="1">
        <v>46061</v>
      </c>
      <c r="B8889">
        <v>88425312</v>
      </c>
      <c r="C8889" s="2" t="s">
        <v>39</v>
      </c>
      <c r="D8889">
        <v>5000000</v>
      </c>
      <c r="E8889">
        <v>1</v>
      </c>
      <c r="F8889">
        <v>1000</v>
      </c>
      <c r="G8889" s="2" t="s">
        <v>25</v>
      </c>
    </row>
    <row r="8890" spans="1:7" x14ac:dyDescent="0.35">
      <c r="A8890" s="1">
        <v>46061</v>
      </c>
      <c r="B8890">
        <v>96410808</v>
      </c>
      <c r="C8890" s="2" t="s">
        <v>33</v>
      </c>
      <c r="D8890">
        <v>1000000</v>
      </c>
      <c r="E8890">
        <v>1</v>
      </c>
      <c r="F8890">
        <v>1000</v>
      </c>
      <c r="G8890" s="2" t="s">
        <v>25</v>
      </c>
    </row>
    <row r="8891" spans="1:7" x14ac:dyDescent="0.35">
      <c r="A8891" s="1">
        <v>46061</v>
      </c>
      <c r="B8891">
        <v>78428068</v>
      </c>
      <c r="C8891" s="2" t="s">
        <v>40</v>
      </c>
      <c r="D8891">
        <v>250000</v>
      </c>
      <c r="E8891">
        <v>1</v>
      </c>
      <c r="F8891">
        <v>1000</v>
      </c>
      <c r="G8891" s="2" t="s">
        <v>25</v>
      </c>
    </row>
    <row r="8892" spans="1:7" x14ac:dyDescent="0.35">
      <c r="A8892" s="1">
        <v>46061</v>
      </c>
      <c r="B8892">
        <v>78592727</v>
      </c>
      <c r="C8892" s="2" t="s">
        <v>36</v>
      </c>
      <c r="D8892">
        <v>500000</v>
      </c>
      <c r="E8892">
        <v>1</v>
      </c>
      <c r="F8892">
        <v>1000</v>
      </c>
      <c r="G8892" s="2" t="s">
        <v>25</v>
      </c>
    </row>
    <row r="8893" spans="1:7" x14ac:dyDescent="0.35">
      <c r="A8893" s="1">
        <v>46061</v>
      </c>
      <c r="B8893">
        <v>65971854</v>
      </c>
      <c r="C8893" s="2" t="s">
        <v>33</v>
      </c>
      <c r="D8893">
        <v>3500000</v>
      </c>
      <c r="E8893">
        <v>1</v>
      </c>
      <c r="F8893">
        <v>250</v>
      </c>
      <c r="G8893" s="2" t="s">
        <v>25</v>
      </c>
    </row>
    <row r="8894" spans="1:7" x14ac:dyDescent="0.35">
      <c r="A8894" s="1">
        <v>46061</v>
      </c>
      <c r="B8894">
        <v>75910187</v>
      </c>
      <c r="C8894" s="2" t="s">
        <v>39</v>
      </c>
      <c r="D8894">
        <v>3500000</v>
      </c>
      <c r="E8894">
        <v>1</v>
      </c>
      <c r="F8894">
        <v>600</v>
      </c>
      <c r="G8894" s="2" t="s">
        <v>25</v>
      </c>
    </row>
    <row r="8895" spans="1:7" x14ac:dyDescent="0.35">
      <c r="A8895" s="1">
        <v>46061</v>
      </c>
      <c r="B8895">
        <v>93235691</v>
      </c>
      <c r="C8895" s="2" t="s">
        <v>39</v>
      </c>
      <c r="D8895">
        <v>50000</v>
      </c>
      <c r="E8895">
        <v>1</v>
      </c>
      <c r="F8895">
        <v>250</v>
      </c>
      <c r="G8895" s="2" t="s">
        <v>25</v>
      </c>
    </row>
    <row r="8896" spans="1:7" x14ac:dyDescent="0.35">
      <c r="A8896" s="1">
        <v>46061</v>
      </c>
      <c r="B8896">
        <v>87761352</v>
      </c>
      <c r="C8896" s="2" t="s">
        <v>37</v>
      </c>
      <c r="D8896">
        <v>2000000</v>
      </c>
      <c r="E8896">
        <v>1</v>
      </c>
      <c r="F8896">
        <v>600</v>
      </c>
      <c r="G8896" s="2" t="s">
        <v>25</v>
      </c>
    </row>
    <row r="8897" spans="1:7" x14ac:dyDescent="0.35">
      <c r="A8897" s="1">
        <v>46061</v>
      </c>
      <c r="B8897">
        <v>60304270</v>
      </c>
      <c r="C8897" s="2" t="s">
        <v>36</v>
      </c>
      <c r="D8897">
        <v>5000000</v>
      </c>
      <c r="E8897">
        <v>1</v>
      </c>
      <c r="F8897">
        <v>1000</v>
      </c>
      <c r="G8897" s="2" t="s">
        <v>25</v>
      </c>
    </row>
    <row r="8898" spans="1:7" x14ac:dyDescent="0.35">
      <c r="A8898" s="1">
        <v>46061</v>
      </c>
      <c r="B8898">
        <v>87102298</v>
      </c>
      <c r="C8898" s="2" t="s">
        <v>35</v>
      </c>
      <c r="D8898">
        <v>100000</v>
      </c>
      <c r="E8898">
        <v>1</v>
      </c>
      <c r="F8898">
        <v>600</v>
      </c>
      <c r="G8898" s="2" t="s">
        <v>25</v>
      </c>
    </row>
    <row r="8899" spans="1:7" x14ac:dyDescent="0.35">
      <c r="A8899" s="1">
        <v>46061</v>
      </c>
      <c r="B8899">
        <v>73567943</v>
      </c>
      <c r="C8899" s="2" t="s">
        <v>37</v>
      </c>
      <c r="D8899">
        <v>3500000</v>
      </c>
      <c r="E8899">
        <v>1</v>
      </c>
      <c r="F8899">
        <v>1550</v>
      </c>
      <c r="G8899" s="2" t="s">
        <v>25</v>
      </c>
    </row>
    <row r="8900" spans="1:7" x14ac:dyDescent="0.35">
      <c r="A8900" s="1">
        <v>46061</v>
      </c>
      <c r="B8900">
        <v>97700554</v>
      </c>
      <c r="C8900" s="2" t="s">
        <v>41</v>
      </c>
      <c r="D8900">
        <v>2000000</v>
      </c>
      <c r="E8900">
        <v>1</v>
      </c>
      <c r="F8900">
        <v>1550</v>
      </c>
      <c r="G8900" s="2" t="s">
        <v>25</v>
      </c>
    </row>
    <row r="8901" spans="1:7" x14ac:dyDescent="0.35">
      <c r="A8901" s="1">
        <v>46061</v>
      </c>
      <c r="B8901">
        <v>67107021</v>
      </c>
      <c r="C8901" s="2" t="s">
        <v>37</v>
      </c>
      <c r="D8901">
        <v>0</v>
      </c>
      <c r="E8901">
        <v>1</v>
      </c>
      <c r="F8901">
        <v>600</v>
      </c>
      <c r="G8901" s="2" t="s">
        <v>25</v>
      </c>
    </row>
    <row r="8902" spans="1:7" x14ac:dyDescent="0.35">
      <c r="A8902" s="1">
        <v>46061</v>
      </c>
      <c r="B8902">
        <v>98404952</v>
      </c>
      <c r="C8902" s="2" t="s">
        <v>36</v>
      </c>
      <c r="D8902">
        <v>2000000</v>
      </c>
      <c r="E8902">
        <v>1</v>
      </c>
      <c r="F8902">
        <v>600</v>
      </c>
      <c r="G8902" s="2" t="s">
        <v>25</v>
      </c>
    </row>
    <row r="8903" spans="1:7" x14ac:dyDescent="0.35">
      <c r="A8903" s="1">
        <v>46061</v>
      </c>
      <c r="B8903">
        <v>79428729</v>
      </c>
      <c r="C8903" s="2" t="s">
        <v>35</v>
      </c>
      <c r="D8903">
        <v>1500000</v>
      </c>
      <c r="E8903">
        <v>1</v>
      </c>
      <c r="F8903">
        <v>250</v>
      </c>
      <c r="G8903" s="2" t="s">
        <v>25</v>
      </c>
    </row>
    <row r="8904" spans="1:7" x14ac:dyDescent="0.35">
      <c r="A8904" s="1">
        <v>46061</v>
      </c>
      <c r="B8904">
        <v>86982005</v>
      </c>
      <c r="C8904" s="2" t="s">
        <v>38</v>
      </c>
      <c r="D8904">
        <v>0</v>
      </c>
      <c r="E8904">
        <v>1</v>
      </c>
      <c r="F8904">
        <v>1000</v>
      </c>
      <c r="G8904" s="2" t="s">
        <v>25</v>
      </c>
    </row>
    <row r="8905" spans="1:7" x14ac:dyDescent="0.35">
      <c r="A8905" s="1">
        <v>46061</v>
      </c>
      <c r="B8905">
        <v>64831072</v>
      </c>
      <c r="C8905" s="2" t="s">
        <v>35</v>
      </c>
      <c r="D8905">
        <v>0</v>
      </c>
      <c r="E8905">
        <v>1</v>
      </c>
      <c r="F8905">
        <v>250</v>
      </c>
      <c r="G8905" s="2" t="s">
        <v>25</v>
      </c>
    </row>
    <row r="8906" spans="1:7" x14ac:dyDescent="0.35">
      <c r="A8906" s="1">
        <v>46061</v>
      </c>
      <c r="B8906">
        <v>61009141</v>
      </c>
      <c r="C8906" s="2" t="s">
        <v>35</v>
      </c>
      <c r="D8906">
        <v>500000</v>
      </c>
      <c r="E8906">
        <v>1</v>
      </c>
      <c r="F8906">
        <v>1550</v>
      </c>
      <c r="G8906" s="2" t="s">
        <v>25</v>
      </c>
    </row>
    <row r="8907" spans="1:7" x14ac:dyDescent="0.35">
      <c r="A8907" s="1">
        <v>46061</v>
      </c>
      <c r="B8907">
        <v>82008224</v>
      </c>
      <c r="C8907" s="2" t="s">
        <v>35</v>
      </c>
      <c r="D8907">
        <v>1000000</v>
      </c>
      <c r="E8907">
        <v>1</v>
      </c>
      <c r="F8907">
        <v>600</v>
      </c>
      <c r="G8907" s="2" t="s">
        <v>25</v>
      </c>
    </row>
    <row r="8908" spans="1:7" x14ac:dyDescent="0.35">
      <c r="A8908" s="1">
        <v>46061</v>
      </c>
      <c r="B8908">
        <v>65511315</v>
      </c>
      <c r="C8908" s="2" t="s">
        <v>33</v>
      </c>
      <c r="D8908">
        <v>200000</v>
      </c>
      <c r="E8908">
        <v>1</v>
      </c>
      <c r="F8908">
        <v>1550</v>
      </c>
      <c r="G8908" s="2" t="s">
        <v>25</v>
      </c>
    </row>
    <row r="8909" spans="1:7" x14ac:dyDescent="0.35">
      <c r="A8909" s="1">
        <v>46061</v>
      </c>
      <c r="B8909">
        <v>73381702</v>
      </c>
      <c r="C8909" s="2" t="s">
        <v>35</v>
      </c>
      <c r="D8909">
        <v>0</v>
      </c>
      <c r="E8909">
        <v>1</v>
      </c>
      <c r="F8909">
        <v>1550</v>
      </c>
      <c r="G8909" s="2" t="s">
        <v>25</v>
      </c>
    </row>
    <row r="8910" spans="1:7" x14ac:dyDescent="0.35">
      <c r="A8910" s="1">
        <v>46061</v>
      </c>
      <c r="B8910">
        <v>66623344</v>
      </c>
      <c r="C8910" s="2" t="s">
        <v>33</v>
      </c>
      <c r="D8910">
        <v>50000</v>
      </c>
      <c r="E8910">
        <v>1</v>
      </c>
      <c r="F8910">
        <v>1000</v>
      </c>
      <c r="G8910" s="2" t="s">
        <v>25</v>
      </c>
    </row>
    <row r="8911" spans="1:7" x14ac:dyDescent="0.35">
      <c r="A8911" s="1">
        <v>46061</v>
      </c>
      <c r="B8911">
        <v>75965000</v>
      </c>
      <c r="C8911" s="2" t="s">
        <v>35</v>
      </c>
      <c r="D8911">
        <v>2000000</v>
      </c>
      <c r="E8911">
        <v>1</v>
      </c>
      <c r="F8911">
        <v>1000</v>
      </c>
      <c r="G8911" s="2" t="s">
        <v>25</v>
      </c>
    </row>
    <row r="8912" spans="1:7" x14ac:dyDescent="0.35">
      <c r="A8912" s="1">
        <v>46061</v>
      </c>
      <c r="B8912">
        <v>75296674</v>
      </c>
      <c r="C8912" s="2" t="s">
        <v>38</v>
      </c>
      <c r="D8912">
        <v>1000000</v>
      </c>
      <c r="E8912">
        <v>1</v>
      </c>
      <c r="F8912">
        <v>250</v>
      </c>
      <c r="G8912" s="2" t="s">
        <v>25</v>
      </c>
    </row>
    <row r="8913" spans="1:7" x14ac:dyDescent="0.35">
      <c r="A8913" s="1">
        <v>46061</v>
      </c>
      <c r="B8913">
        <v>63810899</v>
      </c>
      <c r="C8913" s="2" t="s">
        <v>41</v>
      </c>
      <c r="D8913">
        <v>0</v>
      </c>
      <c r="E8913">
        <v>1</v>
      </c>
      <c r="F8913">
        <v>1550</v>
      </c>
      <c r="G8913" s="2" t="s">
        <v>25</v>
      </c>
    </row>
    <row r="8914" spans="1:7" x14ac:dyDescent="0.35">
      <c r="A8914" s="1">
        <v>46061</v>
      </c>
      <c r="B8914">
        <v>65938921</v>
      </c>
      <c r="C8914" s="2" t="s">
        <v>39</v>
      </c>
      <c r="D8914">
        <v>500000</v>
      </c>
      <c r="E8914">
        <v>1</v>
      </c>
      <c r="F8914">
        <v>1000</v>
      </c>
      <c r="G8914" s="2" t="s">
        <v>25</v>
      </c>
    </row>
    <row r="8915" spans="1:7" x14ac:dyDescent="0.35">
      <c r="A8915" s="1">
        <v>46061</v>
      </c>
      <c r="B8915">
        <v>75182495</v>
      </c>
      <c r="C8915" s="2" t="s">
        <v>39</v>
      </c>
      <c r="D8915">
        <v>750000</v>
      </c>
      <c r="E8915">
        <v>1</v>
      </c>
      <c r="F8915">
        <v>600</v>
      </c>
      <c r="G8915" s="2" t="s">
        <v>25</v>
      </c>
    </row>
    <row r="8916" spans="1:7" x14ac:dyDescent="0.35">
      <c r="A8916" s="1">
        <v>46061</v>
      </c>
      <c r="B8916">
        <v>70516613</v>
      </c>
      <c r="C8916" s="2" t="s">
        <v>37</v>
      </c>
      <c r="D8916">
        <v>200000</v>
      </c>
      <c r="E8916">
        <v>1</v>
      </c>
      <c r="F8916">
        <v>600</v>
      </c>
      <c r="G8916" s="2" t="s">
        <v>25</v>
      </c>
    </row>
    <row r="8917" spans="1:7" x14ac:dyDescent="0.35">
      <c r="A8917" s="1">
        <v>46061</v>
      </c>
      <c r="B8917">
        <v>78317570</v>
      </c>
      <c r="C8917" s="2" t="s">
        <v>40</v>
      </c>
      <c r="D8917">
        <v>2000000</v>
      </c>
      <c r="E8917">
        <v>1</v>
      </c>
      <c r="F8917">
        <v>600</v>
      </c>
      <c r="G8917" s="2" t="s">
        <v>25</v>
      </c>
    </row>
    <row r="8918" spans="1:7" x14ac:dyDescent="0.35">
      <c r="A8918" s="1">
        <v>46061</v>
      </c>
      <c r="B8918">
        <v>76094998</v>
      </c>
      <c r="C8918" s="2" t="s">
        <v>37</v>
      </c>
      <c r="D8918">
        <v>0</v>
      </c>
      <c r="E8918">
        <v>1</v>
      </c>
      <c r="F8918">
        <v>600</v>
      </c>
      <c r="G8918" s="2" t="s">
        <v>25</v>
      </c>
    </row>
    <row r="8919" spans="1:7" x14ac:dyDescent="0.35">
      <c r="A8919" s="1">
        <v>46061</v>
      </c>
      <c r="B8919">
        <v>67077189</v>
      </c>
      <c r="C8919" s="2" t="s">
        <v>41</v>
      </c>
      <c r="D8919">
        <v>750000</v>
      </c>
      <c r="E8919">
        <v>1</v>
      </c>
      <c r="F8919">
        <v>1000</v>
      </c>
      <c r="G8919" s="2" t="s">
        <v>25</v>
      </c>
    </row>
    <row r="8920" spans="1:7" x14ac:dyDescent="0.35">
      <c r="A8920" s="1">
        <v>46061</v>
      </c>
      <c r="B8920">
        <v>60802777</v>
      </c>
      <c r="C8920" s="2" t="s">
        <v>38</v>
      </c>
      <c r="D8920">
        <v>0</v>
      </c>
      <c r="E8920">
        <v>1</v>
      </c>
      <c r="F8920">
        <v>250</v>
      </c>
      <c r="G8920" s="2" t="s">
        <v>25</v>
      </c>
    </row>
    <row r="8921" spans="1:7" x14ac:dyDescent="0.35">
      <c r="A8921" s="1">
        <v>46061</v>
      </c>
      <c r="B8921">
        <v>99088276</v>
      </c>
      <c r="C8921" s="2" t="s">
        <v>41</v>
      </c>
      <c r="D8921">
        <v>500000</v>
      </c>
      <c r="E8921">
        <v>1</v>
      </c>
      <c r="F8921">
        <v>250</v>
      </c>
      <c r="G8921" s="2" t="s">
        <v>25</v>
      </c>
    </row>
    <row r="8922" spans="1:7" x14ac:dyDescent="0.35">
      <c r="A8922" s="1">
        <v>46061</v>
      </c>
      <c r="B8922">
        <v>73041537</v>
      </c>
      <c r="C8922" s="2" t="s">
        <v>35</v>
      </c>
      <c r="D8922">
        <v>100000</v>
      </c>
      <c r="E8922">
        <v>1</v>
      </c>
      <c r="F8922">
        <v>1550</v>
      </c>
      <c r="G8922" s="2" t="s">
        <v>25</v>
      </c>
    </row>
    <row r="8923" spans="1:7" x14ac:dyDescent="0.35">
      <c r="A8923" s="1">
        <v>46061</v>
      </c>
      <c r="B8923">
        <v>88014371</v>
      </c>
      <c r="C8923" s="2" t="s">
        <v>33</v>
      </c>
      <c r="D8923">
        <v>5000000</v>
      </c>
      <c r="E8923">
        <v>1</v>
      </c>
      <c r="F8923">
        <v>250</v>
      </c>
      <c r="G8923" s="2" t="s">
        <v>25</v>
      </c>
    </row>
    <row r="8924" spans="1:7" x14ac:dyDescent="0.35">
      <c r="A8924" s="1">
        <v>46061</v>
      </c>
      <c r="B8924">
        <v>71653145</v>
      </c>
      <c r="C8924" s="2" t="s">
        <v>38</v>
      </c>
      <c r="D8924">
        <v>0</v>
      </c>
      <c r="E8924">
        <v>1</v>
      </c>
      <c r="F8924">
        <v>600</v>
      </c>
      <c r="G8924" s="2" t="s">
        <v>25</v>
      </c>
    </row>
    <row r="8925" spans="1:7" x14ac:dyDescent="0.35">
      <c r="A8925" s="1">
        <v>46061</v>
      </c>
      <c r="B8925">
        <v>88837610</v>
      </c>
      <c r="C8925" s="2" t="s">
        <v>35</v>
      </c>
      <c r="D8925">
        <v>0</v>
      </c>
      <c r="E8925">
        <v>1</v>
      </c>
      <c r="F8925">
        <v>600</v>
      </c>
      <c r="G8925" s="2" t="s">
        <v>25</v>
      </c>
    </row>
    <row r="8926" spans="1:7" x14ac:dyDescent="0.35">
      <c r="A8926" s="1">
        <v>46061</v>
      </c>
      <c r="B8926">
        <v>74386304</v>
      </c>
      <c r="C8926" s="2" t="s">
        <v>33</v>
      </c>
      <c r="D8926">
        <v>5000000</v>
      </c>
      <c r="E8926">
        <v>1</v>
      </c>
      <c r="F8926">
        <v>600</v>
      </c>
      <c r="G8926" s="2" t="s">
        <v>25</v>
      </c>
    </row>
    <row r="8927" spans="1:7" x14ac:dyDescent="0.35">
      <c r="A8927" s="1">
        <v>46061</v>
      </c>
      <c r="B8927">
        <v>65787237</v>
      </c>
      <c r="C8927" s="2" t="s">
        <v>41</v>
      </c>
      <c r="D8927">
        <v>1500000</v>
      </c>
      <c r="E8927">
        <v>1</v>
      </c>
      <c r="F8927">
        <v>600</v>
      </c>
      <c r="G8927" s="2" t="s">
        <v>25</v>
      </c>
    </row>
    <row r="8928" spans="1:7" x14ac:dyDescent="0.35">
      <c r="A8928" s="1">
        <v>46061</v>
      </c>
      <c r="B8928">
        <v>81330492</v>
      </c>
      <c r="C8928" s="2" t="s">
        <v>41</v>
      </c>
      <c r="D8928">
        <v>1000000</v>
      </c>
      <c r="E8928">
        <v>1</v>
      </c>
      <c r="F8928">
        <v>1550</v>
      </c>
      <c r="G8928" s="2" t="s">
        <v>25</v>
      </c>
    </row>
    <row r="8929" spans="1:7" x14ac:dyDescent="0.35">
      <c r="A8929" s="1">
        <v>46061</v>
      </c>
      <c r="B8929">
        <v>99985718</v>
      </c>
      <c r="C8929" s="2" t="s">
        <v>37</v>
      </c>
      <c r="D8929">
        <v>250000</v>
      </c>
      <c r="E8929">
        <v>1</v>
      </c>
      <c r="F8929">
        <v>600</v>
      </c>
      <c r="G8929" s="2" t="s">
        <v>25</v>
      </c>
    </row>
    <row r="8930" spans="1:7" x14ac:dyDescent="0.35">
      <c r="A8930" s="1">
        <v>46061</v>
      </c>
      <c r="B8930">
        <v>99979125</v>
      </c>
      <c r="C8930" s="2" t="s">
        <v>35</v>
      </c>
      <c r="D8930">
        <v>100000</v>
      </c>
      <c r="E8930">
        <v>1</v>
      </c>
      <c r="F8930">
        <v>1550</v>
      </c>
      <c r="G8930" s="2" t="s">
        <v>25</v>
      </c>
    </row>
    <row r="8931" spans="1:7" x14ac:dyDescent="0.35">
      <c r="A8931" s="1">
        <v>46061</v>
      </c>
      <c r="B8931">
        <v>77165524</v>
      </c>
      <c r="C8931" s="2" t="s">
        <v>33</v>
      </c>
      <c r="D8931">
        <v>50000</v>
      </c>
      <c r="E8931">
        <v>1</v>
      </c>
      <c r="F8931">
        <v>250</v>
      </c>
      <c r="G8931" s="2" t="s">
        <v>25</v>
      </c>
    </row>
    <row r="8932" spans="1:7" x14ac:dyDescent="0.35">
      <c r="A8932" s="1">
        <v>46061</v>
      </c>
      <c r="B8932">
        <v>82045267</v>
      </c>
      <c r="C8932" s="2" t="s">
        <v>38</v>
      </c>
      <c r="D8932">
        <v>3500000</v>
      </c>
      <c r="E8932">
        <v>1</v>
      </c>
      <c r="F8932">
        <v>250</v>
      </c>
      <c r="G8932" s="2" t="s">
        <v>25</v>
      </c>
    </row>
    <row r="8933" spans="1:7" x14ac:dyDescent="0.35">
      <c r="A8933" s="1">
        <v>46061</v>
      </c>
      <c r="B8933">
        <v>96930795</v>
      </c>
      <c r="C8933" s="2" t="s">
        <v>35</v>
      </c>
      <c r="D8933">
        <v>2000000</v>
      </c>
      <c r="E8933">
        <v>1</v>
      </c>
      <c r="F8933">
        <v>1550</v>
      </c>
      <c r="G8933" s="2" t="s">
        <v>25</v>
      </c>
    </row>
    <row r="8934" spans="1:7" x14ac:dyDescent="0.35">
      <c r="A8934" s="1">
        <v>46061</v>
      </c>
      <c r="B8934">
        <v>94784349</v>
      </c>
      <c r="C8934" s="2" t="s">
        <v>41</v>
      </c>
      <c r="D8934">
        <v>5000000</v>
      </c>
      <c r="E8934">
        <v>1</v>
      </c>
      <c r="F8934">
        <v>250</v>
      </c>
      <c r="G8934" s="2" t="s">
        <v>25</v>
      </c>
    </row>
    <row r="8935" spans="1:7" x14ac:dyDescent="0.35">
      <c r="A8935" s="1">
        <v>46061</v>
      </c>
      <c r="B8935">
        <v>75396321</v>
      </c>
      <c r="C8935" s="2" t="s">
        <v>37</v>
      </c>
      <c r="D8935">
        <v>0</v>
      </c>
      <c r="E8935">
        <v>1</v>
      </c>
      <c r="F8935">
        <v>1000</v>
      </c>
      <c r="G8935" s="2" t="s">
        <v>25</v>
      </c>
    </row>
    <row r="8936" spans="1:7" x14ac:dyDescent="0.35">
      <c r="A8936" s="1">
        <v>46061</v>
      </c>
      <c r="B8936">
        <v>72853669</v>
      </c>
      <c r="C8936" s="2" t="s">
        <v>40</v>
      </c>
      <c r="D8936">
        <v>3500000</v>
      </c>
      <c r="E8936">
        <v>1</v>
      </c>
      <c r="F8936">
        <v>250</v>
      </c>
      <c r="G8936" s="2" t="s">
        <v>25</v>
      </c>
    </row>
    <row r="8937" spans="1:7" x14ac:dyDescent="0.35">
      <c r="A8937" s="1">
        <v>46061</v>
      </c>
      <c r="B8937">
        <v>85710438</v>
      </c>
      <c r="C8937" s="2" t="s">
        <v>39</v>
      </c>
      <c r="D8937">
        <v>100000</v>
      </c>
      <c r="E8937">
        <v>1</v>
      </c>
      <c r="F8937">
        <v>600</v>
      </c>
      <c r="G8937" s="2" t="s">
        <v>25</v>
      </c>
    </row>
    <row r="8938" spans="1:7" x14ac:dyDescent="0.35">
      <c r="A8938" s="1">
        <v>46061</v>
      </c>
      <c r="B8938">
        <v>93763371</v>
      </c>
      <c r="C8938" s="2" t="s">
        <v>33</v>
      </c>
      <c r="D8938">
        <v>200000</v>
      </c>
      <c r="E8938">
        <v>1</v>
      </c>
      <c r="F8938">
        <v>600</v>
      </c>
      <c r="G8938" s="2" t="s">
        <v>25</v>
      </c>
    </row>
    <row r="8939" spans="1:7" x14ac:dyDescent="0.35">
      <c r="A8939" s="1">
        <v>46061</v>
      </c>
      <c r="B8939">
        <v>73200884</v>
      </c>
      <c r="C8939" s="2" t="s">
        <v>33</v>
      </c>
      <c r="D8939">
        <v>2000000</v>
      </c>
      <c r="E8939">
        <v>1</v>
      </c>
      <c r="F8939">
        <v>1550</v>
      </c>
      <c r="G8939" s="2" t="s">
        <v>25</v>
      </c>
    </row>
    <row r="8940" spans="1:7" x14ac:dyDescent="0.35">
      <c r="A8940" s="1">
        <v>46061</v>
      </c>
      <c r="B8940">
        <v>92104481</v>
      </c>
      <c r="C8940" s="2" t="s">
        <v>37</v>
      </c>
      <c r="D8940">
        <v>0</v>
      </c>
      <c r="E8940">
        <v>1</v>
      </c>
      <c r="F8940">
        <v>250</v>
      </c>
      <c r="G8940" s="2" t="s">
        <v>25</v>
      </c>
    </row>
    <row r="8941" spans="1:7" x14ac:dyDescent="0.35">
      <c r="A8941" s="1">
        <v>46061</v>
      </c>
      <c r="B8941">
        <v>63962277</v>
      </c>
      <c r="C8941" s="2" t="s">
        <v>41</v>
      </c>
      <c r="D8941">
        <v>250000</v>
      </c>
      <c r="E8941">
        <v>1</v>
      </c>
      <c r="F8941">
        <v>1000</v>
      </c>
      <c r="G8941" s="2" t="s">
        <v>25</v>
      </c>
    </row>
    <row r="8942" spans="1:7" x14ac:dyDescent="0.35">
      <c r="A8942" s="1">
        <v>46061</v>
      </c>
      <c r="B8942">
        <v>76743220</v>
      </c>
      <c r="C8942" s="2" t="s">
        <v>37</v>
      </c>
      <c r="D8942">
        <v>1000000</v>
      </c>
      <c r="E8942">
        <v>1</v>
      </c>
      <c r="F8942">
        <v>600</v>
      </c>
      <c r="G8942" s="2" t="s">
        <v>25</v>
      </c>
    </row>
    <row r="8943" spans="1:7" x14ac:dyDescent="0.35">
      <c r="A8943" s="1">
        <v>46061</v>
      </c>
      <c r="B8943">
        <v>88679594</v>
      </c>
      <c r="C8943" s="2" t="s">
        <v>38</v>
      </c>
      <c r="D8943">
        <v>1000000</v>
      </c>
      <c r="E8943">
        <v>1</v>
      </c>
      <c r="F8943">
        <v>600</v>
      </c>
      <c r="G8943" s="2" t="s">
        <v>25</v>
      </c>
    </row>
    <row r="8944" spans="1:7" x14ac:dyDescent="0.35">
      <c r="A8944" s="1">
        <v>46061</v>
      </c>
      <c r="B8944">
        <v>98173014</v>
      </c>
      <c r="C8944" s="2" t="s">
        <v>37</v>
      </c>
      <c r="D8944">
        <v>5000000</v>
      </c>
      <c r="E8944">
        <v>1</v>
      </c>
      <c r="F8944">
        <v>1000</v>
      </c>
      <c r="G8944" s="2" t="s">
        <v>25</v>
      </c>
    </row>
    <row r="8945" spans="1:7" x14ac:dyDescent="0.35">
      <c r="A8945" s="1">
        <v>46061</v>
      </c>
      <c r="B8945">
        <v>70692077</v>
      </c>
      <c r="C8945" s="2" t="s">
        <v>37</v>
      </c>
      <c r="D8945">
        <v>0</v>
      </c>
      <c r="E8945">
        <v>1</v>
      </c>
      <c r="F8945">
        <v>1550</v>
      </c>
      <c r="G8945" s="2" t="s">
        <v>25</v>
      </c>
    </row>
    <row r="8946" spans="1:7" x14ac:dyDescent="0.35">
      <c r="A8946" s="1">
        <v>46061</v>
      </c>
      <c r="B8946">
        <v>94982828</v>
      </c>
      <c r="C8946" s="2" t="s">
        <v>33</v>
      </c>
      <c r="D8946">
        <v>250000</v>
      </c>
      <c r="E8946">
        <v>1</v>
      </c>
      <c r="F8946">
        <v>1550</v>
      </c>
      <c r="G8946" s="2" t="s">
        <v>25</v>
      </c>
    </row>
    <row r="8947" spans="1:7" x14ac:dyDescent="0.35">
      <c r="A8947" s="1">
        <v>46061</v>
      </c>
      <c r="B8947">
        <v>75851428</v>
      </c>
      <c r="C8947" s="2" t="s">
        <v>38</v>
      </c>
      <c r="D8947">
        <v>1000000</v>
      </c>
      <c r="E8947">
        <v>1</v>
      </c>
      <c r="F8947">
        <v>250</v>
      </c>
      <c r="G8947" s="2" t="s">
        <v>25</v>
      </c>
    </row>
    <row r="8948" spans="1:7" x14ac:dyDescent="0.35">
      <c r="A8948" s="1">
        <v>46061</v>
      </c>
      <c r="B8948">
        <v>72364819</v>
      </c>
      <c r="C8948" s="2" t="s">
        <v>38</v>
      </c>
      <c r="D8948">
        <v>0</v>
      </c>
      <c r="E8948">
        <v>1</v>
      </c>
      <c r="F8948">
        <v>1550</v>
      </c>
      <c r="G8948" s="2" t="s">
        <v>25</v>
      </c>
    </row>
    <row r="8949" spans="1:7" x14ac:dyDescent="0.35">
      <c r="A8949" s="1">
        <v>46061</v>
      </c>
      <c r="B8949">
        <v>92947481</v>
      </c>
      <c r="C8949" s="2" t="s">
        <v>41</v>
      </c>
      <c r="D8949">
        <v>250000</v>
      </c>
      <c r="E8949">
        <v>1</v>
      </c>
      <c r="F8949">
        <v>600</v>
      </c>
      <c r="G8949" s="2" t="s">
        <v>25</v>
      </c>
    </row>
    <row r="8950" spans="1:7" x14ac:dyDescent="0.35">
      <c r="A8950" s="1">
        <v>46061</v>
      </c>
      <c r="B8950">
        <v>61533017</v>
      </c>
      <c r="C8950" s="2" t="s">
        <v>36</v>
      </c>
      <c r="D8950">
        <v>3500000</v>
      </c>
      <c r="E8950">
        <v>1</v>
      </c>
      <c r="F8950">
        <v>1550</v>
      </c>
      <c r="G8950" s="2" t="s">
        <v>25</v>
      </c>
    </row>
    <row r="8951" spans="1:7" x14ac:dyDescent="0.35">
      <c r="A8951" s="1">
        <v>46061</v>
      </c>
      <c r="B8951">
        <v>63321766</v>
      </c>
      <c r="C8951" s="2" t="s">
        <v>39</v>
      </c>
      <c r="D8951">
        <v>0</v>
      </c>
      <c r="E8951">
        <v>1</v>
      </c>
      <c r="F8951">
        <v>600</v>
      </c>
      <c r="G8951" s="2" t="s">
        <v>25</v>
      </c>
    </row>
    <row r="8952" spans="1:7" x14ac:dyDescent="0.35">
      <c r="A8952" s="1">
        <v>46061</v>
      </c>
      <c r="B8952">
        <v>99724848</v>
      </c>
      <c r="C8952" s="2" t="s">
        <v>41</v>
      </c>
      <c r="D8952">
        <v>0</v>
      </c>
      <c r="E8952">
        <v>1</v>
      </c>
      <c r="F8952">
        <v>1000</v>
      </c>
      <c r="G8952" s="2" t="s">
        <v>25</v>
      </c>
    </row>
    <row r="8953" spans="1:7" x14ac:dyDescent="0.35">
      <c r="A8953" s="1">
        <v>46061</v>
      </c>
      <c r="B8953">
        <v>61739445</v>
      </c>
      <c r="C8953" s="2" t="s">
        <v>38</v>
      </c>
      <c r="D8953">
        <v>250000</v>
      </c>
      <c r="E8953">
        <v>1</v>
      </c>
      <c r="F8953">
        <v>600</v>
      </c>
      <c r="G8953" s="2" t="s">
        <v>25</v>
      </c>
    </row>
    <row r="8954" spans="1:7" x14ac:dyDescent="0.35">
      <c r="A8954" s="1">
        <v>46061</v>
      </c>
      <c r="B8954">
        <v>60079292</v>
      </c>
      <c r="C8954" s="2" t="s">
        <v>39</v>
      </c>
      <c r="D8954">
        <v>5000000</v>
      </c>
      <c r="E8954">
        <v>1</v>
      </c>
      <c r="F8954">
        <v>1000</v>
      </c>
      <c r="G8954" s="2" t="s">
        <v>25</v>
      </c>
    </row>
    <row r="8955" spans="1:7" x14ac:dyDescent="0.35">
      <c r="A8955" s="1">
        <v>46061</v>
      </c>
      <c r="B8955">
        <v>96570926</v>
      </c>
      <c r="C8955" s="2" t="s">
        <v>36</v>
      </c>
      <c r="D8955">
        <v>0</v>
      </c>
      <c r="E8955">
        <v>1</v>
      </c>
      <c r="F8955">
        <v>1550</v>
      </c>
      <c r="G8955" s="2" t="s">
        <v>25</v>
      </c>
    </row>
    <row r="8956" spans="1:7" x14ac:dyDescent="0.35">
      <c r="A8956" s="1">
        <v>46061</v>
      </c>
      <c r="B8956">
        <v>67684775</v>
      </c>
      <c r="C8956" s="2" t="s">
        <v>35</v>
      </c>
      <c r="D8956">
        <v>250000</v>
      </c>
      <c r="E8956">
        <v>1</v>
      </c>
      <c r="F8956">
        <v>250</v>
      </c>
      <c r="G8956" s="2" t="s">
        <v>25</v>
      </c>
    </row>
    <row r="8957" spans="1:7" x14ac:dyDescent="0.35">
      <c r="A8957" s="1">
        <v>46061</v>
      </c>
      <c r="B8957">
        <v>70103704</v>
      </c>
      <c r="C8957" s="2" t="s">
        <v>39</v>
      </c>
      <c r="D8957">
        <v>1500000</v>
      </c>
      <c r="E8957">
        <v>1</v>
      </c>
      <c r="F8957">
        <v>250</v>
      </c>
      <c r="G8957" s="2" t="s">
        <v>25</v>
      </c>
    </row>
    <row r="8958" spans="1:7" x14ac:dyDescent="0.35">
      <c r="A8958" s="1">
        <v>46061</v>
      </c>
      <c r="B8958">
        <v>97837391</v>
      </c>
      <c r="C8958" s="2" t="s">
        <v>35</v>
      </c>
      <c r="D8958">
        <v>0</v>
      </c>
      <c r="E8958">
        <v>1</v>
      </c>
      <c r="F8958">
        <v>250</v>
      </c>
      <c r="G8958" s="2" t="s">
        <v>25</v>
      </c>
    </row>
    <row r="8959" spans="1:7" x14ac:dyDescent="0.35">
      <c r="A8959" s="1">
        <v>46061</v>
      </c>
      <c r="B8959">
        <v>88034713</v>
      </c>
      <c r="C8959" s="2" t="s">
        <v>33</v>
      </c>
      <c r="D8959">
        <v>0</v>
      </c>
      <c r="E8959">
        <v>1</v>
      </c>
      <c r="F8959">
        <v>250</v>
      </c>
      <c r="G8959" s="2" t="s">
        <v>25</v>
      </c>
    </row>
    <row r="8960" spans="1:7" x14ac:dyDescent="0.35">
      <c r="A8960" s="1">
        <v>46061</v>
      </c>
      <c r="B8960">
        <v>68597984</v>
      </c>
      <c r="C8960" s="2" t="s">
        <v>41</v>
      </c>
      <c r="D8960">
        <v>50000</v>
      </c>
      <c r="E8960">
        <v>1</v>
      </c>
      <c r="F8960">
        <v>1000</v>
      </c>
      <c r="G8960" s="2" t="s">
        <v>25</v>
      </c>
    </row>
    <row r="8961" spans="1:7" x14ac:dyDescent="0.35">
      <c r="A8961" s="1">
        <v>46061</v>
      </c>
      <c r="B8961">
        <v>80815318</v>
      </c>
      <c r="C8961" s="2" t="s">
        <v>41</v>
      </c>
      <c r="D8961">
        <v>500000</v>
      </c>
      <c r="E8961">
        <v>1</v>
      </c>
      <c r="F8961">
        <v>600</v>
      </c>
      <c r="G8961" s="2" t="s">
        <v>25</v>
      </c>
    </row>
    <row r="8962" spans="1:7" x14ac:dyDescent="0.35">
      <c r="A8962" s="1">
        <v>46061</v>
      </c>
      <c r="B8962">
        <v>74270584</v>
      </c>
      <c r="C8962" s="2" t="s">
        <v>40</v>
      </c>
      <c r="D8962">
        <v>0</v>
      </c>
      <c r="E8962">
        <v>1</v>
      </c>
      <c r="F8962">
        <v>1550</v>
      </c>
      <c r="G8962" s="2" t="s">
        <v>25</v>
      </c>
    </row>
    <row r="8963" spans="1:7" x14ac:dyDescent="0.35">
      <c r="A8963" s="1">
        <v>46061</v>
      </c>
      <c r="B8963">
        <v>79082494</v>
      </c>
      <c r="C8963" s="2" t="s">
        <v>35</v>
      </c>
      <c r="D8963">
        <v>1000000</v>
      </c>
      <c r="E8963">
        <v>1</v>
      </c>
      <c r="F8963">
        <v>600</v>
      </c>
      <c r="G8963" s="2" t="s">
        <v>25</v>
      </c>
    </row>
    <row r="8964" spans="1:7" x14ac:dyDescent="0.35">
      <c r="A8964" s="1">
        <v>46061</v>
      </c>
      <c r="B8964">
        <v>96282844</v>
      </c>
      <c r="C8964" s="2" t="s">
        <v>40</v>
      </c>
      <c r="D8964">
        <v>50000</v>
      </c>
      <c r="E8964">
        <v>1</v>
      </c>
      <c r="F8964">
        <v>1550</v>
      </c>
      <c r="G8964" s="2" t="s">
        <v>25</v>
      </c>
    </row>
    <row r="8965" spans="1:7" x14ac:dyDescent="0.35">
      <c r="A8965" s="1">
        <v>46061</v>
      </c>
      <c r="B8965">
        <v>87868169</v>
      </c>
      <c r="C8965" s="2" t="s">
        <v>37</v>
      </c>
      <c r="D8965">
        <v>0</v>
      </c>
      <c r="E8965">
        <v>1</v>
      </c>
      <c r="F8965">
        <v>1550</v>
      </c>
      <c r="G8965" s="2" t="s">
        <v>25</v>
      </c>
    </row>
    <row r="8966" spans="1:7" x14ac:dyDescent="0.35">
      <c r="A8966" s="1">
        <v>46061</v>
      </c>
      <c r="B8966">
        <v>74300826</v>
      </c>
      <c r="C8966" s="2" t="s">
        <v>41</v>
      </c>
      <c r="D8966">
        <v>2000000</v>
      </c>
      <c r="E8966">
        <v>1</v>
      </c>
      <c r="F8966">
        <v>1000</v>
      </c>
      <c r="G8966" s="2" t="s">
        <v>25</v>
      </c>
    </row>
    <row r="8967" spans="1:7" x14ac:dyDescent="0.35">
      <c r="A8967" s="1">
        <v>46061</v>
      </c>
      <c r="B8967">
        <v>74164431</v>
      </c>
      <c r="C8967" s="2" t="s">
        <v>38</v>
      </c>
      <c r="D8967">
        <v>0</v>
      </c>
      <c r="E8967">
        <v>1</v>
      </c>
      <c r="F8967">
        <v>1000</v>
      </c>
      <c r="G8967" s="2" t="s">
        <v>25</v>
      </c>
    </row>
    <row r="8968" spans="1:7" x14ac:dyDescent="0.35">
      <c r="A8968" s="1">
        <v>46061</v>
      </c>
      <c r="B8968">
        <v>70946317</v>
      </c>
      <c r="C8968" s="2" t="s">
        <v>33</v>
      </c>
      <c r="D8968">
        <v>750000</v>
      </c>
      <c r="E8968">
        <v>1</v>
      </c>
      <c r="F8968">
        <v>1000</v>
      </c>
      <c r="G8968" s="2" t="s">
        <v>25</v>
      </c>
    </row>
    <row r="8969" spans="1:7" x14ac:dyDescent="0.35">
      <c r="A8969" s="1">
        <v>46061</v>
      </c>
      <c r="B8969">
        <v>81243811</v>
      </c>
      <c r="C8969" s="2" t="s">
        <v>40</v>
      </c>
      <c r="D8969">
        <v>500000</v>
      </c>
      <c r="E8969">
        <v>1</v>
      </c>
      <c r="F8969">
        <v>600</v>
      </c>
      <c r="G8969" s="2" t="s">
        <v>25</v>
      </c>
    </row>
    <row r="8970" spans="1:7" x14ac:dyDescent="0.35">
      <c r="A8970" s="1">
        <v>46061</v>
      </c>
      <c r="B8970">
        <v>95764744</v>
      </c>
      <c r="C8970" s="2" t="s">
        <v>33</v>
      </c>
      <c r="D8970">
        <v>200000</v>
      </c>
      <c r="E8970">
        <v>1</v>
      </c>
      <c r="F8970">
        <v>250</v>
      </c>
      <c r="G8970" s="2" t="s">
        <v>25</v>
      </c>
    </row>
    <row r="8971" spans="1:7" x14ac:dyDescent="0.35">
      <c r="A8971" s="1">
        <v>46061</v>
      </c>
      <c r="B8971">
        <v>95126335</v>
      </c>
      <c r="C8971" s="2" t="s">
        <v>35</v>
      </c>
      <c r="D8971">
        <v>1000000</v>
      </c>
      <c r="E8971">
        <v>1</v>
      </c>
      <c r="F8971">
        <v>250</v>
      </c>
      <c r="G8971" s="2" t="s">
        <v>25</v>
      </c>
    </row>
    <row r="8972" spans="1:7" x14ac:dyDescent="0.35">
      <c r="A8972" s="1">
        <v>46061</v>
      </c>
      <c r="B8972">
        <v>86963832</v>
      </c>
      <c r="C8972" s="2" t="s">
        <v>38</v>
      </c>
      <c r="D8972">
        <v>0</v>
      </c>
      <c r="E8972">
        <v>1</v>
      </c>
      <c r="F8972">
        <v>1000</v>
      </c>
      <c r="G8972" s="2" t="s">
        <v>25</v>
      </c>
    </row>
    <row r="8973" spans="1:7" x14ac:dyDescent="0.35">
      <c r="A8973" s="1">
        <v>46061</v>
      </c>
      <c r="B8973">
        <v>90097245</v>
      </c>
      <c r="C8973" s="2" t="s">
        <v>36</v>
      </c>
      <c r="D8973">
        <v>200000</v>
      </c>
      <c r="E8973">
        <v>1</v>
      </c>
      <c r="F8973">
        <v>250</v>
      </c>
      <c r="G8973" s="2" t="s">
        <v>25</v>
      </c>
    </row>
    <row r="8974" spans="1:7" x14ac:dyDescent="0.35">
      <c r="A8974" s="1">
        <v>46061</v>
      </c>
      <c r="B8974">
        <v>68402494</v>
      </c>
      <c r="C8974" s="2" t="s">
        <v>37</v>
      </c>
      <c r="D8974">
        <v>0</v>
      </c>
      <c r="E8974">
        <v>1</v>
      </c>
      <c r="F8974">
        <v>600</v>
      </c>
      <c r="G8974" s="2" t="s">
        <v>25</v>
      </c>
    </row>
    <row r="8975" spans="1:7" x14ac:dyDescent="0.35">
      <c r="A8975" s="1">
        <v>46061</v>
      </c>
      <c r="B8975">
        <v>98187205</v>
      </c>
      <c r="C8975" s="2" t="s">
        <v>35</v>
      </c>
      <c r="D8975">
        <v>1500000</v>
      </c>
      <c r="E8975">
        <v>1</v>
      </c>
      <c r="F8975">
        <v>600</v>
      </c>
      <c r="G8975" s="2" t="s">
        <v>25</v>
      </c>
    </row>
    <row r="8976" spans="1:7" x14ac:dyDescent="0.35">
      <c r="A8976" s="1">
        <v>46061</v>
      </c>
      <c r="B8976">
        <v>62929305</v>
      </c>
      <c r="C8976" s="2" t="s">
        <v>35</v>
      </c>
      <c r="D8976">
        <v>50000</v>
      </c>
      <c r="E8976">
        <v>1</v>
      </c>
      <c r="F8976">
        <v>600</v>
      </c>
      <c r="G8976" s="2" t="s">
        <v>25</v>
      </c>
    </row>
    <row r="8977" spans="1:7" x14ac:dyDescent="0.35">
      <c r="A8977" s="1">
        <v>46061</v>
      </c>
      <c r="B8977">
        <v>96155571</v>
      </c>
      <c r="C8977" s="2" t="s">
        <v>40</v>
      </c>
      <c r="D8977">
        <v>0</v>
      </c>
      <c r="E8977">
        <v>1</v>
      </c>
      <c r="F8977">
        <v>1000</v>
      </c>
      <c r="G8977" s="2" t="s">
        <v>25</v>
      </c>
    </row>
    <row r="8978" spans="1:7" x14ac:dyDescent="0.35">
      <c r="A8978" s="1">
        <v>46061</v>
      </c>
      <c r="B8978">
        <v>60489078</v>
      </c>
      <c r="C8978" s="2" t="s">
        <v>37</v>
      </c>
      <c r="D8978">
        <v>1500000</v>
      </c>
      <c r="E8978">
        <v>1</v>
      </c>
      <c r="F8978">
        <v>250</v>
      </c>
      <c r="G8978" s="2" t="s">
        <v>25</v>
      </c>
    </row>
    <row r="8979" spans="1:7" x14ac:dyDescent="0.35">
      <c r="A8979" s="1">
        <v>46061</v>
      </c>
      <c r="B8979">
        <v>99159862</v>
      </c>
      <c r="C8979" s="2" t="s">
        <v>40</v>
      </c>
      <c r="D8979">
        <v>3500000</v>
      </c>
      <c r="E8979">
        <v>1</v>
      </c>
      <c r="F8979">
        <v>1000</v>
      </c>
      <c r="G8979" s="2" t="s">
        <v>25</v>
      </c>
    </row>
    <row r="8980" spans="1:7" x14ac:dyDescent="0.35">
      <c r="A8980" s="1">
        <v>46061</v>
      </c>
      <c r="B8980">
        <v>76555725</v>
      </c>
      <c r="C8980" s="2" t="s">
        <v>37</v>
      </c>
      <c r="D8980">
        <v>250000</v>
      </c>
      <c r="E8980">
        <v>1</v>
      </c>
      <c r="F8980">
        <v>1000</v>
      </c>
      <c r="G8980" s="2" t="s">
        <v>25</v>
      </c>
    </row>
    <row r="8981" spans="1:7" x14ac:dyDescent="0.35">
      <c r="A8981" s="1">
        <v>46061</v>
      </c>
      <c r="B8981">
        <v>97957674</v>
      </c>
      <c r="C8981" s="2" t="s">
        <v>35</v>
      </c>
      <c r="D8981">
        <v>0</v>
      </c>
      <c r="E8981">
        <v>1</v>
      </c>
      <c r="F8981">
        <v>250</v>
      </c>
      <c r="G8981" s="2" t="s">
        <v>25</v>
      </c>
    </row>
    <row r="8982" spans="1:7" x14ac:dyDescent="0.35">
      <c r="A8982" s="1">
        <v>46061</v>
      </c>
      <c r="B8982">
        <v>78718284</v>
      </c>
      <c r="C8982" s="2" t="s">
        <v>38</v>
      </c>
      <c r="D8982">
        <v>1000000</v>
      </c>
      <c r="E8982">
        <v>1</v>
      </c>
      <c r="F8982">
        <v>1000</v>
      </c>
      <c r="G8982" s="2" t="s">
        <v>25</v>
      </c>
    </row>
    <row r="8983" spans="1:7" x14ac:dyDescent="0.35">
      <c r="A8983" s="1">
        <v>46061</v>
      </c>
      <c r="B8983">
        <v>92451442</v>
      </c>
      <c r="C8983" s="2" t="s">
        <v>35</v>
      </c>
      <c r="D8983">
        <v>2000000</v>
      </c>
      <c r="E8983">
        <v>1</v>
      </c>
      <c r="F8983">
        <v>250</v>
      </c>
      <c r="G8983" s="2" t="s">
        <v>25</v>
      </c>
    </row>
    <row r="8984" spans="1:7" x14ac:dyDescent="0.35">
      <c r="A8984" s="1">
        <v>46061</v>
      </c>
      <c r="B8984">
        <v>85382659</v>
      </c>
      <c r="C8984" s="2" t="s">
        <v>38</v>
      </c>
      <c r="D8984">
        <v>100000</v>
      </c>
      <c r="E8984">
        <v>1</v>
      </c>
      <c r="F8984">
        <v>250</v>
      </c>
      <c r="G8984" s="2" t="s">
        <v>25</v>
      </c>
    </row>
    <row r="8985" spans="1:7" x14ac:dyDescent="0.35">
      <c r="A8985" s="1">
        <v>46061</v>
      </c>
      <c r="B8985">
        <v>64118569</v>
      </c>
      <c r="C8985" s="2" t="s">
        <v>40</v>
      </c>
      <c r="D8985">
        <v>500000</v>
      </c>
      <c r="E8985">
        <v>1</v>
      </c>
      <c r="F8985">
        <v>1550</v>
      </c>
      <c r="G8985" s="2" t="s">
        <v>25</v>
      </c>
    </row>
    <row r="8986" spans="1:7" x14ac:dyDescent="0.35">
      <c r="A8986" s="1">
        <v>46061</v>
      </c>
      <c r="B8986">
        <v>72931051</v>
      </c>
      <c r="C8986" s="2" t="s">
        <v>33</v>
      </c>
      <c r="D8986">
        <v>100000</v>
      </c>
      <c r="E8986">
        <v>1</v>
      </c>
      <c r="F8986">
        <v>250</v>
      </c>
      <c r="G8986" s="2" t="s">
        <v>25</v>
      </c>
    </row>
    <row r="8987" spans="1:7" x14ac:dyDescent="0.35">
      <c r="A8987" s="1">
        <v>46061</v>
      </c>
      <c r="B8987">
        <v>82475418</v>
      </c>
      <c r="C8987" s="2" t="s">
        <v>40</v>
      </c>
      <c r="D8987">
        <v>3500000</v>
      </c>
      <c r="E8987">
        <v>1</v>
      </c>
      <c r="F8987">
        <v>1000</v>
      </c>
      <c r="G8987" s="2" t="s">
        <v>25</v>
      </c>
    </row>
    <row r="8988" spans="1:7" x14ac:dyDescent="0.35">
      <c r="A8988" s="1">
        <v>46061</v>
      </c>
      <c r="B8988">
        <v>82478085</v>
      </c>
      <c r="C8988" s="2" t="s">
        <v>41</v>
      </c>
      <c r="D8988">
        <v>0</v>
      </c>
      <c r="E8988">
        <v>1</v>
      </c>
      <c r="F8988">
        <v>600</v>
      </c>
      <c r="G8988" s="2" t="s">
        <v>25</v>
      </c>
    </row>
    <row r="8989" spans="1:7" x14ac:dyDescent="0.35">
      <c r="A8989" s="1">
        <v>46061</v>
      </c>
      <c r="B8989">
        <v>88894931</v>
      </c>
      <c r="C8989" s="2" t="s">
        <v>33</v>
      </c>
      <c r="D8989">
        <v>200000</v>
      </c>
      <c r="E8989">
        <v>1</v>
      </c>
      <c r="F8989">
        <v>250</v>
      </c>
      <c r="G8989" s="2" t="s">
        <v>25</v>
      </c>
    </row>
    <row r="8990" spans="1:7" x14ac:dyDescent="0.35">
      <c r="A8990" s="1">
        <v>46061</v>
      </c>
      <c r="B8990">
        <v>85734304</v>
      </c>
      <c r="C8990" s="2" t="s">
        <v>35</v>
      </c>
      <c r="D8990">
        <v>200000</v>
      </c>
      <c r="E8990">
        <v>1</v>
      </c>
      <c r="F8990">
        <v>600</v>
      </c>
      <c r="G8990" s="2" t="s">
        <v>25</v>
      </c>
    </row>
    <row r="8991" spans="1:7" x14ac:dyDescent="0.35">
      <c r="A8991" s="1">
        <v>46061</v>
      </c>
      <c r="B8991">
        <v>73665038</v>
      </c>
      <c r="C8991" s="2" t="s">
        <v>35</v>
      </c>
      <c r="D8991">
        <v>100000</v>
      </c>
      <c r="E8991">
        <v>1</v>
      </c>
      <c r="F8991">
        <v>1000</v>
      </c>
      <c r="G8991" s="2" t="s">
        <v>25</v>
      </c>
    </row>
    <row r="8992" spans="1:7" x14ac:dyDescent="0.35">
      <c r="A8992" s="1">
        <v>46061</v>
      </c>
      <c r="B8992">
        <v>92765979</v>
      </c>
      <c r="C8992" s="2" t="s">
        <v>36</v>
      </c>
      <c r="D8992">
        <v>1500000</v>
      </c>
      <c r="E8992">
        <v>1</v>
      </c>
      <c r="F8992">
        <v>1550</v>
      </c>
      <c r="G8992" s="2" t="s">
        <v>25</v>
      </c>
    </row>
    <row r="8993" spans="1:7" x14ac:dyDescent="0.35">
      <c r="A8993" s="1">
        <v>46061</v>
      </c>
      <c r="B8993">
        <v>90258540</v>
      </c>
      <c r="C8993" s="2" t="s">
        <v>38</v>
      </c>
      <c r="D8993">
        <v>50000</v>
      </c>
      <c r="E8993">
        <v>1</v>
      </c>
      <c r="F8993">
        <v>600</v>
      </c>
      <c r="G8993" s="2" t="s">
        <v>25</v>
      </c>
    </row>
    <row r="8994" spans="1:7" x14ac:dyDescent="0.35">
      <c r="A8994" s="1">
        <v>46061</v>
      </c>
      <c r="B8994">
        <v>61422190</v>
      </c>
      <c r="C8994" s="2" t="s">
        <v>38</v>
      </c>
      <c r="D8994">
        <v>500000</v>
      </c>
      <c r="E8994">
        <v>1</v>
      </c>
      <c r="F8994">
        <v>250</v>
      </c>
      <c r="G8994" s="2" t="s">
        <v>25</v>
      </c>
    </row>
    <row r="8995" spans="1:7" x14ac:dyDescent="0.35">
      <c r="A8995" s="1">
        <v>46061</v>
      </c>
      <c r="B8995">
        <v>63924716</v>
      </c>
      <c r="C8995" s="2" t="s">
        <v>38</v>
      </c>
      <c r="D8995">
        <v>0</v>
      </c>
      <c r="E8995">
        <v>1</v>
      </c>
      <c r="F8995">
        <v>250</v>
      </c>
      <c r="G8995" s="2" t="s">
        <v>25</v>
      </c>
    </row>
    <row r="8996" spans="1:7" x14ac:dyDescent="0.35">
      <c r="A8996" s="1">
        <v>46061</v>
      </c>
      <c r="B8996">
        <v>65371250</v>
      </c>
      <c r="C8996" s="2" t="s">
        <v>41</v>
      </c>
      <c r="D8996">
        <v>50000</v>
      </c>
      <c r="E8996">
        <v>1</v>
      </c>
      <c r="F8996">
        <v>1000</v>
      </c>
      <c r="G8996" s="2" t="s">
        <v>25</v>
      </c>
    </row>
    <row r="8997" spans="1:7" x14ac:dyDescent="0.35">
      <c r="A8997" s="1">
        <v>46061</v>
      </c>
      <c r="B8997">
        <v>94420328</v>
      </c>
      <c r="C8997" s="2" t="s">
        <v>33</v>
      </c>
      <c r="D8997">
        <v>0</v>
      </c>
      <c r="E8997">
        <v>1</v>
      </c>
      <c r="F8997">
        <v>250</v>
      </c>
      <c r="G8997" s="2" t="s">
        <v>25</v>
      </c>
    </row>
    <row r="8998" spans="1:7" x14ac:dyDescent="0.35">
      <c r="A8998" s="1">
        <v>46061</v>
      </c>
      <c r="B8998">
        <v>80201440</v>
      </c>
      <c r="C8998" s="2" t="s">
        <v>41</v>
      </c>
      <c r="D8998">
        <v>750000</v>
      </c>
      <c r="E8998">
        <v>1</v>
      </c>
      <c r="F8998">
        <v>600</v>
      </c>
      <c r="G8998" s="2" t="s">
        <v>25</v>
      </c>
    </row>
    <row r="8999" spans="1:7" x14ac:dyDescent="0.35">
      <c r="A8999" s="1">
        <v>46061</v>
      </c>
      <c r="B8999">
        <v>94772485</v>
      </c>
      <c r="C8999" s="2" t="s">
        <v>41</v>
      </c>
      <c r="D8999">
        <v>1000000</v>
      </c>
      <c r="E8999">
        <v>1</v>
      </c>
      <c r="F8999">
        <v>600</v>
      </c>
      <c r="G8999" s="2" t="s">
        <v>25</v>
      </c>
    </row>
    <row r="9000" spans="1:7" x14ac:dyDescent="0.35">
      <c r="A9000" s="1">
        <v>46061</v>
      </c>
      <c r="B9000">
        <v>63053066</v>
      </c>
      <c r="C9000" s="2" t="s">
        <v>36</v>
      </c>
      <c r="D9000">
        <v>200000</v>
      </c>
      <c r="E9000">
        <v>1</v>
      </c>
      <c r="F9000">
        <v>600</v>
      </c>
      <c r="G9000" s="2" t="s">
        <v>25</v>
      </c>
    </row>
    <row r="9001" spans="1:7" x14ac:dyDescent="0.35">
      <c r="A9001" s="1">
        <v>46061</v>
      </c>
      <c r="B9001">
        <v>89243655</v>
      </c>
      <c r="C9001" s="2" t="s">
        <v>38</v>
      </c>
      <c r="D9001">
        <v>0</v>
      </c>
      <c r="E9001">
        <v>1</v>
      </c>
      <c r="F9001">
        <v>1550</v>
      </c>
      <c r="G9001" s="2" t="s">
        <v>25</v>
      </c>
    </row>
    <row r="9002" spans="1:7" x14ac:dyDescent="0.35">
      <c r="A9002" s="1">
        <v>46061</v>
      </c>
      <c r="B9002">
        <v>63807760</v>
      </c>
      <c r="C9002" s="2" t="s">
        <v>37</v>
      </c>
      <c r="D9002">
        <v>5000000</v>
      </c>
      <c r="E9002">
        <v>1</v>
      </c>
      <c r="F9002">
        <v>250</v>
      </c>
      <c r="G9002" s="2" t="s">
        <v>25</v>
      </c>
    </row>
    <row r="9003" spans="1:7" x14ac:dyDescent="0.35">
      <c r="A9003" s="1">
        <v>46061</v>
      </c>
      <c r="B9003">
        <v>87559521</v>
      </c>
      <c r="C9003" s="2" t="s">
        <v>35</v>
      </c>
      <c r="D9003">
        <v>0</v>
      </c>
      <c r="E9003">
        <v>1</v>
      </c>
      <c r="F9003">
        <v>600</v>
      </c>
      <c r="G9003" s="2" t="s">
        <v>25</v>
      </c>
    </row>
    <row r="9004" spans="1:7" x14ac:dyDescent="0.35">
      <c r="A9004" s="1">
        <v>46061</v>
      </c>
      <c r="B9004">
        <v>93119462</v>
      </c>
      <c r="C9004" s="2" t="s">
        <v>36</v>
      </c>
      <c r="D9004">
        <v>200000</v>
      </c>
      <c r="E9004">
        <v>1</v>
      </c>
      <c r="F9004">
        <v>250</v>
      </c>
      <c r="G9004" s="2" t="s">
        <v>25</v>
      </c>
    </row>
    <row r="9005" spans="1:7" x14ac:dyDescent="0.35">
      <c r="A9005" s="1">
        <v>46061</v>
      </c>
      <c r="B9005">
        <v>75917976</v>
      </c>
      <c r="C9005" s="2" t="s">
        <v>36</v>
      </c>
      <c r="D9005">
        <v>0</v>
      </c>
      <c r="E9005">
        <v>1</v>
      </c>
      <c r="F9005">
        <v>250</v>
      </c>
      <c r="G9005" s="2" t="s">
        <v>25</v>
      </c>
    </row>
    <row r="9006" spans="1:7" x14ac:dyDescent="0.35">
      <c r="A9006" s="1">
        <v>46061</v>
      </c>
      <c r="B9006">
        <v>98905292</v>
      </c>
      <c r="C9006" s="2" t="s">
        <v>41</v>
      </c>
      <c r="D9006">
        <v>250000</v>
      </c>
      <c r="E9006">
        <v>1</v>
      </c>
      <c r="F9006">
        <v>1550</v>
      </c>
      <c r="G9006" s="2" t="s">
        <v>25</v>
      </c>
    </row>
    <row r="9007" spans="1:7" x14ac:dyDescent="0.35">
      <c r="A9007" s="1">
        <v>46061</v>
      </c>
      <c r="B9007">
        <v>83577361</v>
      </c>
      <c r="C9007" s="2" t="s">
        <v>35</v>
      </c>
      <c r="D9007">
        <v>1000000</v>
      </c>
      <c r="E9007">
        <v>1</v>
      </c>
      <c r="F9007">
        <v>1000</v>
      </c>
      <c r="G9007" s="2" t="s">
        <v>25</v>
      </c>
    </row>
    <row r="9008" spans="1:7" x14ac:dyDescent="0.35">
      <c r="A9008" s="1">
        <v>46061</v>
      </c>
      <c r="B9008">
        <v>78594060</v>
      </c>
      <c r="C9008" s="2" t="s">
        <v>39</v>
      </c>
      <c r="D9008">
        <v>50000</v>
      </c>
      <c r="E9008">
        <v>1</v>
      </c>
      <c r="F9008">
        <v>1000</v>
      </c>
      <c r="G9008" s="2" t="s">
        <v>25</v>
      </c>
    </row>
    <row r="9009" spans="1:7" x14ac:dyDescent="0.35">
      <c r="A9009" s="1">
        <v>46061</v>
      </c>
      <c r="B9009">
        <v>87540454</v>
      </c>
      <c r="C9009" s="2" t="s">
        <v>40</v>
      </c>
      <c r="D9009">
        <v>100000</v>
      </c>
      <c r="E9009">
        <v>1</v>
      </c>
      <c r="F9009">
        <v>600</v>
      </c>
      <c r="G9009" s="2" t="s">
        <v>25</v>
      </c>
    </row>
    <row r="9010" spans="1:7" x14ac:dyDescent="0.35">
      <c r="A9010" s="1">
        <v>46061</v>
      </c>
      <c r="B9010">
        <v>93264023</v>
      </c>
      <c r="C9010" s="2" t="s">
        <v>37</v>
      </c>
      <c r="D9010">
        <v>250000</v>
      </c>
      <c r="E9010">
        <v>1</v>
      </c>
      <c r="F9010">
        <v>250</v>
      </c>
      <c r="G9010" s="2" t="s">
        <v>25</v>
      </c>
    </row>
    <row r="9011" spans="1:7" x14ac:dyDescent="0.35">
      <c r="A9011" s="1">
        <v>46061</v>
      </c>
      <c r="B9011">
        <v>99375814</v>
      </c>
      <c r="C9011" s="2" t="s">
        <v>38</v>
      </c>
      <c r="D9011">
        <v>2000000</v>
      </c>
      <c r="E9011">
        <v>1</v>
      </c>
      <c r="F9011">
        <v>250</v>
      </c>
      <c r="G9011" s="2" t="s">
        <v>25</v>
      </c>
    </row>
    <row r="9012" spans="1:7" x14ac:dyDescent="0.35">
      <c r="A9012" s="1">
        <v>46061</v>
      </c>
      <c r="B9012">
        <v>99793144</v>
      </c>
      <c r="C9012" s="2" t="s">
        <v>38</v>
      </c>
      <c r="D9012">
        <v>1000000</v>
      </c>
      <c r="E9012">
        <v>1</v>
      </c>
      <c r="F9012">
        <v>1000</v>
      </c>
      <c r="G9012" s="2" t="s">
        <v>25</v>
      </c>
    </row>
    <row r="9013" spans="1:7" x14ac:dyDescent="0.35">
      <c r="A9013" s="1">
        <v>46061</v>
      </c>
      <c r="B9013">
        <v>71607533</v>
      </c>
      <c r="C9013" s="2" t="s">
        <v>33</v>
      </c>
      <c r="D9013">
        <v>250000</v>
      </c>
      <c r="E9013">
        <v>1</v>
      </c>
      <c r="F9013">
        <v>600</v>
      </c>
      <c r="G9013" s="2" t="s">
        <v>25</v>
      </c>
    </row>
    <row r="9014" spans="1:7" x14ac:dyDescent="0.35">
      <c r="A9014" s="1">
        <v>46061</v>
      </c>
      <c r="B9014">
        <v>85135570</v>
      </c>
      <c r="C9014" s="2" t="s">
        <v>37</v>
      </c>
      <c r="D9014">
        <v>0</v>
      </c>
      <c r="E9014">
        <v>1</v>
      </c>
      <c r="F9014">
        <v>1550</v>
      </c>
      <c r="G9014" s="2" t="s">
        <v>25</v>
      </c>
    </row>
    <row r="9015" spans="1:7" x14ac:dyDescent="0.35">
      <c r="A9015" s="1">
        <v>46061</v>
      </c>
      <c r="B9015">
        <v>63830392</v>
      </c>
      <c r="C9015" s="2" t="s">
        <v>36</v>
      </c>
      <c r="D9015">
        <v>3500000</v>
      </c>
      <c r="E9015">
        <v>1</v>
      </c>
      <c r="F9015">
        <v>1550</v>
      </c>
      <c r="G9015" s="2" t="s">
        <v>25</v>
      </c>
    </row>
    <row r="9016" spans="1:7" x14ac:dyDescent="0.35">
      <c r="A9016" s="1">
        <v>46061</v>
      </c>
      <c r="B9016">
        <v>78814371</v>
      </c>
      <c r="C9016" s="2" t="s">
        <v>37</v>
      </c>
      <c r="D9016">
        <v>2000000</v>
      </c>
      <c r="E9016">
        <v>1</v>
      </c>
      <c r="F9016">
        <v>1550</v>
      </c>
      <c r="G9016" s="2" t="s">
        <v>25</v>
      </c>
    </row>
    <row r="9017" spans="1:7" x14ac:dyDescent="0.35">
      <c r="A9017" s="1">
        <v>46061</v>
      </c>
      <c r="B9017">
        <v>64073083</v>
      </c>
      <c r="C9017" s="2" t="s">
        <v>37</v>
      </c>
      <c r="D9017">
        <v>2000000</v>
      </c>
      <c r="E9017">
        <v>1</v>
      </c>
      <c r="F9017">
        <v>1000</v>
      </c>
      <c r="G9017" s="2" t="s">
        <v>25</v>
      </c>
    </row>
    <row r="9018" spans="1:7" x14ac:dyDescent="0.35">
      <c r="A9018" s="1">
        <v>46061</v>
      </c>
      <c r="B9018">
        <v>63058602</v>
      </c>
      <c r="C9018" s="2" t="s">
        <v>38</v>
      </c>
      <c r="D9018">
        <v>100000</v>
      </c>
      <c r="E9018">
        <v>1</v>
      </c>
      <c r="F9018">
        <v>600</v>
      </c>
      <c r="G9018" s="2" t="s">
        <v>25</v>
      </c>
    </row>
    <row r="9019" spans="1:7" x14ac:dyDescent="0.35">
      <c r="A9019" s="1">
        <v>46061</v>
      </c>
      <c r="B9019">
        <v>69583660</v>
      </c>
      <c r="C9019" s="2" t="s">
        <v>36</v>
      </c>
      <c r="D9019">
        <v>200000</v>
      </c>
      <c r="E9019">
        <v>1</v>
      </c>
      <c r="F9019">
        <v>250</v>
      </c>
      <c r="G9019" s="2" t="s">
        <v>25</v>
      </c>
    </row>
    <row r="9020" spans="1:7" x14ac:dyDescent="0.35">
      <c r="A9020" s="1">
        <v>46061</v>
      </c>
      <c r="B9020">
        <v>70434263</v>
      </c>
      <c r="C9020" s="2" t="s">
        <v>35</v>
      </c>
      <c r="D9020">
        <v>1500000</v>
      </c>
      <c r="E9020">
        <v>1</v>
      </c>
      <c r="F9020">
        <v>1000</v>
      </c>
      <c r="G9020" s="2" t="s">
        <v>25</v>
      </c>
    </row>
    <row r="9021" spans="1:7" x14ac:dyDescent="0.35">
      <c r="A9021" s="1">
        <v>46061</v>
      </c>
      <c r="B9021">
        <v>96990213</v>
      </c>
      <c r="C9021" s="2" t="s">
        <v>35</v>
      </c>
      <c r="D9021">
        <v>3500000</v>
      </c>
      <c r="E9021">
        <v>1</v>
      </c>
      <c r="F9021">
        <v>600</v>
      </c>
      <c r="G9021" s="2" t="s">
        <v>25</v>
      </c>
    </row>
    <row r="9022" spans="1:7" x14ac:dyDescent="0.35">
      <c r="A9022" s="1">
        <v>46061</v>
      </c>
      <c r="B9022">
        <v>86488136</v>
      </c>
      <c r="C9022" s="2" t="s">
        <v>41</v>
      </c>
      <c r="D9022">
        <v>750000</v>
      </c>
      <c r="E9022">
        <v>1</v>
      </c>
      <c r="F9022">
        <v>600</v>
      </c>
      <c r="G9022" s="2" t="s">
        <v>25</v>
      </c>
    </row>
    <row r="9023" spans="1:7" x14ac:dyDescent="0.35">
      <c r="A9023" s="1">
        <v>46061</v>
      </c>
      <c r="B9023">
        <v>89064145</v>
      </c>
      <c r="C9023" s="2" t="s">
        <v>41</v>
      </c>
      <c r="D9023">
        <v>5000000</v>
      </c>
      <c r="E9023">
        <v>1</v>
      </c>
      <c r="F9023">
        <v>250</v>
      </c>
      <c r="G9023" s="2" t="s">
        <v>25</v>
      </c>
    </row>
    <row r="9024" spans="1:7" x14ac:dyDescent="0.35">
      <c r="A9024" s="1">
        <v>46061</v>
      </c>
      <c r="B9024">
        <v>87280863</v>
      </c>
      <c r="C9024" s="2" t="s">
        <v>38</v>
      </c>
      <c r="D9024">
        <v>1500000</v>
      </c>
      <c r="E9024">
        <v>1</v>
      </c>
      <c r="F9024">
        <v>600</v>
      </c>
      <c r="G9024" s="2" t="s">
        <v>25</v>
      </c>
    </row>
    <row r="9025" spans="1:7" x14ac:dyDescent="0.35">
      <c r="A9025" s="1">
        <v>46061</v>
      </c>
      <c r="B9025">
        <v>63856011</v>
      </c>
      <c r="C9025" s="2" t="s">
        <v>33</v>
      </c>
      <c r="D9025">
        <v>0</v>
      </c>
      <c r="E9025">
        <v>1</v>
      </c>
      <c r="F9025">
        <v>250</v>
      </c>
      <c r="G9025" s="2" t="s">
        <v>25</v>
      </c>
    </row>
    <row r="9026" spans="1:7" x14ac:dyDescent="0.35">
      <c r="A9026" s="1">
        <v>46061</v>
      </c>
      <c r="B9026">
        <v>88954519</v>
      </c>
      <c r="C9026" s="2" t="s">
        <v>36</v>
      </c>
      <c r="D9026">
        <v>5000000</v>
      </c>
      <c r="E9026">
        <v>1</v>
      </c>
      <c r="F9026">
        <v>1550</v>
      </c>
      <c r="G9026" s="2" t="s">
        <v>25</v>
      </c>
    </row>
    <row r="9027" spans="1:7" x14ac:dyDescent="0.35">
      <c r="A9027" s="1">
        <v>46061</v>
      </c>
      <c r="B9027">
        <v>90312377</v>
      </c>
      <c r="C9027" s="2" t="s">
        <v>37</v>
      </c>
      <c r="D9027">
        <v>500000</v>
      </c>
      <c r="E9027">
        <v>1</v>
      </c>
      <c r="F9027">
        <v>1000</v>
      </c>
      <c r="G9027" s="2" t="s">
        <v>25</v>
      </c>
    </row>
    <row r="9028" spans="1:7" x14ac:dyDescent="0.35">
      <c r="A9028" s="1">
        <v>46061</v>
      </c>
      <c r="B9028">
        <v>86259573</v>
      </c>
      <c r="C9028" s="2" t="s">
        <v>35</v>
      </c>
      <c r="D9028">
        <v>0</v>
      </c>
      <c r="E9028">
        <v>1</v>
      </c>
      <c r="F9028">
        <v>600</v>
      </c>
      <c r="G9028" s="2" t="s">
        <v>25</v>
      </c>
    </row>
    <row r="9029" spans="1:7" x14ac:dyDescent="0.35">
      <c r="A9029" s="1">
        <v>46061</v>
      </c>
      <c r="B9029">
        <v>91735047</v>
      </c>
      <c r="C9029" s="2" t="s">
        <v>38</v>
      </c>
      <c r="D9029">
        <v>500000</v>
      </c>
      <c r="E9029">
        <v>1</v>
      </c>
      <c r="F9029">
        <v>1000</v>
      </c>
      <c r="G9029" s="2" t="s">
        <v>25</v>
      </c>
    </row>
    <row r="9030" spans="1:7" x14ac:dyDescent="0.35">
      <c r="A9030" s="1">
        <v>46061</v>
      </c>
      <c r="B9030">
        <v>70333572</v>
      </c>
      <c r="C9030" s="2" t="s">
        <v>33</v>
      </c>
      <c r="D9030">
        <v>750000</v>
      </c>
      <c r="E9030">
        <v>1</v>
      </c>
      <c r="F9030">
        <v>250</v>
      </c>
      <c r="G9030" s="2" t="s">
        <v>25</v>
      </c>
    </row>
    <row r="9031" spans="1:7" x14ac:dyDescent="0.35">
      <c r="A9031" s="1">
        <v>46061</v>
      </c>
      <c r="B9031">
        <v>79514096</v>
      </c>
      <c r="C9031" s="2" t="s">
        <v>37</v>
      </c>
      <c r="D9031">
        <v>500000</v>
      </c>
      <c r="E9031">
        <v>1</v>
      </c>
      <c r="F9031">
        <v>1550</v>
      </c>
      <c r="G9031" s="2" t="s">
        <v>25</v>
      </c>
    </row>
    <row r="9032" spans="1:7" x14ac:dyDescent="0.35">
      <c r="A9032" s="1">
        <v>46061</v>
      </c>
      <c r="B9032">
        <v>86733452</v>
      </c>
      <c r="C9032" s="2" t="s">
        <v>38</v>
      </c>
      <c r="D9032">
        <v>3500000</v>
      </c>
      <c r="E9032">
        <v>1</v>
      </c>
      <c r="F9032">
        <v>250</v>
      </c>
      <c r="G9032" s="2" t="s">
        <v>25</v>
      </c>
    </row>
    <row r="9033" spans="1:7" x14ac:dyDescent="0.35">
      <c r="A9033" s="1">
        <v>46061</v>
      </c>
      <c r="B9033">
        <v>64208204</v>
      </c>
      <c r="C9033" s="2" t="s">
        <v>40</v>
      </c>
      <c r="D9033">
        <v>500000</v>
      </c>
      <c r="E9033">
        <v>1</v>
      </c>
      <c r="F9033">
        <v>1550</v>
      </c>
      <c r="G9033" s="2" t="s">
        <v>25</v>
      </c>
    </row>
    <row r="9034" spans="1:7" x14ac:dyDescent="0.35">
      <c r="A9034" s="1">
        <v>46061</v>
      </c>
      <c r="B9034">
        <v>73205541</v>
      </c>
      <c r="C9034" s="2" t="s">
        <v>37</v>
      </c>
      <c r="D9034">
        <v>0</v>
      </c>
      <c r="E9034">
        <v>1</v>
      </c>
      <c r="F9034">
        <v>600</v>
      </c>
      <c r="G9034" s="2" t="s">
        <v>25</v>
      </c>
    </row>
    <row r="9035" spans="1:7" x14ac:dyDescent="0.35">
      <c r="A9035" s="1">
        <v>46061</v>
      </c>
      <c r="B9035">
        <v>97658319</v>
      </c>
      <c r="C9035" s="2" t="s">
        <v>41</v>
      </c>
      <c r="D9035">
        <v>100000</v>
      </c>
      <c r="E9035">
        <v>1</v>
      </c>
      <c r="F9035">
        <v>600</v>
      </c>
      <c r="G9035" s="2" t="s">
        <v>25</v>
      </c>
    </row>
    <row r="9036" spans="1:7" x14ac:dyDescent="0.35">
      <c r="A9036" s="1">
        <v>46061</v>
      </c>
      <c r="B9036">
        <v>73458540</v>
      </c>
      <c r="C9036" s="2" t="s">
        <v>38</v>
      </c>
      <c r="D9036">
        <v>50000</v>
      </c>
      <c r="E9036">
        <v>1</v>
      </c>
      <c r="F9036">
        <v>600</v>
      </c>
      <c r="G9036" s="2" t="s">
        <v>25</v>
      </c>
    </row>
    <row r="9037" spans="1:7" x14ac:dyDescent="0.35">
      <c r="A9037" s="1">
        <v>46061</v>
      </c>
      <c r="B9037">
        <v>95003082</v>
      </c>
      <c r="C9037" s="2" t="s">
        <v>33</v>
      </c>
      <c r="D9037">
        <v>250000</v>
      </c>
      <c r="E9037">
        <v>1</v>
      </c>
      <c r="F9037">
        <v>1550</v>
      </c>
      <c r="G9037" s="2" t="s">
        <v>25</v>
      </c>
    </row>
    <row r="9038" spans="1:7" x14ac:dyDescent="0.35">
      <c r="A9038" s="1">
        <v>46061</v>
      </c>
      <c r="B9038">
        <v>82107726</v>
      </c>
      <c r="C9038" s="2" t="s">
        <v>33</v>
      </c>
      <c r="D9038">
        <v>1000000</v>
      </c>
      <c r="E9038">
        <v>1</v>
      </c>
      <c r="F9038">
        <v>1000</v>
      </c>
      <c r="G9038" s="2" t="s">
        <v>25</v>
      </c>
    </row>
    <row r="9039" spans="1:7" x14ac:dyDescent="0.35">
      <c r="A9039" s="1">
        <v>46061</v>
      </c>
      <c r="B9039">
        <v>72780746</v>
      </c>
      <c r="C9039" s="2" t="s">
        <v>41</v>
      </c>
      <c r="D9039">
        <v>0</v>
      </c>
      <c r="E9039">
        <v>1</v>
      </c>
      <c r="F9039">
        <v>1550</v>
      </c>
      <c r="G9039" s="2" t="s">
        <v>25</v>
      </c>
    </row>
    <row r="9040" spans="1:7" x14ac:dyDescent="0.35">
      <c r="A9040" s="1">
        <v>46061</v>
      </c>
      <c r="B9040">
        <v>75059551</v>
      </c>
      <c r="C9040" s="2" t="s">
        <v>36</v>
      </c>
      <c r="D9040">
        <v>200000</v>
      </c>
      <c r="E9040">
        <v>1</v>
      </c>
      <c r="F9040">
        <v>1550</v>
      </c>
      <c r="G9040" s="2" t="s">
        <v>25</v>
      </c>
    </row>
    <row r="9041" spans="1:7" x14ac:dyDescent="0.35">
      <c r="A9041" s="1">
        <v>46061</v>
      </c>
      <c r="B9041">
        <v>88006314</v>
      </c>
      <c r="C9041" s="2" t="s">
        <v>35</v>
      </c>
      <c r="D9041">
        <v>5000000</v>
      </c>
      <c r="E9041">
        <v>1</v>
      </c>
      <c r="F9041">
        <v>1000</v>
      </c>
      <c r="G9041" s="2" t="s">
        <v>25</v>
      </c>
    </row>
    <row r="9042" spans="1:7" x14ac:dyDescent="0.35">
      <c r="A9042" s="1">
        <v>46061</v>
      </c>
      <c r="B9042">
        <v>86603256</v>
      </c>
      <c r="C9042" s="2" t="s">
        <v>38</v>
      </c>
      <c r="D9042">
        <v>50000</v>
      </c>
      <c r="E9042">
        <v>1</v>
      </c>
      <c r="F9042">
        <v>1550</v>
      </c>
      <c r="G9042" s="2" t="s">
        <v>25</v>
      </c>
    </row>
    <row r="9043" spans="1:7" x14ac:dyDescent="0.35">
      <c r="A9043" s="1">
        <v>46061</v>
      </c>
      <c r="B9043">
        <v>99251180</v>
      </c>
      <c r="C9043" s="2" t="s">
        <v>39</v>
      </c>
      <c r="D9043">
        <v>0</v>
      </c>
      <c r="E9043">
        <v>1</v>
      </c>
      <c r="F9043">
        <v>600</v>
      </c>
      <c r="G9043" s="2" t="s">
        <v>25</v>
      </c>
    </row>
    <row r="9044" spans="1:7" x14ac:dyDescent="0.35">
      <c r="A9044" s="1">
        <v>46061</v>
      </c>
      <c r="B9044">
        <v>91696386</v>
      </c>
      <c r="C9044" s="2" t="s">
        <v>38</v>
      </c>
      <c r="D9044">
        <v>200000</v>
      </c>
      <c r="E9044">
        <v>1</v>
      </c>
      <c r="F9044">
        <v>1550</v>
      </c>
      <c r="G9044" s="2" t="s">
        <v>25</v>
      </c>
    </row>
    <row r="9045" spans="1:7" x14ac:dyDescent="0.35">
      <c r="A9045" s="1">
        <v>46061</v>
      </c>
      <c r="B9045">
        <v>73969536</v>
      </c>
      <c r="C9045" s="2" t="s">
        <v>38</v>
      </c>
      <c r="D9045">
        <v>2000000</v>
      </c>
      <c r="E9045">
        <v>1</v>
      </c>
      <c r="F9045">
        <v>1000</v>
      </c>
      <c r="G9045" s="2" t="s">
        <v>25</v>
      </c>
    </row>
    <row r="9046" spans="1:7" x14ac:dyDescent="0.35">
      <c r="A9046" s="1">
        <v>46061</v>
      </c>
      <c r="B9046">
        <v>90368763</v>
      </c>
      <c r="C9046" s="2" t="s">
        <v>40</v>
      </c>
      <c r="D9046">
        <v>100000</v>
      </c>
      <c r="E9046">
        <v>1</v>
      </c>
      <c r="F9046">
        <v>250</v>
      </c>
      <c r="G9046" s="2" t="s">
        <v>25</v>
      </c>
    </row>
    <row r="9047" spans="1:7" x14ac:dyDescent="0.35">
      <c r="A9047" s="1">
        <v>46061</v>
      </c>
      <c r="B9047">
        <v>63943802</v>
      </c>
      <c r="C9047" s="2" t="s">
        <v>41</v>
      </c>
      <c r="D9047">
        <v>1500000</v>
      </c>
      <c r="E9047">
        <v>1</v>
      </c>
      <c r="F9047">
        <v>1000</v>
      </c>
      <c r="G9047" s="2" t="s">
        <v>25</v>
      </c>
    </row>
    <row r="9048" spans="1:7" x14ac:dyDescent="0.35">
      <c r="A9048" s="1">
        <v>46061</v>
      </c>
      <c r="B9048">
        <v>80688611</v>
      </c>
      <c r="C9048" s="2" t="s">
        <v>33</v>
      </c>
      <c r="D9048">
        <v>200000</v>
      </c>
      <c r="E9048">
        <v>1</v>
      </c>
      <c r="F9048">
        <v>250</v>
      </c>
      <c r="G9048" s="2" t="s">
        <v>25</v>
      </c>
    </row>
    <row r="9049" spans="1:7" x14ac:dyDescent="0.35">
      <c r="A9049" s="1">
        <v>46061</v>
      </c>
      <c r="B9049">
        <v>97410534</v>
      </c>
      <c r="C9049" s="2" t="s">
        <v>35</v>
      </c>
      <c r="D9049">
        <v>0</v>
      </c>
      <c r="E9049">
        <v>1</v>
      </c>
      <c r="F9049">
        <v>1550</v>
      </c>
      <c r="G9049" s="2" t="s">
        <v>25</v>
      </c>
    </row>
    <row r="9050" spans="1:7" x14ac:dyDescent="0.35">
      <c r="A9050" s="1">
        <v>46061</v>
      </c>
      <c r="B9050">
        <v>66607841</v>
      </c>
      <c r="C9050" s="2" t="s">
        <v>37</v>
      </c>
      <c r="D9050">
        <v>0</v>
      </c>
      <c r="E9050">
        <v>1</v>
      </c>
      <c r="F9050">
        <v>250</v>
      </c>
      <c r="G9050" s="2" t="s">
        <v>25</v>
      </c>
    </row>
    <row r="9051" spans="1:7" x14ac:dyDescent="0.35">
      <c r="A9051" s="1">
        <v>46061</v>
      </c>
      <c r="B9051">
        <v>73972417</v>
      </c>
      <c r="C9051" s="2" t="s">
        <v>41</v>
      </c>
      <c r="D9051">
        <v>1500000</v>
      </c>
      <c r="E9051">
        <v>1</v>
      </c>
      <c r="F9051">
        <v>1550</v>
      </c>
      <c r="G9051" s="2" t="s">
        <v>25</v>
      </c>
    </row>
    <row r="9052" spans="1:7" x14ac:dyDescent="0.35">
      <c r="A9052" s="1">
        <v>46061</v>
      </c>
      <c r="B9052">
        <v>91424696</v>
      </c>
      <c r="C9052" s="2" t="s">
        <v>38</v>
      </c>
      <c r="D9052">
        <v>750000</v>
      </c>
      <c r="E9052">
        <v>1</v>
      </c>
      <c r="F9052">
        <v>250</v>
      </c>
      <c r="G9052" s="2" t="s">
        <v>25</v>
      </c>
    </row>
    <row r="9053" spans="1:7" x14ac:dyDescent="0.35">
      <c r="A9053" s="1">
        <v>46061</v>
      </c>
      <c r="B9053">
        <v>77417185</v>
      </c>
      <c r="C9053" s="2" t="s">
        <v>36</v>
      </c>
      <c r="D9053">
        <v>750000</v>
      </c>
      <c r="E9053">
        <v>1</v>
      </c>
      <c r="F9053">
        <v>1550</v>
      </c>
      <c r="G9053" s="2" t="s">
        <v>25</v>
      </c>
    </row>
    <row r="9054" spans="1:7" x14ac:dyDescent="0.35">
      <c r="A9054" s="1">
        <v>46061</v>
      </c>
      <c r="B9054">
        <v>90262339</v>
      </c>
      <c r="C9054" s="2" t="s">
        <v>41</v>
      </c>
      <c r="D9054">
        <v>1000000</v>
      </c>
      <c r="E9054">
        <v>1</v>
      </c>
      <c r="F9054">
        <v>600</v>
      </c>
      <c r="G9054" s="2" t="s">
        <v>25</v>
      </c>
    </row>
    <row r="9055" spans="1:7" x14ac:dyDescent="0.35">
      <c r="A9055" s="1">
        <v>46061</v>
      </c>
      <c r="B9055">
        <v>71216790</v>
      </c>
      <c r="C9055" s="2" t="s">
        <v>39</v>
      </c>
      <c r="D9055">
        <v>0</v>
      </c>
      <c r="E9055">
        <v>1</v>
      </c>
      <c r="F9055">
        <v>250</v>
      </c>
      <c r="G9055" s="2" t="s">
        <v>25</v>
      </c>
    </row>
    <row r="9056" spans="1:7" x14ac:dyDescent="0.35">
      <c r="A9056" s="1">
        <v>46061</v>
      </c>
      <c r="B9056">
        <v>70391892</v>
      </c>
      <c r="C9056" s="2" t="s">
        <v>35</v>
      </c>
      <c r="D9056">
        <v>100000</v>
      </c>
      <c r="E9056">
        <v>1</v>
      </c>
      <c r="F9056">
        <v>250</v>
      </c>
      <c r="G9056" s="2" t="s">
        <v>25</v>
      </c>
    </row>
    <row r="9057" spans="1:7" x14ac:dyDescent="0.35">
      <c r="A9057" s="1">
        <v>46061</v>
      </c>
      <c r="B9057">
        <v>88593391</v>
      </c>
      <c r="C9057" s="2" t="s">
        <v>36</v>
      </c>
      <c r="D9057">
        <v>5000000</v>
      </c>
      <c r="E9057">
        <v>1</v>
      </c>
      <c r="F9057">
        <v>1000</v>
      </c>
      <c r="G9057" s="2" t="s">
        <v>25</v>
      </c>
    </row>
    <row r="9058" spans="1:7" x14ac:dyDescent="0.35">
      <c r="A9058" s="1">
        <v>46061</v>
      </c>
      <c r="B9058">
        <v>88216360</v>
      </c>
      <c r="C9058" s="2" t="s">
        <v>41</v>
      </c>
      <c r="D9058">
        <v>250000</v>
      </c>
      <c r="E9058">
        <v>1</v>
      </c>
      <c r="F9058">
        <v>250</v>
      </c>
      <c r="G9058" s="2" t="s">
        <v>25</v>
      </c>
    </row>
    <row r="9059" spans="1:7" x14ac:dyDescent="0.35">
      <c r="A9059" s="1">
        <v>46061</v>
      </c>
      <c r="B9059">
        <v>80715354</v>
      </c>
      <c r="C9059" s="2" t="s">
        <v>33</v>
      </c>
      <c r="D9059">
        <v>750000</v>
      </c>
      <c r="E9059">
        <v>1</v>
      </c>
      <c r="F9059">
        <v>600</v>
      </c>
      <c r="G9059" s="2" t="s">
        <v>25</v>
      </c>
    </row>
    <row r="9060" spans="1:7" x14ac:dyDescent="0.35">
      <c r="A9060" s="1">
        <v>46061</v>
      </c>
      <c r="B9060">
        <v>98105342</v>
      </c>
      <c r="C9060" s="2" t="s">
        <v>35</v>
      </c>
      <c r="D9060">
        <v>50000</v>
      </c>
      <c r="E9060">
        <v>1</v>
      </c>
      <c r="F9060">
        <v>600</v>
      </c>
      <c r="G9060" s="2" t="s">
        <v>25</v>
      </c>
    </row>
    <row r="9061" spans="1:7" x14ac:dyDescent="0.35">
      <c r="A9061" s="1">
        <v>46061</v>
      </c>
      <c r="B9061">
        <v>73837915</v>
      </c>
      <c r="C9061" s="2" t="s">
        <v>40</v>
      </c>
      <c r="D9061">
        <v>100000</v>
      </c>
      <c r="E9061">
        <v>1</v>
      </c>
      <c r="F9061">
        <v>600</v>
      </c>
      <c r="G9061" s="2" t="s">
        <v>25</v>
      </c>
    </row>
    <row r="9062" spans="1:7" x14ac:dyDescent="0.35">
      <c r="A9062" s="1">
        <v>46061</v>
      </c>
      <c r="B9062">
        <v>65631601</v>
      </c>
      <c r="C9062" s="2" t="s">
        <v>35</v>
      </c>
      <c r="D9062">
        <v>250000</v>
      </c>
      <c r="E9062">
        <v>1</v>
      </c>
      <c r="F9062">
        <v>600</v>
      </c>
      <c r="G9062" s="2" t="s">
        <v>25</v>
      </c>
    </row>
    <row r="9063" spans="1:7" x14ac:dyDescent="0.35">
      <c r="A9063" s="1">
        <v>46061</v>
      </c>
      <c r="B9063">
        <v>77991601</v>
      </c>
      <c r="C9063" s="2" t="s">
        <v>41</v>
      </c>
      <c r="D9063">
        <v>500000</v>
      </c>
      <c r="E9063">
        <v>1</v>
      </c>
      <c r="F9063">
        <v>600</v>
      </c>
      <c r="G9063" s="2" t="s">
        <v>25</v>
      </c>
    </row>
    <row r="9064" spans="1:7" x14ac:dyDescent="0.35">
      <c r="A9064" s="1">
        <v>46061</v>
      </c>
      <c r="B9064">
        <v>66738607</v>
      </c>
      <c r="C9064" s="2" t="s">
        <v>37</v>
      </c>
      <c r="D9064">
        <v>250000</v>
      </c>
      <c r="E9064">
        <v>1</v>
      </c>
      <c r="F9064">
        <v>250</v>
      </c>
      <c r="G9064" s="2" t="s">
        <v>25</v>
      </c>
    </row>
    <row r="9065" spans="1:7" x14ac:dyDescent="0.35">
      <c r="A9065" s="1">
        <v>46061</v>
      </c>
      <c r="B9065">
        <v>72314945</v>
      </c>
      <c r="C9065" s="2" t="s">
        <v>41</v>
      </c>
      <c r="D9065">
        <v>750000</v>
      </c>
      <c r="E9065">
        <v>1</v>
      </c>
      <c r="F9065">
        <v>600</v>
      </c>
      <c r="G9065" s="2" t="s">
        <v>25</v>
      </c>
    </row>
    <row r="9066" spans="1:7" x14ac:dyDescent="0.35">
      <c r="A9066" s="1">
        <v>46061</v>
      </c>
      <c r="B9066">
        <v>75454372</v>
      </c>
      <c r="C9066" s="2" t="s">
        <v>36</v>
      </c>
      <c r="D9066">
        <v>1500000</v>
      </c>
      <c r="E9066">
        <v>1</v>
      </c>
      <c r="F9066">
        <v>1000</v>
      </c>
      <c r="G9066" s="2" t="s">
        <v>25</v>
      </c>
    </row>
    <row r="9067" spans="1:7" x14ac:dyDescent="0.35">
      <c r="A9067" s="1">
        <v>46061</v>
      </c>
      <c r="B9067">
        <v>71104749</v>
      </c>
      <c r="C9067" s="2" t="s">
        <v>37</v>
      </c>
      <c r="D9067">
        <v>0</v>
      </c>
      <c r="E9067">
        <v>1</v>
      </c>
      <c r="F9067">
        <v>600</v>
      </c>
      <c r="G9067" s="2" t="s">
        <v>25</v>
      </c>
    </row>
    <row r="9068" spans="1:7" x14ac:dyDescent="0.35">
      <c r="A9068" s="1">
        <v>46061</v>
      </c>
      <c r="B9068">
        <v>84402356</v>
      </c>
      <c r="C9068" s="2" t="s">
        <v>36</v>
      </c>
      <c r="D9068">
        <v>200000</v>
      </c>
      <c r="E9068">
        <v>1</v>
      </c>
      <c r="F9068">
        <v>250</v>
      </c>
      <c r="G9068" s="2" t="s">
        <v>25</v>
      </c>
    </row>
    <row r="9069" spans="1:7" x14ac:dyDescent="0.35">
      <c r="A9069" s="1">
        <v>46061</v>
      </c>
      <c r="B9069">
        <v>96876001</v>
      </c>
      <c r="C9069" s="2" t="s">
        <v>35</v>
      </c>
      <c r="D9069">
        <v>2000000</v>
      </c>
      <c r="E9069">
        <v>1</v>
      </c>
      <c r="F9069">
        <v>250</v>
      </c>
      <c r="G9069" s="2" t="s">
        <v>25</v>
      </c>
    </row>
    <row r="9070" spans="1:7" x14ac:dyDescent="0.35">
      <c r="A9070" s="1">
        <v>46061</v>
      </c>
      <c r="B9070">
        <v>76581974</v>
      </c>
      <c r="C9070" s="2" t="s">
        <v>36</v>
      </c>
      <c r="D9070">
        <v>5000000</v>
      </c>
      <c r="E9070">
        <v>1</v>
      </c>
      <c r="F9070">
        <v>1550</v>
      </c>
      <c r="G9070" s="2" t="s">
        <v>25</v>
      </c>
    </row>
    <row r="9071" spans="1:7" x14ac:dyDescent="0.35">
      <c r="A9071" s="1">
        <v>46061</v>
      </c>
      <c r="B9071">
        <v>71315379</v>
      </c>
      <c r="C9071" s="2" t="s">
        <v>38</v>
      </c>
      <c r="D9071">
        <v>500000</v>
      </c>
      <c r="E9071">
        <v>1</v>
      </c>
      <c r="F9071">
        <v>250</v>
      </c>
      <c r="G9071" s="2" t="s">
        <v>25</v>
      </c>
    </row>
    <row r="9072" spans="1:7" x14ac:dyDescent="0.35">
      <c r="A9072" s="1">
        <v>46061</v>
      </c>
      <c r="B9072">
        <v>69712752</v>
      </c>
      <c r="C9072" s="2" t="s">
        <v>37</v>
      </c>
      <c r="D9072">
        <v>3500000</v>
      </c>
      <c r="E9072">
        <v>1</v>
      </c>
      <c r="F9072">
        <v>1000</v>
      </c>
      <c r="G9072" s="2" t="s">
        <v>25</v>
      </c>
    </row>
    <row r="9073" spans="1:7" x14ac:dyDescent="0.35">
      <c r="A9073" s="1">
        <v>46061</v>
      </c>
      <c r="B9073">
        <v>92624606</v>
      </c>
      <c r="C9073" s="2" t="s">
        <v>36</v>
      </c>
      <c r="D9073">
        <v>100000</v>
      </c>
      <c r="E9073">
        <v>1</v>
      </c>
      <c r="F9073">
        <v>600</v>
      </c>
      <c r="G9073" s="2" t="s">
        <v>25</v>
      </c>
    </row>
    <row r="9074" spans="1:7" x14ac:dyDescent="0.35">
      <c r="A9074" s="1">
        <v>46061</v>
      </c>
      <c r="B9074">
        <v>90906287</v>
      </c>
      <c r="C9074" s="2" t="s">
        <v>36</v>
      </c>
      <c r="D9074">
        <v>2000000</v>
      </c>
      <c r="E9074">
        <v>1</v>
      </c>
      <c r="F9074">
        <v>600</v>
      </c>
      <c r="G9074" s="2" t="s">
        <v>25</v>
      </c>
    </row>
    <row r="9075" spans="1:7" x14ac:dyDescent="0.35">
      <c r="A9075" s="1">
        <v>46061</v>
      </c>
      <c r="B9075">
        <v>76290270</v>
      </c>
      <c r="C9075" s="2" t="s">
        <v>35</v>
      </c>
      <c r="D9075">
        <v>5000000</v>
      </c>
      <c r="E9075">
        <v>1</v>
      </c>
      <c r="F9075">
        <v>600</v>
      </c>
      <c r="G9075" s="2" t="s">
        <v>25</v>
      </c>
    </row>
    <row r="9076" spans="1:7" x14ac:dyDescent="0.35">
      <c r="A9076" s="1">
        <v>46061</v>
      </c>
      <c r="B9076">
        <v>86849131</v>
      </c>
      <c r="C9076" s="2" t="s">
        <v>35</v>
      </c>
      <c r="D9076">
        <v>1500000</v>
      </c>
      <c r="E9076">
        <v>1</v>
      </c>
      <c r="F9076">
        <v>600</v>
      </c>
      <c r="G9076" s="2" t="s">
        <v>25</v>
      </c>
    </row>
    <row r="9077" spans="1:7" x14ac:dyDescent="0.35">
      <c r="A9077" s="1">
        <v>46061</v>
      </c>
      <c r="B9077">
        <v>80402269</v>
      </c>
      <c r="C9077" s="2" t="s">
        <v>36</v>
      </c>
      <c r="D9077">
        <v>500000</v>
      </c>
      <c r="E9077">
        <v>1</v>
      </c>
      <c r="F9077">
        <v>600</v>
      </c>
      <c r="G9077" s="2" t="s">
        <v>25</v>
      </c>
    </row>
    <row r="9078" spans="1:7" x14ac:dyDescent="0.35">
      <c r="A9078" s="1">
        <v>46061</v>
      </c>
      <c r="B9078">
        <v>73585236</v>
      </c>
      <c r="C9078" s="2" t="s">
        <v>37</v>
      </c>
      <c r="D9078">
        <v>200000</v>
      </c>
      <c r="E9078">
        <v>1</v>
      </c>
      <c r="F9078">
        <v>1000</v>
      </c>
      <c r="G9078" s="2" t="s">
        <v>25</v>
      </c>
    </row>
    <row r="9079" spans="1:7" x14ac:dyDescent="0.35">
      <c r="A9079" s="1">
        <v>46061</v>
      </c>
      <c r="B9079">
        <v>73735009</v>
      </c>
      <c r="C9079" s="2" t="s">
        <v>33</v>
      </c>
      <c r="D9079">
        <v>1500000</v>
      </c>
      <c r="E9079">
        <v>1</v>
      </c>
      <c r="F9079">
        <v>1000</v>
      </c>
      <c r="G9079" s="2" t="s">
        <v>25</v>
      </c>
    </row>
    <row r="9080" spans="1:7" x14ac:dyDescent="0.35">
      <c r="A9080" s="1">
        <v>46061</v>
      </c>
      <c r="B9080">
        <v>90507583</v>
      </c>
      <c r="C9080" s="2" t="s">
        <v>33</v>
      </c>
      <c r="D9080">
        <v>3500000</v>
      </c>
      <c r="E9080">
        <v>1</v>
      </c>
      <c r="F9080">
        <v>600</v>
      </c>
      <c r="G9080" s="2" t="s">
        <v>25</v>
      </c>
    </row>
    <row r="9081" spans="1:7" x14ac:dyDescent="0.35">
      <c r="A9081" s="1">
        <v>46061</v>
      </c>
      <c r="B9081">
        <v>77522466</v>
      </c>
      <c r="C9081" s="2" t="s">
        <v>33</v>
      </c>
      <c r="D9081">
        <v>200000</v>
      </c>
      <c r="E9081">
        <v>1</v>
      </c>
      <c r="F9081">
        <v>1000</v>
      </c>
      <c r="G9081" s="2" t="s">
        <v>25</v>
      </c>
    </row>
    <row r="9082" spans="1:7" x14ac:dyDescent="0.35">
      <c r="A9082" s="1">
        <v>46061</v>
      </c>
      <c r="B9082">
        <v>84370200</v>
      </c>
      <c r="C9082" s="2" t="s">
        <v>36</v>
      </c>
      <c r="D9082">
        <v>0</v>
      </c>
      <c r="E9082">
        <v>1</v>
      </c>
      <c r="F9082">
        <v>250</v>
      </c>
      <c r="G9082" s="2" t="s">
        <v>25</v>
      </c>
    </row>
    <row r="9083" spans="1:7" x14ac:dyDescent="0.35">
      <c r="A9083" s="1">
        <v>46061</v>
      </c>
      <c r="B9083">
        <v>82156774</v>
      </c>
      <c r="C9083" s="2" t="s">
        <v>40</v>
      </c>
      <c r="D9083">
        <v>0</v>
      </c>
      <c r="E9083">
        <v>1</v>
      </c>
      <c r="F9083">
        <v>250</v>
      </c>
      <c r="G9083" s="2" t="s">
        <v>25</v>
      </c>
    </row>
    <row r="9084" spans="1:7" x14ac:dyDescent="0.35">
      <c r="A9084" s="1">
        <v>46061</v>
      </c>
      <c r="B9084">
        <v>83570638</v>
      </c>
      <c r="C9084" s="2" t="s">
        <v>39</v>
      </c>
      <c r="D9084">
        <v>5000000</v>
      </c>
      <c r="E9084">
        <v>1</v>
      </c>
      <c r="F9084">
        <v>250</v>
      </c>
      <c r="G9084" s="2" t="s">
        <v>25</v>
      </c>
    </row>
    <row r="9085" spans="1:7" x14ac:dyDescent="0.35">
      <c r="A9085" s="1">
        <v>46061</v>
      </c>
      <c r="B9085">
        <v>71031124</v>
      </c>
      <c r="C9085" s="2" t="s">
        <v>36</v>
      </c>
      <c r="D9085">
        <v>200000</v>
      </c>
      <c r="E9085">
        <v>1</v>
      </c>
      <c r="F9085">
        <v>250</v>
      </c>
      <c r="G9085" s="2" t="s">
        <v>25</v>
      </c>
    </row>
    <row r="9086" spans="1:7" x14ac:dyDescent="0.35">
      <c r="A9086" s="1">
        <v>46061</v>
      </c>
      <c r="B9086">
        <v>60982218</v>
      </c>
      <c r="C9086" s="2" t="s">
        <v>41</v>
      </c>
      <c r="D9086">
        <v>5000000</v>
      </c>
      <c r="E9086">
        <v>1</v>
      </c>
      <c r="F9086">
        <v>250</v>
      </c>
      <c r="G9086" s="2" t="s">
        <v>25</v>
      </c>
    </row>
    <row r="9087" spans="1:7" x14ac:dyDescent="0.35">
      <c r="A9087" s="1">
        <v>46061</v>
      </c>
      <c r="B9087">
        <v>78723529</v>
      </c>
      <c r="C9087" s="2" t="s">
        <v>38</v>
      </c>
      <c r="D9087">
        <v>5000000</v>
      </c>
      <c r="E9087">
        <v>1</v>
      </c>
      <c r="F9087">
        <v>600</v>
      </c>
      <c r="G9087" s="2" t="s">
        <v>25</v>
      </c>
    </row>
    <row r="9088" spans="1:7" x14ac:dyDescent="0.35">
      <c r="A9088" s="1">
        <v>46061</v>
      </c>
      <c r="B9088">
        <v>93369463</v>
      </c>
      <c r="C9088" s="2" t="s">
        <v>36</v>
      </c>
      <c r="D9088">
        <v>2000000</v>
      </c>
      <c r="E9088">
        <v>1</v>
      </c>
      <c r="F9088">
        <v>600</v>
      </c>
      <c r="G9088" s="2" t="s">
        <v>25</v>
      </c>
    </row>
    <row r="9089" spans="1:7" x14ac:dyDescent="0.35">
      <c r="A9089" s="1">
        <v>46061</v>
      </c>
      <c r="B9089">
        <v>84577251</v>
      </c>
      <c r="C9089" s="2" t="s">
        <v>35</v>
      </c>
      <c r="D9089">
        <v>2000000</v>
      </c>
      <c r="E9089">
        <v>1</v>
      </c>
      <c r="F9089">
        <v>1000</v>
      </c>
      <c r="G9089" s="2" t="s">
        <v>25</v>
      </c>
    </row>
    <row r="9090" spans="1:7" x14ac:dyDescent="0.35">
      <c r="A9090" s="1">
        <v>46061</v>
      </c>
      <c r="B9090">
        <v>78977604</v>
      </c>
      <c r="C9090" s="2" t="s">
        <v>38</v>
      </c>
      <c r="D9090">
        <v>50000</v>
      </c>
      <c r="E9090">
        <v>1</v>
      </c>
      <c r="F9090">
        <v>600</v>
      </c>
      <c r="G9090" s="2" t="s">
        <v>25</v>
      </c>
    </row>
    <row r="9091" spans="1:7" x14ac:dyDescent="0.35">
      <c r="A9091" s="1">
        <v>46061</v>
      </c>
      <c r="B9091">
        <v>85109933</v>
      </c>
      <c r="C9091" s="2" t="s">
        <v>33</v>
      </c>
      <c r="D9091">
        <v>1500000</v>
      </c>
      <c r="E9091">
        <v>1</v>
      </c>
      <c r="F9091">
        <v>1000</v>
      </c>
      <c r="G9091" s="2" t="s">
        <v>25</v>
      </c>
    </row>
    <row r="9092" spans="1:7" x14ac:dyDescent="0.35">
      <c r="A9092" s="1">
        <v>46061</v>
      </c>
      <c r="B9092">
        <v>85981713</v>
      </c>
      <c r="C9092" s="2" t="s">
        <v>39</v>
      </c>
      <c r="D9092">
        <v>0</v>
      </c>
      <c r="E9092">
        <v>1</v>
      </c>
      <c r="F9092">
        <v>250</v>
      </c>
      <c r="G9092" s="2" t="s">
        <v>25</v>
      </c>
    </row>
    <row r="9093" spans="1:7" x14ac:dyDescent="0.35">
      <c r="A9093" s="1">
        <v>46061</v>
      </c>
      <c r="B9093">
        <v>66630978</v>
      </c>
      <c r="C9093" s="2" t="s">
        <v>40</v>
      </c>
      <c r="D9093">
        <v>0</v>
      </c>
      <c r="E9093">
        <v>1</v>
      </c>
      <c r="F9093">
        <v>600</v>
      </c>
      <c r="G9093" s="2" t="s">
        <v>25</v>
      </c>
    </row>
    <row r="9094" spans="1:7" x14ac:dyDescent="0.35">
      <c r="A9094" s="1">
        <v>46061</v>
      </c>
      <c r="B9094">
        <v>98260940</v>
      </c>
      <c r="C9094" s="2" t="s">
        <v>33</v>
      </c>
      <c r="D9094">
        <v>50000</v>
      </c>
      <c r="E9094">
        <v>1</v>
      </c>
      <c r="F9094">
        <v>1550</v>
      </c>
      <c r="G9094" s="2" t="s">
        <v>25</v>
      </c>
    </row>
    <row r="9095" spans="1:7" x14ac:dyDescent="0.35">
      <c r="A9095" s="1">
        <v>46061</v>
      </c>
      <c r="B9095">
        <v>88939241</v>
      </c>
      <c r="C9095" s="2" t="s">
        <v>37</v>
      </c>
      <c r="D9095">
        <v>5000000</v>
      </c>
      <c r="E9095">
        <v>1</v>
      </c>
      <c r="F9095">
        <v>600</v>
      </c>
      <c r="G9095" s="2" t="s">
        <v>25</v>
      </c>
    </row>
    <row r="9096" spans="1:7" x14ac:dyDescent="0.35">
      <c r="A9096" s="1">
        <v>46062</v>
      </c>
      <c r="B9096">
        <v>65071311</v>
      </c>
      <c r="C9096" s="2" t="s">
        <v>40</v>
      </c>
      <c r="D9096">
        <v>1000000</v>
      </c>
      <c r="E9096">
        <v>1</v>
      </c>
      <c r="F9096">
        <v>250</v>
      </c>
      <c r="G9096" s="2" t="s">
        <v>25</v>
      </c>
    </row>
    <row r="9097" spans="1:7" x14ac:dyDescent="0.35">
      <c r="A9097" s="1">
        <v>46062</v>
      </c>
      <c r="B9097">
        <v>81406672</v>
      </c>
      <c r="C9097" s="2" t="s">
        <v>39</v>
      </c>
      <c r="D9097">
        <v>100000</v>
      </c>
      <c r="E9097">
        <v>1</v>
      </c>
      <c r="F9097">
        <v>600</v>
      </c>
      <c r="G9097" s="2" t="s">
        <v>25</v>
      </c>
    </row>
    <row r="9098" spans="1:7" x14ac:dyDescent="0.35">
      <c r="A9098" s="1">
        <v>46062</v>
      </c>
      <c r="B9098">
        <v>71646093</v>
      </c>
      <c r="C9098" s="2" t="s">
        <v>35</v>
      </c>
      <c r="D9098">
        <v>750000</v>
      </c>
      <c r="E9098">
        <v>1</v>
      </c>
      <c r="F9098">
        <v>1000</v>
      </c>
      <c r="G9098" s="2" t="s">
        <v>25</v>
      </c>
    </row>
    <row r="9099" spans="1:7" x14ac:dyDescent="0.35">
      <c r="A9099" s="1">
        <v>46062</v>
      </c>
      <c r="B9099">
        <v>87605407</v>
      </c>
      <c r="C9099" s="2" t="s">
        <v>33</v>
      </c>
      <c r="D9099">
        <v>1000000</v>
      </c>
      <c r="E9099">
        <v>1</v>
      </c>
      <c r="F9099">
        <v>1550</v>
      </c>
      <c r="G9099" s="2" t="s">
        <v>25</v>
      </c>
    </row>
    <row r="9100" spans="1:7" x14ac:dyDescent="0.35">
      <c r="A9100" s="1">
        <v>46062</v>
      </c>
      <c r="B9100">
        <v>82375588</v>
      </c>
      <c r="C9100" s="2" t="s">
        <v>41</v>
      </c>
      <c r="D9100">
        <v>0</v>
      </c>
      <c r="E9100">
        <v>1</v>
      </c>
      <c r="F9100">
        <v>250</v>
      </c>
      <c r="G9100" s="2" t="s">
        <v>25</v>
      </c>
    </row>
    <row r="9101" spans="1:7" x14ac:dyDescent="0.35">
      <c r="A9101" s="1">
        <v>46062</v>
      </c>
      <c r="B9101">
        <v>65743421</v>
      </c>
      <c r="C9101" s="2" t="s">
        <v>36</v>
      </c>
      <c r="D9101">
        <v>0</v>
      </c>
      <c r="E9101">
        <v>1</v>
      </c>
      <c r="F9101">
        <v>250</v>
      </c>
      <c r="G9101" s="2" t="s">
        <v>25</v>
      </c>
    </row>
    <row r="9102" spans="1:7" x14ac:dyDescent="0.35">
      <c r="A9102" s="1">
        <v>46062</v>
      </c>
      <c r="B9102">
        <v>73429300</v>
      </c>
      <c r="C9102" s="2" t="s">
        <v>40</v>
      </c>
      <c r="D9102">
        <v>3500000</v>
      </c>
      <c r="E9102">
        <v>1</v>
      </c>
      <c r="F9102">
        <v>250</v>
      </c>
      <c r="G9102" s="2" t="s">
        <v>25</v>
      </c>
    </row>
    <row r="9103" spans="1:7" x14ac:dyDescent="0.35">
      <c r="A9103" s="1">
        <v>46062</v>
      </c>
      <c r="B9103">
        <v>90341062</v>
      </c>
      <c r="C9103" s="2" t="s">
        <v>39</v>
      </c>
      <c r="D9103">
        <v>3500000</v>
      </c>
      <c r="E9103">
        <v>1</v>
      </c>
      <c r="F9103">
        <v>1550</v>
      </c>
      <c r="G9103" s="2" t="s">
        <v>25</v>
      </c>
    </row>
    <row r="9104" spans="1:7" x14ac:dyDescent="0.35">
      <c r="A9104" s="1">
        <v>46062</v>
      </c>
      <c r="B9104">
        <v>93674250</v>
      </c>
      <c r="C9104" s="2" t="s">
        <v>35</v>
      </c>
      <c r="D9104">
        <v>0</v>
      </c>
      <c r="E9104">
        <v>1</v>
      </c>
      <c r="F9104">
        <v>600</v>
      </c>
      <c r="G9104" s="2" t="s">
        <v>25</v>
      </c>
    </row>
    <row r="9105" spans="1:7" x14ac:dyDescent="0.35">
      <c r="A9105" s="1">
        <v>46062</v>
      </c>
      <c r="B9105">
        <v>96230092</v>
      </c>
      <c r="C9105" s="2" t="s">
        <v>35</v>
      </c>
      <c r="D9105">
        <v>1500000</v>
      </c>
      <c r="E9105">
        <v>1</v>
      </c>
      <c r="F9105">
        <v>1000</v>
      </c>
      <c r="G9105" s="2" t="s">
        <v>25</v>
      </c>
    </row>
    <row r="9106" spans="1:7" x14ac:dyDescent="0.35">
      <c r="A9106" s="1">
        <v>46062</v>
      </c>
      <c r="B9106">
        <v>94902412</v>
      </c>
      <c r="C9106" s="2" t="s">
        <v>36</v>
      </c>
      <c r="D9106">
        <v>0</v>
      </c>
      <c r="E9106">
        <v>1</v>
      </c>
      <c r="F9106">
        <v>250</v>
      </c>
      <c r="G9106" s="2" t="s">
        <v>25</v>
      </c>
    </row>
    <row r="9107" spans="1:7" x14ac:dyDescent="0.35">
      <c r="A9107" s="1">
        <v>46062</v>
      </c>
      <c r="B9107">
        <v>97746212</v>
      </c>
      <c r="C9107" s="2" t="s">
        <v>33</v>
      </c>
      <c r="D9107">
        <v>0</v>
      </c>
      <c r="E9107">
        <v>1</v>
      </c>
      <c r="F9107">
        <v>1000</v>
      </c>
      <c r="G9107" s="2" t="s">
        <v>25</v>
      </c>
    </row>
    <row r="9108" spans="1:7" x14ac:dyDescent="0.35">
      <c r="A9108" s="1">
        <v>46062</v>
      </c>
      <c r="B9108">
        <v>71049014</v>
      </c>
      <c r="C9108" s="2" t="s">
        <v>40</v>
      </c>
      <c r="D9108">
        <v>50000</v>
      </c>
      <c r="E9108">
        <v>1</v>
      </c>
      <c r="F9108">
        <v>1000</v>
      </c>
      <c r="G9108" s="2" t="s">
        <v>25</v>
      </c>
    </row>
    <row r="9109" spans="1:7" x14ac:dyDescent="0.35">
      <c r="A9109" s="1">
        <v>46062</v>
      </c>
      <c r="B9109">
        <v>91566894</v>
      </c>
      <c r="C9109" s="2" t="s">
        <v>37</v>
      </c>
      <c r="D9109">
        <v>50000</v>
      </c>
      <c r="E9109">
        <v>1</v>
      </c>
      <c r="F9109">
        <v>1550</v>
      </c>
      <c r="G9109" s="2" t="s">
        <v>25</v>
      </c>
    </row>
    <row r="9110" spans="1:7" x14ac:dyDescent="0.35">
      <c r="A9110" s="1">
        <v>46062</v>
      </c>
      <c r="B9110">
        <v>84403401</v>
      </c>
      <c r="C9110" s="2" t="s">
        <v>38</v>
      </c>
      <c r="D9110">
        <v>250000</v>
      </c>
      <c r="E9110">
        <v>1</v>
      </c>
      <c r="F9110">
        <v>1000</v>
      </c>
      <c r="G9110" s="2" t="s">
        <v>25</v>
      </c>
    </row>
    <row r="9111" spans="1:7" x14ac:dyDescent="0.35">
      <c r="A9111" s="1">
        <v>46062</v>
      </c>
      <c r="B9111">
        <v>93146470</v>
      </c>
      <c r="C9111" s="2" t="s">
        <v>39</v>
      </c>
      <c r="D9111">
        <v>2000000</v>
      </c>
      <c r="E9111">
        <v>1</v>
      </c>
      <c r="F9111">
        <v>600</v>
      </c>
      <c r="G9111" s="2" t="s">
        <v>25</v>
      </c>
    </row>
    <row r="9112" spans="1:7" x14ac:dyDescent="0.35">
      <c r="A9112" s="1">
        <v>46062</v>
      </c>
      <c r="B9112">
        <v>68659083</v>
      </c>
      <c r="C9112" s="2" t="s">
        <v>37</v>
      </c>
      <c r="D9112">
        <v>50000</v>
      </c>
      <c r="E9112">
        <v>1</v>
      </c>
      <c r="F9112">
        <v>600</v>
      </c>
      <c r="G9112" s="2" t="s">
        <v>25</v>
      </c>
    </row>
    <row r="9113" spans="1:7" x14ac:dyDescent="0.35">
      <c r="A9113" s="1">
        <v>46062</v>
      </c>
      <c r="B9113">
        <v>98770204</v>
      </c>
      <c r="C9113" s="2" t="s">
        <v>35</v>
      </c>
      <c r="D9113">
        <v>50000</v>
      </c>
      <c r="E9113">
        <v>1</v>
      </c>
      <c r="F9113">
        <v>1550</v>
      </c>
      <c r="G9113" s="2" t="s">
        <v>25</v>
      </c>
    </row>
    <row r="9114" spans="1:7" x14ac:dyDescent="0.35">
      <c r="A9114" s="1">
        <v>46062</v>
      </c>
      <c r="B9114">
        <v>82480736</v>
      </c>
      <c r="C9114" s="2" t="s">
        <v>38</v>
      </c>
      <c r="D9114">
        <v>100000</v>
      </c>
      <c r="E9114">
        <v>1</v>
      </c>
      <c r="F9114">
        <v>1000</v>
      </c>
      <c r="G9114" s="2" t="s">
        <v>25</v>
      </c>
    </row>
    <row r="9115" spans="1:7" x14ac:dyDescent="0.35">
      <c r="A9115" s="1">
        <v>46062</v>
      </c>
      <c r="B9115">
        <v>65829639</v>
      </c>
      <c r="C9115" s="2" t="s">
        <v>33</v>
      </c>
      <c r="D9115">
        <v>750000</v>
      </c>
      <c r="E9115">
        <v>1</v>
      </c>
      <c r="F9115">
        <v>250</v>
      </c>
      <c r="G9115" s="2" t="s">
        <v>25</v>
      </c>
    </row>
    <row r="9116" spans="1:7" x14ac:dyDescent="0.35">
      <c r="A9116" s="1">
        <v>46062</v>
      </c>
      <c r="B9116">
        <v>94859449</v>
      </c>
      <c r="C9116" s="2" t="s">
        <v>37</v>
      </c>
      <c r="D9116">
        <v>750000</v>
      </c>
      <c r="E9116">
        <v>1</v>
      </c>
      <c r="F9116">
        <v>600</v>
      </c>
      <c r="G9116" s="2" t="s">
        <v>25</v>
      </c>
    </row>
    <row r="9117" spans="1:7" x14ac:dyDescent="0.35">
      <c r="A9117" s="1">
        <v>46062</v>
      </c>
      <c r="B9117">
        <v>84531728</v>
      </c>
      <c r="C9117" s="2" t="s">
        <v>40</v>
      </c>
      <c r="D9117">
        <v>1500000</v>
      </c>
      <c r="E9117">
        <v>1</v>
      </c>
      <c r="F9117">
        <v>1000</v>
      </c>
      <c r="G9117" s="2" t="s">
        <v>25</v>
      </c>
    </row>
    <row r="9118" spans="1:7" x14ac:dyDescent="0.35">
      <c r="A9118" s="1">
        <v>46062</v>
      </c>
      <c r="B9118">
        <v>86710649</v>
      </c>
      <c r="C9118" s="2" t="s">
        <v>36</v>
      </c>
      <c r="D9118">
        <v>750000</v>
      </c>
      <c r="E9118">
        <v>1</v>
      </c>
      <c r="F9118">
        <v>1550</v>
      </c>
      <c r="G9118" s="2" t="s">
        <v>25</v>
      </c>
    </row>
    <row r="9119" spans="1:7" x14ac:dyDescent="0.35">
      <c r="A9119" s="1">
        <v>46062</v>
      </c>
      <c r="B9119">
        <v>93174857</v>
      </c>
      <c r="C9119" s="2" t="s">
        <v>36</v>
      </c>
      <c r="D9119">
        <v>1500000</v>
      </c>
      <c r="E9119">
        <v>1</v>
      </c>
      <c r="F9119">
        <v>600</v>
      </c>
      <c r="G9119" s="2" t="s">
        <v>25</v>
      </c>
    </row>
    <row r="9120" spans="1:7" x14ac:dyDescent="0.35">
      <c r="A9120" s="1">
        <v>46062</v>
      </c>
      <c r="B9120">
        <v>74329309</v>
      </c>
      <c r="C9120" s="2" t="s">
        <v>37</v>
      </c>
      <c r="D9120">
        <v>1500000</v>
      </c>
      <c r="E9120">
        <v>1</v>
      </c>
      <c r="F9120">
        <v>1550</v>
      </c>
      <c r="G9120" s="2" t="s">
        <v>25</v>
      </c>
    </row>
    <row r="9121" spans="1:7" x14ac:dyDescent="0.35">
      <c r="A9121" s="1">
        <v>46062</v>
      </c>
      <c r="B9121">
        <v>88469393</v>
      </c>
      <c r="C9121" s="2" t="s">
        <v>37</v>
      </c>
      <c r="D9121">
        <v>3500000</v>
      </c>
      <c r="E9121">
        <v>1</v>
      </c>
      <c r="F9121">
        <v>1550</v>
      </c>
      <c r="G9121" s="2" t="s">
        <v>25</v>
      </c>
    </row>
    <row r="9122" spans="1:7" x14ac:dyDescent="0.35">
      <c r="A9122" s="1">
        <v>46062</v>
      </c>
      <c r="B9122">
        <v>96735594</v>
      </c>
      <c r="C9122" s="2" t="s">
        <v>40</v>
      </c>
      <c r="D9122">
        <v>200000</v>
      </c>
      <c r="E9122">
        <v>1</v>
      </c>
      <c r="F9122">
        <v>1000</v>
      </c>
      <c r="G9122" s="2" t="s">
        <v>25</v>
      </c>
    </row>
    <row r="9123" spans="1:7" x14ac:dyDescent="0.35">
      <c r="A9123" s="1">
        <v>46062</v>
      </c>
      <c r="B9123">
        <v>73222067</v>
      </c>
      <c r="C9123" s="2" t="s">
        <v>33</v>
      </c>
      <c r="D9123">
        <v>0</v>
      </c>
      <c r="E9123">
        <v>1</v>
      </c>
      <c r="F9123">
        <v>1000</v>
      </c>
      <c r="G9123" s="2" t="s">
        <v>25</v>
      </c>
    </row>
    <row r="9124" spans="1:7" x14ac:dyDescent="0.35">
      <c r="A9124" s="1">
        <v>46062</v>
      </c>
      <c r="B9124">
        <v>71881826</v>
      </c>
      <c r="C9124" s="2" t="s">
        <v>37</v>
      </c>
      <c r="D9124">
        <v>0</v>
      </c>
      <c r="E9124">
        <v>1</v>
      </c>
      <c r="F9124">
        <v>1000</v>
      </c>
      <c r="G9124" s="2" t="s">
        <v>25</v>
      </c>
    </row>
    <row r="9125" spans="1:7" x14ac:dyDescent="0.35">
      <c r="A9125" s="1">
        <v>46062</v>
      </c>
      <c r="B9125">
        <v>83561109</v>
      </c>
      <c r="C9125" s="2" t="s">
        <v>33</v>
      </c>
      <c r="D9125">
        <v>1000000</v>
      </c>
      <c r="E9125">
        <v>1</v>
      </c>
      <c r="F9125">
        <v>250</v>
      </c>
      <c r="G9125" s="2" t="s">
        <v>25</v>
      </c>
    </row>
    <row r="9126" spans="1:7" x14ac:dyDescent="0.35">
      <c r="A9126" s="1">
        <v>46062</v>
      </c>
      <c r="B9126">
        <v>69850475</v>
      </c>
      <c r="C9126" s="2" t="s">
        <v>35</v>
      </c>
      <c r="D9126">
        <v>5000000</v>
      </c>
      <c r="E9126">
        <v>1</v>
      </c>
      <c r="F9126">
        <v>1550</v>
      </c>
      <c r="G9126" s="2" t="s">
        <v>25</v>
      </c>
    </row>
    <row r="9127" spans="1:7" x14ac:dyDescent="0.35">
      <c r="A9127" s="1">
        <v>46062</v>
      </c>
      <c r="B9127">
        <v>67082553</v>
      </c>
      <c r="C9127" s="2" t="s">
        <v>39</v>
      </c>
      <c r="D9127">
        <v>1500000</v>
      </c>
      <c r="E9127">
        <v>1</v>
      </c>
      <c r="F9127">
        <v>1000</v>
      </c>
      <c r="G9127" s="2" t="s">
        <v>25</v>
      </c>
    </row>
    <row r="9128" spans="1:7" x14ac:dyDescent="0.35">
      <c r="A9128" s="1">
        <v>46062</v>
      </c>
      <c r="B9128">
        <v>95578389</v>
      </c>
      <c r="C9128" s="2" t="s">
        <v>37</v>
      </c>
      <c r="D9128">
        <v>100000</v>
      </c>
      <c r="E9128">
        <v>1</v>
      </c>
      <c r="F9128">
        <v>1000</v>
      </c>
      <c r="G9128" s="2" t="s">
        <v>25</v>
      </c>
    </row>
    <row r="9129" spans="1:7" x14ac:dyDescent="0.35">
      <c r="A9129" s="1">
        <v>46062</v>
      </c>
      <c r="B9129">
        <v>75900197</v>
      </c>
      <c r="C9129" s="2" t="s">
        <v>40</v>
      </c>
      <c r="D9129">
        <v>0</v>
      </c>
      <c r="E9129">
        <v>1</v>
      </c>
      <c r="F9129">
        <v>1550</v>
      </c>
      <c r="G9129" s="2" t="s">
        <v>25</v>
      </c>
    </row>
    <row r="9130" spans="1:7" x14ac:dyDescent="0.35">
      <c r="A9130" s="1">
        <v>46062</v>
      </c>
      <c r="B9130">
        <v>88427846</v>
      </c>
      <c r="C9130" s="2" t="s">
        <v>41</v>
      </c>
      <c r="D9130">
        <v>0</v>
      </c>
      <c r="E9130">
        <v>1</v>
      </c>
      <c r="F9130">
        <v>1000</v>
      </c>
      <c r="G9130" s="2" t="s">
        <v>25</v>
      </c>
    </row>
    <row r="9131" spans="1:7" x14ac:dyDescent="0.35">
      <c r="A9131" s="1">
        <v>46062</v>
      </c>
      <c r="B9131">
        <v>87106967</v>
      </c>
      <c r="C9131" s="2" t="s">
        <v>40</v>
      </c>
      <c r="D9131">
        <v>5000000</v>
      </c>
      <c r="E9131">
        <v>1</v>
      </c>
      <c r="F9131">
        <v>1000</v>
      </c>
      <c r="G9131" s="2" t="s">
        <v>25</v>
      </c>
    </row>
    <row r="9132" spans="1:7" x14ac:dyDescent="0.35">
      <c r="A9132" s="1">
        <v>46062</v>
      </c>
      <c r="B9132">
        <v>95853554</v>
      </c>
      <c r="C9132" s="2" t="s">
        <v>36</v>
      </c>
      <c r="D9132">
        <v>500000</v>
      </c>
      <c r="E9132">
        <v>1</v>
      </c>
      <c r="F9132">
        <v>600</v>
      </c>
      <c r="G9132" s="2" t="s">
        <v>25</v>
      </c>
    </row>
    <row r="9133" spans="1:7" x14ac:dyDescent="0.35">
      <c r="A9133" s="1">
        <v>46062</v>
      </c>
      <c r="B9133">
        <v>84337766</v>
      </c>
      <c r="C9133" s="2" t="s">
        <v>38</v>
      </c>
      <c r="D9133">
        <v>100000</v>
      </c>
      <c r="E9133">
        <v>1</v>
      </c>
      <c r="F9133">
        <v>1000</v>
      </c>
      <c r="G9133" s="2" t="s">
        <v>25</v>
      </c>
    </row>
    <row r="9134" spans="1:7" x14ac:dyDescent="0.35">
      <c r="A9134" s="1">
        <v>46062</v>
      </c>
      <c r="B9134">
        <v>77598132</v>
      </c>
      <c r="C9134" s="2" t="s">
        <v>36</v>
      </c>
      <c r="D9134">
        <v>1000000</v>
      </c>
      <c r="E9134">
        <v>1</v>
      </c>
      <c r="F9134">
        <v>250</v>
      </c>
      <c r="G9134" s="2" t="s">
        <v>25</v>
      </c>
    </row>
    <row r="9135" spans="1:7" x14ac:dyDescent="0.35">
      <c r="A9135" s="1">
        <v>46062</v>
      </c>
      <c r="B9135">
        <v>92498673</v>
      </c>
      <c r="C9135" s="2" t="s">
        <v>40</v>
      </c>
      <c r="D9135">
        <v>0</v>
      </c>
      <c r="E9135">
        <v>1</v>
      </c>
      <c r="F9135">
        <v>1550</v>
      </c>
      <c r="G9135" s="2" t="s">
        <v>25</v>
      </c>
    </row>
    <row r="9136" spans="1:7" x14ac:dyDescent="0.35">
      <c r="A9136" s="1">
        <v>46062</v>
      </c>
      <c r="B9136">
        <v>89571166</v>
      </c>
      <c r="C9136" s="2" t="s">
        <v>37</v>
      </c>
      <c r="D9136">
        <v>5000000</v>
      </c>
      <c r="E9136">
        <v>1</v>
      </c>
      <c r="F9136">
        <v>600</v>
      </c>
      <c r="G9136" s="2" t="s">
        <v>25</v>
      </c>
    </row>
    <row r="9137" spans="1:7" x14ac:dyDescent="0.35">
      <c r="A9137" s="1">
        <v>46062</v>
      </c>
      <c r="B9137">
        <v>72761889</v>
      </c>
      <c r="C9137" s="2" t="s">
        <v>40</v>
      </c>
      <c r="D9137">
        <v>2000000</v>
      </c>
      <c r="E9137">
        <v>1</v>
      </c>
      <c r="F9137">
        <v>250</v>
      </c>
      <c r="G9137" s="2" t="s">
        <v>25</v>
      </c>
    </row>
    <row r="9138" spans="1:7" x14ac:dyDescent="0.35">
      <c r="A9138" s="1">
        <v>46062</v>
      </c>
      <c r="B9138">
        <v>94076360</v>
      </c>
      <c r="C9138" s="2" t="s">
        <v>37</v>
      </c>
      <c r="D9138">
        <v>5000000</v>
      </c>
      <c r="E9138">
        <v>1</v>
      </c>
      <c r="F9138">
        <v>600</v>
      </c>
      <c r="G9138" s="2" t="s">
        <v>25</v>
      </c>
    </row>
    <row r="9139" spans="1:7" x14ac:dyDescent="0.35">
      <c r="A9139" s="1">
        <v>46062</v>
      </c>
      <c r="B9139">
        <v>77370700</v>
      </c>
      <c r="C9139" s="2" t="s">
        <v>40</v>
      </c>
      <c r="D9139">
        <v>1000000</v>
      </c>
      <c r="E9139">
        <v>1</v>
      </c>
      <c r="F9139">
        <v>1000</v>
      </c>
      <c r="G9139" s="2" t="s">
        <v>25</v>
      </c>
    </row>
    <row r="9140" spans="1:7" x14ac:dyDescent="0.35">
      <c r="A9140" s="1">
        <v>46062</v>
      </c>
      <c r="B9140">
        <v>76164292</v>
      </c>
      <c r="C9140" s="2" t="s">
        <v>38</v>
      </c>
      <c r="D9140">
        <v>5000000</v>
      </c>
      <c r="E9140">
        <v>1</v>
      </c>
      <c r="F9140">
        <v>600</v>
      </c>
      <c r="G9140" s="2" t="s">
        <v>25</v>
      </c>
    </row>
    <row r="9141" spans="1:7" x14ac:dyDescent="0.35">
      <c r="A9141" s="1">
        <v>46062</v>
      </c>
      <c r="B9141">
        <v>71544530</v>
      </c>
      <c r="C9141" s="2" t="s">
        <v>37</v>
      </c>
      <c r="D9141">
        <v>1500000</v>
      </c>
      <c r="E9141">
        <v>1</v>
      </c>
      <c r="F9141">
        <v>600</v>
      </c>
      <c r="G9141" s="2" t="s">
        <v>25</v>
      </c>
    </row>
    <row r="9142" spans="1:7" x14ac:dyDescent="0.35">
      <c r="A9142" s="1">
        <v>46062</v>
      </c>
      <c r="B9142">
        <v>80290720</v>
      </c>
      <c r="C9142" s="2" t="s">
        <v>35</v>
      </c>
      <c r="D9142">
        <v>0</v>
      </c>
      <c r="E9142">
        <v>1</v>
      </c>
      <c r="F9142">
        <v>1550</v>
      </c>
      <c r="G9142" s="2" t="s">
        <v>25</v>
      </c>
    </row>
    <row r="9143" spans="1:7" x14ac:dyDescent="0.35">
      <c r="A9143" s="1">
        <v>46062</v>
      </c>
      <c r="B9143">
        <v>98756452</v>
      </c>
      <c r="C9143" s="2" t="s">
        <v>36</v>
      </c>
      <c r="D9143">
        <v>2000000</v>
      </c>
      <c r="E9143">
        <v>1</v>
      </c>
      <c r="F9143">
        <v>1550</v>
      </c>
      <c r="G9143" s="2" t="s">
        <v>25</v>
      </c>
    </row>
    <row r="9144" spans="1:7" x14ac:dyDescent="0.35">
      <c r="A9144" s="1">
        <v>46062</v>
      </c>
      <c r="B9144">
        <v>98273333</v>
      </c>
      <c r="C9144" s="2" t="s">
        <v>37</v>
      </c>
      <c r="D9144">
        <v>0</v>
      </c>
      <c r="E9144">
        <v>1</v>
      </c>
      <c r="F9144">
        <v>250</v>
      </c>
      <c r="G9144" s="2" t="s">
        <v>25</v>
      </c>
    </row>
    <row r="9145" spans="1:7" x14ac:dyDescent="0.35">
      <c r="A9145" s="1">
        <v>46062</v>
      </c>
      <c r="B9145">
        <v>85151078</v>
      </c>
      <c r="C9145" s="2" t="s">
        <v>40</v>
      </c>
      <c r="D9145">
        <v>200000</v>
      </c>
      <c r="E9145">
        <v>1</v>
      </c>
      <c r="F9145">
        <v>1550</v>
      </c>
      <c r="G9145" s="2" t="s">
        <v>25</v>
      </c>
    </row>
    <row r="9146" spans="1:7" x14ac:dyDescent="0.35">
      <c r="A9146" s="1">
        <v>46062</v>
      </c>
      <c r="B9146">
        <v>78274575</v>
      </c>
      <c r="C9146" s="2" t="s">
        <v>33</v>
      </c>
      <c r="D9146">
        <v>0</v>
      </c>
      <c r="E9146">
        <v>1</v>
      </c>
      <c r="F9146">
        <v>250</v>
      </c>
      <c r="G9146" s="2" t="s">
        <v>25</v>
      </c>
    </row>
    <row r="9147" spans="1:7" x14ac:dyDescent="0.35">
      <c r="A9147" s="1">
        <v>46062</v>
      </c>
      <c r="B9147">
        <v>88432590</v>
      </c>
      <c r="C9147" s="2" t="s">
        <v>40</v>
      </c>
      <c r="D9147">
        <v>0</v>
      </c>
      <c r="E9147">
        <v>1</v>
      </c>
      <c r="F9147">
        <v>1550</v>
      </c>
      <c r="G9147" s="2" t="s">
        <v>25</v>
      </c>
    </row>
    <row r="9148" spans="1:7" x14ac:dyDescent="0.35">
      <c r="A9148" s="1">
        <v>46062</v>
      </c>
      <c r="B9148">
        <v>93150491</v>
      </c>
      <c r="C9148" s="2" t="s">
        <v>36</v>
      </c>
      <c r="D9148">
        <v>100000</v>
      </c>
      <c r="E9148">
        <v>1</v>
      </c>
      <c r="F9148">
        <v>1550</v>
      </c>
      <c r="G9148" s="2" t="s">
        <v>25</v>
      </c>
    </row>
    <row r="9149" spans="1:7" x14ac:dyDescent="0.35">
      <c r="A9149" s="1">
        <v>46062</v>
      </c>
      <c r="B9149">
        <v>96006300</v>
      </c>
      <c r="C9149" s="2" t="s">
        <v>39</v>
      </c>
      <c r="D9149">
        <v>5000000</v>
      </c>
      <c r="E9149">
        <v>1</v>
      </c>
      <c r="F9149">
        <v>600</v>
      </c>
      <c r="G9149" s="2" t="s">
        <v>25</v>
      </c>
    </row>
    <row r="9150" spans="1:7" x14ac:dyDescent="0.35">
      <c r="A9150" s="1">
        <v>46062</v>
      </c>
      <c r="B9150">
        <v>60923859</v>
      </c>
      <c r="C9150" s="2" t="s">
        <v>37</v>
      </c>
      <c r="D9150">
        <v>100000</v>
      </c>
      <c r="E9150">
        <v>1</v>
      </c>
      <c r="F9150">
        <v>250</v>
      </c>
      <c r="G9150" s="2" t="s">
        <v>25</v>
      </c>
    </row>
    <row r="9151" spans="1:7" x14ac:dyDescent="0.35">
      <c r="A9151" s="1">
        <v>46062</v>
      </c>
      <c r="B9151">
        <v>81654737</v>
      </c>
      <c r="C9151" s="2" t="s">
        <v>38</v>
      </c>
      <c r="D9151">
        <v>1000000</v>
      </c>
      <c r="E9151">
        <v>1</v>
      </c>
      <c r="F9151">
        <v>1550</v>
      </c>
      <c r="G9151" s="2" t="s">
        <v>25</v>
      </c>
    </row>
    <row r="9152" spans="1:7" x14ac:dyDescent="0.35">
      <c r="A9152" s="1">
        <v>46062</v>
      </c>
      <c r="B9152">
        <v>96336248</v>
      </c>
      <c r="C9152" s="2" t="s">
        <v>33</v>
      </c>
      <c r="D9152">
        <v>1500000</v>
      </c>
      <c r="E9152">
        <v>1</v>
      </c>
      <c r="F9152">
        <v>1550</v>
      </c>
      <c r="G9152" s="2" t="s">
        <v>25</v>
      </c>
    </row>
    <row r="9153" spans="1:7" x14ac:dyDescent="0.35">
      <c r="A9153" s="1">
        <v>46062</v>
      </c>
      <c r="B9153">
        <v>71852575</v>
      </c>
      <c r="C9153" s="2" t="s">
        <v>35</v>
      </c>
      <c r="D9153">
        <v>5000000</v>
      </c>
      <c r="E9153">
        <v>1</v>
      </c>
      <c r="F9153">
        <v>1550</v>
      </c>
      <c r="G9153" s="2" t="s">
        <v>25</v>
      </c>
    </row>
    <row r="9154" spans="1:7" x14ac:dyDescent="0.35">
      <c r="A9154" s="1">
        <v>46062</v>
      </c>
      <c r="B9154">
        <v>63273118</v>
      </c>
      <c r="C9154" s="2" t="s">
        <v>39</v>
      </c>
      <c r="D9154">
        <v>0</v>
      </c>
      <c r="E9154">
        <v>1</v>
      </c>
      <c r="F9154">
        <v>600</v>
      </c>
      <c r="G9154" s="2" t="s">
        <v>25</v>
      </c>
    </row>
    <row r="9155" spans="1:7" x14ac:dyDescent="0.35">
      <c r="A9155" s="1">
        <v>46062</v>
      </c>
      <c r="B9155">
        <v>84987942</v>
      </c>
      <c r="C9155" s="2" t="s">
        <v>41</v>
      </c>
      <c r="D9155">
        <v>3500000</v>
      </c>
      <c r="E9155">
        <v>1</v>
      </c>
      <c r="F9155">
        <v>1000</v>
      </c>
      <c r="G9155" s="2" t="s">
        <v>25</v>
      </c>
    </row>
    <row r="9156" spans="1:7" x14ac:dyDescent="0.35">
      <c r="A9156" s="1">
        <v>46062</v>
      </c>
      <c r="B9156">
        <v>88024798</v>
      </c>
      <c r="C9156" s="2" t="s">
        <v>35</v>
      </c>
      <c r="D9156">
        <v>0</v>
      </c>
      <c r="E9156">
        <v>1</v>
      </c>
      <c r="F9156">
        <v>1550</v>
      </c>
      <c r="G9156" s="2" t="s">
        <v>25</v>
      </c>
    </row>
    <row r="9157" spans="1:7" x14ac:dyDescent="0.35">
      <c r="A9157" s="1">
        <v>46062</v>
      </c>
      <c r="B9157">
        <v>92414674</v>
      </c>
      <c r="C9157" s="2" t="s">
        <v>40</v>
      </c>
      <c r="D9157">
        <v>0</v>
      </c>
      <c r="E9157">
        <v>1</v>
      </c>
      <c r="F9157">
        <v>250</v>
      </c>
      <c r="G9157" s="2" t="s">
        <v>25</v>
      </c>
    </row>
    <row r="9158" spans="1:7" x14ac:dyDescent="0.35">
      <c r="A9158" s="1">
        <v>46062</v>
      </c>
      <c r="B9158">
        <v>99299627</v>
      </c>
      <c r="C9158" s="2" t="s">
        <v>35</v>
      </c>
      <c r="D9158">
        <v>100000</v>
      </c>
      <c r="E9158">
        <v>1</v>
      </c>
      <c r="F9158">
        <v>250</v>
      </c>
      <c r="G9158" s="2" t="s">
        <v>25</v>
      </c>
    </row>
    <row r="9159" spans="1:7" x14ac:dyDescent="0.35">
      <c r="A9159" s="1">
        <v>46062</v>
      </c>
      <c r="B9159">
        <v>91413122</v>
      </c>
      <c r="C9159" s="2" t="s">
        <v>35</v>
      </c>
      <c r="D9159">
        <v>2000000</v>
      </c>
      <c r="E9159">
        <v>1</v>
      </c>
      <c r="F9159">
        <v>1000</v>
      </c>
      <c r="G9159" s="2" t="s">
        <v>25</v>
      </c>
    </row>
    <row r="9160" spans="1:7" x14ac:dyDescent="0.35">
      <c r="A9160" s="1">
        <v>46062</v>
      </c>
      <c r="B9160">
        <v>75531717</v>
      </c>
      <c r="C9160" s="2" t="s">
        <v>36</v>
      </c>
      <c r="D9160">
        <v>750000</v>
      </c>
      <c r="E9160">
        <v>1</v>
      </c>
      <c r="F9160">
        <v>1000</v>
      </c>
      <c r="G9160" s="2" t="s">
        <v>25</v>
      </c>
    </row>
    <row r="9161" spans="1:7" x14ac:dyDescent="0.35">
      <c r="A9161" s="1">
        <v>46062</v>
      </c>
      <c r="B9161">
        <v>61608122</v>
      </c>
      <c r="C9161" s="2" t="s">
        <v>36</v>
      </c>
      <c r="D9161">
        <v>0</v>
      </c>
      <c r="E9161">
        <v>1</v>
      </c>
      <c r="F9161">
        <v>600</v>
      </c>
      <c r="G9161" s="2" t="s">
        <v>25</v>
      </c>
    </row>
    <row r="9162" spans="1:7" x14ac:dyDescent="0.35">
      <c r="A9162" s="1">
        <v>46062</v>
      </c>
      <c r="B9162">
        <v>84897781</v>
      </c>
      <c r="C9162" s="2" t="s">
        <v>33</v>
      </c>
      <c r="D9162">
        <v>1000000</v>
      </c>
      <c r="E9162">
        <v>1</v>
      </c>
      <c r="F9162">
        <v>1550</v>
      </c>
      <c r="G9162" s="2" t="s">
        <v>25</v>
      </c>
    </row>
    <row r="9163" spans="1:7" x14ac:dyDescent="0.35">
      <c r="A9163" s="1">
        <v>46062</v>
      </c>
      <c r="B9163">
        <v>65093592</v>
      </c>
      <c r="C9163" s="2" t="s">
        <v>41</v>
      </c>
      <c r="D9163">
        <v>0</v>
      </c>
      <c r="E9163">
        <v>1</v>
      </c>
      <c r="F9163">
        <v>600</v>
      </c>
      <c r="G9163" s="2" t="s">
        <v>25</v>
      </c>
    </row>
    <row r="9164" spans="1:7" x14ac:dyDescent="0.35">
      <c r="A9164" s="1">
        <v>46062</v>
      </c>
      <c r="B9164">
        <v>63123294</v>
      </c>
      <c r="C9164" s="2" t="s">
        <v>35</v>
      </c>
      <c r="D9164">
        <v>3500000</v>
      </c>
      <c r="E9164">
        <v>1</v>
      </c>
      <c r="F9164">
        <v>600</v>
      </c>
      <c r="G9164" s="2" t="s">
        <v>25</v>
      </c>
    </row>
    <row r="9165" spans="1:7" x14ac:dyDescent="0.35">
      <c r="A9165" s="1">
        <v>46062</v>
      </c>
      <c r="B9165">
        <v>62708221</v>
      </c>
      <c r="C9165" s="2" t="s">
        <v>41</v>
      </c>
      <c r="D9165">
        <v>100000</v>
      </c>
      <c r="E9165">
        <v>1</v>
      </c>
      <c r="F9165">
        <v>250</v>
      </c>
      <c r="G9165" s="2" t="s">
        <v>25</v>
      </c>
    </row>
    <row r="9166" spans="1:7" x14ac:dyDescent="0.35">
      <c r="A9166" s="1">
        <v>46062</v>
      </c>
      <c r="B9166">
        <v>94502002</v>
      </c>
      <c r="C9166" s="2" t="s">
        <v>38</v>
      </c>
      <c r="D9166">
        <v>0</v>
      </c>
      <c r="E9166">
        <v>1</v>
      </c>
      <c r="F9166">
        <v>1000</v>
      </c>
      <c r="G9166" s="2" t="s">
        <v>25</v>
      </c>
    </row>
    <row r="9167" spans="1:7" x14ac:dyDescent="0.35">
      <c r="A9167" s="1">
        <v>46062</v>
      </c>
      <c r="B9167">
        <v>62951256</v>
      </c>
      <c r="C9167" s="2" t="s">
        <v>41</v>
      </c>
      <c r="D9167">
        <v>500000</v>
      </c>
      <c r="E9167">
        <v>1</v>
      </c>
      <c r="F9167">
        <v>600</v>
      </c>
      <c r="G9167" s="2" t="s">
        <v>25</v>
      </c>
    </row>
    <row r="9168" spans="1:7" x14ac:dyDescent="0.35">
      <c r="A9168" s="1">
        <v>46062</v>
      </c>
      <c r="B9168">
        <v>88006474</v>
      </c>
      <c r="C9168" s="2" t="s">
        <v>40</v>
      </c>
      <c r="D9168">
        <v>0</v>
      </c>
      <c r="E9168">
        <v>1</v>
      </c>
      <c r="F9168">
        <v>600</v>
      </c>
      <c r="G9168" s="2" t="s">
        <v>25</v>
      </c>
    </row>
    <row r="9169" spans="1:7" x14ac:dyDescent="0.35">
      <c r="A9169" s="1">
        <v>46062</v>
      </c>
      <c r="B9169">
        <v>83196365</v>
      </c>
      <c r="C9169" s="2" t="s">
        <v>33</v>
      </c>
      <c r="D9169">
        <v>5000000</v>
      </c>
      <c r="E9169">
        <v>1</v>
      </c>
      <c r="F9169">
        <v>1550</v>
      </c>
      <c r="G9169" s="2" t="s">
        <v>25</v>
      </c>
    </row>
    <row r="9170" spans="1:7" x14ac:dyDescent="0.35">
      <c r="A9170" s="1">
        <v>46062</v>
      </c>
      <c r="B9170">
        <v>71430827</v>
      </c>
      <c r="C9170" s="2" t="s">
        <v>33</v>
      </c>
      <c r="D9170">
        <v>0</v>
      </c>
      <c r="E9170">
        <v>1</v>
      </c>
      <c r="F9170">
        <v>1000</v>
      </c>
      <c r="G9170" s="2" t="s">
        <v>25</v>
      </c>
    </row>
    <row r="9171" spans="1:7" x14ac:dyDescent="0.35">
      <c r="A9171" s="1">
        <v>46062</v>
      </c>
      <c r="B9171">
        <v>98950808</v>
      </c>
      <c r="C9171" s="2" t="s">
        <v>36</v>
      </c>
      <c r="D9171">
        <v>3500000</v>
      </c>
      <c r="E9171">
        <v>1</v>
      </c>
      <c r="F9171">
        <v>1550</v>
      </c>
      <c r="G9171" s="2" t="s">
        <v>25</v>
      </c>
    </row>
    <row r="9172" spans="1:7" x14ac:dyDescent="0.35">
      <c r="A9172" s="1">
        <v>46062</v>
      </c>
      <c r="B9172">
        <v>70392612</v>
      </c>
      <c r="C9172" s="2" t="s">
        <v>38</v>
      </c>
      <c r="D9172">
        <v>200000</v>
      </c>
      <c r="E9172">
        <v>1</v>
      </c>
      <c r="F9172">
        <v>1550</v>
      </c>
      <c r="G9172" s="2" t="s">
        <v>25</v>
      </c>
    </row>
    <row r="9173" spans="1:7" x14ac:dyDescent="0.35">
      <c r="A9173" s="1">
        <v>46062</v>
      </c>
      <c r="B9173">
        <v>79928704</v>
      </c>
      <c r="C9173" s="2" t="s">
        <v>40</v>
      </c>
      <c r="D9173">
        <v>500000</v>
      </c>
      <c r="E9173">
        <v>1</v>
      </c>
      <c r="F9173">
        <v>1000</v>
      </c>
      <c r="G9173" s="2" t="s">
        <v>25</v>
      </c>
    </row>
    <row r="9174" spans="1:7" x14ac:dyDescent="0.35">
      <c r="A9174" s="1">
        <v>46062</v>
      </c>
      <c r="B9174">
        <v>82266431</v>
      </c>
      <c r="C9174" s="2" t="s">
        <v>38</v>
      </c>
      <c r="D9174">
        <v>750000</v>
      </c>
      <c r="E9174">
        <v>1</v>
      </c>
      <c r="F9174">
        <v>1000</v>
      </c>
      <c r="G9174" s="2" t="s">
        <v>25</v>
      </c>
    </row>
    <row r="9175" spans="1:7" x14ac:dyDescent="0.35">
      <c r="A9175" s="1">
        <v>46062</v>
      </c>
      <c r="B9175">
        <v>80591600</v>
      </c>
      <c r="C9175" s="2" t="s">
        <v>38</v>
      </c>
      <c r="D9175">
        <v>750000</v>
      </c>
      <c r="E9175">
        <v>1</v>
      </c>
      <c r="F9175">
        <v>1550</v>
      </c>
      <c r="G9175" s="2" t="s">
        <v>25</v>
      </c>
    </row>
    <row r="9176" spans="1:7" x14ac:dyDescent="0.35">
      <c r="A9176" s="1">
        <v>46062</v>
      </c>
      <c r="B9176">
        <v>70511928</v>
      </c>
      <c r="C9176" s="2" t="s">
        <v>39</v>
      </c>
      <c r="D9176">
        <v>5000000</v>
      </c>
      <c r="E9176">
        <v>1</v>
      </c>
      <c r="F9176">
        <v>250</v>
      </c>
      <c r="G9176" s="2" t="s">
        <v>25</v>
      </c>
    </row>
    <row r="9177" spans="1:7" x14ac:dyDescent="0.35">
      <c r="A9177" s="1">
        <v>46062</v>
      </c>
      <c r="B9177">
        <v>77331007</v>
      </c>
      <c r="C9177" s="2" t="s">
        <v>39</v>
      </c>
      <c r="D9177">
        <v>500000</v>
      </c>
      <c r="E9177">
        <v>1</v>
      </c>
      <c r="F9177">
        <v>1550</v>
      </c>
      <c r="G9177" s="2" t="s">
        <v>25</v>
      </c>
    </row>
    <row r="9178" spans="1:7" x14ac:dyDescent="0.35">
      <c r="A9178" s="1">
        <v>46062</v>
      </c>
      <c r="B9178">
        <v>87702283</v>
      </c>
      <c r="C9178" s="2" t="s">
        <v>37</v>
      </c>
      <c r="D9178">
        <v>200000</v>
      </c>
      <c r="E9178">
        <v>1</v>
      </c>
      <c r="F9178">
        <v>1000</v>
      </c>
      <c r="G9178" s="2" t="s">
        <v>25</v>
      </c>
    </row>
    <row r="9179" spans="1:7" x14ac:dyDescent="0.35">
      <c r="A9179" s="1">
        <v>46062</v>
      </c>
      <c r="B9179">
        <v>83679260</v>
      </c>
      <c r="C9179" s="2" t="s">
        <v>36</v>
      </c>
      <c r="D9179">
        <v>100000</v>
      </c>
      <c r="E9179">
        <v>1</v>
      </c>
      <c r="F9179">
        <v>250</v>
      </c>
      <c r="G9179" s="2" t="s">
        <v>25</v>
      </c>
    </row>
    <row r="9180" spans="1:7" x14ac:dyDescent="0.35">
      <c r="A9180" s="1">
        <v>46062</v>
      </c>
      <c r="B9180">
        <v>67141607</v>
      </c>
      <c r="C9180" s="2" t="s">
        <v>41</v>
      </c>
      <c r="D9180">
        <v>0</v>
      </c>
      <c r="E9180">
        <v>1</v>
      </c>
      <c r="F9180">
        <v>1550</v>
      </c>
      <c r="G9180" s="2" t="s">
        <v>25</v>
      </c>
    </row>
    <row r="9181" spans="1:7" x14ac:dyDescent="0.35">
      <c r="A9181" s="1">
        <v>46062</v>
      </c>
      <c r="B9181">
        <v>61815316</v>
      </c>
      <c r="C9181" s="2" t="s">
        <v>39</v>
      </c>
      <c r="D9181">
        <v>500000</v>
      </c>
      <c r="E9181">
        <v>1</v>
      </c>
      <c r="F9181">
        <v>250</v>
      </c>
      <c r="G9181" s="2" t="s">
        <v>25</v>
      </c>
    </row>
    <row r="9182" spans="1:7" x14ac:dyDescent="0.35">
      <c r="A9182" s="1">
        <v>46062</v>
      </c>
      <c r="B9182">
        <v>81598078</v>
      </c>
      <c r="C9182" s="2" t="s">
        <v>38</v>
      </c>
      <c r="D9182">
        <v>5000000</v>
      </c>
      <c r="E9182">
        <v>1</v>
      </c>
      <c r="F9182">
        <v>1550</v>
      </c>
      <c r="G9182" s="2" t="s">
        <v>25</v>
      </c>
    </row>
    <row r="9183" spans="1:7" x14ac:dyDescent="0.35">
      <c r="A9183" s="1">
        <v>46062</v>
      </c>
      <c r="B9183">
        <v>99835521</v>
      </c>
      <c r="C9183" s="2" t="s">
        <v>39</v>
      </c>
      <c r="D9183">
        <v>1500000</v>
      </c>
      <c r="E9183">
        <v>1</v>
      </c>
      <c r="F9183">
        <v>1550</v>
      </c>
      <c r="G9183" s="2" t="s">
        <v>25</v>
      </c>
    </row>
    <row r="9184" spans="1:7" x14ac:dyDescent="0.35">
      <c r="A9184" s="1">
        <v>46062</v>
      </c>
      <c r="B9184">
        <v>85462880</v>
      </c>
      <c r="C9184" s="2" t="s">
        <v>33</v>
      </c>
      <c r="D9184">
        <v>1500000</v>
      </c>
      <c r="E9184">
        <v>1</v>
      </c>
      <c r="F9184">
        <v>1550</v>
      </c>
      <c r="G9184" s="2" t="s">
        <v>25</v>
      </c>
    </row>
    <row r="9185" spans="1:7" x14ac:dyDescent="0.35">
      <c r="A9185" s="1">
        <v>46062</v>
      </c>
      <c r="B9185">
        <v>72414432</v>
      </c>
      <c r="C9185" s="2" t="s">
        <v>35</v>
      </c>
      <c r="D9185">
        <v>2000000</v>
      </c>
      <c r="E9185">
        <v>1</v>
      </c>
      <c r="F9185">
        <v>1550</v>
      </c>
      <c r="G9185" s="2" t="s">
        <v>25</v>
      </c>
    </row>
    <row r="9186" spans="1:7" x14ac:dyDescent="0.35">
      <c r="A9186" s="1">
        <v>46062</v>
      </c>
      <c r="B9186">
        <v>69180677</v>
      </c>
      <c r="C9186" s="2" t="s">
        <v>33</v>
      </c>
      <c r="D9186">
        <v>200000</v>
      </c>
      <c r="E9186">
        <v>1</v>
      </c>
      <c r="F9186">
        <v>250</v>
      </c>
      <c r="G9186" s="2" t="s">
        <v>25</v>
      </c>
    </row>
    <row r="9187" spans="1:7" x14ac:dyDescent="0.35">
      <c r="A9187" s="1">
        <v>46062</v>
      </c>
      <c r="B9187">
        <v>96139614</v>
      </c>
      <c r="C9187" s="2" t="s">
        <v>33</v>
      </c>
      <c r="D9187">
        <v>2000000</v>
      </c>
      <c r="E9187">
        <v>1</v>
      </c>
      <c r="F9187">
        <v>600</v>
      </c>
      <c r="G9187" s="2" t="s">
        <v>25</v>
      </c>
    </row>
    <row r="9188" spans="1:7" x14ac:dyDescent="0.35">
      <c r="A9188" s="1">
        <v>46062</v>
      </c>
      <c r="B9188">
        <v>91044541</v>
      </c>
      <c r="C9188" s="2" t="s">
        <v>33</v>
      </c>
      <c r="D9188">
        <v>3500000</v>
      </c>
      <c r="E9188">
        <v>1</v>
      </c>
      <c r="F9188">
        <v>1550</v>
      </c>
      <c r="G9188" s="2" t="s">
        <v>25</v>
      </c>
    </row>
    <row r="9189" spans="1:7" x14ac:dyDescent="0.35">
      <c r="A9189" s="1">
        <v>46062</v>
      </c>
      <c r="B9189">
        <v>67389589</v>
      </c>
      <c r="C9189" s="2" t="s">
        <v>41</v>
      </c>
      <c r="D9189">
        <v>50000</v>
      </c>
      <c r="E9189">
        <v>1</v>
      </c>
      <c r="F9189">
        <v>1000</v>
      </c>
      <c r="G9189" s="2" t="s">
        <v>25</v>
      </c>
    </row>
    <row r="9190" spans="1:7" x14ac:dyDescent="0.35">
      <c r="A9190" s="1">
        <v>46062</v>
      </c>
      <c r="B9190">
        <v>92812825</v>
      </c>
      <c r="C9190" s="2" t="s">
        <v>39</v>
      </c>
      <c r="D9190">
        <v>0</v>
      </c>
      <c r="E9190">
        <v>1</v>
      </c>
      <c r="F9190">
        <v>1550</v>
      </c>
      <c r="G9190" s="2" t="s">
        <v>25</v>
      </c>
    </row>
    <row r="9191" spans="1:7" x14ac:dyDescent="0.35">
      <c r="A9191" s="1">
        <v>46062</v>
      </c>
      <c r="B9191">
        <v>71567366</v>
      </c>
      <c r="C9191" s="2" t="s">
        <v>37</v>
      </c>
      <c r="D9191">
        <v>2000000</v>
      </c>
      <c r="E9191">
        <v>1</v>
      </c>
      <c r="F9191">
        <v>1000</v>
      </c>
      <c r="G9191" s="2" t="s">
        <v>25</v>
      </c>
    </row>
    <row r="9192" spans="1:7" x14ac:dyDescent="0.35">
      <c r="A9192" s="1">
        <v>46062</v>
      </c>
      <c r="B9192">
        <v>89290451</v>
      </c>
      <c r="C9192" s="2" t="s">
        <v>35</v>
      </c>
      <c r="D9192">
        <v>750000</v>
      </c>
      <c r="E9192">
        <v>1</v>
      </c>
      <c r="F9192">
        <v>600</v>
      </c>
      <c r="G9192" s="2" t="s">
        <v>25</v>
      </c>
    </row>
    <row r="9193" spans="1:7" x14ac:dyDescent="0.35">
      <c r="A9193" s="1">
        <v>46062</v>
      </c>
      <c r="B9193">
        <v>95362434</v>
      </c>
      <c r="C9193" s="2" t="s">
        <v>33</v>
      </c>
      <c r="D9193">
        <v>1500000</v>
      </c>
      <c r="E9193">
        <v>1</v>
      </c>
      <c r="F9193">
        <v>1550</v>
      </c>
      <c r="G9193" s="2" t="s">
        <v>25</v>
      </c>
    </row>
    <row r="9194" spans="1:7" x14ac:dyDescent="0.35">
      <c r="A9194" s="1">
        <v>46062</v>
      </c>
      <c r="B9194">
        <v>99221323</v>
      </c>
      <c r="C9194" s="2" t="s">
        <v>35</v>
      </c>
      <c r="D9194">
        <v>500000</v>
      </c>
      <c r="E9194">
        <v>1</v>
      </c>
      <c r="F9194">
        <v>600</v>
      </c>
      <c r="G9194" s="2" t="s">
        <v>25</v>
      </c>
    </row>
    <row r="9195" spans="1:7" x14ac:dyDescent="0.35">
      <c r="A9195" s="1">
        <v>46062</v>
      </c>
      <c r="B9195">
        <v>88534415</v>
      </c>
      <c r="C9195" s="2" t="s">
        <v>33</v>
      </c>
      <c r="D9195">
        <v>100000</v>
      </c>
      <c r="E9195">
        <v>1</v>
      </c>
      <c r="F9195">
        <v>1000</v>
      </c>
      <c r="G9195" s="2" t="s">
        <v>25</v>
      </c>
    </row>
    <row r="9196" spans="1:7" x14ac:dyDescent="0.35">
      <c r="A9196" s="1">
        <v>46062</v>
      </c>
      <c r="B9196">
        <v>88939351</v>
      </c>
      <c r="C9196" s="2" t="s">
        <v>37</v>
      </c>
      <c r="D9196">
        <v>5000000</v>
      </c>
      <c r="E9196">
        <v>1</v>
      </c>
      <c r="F9196">
        <v>250</v>
      </c>
      <c r="G9196" s="2" t="s">
        <v>25</v>
      </c>
    </row>
    <row r="9197" spans="1:7" x14ac:dyDescent="0.35">
      <c r="A9197" s="1">
        <v>46062</v>
      </c>
      <c r="B9197">
        <v>83504908</v>
      </c>
      <c r="C9197" s="2" t="s">
        <v>41</v>
      </c>
      <c r="D9197">
        <v>100000</v>
      </c>
      <c r="E9197">
        <v>1</v>
      </c>
      <c r="F9197">
        <v>600</v>
      </c>
      <c r="G9197" s="2" t="s">
        <v>25</v>
      </c>
    </row>
    <row r="9198" spans="1:7" x14ac:dyDescent="0.35">
      <c r="A9198" s="1">
        <v>46062</v>
      </c>
      <c r="B9198">
        <v>70781948</v>
      </c>
      <c r="C9198" s="2" t="s">
        <v>40</v>
      </c>
      <c r="D9198">
        <v>100000</v>
      </c>
      <c r="E9198">
        <v>1</v>
      </c>
      <c r="F9198">
        <v>1550</v>
      </c>
      <c r="G9198" s="2" t="s">
        <v>25</v>
      </c>
    </row>
    <row r="9199" spans="1:7" x14ac:dyDescent="0.35">
      <c r="A9199" s="1">
        <v>46062</v>
      </c>
      <c r="B9199">
        <v>61224872</v>
      </c>
      <c r="C9199" s="2" t="s">
        <v>41</v>
      </c>
      <c r="D9199">
        <v>200000</v>
      </c>
      <c r="E9199">
        <v>1</v>
      </c>
      <c r="F9199">
        <v>1550</v>
      </c>
      <c r="G9199" s="2" t="s">
        <v>25</v>
      </c>
    </row>
    <row r="9200" spans="1:7" x14ac:dyDescent="0.35">
      <c r="A9200" s="1">
        <v>46062</v>
      </c>
      <c r="B9200">
        <v>83299229</v>
      </c>
      <c r="C9200" s="2" t="s">
        <v>38</v>
      </c>
      <c r="D9200">
        <v>5000000</v>
      </c>
      <c r="E9200">
        <v>1</v>
      </c>
      <c r="F9200">
        <v>250</v>
      </c>
      <c r="G9200" s="2" t="s">
        <v>25</v>
      </c>
    </row>
    <row r="9201" spans="1:7" x14ac:dyDescent="0.35">
      <c r="A9201" s="1">
        <v>46062</v>
      </c>
      <c r="B9201">
        <v>67509228</v>
      </c>
      <c r="C9201" s="2" t="s">
        <v>35</v>
      </c>
      <c r="D9201">
        <v>500000</v>
      </c>
      <c r="E9201">
        <v>1</v>
      </c>
      <c r="F9201">
        <v>600</v>
      </c>
      <c r="G9201" s="2" t="s">
        <v>25</v>
      </c>
    </row>
    <row r="9202" spans="1:7" x14ac:dyDescent="0.35">
      <c r="A9202" s="1">
        <v>46062</v>
      </c>
      <c r="B9202">
        <v>84208352</v>
      </c>
      <c r="C9202" s="2" t="s">
        <v>33</v>
      </c>
      <c r="D9202">
        <v>100000</v>
      </c>
      <c r="E9202">
        <v>1</v>
      </c>
      <c r="F9202">
        <v>1000</v>
      </c>
      <c r="G9202" s="2" t="s">
        <v>25</v>
      </c>
    </row>
    <row r="9203" spans="1:7" x14ac:dyDescent="0.35">
      <c r="A9203" s="1">
        <v>46062</v>
      </c>
      <c r="B9203">
        <v>80328654</v>
      </c>
      <c r="C9203" s="2" t="s">
        <v>40</v>
      </c>
      <c r="D9203">
        <v>50000</v>
      </c>
      <c r="E9203">
        <v>1</v>
      </c>
      <c r="F9203">
        <v>250</v>
      </c>
      <c r="G9203" s="2" t="s">
        <v>25</v>
      </c>
    </row>
    <row r="9204" spans="1:7" x14ac:dyDescent="0.35">
      <c r="A9204" s="1">
        <v>46062</v>
      </c>
      <c r="B9204">
        <v>74769500</v>
      </c>
      <c r="C9204" s="2" t="s">
        <v>36</v>
      </c>
      <c r="D9204">
        <v>250000</v>
      </c>
      <c r="E9204">
        <v>1</v>
      </c>
      <c r="F9204">
        <v>250</v>
      </c>
      <c r="G9204" s="2" t="s">
        <v>25</v>
      </c>
    </row>
    <row r="9205" spans="1:7" x14ac:dyDescent="0.35">
      <c r="A9205" s="1">
        <v>46062</v>
      </c>
      <c r="B9205">
        <v>88760195</v>
      </c>
      <c r="C9205" s="2" t="s">
        <v>33</v>
      </c>
      <c r="D9205">
        <v>0</v>
      </c>
      <c r="E9205">
        <v>1</v>
      </c>
      <c r="F9205">
        <v>600</v>
      </c>
      <c r="G9205" s="2" t="s">
        <v>25</v>
      </c>
    </row>
    <row r="9206" spans="1:7" x14ac:dyDescent="0.35">
      <c r="A9206" s="1">
        <v>46062</v>
      </c>
      <c r="B9206">
        <v>85093425</v>
      </c>
      <c r="C9206" s="2" t="s">
        <v>36</v>
      </c>
      <c r="D9206">
        <v>3500000</v>
      </c>
      <c r="E9206">
        <v>1</v>
      </c>
      <c r="F9206">
        <v>1550</v>
      </c>
      <c r="G9206" s="2" t="s">
        <v>25</v>
      </c>
    </row>
    <row r="9207" spans="1:7" x14ac:dyDescent="0.35">
      <c r="A9207" s="1">
        <v>46062</v>
      </c>
      <c r="B9207">
        <v>86145357</v>
      </c>
      <c r="C9207" s="2" t="s">
        <v>39</v>
      </c>
      <c r="D9207">
        <v>50000</v>
      </c>
      <c r="E9207">
        <v>1</v>
      </c>
      <c r="F9207">
        <v>1000</v>
      </c>
      <c r="G9207" s="2" t="s">
        <v>25</v>
      </c>
    </row>
    <row r="9208" spans="1:7" x14ac:dyDescent="0.35">
      <c r="A9208" s="1">
        <v>46062</v>
      </c>
      <c r="B9208">
        <v>91090027</v>
      </c>
      <c r="C9208" s="2" t="s">
        <v>41</v>
      </c>
      <c r="D9208">
        <v>500000</v>
      </c>
      <c r="E9208">
        <v>1</v>
      </c>
      <c r="F9208">
        <v>600</v>
      </c>
      <c r="G9208" s="2" t="s">
        <v>25</v>
      </c>
    </row>
    <row r="9209" spans="1:7" x14ac:dyDescent="0.35">
      <c r="A9209" s="1">
        <v>46062</v>
      </c>
      <c r="B9209">
        <v>76240068</v>
      </c>
      <c r="C9209" s="2" t="s">
        <v>41</v>
      </c>
      <c r="D9209">
        <v>50000</v>
      </c>
      <c r="E9209">
        <v>1</v>
      </c>
      <c r="F9209">
        <v>600</v>
      </c>
      <c r="G9209" s="2" t="s">
        <v>25</v>
      </c>
    </row>
    <row r="9210" spans="1:7" x14ac:dyDescent="0.35">
      <c r="A9210" s="1">
        <v>46062</v>
      </c>
      <c r="B9210">
        <v>68442746</v>
      </c>
      <c r="C9210" s="2" t="s">
        <v>33</v>
      </c>
      <c r="D9210">
        <v>1500000</v>
      </c>
      <c r="E9210">
        <v>1</v>
      </c>
      <c r="F9210">
        <v>250</v>
      </c>
      <c r="G9210" s="2" t="s">
        <v>25</v>
      </c>
    </row>
    <row r="9211" spans="1:7" x14ac:dyDescent="0.35">
      <c r="A9211" s="1">
        <v>46062</v>
      </c>
      <c r="B9211">
        <v>91018390</v>
      </c>
      <c r="C9211" s="2" t="s">
        <v>37</v>
      </c>
      <c r="D9211">
        <v>100000</v>
      </c>
      <c r="E9211">
        <v>1</v>
      </c>
      <c r="F9211">
        <v>600</v>
      </c>
      <c r="G9211" s="2" t="s">
        <v>25</v>
      </c>
    </row>
    <row r="9212" spans="1:7" x14ac:dyDescent="0.35">
      <c r="A9212" s="1">
        <v>46062</v>
      </c>
      <c r="B9212">
        <v>83906339</v>
      </c>
      <c r="C9212" s="2" t="s">
        <v>37</v>
      </c>
      <c r="D9212">
        <v>5000000</v>
      </c>
      <c r="E9212">
        <v>1</v>
      </c>
      <c r="F9212">
        <v>600</v>
      </c>
      <c r="G9212" s="2" t="s">
        <v>25</v>
      </c>
    </row>
    <row r="9213" spans="1:7" x14ac:dyDescent="0.35">
      <c r="A9213" s="1">
        <v>46062</v>
      </c>
      <c r="B9213">
        <v>62925118</v>
      </c>
      <c r="C9213" s="2" t="s">
        <v>39</v>
      </c>
      <c r="D9213">
        <v>750000</v>
      </c>
      <c r="E9213">
        <v>1</v>
      </c>
      <c r="F9213">
        <v>1000</v>
      </c>
      <c r="G9213" s="2" t="s">
        <v>25</v>
      </c>
    </row>
    <row r="9214" spans="1:7" x14ac:dyDescent="0.35">
      <c r="A9214" s="1">
        <v>46062</v>
      </c>
      <c r="B9214">
        <v>63664375</v>
      </c>
      <c r="C9214" s="2" t="s">
        <v>35</v>
      </c>
      <c r="D9214">
        <v>0</v>
      </c>
      <c r="E9214">
        <v>1</v>
      </c>
      <c r="F9214">
        <v>1550</v>
      </c>
      <c r="G9214" s="2" t="s">
        <v>25</v>
      </c>
    </row>
    <row r="9215" spans="1:7" x14ac:dyDescent="0.35">
      <c r="A9215" s="1">
        <v>46062</v>
      </c>
      <c r="B9215">
        <v>60497071</v>
      </c>
      <c r="C9215" s="2" t="s">
        <v>36</v>
      </c>
      <c r="D9215">
        <v>750000</v>
      </c>
      <c r="E9215">
        <v>1</v>
      </c>
      <c r="F9215">
        <v>600</v>
      </c>
      <c r="G9215" s="2" t="s">
        <v>25</v>
      </c>
    </row>
    <row r="9216" spans="1:7" x14ac:dyDescent="0.35">
      <c r="A9216" s="1">
        <v>46062</v>
      </c>
      <c r="B9216">
        <v>67540266</v>
      </c>
      <c r="C9216" s="2" t="s">
        <v>40</v>
      </c>
      <c r="D9216">
        <v>1000000</v>
      </c>
      <c r="E9216">
        <v>1</v>
      </c>
      <c r="F9216">
        <v>1550</v>
      </c>
      <c r="G9216" s="2" t="s">
        <v>25</v>
      </c>
    </row>
    <row r="9217" spans="1:7" x14ac:dyDescent="0.35">
      <c r="A9217" s="1">
        <v>46062</v>
      </c>
      <c r="B9217">
        <v>98706287</v>
      </c>
      <c r="C9217" s="2" t="s">
        <v>36</v>
      </c>
      <c r="D9217">
        <v>100000</v>
      </c>
      <c r="E9217">
        <v>1</v>
      </c>
      <c r="F9217">
        <v>250</v>
      </c>
      <c r="G9217" s="2" t="s">
        <v>25</v>
      </c>
    </row>
    <row r="9218" spans="1:7" x14ac:dyDescent="0.35">
      <c r="A9218" s="1">
        <v>46062</v>
      </c>
      <c r="B9218">
        <v>61073924</v>
      </c>
      <c r="C9218" s="2" t="s">
        <v>37</v>
      </c>
      <c r="D9218">
        <v>250000</v>
      </c>
      <c r="E9218">
        <v>1</v>
      </c>
      <c r="F9218">
        <v>1000</v>
      </c>
      <c r="G9218" s="2" t="s">
        <v>25</v>
      </c>
    </row>
    <row r="9219" spans="1:7" x14ac:dyDescent="0.35">
      <c r="A9219" s="1">
        <v>46062</v>
      </c>
      <c r="B9219">
        <v>81870490</v>
      </c>
      <c r="C9219" s="2" t="s">
        <v>35</v>
      </c>
      <c r="D9219">
        <v>1000000</v>
      </c>
      <c r="E9219">
        <v>1</v>
      </c>
      <c r="F9219">
        <v>1550</v>
      </c>
      <c r="G9219" s="2" t="s">
        <v>25</v>
      </c>
    </row>
    <row r="9220" spans="1:7" x14ac:dyDescent="0.35">
      <c r="A9220" s="1">
        <v>46062</v>
      </c>
      <c r="B9220">
        <v>98565665</v>
      </c>
      <c r="C9220" s="2" t="s">
        <v>38</v>
      </c>
      <c r="D9220">
        <v>1500000</v>
      </c>
      <c r="E9220">
        <v>1</v>
      </c>
      <c r="F9220">
        <v>1550</v>
      </c>
      <c r="G9220" s="2" t="s">
        <v>25</v>
      </c>
    </row>
    <row r="9221" spans="1:7" x14ac:dyDescent="0.35">
      <c r="A9221" s="1">
        <v>46062</v>
      </c>
      <c r="B9221">
        <v>76333569</v>
      </c>
      <c r="C9221" s="2" t="s">
        <v>33</v>
      </c>
      <c r="D9221">
        <v>500000</v>
      </c>
      <c r="E9221">
        <v>1</v>
      </c>
      <c r="F9221">
        <v>1000</v>
      </c>
      <c r="G9221" s="2" t="s">
        <v>25</v>
      </c>
    </row>
    <row r="9222" spans="1:7" x14ac:dyDescent="0.35">
      <c r="A9222" s="1">
        <v>46062</v>
      </c>
      <c r="B9222">
        <v>78415434</v>
      </c>
      <c r="C9222" s="2" t="s">
        <v>37</v>
      </c>
      <c r="D9222">
        <v>1000000</v>
      </c>
      <c r="E9222">
        <v>1</v>
      </c>
      <c r="F9222">
        <v>600</v>
      </c>
      <c r="G9222" s="2" t="s">
        <v>25</v>
      </c>
    </row>
    <row r="9223" spans="1:7" x14ac:dyDescent="0.35">
      <c r="A9223" s="1">
        <v>46062</v>
      </c>
      <c r="B9223">
        <v>97160791</v>
      </c>
      <c r="C9223" s="2" t="s">
        <v>35</v>
      </c>
      <c r="D9223">
        <v>50000</v>
      </c>
      <c r="E9223">
        <v>1</v>
      </c>
      <c r="F9223">
        <v>1550</v>
      </c>
      <c r="G9223" s="2" t="s">
        <v>25</v>
      </c>
    </row>
    <row r="9224" spans="1:7" x14ac:dyDescent="0.35">
      <c r="A9224" s="1">
        <v>46062</v>
      </c>
      <c r="B9224">
        <v>76462900</v>
      </c>
      <c r="C9224" s="2" t="s">
        <v>33</v>
      </c>
      <c r="D9224">
        <v>100000</v>
      </c>
      <c r="E9224">
        <v>1</v>
      </c>
      <c r="F9224">
        <v>1000</v>
      </c>
      <c r="G9224" s="2" t="s">
        <v>25</v>
      </c>
    </row>
    <row r="9225" spans="1:7" x14ac:dyDescent="0.35">
      <c r="A9225" s="1">
        <v>46062</v>
      </c>
      <c r="B9225">
        <v>61361086</v>
      </c>
      <c r="C9225" s="2" t="s">
        <v>38</v>
      </c>
      <c r="D9225">
        <v>750000</v>
      </c>
      <c r="E9225">
        <v>1</v>
      </c>
      <c r="F9225">
        <v>1550</v>
      </c>
      <c r="G9225" s="2" t="s">
        <v>25</v>
      </c>
    </row>
    <row r="9226" spans="1:7" x14ac:dyDescent="0.35">
      <c r="A9226" s="1">
        <v>46062</v>
      </c>
      <c r="B9226">
        <v>87978674</v>
      </c>
      <c r="C9226" s="2" t="s">
        <v>36</v>
      </c>
      <c r="D9226">
        <v>750000</v>
      </c>
      <c r="E9226">
        <v>1</v>
      </c>
      <c r="F9226">
        <v>250</v>
      </c>
      <c r="G9226" s="2" t="s">
        <v>25</v>
      </c>
    </row>
    <row r="9227" spans="1:7" x14ac:dyDescent="0.35">
      <c r="A9227" s="1">
        <v>46062</v>
      </c>
      <c r="B9227">
        <v>94537097</v>
      </c>
      <c r="C9227" s="2" t="s">
        <v>38</v>
      </c>
      <c r="D9227">
        <v>250000</v>
      </c>
      <c r="E9227">
        <v>1</v>
      </c>
      <c r="F9227">
        <v>600</v>
      </c>
      <c r="G9227" s="2" t="s">
        <v>25</v>
      </c>
    </row>
    <row r="9228" spans="1:7" x14ac:dyDescent="0.35">
      <c r="A9228" s="1">
        <v>46062</v>
      </c>
      <c r="B9228">
        <v>79121224</v>
      </c>
      <c r="C9228" s="2" t="s">
        <v>41</v>
      </c>
      <c r="D9228">
        <v>200000</v>
      </c>
      <c r="E9228">
        <v>1</v>
      </c>
      <c r="F9228">
        <v>1000</v>
      </c>
      <c r="G9228" s="2" t="s">
        <v>25</v>
      </c>
    </row>
    <row r="9229" spans="1:7" x14ac:dyDescent="0.35">
      <c r="A9229" s="1">
        <v>46062</v>
      </c>
      <c r="B9229">
        <v>89952150</v>
      </c>
      <c r="C9229" s="2" t="s">
        <v>37</v>
      </c>
      <c r="D9229">
        <v>3500000</v>
      </c>
      <c r="E9229">
        <v>1</v>
      </c>
      <c r="F9229">
        <v>600</v>
      </c>
      <c r="G9229" s="2" t="s">
        <v>25</v>
      </c>
    </row>
    <row r="9230" spans="1:7" x14ac:dyDescent="0.35">
      <c r="A9230" s="1">
        <v>46062</v>
      </c>
      <c r="B9230">
        <v>68999781</v>
      </c>
      <c r="C9230" s="2" t="s">
        <v>40</v>
      </c>
      <c r="D9230">
        <v>100000</v>
      </c>
      <c r="E9230">
        <v>1</v>
      </c>
      <c r="F9230">
        <v>1000</v>
      </c>
      <c r="G9230" s="2" t="s">
        <v>25</v>
      </c>
    </row>
    <row r="9231" spans="1:7" x14ac:dyDescent="0.35">
      <c r="A9231" s="1">
        <v>46062</v>
      </c>
      <c r="B9231">
        <v>89532927</v>
      </c>
      <c r="C9231" s="2" t="s">
        <v>38</v>
      </c>
      <c r="D9231">
        <v>50000</v>
      </c>
      <c r="E9231">
        <v>1</v>
      </c>
      <c r="F9231">
        <v>1000</v>
      </c>
      <c r="G9231" s="2" t="s">
        <v>25</v>
      </c>
    </row>
    <row r="9232" spans="1:7" x14ac:dyDescent="0.35">
      <c r="A9232" s="1">
        <v>46062</v>
      </c>
      <c r="B9232">
        <v>69549491</v>
      </c>
      <c r="C9232" s="2" t="s">
        <v>41</v>
      </c>
      <c r="D9232">
        <v>750000</v>
      </c>
      <c r="E9232">
        <v>1</v>
      </c>
      <c r="F9232">
        <v>1000</v>
      </c>
      <c r="G9232" s="2" t="s">
        <v>25</v>
      </c>
    </row>
    <row r="9233" spans="1:7" x14ac:dyDescent="0.35">
      <c r="A9233" s="1">
        <v>46062</v>
      </c>
      <c r="B9233">
        <v>71262857</v>
      </c>
      <c r="C9233" s="2" t="s">
        <v>33</v>
      </c>
      <c r="D9233">
        <v>500000</v>
      </c>
      <c r="E9233">
        <v>1</v>
      </c>
      <c r="F9233">
        <v>1550</v>
      </c>
      <c r="G9233" s="2" t="s">
        <v>25</v>
      </c>
    </row>
    <row r="9234" spans="1:7" x14ac:dyDescent="0.35">
      <c r="A9234" s="1">
        <v>46062</v>
      </c>
      <c r="B9234">
        <v>92833230</v>
      </c>
      <c r="C9234" s="2" t="s">
        <v>39</v>
      </c>
      <c r="D9234">
        <v>5000000</v>
      </c>
      <c r="E9234">
        <v>1</v>
      </c>
      <c r="F9234">
        <v>250</v>
      </c>
      <c r="G9234" s="2" t="s">
        <v>25</v>
      </c>
    </row>
    <row r="9235" spans="1:7" x14ac:dyDescent="0.35">
      <c r="A9235" s="1">
        <v>46062</v>
      </c>
      <c r="B9235">
        <v>67915899</v>
      </c>
      <c r="C9235" s="2" t="s">
        <v>39</v>
      </c>
      <c r="D9235">
        <v>200000</v>
      </c>
      <c r="E9235">
        <v>1</v>
      </c>
      <c r="F9235">
        <v>600</v>
      </c>
      <c r="G9235" s="2" t="s">
        <v>25</v>
      </c>
    </row>
    <row r="9236" spans="1:7" x14ac:dyDescent="0.35">
      <c r="A9236" s="1">
        <v>46062</v>
      </c>
      <c r="B9236">
        <v>92283610</v>
      </c>
      <c r="C9236" s="2" t="s">
        <v>38</v>
      </c>
      <c r="D9236">
        <v>250000</v>
      </c>
      <c r="E9236">
        <v>1</v>
      </c>
      <c r="F9236">
        <v>600</v>
      </c>
      <c r="G9236" s="2" t="s">
        <v>25</v>
      </c>
    </row>
    <row r="9237" spans="1:7" x14ac:dyDescent="0.35">
      <c r="A9237" s="1">
        <v>46062</v>
      </c>
      <c r="B9237">
        <v>60721420</v>
      </c>
      <c r="C9237" s="2" t="s">
        <v>33</v>
      </c>
      <c r="D9237">
        <v>0</v>
      </c>
      <c r="E9237">
        <v>1</v>
      </c>
      <c r="F9237">
        <v>600</v>
      </c>
      <c r="G9237" s="2" t="s">
        <v>25</v>
      </c>
    </row>
    <row r="9238" spans="1:7" x14ac:dyDescent="0.35">
      <c r="A9238" s="1">
        <v>46062</v>
      </c>
      <c r="B9238">
        <v>61526375</v>
      </c>
      <c r="C9238" s="2" t="s">
        <v>35</v>
      </c>
      <c r="D9238">
        <v>1000000</v>
      </c>
      <c r="E9238">
        <v>1</v>
      </c>
      <c r="F9238">
        <v>1550</v>
      </c>
      <c r="G9238" s="2" t="s">
        <v>25</v>
      </c>
    </row>
    <row r="9239" spans="1:7" x14ac:dyDescent="0.35">
      <c r="A9239" s="1">
        <v>46062</v>
      </c>
      <c r="B9239">
        <v>89012320</v>
      </c>
      <c r="C9239" s="2" t="s">
        <v>38</v>
      </c>
      <c r="D9239">
        <v>250000</v>
      </c>
      <c r="E9239">
        <v>1</v>
      </c>
      <c r="F9239">
        <v>250</v>
      </c>
      <c r="G9239" s="2" t="s">
        <v>25</v>
      </c>
    </row>
    <row r="9240" spans="1:7" x14ac:dyDescent="0.35">
      <c r="A9240" s="1">
        <v>46062</v>
      </c>
      <c r="B9240">
        <v>74756054</v>
      </c>
      <c r="C9240" s="2" t="s">
        <v>37</v>
      </c>
      <c r="D9240">
        <v>750000</v>
      </c>
      <c r="E9240">
        <v>1</v>
      </c>
      <c r="F9240">
        <v>600</v>
      </c>
      <c r="G9240" s="2" t="s">
        <v>25</v>
      </c>
    </row>
    <row r="9241" spans="1:7" x14ac:dyDescent="0.35">
      <c r="A9241" s="1">
        <v>46062</v>
      </c>
      <c r="B9241">
        <v>62437851</v>
      </c>
      <c r="C9241" s="2" t="s">
        <v>40</v>
      </c>
      <c r="D9241">
        <v>200000</v>
      </c>
      <c r="E9241">
        <v>1</v>
      </c>
      <c r="F9241">
        <v>1000</v>
      </c>
      <c r="G9241" s="2" t="s">
        <v>25</v>
      </c>
    </row>
    <row r="9242" spans="1:7" x14ac:dyDescent="0.35">
      <c r="A9242" s="1">
        <v>46062</v>
      </c>
      <c r="B9242">
        <v>61965982</v>
      </c>
      <c r="C9242" s="2" t="s">
        <v>40</v>
      </c>
      <c r="D9242">
        <v>1000000</v>
      </c>
      <c r="E9242">
        <v>1</v>
      </c>
      <c r="F9242">
        <v>600</v>
      </c>
      <c r="G9242" s="2" t="s">
        <v>25</v>
      </c>
    </row>
    <row r="9243" spans="1:7" x14ac:dyDescent="0.35">
      <c r="A9243" s="1">
        <v>46062</v>
      </c>
      <c r="B9243">
        <v>99777799</v>
      </c>
      <c r="C9243" s="2" t="s">
        <v>37</v>
      </c>
      <c r="D9243">
        <v>250000</v>
      </c>
      <c r="E9243">
        <v>1</v>
      </c>
      <c r="F9243">
        <v>250</v>
      </c>
      <c r="G9243" s="2" t="s">
        <v>25</v>
      </c>
    </row>
    <row r="9244" spans="1:7" x14ac:dyDescent="0.35">
      <c r="A9244" s="1">
        <v>46062</v>
      </c>
      <c r="B9244">
        <v>81026207</v>
      </c>
      <c r="C9244" s="2" t="s">
        <v>35</v>
      </c>
      <c r="D9244">
        <v>3500000</v>
      </c>
      <c r="E9244">
        <v>1</v>
      </c>
      <c r="F9244">
        <v>250</v>
      </c>
      <c r="G9244" s="2" t="s">
        <v>25</v>
      </c>
    </row>
    <row r="9245" spans="1:7" x14ac:dyDescent="0.35">
      <c r="A9245" s="1">
        <v>46062</v>
      </c>
      <c r="B9245">
        <v>75553266</v>
      </c>
      <c r="C9245" s="2" t="s">
        <v>40</v>
      </c>
      <c r="D9245">
        <v>0</v>
      </c>
      <c r="E9245">
        <v>1</v>
      </c>
      <c r="F9245">
        <v>250</v>
      </c>
      <c r="G9245" s="2" t="s">
        <v>25</v>
      </c>
    </row>
    <row r="9246" spans="1:7" x14ac:dyDescent="0.35">
      <c r="A9246" s="1">
        <v>46062</v>
      </c>
      <c r="B9246">
        <v>84610394</v>
      </c>
      <c r="C9246" s="2" t="s">
        <v>37</v>
      </c>
      <c r="D9246">
        <v>2000000</v>
      </c>
      <c r="E9246">
        <v>1</v>
      </c>
      <c r="F9246">
        <v>1000</v>
      </c>
      <c r="G9246" s="2" t="s">
        <v>25</v>
      </c>
    </row>
    <row r="9247" spans="1:7" x14ac:dyDescent="0.35">
      <c r="A9247" s="1">
        <v>46062</v>
      </c>
      <c r="B9247">
        <v>62267306</v>
      </c>
      <c r="C9247" s="2" t="s">
        <v>41</v>
      </c>
      <c r="D9247">
        <v>3500000</v>
      </c>
      <c r="E9247">
        <v>1</v>
      </c>
      <c r="F9247">
        <v>600</v>
      </c>
      <c r="G9247" s="2" t="s">
        <v>25</v>
      </c>
    </row>
    <row r="9248" spans="1:7" x14ac:dyDescent="0.35">
      <c r="A9248" s="1">
        <v>46062</v>
      </c>
      <c r="B9248">
        <v>70479169</v>
      </c>
      <c r="C9248" s="2" t="s">
        <v>41</v>
      </c>
      <c r="D9248">
        <v>250000</v>
      </c>
      <c r="E9248">
        <v>1</v>
      </c>
      <c r="F9248">
        <v>1550</v>
      </c>
      <c r="G9248" s="2" t="s">
        <v>25</v>
      </c>
    </row>
    <row r="9249" spans="1:7" x14ac:dyDescent="0.35">
      <c r="A9249" s="1">
        <v>46062</v>
      </c>
      <c r="B9249">
        <v>82939013</v>
      </c>
      <c r="C9249" s="2" t="s">
        <v>37</v>
      </c>
      <c r="D9249">
        <v>500000</v>
      </c>
      <c r="E9249">
        <v>1</v>
      </c>
      <c r="F9249">
        <v>1000</v>
      </c>
      <c r="G9249" s="2" t="s">
        <v>25</v>
      </c>
    </row>
    <row r="9250" spans="1:7" x14ac:dyDescent="0.35">
      <c r="A9250" s="1">
        <v>46062</v>
      </c>
      <c r="B9250">
        <v>77464833</v>
      </c>
      <c r="C9250" s="2" t="s">
        <v>38</v>
      </c>
      <c r="D9250">
        <v>250000</v>
      </c>
      <c r="E9250">
        <v>1</v>
      </c>
      <c r="F9250">
        <v>1000</v>
      </c>
      <c r="G9250" s="2" t="s">
        <v>25</v>
      </c>
    </row>
    <row r="9251" spans="1:7" x14ac:dyDescent="0.35">
      <c r="A9251" s="1">
        <v>46062</v>
      </c>
      <c r="B9251">
        <v>78017192</v>
      </c>
      <c r="C9251" s="2" t="s">
        <v>33</v>
      </c>
      <c r="D9251">
        <v>750000</v>
      </c>
      <c r="E9251">
        <v>1</v>
      </c>
      <c r="F9251">
        <v>1550</v>
      </c>
      <c r="G9251" s="2" t="s">
        <v>25</v>
      </c>
    </row>
    <row r="9252" spans="1:7" x14ac:dyDescent="0.35">
      <c r="A9252" s="1">
        <v>46062</v>
      </c>
      <c r="B9252">
        <v>96038479</v>
      </c>
      <c r="C9252" s="2" t="s">
        <v>38</v>
      </c>
      <c r="D9252">
        <v>750000</v>
      </c>
      <c r="E9252">
        <v>1</v>
      </c>
      <c r="F9252">
        <v>600</v>
      </c>
      <c r="G9252" s="2" t="s">
        <v>25</v>
      </c>
    </row>
    <row r="9253" spans="1:7" x14ac:dyDescent="0.35">
      <c r="A9253" s="1">
        <v>46062</v>
      </c>
      <c r="B9253">
        <v>79364343</v>
      </c>
      <c r="C9253" s="2" t="s">
        <v>35</v>
      </c>
      <c r="D9253">
        <v>50000</v>
      </c>
      <c r="E9253">
        <v>1</v>
      </c>
      <c r="F9253">
        <v>1000</v>
      </c>
      <c r="G9253" s="2" t="s">
        <v>25</v>
      </c>
    </row>
    <row r="9254" spans="1:7" x14ac:dyDescent="0.35">
      <c r="A9254" s="1">
        <v>46062</v>
      </c>
      <c r="B9254">
        <v>80322372</v>
      </c>
      <c r="C9254" s="2" t="s">
        <v>36</v>
      </c>
      <c r="D9254">
        <v>750000</v>
      </c>
      <c r="E9254">
        <v>1</v>
      </c>
      <c r="F9254">
        <v>250</v>
      </c>
      <c r="G9254" s="2" t="s">
        <v>25</v>
      </c>
    </row>
    <row r="9255" spans="1:7" x14ac:dyDescent="0.35">
      <c r="A9255" s="1">
        <v>46062</v>
      </c>
      <c r="B9255">
        <v>63275242</v>
      </c>
      <c r="C9255" s="2" t="s">
        <v>35</v>
      </c>
      <c r="D9255">
        <v>5000000</v>
      </c>
      <c r="E9255">
        <v>1</v>
      </c>
      <c r="F9255">
        <v>250</v>
      </c>
      <c r="G9255" s="2" t="s">
        <v>25</v>
      </c>
    </row>
    <row r="9256" spans="1:7" x14ac:dyDescent="0.35">
      <c r="A9256" s="1">
        <v>46062</v>
      </c>
      <c r="B9256">
        <v>61515006</v>
      </c>
      <c r="C9256" s="2" t="s">
        <v>33</v>
      </c>
      <c r="D9256">
        <v>0</v>
      </c>
      <c r="E9256">
        <v>1</v>
      </c>
      <c r="F9256">
        <v>600</v>
      </c>
      <c r="G9256" s="2" t="s">
        <v>25</v>
      </c>
    </row>
    <row r="9257" spans="1:7" x14ac:dyDescent="0.35">
      <c r="A9257" s="1">
        <v>46062</v>
      </c>
      <c r="B9257">
        <v>62334012</v>
      </c>
      <c r="C9257" s="2" t="s">
        <v>40</v>
      </c>
      <c r="D9257">
        <v>1000000</v>
      </c>
      <c r="E9257">
        <v>1</v>
      </c>
      <c r="F9257">
        <v>250</v>
      </c>
      <c r="G9257" s="2" t="s">
        <v>25</v>
      </c>
    </row>
    <row r="9258" spans="1:7" x14ac:dyDescent="0.35">
      <c r="A9258" s="1">
        <v>46062</v>
      </c>
      <c r="B9258">
        <v>70979236</v>
      </c>
      <c r="C9258" s="2" t="s">
        <v>37</v>
      </c>
      <c r="D9258">
        <v>500000</v>
      </c>
      <c r="E9258">
        <v>1</v>
      </c>
      <c r="F9258">
        <v>250</v>
      </c>
      <c r="G9258" s="2" t="s">
        <v>25</v>
      </c>
    </row>
    <row r="9259" spans="1:7" x14ac:dyDescent="0.35">
      <c r="A9259" s="1">
        <v>46062</v>
      </c>
      <c r="B9259">
        <v>73599596</v>
      </c>
      <c r="C9259" s="2" t="s">
        <v>41</v>
      </c>
      <c r="D9259">
        <v>750000</v>
      </c>
      <c r="E9259">
        <v>1</v>
      </c>
      <c r="F9259">
        <v>1550</v>
      </c>
      <c r="G9259" s="2" t="s">
        <v>25</v>
      </c>
    </row>
    <row r="9260" spans="1:7" x14ac:dyDescent="0.35">
      <c r="A9260" s="1">
        <v>46062</v>
      </c>
      <c r="B9260">
        <v>64476008</v>
      </c>
      <c r="C9260" s="2" t="s">
        <v>39</v>
      </c>
      <c r="D9260">
        <v>0</v>
      </c>
      <c r="E9260">
        <v>1</v>
      </c>
      <c r="F9260">
        <v>1000</v>
      </c>
      <c r="G9260" s="2" t="s">
        <v>25</v>
      </c>
    </row>
    <row r="9261" spans="1:7" x14ac:dyDescent="0.35">
      <c r="A9261" s="1">
        <v>46062</v>
      </c>
      <c r="B9261">
        <v>62773418</v>
      </c>
      <c r="C9261" s="2" t="s">
        <v>33</v>
      </c>
      <c r="D9261">
        <v>250000</v>
      </c>
      <c r="E9261">
        <v>1</v>
      </c>
      <c r="F9261">
        <v>1000</v>
      </c>
      <c r="G9261" s="2" t="s">
        <v>25</v>
      </c>
    </row>
    <row r="9262" spans="1:7" x14ac:dyDescent="0.35">
      <c r="A9262" s="1">
        <v>46062</v>
      </c>
      <c r="B9262">
        <v>72865897</v>
      </c>
      <c r="C9262" s="2" t="s">
        <v>38</v>
      </c>
      <c r="D9262">
        <v>3500000</v>
      </c>
      <c r="E9262">
        <v>1</v>
      </c>
      <c r="F9262">
        <v>600</v>
      </c>
      <c r="G9262" s="2" t="s">
        <v>25</v>
      </c>
    </row>
    <row r="9263" spans="1:7" x14ac:dyDescent="0.35">
      <c r="A9263" s="1">
        <v>46062</v>
      </c>
      <c r="B9263">
        <v>66873968</v>
      </c>
      <c r="C9263" s="2" t="s">
        <v>40</v>
      </c>
      <c r="D9263">
        <v>0</v>
      </c>
      <c r="E9263">
        <v>1</v>
      </c>
      <c r="F9263">
        <v>600</v>
      </c>
      <c r="G9263" s="2" t="s">
        <v>25</v>
      </c>
    </row>
    <row r="9264" spans="1:7" x14ac:dyDescent="0.35">
      <c r="A9264" s="1">
        <v>46062</v>
      </c>
      <c r="B9264">
        <v>71499127</v>
      </c>
      <c r="C9264" s="2" t="s">
        <v>36</v>
      </c>
      <c r="D9264">
        <v>1000000</v>
      </c>
      <c r="E9264">
        <v>1</v>
      </c>
      <c r="F9264">
        <v>250</v>
      </c>
      <c r="G9264" s="2" t="s">
        <v>25</v>
      </c>
    </row>
    <row r="9265" spans="1:7" x14ac:dyDescent="0.35">
      <c r="A9265" s="1">
        <v>46062</v>
      </c>
      <c r="B9265">
        <v>65374130</v>
      </c>
      <c r="C9265" s="2" t="s">
        <v>33</v>
      </c>
      <c r="D9265">
        <v>0</v>
      </c>
      <c r="E9265">
        <v>1</v>
      </c>
      <c r="F9265">
        <v>1550</v>
      </c>
      <c r="G9265" s="2" t="s">
        <v>25</v>
      </c>
    </row>
    <row r="9266" spans="1:7" x14ac:dyDescent="0.35">
      <c r="A9266" s="1">
        <v>46062</v>
      </c>
      <c r="B9266">
        <v>69950193</v>
      </c>
      <c r="C9266" s="2" t="s">
        <v>36</v>
      </c>
      <c r="D9266">
        <v>250000</v>
      </c>
      <c r="E9266">
        <v>1</v>
      </c>
      <c r="F9266">
        <v>600</v>
      </c>
      <c r="G9266" s="2" t="s">
        <v>25</v>
      </c>
    </row>
    <row r="9267" spans="1:7" x14ac:dyDescent="0.35">
      <c r="A9267" s="1">
        <v>46062</v>
      </c>
      <c r="B9267">
        <v>70047586</v>
      </c>
      <c r="C9267" s="2" t="s">
        <v>35</v>
      </c>
      <c r="D9267">
        <v>100000</v>
      </c>
      <c r="E9267">
        <v>1</v>
      </c>
      <c r="F9267">
        <v>1550</v>
      </c>
      <c r="G9267" s="2" t="s">
        <v>25</v>
      </c>
    </row>
    <row r="9268" spans="1:7" x14ac:dyDescent="0.35">
      <c r="A9268" s="1">
        <v>46062</v>
      </c>
      <c r="B9268">
        <v>85717762</v>
      </c>
      <c r="C9268" s="2" t="s">
        <v>40</v>
      </c>
      <c r="D9268">
        <v>0</v>
      </c>
      <c r="E9268">
        <v>1</v>
      </c>
      <c r="F9268">
        <v>600</v>
      </c>
      <c r="G9268" s="2" t="s">
        <v>25</v>
      </c>
    </row>
    <row r="9269" spans="1:7" x14ac:dyDescent="0.35">
      <c r="A9269" s="1">
        <v>46062</v>
      </c>
      <c r="B9269">
        <v>90195722</v>
      </c>
      <c r="C9269" s="2" t="s">
        <v>41</v>
      </c>
      <c r="D9269">
        <v>250000</v>
      </c>
      <c r="E9269">
        <v>1</v>
      </c>
      <c r="F9269">
        <v>250</v>
      </c>
      <c r="G9269" s="2" t="s">
        <v>25</v>
      </c>
    </row>
    <row r="9270" spans="1:7" x14ac:dyDescent="0.35">
      <c r="A9270" s="1">
        <v>46062</v>
      </c>
      <c r="B9270">
        <v>66806809</v>
      </c>
      <c r="C9270" s="2" t="s">
        <v>41</v>
      </c>
      <c r="D9270">
        <v>5000000</v>
      </c>
      <c r="E9270">
        <v>1</v>
      </c>
      <c r="F9270">
        <v>250</v>
      </c>
      <c r="G9270" s="2" t="s">
        <v>25</v>
      </c>
    </row>
    <row r="9271" spans="1:7" x14ac:dyDescent="0.35">
      <c r="A9271" s="1">
        <v>46062</v>
      </c>
      <c r="B9271">
        <v>92385552</v>
      </c>
      <c r="C9271" s="2" t="s">
        <v>36</v>
      </c>
      <c r="D9271">
        <v>0</v>
      </c>
      <c r="E9271">
        <v>1</v>
      </c>
      <c r="F9271">
        <v>600</v>
      </c>
      <c r="G9271" s="2" t="s">
        <v>25</v>
      </c>
    </row>
    <row r="9272" spans="1:7" x14ac:dyDescent="0.35">
      <c r="A9272" s="1">
        <v>46062</v>
      </c>
      <c r="B9272">
        <v>72194703</v>
      </c>
      <c r="C9272" s="2" t="s">
        <v>38</v>
      </c>
      <c r="D9272">
        <v>5000000</v>
      </c>
      <c r="E9272">
        <v>1</v>
      </c>
      <c r="F9272">
        <v>250</v>
      </c>
      <c r="G9272" s="2" t="s">
        <v>25</v>
      </c>
    </row>
    <row r="9273" spans="1:7" x14ac:dyDescent="0.35">
      <c r="A9273" s="1">
        <v>46062</v>
      </c>
      <c r="B9273">
        <v>87090164</v>
      </c>
      <c r="C9273" s="2" t="s">
        <v>41</v>
      </c>
      <c r="D9273">
        <v>0</v>
      </c>
      <c r="E9273">
        <v>1</v>
      </c>
      <c r="F9273">
        <v>1550</v>
      </c>
      <c r="G9273" s="2" t="s">
        <v>25</v>
      </c>
    </row>
    <row r="9274" spans="1:7" x14ac:dyDescent="0.35">
      <c r="A9274" s="1">
        <v>46062</v>
      </c>
      <c r="B9274">
        <v>98844963</v>
      </c>
      <c r="C9274" s="2" t="s">
        <v>41</v>
      </c>
      <c r="D9274">
        <v>0</v>
      </c>
      <c r="E9274">
        <v>1</v>
      </c>
      <c r="F9274">
        <v>600</v>
      </c>
      <c r="G9274" s="2" t="s">
        <v>25</v>
      </c>
    </row>
    <row r="9275" spans="1:7" x14ac:dyDescent="0.35">
      <c r="A9275" s="1">
        <v>46062</v>
      </c>
      <c r="B9275">
        <v>92529952</v>
      </c>
      <c r="C9275" s="2" t="s">
        <v>37</v>
      </c>
      <c r="D9275">
        <v>100000</v>
      </c>
      <c r="E9275">
        <v>1</v>
      </c>
      <c r="F9275">
        <v>250</v>
      </c>
      <c r="G9275" s="2" t="s">
        <v>25</v>
      </c>
    </row>
    <row r="9276" spans="1:7" x14ac:dyDescent="0.35">
      <c r="A9276" s="1">
        <v>46062</v>
      </c>
      <c r="B9276">
        <v>98264183</v>
      </c>
      <c r="C9276" s="2" t="s">
        <v>33</v>
      </c>
      <c r="D9276">
        <v>750000</v>
      </c>
      <c r="E9276">
        <v>1</v>
      </c>
      <c r="F9276">
        <v>1000</v>
      </c>
      <c r="G9276" s="2" t="s">
        <v>25</v>
      </c>
    </row>
    <row r="9277" spans="1:7" x14ac:dyDescent="0.35">
      <c r="A9277" s="1">
        <v>46062</v>
      </c>
      <c r="B9277">
        <v>83546205</v>
      </c>
      <c r="C9277" s="2" t="s">
        <v>35</v>
      </c>
      <c r="D9277">
        <v>5000000</v>
      </c>
      <c r="E9277">
        <v>1</v>
      </c>
      <c r="F9277">
        <v>250</v>
      </c>
      <c r="G9277" s="2" t="s">
        <v>25</v>
      </c>
    </row>
    <row r="9278" spans="1:7" x14ac:dyDescent="0.35">
      <c r="A9278" s="1">
        <v>46062</v>
      </c>
      <c r="B9278">
        <v>75937680</v>
      </c>
      <c r="C9278" s="2" t="s">
        <v>37</v>
      </c>
      <c r="D9278">
        <v>0</v>
      </c>
      <c r="E9278">
        <v>1</v>
      </c>
      <c r="F9278">
        <v>600</v>
      </c>
      <c r="G9278" s="2" t="s">
        <v>25</v>
      </c>
    </row>
    <row r="9279" spans="1:7" x14ac:dyDescent="0.35">
      <c r="A9279" s="1">
        <v>46062</v>
      </c>
      <c r="B9279">
        <v>74835023</v>
      </c>
      <c r="C9279" s="2" t="s">
        <v>40</v>
      </c>
      <c r="D9279">
        <v>1500000</v>
      </c>
      <c r="E9279">
        <v>1</v>
      </c>
      <c r="F9279">
        <v>600</v>
      </c>
      <c r="G9279" s="2" t="s">
        <v>25</v>
      </c>
    </row>
    <row r="9280" spans="1:7" x14ac:dyDescent="0.35">
      <c r="A9280" s="1">
        <v>46062</v>
      </c>
      <c r="B9280">
        <v>96868527</v>
      </c>
      <c r="C9280" s="2" t="s">
        <v>35</v>
      </c>
      <c r="D9280">
        <v>5000000</v>
      </c>
      <c r="E9280">
        <v>1</v>
      </c>
      <c r="F9280">
        <v>1550</v>
      </c>
      <c r="G9280" s="2" t="s">
        <v>25</v>
      </c>
    </row>
    <row r="9281" spans="1:7" x14ac:dyDescent="0.35">
      <c r="A9281" s="1">
        <v>46062</v>
      </c>
      <c r="B9281">
        <v>64054431</v>
      </c>
      <c r="C9281" s="2" t="s">
        <v>41</v>
      </c>
      <c r="D9281">
        <v>0</v>
      </c>
      <c r="E9281">
        <v>1</v>
      </c>
      <c r="F9281">
        <v>1550</v>
      </c>
      <c r="G9281" s="2" t="s">
        <v>25</v>
      </c>
    </row>
    <row r="9282" spans="1:7" x14ac:dyDescent="0.35">
      <c r="A9282" s="1">
        <v>46062</v>
      </c>
      <c r="B9282">
        <v>81249129</v>
      </c>
      <c r="C9282" s="2" t="s">
        <v>33</v>
      </c>
      <c r="D9282">
        <v>200000</v>
      </c>
      <c r="E9282">
        <v>1</v>
      </c>
      <c r="F9282">
        <v>250</v>
      </c>
      <c r="G9282" s="2" t="s">
        <v>25</v>
      </c>
    </row>
    <row r="9283" spans="1:7" x14ac:dyDescent="0.35">
      <c r="A9283" s="1">
        <v>46062</v>
      </c>
      <c r="B9283">
        <v>61184970</v>
      </c>
      <c r="C9283" s="2" t="s">
        <v>38</v>
      </c>
      <c r="D9283">
        <v>100000</v>
      </c>
      <c r="E9283">
        <v>1</v>
      </c>
      <c r="F9283">
        <v>1550</v>
      </c>
      <c r="G9283" s="2" t="s">
        <v>25</v>
      </c>
    </row>
    <row r="9284" spans="1:7" x14ac:dyDescent="0.35">
      <c r="A9284" s="1">
        <v>46062</v>
      </c>
      <c r="B9284">
        <v>66448511</v>
      </c>
      <c r="C9284" s="2" t="s">
        <v>33</v>
      </c>
      <c r="D9284">
        <v>1000000</v>
      </c>
      <c r="E9284">
        <v>1</v>
      </c>
      <c r="F9284">
        <v>1000</v>
      </c>
      <c r="G9284" s="2" t="s">
        <v>25</v>
      </c>
    </row>
    <row r="9285" spans="1:7" x14ac:dyDescent="0.35">
      <c r="A9285" s="1">
        <v>46062</v>
      </c>
      <c r="B9285">
        <v>74858560</v>
      </c>
      <c r="C9285" s="2" t="s">
        <v>40</v>
      </c>
      <c r="D9285">
        <v>250000</v>
      </c>
      <c r="E9285">
        <v>1</v>
      </c>
      <c r="F9285">
        <v>250</v>
      </c>
      <c r="G9285" s="2" t="s">
        <v>25</v>
      </c>
    </row>
    <row r="9286" spans="1:7" x14ac:dyDescent="0.35">
      <c r="A9286" s="1">
        <v>46062</v>
      </c>
      <c r="B9286">
        <v>95567750</v>
      </c>
      <c r="C9286" s="2" t="s">
        <v>33</v>
      </c>
      <c r="D9286">
        <v>750000</v>
      </c>
      <c r="E9286">
        <v>1</v>
      </c>
      <c r="F9286">
        <v>1000</v>
      </c>
      <c r="G9286" s="2" t="s">
        <v>25</v>
      </c>
    </row>
    <row r="9287" spans="1:7" x14ac:dyDescent="0.35">
      <c r="A9287" s="1">
        <v>46062</v>
      </c>
      <c r="B9287">
        <v>76116730</v>
      </c>
      <c r="C9287" s="2" t="s">
        <v>39</v>
      </c>
      <c r="D9287">
        <v>100000</v>
      </c>
      <c r="E9287">
        <v>1</v>
      </c>
      <c r="F9287">
        <v>250</v>
      </c>
      <c r="G9287" s="2" t="s">
        <v>25</v>
      </c>
    </row>
    <row r="9288" spans="1:7" x14ac:dyDescent="0.35">
      <c r="A9288" s="1">
        <v>46062</v>
      </c>
      <c r="B9288">
        <v>80172507</v>
      </c>
      <c r="C9288" s="2" t="s">
        <v>37</v>
      </c>
      <c r="D9288">
        <v>0</v>
      </c>
      <c r="E9288">
        <v>1</v>
      </c>
      <c r="F9288">
        <v>600</v>
      </c>
      <c r="G9288" s="2" t="s">
        <v>25</v>
      </c>
    </row>
    <row r="9289" spans="1:7" x14ac:dyDescent="0.35">
      <c r="A9289" s="1">
        <v>46062</v>
      </c>
      <c r="B9289">
        <v>92495633</v>
      </c>
      <c r="C9289" s="2" t="s">
        <v>41</v>
      </c>
      <c r="D9289">
        <v>1500000</v>
      </c>
      <c r="E9289">
        <v>1</v>
      </c>
      <c r="F9289">
        <v>600</v>
      </c>
      <c r="G9289" s="2" t="s">
        <v>25</v>
      </c>
    </row>
    <row r="9290" spans="1:7" x14ac:dyDescent="0.35">
      <c r="A9290" s="1">
        <v>46062</v>
      </c>
      <c r="B9290">
        <v>97271013</v>
      </c>
      <c r="C9290" s="2" t="s">
        <v>38</v>
      </c>
      <c r="D9290">
        <v>0</v>
      </c>
      <c r="E9290">
        <v>1</v>
      </c>
      <c r="F9290">
        <v>250</v>
      </c>
      <c r="G9290" s="2" t="s">
        <v>25</v>
      </c>
    </row>
    <row r="9291" spans="1:7" x14ac:dyDescent="0.35">
      <c r="A9291" s="1">
        <v>46062</v>
      </c>
      <c r="B9291">
        <v>62538972</v>
      </c>
      <c r="C9291" s="2" t="s">
        <v>39</v>
      </c>
      <c r="D9291">
        <v>200000</v>
      </c>
      <c r="E9291">
        <v>1</v>
      </c>
      <c r="F9291">
        <v>1550</v>
      </c>
      <c r="G9291" s="2" t="s">
        <v>25</v>
      </c>
    </row>
    <row r="9292" spans="1:7" x14ac:dyDescent="0.35">
      <c r="A9292" s="1">
        <v>46062</v>
      </c>
      <c r="B9292">
        <v>75495298</v>
      </c>
      <c r="C9292" s="2" t="s">
        <v>33</v>
      </c>
      <c r="D9292">
        <v>200000</v>
      </c>
      <c r="E9292">
        <v>1</v>
      </c>
      <c r="F9292">
        <v>1550</v>
      </c>
      <c r="G9292" s="2" t="s">
        <v>25</v>
      </c>
    </row>
    <row r="9293" spans="1:7" x14ac:dyDescent="0.35">
      <c r="A9293" s="1">
        <v>46062</v>
      </c>
      <c r="B9293">
        <v>88405482</v>
      </c>
      <c r="C9293" s="2" t="s">
        <v>37</v>
      </c>
      <c r="D9293">
        <v>0</v>
      </c>
      <c r="E9293">
        <v>1</v>
      </c>
      <c r="F9293">
        <v>1000</v>
      </c>
      <c r="G9293" s="2" t="s">
        <v>25</v>
      </c>
    </row>
    <row r="9294" spans="1:7" x14ac:dyDescent="0.35">
      <c r="A9294" s="1">
        <v>46062</v>
      </c>
      <c r="B9294">
        <v>95807106</v>
      </c>
      <c r="C9294" s="2" t="s">
        <v>38</v>
      </c>
      <c r="D9294">
        <v>3500000</v>
      </c>
      <c r="E9294">
        <v>1</v>
      </c>
      <c r="F9294">
        <v>250</v>
      </c>
      <c r="G9294" s="2" t="s">
        <v>25</v>
      </c>
    </row>
    <row r="9295" spans="1:7" x14ac:dyDescent="0.35">
      <c r="A9295" s="1">
        <v>46062</v>
      </c>
      <c r="B9295">
        <v>91394696</v>
      </c>
      <c r="C9295" s="2" t="s">
        <v>38</v>
      </c>
      <c r="D9295">
        <v>250000</v>
      </c>
      <c r="E9295">
        <v>1</v>
      </c>
      <c r="F9295">
        <v>250</v>
      </c>
      <c r="G9295" s="2" t="s">
        <v>25</v>
      </c>
    </row>
    <row r="9296" spans="1:7" x14ac:dyDescent="0.35">
      <c r="A9296" s="1">
        <v>46062</v>
      </c>
      <c r="B9296">
        <v>76014582</v>
      </c>
      <c r="C9296" s="2" t="s">
        <v>39</v>
      </c>
      <c r="D9296">
        <v>250000</v>
      </c>
      <c r="E9296">
        <v>1</v>
      </c>
      <c r="F9296">
        <v>1000</v>
      </c>
      <c r="G9296" s="2" t="s">
        <v>25</v>
      </c>
    </row>
    <row r="9297" spans="1:7" x14ac:dyDescent="0.35">
      <c r="A9297" s="1">
        <v>46062</v>
      </c>
      <c r="B9297">
        <v>83293610</v>
      </c>
      <c r="C9297" s="2" t="s">
        <v>40</v>
      </c>
      <c r="D9297">
        <v>0</v>
      </c>
      <c r="E9297">
        <v>1</v>
      </c>
      <c r="F9297">
        <v>1000</v>
      </c>
      <c r="G9297" s="2" t="s">
        <v>25</v>
      </c>
    </row>
    <row r="9298" spans="1:7" x14ac:dyDescent="0.35">
      <c r="A9298" s="1">
        <v>46062</v>
      </c>
      <c r="B9298">
        <v>87467140</v>
      </c>
      <c r="C9298" s="2" t="s">
        <v>35</v>
      </c>
      <c r="D9298">
        <v>2000000</v>
      </c>
      <c r="E9298">
        <v>1</v>
      </c>
      <c r="F9298">
        <v>250</v>
      </c>
      <c r="G9298" s="2" t="s">
        <v>25</v>
      </c>
    </row>
    <row r="9299" spans="1:7" x14ac:dyDescent="0.35">
      <c r="A9299" s="1">
        <v>46062</v>
      </c>
      <c r="B9299">
        <v>62113282</v>
      </c>
      <c r="C9299" s="2" t="s">
        <v>36</v>
      </c>
      <c r="D9299">
        <v>0</v>
      </c>
      <c r="E9299">
        <v>1</v>
      </c>
      <c r="F9299">
        <v>250</v>
      </c>
      <c r="G9299" s="2" t="s">
        <v>25</v>
      </c>
    </row>
    <row r="9300" spans="1:7" x14ac:dyDescent="0.35">
      <c r="A9300" s="1">
        <v>46062</v>
      </c>
      <c r="B9300">
        <v>99137967</v>
      </c>
      <c r="C9300" s="2" t="s">
        <v>38</v>
      </c>
      <c r="D9300">
        <v>250000</v>
      </c>
      <c r="E9300">
        <v>1</v>
      </c>
      <c r="F9300">
        <v>600</v>
      </c>
      <c r="G9300" s="2" t="s">
        <v>25</v>
      </c>
    </row>
    <row r="9301" spans="1:7" x14ac:dyDescent="0.35">
      <c r="A9301" s="1">
        <v>46062</v>
      </c>
      <c r="B9301">
        <v>74646604</v>
      </c>
      <c r="C9301" s="2" t="s">
        <v>40</v>
      </c>
      <c r="D9301">
        <v>200000</v>
      </c>
      <c r="E9301">
        <v>1</v>
      </c>
      <c r="F9301">
        <v>1000</v>
      </c>
      <c r="G9301" s="2" t="s">
        <v>25</v>
      </c>
    </row>
    <row r="9302" spans="1:7" x14ac:dyDescent="0.35">
      <c r="A9302" s="1">
        <v>46062</v>
      </c>
      <c r="B9302">
        <v>60009858</v>
      </c>
      <c r="C9302" s="2" t="s">
        <v>33</v>
      </c>
      <c r="D9302">
        <v>5000000</v>
      </c>
      <c r="E9302">
        <v>1</v>
      </c>
      <c r="F9302">
        <v>600</v>
      </c>
      <c r="G9302" s="2" t="s">
        <v>25</v>
      </c>
    </row>
    <row r="9303" spans="1:7" x14ac:dyDescent="0.35">
      <c r="A9303" s="1">
        <v>46062</v>
      </c>
      <c r="B9303">
        <v>91994339</v>
      </c>
      <c r="C9303" s="2" t="s">
        <v>38</v>
      </c>
      <c r="D9303">
        <v>0</v>
      </c>
      <c r="E9303">
        <v>1</v>
      </c>
      <c r="F9303">
        <v>250</v>
      </c>
      <c r="G9303" s="2" t="s">
        <v>25</v>
      </c>
    </row>
    <row r="9304" spans="1:7" x14ac:dyDescent="0.35">
      <c r="A9304" s="1">
        <v>46062</v>
      </c>
      <c r="B9304">
        <v>82332361</v>
      </c>
      <c r="C9304" s="2" t="s">
        <v>41</v>
      </c>
      <c r="D9304">
        <v>250000</v>
      </c>
      <c r="E9304">
        <v>1</v>
      </c>
      <c r="F9304">
        <v>600</v>
      </c>
      <c r="G9304" s="2" t="s">
        <v>25</v>
      </c>
    </row>
    <row r="9305" spans="1:7" x14ac:dyDescent="0.35">
      <c r="A9305" s="1">
        <v>46062</v>
      </c>
      <c r="B9305">
        <v>97687644</v>
      </c>
      <c r="C9305" s="2" t="s">
        <v>38</v>
      </c>
      <c r="D9305">
        <v>1500000</v>
      </c>
      <c r="E9305">
        <v>1</v>
      </c>
      <c r="F9305">
        <v>1000</v>
      </c>
      <c r="G9305" s="2" t="s">
        <v>25</v>
      </c>
    </row>
    <row r="9306" spans="1:7" x14ac:dyDescent="0.35">
      <c r="A9306" s="1">
        <v>46062</v>
      </c>
      <c r="B9306">
        <v>75599647</v>
      </c>
      <c r="C9306" s="2" t="s">
        <v>36</v>
      </c>
      <c r="D9306">
        <v>50000</v>
      </c>
      <c r="E9306">
        <v>1</v>
      </c>
      <c r="F9306">
        <v>1000</v>
      </c>
      <c r="G9306" s="2" t="s">
        <v>25</v>
      </c>
    </row>
    <row r="9307" spans="1:7" x14ac:dyDescent="0.35">
      <c r="A9307" s="1">
        <v>46062</v>
      </c>
      <c r="B9307">
        <v>64487595</v>
      </c>
      <c r="C9307" s="2" t="s">
        <v>41</v>
      </c>
      <c r="D9307">
        <v>500000</v>
      </c>
      <c r="E9307">
        <v>1</v>
      </c>
      <c r="F9307">
        <v>250</v>
      </c>
      <c r="G9307" s="2" t="s">
        <v>25</v>
      </c>
    </row>
    <row r="9308" spans="1:7" x14ac:dyDescent="0.35">
      <c r="A9308" s="1">
        <v>46062</v>
      </c>
      <c r="B9308">
        <v>61640442</v>
      </c>
      <c r="C9308" s="2" t="s">
        <v>33</v>
      </c>
      <c r="D9308">
        <v>100000</v>
      </c>
      <c r="E9308">
        <v>1</v>
      </c>
      <c r="F9308">
        <v>1000</v>
      </c>
      <c r="G9308" s="2" t="s">
        <v>25</v>
      </c>
    </row>
    <row r="9309" spans="1:7" x14ac:dyDescent="0.35">
      <c r="A9309" s="1">
        <v>46062</v>
      </c>
      <c r="B9309">
        <v>89488244</v>
      </c>
      <c r="C9309" s="2" t="s">
        <v>38</v>
      </c>
      <c r="D9309">
        <v>200000</v>
      </c>
      <c r="E9309">
        <v>1</v>
      </c>
      <c r="F9309">
        <v>1000</v>
      </c>
      <c r="G9309" s="2" t="s">
        <v>25</v>
      </c>
    </row>
    <row r="9310" spans="1:7" x14ac:dyDescent="0.35">
      <c r="A9310" s="1">
        <v>46062</v>
      </c>
      <c r="B9310">
        <v>87405347</v>
      </c>
      <c r="C9310" s="2" t="s">
        <v>36</v>
      </c>
      <c r="D9310">
        <v>2000000</v>
      </c>
      <c r="E9310">
        <v>1</v>
      </c>
      <c r="F9310">
        <v>250</v>
      </c>
      <c r="G9310" s="2" t="s">
        <v>25</v>
      </c>
    </row>
    <row r="9311" spans="1:7" x14ac:dyDescent="0.35">
      <c r="A9311" s="1">
        <v>46062</v>
      </c>
      <c r="B9311">
        <v>78269982</v>
      </c>
      <c r="C9311" s="2" t="s">
        <v>33</v>
      </c>
      <c r="D9311">
        <v>1000000</v>
      </c>
      <c r="E9311">
        <v>1</v>
      </c>
      <c r="F9311">
        <v>600</v>
      </c>
      <c r="G9311" s="2" t="s">
        <v>25</v>
      </c>
    </row>
    <row r="9312" spans="1:7" x14ac:dyDescent="0.35">
      <c r="A9312" s="1">
        <v>46062</v>
      </c>
      <c r="B9312">
        <v>73833983</v>
      </c>
      <c r="C9312" s="2" t="s">
        <v>33</v>
      </c>
      <c r="D9312">
        <v>2000000</v>
      </c>
      <c r="E9312">
        <v>1</v>
      </c>
      <c r="F9312">
        <v>1000</v>
      </c>
      <c r="G9312" s="2" t="s">
        <v>25</v>
      </c>
    </row>
    <row r="9313" spans="1:7" x14ac:dyDescent="0.35">
      <c r="A9313" s="1">
        <v>46062</v>
      </c>
      <c r="B9313">
        <v>63396549</v>
      </c>
      <c r="C9313" s="2" t="s">
        <v>37</v>
      </c>
      <c r="D9313">
        <v>0</v>
      </c>
      <c r="E9313">
        <v>1</v>
      </c>
      <c r="F9313">
        <v>1000</v>
      </c>
      <c r="G9313" s="2" t="s">
        <v>25</v>
      </c>
    </row>
    <row r="9314" spans="1:7" x14ac:dyDescent="0.35">
      <c r="A9314" s="1">
        <v>46062</v>
      </c>
      <c r="B9314">
        <v>82995938</v>
      </c>
      <c r="C9314" s="2" t="s">
        <v>37</v>
      </c>
      <c r="D9314">
        <v>200000</v>
      </c>
      <c r="E9314">
        <v>1</v>
      </c>
      <c r="F9314">
        <v>250</v>
      </c>
      <c r="G9314" s="2" t="s">
        <v>25</v>
      </c>
    </row>
    <row r="9315" spans="1:7" x14ac:dyDescent="0.35">
      <c r="A9315" s="1">
        <v>46062</v>
      </c>
      <c r="B9315">
        <v>97853498</v>
      </c>
      <c r="C9315" s="2" t="s">
        <v>40</v>
      </c>
      <c r="D9315">
        <v>5000000</v>
      </c>
      <c r="E9315">
        <v>1</v>
      </c>
      <c r="F9315">
        <v>1000</v>
      </c>
      <c r="G9315" s="2" t="s">
        <v>25</v>
      </c>
    </row>
    <row r="9316" spans="1:7" x14ac:dyDescent="0.35">
      <c r="A9316" s="1">
        <v>46062</v>
      </c>
      <c r="B9316">
        <v>92664245</v>
      </c>
      <c r="C9316" s="2" t="s">
        <v>38</v>
      </c>
      <c r="D9316">
        <v>5000000</v>
      </c>
      <c r="E9316">
        <v>1</v>
      </c>
      <c r="F9316">
        <v>1000</v>
      </c>
      <c r="G9316" s="2" t="s">
        <v>25</v>
      </c>
    </row>
    <row r="9317" spans="1:7" x14ac:dyDescent="0.35">
      <c r="A9317" s="1">
        <v>46062</v>
      </c>
      <c r="B9317">
        <v>67329037</v>
      </c>
      <c r="C9317" s="2" t="s">
        <v>41</v>
      </c>
      <c r="D9317">
        <v>200000</v>
      </c>
      <c r="E9317">
        <v>1</v>
      </c>
      <c r="F9317">
        <v>1550</v>
      </c>
      <c r="G9317" s="2" t="s">
        <v>25</v>
      </c>
    </row>
    <row r="9318" spans="1:7" x14ac:dyDescent="0.35">
      <c r="A9318" s="1">
        <v>46062</v>
      </c>
      <c r="B9318">
        <v>90693921</v>
      </c>
      <c r="C9318" s="2" t="s">
        <v>36</v>
      </c>
      <c r="D9318">
        <v>50000</v>
      </c>
      <c r="E9318">
        <v>1</v>
      </c>
      <c r="F9318">
        <v>1000</v>
      </c>
      <c r="G9318" s="2" t="s">
        <v>25</v>
      </c>
    </row>
    <row r="9319" spans="1:7" x14ac:dyDescent="0.35">
      <c r="A9319" s="1">
        <v>46062</v>
      </c>
      <c r="B9319">
        <v>80962663</v>
      </c>
      <c r="C9319" s="2" t="s">
        <v>41</v>
      </c>
      <c r="D9319">
        <v>2000000</v>
      </c>
      <c r="E9319">
        <v>1</v>
      </c>
      <c r="F9319">
        <v>250</v>
      </c>
      <c r="G9319" s="2" t="s">
        <v>25</v>
      </c>
    </row>
    <row r="9320" spans="1:7" x14ac:dyDescent="0.35">
      <c r="A9320" s="1">
        <v>46062</v>
      </c>
      <c r="B9320">
        <v>67052994</v>
      </c>
      <c r="C9320" s="2" t="s">
        <v>35</v>
      </c>
      <c r="D9320">
        <v>750000</v>
      </c>
      <c r="E9320">
        <v>1</v>
      </c>
      <c r="F9320">
        <v>1550</v>
      </c>
      <c r="G9320" s="2" t="s">
        <v>25</v>
      </c>
    </row>
    <row r="9321" spans="1:7" x14ac:dyDescent="0.35">
      <c r="A9321" s="1">
        <v>46062</v>
      </c>
      <c r="B9321">
        <v>61583149</v>
      </c>
      <c r="C9321" s="2" t="s">
        <v>38</v>
      </c>
      <c r="D9321">
        <v>0</v>
      </c>
      <c r="E9321">
        <v>1</v>
      </c>
      <c r="F9321">
        <v>1550</v>
      </c>
      <c r="G9321" s="2" t="s">
        <v>25</v>
      </c>
    </row>
    <row r="9322" spans="1:7" x14ac:dyDescent="0.35">
      <c r="A9322" s="1">
        <v>46062</v>
      </c>
      <c r="B9322">
        <v>60178378</v>
      </c>
      <c r="C9322" s="2" t="s">
        <v>33</v>
      </c>
      <c r="D9322">
        <v>100000</v>
      </c>
      <c r="E9322">
        <v>1</v>
      </c>
      <c r="F9322">
        <v>600</v>
      </c>
      <c r="G9322" s="2" t="s">
        <v>25</v>
      </c>
    </row>
    <row r="9323" spans="1:7" x14ac:dyDescent="0.35">
      <c r="A9323" s="1">
        <v>46062</v>
      </c>
      <c r="B9323">
        <v>96119431</v>
      </c>
      <c r="C9323" s="2" t="s">
        <v>40</v>
      </c>
      <c r="D9323">
        <v>100000</v>
      </c>
      <c r="E9323">
        <v>1</v>
      </c>
      <c r="F9323">
        <v>600</v>
      </c>
      <c r="G9323" s="2" t="s">
        <v>25</v>
      </c>
    </row>
    <row r="9324" spans="1:7" x14ac:dyDescent="0.35">
      <c r="A9324" s="1">
        <v>46062</v>
      </c>
      <c r="B9324">
        <v>84419101</v>
      </c>
      <c r="C9324" s="2" t="s">
        <v>39</v>
      </c>
      <c r="D9324">
        <v>5000000</v>
      </c>
      <c r="E9324">
        <v>1</v>
      </c>
      <c r="F9324">
        <v>1550</v>
      </c>
      <c r="G9324" s="2" t="s">
        <v>25</v>
      </c>
    </row>
    <row r="9325" spans="1:7" x14ac:dyDescent="0.35">
      <c r="A9325" s="1">
        <v>46062</v>
      </c>
      <c r="B9325">
        <v>78206579</v>
      </c>
      <c r="C9325" s="2" t="s">
        <v>36</v>
      </c>
      <c r="D9325">
        <v>0</v>
      </c>
      <c r="E9325">
        <v>1</v>
      </c>
      <c r="F9325">
        <v>600</v>
      </c>
      <c r="G9325" s="2" t="s">
        <v>25</v>
      </c>
    </row>
    <row r="9326" spans="1:7" x14ac:dyDescent="0.35">
      <c r="A9326" s="1">
        <v>46062</v>
      </c>
      <c r="B9326">
        <v>64743273</v>
      </c>
      <c r="C9326" s="2" t="s">
        <v>35</v>
      </c>
      <c r="D9326">
        <v>200000</v>
      </c>
      <c r="E9326">
        <v>1</v>
      </c>
      <c r="F9326">
        <v>1550</v>
      </c>
      <c r="G9326" s="2" t="s">
        <v>25</v>
      </c>
    </row>
    <row r="9327" spans="1:7" x14ac:dyDescent="0.35">
      <c r="A9327" s="1">
        <v>46062</v>
      </c>
      <c r="B9327">
        <v>62431252</v>
      </c>
      <c r="C9327" s="2" t="s">
        <v>35</v>
      </c>
      <c r="D9327">
        <v>100000</v>
      </c>
      <c r="E9327">
        <v>1</v>
      </c>
      <c r="F9327">
        <v>250</v>
      </c>
      <c r="G9327" s="2" t="s">
        <v>25</v>
      </c>
    </row>
    <row r="9328" spans="1:7" x14ac:dyDescent="0.35">
      <c r="A9328" s="1">
        <v>46062</v>
      </c>
      <c r="B9328">
        <v>63393266</v>
      </c>
      <c r="C9328" s="2" t="s">
        <v>33</v>
      </c>
      <c r="D9328">
        <v>50000</v>
      </c>
      <c r="E9328">
        <v>1</v>
      </c>
      <c r="F9328">
        <v>1000</v>
      </c>
      <c r="G9328" s="2" t="s">
        <v>25</v>
      </c>
    </row>
    <row r="9329" spans="1:7" x14ac:dyDescent="0.35">
      <c r="A9329" s="1">
        <v>46062</v>
      </c>
      <c r="B9329">
        <v>64097251</v>
      </c>
      <c r="C9329" s="2" t="s">
        <v>37</v>
      </c>
      <c r="D9329">
        <v>200000</v>
      </c>
      <c r="E9329">
        <v>1</v>
      </c>
      <c r="F9329">
        <v>1550</v>
      </c>
      <c r="G9329" s="2" t="s">
        <v>25</v>
      </c>
    </row>
    <row r="9330" spans="1:7" x14ac:dyDescent="0.35">
      <c r="A9330" s="1">
        <v>46062</v>
      </c>
      <c r="B9330">
        <v>82411035</v>
      </c>
      <c r="C9330" s="2" t="s">
        <v>33</v>
      </c>
      <c r="D9330">
        <v>500000</v>
      </c>
      <c r="E9330">
        <v>1</v>
      </c>
      <c r="F9330">
        <v>1550</v>
      </c>
      <c r="G9330" s="2" t="s">
        <v>25</v>
      </c>
    </row>
    <row r="9331" spans="1:7" x14ac:dyDescent="0.35">
      <c r="A9331" s="1">
        <v>46062</v>
      </c>
      <c r="B9331">
        <v>96545550</v>
      </c>
      <c r="C9331" s="2" t="s">
        <v>39</v>
      </c>
      <c r="D9331">
        <v>0</v>
      </c>
      <c r="E9331">
        <v>1</v>
      </c>
      <c r="F9331">
        <v>1000</v>
      </c>
      <c r="G9331" s="2" t="s">
        <v>25</v>
      </c>
    </row>
    <row r="9332" spans="1:7" x14ac:dyDescent="0.35">
      <c r="A9332" s="1">
        <v>46062</v>
      </c>
      <c r="B9332">
        <v>60773185</v>
      </c>
      <c r="C9332" s="2" t="s">
        <v>40</v>
      </c>
      <c r="D9332">
        <v>100000</v>
      </c>
      <c r="E9332">
        <v>1</v>
      </c>
      <c r="F9332">
        <v>600</v>
      </c>
      <c r="G9332" s="2" t="s">
        <v>25</v>
      </c>
    </row>
    <row r="9333" spans="1:7" x14ac:dyDescent="0.35">
      <c r="A9333" s="1">
        <v>46062</v>
      </c>
      <c r="B9333">
        <v>84248807</v>
      </c>
      <c r="C9333" s="2" t="s">
        <v>38</v>
      </c>
      <c r="D9333">
        <v>250000</v>
      </c>
      <c r="E9333">
        <v>1</v>
      </c>
      <c r="F9333">
        <v>1000</v>
      </c>
      <c r="G9333" s="2" t="s">
        <v>25</v>
      </c>
    </row>
    <row r="9334" spans="1:7" x14ac:dyDescent="0.35">
      <c r="A9334" s="1">
        <v>46062</v>
      </c>
      <c r="B9334">
        <v>80747021</v>
      </c>
      <c r="C9334" s="2" t="s">
        <v>36</v>
      </c>
      <c r="D9334">
        <v>2000000</v>
      </c>
      <c r="E9334">
        <v>1</v>
      </c>
      <c r="F9334">
        <v>600</v>
      </c>
      <c r="G9334" s="2" t="s">
        <v>25</v>
      </c>
    </row>
    <row r="9335" spans="1:7" x14ac:dyDescent="0.35">
      <c r="A9335" s="1">
        <v>46062</v>
      </c>
      <c r="B9335">
        <v>92224013</v>
      </c>
      <c r="C9335" s="2" t="s">
        <v>35</v>
      </c>
      <c r="D9335">
        <v>100000</v>
      </c>
      <c r="E9335">
        <v>1</v>
      </c>
      <c r="F9335">
        <v>1000</v>
      </c>
      <c r="G9335" s="2" t="s">
        <v>25</v>
      </c>
    </row>
    <row r="9336" spans="1:7" x14ac:dyDescent="0.35">
      <c r="A9336" s="1">
        <v>46062</v>
      </c>
      <c r="B9336">
        <v>82700506</v>
      </c>
      <c r="C9336" s="2" t="s">
        <v>35</v>
      </c>
      <c r="D9336">
        <v>250000</v>
      </c>
      <c r="E9336">
        <v>1</v>
      </c>
      <c r="F9336">
        <v>1550</v>
      </c>
      <c r="G9336" s="2" t="s">
        <v>25</v>
      </c>
    </row>
    <row r="9337" spans="1:7" x14ac:dyDescent="0.35">
      <c r="A9337" s="1">
        <v>46062</v>
      </c>
      <c r="B9337">
        <v>97354019</v>
      </c>
      <c r="C9337" s="2" t="s">
        <v>36</v>
      </c>
      <c r="D9337">
        <v>500000</v>
      </c>
      <c r="E9337">
        <v>1</v>
      </c>
      <c r="F9337">
        <v>1550</v>
      </c>
      <c r="G9337" s="2" t="s">
        <v>25</v>
      </c>
    </row>
    <row r="9338" spans="1:7" x14ac:dyDescent="0.35">
      <c r="A9338" s="1">
        <v>46062</v>
      </c>
      <c r="B9338">
        <v>90360346</v>
      </c>
      <c r="C9338" s="2" t="s">
        <v>40</v>
      </c>
      <c r="D9338">
        <v>0</v>
      </c>
      <c r="E9338">
        <v>1</v>
      </c>
      <c r="F9338">
        <v>1000</v>
      </c>
      <c r="G9338" s="2" t="s">
        <v>25</v>
      </c>
    </row>
    <row r="9339" spans="1:7" x14ac:dyDescent="0.35">
      <c r="A9339" s="1">
        <v>46062</v>
      </c>
      <c r="B9339">
        <v>96121694</v>
      </c>
      <c r="C9339" s="2" t="s">
        <v>38</v>
      </c>
      <c r="D9339">
        <v>3500000</v>
      </c>
      <c r="E9339">
        <v>1</v>
      </c>
      <c r="F9339">
        <v>1000</v>
      </c>
      <c r="G9339" s="2" t="s">
        <v>25</v>
      </c>
    </row>
    <row r="9340" spans="1:7" x14ac:dyDescent="0.35">
      <c r="A9340" s="1">
        <v>46062</v>
      </c>
      <c r="B9340">
        <v>98557302</v>
      </c>
      <c r="C9340" s="2" t="s">
        <v>39</v>
      </c>
      <c r="D9340">
        <v>0</v>
      </c>
      <c r="E9340">
        <v>1</v>
      </c>
      <c r="F9340">
        <v>250</v>
      </c>
      <c r="G9340" s="2" t="s">
        <v>25</v>
      </c>
    </row>
    <row r="9341" spans="1:7" x14ac:dyDescent="0.35">
      <c r="A9341" s="1">
        <v>46062</v>
      </c>
      <c r="B9341">
        <v>93334081</v>
      </c>
      <c r="C9341" s="2" t="s">
        <v>41</v>
      </c>
      <c r="D9341">
        <v>750000</v>
      </c>
      <c r="E9341">
        <v>1</v>
      </c>
      <c r="F9341">
        <v>1000</v>
      </c>
      <c r="G9341" s="2" t="s">
        <v>25</v>
      </c>
    </row>
    <row r="9342" spans="1:7" x14ac:dyDescent="0.35">
      <c r="A9342" s="1">
        <v>46062</v>
      </c>
      <c r="B9342">
        <v>99347126</v>
      </c>
      <c r="C9342" s="2" t="s">
        <v>40</v>
      </c>
      <c r="D9342">
        <v>2000000</v>
      </c>
      <c r="E9342">
        <v>1</v>
      </c>
      <c r="F9342">
        <v>250</v>
      </c>
      <c r="G9342" s="2" t="s">
        <v>25</v>
      </c>
    </row>
    <row r="9343" spans="1:7" x14ac:dyDescent="0.35">
      <c r="A9343" s="1">
        <v>46062</v>
      </c>
      <c r="B9343">
        <v>64764534</v>
      </c>
      <c r="C9343" s="2" t="s">
        <v>37</v>
      </c>
      <c r="D9343">
        <v>0</v>
      </c>
      <c r="E9343">
        <v>1</v>
      </c>
      <c r="F9343">
        <v>1550</v>
      </c>
      <c r="G9343" s="2" t="s">
        <v>25</v>
      </c>
    </row>
    <row r="9344" spans="1:7" x14ac:dyDescent="0.35">
      <c r="A9344" s="1">
        <v>46062</v>
      </c>
      <c r="B9344">
        <v>70825945</v>
      </c>
      <c r="C9344" s="2" t="s">
        <v>41</v>
      </c>
      <c r="D9344">
        <v>3500000</v>
      </c>
      <c r="E9344">
        <v>1</v>
      </c>
      <c r="F9344">
        <v>250</v>
      </c>
      <c r="G9344" s="2" t="s">
        <v>25</v>
      </c>
    </row>
    <row r="9345" spans="1:7" x14ac:dyDescent="0.35">
      <c r="A9345" s="1">
        <v>46062</v>
      </c>
      <c r="B9345">
        <v>65011361</v>
      </c>
      <c r="C9345" s="2" t="s">
        <v>35</v>
      </c>
      <c r="D9345">
        <v>750000</v>
      </c>
      <c r="E9345">
        <v>1</v>
      </c>
      <c r="F9345">
        <v>1000</v>
      </c>
      <c r="G9345" s="2" t="s">
        <v>25</v>
      </c>
    </row>
    <row r="9346" spans="1:7" x14ac:dyDescent="0.35">
      <c r="A9346" s="1">
        <v>46062</v>
      </c>
      <c r="B9346">
        <v>71121027</v>
      </c>
      <c r="C9346" s="2" t="s">
        <v>35</v>
      </c>
      <c r="D9346">
        <v>750000</v>
      </c>
      <c r="E9346">
        <v>1</v>
      </c>
      <c r="F9346">
        <v>250</v>
      </c>
      <c r="G9346" s="2" t="s">
        <v>25</v>
      </c>
    </row>
    <row r="9347" spans="1:7" x14ac:dyDescent="0.35">
      <c r="A9347" s="1">
        <v>46062</v>
      </c>
      <c r="B9347">
        <v>95668889</v>
      </c>
      <c r="C9347" s="2" t="s">
        <v>38</v>
      </c>
      <c r="D9347">
        <v>1500000</v>
      </c>
      <c r="E9347">
        <v>1</v>
      </c>
      <c r="F9347">
        <v>1000</v>
      </c>
      <c r="G9347" s="2" t="s">
        <v>25</v>
      </c>
    </row>
    <row r="9348" spans="1:7" x14ac:dyDescent="0.35">
      <c r="A9348" s="1">
        <v>46062</v>
      </c>
      <c r="B9348">
        <v>96391905</v>
      </c>
      <c r="C9348" s="2" t="s">
        <v>35</v>
      </c>
      <c r="D9348">
        <v>0</v>
      </c>
      <c r="E9348">
        <v>1</v>
      </c>
      <c r="F9348">
        <v>1550</v>
      </c>
      <c r="G9348" s="2" t="s">
        <v>25</v>
      </c>
    </row>
    <row r="9349" spans="1:7" x14ac:dyDescent="0.35">
      <c r="A9349" s="1">
        <v>46062</v>
      </c>
      <c r="B9349">
        <v>93321671</v>
      </c>
      <c r="C9349" s="2" t="s">
        <v>33</v>
      </c>
      <c r="D9349">
        <v>250000</v>
      </c>
      <c r="E9349">
        <v>1</v>
      </c>
      <c r="F9349">
        <v>600</v>
      </c>
      <c r="G9349" s="2" t="s">
        <v>25</v>
      </c>
    </row>
    <row r="9350" spans="1:7" x14ac:dyDescent="0.35">
      <c r="A9350" s="1">
        <v>46062</v>
      </c>
      <c r="B9350">
        <v>72143442</v>
      </c>
      <c r="C9350" s="2" t="s">
        <v>38</v>
      </c>
      <c r="D9350">
        <v>0</v>
      </c>
      <c r="E9350">
        <v>1</v>
      </c>
      <c r="F9350">
        <v>1550</v>
      </c>
      <c r="G9350" s="2" t="s">
        <v>25</v>
      </c>
    </row>
    <row r="9351" spans="1:7" x14ac:dyDescent="0.35">
      <c r="A9351" s="1">
        <v>46062</v>
      </c>
      <c r="B9351">
        <v>72635123</v>
      </c>
      <c r="C9351" s="2" t="s">
        <v>38</v>
      </c>
      <c r="D9351">
        <v>2000000</v>
      </c>
      <c r="E9351">
        <v>1</v>
      </c>
      <c r="F9351">
        <v>600</v>
      </c>
      <c r="G9351" s="2" t="s">
        <v>25</v>
      </c>
    </row>
    <row r="9352" spans="1:7" x14ac:dyDescent="0.35">
      <c r="A9352" s="1">
        <v>46062</v>
      </c>
      <c r="B9352">
        <v>96081717</v>
      </c>
      <c r="C9352" s="2" t="s">
        <v>35</v>
      </c>
      <c r="D9352">
        <v>100000</v>
      </c>
      <c r="E9352">
        <v>1</v>
      </c>
      <c r="F9352">
        <v>1000</v>
      </c>
      <c r="G9352" s="2" t="s">
        <v>25</v>
      </c>
    </row>
    <row r="9353" spans="1:7" x14ac:dyDescent="0.35">
      <c r="A9353" s="1">
        <v>46062</v>
      </c>
      <c r="B9353">
        <v>77376878</v>
      </c>
      <c r="C9353" s="2" t="s">
        <v>38</v>
      </c>
      <c r="D9353">
        <v>2000000</v>
      </c>
      <c r="E9353">
        <v>1</v>
      </c>
      <c r="F9353">
        <v>1000</v>
      </c>
      <c r="G9353" s="2" t="s">
        <v>25</v>
      </c>
    </row>
    <row r="9354" spans="1:7" x14ac:dyDescent="0.35">
      <c r="A9354" s="1">
        <v>46062</v>
      </c>
      <c r="B9354">
        <v>69845977</v>
      </c>
      <c r="C9354" s="2" t="s">
        <v>39</v>
      </c>
      <c r="D9354">
        <v>250000</v>
      </c>
      <c r="E9354">
        <v>1</v>
      </c>
      <c r="F9354">
        <v>1550</v>
      </c>
      <c r="G9354" s="2" t="s">
        <v>25</v>
      </c>
    </row>
    <row r="9355" spans="1:7" x14ac:dyDescent="0.35">
      <c r="A9355" s="1">
        <v>46062</v>
      </c>
      <c r="B9355">
        <v>66080554</v>
      </c>
      <c r="C9355" s="2" t="s">
        <v>37</v>
      </c>
      <c r="D9355">
        <v>0</v>
      </c>
      <c r="E9355">
        <v>1</v>
      </c>
      <c r="F9355">
        <v>600</v>
      </c>
      <c r="G9355" s="2" t="s">
        <v>25</v>
      </c>
    </row>
    <row r="9356" spans="1:7" x14ac:dyDescent="0.35">
      <c r="A9356" s="1">
        <v>46062</v>
      </c>
      <c r="B9356">
        <v>84747807</v>
      </c>
      <c r="C9356" s="2" t="s">
        <v>41</v>
      </c>
      <c r="D9356">
        <v>100000</v>
      </c>
      <c r="E9356">
        <v>1</v>
      </c>
      <c r="F9356">
        <v>1550</v>
      </c>
      <c r="G9356" s="2" t="s">
        <v>25</v>
      </c>
    </row>
    <row r="9357" spans="1:7" x14ac:dyDescent="0.35">
      <c r="A9357" s="1">
        <v>46062</v>
      </c>
      <c r="B9357">
        <v>72082971</v>
      </c>
      <c r="C9357" s="2" t="s">
        <v>37</v>
      </c>
      <c r="D9357">
        <v>250000</v>
      </c>
      <c r="E9357">
        <v>1</v>
      </c>
      <c r="F9357">
        <v>600</v>
      </c>
      <c r="G9357" s="2" t="s">
        <v>25</v>
      </c>
    </row>
    <row r="9358" spans="1:7" x14ac:dyDescent="0.35">
      <c r="A9358" s="1">
        <v>46062</v>
      </c>
      <c r="B9358">
        <v>93179415</v>
      </c>
      <c r="C9358" s="2" t="s">
        <v>40</v>
      </c>
      <c r="D9358">
        <v>3500000</v>
      </c>
      <c r="E9358">
        <v>1</v>
      </c>
      <c r="F9358">
        <v>600</v>
      </c>
      <c r="G9358" s="2" t="s">
        <v>25</v>
      </c>
    </row>
    <row r="9359" spans="1:7" x14ac:dyDescent="0.35">
      <c r="A9359" s="1">
        <v>46062</v>
      </c>
      <c r="B9359">
        <v>95260951</v>
      </c>
      <c r="C9359" s="2" t="s">
        <v>40</v>
      </c>
      <c r="D9359">
        <v>0</v>
      </c>
      <c r="E9359">
        <v>1</v>
      </c>
      <c r="F9359">
        <v>600</v>
      </c>
      <c r="G9359" s="2" t="s">
        <v>25</v>
      </c>
    </row>
    <row r="9360" spans="1:7" x14ac:dyDescent="0.35">
      <c r="A9360" s="1">
        <v>46062</v>
      </c>
      <c r="B9360">
        <v>84996456</v>
      </c>
      <c r="C9360" s="2" t="s">
        <v>38</v>
      </c>
      <c r="D9360">
        <v>100000</v>
      </c>
      <c r="E9360">
        <v>1</v>
      </c>
      <c r="F9360">
        <v>1000</v>
      </c>
      <c r="G9360" s="2" t="s">
        <v>25</v>
      </c>
    </row>
    <row r="9361" spans="1:7" x14ac:dyDescent="0.35">
      <c r="A9361" s="1">
        <v>46062</v>
      </c>
      <c r="B9361">
        <v>86787397</v>
      </c>
      <c r="C9361" s="2" t="s">
        <v>35</v>
      </c>
      <c r="D9361">
        <v>50000</v>
      </c>
      <c r="E9361">
        <v>1</v>
      </c>
      <c r="F9361">
        <v>250</v>
      </c>
      <c r="G9361" s="2" t="s">
        <v>25</v>
      </c>
    </row>
    <row r="9362" spans="1:7" x14ac:dyDescent="0.35">
      <c r="A9362" s="1">
        <v>46062</v>
      </c>
      <c r="B9362">
        <v>71644405</v>
      </c>
      <c r="C9362" s="2" t="s">
        <v>39</v>
      </c>
      <c r="D9362">
        <v>0</v>
      </c>
      <c r="E9362">
        <v>1</v>
      </c>
      <c r="F9362">
        <v>600</v>
      </c>
      <c r="G9362" s="2" t="s">
        <v>25</v>
      </c>
    </row>
    <row r="9363" spans="1:7" x14ac:dyDescent="0.35">
      <c r="A9363" s="1">
        <v>46062</v>
      </c>
      <c r="B9363">
        <v>66958012</v>
      </c>
      <c r="C9363" s="2" t="s">
        <v>36</v>
      </c>
      <c r="D9363">
        <v>500000</v>
      </c>
      <c r="E9363">
        <v>1</v>
      </c>
      <c r="F9363">
        <v>1550</v>
      </c>
      <c r="G9363" s="2" t="s">
        <v>25</v>
      </c>
    </row>
    <row r="9364" spans="1:7" x14ac:dyDescent="0.35">
      <c r="A9364" s="1">
        <v>46062</v>
      </c>
      <c r="B9364">
        <v>75923604</v>
      </c>
      <c r="C9364" s="2" t="s">
        <v>35</v>
      </c>
      <c r="D9364">
        <v>100000</v>
      </c>
      <c r="E9364">
        <v>1</v>
      </c>
      <c r="F9364">
        <v>600</v>
      </c>
      <c r="G9364" s="2" t="s">
        <v>25</v>
      </c>
    </row>
    <row r="9365" spans="1:7" x14ac:dyDescent="0.35">
      <c r="A9365" s="1">
        <v>46062</v>
      </c>
      <c r="B9365">
        <v>78886895</v>
      </c>
      <c r="C9365" s="2" t="s">
        <v>35</v>
      </c>
      <c r="D9365">
        <v>3500000</v>
      </c>
      <c r="E9365">
        <v>1</v>
      </c>
      <c r="F9365">
        <v>250</v>
      </c>
      <c r="G9365" s="2" t="s">
        <v>25</v>
      </c>
    </row>
    <row r="9366" spans="1:7" x14ac:dyDescent="0.35">
      <c r="A9366" s="1">
        <v>46062</v>
      </c>
      <c r="B9366">
        <v>87461653</v>
      </c>
      <c r="C9366" s="2" t="s">
        <v>39</v>
      </c>
      <c r="D9366">
        <v>0</v>
      </c>
      <c r="E9366">
        <v>1</v>
      </c>
      <c r="F9366">
        <v>600</v>
      </c>
      <c r="G9366" s="2" t="s">
        <v>25</v>
      </c>
    </row>
    <row r="9367" spans="1:7" x14ac:dyDescent="0.35">
      <c r="A9367" s="1">
        <v>46062</v>
      </c>
      <c r="B9367">
        <v>96335349</v>
      </c>
      <c r="C9367" s="2" t="s">
        <v>36</v>
      </c>
      <c r="D9367">
        <v>100000</v>
      </c>
      <c r="E9367">
        <v>1</v>
      </c>
      <c r="F9367">
        <v>1000</v>
      </c>
      <c r="G9367" s="2" t="s">
        <v>25</v>
      </c>
    </row>
    <row r="9368" spans="1:7" x14ac:dyDescent="0.35">
      <c r="A9368" s="1">
        <v>46062</v>
      </c>
      <c r="B9368">
        <v>72641928</v>
      </c>
      <c r="C9368" s="2" t="s">
        <v>33</v>
      </c>
      <c r="D9368">
        <v>750000</v>
      </c>
      <c r="E9368">
        <v>1</v>
      </c>
      <c r="F9368">
        <v>1000</v>
      </c>
      <c r="G9368" s="2" t="s">
        <v>25</v>
      </c>
    </row>
    <row r="9369" spans="1:7" x14ac:dyDescent="0.35">
      <c r="A9369" s="1">
        <v>46062</v>
      </c>
      <c r="B9369">
        <v>97289888</v>
      </c>
      <c r="C9369" s="2" t="s">
        <v>40</v>
      </c>
      <c r="D9369">
        <v>200000</v>
      </c>
      <c r="E9369">
        <v>1</v>
      </c>
      <c r="F9369">
        <v>1550</v>
      </c>
      <c r="G9369" s="2" t="s">
        <v>25</v>
      </c>
    </row>
    <row r="9370" spans="1:7" x14ac:dyDescent="0.35">
      <c r="A9370" s="1">
        <v>46062</v>
      </c>
      <c r="B9370">
        <v>82574761</v>
      </c>
      <c r="C9370" s="2" t="s">
        <v>40</v>
      </c>
      <c r="D9370">
        <v>100000</v>
      </c>
      <c r="E9370">
        <v>1</v>
      </c>
      <c r="F9370">
        <v>600</v>
      </c>
      <c r="G9370" s="2" t="s">
        <v>25</v>
      </c>
    </row>
    <row r="9371" spans="1:7" x14ac:dyDescent="0.35">
      <c r="A9371" s="1">
        <v>46062</v>
      </c>
      <c r="B9371">
        <v>95389418</v>
      </c>
      <c r="C9371" s="2" t="s">
        <v>39</v>
      </c>
      <c r="D9371">
        <v>1500000</v>
      </c>
      <c r="E9371">
        <v>1</v>
      </c>
      <c r="F9371">
        <v>600</v>
      </c>
      <c r="G9371" s="2" t="s">
        <v>25</v>
      </c>
    </row>
    <row r="9372" spans="1:7" x14ac:dyDescent="0.35">
      <c r="A9372" s="1">
        <v>46062</v>
      </c>
      <c r="B9372">
        <v>73138863</v>
      </c>
      <c r="C9372" s="2" t="s">
        <v>37</v>
      </c>
      <c r="D9372">
        <v>2000000</v>
      </c>
      <c r="E9372">
        <v>1</v>
      </c>
      <c r="F9372">
        <v>1000</v>
      </c>
      <c r="G9372" s="2" t="s">
        <v>25</v>
      </c>
    </row>
    <row r="9373" spans="1:7" x14ac:dyDescent="0.35">
      <c r="A9373" s="1">
        <v>46062</v>
      </c>
      <c r="B9373">
        <v>63028518</v>
      </c>
      <c r="C9373" s="2" t="s">
        <v>35</v>
      </c>
      <c r="D9373">
        <v>750000</v>
      </c>
      <c r="E9373">
        <v>1</v>
      </c>
      <c r="F9373">
        <v>600</v>
      </c>
      <c r="G9373" s="2" t="s">
        <v>25</v>
      </c>
    </row>
    <row r="9374" spans="1:7" x14ac:dyDescent="0.35">
      <c r="A9374" s="1">
        <v>46062</v>
      </c>
      <c r="B9374">
        <v>93480381</v>
      </c>
      <c r="C9374" s="2" t="s">
        <v>39</v>
      </c>
      <c r="D9374">
        <v>3500000</v>
      </c>
      <c r="E9374">
        <v>1</v>
      </c>
      <c r="F9374">
        <v>1550</v>
      </c>
      <c r="G9374" s="2" t="s">
        <v>25</v>
      </c>
    </row>
    <row r="9375" spans="1:7" x14ac:dyDescent="0.35">
      <c r="A9375" s="1">
        <v>46062</v>
      </c>
      <c r="B9375">
        <v>66802658</v>
      </c>
      <c r="C9375" s="2" t="s">
        <v>35</v>
      </c>
      <c r="D9375">
        <v>2000000</v>
      </c>
      <c r="E9375">
        <v>1</v>
      </c>
      <c r="F9375">
        <v>600</v>
      </c>
      <c r="G9375" s="2" t="s">
        <v>25</v>
      </c>
    </row>
    <row r="9376" spans="1:7" x14ac:dyDescent="0.35">
      <c r="A9376" s="1">
        <v>46062</v>
      </c>
      <c r="B9376">
        <v>73717658</v>
      </c>
      <c r="C9376" s="2" t="s">
        <v>35</v>
      </c>
      <c r="D9376">
        <v>0</v>
      </c>
      <c r="E9376">
        <v>1</v>
      </c>
      <c r="F9376">
        <v>1550</v>
      </c>
      <c r="G9376" s="2" t="s">
        <v>25</v>
      </c>
    </row>
    <row r="9377" spans="1:7" x14ac:dyDescent="0.35">
      <c r="A9377" s="1">
        <v>46062</v>
      </c>
      <c r="B9377">
        <v>74938263</v>
      </c>
      <c r="C9377" s="2" t="s">
        <v>40</v>
      </c>
      <c r="D9377">
        <v>200000</v>
      </c>
      <c r="E9377">
        <v>1</v>
      </c>
      <c r="F9377">
        <v>250</v>
      </c>
      <c r="G9377" s="2" t="s">
        <v>25</v>
      </c>
    </row>
    <row r="9378" spans="1:7" x14ac:dyDescent="0.35">
      <c r="A9378" s="1">
        <v>46062</v>
      </c>
      <c r="B9378">
        <v>90268866</v>
      </c>
      <c r="C9378" s="2" t="s">
        <v>39</v>
      </c>
      <c r="D9378">
        <v>100000</v>
      </c>
      <c r="E9378">
        <v>1</v>
      </c>
      <c r="F9378">
        <v>600</v>
      </c>
      <c r="G9378" s="2" t="s">
        <v>25</v>
      </c>
    </row>
    <row r="9379" spans="1:7" x14ac:dyDescent="0.35">
      <c r="A9379" s="1">
        <v>46062</v>
      </c>
      <c r="B9379">
        <v>71229769</v>
      </c>
      <c r="C9379" s="2" t="s">
        <v>40</v>
      </c>
      <c r="D9379">
        <v>1000000</v>
      </c>
      <c r="E9379">
        <v>1</v>
      </c>
      <c r="F9379">
        <v>1000</v>
      </c>
      <c r="G9379" s="2" t="s">
        <v>25</v>
      </c>
    </row>
    <row r="9380" spans="1:7" x14ac:dyDescent="0.35">
      <c r="A9380" s="1">
        <v>46062</v>
      </c>
      <c r="B9380">
        <v>62330845</v>
      </c>
      <c r="C9380" s="2" t="s">
        <v>40</v>
      </c>
      <c r="D9380">
        <v>100000</v>
      </c>
      <c r="E9380">
        <v>1</v>
      </c>
      <c r="F9380">
        <v>1550</v>
      </c>
      <c r="G9380" s="2" t="s">
        <v>25</v>
      </c>
    </row>
    <row r="9381" spans="1:7" x14ac:dyDescent="0.35">
      <c r="A9381" s="1">
        <v>46062</v>
      </c>
      <c r="B9381">
        <v>89306178</v>
      </c>
      <c r="C9381" s="2" t="s">
        <v>38</v>
      </c>
      <c r="D9381">
        <v>250000</v>
      </c>
      <c r="E9381">
        <v>1</v>
      </c>
      <c r="F9381">
        <v>1550</v>
      </c>
      <c r="G9381" s="2" t="s">
        <v>25</v>
      </c>
    </row>
    <row r="9382" spans="1:7" x14ac:dyDescent="0.35">
      <c r="A9382" s="1">
        <v>46062</v>
      </c>
      <c r="B9382">
        <v>67594631</v>
      </c>
      <c r="C9382" s="2" t="s">
        <v>40</v>
      </c>
      <c r="D9382">
        <v>50000</v>
      </c>
      <c r="E9382">
        <v>1</v>
      </c>
      <c r="F9382">
        <v>250</v>
      </c>
      <c r="G9382" s="2" t="s">
        <v>25</v>
      </c>
    </row>
    <row r="9383" spans="1:7" x14ac:dyDescent="0.35">
      <c r="A9383" s="1">
        <v>46062</v>
      </c>
      <c r="B9383">
        <v>63636610</v>
      </c>
      <c r="C9383" s="2" t="s">
        <v>40</v>
      </c>
      <c r="D9383">
        <v>0</v>
      </c>
      <c r="E9383">
        <v>1</v>
      </c>
      <c r="F9383">
        <v>1550</v>
      </c>
      <c r="G9383" s="2" t="s">
        <v>25</v>
      </c>
    </row>
    <row r="9384" spans="1:7" x14ac:dyDescent="0.35">
      <c r="A9384" s="1">
        <v>46062</v>
      </c>
      <c r="B9384">
        <v>69572742</v>
      </c>
      <c r="C9384" s="2" t="s">
        <v>39</v>
      </c>
      <c r="D9384">
        <v>200000</v>
      </c>
      <c r="E9384">
        <v>1</v>
      </c>
      <c r="F9384">
        <v>250</v>
      </c>
      <c r="G9384" s="2" t="s">
        <v>25</v>
      </c>
    </row>
    <row r="9385" spans="1:7" x14ac:dyDescent="0.35">
      <c r="A9385" s="1">
        <v>46062</v>
      </c>
      <c r="B9385">
        <v>91241748</v>
      </c>
      <c r="C9385" s="2" t="s">
        <v>38</v>
      </c>
      <c r="D9385">
        <v>50000</v>
      </c>
      <c r="E9385">
        <v>1</v>
      </c>
      <c r="F9385">
        <v>1550</v>
      </c>
      <c r="G9385" s="2" t="s">
        <v>25</v>
      </c>
    </row>
    <row r="9386" spans="1:7" x14ac:dyDescent="0.35">
      <c r="A9386" s="1">
        <v>46062</v>
      </c>
      <c r="B9386">
        <v>94718352</v>
      </c>
      <c r="C9386" s="2" t="s">
        <v>39</v>
      </c>
      <c r="D9386">
        <v>3500000</v>
      </c>
      <c r="E9386">
        <v>1</v>
      </c>
      <c r="F9386">
        <v>600</v>
      </c>
      <c r="G9386" s="2" t="s">
        <v>25</v>
      </c>
    </row>
    <row r="9387" spans="1:7" x14ac:dyDescent="0.35">
      <c r="A9387" s="1">
        <v>46062</v>
      </c>
      <c r="B9387">
        <v>69134983</v>
      </c>
      <c r="C9387" s="2" t="s">
        <v>38</v>
      </c>
      <c r="D9387">
        <v>100000</v>
      </c>
      <c r="E9387">
        <v>1</v>
      </c>
      <c r="F9387">
        <v>1550</v>
      </c>
      <c r="G9387" s="2" t="s">
        <v>25</v>
      </c>
    </row>
    <row r="9388" spans="1:7" x14ac:dyDescent="0.35">
      <c r="A9388" s="1">
        <v>46062</v>
      </c>
      <c r="B9388">
        <v>77635247</v>
      </c>
      <c r="C9388" s="2" t="s">
        <v>36</v>
      </c>
      <c r="D9388">
        <v>0</v>
      </c>
      <c r="E9388">
        <v>1</v>
      </c>
      <c r="F9388">
        <v>250</v>
      </c>
      <c r="G9388" s="2" t="s">
        <v>25</v>
      </c>
    </row>
    <row r="9389" spans="1:7" x14ac:dyDescent="0.35">
      <c r="A9389" s="1">
        <v>46062</v>
      </c>
      <c r="B9389">
        <v>95136960</v>
      </c>
      <c r="C9389" s="2" t="s">
        <v>38</v>
      </c>
      <c r="D9389">
        <v>5000000</v>
      </c>
      <c r="E9389">
        <v>1</v>
      </c>
      <c r="F9389">
        <v>250</v>
      </c>
      <c r="G9389" s="2" t="s">
        <v>25</v>
      </c>
    </row>
    <row r="9390" spans="1:7" x14ac:dyDescent="0.35">
      <c r="A9390" s="1">
        <v>46062</v>
      </c>
      <c r="B9390">
        <v>60360915</v>
      </c>
      <c r="C9390" s="2" t="s">
        <v>40</v>
      </c>
      <c r="D9390">
        <v>0</v>
      </c>
      <c r="E9390">
        <v>1</v>
      </c>
      <c r="F9390">
        <v>600</v>
      </c>
      <c r="G9390" s="2" t="s">
        <v>25</v>
      </c>
    </row>
    <row r="9391" spans="1:7" x14ac:dyDescent="0.35">
      <c r="A9391" s="1">
        <v>46062</v>
      </c>
      <c r="B9391">
        <v>62076586</v>
      </c>
      <c r="C9391" s="2" t="s">
        <v>33</v>
      </c>
      <c r="D9391">
        <v>5000000</v>
      </c>
      <c r="E9391">
        <v>1</v>
      </c>
      <c r="F9391">
        <v>1550</v>
      </c>
      <c r="G9391" s="2" t="s">
        <v>25</v>
      </c>
    </row>
    <row r="9392" spans="1:7" x14ac:dyDescent="0.35">
      <c r="A9392" s="1">
        <v>46062</v>
      </c>
      <c r="B9392">
        <v>96873025</v>
      </c>
      <c r="C9392" s="2" t="s">
        <v>41</v>
      </c>
      <c r="D9392">
        <v>50000</v>
      </c>
      <c r="E9392">
        <v>1</v>
      </c>
      <c r="F9392">
        <v>250</v>
      </c>
      <c r="G9392" s="2" t="s">
        <v>25</v>
      </c>
    </row>
    <row r="9393" spans="1:7" x14ac:dyDescent="0.35">
      <c r="A9393" s="1">
        <v>46062</v>
      </c>
      <c r="B9393">
        <v>99559355</v>
      </c>
      <c r="C9393" s="2" t="s">
        <v>39</v>
      </c>
      <c r="D9393">
        <v>250000</v>
      </c>
      <c r="E9393">
        <v>1</v>
      </c>
      <c r="F9393">
        <v>600</v>
      </c>
      <c r="G9393" s="2" t="s">
        <v>25</v>
      </c>
    </row>
    <row r="9394" spans="1:7" x14ac:dyDescent="0.35">
      <c r="A9394" s="1">
        <v>46062</v>
      </c>
      <c r="B9394">
        <v>95744826</v>
      </c>
      <c r="C9394" s="2" t="s">
        <v>36</v>
      </c>
      <c r="D9394">
        <v>5000000</v>
      </c>
      <c r="E9394">
        <v>1</v>
      </c>
      <c r="F9394">
        <v>1550</v>
      </c>
      <c r="G9394" s="2" t="s">
        <v>25</v>
      </c>
    </row>
    <row r="9395" spans="1:7" x14ac:dyDescent="0.35">
      <c r="A9395" s="1">
        <v>46062</v>
      </c>
      <c r="B9395">
        <v>74427102</v>
      </c>
      <c r="C9395" s="2" t="s">
        <v>38</v>
      </c>
      <c r="D9395">
        <v>1500000</v>
      </c>
      <c r="E9395">
        <v>1</v>
      </c>
      <c r="F9395">
        <v>1550</v>
      </c>
      <c r="G9395" s="2" t="s">
        <v>25</v>
      </c>
    </row>
    <row r="9396" spans="1:7" x14ac:dyDescent="0.35">
      <c r="A9396" s="1">
        <v>46063</v>
      </c>
      <c r="B9396">
        <v>89457278</v>
      </c>
      <c r="C9396" s="2" t="s">
        <v>37</v>
      </c>
      <c r="D9396">
        <v>0</v>
      </c>
      <c r="E9396">
        <v>1</v>
      </c>
      <c r="F9396">
        <v>600</v>
      </c>
      <c r="G9396" s="2" t="s">
        <v>25</v>
      </c>
    </row>
    <row r="9397" spans="1:7" x14ac:dyDescent="0.35">
      <c r="A9397" s="1">
        <v>46063</v>
      </c>
      <c r="B9397">
        <v>77946316</v>
      </c>
      <c r="C9397" s="2" t="s">
        <v>38</v>
      </c>
      <c r="D9397">
        <v>0</v>
      </c>
      <c r="E9397">
        <v>1</v>
      </c>
      <c r="F9397">
        <v>1550</v>
      </c>
      <c r="G9397" s="2" t="s">
        <v>25</v>
      </c>
    </row>
    <row r="9398" spans="1:7" x14ac:dyDescent="0.35">
      <c r="A9398" s="1">
        <v>46063</v>
      </c>
      <c r="B9398">
        <v>87763594</v>
      </c>
      <c r="C9398" s="2" t="s">
        <v>37</v>
      </c>
      <c r="D9398">
        <v>100000</v>
      </c>
      <c r="E9398">
        <v>1</v>
      </c>
      <c r="F9398">
        <v>1000</v>
      </c>
      <c r="G9398" s="2" t="s">
        <v>25</v>
      </c>
    </row>
    <row r="9399" spans="1:7" x14ac:dyDescent="0.35">
      <c r="A9399" s="1">
        <v>46063</v>
      </c>
      <c r="B9399">
        <v>65083579</v>
      </c>
      <c r="C9399" s="2" t="s">
        <v>33</v>
      </c>
      <c r="D9399">
        <v>3500000</v>
      </c>
      <c r="E9399">
        <v>1</v>
      </c>
      <c r="F9399">
        <v>250</v>
      </c>
      <c r="G9399" s="2" t="s">
        <v>25</v>
      </c>
    </row>
    <row r="9400" spans="1:7" x14ac:dyDescent="0.35">
      <c r="A9400" s="1">
        <v>46063</v>
      </c>
      <c r="B9400">
        <v>77964068</v>
      </c>
      <c r="C9400" s="2" t="s">
        <v>38</v>
      </c>
      <c r="D9400">
        <v>250000</v>
      </c>
      <c r="E9400">
        <v>1</v>
      </c>
      <c r="F9400">
        <v>1000</v>
      </c>
      <c r="G9400" s="2" t="s">
        <v>25</v>
      </c>
    </row>
    <row r="9401" spans="1:7" x14ac:dyDescent="0.35">
      <c r="A9401" s="1">
        <v>46063</v>
      </c>
      <c r="B9401">
        <v>61370364</v>
      </c>
      <c r="C9401" s="2" t="s">
        <v>38</v>
      </c>
      <c r="D9401">
        <v>5000000</v>
      </c>
      <c r="E9401">
        <v>1</v>
      </c>
      <c r="F9401">
        <v>600</v>
      </c>
      <c r="G9401" s="2" t="s">
        <v>25</v>
      </c>
    </row>
    <row r="9402" spans="1:7" x14ac:dyDescent="0.35">
      <c r="A9402" s="1">
        <v>46063</v>
      </c>
      <c r="B9402">
        <v>73876260</v>
      </c>
      <c r="C9402" s="2" t="s">
        <v>38</v>
      </c>
      <c r="D9402">
        <v>3500000</v>
      </c>
      <c r="E9402">
        <v>1</v>
      </c>
      <c r="F9402">
        <v>1000</v>
      </c>
      <c r="G9402" s="2" t="s">
        <v>25</v>
      </c>
    </row>
    <row r="9403" spans="1:7" x14ac:dyDescent="0.35">
      <c r="A9403" s="1">
        <v>46063</v>
      </c>
      <c r="B9403">
        <v>69537390</v>
      </c>
      <c r="C9403" s="2" t="s">
        <v>38</v>
      </c>
      <c r="D9403">
        <v>0</v>
      </c>
      <c r="E9403">
        <v>1</v>
      </c>
      <c r="F9403">
        <v>600</v>
      </c>
      <c r="G9403" s="2" t="s">
        <v>25</v>
      </c>
    </row>
    <row r="9404" spans="1:7" x14ac:dyDescent="0.35">
      <c r="A9404" s="1">
        <v>46063</v>
      </c>
      <c r="B9404">
        <v>78446228</v>
      </c>
      <c r="C9404" s="2" t="s">
        <v>36</v>
      </c>
      <c r="D9404">
        <v>250000</v>
      </c>
      <c r="E9404">
        <v>1</v>
      </c>
      <c r="F9404">
        <v>1000</v>
      </c>
      <c r="G9404" s="2" t="s">
        <v>25</v>
      </c>
    </row>
    <row r="9405" spans="1:7" x14ac:dyDescent="0.35">
      <c r="A9405" s="1">
        <v>46063</v>
      </c>
      <c r="B9405">
        <v>64359406</v>
      </c>
      <c r="C9405" s="2" t="s">
        <v>41</v>
      </c>
      <c r="D9405">
        <v>1000000</v>
      </c>
      <c r="E9405">
        <v>1</v>
      </c>
      <c r="F9405">
        <v>250</v>
      </c>
      <c r="G9405" s="2" t="s">
        <v>25</v>
      </c>
    </row>
    <row r="9406" spans="1:7" x14ac:dyDescent="0.35">
      <c r="A9406" s="1">
        <v>46063</v>
      </c>
      <c r="B9406">
        <v>78052761</v>
      </c>
      <c r="C9406" s="2" t="s">
        <v>33</v>
      </c>
      <c r="D9406">
        <v>200000</v>
      </c>
      <c r="E9406">
        <v>1</v>
      </c>
      <c r="F9406">
        <v>250</v>
      </c>
      <c r="G9406" s="2" t="s">
        <v>25</v>
      </c>
    </row>
    <row r="9407" spans="1:7" x14ac:dyDescent="0.35">
      <c r="A9407" s="1">
        <v>46063</v>
      </c>
      <c r="B9407">
        <v>61437944</v>
      </c>
      <c r="C9407" s="2" t="s">
        <v>36</v>
      </c>
      <c r="D9407">
        <v>500000</v>
      </c>
      <c r="E9407">
        <v>1</v>
      </c>
      <c r="F9407">
        <v>1550</v>
      </c>
      <c r="G9407" s="2" t="s">
        <v>25</v>
      </c>
    </row>
    <row r="9408" spans="1:7" x14ac:dyDescent="0.35">
      <c r="A9408" s="1">
        <v>46063</v>
      </c>
      <c r="B9408">
        <v>93279775</v>
      </c>
      <c r="C9408" s="2" t="s">
        <v>35</v>
      </c>
      <c r="D9408">
        <v>200000</v>
      </c>
      <c r="E9408">
        <v>1</v>
      </c>
      <c r="F9408">
        <v>1000</v>
      </c>
      <c r="G9408" s="2" t="s">
        <v>25</v>
      </c>
    </row>
    <row r="9409" spans="1:7" x14ac:dyDescent="0.35">
      <c r="A9409" s="1">
        <v>46063</v>
      </c>
      <c r="B9409">
        <v>89760885</v>
      </c>
      <c r="C9409" s="2" t="s">
        <v>39</v>
      </c>
      <c r="D9409">
        <v>200000</v>
      </c>
      <c r="E9409">
        <v>1</v>
      </c>
      <c r="F9409">
        <v>1550</v>
      </c>
      <c r="G9409" s="2" t="s">
        <v>25</v>
      </c>
    </row>
    <row r="9410" spans="1:7" x14ac:dyDescent="0.35">
      <c r="A9410" s="1">
        <v>46063</v>
      </c>
      <c r="B9410">
        <v>74874436</v>
      </c>
      <c r="C9410" s="2" t="s">
        <v>35</v>
      </c>
      <c r="D9410">
        <v>5000000</v>
      </c>
      <c r="E9410">
        <v>1</v>
      </c>
      <c r="F9410">
        <v>1550</v>
      </c>
      <c r="G9410" s="2" t="s">
        <v>25</v>
      </c>
    </row>
    <row r="9411" spans="1:7" x14ac:dyDescent="0.35">
      <c r="A9411" s="1">
        <v>46063</v>
      </c>
      <c r="B9411">
        <v>71536003</v>
      </c>
      <c r="C9411" s="2" t="s">
        <v>37</v>
      </c>
      <c r="D9411">
        <v>750000</v>
      </c>
      <c r="E9411">
        <v>1</v>
      </c>
      <c r="F9411">
        <v>600</v>
      </c>
      <c r="G9411" s="2" t="s">
        <v>25</v>
      </c>
    </row>
    <row r="9412" spans="1:7" x14ac:dyDescent="0.35">
      <c r="A9412" s="1">
        <v>46063</v>
      </c>
      <c r="B9412">
        <v>78904602</v>
      </c>
      <c r="C9412" s="2" t="s">
        <v>38</v>
      </c>
      <c r="D9412">
        <v>2000000</v>
      </c>
      <c r="E9412">
        <v>1</v>
      </c>
      <c r="F9412">
        <v>250</v>
      </c>
      <c r="G9412" s="2" t="s">
        <v>25</v>
      </c>
    </row>
    <row r="9413" spans="1:7" x14ac:dyDescent="0.35">
      <c r="A9413" s="1">
        <v>46063</v>
      </c>
      <c r="B9413">
        <v>91187429</v>
      </c>
      <c r="C9413" s="2" t="s">
        <v>37</v>
      </c>
      <c r="D9413">
        <v>100000</v>
      </c>
      <c r="E9413">
        <v>1</v>
      </c>
      <c r="F9413">
        <v>250</v>
      </c>
      <c r="G9413" s="2" t="s">
        <v>25</v>
      </c>
    </row>
    <row r="9414" spans="1:7" x14ac:dyDescent="0.35">
      <c r="A9414" s="1">
        <v>46063</v>
      </c>
      <c r="B9414">
        <v>85574436</v>
      </c>
      <c r="C9414" s="2" t="s">
        <v>40</v>
      </c>
      <c r="D9414">
        <v>0</v>
      </c>
      <c r="E9414">
        <v>1</v>
      </c>
      <c r="F9414">
        <v>1550</v>
      </c>
      <c r="G9414" s="2" t="s">
        <v>25</v>
      </c>
    </row>
    <row r="9415" spans="1:7" x14ac:dyDescent="0.35">
      <c r="A9415" s="1">
        <v>46063</v>
      </c>
      <c r="B9415">
        <v>70317044</v>
      </c>
      <c r="C9415" s="2" t="s">
        <v>41</v>
      </c>
      <c r="D9415">
        <v>250000</v>
      </c>
      <c r="E9415">
        <v>1</v>
      </c>
      <c r="F9415">
        <v>1550</v>
      </c>
      <c r="G9415" s="2" t="s">
        <v>25</v>
      </c>
    </row>
    <row r="9416" spans="1:7" x14ac:dyDescent="0.35">
      <c r="A9416" s="1">
        <v>46063</v>
      </c>
      <c r="B9416">
        <v>91439700</v>
      </c>
      <c r="C9416" s="2" t="s">
        <v>39</v>
      </c>
      <c r="D9416">
        <v>250000</v>
      </c>
      <c r="E9416">
        <v>1</v>
      </c>
      <c r="F9416">
        <v>600</v>
      </c>
      <c r="G9416" s="2" t="s">
        <v>25</v>
      </c>
    </row>
    <row r="9417" spans="1:7" x14ac:dyDescent="0.35">
      <c r="A9417" s="1">
        <v>46063</v>
      </c>
      <c r="B9417">
        <v>98728680</v>
      </c>
      <c r="C9417" s="2" t="s">
        <v>40</v>
      </c>
      <c r="D9417">
        <v>1000000</v>
      </c>
      <c r="E9417">
        <v>1</v>
      </c>
      <c r="F9417">
        <v>250</v>
      </c>
      <c r="G9417" s="2" t="s">
        <v>25</v>
      </c>
    </row>
    <row r="9418" spans="1:7" x14ac:dyDescent="0.35">
      <c r="A9418" s="1">
        <v>46063</v>
      </c>
      <c r="B9418">
        <v>78717476</v>
      </c>
      <c r="C9418" s="2" t="s">
        <v>37</v>
      </c>
      <c r="D9418">
        <v>250000</v>
      </c>
      <c r="E9418">
        <v>1</v>
      </c>
      <c r="F9418">
        <v>1000</v>
      </c>
      <c r="G9418" s="2" t="s">
        <v>25</v>
      </c>
    </row>
    <row r="9419" spans="1:7" x14ac:dyDescent="0.35">
      <c r="A9419" s="1">
        <v>46063</v>
      </c>
      <c r="B9419">
        <v>99776681</v>
      </c>
      <c r="C9419" s="2" t="s">
        <v>38</v>
      </c>
      <c r="D9419">
        <v>100000</v>
      </c>
      <c r="E9419">
        <v>1</v>
      </c>
      <c r="F9419">
        <v>250</v>
      </c>
      <c r="G9419" s="2" t="s">
        <v>25</v>
      </c>
    </row>
    <row r="9420" spans="1:7" x14ac:dyDescent="0.35">
      <c r="A9420" s="1">
        <v>46063</v>
      </c>
      <c r="B9420">
        <v>62485916</v>
      </c>
      <c r="C9420" s="2" t="s">
        <v>38</v>
      </c>
      <c r="D9420">
        <v>500000</v>
      </c>
      <c r="E9420">
        <v>1</v>
      </c>
      <c r="F9420">
        <v>250</v>
      </c>
      <c r="G9420" s="2" t="s">
        <v>25</v>
      </c>
    </row>
    <row r="9421" spans="1:7" x14ac:dyDescent="0.35">
      <c r="A9421" s="1">
        <v>46063</v>
      </c>
      <c r="B9421">
        <v>60319520</v>
      </c>
      <c r="C9421" s="2" t="s">
        <v>38</v>
      </c>
      <c r="D9421">
        <v>0</v>
      </c>
      <c r="E9421">
        <v>1</v>
      </c>
      <c r="F9421">
        <v>1000</v>
      </c>
      <c r="G9421" s="2" t="s">
        <v>25</v>
      </c>
    </row>
    <row r="9422" spans="1:7" x14ac:dyDescent="0.35">
      <c r="A9422" s="1">
        <v>46063</v>
      </c>
      <c r="B9422">
        <v>88993774</v>
      </c>
      <c r="C9422" s="2" t="s">
        <v>36</v>
      </c>
      <c r="D9422">
        <v>5000000</v>
      </c>
      <c r="E9422">
        <v>1</v>
      </c>
      <c r="F9422">
        <v>600</v>
      </c>
      <c r="G9422" s="2" t="s">
        <v>25</v>
      </c>
    </row>
    <row r="9423" spans="1:7" x14ac:dyDescent="0.35">
      <c r="A9423" s="1">
        <v>46063</v>
      </c>
      <c r="B9423">
        <v>93312984</v>
      </c>
      <c r="C9423" s="2" t="s">
        <v>35</v>
      </c>
      <c r="D9423">
        <v>100000</v>
      </c>
      <c r="E9423">
        <v>1</v>
      </c>
      <c r="F9423">
        <v>1000</v>
      </c>
      <c r="G9423" s="2" t="s">
        <v>25</v>
      </c>
    </row>
    <row r="9424" spans="1:7" x14ac:dyDescent="0.35">
      <c r="A9424" s="1">
        <v>46063</v>
      </c>
      <c r="B9424">
        <v>73584707</v>
      </c>
      <c r="C9424" s="2" t="s">
        <v>41</v>
      </c>
      <c r="D9424">
        <v>3500000</v>
      </c>
      <c r="E9424">
        <v>1</v>
      </c>
      <c r="F9424">
        <v>250</v>
      </c>
      <c r="G9424" s="2" t="s">
        <v>25</v>
      </c>
    </row>
    <row r="9425" spans="1:7" x14ac:dyDescent="0.35">
      <c r="A9425" s="1">
        <v>46063</v>
      </c>
      <c r="B9425">
        <v>72201146</v>
      </c>
      <c r="C9425" s="2" t="s">
        <v>40</v>
      </c>
      <c r="D9425">
        <v>250000</v>
      </c>
      <c r="E9425">
        <v>1</v>
      </c>
      <c r="F9425">
        <v>1550</v>
      </c>
      <c r="G9425" s="2" t="s">
        <v>25</v>
      </c>
    </row>
    <row r="9426" spans="1:7" x14ac:dyDescent="0.35">
      <c r="A9426" s="1">
        <v>46063</v>
      </c>
      <c r="B9426">
        <v>73349277</v>
      </c>
      <c r="C9426" s="2" t="s">
        <v>40</v>
      </c>
      <c r="D9426">
        <v>100000</v>
      </c>
      <c r="E9426">
        <v>1</v>
      </c>
      <c r="F9426">
        <v>1550</v>
      </c>
      <c r="G9426" s="2" t="s">
        <v>25</v>
      </c>
    </row>
    <row r="9427" spans="1:7" x14ac:dyDescent="0.35">
      <c r="A9427" s="1">
        <v>46063</v>
      </c>
      <c r="B9427">
        <v>85316612</v>
      </c>
      <c r="C9427" s="2" t="s">
        <v>41</v>
      </c>
      <c r="D9427">
        <v>0</v>
      </c>
      <c r="E9427">
        <v>1</v>
      </c>
      <c r="F9427">
        <v>1550</v>
      </c>
      <c r="G9427" s="2" t="s">
        <v>25</v>
      </c>
    </row>
    <row r="9428" spans="1:7" x14ac:dyDescent="0.35">
      <c r="A9428" s="1">
        <v>46063</v>
      </c>
      <c r="B9428">
        <v>80503488</v>
      </c>
      <c r="C9428" s="2" t="s">
        <v>36</v>
      </c>
      <c r="D9428">
        <v>0</v>
      </c>
      <c r="E9428">
        <v>1</v>
      </c>
      <c r="F9428">
        <v>1000</v>
      </c>
      <c r="G9428" s="2" t="s">
        <v>25</v>
      </c>
    </row>
    <row r="9429" spans="1:7" x14ac:dyDescent="0.35">
      <c r="A9429" s="1">
        <v>46063</v>
      </c>
      <c r="B9429">
        <v>66999786</v>
      </c>
      <c r="C9429" s="2" t="s">
        <v>36</v>
      </c>
      <c r="D9429">
        <v>200000</v>
      </c>
      <c r="E9429">
        <v>1</v>
      </c>
      <c r="F9429">
        <v>1000</v>
      </c>
      <c r="G9429" s="2" t="s">
        <v>25</v>
      </c>
    </row>
    <row r="9430" spans="1:7" x14ac:dyDescent="0.35">
      <c r="A9430" s="1">
        <v>46063</v>
      </c>
      <c r="B9430">
        <v>73002651</v>
      </c>
      <c r="C9430" s="2" t="s">
        <v>33</v>
      </c>
      <c r="D9430">
        <v>250000</v>
      </c>
      <c r="E9430">
        <v>1</v>
      </c>
      <c r="F9430">
        <v>600</v>
      </c>
      <c r="G9430" s="2" t="s">
        <v>25</v>
      </c>
    </row>
    <row r="9431" spans="1:7" x14ac:dyDescent="0.35">
      <c r="A9431" s="1">
        <v>46063</v>
      </c>
      <c r="B9431">
        <v>92983014</v>
      </c>
      <c r="C9431" s="2" t="s">
        <v>41</v>
      </c>
      <c r="D9431">
        <v>0</v>
      </c>
      <c r="E9431">
        <v>1</v>
      </c>
      <c r="F9431">
        <v>250</v>
      </c>
      <c r="G9431" s="2" t="s">
        <v>25</v>
      </c>
    </row>
    <row r="9432" spans="1:7" x14ac:dyDescent="0.35">
      <c r="A9432" s="1">
        <v>46063</v>
      </c>
      <c r="B9432">
        <v>66781437</v>
      </c>
      <c r="C9432" s="2" t="s">
        <v>39</v>
      </c>
      <c r="D9432">
        <v>200000</v>
      </c>
      <c r="E9432">
        <v>1</v>
      </c>
      <c r="F9432">
        <v>600</v>
      </c>
      <c r="G9432" s="2" t="s">
        <v>25</v>
      </c>
    </row>
    <row r="9433" spans="1:7" x14ac:dyDescent="0.35">
      <c r="A9433" s="1">
        <v>46063</v>
      </c>
      <c r="B9433">
        <v>79742787</v>
      </c>
      <c r="C9433" s="2" t="s">
        <v>35</v>
      </c>
      <c r="D9433">
        <v>100000</v>
      </c>
      <c r="E9433">
        <v>1</v>
      </c>
      <c r="F9433">
        <v>1550</v>
      </c>
      <c r="G9433" s="2" t="s">
        <v>25</v>
      </c>
    </row>
    <row r="9434" spans="1:7" x14ac:dyDescent="0.35">
      <c r="A9434" s="1">
        <v>46063</v>
      </c>
      <c r="B9434">
        <v>65125085</v>
      </c>
      <c r="C9434" s="2" t="s">
        <v>41</v>
      </c>
      <c r="D9434">
        <v>750000</v>
      </c>
      <c r="E9434">
        <v>1</v>
      </c>
      <c r="F9434">
        <v>600</v>
      </c>
      <c r="G9434" s="2" t="s">
        <v>25</v>
      </c>
    </row>
    <row r="9435" spans="1:7" x14ac:dyDescent="0.35">
      <c r="A9435" s="1">
        <v>46063</v>
      </c>
      <c r="B9435">
        <v>72230099</v>
      </c>
      <c r="C9435" s="2" t="s">
        <v>40</v>
      </c>
      <c r="D9435">
        <v>1500000</v>
      </c>
      <c r="E9435">
        <v>1</v>
      </c>
      <c r="F9435">
        <v>600</v>
      </c>
      <c r="G9435" s="2" t="s">
        <v>25</v>
      </c>
    </row>
    <row r="9436" spans="1:7" x14ac:dyDescent="0.35">
      <c r="A9436" s="1">
        <v>46063</v>
      </c>
      <c r="B9436">
        <v>61088843</v>
      </c>
      <c r="C9436" s="2" t="s">
        <v>38</v>
      </c>
      <c r="D9436">
        <v>500000</v>
      </c>
      <c r="E9436">
        <v>1</v>
      </c>
      <c r="F9436">
        <v>250</v>
      </c>
      <c r="G9436" s="2" t="s">
        <v>25</v>
      </c>
    </row>
    <row r="9437" spans="1:7" x14ac:dyDescent="0.35">
      <c r="A9437" s="1">
        <v>46063</v>
      </c>
      <c r="B9437">
        <v>86968469</v>
      </c>
      <c r="C9437" s="2" t="s">
        <v>38</v>
      </c>
      <c r="D9437">
        <v>3500000</v>
      </c>
      <c r="E9437">
        <v>1</v>
      </c>
      <c r="F9437">
        <v>1000</v>
      </c>
      <c r="G9437" s="2" t="s">
        <v>25</v>
      </c>
    </row>
    <row r="9438" spans="1:7" x14ac:dyDescent="0.35">
      <c r="A9438" s="1">
        <v>46063</v>
      </c>
      <c r="B9438">
        <v>73224227</v>
      </c>
      <c r="C9438" s="2" t="s">
        <v>40</v>
      </c>
      <c r="D9438">
        <v>5000000</v>
      </c>
      <c r="E9438">
        <v>1</v>
      </c>
      <c r="F9438">
        <v>1000</v>
      </c>
      <c r="G9438" s="2" t="s">
        <v>25</v>
      </c>
    </row>
    <row r="9439" spans="1:7" x14ac:dyDescent="0.35">
      <c r="A9439" s="1">
        <v>46063</v>
      </c>
      <c r="B9439">
        <v>67070898</v>
      </c>
      <c r="C9439" s="2" t="s">
        <v>40</v>
      </c>
      <c r="D9439">
        <v>1500000</v>
      </c>
      <c r="E9439">
        <v>1</v>
      </c>
      <c r="F9439">
        <v>600</v>
      </c>
      <c r="G9439" s="2" t="s">
        <v>25</v>
      </c>
    </row>
    <row r="9440" spans="1:7" x14ac:dyDescent="0.35">
      <c r="A9440" s="1">
        <v>46063</v>
      </c>
      <c r="B9440">
        <v>88250283</v>
      </c>
      <c r="C9440" s="2" t="s">
        <v>39</v>
      </c>
      <c r="D9440">
        <v>1500000</v>
      </c>
      <c r="E9440">
        <v>1</v>
      </c>
      <c r="F9440">
        <v>250</v>
      </c>
      <c r="G9440" s="2" t="s">
        <v>25</v>
      </c>
    </row>
    <row r="9441" spans="1:7" x14ac:dyDescent="0.35">
      <c r="A9441" s="1">
        <v>46063</v>
      </c>
      <c r="B9441">
        <v>89114833</v>
      </c>
      <c r="C9441" s="2" t="s">
        <v>37</v>
      </c>
      <c r="D9441">
        <v>0</v>
      </c>
      <c r="E9441">
        <v>1</v>
      </c>
      <c r="F9441">
        <v>250</v>
      </c>
      <c r="G9441" s="2" t="s">
        <v>25</v>
      </c>
    </row>
    <row r="9442" spans="1:7" x14ac:dyDescent="0.35">
      <c r="A9442" s="1">
        <v>46063</v>
      </c>
      <c r="B9442">
        <v>76419553</v>
      </c>
      <c r="C9442" s="2" t="s">
        <v>33</v>
      </c>
      <c r="D9442">
        <v>250000</v>
      </c>
      <c r="E9442">
        <v>1</v>
      </c>
      <c r="F9442">
        <v>600</v>
      </c>
      <c r="G9442" s="2" t="s">
        <v>25</v>
      </c>
    </row>
    <row r="9443" spans="1:7" x14ac:dyDescent="0.35">
      <c r="A9443" s="1">
        <v>46063</v>
      </c>
      <c r="B9443">
        <v>79844409</v>
      </c>
      <c r="C9443" s="2" t="s">
        <v>35</v>
      </c>
      <c r="D9443">
        <v>0</v>
      </c>
      <c r="E9443">
        <v>1</v>
      </c>
      <c r="F9443">
        <v>250</v>
      </c>
      <c r="G9443" s="2" t="s">
        <v>25</v>
      </c>
    </row>
    <row r="9444" spans="1:7" x14ac:dyDescent="0.35">
      <c r="A9444" s="1">
        <v>46063</v>
      </c>
      <c r="B9444">
        <v>94368080</v>
      </c>
      <c r="C9444" s="2" t="s">
        <v>36</v>
      </c>
      <c r="D9444">
        <v>750000</v>
      </c>
      <c r="E9444">
        <v>1</v>
      </c>
      <c r="F9444">
        <v>1550</v>
      </c>
      <c r="G9444" s="2" t="s">
        <v>25</v>
      </c>
    </row>
    <row r="9445" spans="1:7" x14ac:dyDescent="0.35">
      <c r="A9445" s="1">
        <v>46063</v>
      </c>
      <c r="B9445">
        <v>98882949</v>
      </c>
      <c r="C9445" s="2" t="s">
        <v>38</v>
      </c>
      <c r="D9445">
        <v>0</v>
      </c>
      <c r="E9445">
        <v>1</v>
      </c>
      <c r="F9445">
        <v>250</v>
      </c>
      <c r="G9445" s="2" t="s">
        <v>25</v>
      </c>
    </row>
    <row r="9446" spans="1:7" x14ac:dyDescent="0.35">
      <c r="A9446" s="1">
        <v>46063</v>
      </c>
      <c r="B9446">
        <v>82198508</v>
      </c>
      <c r="C9446" s="2" t="s">
        <v>36</v>
      </c>
      <c r="D9446">
        <v>200000</v>
      </c>
      <c r="E9446">
        <v>1</v>
      </c>
      <c r="F9446">
        <v>250</v>
      </c>
      <c r="G9446" s="2" t="s">
        <v>25</v>
      </c>
    </row>
    <row r="9447" spans="1:7" x14ac:dyDescent="0.35">
      <c r="A9447" s="1">
        <v>46063</v>
      </c>
      <c r="B9447">
        <v>63034891</v>
      </c>
      <c r="C9447" s="2" t="s">
        <v>39</v>
      </c>
      <c r="D9447">
        <v>1000000</v>
      </c>
      <c r="E9447">
        <v>1</v>
      </c>
      <c r="F9447">
        <v>250</v>
      </c>
      <c r="G9447" s="2" t="s">
        <v>25</v>
      </c>
    </row>
    <row r="9448" spans="1:7" x14ac:dyDescent="0.35">
      <c r="A9448" s="1">
        <v>46063</v>
      </c>
      <c r="B9448">
        <v>63945465</v>
      </c>
      <c r="C9448" s="2" t="s">
        <v>39</v>
      </c>
      <c r="D9448">
        <v>250000</v>
      </c>
      <c r="E9448">
        <v>1</v>
      </c>
      <c r="F9448">
        <v>250</v>
      </c>
      <c r="G9448" s="2" t="s">
        <v>25</v>
      </c>
    </row>
    <row r="9449" spans="1:7" x14ac:dyDescent="0.35">
      <c r="A9449" s="1">
        <v>46063</v>
      </c>
      <c r="B9449">
        <v>63607001</v>
      </c>
      <c r="C9449" s="2" t="s">
        <v>39</v>
      </c>
      <c r="D9449">
        <v>3500000</v>
      </c>
      <c r="E9449">
        <v>1</v>
      </c>
      <c r="F9449">
        <v>600</v>
      </c>
      <c r="G9449" s="2" t="s">
        <v>25</v>
      </c>
    </row>
    <row r="9450" spans="1:7" x14ac:dyDescent="0.35">
      <c r="A9450" s="1">
        <v>46063</v>
      </c>
      <c r="B9450">
        <v>80869417</v>
      </c>
      <c r="C9450" s="2" t="s">
        <v>38</v>
      </c>
      <c r="D9450">
        <v>50000</v>
      </c>
      <c r="E9450">
        <v>1</v>
      </c>
      <c r="F9450">
        <v>1550</v>
      </c>
      <c r="G9450" s="2" t="s">
        <v>25</v>
      </c>
    </row>
    <row r="9451" spans="1:7" x14ac:dyDescent="0.35">
      <c r="A9451" s="1">
        <v>46063</v>
      </c>
      <c r="B9451">
        <v>64470405</v>
      </c>
      <c r="C9451" s="2" t="s">
        <v>41</v>
      </c>
      <c r="D9451">
        <v>250000</v>
      </c>
      <c r="E9451">
        <v>1</v>
      </c>
      <c r="F9451">
        <v>250</v>
      </c>
      <c r="G9451" s="2" t="s">
        <v>25</v>
      </c>
    </row>
    <row r="9452" spans="1:7" x14ac:dyDescent="0.35">
      <c r="A9452" s="1">
        <v>46063</v>
      </c>
      <c r="B9452">
        <v>60139978</v>
      </c>
      <c r="C9452" s="2" t="s">
        <v>37</v>
      </c>
      <c r="D9452">
        <v>2000000</v>
      </c>
      <c r="E9452">
        <v>1</v>
      </c>
      <c r="F9452">
        <v>1550</v>
      </c>
      <c r="G9452" s="2" t="s">
        <v>25</v>
      </c>
    </row>
    <row r="9453" spans="1:7" x14ac:dyDescent="0.35">
      <c r="A9453" s="1">
        <v>46063</v>
      </c>
      <c r="B9453">
        <v>91050861</v>
      </c>
      <c r="C9453" s="2" t="s">
        <v>38</v>
      </c>
      <c r="D9453">
        <v>3500000</v>
      </c>
      <c r="E9453">
        <v>1</v>
      </c>
      <c r="F9453">
        <v>1550</v>
      </c>
      <c r="G9453" s="2" t="s">
        <v>25</v>
      </c>
    </row>
    <row r="9454" spans="1:7" x14ac:dyDescent="0.35">
      <c r="A9454" s="1">
        <v>46063</v>
      </c>
      <c r="B9454">
        <v>62462554</v>
      </c>
      <c r="C9454" s="2" t="s">
        <v>40</v>
      </c>
      <c r="D9454">
        <v>100000</v>
      </c>
      <c r="E9454">
        <v>1</v>
      </c>
      <c r="F9454">
        <v>1000</v>
      </c>
      <c r="G9454" s="2" t="s">
        <v>25</v>
      </c>
    </row>
    <row r="9455" spans="1:7" x14ac:dyDescent="0.35">
      <c r="A9455" s="1">
        <v>46063</v>
      </c>
      <c r="B9455">
        <v>78955556</v>
      </c>
      <c r="C9455" s="2" t="s">
        <v>38</v>
      </c>
      <c r="D9455">
        <v>200000</v>
      </c>
      <c r="E9455">
        <v>1</v>
      </c>
      <c r="F9455">
        <v>1000</v>
      </c>
      <c r="G9455" s="2" t="s">
        <v>25</v>
      </c>
    </row>
    <row r="9456" spans="1:7" x14ac:dyDescent="0.35">
      <c r="A9456" s="1">
        <v>46063</v>
      </c>
      <c r="B9456">
        <v>62830744</v>
      </c>
      <c r="C9456" s="2" t="s">
        <v>35</v>
      </c>
      <c r="D9456">
        <v>3500000</v>
      </c>
      <c r="E9456">
        <v>1</v>
      </c>
      <c r="F9456">
        <v>600</v>
      </c>
      <c r="G9456" s="2" t="s">
        <v>25</v>
      </c>
    </row>
    <row r="9457" spans="1:7" x14ac:dyDescent="0.35">
      <c r="A9457" s="1">
        <v>46063</v>
      </c>
      <c r="B9457">
        <v>64050050</v>
      </c>
      <c r="C9457" s="2" t="s">
        <v>33</v>
      </c>
      <c r="D9457">
        <v>250000</v>
      </c>
      <c r="E9457">
        <v>1</v>
      </c>
      <c r="F9457">
        <v>1550</v>
      </c>
      <c r="G9457" s="2" t="s">
        <v>25</v>
      </c>
    </row>
    <row r="9458" spans="1:7" x14ac:dyDescent="0.35">
      <c r="A9458" s="1">
        <v>46063</v>
      </c>
      <c r="B9458">
        <v>70620599</v>
      </c>
      <c r="C9458" s="2" t="s">
        <v>41</v>
      </c>
      <c r="D9458">
        <v>200000</v>
      </c>
      <c r="E9458">
        <v>1</v>
      </c>
      <c r="F9458">
        <v>1000</v>
      </c>
      <c r="G9458" s="2" t="s">
        <v>25</v>
      </c>
    </row>
    <row r="9459" spans="1:7" x14ac:dyDescent="0.35">
      <c r="A9459" s="1">
        <v>46063</v>
      </c>
      <c r="B9459">
        <v>76648876</v>
      </c>
      <c r="C9459" s="2" t="s">
        <v>38</v>
      </c>
      <c r="D9459">
        <v>500000</v>
      </c>
      <c r="E9459">
        <v>1</v>
      </c>
      <c r="F9459">
        <v>250</v>
      </c>
      <c r="G9459" s="2" t="s">
        <v>25</v>
      </c>
    </row>
    <row r="9460" spans="1:7" x14ac:dyDescent="0.35">
      <c r="A9460" s="1">
        <v>46063</v>
      </c>
      <c r="B9460">
        <v>85040299</v>
      </c>
      <c r="C9460" s="2" t="s">
        <v>38</v>
      </c>
      <c r="D9460">
        <v>250000</v>
      </c>
      <c r="E9460">
        <v>1</v>
      </c>
      <c r="F9460">
        <v>250</v>
      </c>
      <c r="G9460" s="2" t="s">
        <v>25</v>
      </c>
    </row>
    <row r="9461" spans="1:7" x14ac:dyDescent="0.35">
      <c r="A9461" s="1">
        <v>46063</v>
      </c>
      <c r="B9461">
        <v>98650972</v>
      </c>
      <c r="C9461" s="2" t="s">
        <v>41</v>
      </c>
      <c r="D9461">
        <v>250000</v>
      </c>
      <c r="E9461">
        <v>1</v>
      </c>
      <c r="F9461">
        <v>250</v>
      </c>
      <c r="G9461" s="2" t="s">
        <v>25</v>
      </c>
    </row>
    <row r="9462" spans="1:7" x14ac:dyDescent="0.35">
      <c r="A9462" s="1">
        <v>46063</v>
      </c>
      <c r="B9462">
        <v>72762858</v>
      </c>
      <c r="C9462" s="2" t="s">
        <v>36</v>
      </c>
      <c r="D9462">
        <v>1000000</v>
      </c>
      <c r="E9462">
        <v>1</v>
      </c>
      <c r="F9462">
        <v>1550</v>
      </c>
      <c r="G9462" s="2" t="s">
        <v>25</v>
      </c>
    </row>
    <row r="9463" spans="1:7" x14ac:dyDescent="0.35">
      <c r="A9463" s="1">
        <v>46063</v>
      </c>
      <c r="B9463">
        <v>97097257</v>
      </c>
      <c r="C9463" s="2" t="s">
        <v>41</v>
      </c>
      <c r="D9463">
        <v>50000</v>
      </c>
      <c r="E9463">
        <v>1</v>
      </c>
      <c r="F9463">
        <v>600</v>
      </c>
      <c r="G9463" s="2" t="s">
        <v>25</v>
      </c>
    </row>
    <row r="9464" spans="1:7" x14ac:dyDescent="0.35">
      <c r="A9464" s="1">
        <v>46063</v>
      </c>
      <c r="B9464">
        <v>64234713</v>
      </c>
      <c r="C9464" s="2" t="s">
        <v>33</v>
      </c>
      <c r="D9464">
        <v>750000</v>
      </c>
      <c r="E9464">
        <v>1</v>
      </c>
      <c r="F9464">
        <v>600</v>
      </c>
      <c r="G9464" s="2" t="s">
        <v>25</v>
      </c>
    </row>
    <row r="9465" spans="1:7" x14ac:dyDescent="0.35">
      <c r="A9465" s="1">
        <v>46063</v>
      </c>
      <c r="B9465">
        <v>78236787</v>
      </c>
      <c r="C9465" s="2" t="s">
        <v>41</v>
      </c>
      <c r="D9465">
        <v>2000000</v>
      </c>
      <c r="E9465">
        <v>1</v>
      </c>
      <c r="F9465">
        <v>600</v>
      </c>
      <c r="G9465" s="2" t="s">
        <v>25</v>
      </c>
    </row>
    <row r="9466" spans="1:7" x14ac:dyDescent="0.35">
      <c r="A9466" s="1">
        <v>46063</v>
      </c>
      <c r="B9466">
        <v>69766851</v>
      </c>
      <c r="C9466" s="2" t="s">
        <v>38</v>
      </c>
      <c r="D9466">
        <v>2000000</v>
      </c>
      <c r="E9466">
        <v>1</v>
      </c>
      <c r="F9466">
        <v>250</v>
      </c>
      <c r="G9466" s="2" t="s">
        <v>25</v>
      </c>
    </row>
    <row r="9467" spans="1:7" x14ac:dyDescent="0.35">
      <c r="A9467" s="1">
        <v>46063</v>
      </c>
      <c r="B9467">
        <v>89820964</v>
      </c>
      <c r="C9467" s="2" t="s">
        <v>36</v>
      </c>
      <c r="D9467">
        <v>250000</v>
      </c>
      <c r="E9467">
        <v>1</v>
      </c>
      <c r="F9467">
        <v>1000</v>
      </c>
      <c r="G9467" s="2" t="s">
        <v>25</v>
      </c>
    </row>
    <row r="9468" spans="1:7" x14ac:dyDescent="0.35">
      <c r="A9468" s="1">
        <v>46063</v>
      </c>
      <c r="B9468">
        <v>68496177</v>
      </c>
      <c r="C9468" s="2" t="s">
        <v>41</v>
      </c>
      <c r="D9468">
        <v>200000</v>
      </c>
      <c r="E9468">
        <v>1</v>
      </c>
      <c r="F9468">
        <v>1000</v>
      </c>
      <c r="G9468" s="2" t="s">
        <v>25</v>
      </c>
    </row>
    <row r="9469" spans="1:7" x14ac:dyDescent="0.35">
      <c r="A9469" s="1">
        <v>46063</v>
      </c>
      <c r="B9469">
        <v>74195729</v>
      </c>
      <c r="C9469" s="2" t="s">
        <v>38</v>
      </c>
      <c r="D9469">
        <v>50000</v>
      </c>
      <c r="E9469">
        <v>1</v>
      </c>
      <c r="F9469">
        <v>1000</v>
      </c>
      <c r="G9469" s="2" t="s">
        <v>25</v>
      </c>
    </row>
    <row r="9470" spans="1:7" x14ac:dyDescent="0.35">
      <c r="A9470" s="1">
        <v>46063</v>
      </c>
      <c r="B9470">
        <v>79102648</v>
      </c>
      <c r="C9470" s="2" t="s">
        <v>37</v>
      </c>
      <c r="D9470">
        <v>2000000</v>
      </c>
      <c r="E9470">
        <v>1</v>
      </c>
      <c r="F9470">
        <v>1550</v>
      </c>
      <c r="G9470" s="2" t="s">
        <v>25</v>
      </c>
    </row>
    <row r="9471" spans="1:7" x14ac:dyDescent="0.35">
      <c r="A9471" s="1">
        <v>46063</v>
      </c>
      <c r="B9471">
        <v>86811860</v>
      </c>
      <c r="C9471" s="2" t="s">
        <v>35</v>
      </c>
      <c r="D9471">
        <v>50000</v>
      </c>
      <c r="E9471">
        <v>1</v>
      </c>
      <c r="F9471">
        <v>1550</v>
      </c>
      <c r="G9471" s="2" t="s">
        <v>25</v>
      </c>
    </row>
    <row r="9472" spans="1:7" x14ac:dyDescent="0.35">
      <c r="A9472" s="1">
        <v>46063</v>
      </c>
      <c r="B9472">
        <v>88889703</v>
      </c>
      <c r="C9472" s="2" t="s">
        <v>35</v>
      </c>
      <c r="D9472">
        <v>0</v>
      </c>
      <c r="E9472">
        <v>1</v>
      </c>
      <c r="F9472">
        <v>1000</v>
      </c>
      <c r="G9472" s="2" t="s">
        <v>25</v>
      </c>
    </row>
    <row r="9473" spans="1:7" x14ac:dyDescent="0.35">
      <c r="A9473" s="1">
        <v>46063</v>
      </c>
      <c r="B9473">
        <v>72351664</v>
      </c>
      <c r="C9473" s="2" t="s">
        <v>35</v>
      </c>
      <c r="D9473">
        <v>0</v>
      </c>
      <c r="E9473">
        <v>1</v>
      </c>
      <c r="F9473">
        <v>250</v>
      </c>
      <c r="G9473" s="2" t="s">
        <v>25</v>
      </c>
    </row>
    <row r="9474" spans="1:7" x14ac:dyDescent="0.35">
      <c r="A9474" s="1">
        <v>46063</v>
      </c>
      <c r="B9474">
        <v>67379251</v>
      </c>
      <c r="C9474" s="2" t="s">
        <v>36</v>
      </c>
      <c r="D9474">
        <v>0</v>
      </c>
      <c r="E9474">
        <v>1</v>
      </c>
      <c r="F9474">
        <v>1550</v>
      </c>
      <c r="G9474" s="2" t="s">
        <v>25</v>
      </c>
    </row>
    <row r="9475" spans="1:7" x14ac:dyDescent="0.35">
      <c r="A9475" s="1">
        <v>46063</v>
      </c>
      <c r="B9475">
        <v>90974433</v>
      </c>
      <c r="C9475" s="2" t="s">
        <v>38</v>
      </c>
      <c r="D9475">
        <v>3500000</v>
      </c>
      <c r="E9475">
        <v>1</v>
      </c>
      <c r="F9475">
        <v>600</v>
      </c>
      <c r="G9475" s="2" t="s">
        <v>25</v>
      </c>
    </row>
    <row r="9476" spans="1:7" x14ac:dyDescent="0.35">
      <c r="A9476" s="1">
        <v>46063</v>
      </c>
      <c r="B9476">
        <v>70664704</v>
      </c>
      <c r="C9476" s="2" t="s">
        <v>36</v>
      </c>
      <c r="D9476">
        <v>1500000</v>
      </c>
      <c r="E9476">
        <v>1</v>
      </c>
      <c r="F9476">
        <v>600</v>
      </c>
      <c r="G9476" s="2" t="s">
        <v>25</v>
      </c>
    </row>
    <row r="9477" spans="1:7" x14ac:dyDescent="0.35">
      <c r="A9477" s="1">
        <v>46063</v>
      </c>
      <c r="B9477">
        <v>79709262</v>
      </c>
      <c r="C9477" s="2" t="s">
        <v>40</v>
      </c>
      <c r="D9477">
        <v>1000000</v>
      </c>
      <c r="E9477">
        <v>1</v>
      </c>
      <c r="F9477">
        <v>1550</v>
      </c>
      <c r="G9477" s="2" t="s">
        <v>25</v>
      </c>
    </row>
    <row r="9478" spans="1:7" x14ac:dyDescent="0.35">
      <c r="A9478" s="1">
        <v>46063</v>
      </c>
      <c r="B9478">
        <v>85509665</v>
      </c>
      <c r="C9478" s="2" t="s">
        <v>33</v>
      </c>
      <c r="D9478">
        <v>0</v>
      </c>
      <c r="E9478">
        <v>1</v>
      </c>
      <c r="F9478">
        <v>1550</v>
      </c>
      <c r="G9478" s="2" t="s">
        <v>25</v>
      </c>
    </row>
    <row r="9479" spans="1:7" x14ac:dyDescent="0.35">
      <c r="A9479" s="1">
        <v>46063</v>
      </c>
      <c r="B9479">
        <v>88408286</v>
      </c>
      <c r="C9479" s="2" t="s">
        <v>40</v>
      </c>
      <c r="D9479">
        <v>750000</v>
      </c>
      <c r="E9479">
        <v>1</v>
      </c>
      <c r="F9479">
        <v>250</v>
      </c>
      <c r="G9479" s="2" t="s">
        <v>25</v>
      </c>
    </row>
    <row r="9480" spans="1:7" x14ac:dyDescent="0.35">
      <c r="A9480" s="1">
        <v>46063</v>
      </c>
      <c r="B9480">
        <v>63682886</v>
      </c>
      <c r="C9480" s="2" t="s">
        <v>39</v>
      </c>
      <c r="D9480">
        <v>3500000</v>
      </c>
      <c r="E9480">
        <v>1</v>
      </c>
      <c r="F9480">
        <v>1550</v>
      </c>
      <c r="G9480" s="2" t="s">
        <v>25</v>
      </c>
    </row>
    <row r="9481" spans="1:7" x14ac:dyDescent="0.35">
      <c r="A9481" s="1">
        <v>46063</v>
      </c>
      <c r="B9481">
        <v>69268688</v>
      </c>
      <c r="C9481" s="2" t="s">
        <v>38</v>
      </c>
      <c r="D9481">
        <v>0</v>
      </c>
      <c r="E9481">
        <v>1</v>
      </c>
      <c r="F9481">
        <v>250</v>
      </c>
      <c r="G9481" s="2" t="s">
        <v>25</v>
      </c>
    </row>
    <row r="9482" spans="1:7" x14ac:dyDescent="0.35">
      <c r="A9482" s="1">
        <v>46063</v>
      </c>
      <c r="B9482">
        <v>92365415</v>
      </c>
      <c r="C9482" s="2" t="s">
        <v>33</v>
      </c>
      <c r="D9482">
        <v>3500000</v>
      </c>
      <c r="E9482">
        <v>1</v>
      </c>
      <c r="F9482">
        <v>1000</v>
      </c>
      <c r="G9482" s="2" t="s">
        <v>25</v>
      </c>
    </row>
    <row r="9483" spans="1:7" x14ac:dyDescent="0.35">
      <c r="A9483" s="1">
        <v>46063</v>
      </c>
      <c r="B9483">
        <v>72611232</v>
      </c>
      <c r="C9483" s="2" t="s">
        <v>39</v>
      </c>
      <c r="D9483">
        <v>5000000</v>
      </c>
      <c r="E9483">
        <v>1</v>
      </c>
      <c r="F9483">
        <v>1000</v>
      </c>
      <c r="G9483" s="2" t="s">
        <v>25</v>
      </c>
    </row>
    <row r="9484" spans="1:7" x14ac:dyDescent="0.35">
      <c r="A9484" s="1">
        <v>46063</v>
      </c>
      <c r="B9484">
        <v>94763884</v>
      </c>
      <c r="C9484" s="2" t="s">
        <v>35</v>
      </c>
      <c r="D9484">
        <v>0</v>
      </c>
      <c r="E9484">
        <v>1</v>
      </c>
      <c r="F9484">
        <v>1550</v>
      </c>
      <c r="G9484" s="2" t="s">
        <v>25</v>
      </c>
    </row>
    <row r="9485" spans="1:7" x14ac:dyDescent="0.35">
      <c r="A9485" s="1">
        <v>46063</v>
      </c>
      <c r="B9485">
        <v>72314264</v>
      </c>
      <c r="C9485" s="2" t="s">
        <v>41</v>
      </c>
      <c r="D9485">
        <v>200000</v>
      </c>
      <c r="E9485">
        <v>1</v>
      </c>
      <c r="F9485">
        <v>1000</v>
      </c>
      <c r="G9485" s="2" t="s">
        <v>25</v>
      </c>
    </row>
    <row r="9486" spans="1:7" x14ac:dyDescent="0.35">
      <c r="A9486" s="1">
        <v>46063</v>
      </c>
      <c r="B9486">
        <v>85260616</v>
      </c>
      <c r="C9486" s="2" t="s">
        <v>40</v>
      </c>
      <c r="D9486">
        <v>0</v>
      </c>
      <c r="E9486">
        <v>1</v>
      </c>
      <c r="F9486">
        <v>1550</v>
      </c>
      <c r="G9486" s="2" t="s">
        <v>25</v>
      </c>
    </row>
    <row r="9487" spans="1:7" x14ac:dyDescent="0.35">
      <c r="A9487" s="1">
        <v>46063</v>
      </c>
      <c r="B9487">
        <v>65391450</v>
      </c>
      <c r="C9487" s="2" t="s">
        <v>41</v>
      </c>
      <c r="D9487">
        <v>750000</v>
      </c>
      <c r="E9487">
        <v>1</v>
      </c>
      <c r="F9487">
        <v>250</v>
      </c>
      <c r="G9487" s="2" t="s">
        <v>25</v>
      </c>
    </row>
    <row r="9488" spans="1:7" x14ac:dyDescent="0.35">
      <c r="A9488" s="1">
        <v>46063</v>
      </c>
      <c r="B9488">
        <v>98068851</v>
      </c>
      <c r="C9488" s="2" t="s">
        <v>41</v>
      </c>
      <c r="D9488">
        <v>750000</v>
      </c>
      <c r="E9488">
        <v>1</v>
      </c>
      <c r="F9488">
        <v>1550</v>
      </c>
      <c r="G9488" s="2" t="s">
        <v>25</v>
      </c>
    </row>
    <row r="9489" spans="1:7" x14ac:dyDescent="0.35">
      <c r="A9489" s="1">
        <v>46063</v>
      </c>
      <c r="B9489">
        <v>77561776</v>
      </c>
      <c r="C9489" s="2" t="s">
        <v>38</v>
      </c>
      <c r="D9489">
        <v>5000000</v>
      </c>
      <c r="E9489">
        <v>1</v>
      </c>
      <c r="F9489">
        <v>1000</v>
      </c>
      <c r="G9489" s="2" t="s">
        <v>25</v>
      </c>
    </row>
    <row r="9490" spans="1:7" x14ac:dyDescent="0.35">
      <c r="A9490" s="1">
        <v>46063</v>
      </c>
      <c r="B9490">
        <v>83069318</v>
      </c>
      <c r="C9490" s="2" t="s">
        <v>37</v>
      </c>
      <c r="D9490">
        <v>200000</v>
      </c>
      <c r="E9490">
        <v>1</v>
      </c>
      <c r="F9490">
        <v>250</v>
      </c>
      <c r="G9490" s="2" t="s">
        <v>25</v>
      </c>
    </row>
    <row r="9491" spans="1:7" x14ac:dyDescent="0.35">
      <c r="A9491" s="1">
        <v>46063</v>
      </c>
      <c r="B9491">
        <v>82329221</v>
      </c>
      <c r="C9491" s="2" t="s">
        <v>39</v>
      </c>
      <c r="D9491">
        <v>500000</v>
      </c>
      <c r="E9491">
        <v>1</v>
      </c>
      <c r="F9491">
        <v>1550</v>
      </c>
      <c r="G9491" s="2" t="s">
        <v>25</v>
      </c>
    </row>
    <row r="9492" spans="1:7" x14ac:dyDescent="0.35">
      <c r="A9492" s="1">
        <v>46063</v>
      </c>
      <c r="B9492">
        <v>82849257</v>
      </c>
      <c r="C9492" s="2" t="s">
        <v>40</v>
      </c>
      <c r="D9492">
        <v>750000</v>
      </c>
      <c r="E9492">
        <v>1</v>
      </c>
      <c r="F9492">
        <v>1000</v>
      </c>
      <c r="G9492" s="2" t="s">
        <v>25</v>
      </c>
    </row>
    <row r="9493" spans="1:7" x14ac:dyDescent="0.35">
      <c r="A9493" s="1">
        <v>46063</v>
      </c>
      <c r="B9493">
        <v>64122202</v>
      </c>
      <c r="C9493" s="2" t="s">
        <v>37</v>
      </c>
      <c r="D9493">
        <v>100000</v>
      </c>
      <c r="E9493">
        <v>1</v>
      </c>
      <c r="F9493">
        <v>1550</v>
      </c>
      <c r="G9493" s="2" t="s">
        <v>25</v>
      </c>
    </row>
    <row r="9494" spans="1:7" x14ac:dyDescent="0.35">
      <c r="A9494" s="1">
        <v>46063</v>
      </c>
      <c r="B9494">
        <v>81203543</v>
      </c>
      <c r="C9494" s="2" t="s">
        <v>37</v>
      </c>
      <c r="D9494">
        <v>200000</v>
      </c>
      <c r="E9494">
        <v>1</v>
      </c>
      <c r="F9494">
        <v>250</v>
      </c>
      <c r="G9494" s="2" t="s">
        <v>25</v>
      </c>
    </row>
    <row r="9495" spans="1:7" x14ac:dyDescent="0.35">
      <c r="A9495" s="1">
        <v>46063</v>
      </c>
      <c r="B9495">
        <v>65372388</v>
      </c>
      <c r="C9495" s="2" t="s">
        <v>36</v>
      </c>
      <c r="D9495">
        <v>5000000</v>
      </c>
      <c r="E9495">
        <v>1</v>
      </c>
      <c r="F9495">
        <v>250</v>
      </c>
      <c r="G9495" s="2" t="s">
        <v>25</v>
      </c>
    </row>
    <row r="9496" spans="1:7" x14ac:dyDescent="0.35">
      <c r="A9496" s="1">
        <v>46063</v>
      </c>
      <c r="B9496">
        <v>72437809</v>
      </c>
      <c r="C9496" s="2" t="s">
        <v>40</v>
      </c>
      <c r="D9496">
        <v>200000</v>
      </c>
      <c r="E9496">
        <v>1</v>
      </c>
      <c r="F9496">
        <v>1550</v>
      </c>
      <c r="G9496" s="2" t="s">
        <v>25</v>
      </c>
    </row>
    <row r="9497" spans="1:7" x14ac:dyDescent="0.35">
      <c r="A9497" s="1">
        <v>46063</v>
      </c>
      <c r="B9497">
        <v>83555318</v>
      </c>
      <c r="C9497" s="2" t="s">
        <v>35</v>
      </c>
      <c r="D9497">
        <v>500000</v>
      </c>
      <c r="E9497">
        <v>1</v>
      </c>
      <c r="F9497">
        <v>1550</v>
      </c>
      <c r="G9497" s="2" t="s">
        <v>25</v>
      </c>
    </row>
    <row r="9498" spans="1:7" x14ac:dyDescent="0.35">
      <c r="A9498" s="1">
        <v>46063</v>
      </c>
      <c r="B9498">
        <v>97439531</v>
      </c>
      <c r="C9498" s="2" t="s">
        <v>39</v>
      </c>
      <c r="D9498">
        <v>500000</v>
      </c>
      <c r="E9498">
        <v>1</v>
      </c>
      <c r="F9498">
        <v>1550</v>
      </c>
      <c r="G9498" s="2" t="s">
        <v>25</v>
      </c>
    </row>
    <row r="9499" spans="1:7" x14ac:dyDescent="0.35">
      <c r="A9499" s="1">
        <v>46063</v>
      </c>
      <c r="B9499">
        <v>79682324</v>
      </c>
      <c r="C9499" s="2" t="s">
        <v>33</v>
      </c>
      <c r="D9499">
        <v>0</v>
      </c>
      <c r="E9499">
        <v>1</v>
      </c>
      <c r="F9499">
        <v>1550</v>
      </c>
      <c r="G9499" s="2" t="s">
        <v>25</v>
      </c>
    </row>
    <row r="9500" spans="1:7" x14ac:dyDescent="0.35">
      <c r="A9500" s="1">
        <v>46063</v>
      </c>
      <c r="B9500">
        <v>92796141</v>
      </c>
      <c r="C9500" s="2" t="s">
        <v>38</v>
      </c>
      <c r="D9500">
        <v>0</v>
      </c>
      <c r="E9500">
        <v>1</v>
      </c>
      <c r="F9500">
        <v>1550</v>
      </c>
      <c r="G9500" s="2" t="s">
        <v>25</v>
      </c>
    </row>
    <row r="9501" spans="1:7" x14ac:dyDescent="0.35">
      <c r="A9501" s="1">
        <v>46063</v>
      </c>
      <c r="B9501">
        <v>79034251</v>
      </c>
      <c r="C9501" s="2" t="s">
        <v>40</v>
      </c>
      <c r="D9501">
        <v>0</v>
      </c>
      <c r="E9501">
        <v>1</v>
      </c>
      <c r="F9501">
        <v>600</v>
      </c>
      <c r="G9501" s="2" t="s">
        <v>25</v>
      </c>
    </row>
    <row r="9502" spans="1:7" x14ac:dyDescent="0.35">
      <c r="A9502" s="1">
        <v>46063</v>
      </c>
      <c r="B9502">
        <v>98407468</v>
      </c>
      <c r="C9502" s="2" t="s">
        <v>38</v>
      </c>
      <c r="D9502">
        <v>100000</v>
      </c>
      <c r="E9502">
        <v>1</v>
      </c>
      <c r="F9502">
        <v>1550</v>
      </c>
      <c r="G9502" s="2" t="s">
        <v>25</v>
      </c>
    </row>
    <row r="9503" spans="1:7" x14ac:dyDescent="0.35">
      <c r="A9503" s="1">
        <v>46063</v>
      </c>
      <c r="B9503">
        <v>81457385</v>
      </c>
      <c r="C9503" s="2" t="s">
        <v>33</v>
      </c>
      <c r="D9503">
        <v>200000</v>
      </c>
      <c r="E9503">
        <v>1</v>
      </c>
      <c r="F9503">
        <v>600</v>
      </c>
      <c r="G9503" s="2" t="s">
        <v>25</v>
      </c>
    </row>
    <row r="9504" spans="1:7" x14ac:dyDescent="0.35">
      <c r="A9504" s="1">
        <v>46063</v>
      </c>
      <c r="B9504">
        <v>78320527</v>
      </c>
      <c r="C9504" s="2" t="s">
        <v>36</v>
      </c>
      <c r="D9504">
        <v>3500000</v>
      </c>
      <c r="E9504">
        <v>1</v>
      </c>
      <c r="F9504">
        <v>1000</v>
      </c>
      <c r="G9504" s="2" t="s">
        <v>25</v>
      </c>
    </row>
    <row r="9505" spans="1:7" x14ac:dyDescent="0.35">
      <c r="A9505" s="1">
        <v>46063</v>
      </c>
      <c r="B9505">
        <v>89357304</v>
      </c>
      <c r="C9505" s="2" t="s">
        <v>39</v>
      </c>
      <c r="D9505">
        <v>0</v>
      </c>
      <c r="E9505">
        <v>1</v>
      </c>
      <c r="F9505">
        <v>600</v>
      </c>
      <c r="G9505" s="2" t="s">
        <v>25</v>
      </c>
    </row>
    <row r="9506" spans="1:7" x14ac:dyDescent="0.35">
      <c r="A9506" s="1">
        <v>46063</v>
      </c>
      <c r="B9506">
        <v>76772281</v>
      </c>
      <c r="C9506" s="2" t="s">
        <v>39</v>
      </c>
      <c r="D9506">
        <v>750000</v>
      </c>
      <c r="E9506">
        <v>1</v>
      </c>
      <c r="F9506">
        <v>1550</v>
      </c>
      <c r="G9506" s="2" t="s">
        <v>25</v>
      </c>
    </row>
    <row r="9507" spans="1:7" x14ac:dyDescent="0.35">
      <c r="A9507" s="1">
        <v>46063</v>
      </c>
      <c r="B9507">
        <v>81360214</v>
      </c>
      <c r="C9507" s="2" t="s">
        <v>39</v>
      </c>
      <c r="D9507">
        <v>50000</v>
      </c>
      <c r="E9507">
        <v>1</v>
      </c>
      <c r="F9507">
        <v>1000</v>
      </c>
      <c r="G9507" s="2" t="s">
        <v>25</v>
      </c>
    </row>
    <row r="9508" spans="1:7" x14ac:dyDescent="0.35">
      <c r="A9508" s="1">
        <v>46063</v>
      </c>
      <c r="B9508">
        <v>63068874</v>
      </c>
      <c r="C9508" s="2" t="s">
        <v>35</v>
      </c>
      <c r="D9508">
        <v>100000</v>
      </c>
      <c r="E9508">
        <v>1</v>
      </c>
      <c r="F9508">
        <v>1550</v>
      </c>
      <c r="G9508" s="2" t="s">
        <v>25</v>
      </c>
    </row>
    <row r="9509" spans="1:7" x14ac:dyDescent="0.35">
      <c r="A9509" s="1">
        <v>46063</v>
      </c>
      <c r="B9509">
        <v>63098399</v>
      </c>
      <c r="C9509" s="2" t="s">
        <v>35</v>
      </c>
      <c r="D9509">
        <v>5000000</v>
      </c>
      <c r="E9509">
        <v>1</v>
      </c>
      <c r="F9509">
        <v>1550</v>
      </c>
      <c r="G9509" s="2" t="s">
        <v>25</v>
      </c>
    </row>
    <row r="9510" spans="1:7" x14ac:dyDescent="0.35">
      <c r="A9510" s="1">
        <v>46063</v>
      </c>
      <c r="B9510">
        <v>81344871</v>
      </c>
      <c r="C9510" s="2" t="s">
        <v>36</v>
      </c>
      <c r="D9510">
        <v>0</v>
      </c>
      <c r="E9510">
        <v>1</v>
      </c>
      <c r="F9510">
        <v>600</v>
      </c>
      <c r="G9510" s="2" t="s">
        <v>25</v>
      </c>
    </row>
    <row r="9511" spans="1:7" x14ac:dyDescent="0.35">
      <c r="A9511" s="1">
        <v>46063</v>
      </c>
      <c r="B9511">
        <v>93223113</v>
      </c>
      <c r="C9511" s="2" t="s">
        <v>37</v>
      </c>
      <c r="D9511">
        <v>500000</v>
      </c>
      <c r="E9511">
        <v>1</v>
      </c>
      <c r="F9511">
        <v>600</v>
      </c>
      <c r="G9511" s="2" t="s">
        <v>25</v>
      </c>
    </row>
    <row r="9512" spans="1:7" x14ac:dyDescent="0.35">
      <c r="A9512" s="1">
        <v>46063</v>
      </c>
      <c r="B9512">
        <v>88324579</v>
      </c>
      <c r="C9512" s="2" t="s">
        <v>37</v>
      </c>
      <c r="D9512">
        <v>3500000</v>
      </c>
      <c r="E9512">
        <v>1</v>
      </c>
      <c r="F9512">
        <v>250</v>
      </c>
      <c r="G9512" s="2" t="s">
        <v>25</v>
      </c>
    </row>
    <row r="9513" spans="1:7" x14ac:dyDescent="0.35">
      <c r="A9513" s="1">
        <v>46063</v>
      </c>
      <c r="B9513">
        <v>60522709</v>
      </c>
      <c r="C9513" s="2" t="s">
        <v>33</v>
      </c>
      <c r="D9513">
        <v>1000000</v>
      </c>
      <c r="E9513">
        <v>1</v>
      </c>
      <c r="F9513">
        <v>600</v>
      </c>
      <c r="G9513" s="2" t="s">
        <v>25</v>
      </c>
    </row>
    <row r="9514" spans="1:7" x14ac:dyDescent="0.35">
      <c r="A9514" s="1">
        <v>46063</v>
      </c>
      <c r="B9514">
        <v>97333886</v>
      </c>
      <c r="C9514" s="2" t="s">
        <v>39</v>
      </c>
      <c r="D9514">
        <v>3500000</v>
      </c>
      <c r="E9514">
        <v>1</v>
      </c>
      <c r="F9514">
        <v>250</v>
      </c>
      <c r="G9514" s="2" t="s">
        <v>25</v>
      </c>
    </row>
    <row r="9515" spans="1:7" x14ac:dyDescent="0.35">
      <c r="A9515" s="1">
        <v>46063</v>
      </c>
      <c r="B9515">
        <v>71218085</v>
      </c>
      <c r="C9515" s="2" t="s">
        <v>36</v>
      </c>
      <c r="D9515">
        <v>1500000</v>
      </c>
      <c r="E9515">
        <v>1</v>
      </c>
      <c r="F9515">
        <v>250</v>
      </c>
      <c r="G9515" s="2" t="s">
        <v>25</v>
      </c>
    </row>
    <row r="9516" spans="1:7" x14ac:dyDescent="0.35">
      <c r="A9516" s="1">
        <v>46063</v>
      </c>
      <c r="B9516">
        <v>99614913</v>
      </c>
      <c r="C9516" s="2" t="s">
        <v>39</v>
      </c>
      <c r="D9516">
        <v>2000000</v>
      </c>
      <c r="E9516">
        <v>1</v>
      </c>
      <c r="F9516">
        <v>250</v>
      </c>
      <c r="G9516" s="2" t="s">
        <v>25</v>
      </c>
    </row>
    <row r="9517" spans="1:7" x14ac:dyDescent="0.35">
      <c r="A9517" s="1">
        <v>46063</v>
      </c>
      <c r="B9517">
        <v>64410967</v>
      </c>
      <c r="C9517" s="2" t="s">
        <v>36</v>
      </c>
      <c r="D9517">
        <v>250000</v>
      </c>
      <c r="E9517">
        <v>1</v>
      </c>
      <c r="F9517">
        <v>250</v>
      </c>
      <c r="G9517" s="2" t="s">
        <v>25</v>
      </c>
    </row>
    <row r="9518" spans="1:7" x14ac:dyDescent="0.35">
      <c r="A9518" s="1">
        <v>46063</v>
      </c>
      <c r="B9518">
        <v>90876744</v>
      </c>
      <c r="C9518" s="2" t="s">
        <v>36</v>
      </c>
      <c r="D9518">
        <v>250000</v>
      </c>
      <c r="E9518">
        <v>1</v>
      </c>
      <c r="F9518">
        <v>250</v>
      </c>
      <c r="G9518" s="2" t="s">
        <v>25</v>
      </c>
    </row>
    <row r="9519" spans="1:7" x14ac:dyDescent="0.35">
      <c r="A9519" s="1">
        <v>46063</v>
      </c>
      <c r="B9519">
        <v>70732865</v>
      </c>
      <c r="C9519" s="2" t="s">
        <v>37</v>
      </c>
      <c r="D9519">
        <v>50000</v>
      </c>
      <c r="E9519">
        <v>1</v>
      </c>
      <c r="F9519">
        <v>250</v>
      </c>
      <c r="G9519" s="2" t="s">
        <v>25</v>
      </c>
    </row>
    <row r="9520" spans="1:7" x14ac:dyDescent="0.35">
      <c r="A9520" s="1">
        <v>46063</v>
      </c>
      <c r="B9520">
        <v>94237475</v>
      </c>
      <c r="C9520" s="2" t="s">
        <v>33</v>
      </c>
      <c r="D9520">
        <v>5000000</v>
      </c>
      <c r="E9520">
        <v>1</v>
      </c>
      <c r="F9520">
        <v>1550</v>
      </c>
      <c r="G9520" s="2" t="s">
        <v>25</v>
      </c>
    </row>
    <row r="9521" spans="1:7" x14ac:dyDescent="0.35">
      <c r="A9521" s="1">
        <v>46063</v>
      </c>
      <c r="B9521">
        <v>89612209</v>
      </c>
      <c r="C9521" s="2" t="s">
        <v>35</v>
      </c>
      <c r="D9521">
        <v>100000</v>
      </c>
      <c r="E9521">
        <v>1</v>
      </c>
      <c r="F9521">
        <v>600</v>
      </c>
      <c r="G9521" s="2" t="s">
        <v>25</v>
      </c>
    </row>
    <row r="9522" spans="1:7" x14ac:dyDescent="0.35">
      <c r="A9522" s="1">
        <v>46063</v>
      </c>
      <c r="B9522">
        <v>73915803</v>
      </c>
      <c r="C9522" s="2" t="s">
        <v>39</v>
      </c>
      <c r="D9522">
        <v>2000000</v>
      </c>
      <c r="E9522">
        <v>1</v>
      </c>
      <c r="F9522">
        <v>600</v>
      </c>
      <c r="G9522" s="2" t="s">
        <v>25</v>
      </c>
    </row>
    <row r="9523" spans="1:7" x14ac:dyDescent="0.35">
      <c r="A9523" s="1">
        <v>46063</v>
      </c>
      <c r="B9523">
        <v>66323604</v>
      </c>
      <c r="C9523" s="2" t="s">
        <v>41</v>
      </c>
      <c r="D9523">
        <v>0</v>
      </c>
      <c r="E9523">
        <v>1</v>
      </c>
      <c r="F9523">
        <v>600</v>
      </c>
      <c r="G9523" s="2" t="s">
        <v>25</v>
      </c>
    </row>
    <row r="9524" spans="1:7" x14ac:dyDescent="0.35">
      <c r="A9524" s="1">
        <v>46063</v>
      </c>
      <c r="B9524">
        <v>78085328</v>
      </c>
      <c r="C9524" s="2" t="s">
        <v>41</v>
      </c>
      <c r="D9524">
        <v>500000</v>
      </c>
      <c r="E9524">
        <v>1</v>
      </c>
      <c r="F9524">
        <v>600</v>
      </c>
      <c r="G9524" s="2" t="s">
        <v>25</v>
      </c>
    </row>
    <row r="9525" spans="1:7" x14ac:dyDescent="0.35">
      <c r="A9525" s="1">
        <v>46063</v>
      </c>
      <c r="B9525">
        <v>98665638</v>
      </c>
      <c r="C9525" s="2" t="s">
        <v>36</v>
      </c>
      <c r="D9525">
        <v>0</v>
      </c>
      <c r="E9525">
        <v>1</v>
      </c>
      <c r="F9525">
        <v>1550</v>
      </c>
      <c r="G9525" s="2" t="s">
        <v>25</v>
      </c>
    </row>
    <row r="9526" spans="1:7" x14ac:dyDescent="0.35">
      <c r="A9526" s="1">
        <v>46063</v>
      </c>
      <c r="B9526">
        <v>79253327</v>
      </c>
      <c r="C9526" s="2" t="s">
        <v>38</v>
      </c>
      <c r="D9526">
        <v>2000000</v>
      </c>
      <c r="E9526">
        <v>1</v>
      </c>
      <c r="F9526">
        <v>600</v>
      </c>
      <c r="G9526" s="2" t="s">
        <v>25</v>
      </c>
    </row>
    <row r="9527" spans="1:7" x14ac:dyDescent="0.35">
      <c r="A9527" s="1">
        <v>46063</v>
      </c>
      <c r="B9527">
        <v>90999312</v>
      </c>
      <c r="C9527" s="2" t="s">
        <v>40</v>
      </c>
      <c r="D9527">
        <v>0</v>
      </c>
      <c r="E9527">
        <v>1</v>
      </c>
      <c r="F9527">
        <v>250</v>
      </c>
      <c r="G9527" s="2" t="s">
        <v>25</v>
      </c>
    </row>
    <row r="9528" spans="1:7" x14ac:dyDescent="0.35">
      <c r="A9528" s="1">
        <v>46063</v>
      </c>
      <c r="B9528">
        <v>80759241</v>
      </c>
      <c r="C9528" s="2" t="s">
        <v>39</v>
      </c>
      <c r="D9528">
        <v>1000000</v>
      </c>
      <c r="E9528">
        <v>1</v>
      </c>
      <c r="F9528">
        <v>600</v>
      </c>
      <c r="G9528" s="2" t="s">
        <v>25</v>
      </c>
    </row>
    <row r="9529" spans="1:7" x14ac:dyDescent="0.35">
      <c r="A9529" s="1">
        <v>46063</v>
      </c>
      <c r="B9529">
        <v>83459169</v>
      </c>
      <c r="C9529" s="2" t="s">
        <v>36</v>
      </c>
      <c r="D9529">
        <v>3500000</v>
      </c>
      <c r="E9529">
        <v>1</v>
      </c>
      <c r="F9529">
        <v>1550</v>
      </c>
      <c r="G9529" s="2" t="s">
        <v>25</v>
      </c>
    </row>
    <row r="9530" spans="1:7" x14ac:dyDescent="0.35">
      <c r="A9530" s="1">
        <v>46063</v>
      </c>
      <c r="B9530">
        <v>78696963</v>
      </c>
      <c r="C9530" s="2" t="s">
        <v>35</v>
      </c>
      <c r="D9530">
        <v>250000</v>
      </c>
      <c r="E9530">
        <v>1</v>
      </c>
      <c r="F9530">
        <v>1550</v>
      </c>
      <c r="G9530" s="2" t="s">
        <v>25</v>
      </c>
    </row>
    <row r="9531" spans="1:7" x14ac:dyDescent="0.35">
      <c r="A9531" s="1">
        <v>46063</v>
      </c>
      <c r="B9531">
        <v>96589729</v>
      </c>
      <c r="C9531" s="2" t="s">
        <v>37</v>
      </c>
      <c r="D9531">
        <v>200000</v>
      </c>
      <c r="E9531">
        <v>1</v>
      </c>
      <c r="F9531">
        <v>1550</v>
      </c>
      <c r="G9531" s="2" t="s">
        <v>25</v>
      </c>
    </row>
    <row r="9532" spans="1:7" x14ac:dyDescent="0.35">
      <c r="A9532" s="1">
        <v>46063</v>
      </c>
      <c r="B9532">
        <v>76559747</v>
      </c>
      <c r="C9532" s="2" t="s">
        <v>40</v>
      </c>
      <c r="D9532">
        <v>500000</v>
      </c>
      <c r="E9532">
        <v>1</v>
      </c>
      <c r="F9532">
        <v>1550</v>
      </c>
      <c r="G9532" s="2" t="s">
        <v>25</v>
      </c>
    </row>
    <row r="9533" spans="1:7" x14ac:dyDescent="0.35">
      <c r="A9533" s="1">
        <v>46063</v>
      </c>
      <c r="B9533">
        <v>99694501</v>
      </c>
      <c r="C9533" s="2" t="s">
        <v>41</v>
      </c>
      <c r="D9533">
        <v>250000</v>
      </c>
      <c r="E9533">
        <v>1</v>
      </c>
      <c r="F9533">
        <v>1000</v>
      </c>
      <c r="G9533" s="2" t="s">
        <v>25</v>
      </c>
    </row>
    <row r="9534" spans="1:7" x14ac:dyDescent="0.35">
      <c r="A9534" s="1">
        <v>46063</v>
      </c>
      <c r="B9534">
        <v>78877548</v>
      </c>
      <c r="C9534" s="2" t="s">
        <v>38</v>
      </c>
      <c r="D9534">
        <v>50000</v>
      </c>
      <c r="E9534">
        <v>1</v>
      </c>
      <c r="F9534">
        <v>1550</v>
      </c>
      <c r="G9534" s="2" t="s">
        <v>25</v>
      </c>
    </row>
    <row r="9535" spans="1:7" x14ac:dyDescent="0.35">
      <c r="A9535" s="1">
        <v>46063</v>
      </c>
      <c r="B9535">
        <v>63063726</v>
      </c>
      <c r="C9535" s="2" t="s">
        <v>39</v>
      </c>
      <c r="D9535">
        <v>0</v>
      </c>
      <c r="E9535">
        <v>1</v>
      </c>
      <c r="F9535">
        <v>600</v>
      </c>
      <c r="G9535" s="2" t="s">
        <v>25</v>
      </c>
    </row>
    <row r="9536" spans="1:7" x14ac:dyDescent="0.35">
      <c r="A9536" s="1">
        <v>46063</v>
      </c>
      <c r="B9536">
        <v>83220170</v>
      </c>
      <c r="C9536" s="2" t="s">
        <v>40</v>
      </c>
      <c r="D9536">
        <v>1500000</v>
      </c>
      <c r="E9536">
        <v>1</v>
      </c>
      <c r="F9536">
        <v>600</v>
      </c>
      <c r="G9536" s="2" t="s">
        <v>25</v>
      </c>
    </row>
    <row r="9537" spans="1:7" x14ac:dyDescent="0.35">
      <c r="A9537" s="1">
        <v>46063</v>
      </c>
      <c r="B9537">
        <v>88145860</v>
      </c>
      <c r="C9537" s="2" t="s">
        <v>35</v>
      </c>
      <c r="D9537">
        <v>250000</v>
      </c>
      <c r="E9537">
        <v>1</v>
      </c>
      <c r="F9537">
        <v>600</v>
      </c>
      <c r="G9537" s="2" t="s">
        <v>25</v>
      </c>
    </row>
    <row r="9538" spans="1:7" x14ac:dyDescent="0.35">
      <c r="A9538" s="1">
        <v>46063</v>
      </c>
      <c r="B9538">
        <v>73949565</v>
      </c>
      <c r="C9538" s="2" t="s">
        <v>41</v>
      </c>
      <c r="D9538">
        <v>3500000</v>
      </c>
      <c r="E9538">
        <v>1</v>
      </c>
      <c r="F9538">
        <v>1000</v>
      </c>
      <c r="G9538" s="2" t="s">
        <v>25</v>
      </c>
    </row>
    <row r="9539" spans="1:7" x14ac:dyDescent="0.35">
      <c r="A9539" s="1">
        <v>46063</v>
      </c>
      <c r="B9539">
        <v>63019719</v>
      </c>
      <c r="C9539" s="2" t="s">
        <v>41</v>
      </c>
      <c r="D9539">
        <v>3500000</v>
      </c>
      <c r="E9539">
        <v>1</v>
      </c>
      <c r="F9539">
        <v>600</v>
      </c>
      <c r="G9539" s="2" t="s">
        <v>25</v>
      </c>
    </row>
    <row r="9540" spans="1:7" x14ac:dyDescent="0.35">
      <c r="A9540" s="1">
        <v>46063</v>
      </c>
      <c r="B9540">
        <v>60310759</v>
      </c>
      <c r="C9540" s="2" t="s">
        <v>39</v>
      </c>
      <c r="D9540">
        <v>0</v>
      </c>
      <c r="E9540">
        <v>1</v>
      </c>
      <c r="F9540">
        <v>1550</v>
      </c>
      <c r="G9540" s="2" t="s">
        <v>25</v>
      </c>
    </row>
    <row r="9541" spans="1:7" x14ac:dyDescent="0.35">
      <c r="A9541" s="1">
        <v>46063</v>
      </c>
      <c r="B9541">
        <v>98387683</v>
      </c>
      <c r="C9541" s="2" t="s">
        <v>38</v>
      </c>
      <c r="D9541">
        <v>5000000</v>
      </c>
      <c r="E9541">
        <v>1</v>
      </c>
      <c r="F9541">
        <v>1550</v>
      </c>
      <c r="G9541" s="2" t="s">
        <v>25</v>
      </c>
    </row>
    <row r="9542" spans="1:7" x14ac:dyDescent="0.35">
      <c r="A9542" s="1">
        <v>46063</v>
      </c>
      <c r="B9542">
        <v>76666357</v>
      </c>
      <c r="C9542" s="2" t="s">
        <v>38</v>
      </c>
      <c r="D9542">
        <v>750000</v>
      </c>
      <c r="E9542">
        <v>1</v>
      </c>
      <c r="F9542">
        <v>600</v>
      </c>
      <c r="G9542" s="2" t="s">
        <v>25</v>
      </c>
    </row>
    <row r="9543" spans="1:7" x14ac:dyDescent="0.35">
      <c r="A9543" s="1">
        <v>46063</v>
      </c>
      <c r="B9543">
        <v>76825129</v>
      </c>
      <c r="C9543" s="2" t="s">
        <v>36</v>
      </c>
      <c r="D9543">
        <v>100000</v>
      </c>
      <c r="E9543">
        <v>1</v>
      </c>
      <c r="F9543">
        <v>1000</v>
      </c>
      <c r="G9543" s="2" t="s">
        <v>25</v>
      </c>
    </row>
    <row r="9544" spans="1:7" x14ac:dyDescent="0.35">
      <c r="A9544" s="1">
        <v>46063</v>
      </c>
      <c r="B9544">
        <v>96363845</v>
      </c>
      <c r="C9544" s="2" t="s">
        <v>39</v>
      </c>
      <c r="D9544">
        <v>0</v>
      </c>
      <c r="E9544">
        <v>1</v>
      </c>
      <c r="F9544">
        <v>600</v>
      </c>
      <c r="G9544" s="2" t="s">
        <v>25</v>
      </c>
    </row>
    <row r="9545" spans="1:7" x14ac:dyDescent="0.35">
      <c r="A9545" s="1">
        <v>46063</v>
      </c>
      <c r="B9545">
        <v>91460860</v>
      </c>
      <c r="C9545" s="2" t="s">
        <v>40</v>
      </c>
      <c r="D9545">
        <v>100000</v>
      </c>
      <c r="E9545">
        <v>1</v>
      </c>
      <c r="F9545">
        <v>1550</v>
      </c>
      <c r="G9545" s="2" t="s">
        <v>25</v>
      </c>
    </row>
    <row r="9546" spans="1:7" x14ac:dyDescent="0.35">
      <c r="A9546" s="1">
        <v>46063</v>
      </c>
      <c r="B9546">
        <v>60538212</v>
      </c>
      <c r="C9546" s="2" t="s">
        <v>35</v>
      </c>
      <c r="D9546">
        <v>0</v>
      </c>
      <c r="E9546">
        <v>1</v>
      </c>
      <c r="F9546">
        <v>1000</v>
      </c>
      <c r="G9546" s="2" t="s">
        <v>25</v>
      </c>
    </row>
    <row r="9547" spans="1:7" x14ac:dyDescent="0.35">
      <c r="A9547" s="1">
        <v>46063</v>
      </c>
      <c r="B9547">
        <v>74875488</v>
      </c>
      <c r="C9547" s="2" t="s">
        <v>40</v>
      </c>
      <c r="D9547">
        <v>750000</v>
      </c>
      <c r="E9547">
        <v>1</v>
      </c>
      <c r="F9547">
        <v>600</v>
      </c>
      <c r="G9547" s="2" t="s">
        <v>25</v>
      </c>
    </row>
    <row r="9548" spans="1:7" x14ac:dyDescent="0.35">
      <c r="A9548" s="1">
        <v>46063</v>
      </c>
      <c r="B9548">
        <v>97010221</v>
      </c>
      <c r="C9548" s="2" t="s">
        <v>33</v>
      </c>
      <c r="D9548">
        <v>750000</v>
      </c>
      <c r="E9548">
        <v>1</v>
      </c>
      <c r="F9548">
        <v>1550</v>
      </c>
      <c r="G9548" s="2" t="s">
        <v>25</v>
      </c>
    </row>
    <row r="9549" spans="1:7" x14ac:dyDescent="0.35">
      <c r="A9549" s="1">
        <v>46063</v>
      </c>
      <c r="B9549">
        <v>90857344</v>
      </c>
      <c r="C9549" s="2" t="s">
        <v>33</v>
      </c>
      <c r="D9549">
        <v>3500000</v>
      </c>
      <c r="E9549">
        <v>1</v>
      </c>
      <c r="F9549">
        <v>600</v>
      </c>
      <c r="G9549" s="2" t="s">
        <v>25</v>
      </c>
    </row>
    <row r="9550" spans="1:7" x14ac:dyDescent="0.35">
      <c r="A9550" s="1">
        <v>46063</v>
      </c>
      <c r="B9550">
        <v>86913434</v>
      </c>
      <c r="C9550" s="2" t="s">
        <v>40</v>
      </c>
      <c r="D9550">
        <v>1000000</v>
      </c>
      <c r="E9550">
        <v>1</v>
      </c>
      <c r="F9550">
        <v>250</v>
      </c>
      <c r="G9550" s="2" t="s">
        <v>25</v>
      </c>
    </row>
    <row r="9551" spans="1:7" x14ac:dyDescent="0.35">
      <c r="A9551" s="1">
        <v>46063</v>
      </c>
      <c r="B9551">
        <v>95724356</v>
      </c>
      <c r="C9551" s="2" t="s">
        <v>35</v>
      </c>
      <c r="D9551">
        <v>500000</v>
      </c>
      <c r="E9551">
        <v>1</v>
      </c>
      <c r="F9551">
        <v>600</v>
      </c>
      <c r="G9551" s="2" t="s">
        <v>25</v>
      </c>
    </row>
    <row r="9552" spans="1:7" x14ac:dyDescent="0.35">
      <c r="A9552" s="1">
        <v>46063</v>
      </c>
      <c r="B9552">
        <v>92365503</v>
      </c>
      <c r="C9552" s="2" t="s">
        <v>38</v>
      </c>
      <c r="D9552">
        <v>0</v>
      </c>
      <c r="E9552">
        <v>1</v>
      </c>
      <c r="F9552">
        <v>250</v>
      </c>
      <c r="G9552" s="2" t="s">
        <v>25</v>
      </c>
    </row>
    <row r="9553" spans="1:7" x14ac:dyDescent="0.35">
      <c r="A9553" s="1">
        <v>46063</v>
      </c>
      <c r="B9553">
        <v>89052250</v>
      </c>
      <c r="C9553" s="2" t="s">
        <v>38</v>
      </c>
      <c r="D9553">
        <v>2000000</v>
      </c>
      <c r="E9553">
        <v>1</v>
      </c>
      <c r="F9553">
        <v>1550</v>
      </c>
      <c r="G9553" s="2" t="s">
        <v>25</v>
      </c>
    </row>
    <row r="9554" spans="1:7" x14ac:dyDescent="0.35">
      <c r="A9554" s="1">
        <v>46063</v>
      </c>
      <c r="B9554">
        <v>63972021</v>
      </c>
      <c r="C9554" s="2" t="s">
        <v>38</v>
      </c>
      <c r="D9554">
        <v>50000</v>
      </c>
      <c r="E9554">
        <v>1</v>
      </c>
      <c r="F9554">
        <v>600</v>
      </c>
      <c r="G9554" s="2" t="s">
        <v>25</v>
      </c>
    </row>
    <row r="9555" spans="1:7" x14ac:dyDescent="0.35">
      <c r="A9555" s="1">
        <v>46063</v>
      </c>
      <c r="B9555">
        <v>78536808</v>
      </c>
      <c r="C9555" s="2" t="s">
        <v>39</v>
      </c>
      <c r="D9555">
        <v>1000000</v>
      </c>
      <c r="E9555">
        <v>1</v>
      </c>
      <c r="F9555">
        <v>600</v>
      </c>
      <c r="G9555" s="2" t="s">
        <v>25</v>
      </c>
    </row>
    <row r="9556" spans="1:7" x14ac:dyDescent="0.35">
      <c r="A9556" s="1">
        <v>46063</v>
      </c>
      <c r="B9556">
        <v>69607712</v>
      </c>
      <c r="C9556" s="2" t="s">
        <v>35</v>
      </c>
      <c r="D9556">
        <v>5000000</v>
      </c>
      <c r="E9556">
        <v>1</v>
      </c>
      <c r="F9556">
        <v>1550</v>
      </c>
      <c r="G9556" s="2" t="s">
        <v>25</v>
      </c>
    </row>
    <row r="9557" spans="1:7" x14ac:dyDescent="0.35">
      <c r="A9557" s="1">
        <v>46063</v>
      </c>
      <c r="B9557">
        <v>94847358</v>
      </c>
      <c r="C9557" s="2" t="s">
        <v>39</v>
      </c>
      <c r="D9557">
        <v>1500000</v>
      </c>
      <c r="E9557">
        <v>1</v>
      </c>
      <c r="F9557">
        <v>1550</v>
      </c>
      <c r="G9557" s="2" t="s">
        <v>25</v>
      </c>
    </row>
    <row r="9558" spans="1:7" x14ac:dyDescent="0.35">
      <c r="A9558" s="1">
        <v>46063</v>
      </c>
      <c r="B9558">
        <v>84677642</v>
      </c>
      <c r="C9558" s="2" t="s">
        <v>36</v>
      </c>
      <c r="D9558">
        <v>200000</v>
      </c>
      <c r="E9558">
        <v>1</v>
      </c>
      <c r="F9558">
        <v>1000</v>
      </c>
      <c r="G9558" s="2" t="s">
        <v>25</v>
      </c>
    </row>
    <row r="9559" spans="1:7" x14ac:dyDescent="0.35">
      <c r="A9559" s="1">
        <v>46063</v>
      </c>
      <c r="B9559">
        <v>68189521</v>
      </c>
      <c r="C9559" s="2" t="s">
        <v>36</v>
      </c>
      <c r="D9559">
        <v>1500000</v>
      </c>
      <c r="E9559">
        <v>1</v>
      </c>
      <c r="F9559">
        <v>1000</v>
      </c>
      <c r="G9559" s="2" t="s">
        <v>25</v>
      </c>
    </row>
    <row r="9560" spans="1:7" x14ac:dyDescent="0.35">
      <c r="A9560" s="1">
        <v>46063</v>
      </c>
      <c r="B9560">
        <v>87360587</v>
      </c>
      <c r="C9560" s="2" t="s">
        <v>33</v>
      </c>
      <c r="D9560">
        <v>1000000</v>
      </c>
      <c r="E9560">
        <v>1</v>
      </c>
      <c r="F9560">
        <v>1550</v>
      </c>
      <c r="G9560" s="2" t="s">
        <v>25</v>
      </c>
    </row>
    <row r="9561" spans="1:7" x14ac:dyDescent="0.35">
      <c r="A9561" s="1">
        <v>46063</v>
      </c>
      <c r="B9561">
        <v>83869231</v>
      </c>
      <c r="C9561" s="2" t="s">
        <v>33</v>
      </c>
      <c r="D9561">
        <v>0</v>
      </c>
      <c r="E9561">
        <v>1</v>
      </c>
      <c r="F9561">
        <v>250</v>
      </c>
      <c r="G9561" s="2" t="s">
        <v>25</v>
      </c>
    </row>
    <row r="9562" spans="1:7" x14ac:dyDescent="0.35">
      <c r="A9562" s="1">
        <v>46063</v>
      </c>
      <c r="B9562">
        <v>65512776</v>
      </c>
      <c r="C9562" s="2" t="s">
        <v>36</v>
      </c>
      <c r="D9562">
        <v>1000000</v>
      </c>
      <c r="E9562">
        <v>1</v>
      </c>
      <c r="F9562">
        <v>250</v>
      </c>
      <c r="G9562" s="2" t="s">
        <v>25</v>
      </c>
    </row>
    <row r="9563" spans="1:7" x14ac:dyDescent="0.35">
      <c r="A9563" s="1">
        <v>46063</v>
      </c>
      <c r="B9563">
        <v>67600959</v>
      </c>
      <c r="C9563" s="2" t="s">
        <v>40</v>
      </c>
      <c r="D9563">
        <v>200000</v>
      </c>
      <c r="E9563">
        <v>1</v>
      </c>
      <c r="F9563">
        <v>1000</v>
      </c>
      <c r="G9563" s="2" t="s">
        <v>25</v>
      </c>
    </row>
    <row r="9564" spans="1:7" x14ac:dyDescent="0.35">
      <c r="A9564" s="1">
        <v>46063</v>
      </c>
      <c r="B9564">
        <v>77565377</v>
      </c>
      <c r="C9564" s="2" t="s">
        <v>37</v>
      </c>
      <c r="D9564">
        <v>2000000</v>
      </c>
      <c r="E9564">
        <v>1</v>
      </c>
      <c r="F9564">
        <v>1000</v>
      </c>
      <c r="G9564" s="2" t="s">
        <v>25</v>
      </c>
    </row>
    <row r="9565" spans="1:7" x14ac:dyDescent="0.35">
      <c r="A9565" s="1">
        <v>46063</v>
      </c>
      <c r="B9565">
        <v>75551666</v>
      </c>
      <c r="C9565" s="2" t="s">
        <v>39</v>
      </c>
      <c r="D9565">
        <v>5000000</v>
      </c>
      <c r="E9565">
        <v>1</v>
      </c>
      <c r="F9565">
        <v>1000</v>
      </c>
      <c r="G9565" s="2" t="s">
        <v>25</v>
      </c>
    </row>
    <row r="9566" spans="1:7" x14ac:dyDescent="0.35">
      <c r="A9566" s="1">
        <v>46063</v>
      </c>
      <c r="B9566">
        <v>88217628</v>
      </c>
      <c r="C9566" s="2" t="s">
        <v>40</v>
      </c>
      <c r="D9566">
        <v>0</v>
      </c>
      <c r="E9566">
        <v>1</v>
      </c>
      <c r="F9566">
        <v>1550</v>
      </c>
      <c r="G9566" s="2" t="s">
        <v>25</v>
      </c>
    </row>
    <row r="9567" spans="1:7" x14ac:dyDescent="0.35">
      <c r="A9567" s="1">
        <v>46063</v>
      </c>
      <c r="B9567">
        <v>76225177</v>
      </c>
      <c r="C9567" s="2" t="s">
        <v>33</v>
      </c>
      <c r="D9567">
        <v>0</v>
      </c>
      <c r="E9567">
        <v>1</v>
      </c>
      <c r="F9567">
        <v>1000</v>
      </c>
      <c r="G9567" s="2" t="s">
        <v>25</v>
      </c>
    </row>
    <row r="9568" spans="1:7" x14ac:dyDescent="0.35">
      <c r="A9568" s="1">
        <v>46063</v>
      </c>
      <c r="B9568">
        <v>73751520</v>
      </c>
      <c r="C9568" s="2" t="s">
        <v>39</v>
      </c>
      <c r="D9568">
        <v>1000000</v>
      </c>
      <c r="E9568">
        <v>1</v>
      </c>
      <c r="F9568">
        <v>600</v>
      </c>
      <c r="G9568" s="2" t="s">
        <v>25</v>
      </c>
    </row>
    <row r="9569" spans="1:7" x14ac:dyDescent="0.35">
      <c r="A9569" s="1">
        <v>46063</v>
      </c>
      <c r="B9569">
        <v>70279231</v>
      </c>
      <c r="C9569" s="2" t="s">
        <v>40</v>
      </c>
      <c r="D9569">
        <v>0</v>
      </c>
      <c r="E9569">
        <v>1</v>
      </c>
      <c r="F9569">
        <v>1550</v>
      </c>
      <c r="G9569" s="2" t="s">
        <v>25</v>
      </c>
    </row>
    <row r="9570" spans="1:7" x14ac:dyDescent="0.35">
      <c r="A9570" s="1">
        <v>46063</v>
      </c>
      <c r="B9570">
        <v>93444345</v>
      </c>
      <c r="C9570" s="2" t="s">
        <v>38</v>
      </c>
      <c r="D9570">
        <v>0</v>
      </c>
      <c r="E9570">
        <v>1</v>
      </c>
      <c r="F9570">
        <v>250</v>
      </c>
      <c r="G9570" s="2" t="s">
        <v>25</v>
      </c>
    </row>
    <row r="9571" spans="1:7" x14ac:dyDescent="0.35">
      <c r="A9571" s="1">
        <v>46063</v>
      </c>
      <c r="B9571">
        <v>95735358</v>
      </c>
      <c r="C9571" s="2" t="s">
        <v>39</v>
      </c>
      <c r="D9571">
        <v>2000000</v>
      </c>
      <c r="E9571">
        <v>1</v>
      </c>
      <c r="F9571">
        <v>250</v>
      </c>
      <c r="G9571" s="2" t="s">
        <v>25</v>
      </c>
    </row>
    <row r="9572" spans="1:7" x14ac:dyDescent="0.35">
      <c r="A9572" s="1">
        <v>46063</v>
      </c>
      <c r="B9572">
        <v>62908215</v>
      </c>
      <c r="C9572" s="2" t="s">
        <v>37</v>
      </c>
      <c r="D9572">
        <v>100000</v>
      </c>
      <c r="E9572">
        <v>1</v>
      </c>
      <c r="F9572">
        <v>250</v>
      </c>
      <c r="G9572" s="2" t="s">
        <v>25</v>
      </c>
    </row>
    <row r="9573" spans="1:7" x14ac:dyDescent="0.35">
      <c r="A9573" s="1">
        <v>46063</v>
      </c>
      <c r="B9573">
        <v>62741165</v>
      </c>
      <c r="C9573" s="2" t="s">
        <v>36</v>
      </c>
      <c r="D9573">
        <v>250000</v>
      </c>
      <c r="E9573">
        <v>1</v>
      </c>
      <c r="F9573">
        <v>1000</v>
      </c>
      <c r="G9573" s="2" t="s">
        <v>25</v>
      </c>
    </row>
    <row r="9574" spans="1:7" x14ac:dyDescent="0.35">
      <c r="A9574" s="1">
        <v>46063</v>
      </c>
      <c r="B9574">
        <v>80483815</v>
      </c>
      <c r="C9574" s="2" t="s">
        <v>35</v>
      </c>
      <c r="D9574">
        <v>750000</v>
      </c>
      <c r="E9574">
        <v>1</v>
      </c>
      <c r="F9574">
        <v>600</v>
      </c>
      <c r="G9574" s="2" t="s">
        <v>25</v>
      </c>
    </row>
    <row r="9575" spans="1:7" x14ac:dyDescent="0.35">
      <c r="A9575" s="1">
        <v>46063</v>
      </c>
      <c r="B9575">
        <v>78435880</v>
      </c>
      <c r="C9575" s="2" t="s">
        <v>36</v>
      </c>
      <c r="D9575">
        <v>500000</v>
      </c>
      <c r="E9575">
        <v>1</v>
      </c>
      <c r="F9575">
        <v>1000</v>
      </c>
      <c r="G9575" s="2" t="s">
        <v>25</v>
      </c>
    </row>
    <row r="9576" spans="1:7" x14ac:dyDescent="0.35">
      <c r="A9576" s="1">
        <v>46063</v>
      </c>
      <c r="B9576">
        <v>71305370</v>
      </c>
      <c r="C9576" s="2" t="s">
        <v>41</v>
      </c>
      <c r="D9576">
        <v>3500000</v>
      </c>
      <c r="E9576">
        <v>1</v>
      </c>
      <c r="F9576">
        <v>250</v>
      </c>
      <c r="G9576" s="2" t="s">
        <v>25</v>
      </c>
    </row>
    <row r="9577" spans="1:7" x14ac:dyDescent="0.35">
      <c r="A9577" s="1">
        <v>46063</v>
      </c>
      <c r="B9577">
        <v>94572309</v>
      </c>
      <c r="C9577" s="2" t="s">
        <v>36</v>
      </c>
      <c r="D9577">
        <v>500000</v>
      </c>
      <c r="E9577">
        <v>1</v>
      </c>
      <c r="F9577">
        <v>600</v>
      </c>
      <c r="G9577" s="2" t="s">
        <v>25</v>
      </c>
    </row>
    <row r="9578" spans="1:7" x14ac:dyDescent="0.35">
      <c r="A9578" s="1">
        <v>46063</v>
      </c>
      <c r="B9578">
        <v>77813513</v>
      </c>
      <c r="C9578" s="2" t="s">
        <v>36</v>
      </c>
      <c r="D9578">
        <v>3500000</v>
      </c>
      <c r="E9578">
        <v>1</v>
      </c>
      <c r="F9578">
        <v>250</v>
      </c>
      <c r="G9578" s="2" t="s">
        <v>25</v>
      </c>
    </row>
    <row r="9579" spans="1:7" x14ac:dyDescent="0.35">
      <c r="A9579" s="1">
        <v>46063</v>
      </c>
      <c r="B9579">
        <v>93851892</v>
      </c>
      <c r="C9579" s="2" t="s">
        <v>33</v>
      </c>
      <c r="D9579">
        <v>3500000</v>
      </c>
      <c r="E9579">
        <v>1</v>
      </c>
      <c r="F9579">
        <v>1000</v>
      </c>
      <c r="G9579" s="2" t="s">
        <v>25</v>
      </c>
    </row>
    <row r="9580" spans="1:7" x14ac:dyDescent="0.35">
      <c r="A9580" s="1">
        <v>46063</v>
      </c>
      <c r="B9580">
        <v>79759293</v>
      </c>
      <c r="C9580" s="2" t="s">
        <v>35</v>
      </c>
      <c r="D9580">
        <v>750000</v>
      </c>
      <c r="E9580">
        <v>1</v>
      </c>
      <c r="F9580">
        <v>1550</v>
      </c>
      <c r="G9580" s="2" t="s">
        <v>25</v>
      </c>
    </row>
    <row r="9581" spans="1:7" x14ac:dyDescent="0.35">
      <c r="A9581" s="1">
        <v>46063</v>
      </c>
      <c r="B9581">
        <v>92264730</v>
      </c>
      <c r="C9581" s="2" t="s">
        <v>41</v>
      </c>
      <c r="D9581">
        <v>100000</v>
      </c>
      <c r="E9581">
        <v>1</v>
      </c>
      <c r="F9581">
        <v>250</v>
      </c>
      <c r="G9581" s="2" t="s">
        <v>25</v>
      </c>
    </row>
    <row r="9582" spans="1:7" x14ac:dyDescent="0.35">
      <c r="A9582" s="1">
        <v>46063</v>
      </c>
      <c r="B9582">
        <v>84234921</v>
      </c>
      <c r="C9582" s="2" t="s">
        <v>40</v>
      </c>
      <c r="D9582">
        <v>250000</v>
      </c>
      <c r="E9582">
        <v>1</v>
      </c>
      <c r="F9582">
        <v>600</v>
      </c>
      <c r="G9582" s="2" t="s">
        <v>25</v>
      </c>
    </row>
    <row r="9583" spans="1:7" x14ac:dyDescent="0.35">
      <c r="A9583" s="1">
        <v>46063</v>
      </c>
      <c r="B9583">
        <v>70299505</v>
      </c>
      <c r="C9583" s="2" t="s">
        <v>39</v>
      </c>
      <c r="D9583">
        <v>50000</v>
      </c>
      <c r="E9583">
        <v>1</v>
      </c>
      <c r="F9583">
        <v>250</v>
      </c>
      <c r="G9583" s="2" t="s">
        <v>25</v>
      </c>
    </row>
    <row r="9584" spans="1:7" x14ac:dyDescent="0.35">
      <c r="A9584" s="1">
        <v>46063</v>
      </c>
      <c r="B9584">
        <v>85947926</v>
      </c>
      <c r="C9584" s="2" t="s">
        <v>33</v>
      </c>
      <c r="D9584">
        <v>0</v>
      </c>
      <c r="E9584">
        <v>1</v>
      </c>
      <c r="F9584">
        <v>1000</v>
      </c>
      <c r="G9584" s="2" t="s">
        <v>25</v>
      </c>
    </row>
    <row r="9585" spans="1:7" x14ac:dyDescent="0.35">
      <c r="A9585" s="1">
        <v>46063</v>
      </c>
      <c r="B9585">
        <v>85417599</v>
      </c>
      <c r="C9585" s="2" t="s">
        <v>35</v>
      </c>
      <c r="D9585">
        <v>2000000</v>
      </c>
      <c r="E9585">
        <v>1</v>
      </c>
      <c r="F9585">
        <v>600</v>
      </c>
      <c r="G9585" s="2" t="s">
        <v>25</v>
      </c>
    </row>
    <row r="9586" spans="1:7" x14ac:dyDescent="0.35">
      <c r="A9586" s="1">
        <v>46063</v>
      </c>
      <c r="B9586">
        <v>78155637</v>
      </c>
      <c r="C9586" s="2" t="s">
        <v>35</v>
      </c>
      <c r="D9586">
        <v>2000000</v>
      </c>
      <c r="E9586">
        <v>1</v>
      </c>
      <c r="F9586">
        <v>600</v>
      </c>
      <c r="G9586" s="2" t="s">
        <v>25</v>
      </c>
    </row>
    <row r="9587" spans="1:7" x14ac:dyDescent="0.35">
      <c r="A9587" s="1">
        <v>46063</v>
      </c>
      <c r="B9587">
        <v>74807762</v>
      </c>
      <c r="C9587" s="2" t="s">
        <v>41</v>
      </c>
      <c r="D9587">
        <v>250000</v>
      </c>
      <c r="E9587">
        <v>1</v>
      </c>
      <c r="F9587">
        <v>250</v>
      </c>
      <c r="G9587" s="2" t="s">
        <v>25</v>
      </c>
    </row>
    <row r="9588" spans="1:7" x14ac:dyDescent="0.35">
      <c r="A9588" s="1">
        <v>46063</v>
      </c>
      <c r="B9588">
        <v>74100062</v>
      </c>
      <c r="C9588" s="2" t="s">
        <v>36</v>
      </c>
      <c r="D9588">
        <v>0</v>
      </c>
      <c r="E9588">
        <v>1</v>
      </c>
      <c r="F9588">
        <v>250</v>
      </c>
      <c r="G9588" s="2" t="s">
        <v>25</v>
      </c>
    </row>
    <row r="9589" spans="1:7" x14ac:dyDescent="0.35">
      <c r="A9589" s="1">
        <v>46063</v>
      </c>
      <c r="B9589">
        <v>93573919</v>
      </c>
      <c r="C9589" s="2" t="s">
        <v>36</v>
      </c>
      <c r="D9589">
        <v>0</v>
      </c>
      <c r="E9589">
        <v>1</v>
      </c>
      <c r="F9589">
        <v>1000</v>
      </c>
      <c r="G9589" s="2" t="s">
        <v>25</v>
      </c>
    </row>
    <row r="9590" spans="1:7" x14ac:dyDescent="0.35">
      <c r="A9590" s="1">
        <v>46063</v>
      </c>
      <c r="B9590">
        <v>64737350</v>
      </c>
      <c r="C9590" s="2" t="s">
        <v>40</v>
      </c>
      <c r="D9590">
        <v>250000</v>
      </c>
      <c r="E9590">
        <v>1</v>
      </c>
      <c r="F9590">
        <v>1550</v>
      </c>
      <c r="G9590" s="2" t="s">
        <v>25</v>
      </c>
    </row>
    <row r="9591" spans="1:7" x14ac:dyDescent="0.35">
      <c r="A9591" s="1">
        <v>46063</v>
      </c>
      <c r="B9591">
        <v>91752294</v>
      </c>
      <c r="C9591" s="2" t="s">
        <v>33</v>
      </c>
      <c r="D9591">
        <v>0</v>
      </c>
      <c r="E9591">
        <v>1</v>
      </c>
      <c r="F9591">
        <v>600</v>
      </c>
      <c r="G9591" s="2" t="s">
        <v>25</v>
      </c>
    </row>
    <row r="9592" spans="1:7" x14ac:dyDescent="0.35">
      <c r="A9592" s="1">
        <v>46063</v>
      </c>
      <c r="B9592">
        <v>86101635</v>
      </c>
      <c r="C9592" s="2" t="s">
        <v>37</v>
      </c>
      <c r="D9592">
        <v>0</v>
      </c>
      <c r="E9592">
        <v>1</v>
      </c>
      <c r="F9592">
        <v>1000</v>
      </c>
      <c r="G9592" s="2" t="s">
        <v>25</v>
      </c>
    </row>
    <row r="9593" spans="1:7" x14ac:dyDescent="0.35">
      <c r="A9593" s="1">
        <v>46063</v>
      </c>
      <c r="B9593">
        <v>72692566</v>
      </c>
      <c r="C9593" s="2" t="s">
        <v>40</v>
      </c>
      <c r="D9593">
        <v>0</v>
      </c>
      <c r="E9593">
        <v>1</v>
      </c>
      <c r="F9593">
        <v>1550</v>
      </c>
      <c r="G9593" s="2" t="s">
        <v>25</v>
      </c>
    </row>
    <row r="9594" spans="1:7" x14ac:dyDescent="0.35">
      <c r="A9594" s="1">
        <v>46063</v>
      </c>
      <c r="B9594">
        <v>68406028</v>
      </c>
      <c r="C9594" s="2" t="s">
        <v>36</v>
      </c>
      <c r="D9594">
        <v>0</v>
      </c>
      <c r="E9594">
        <v>1</v>
      </c>
      <c r="F9594">
        <v>1550</v>
      </c>
      <c r="G9594" s="2" t="s">
        <v>25</v>
      </c>
    </row>
    <row r="9595" spans="1:7" x14ac:dyDescent="0.35">
      <c r="A9595" s="1">
        <v>46063</v>
      </c>
      <c r="B9595">
        <v>99433612</v>
      </c>
      <c r="C9595" s="2" t="s">
        <v>33</v>
      </c>
      <c r="D9595">
        <v>2000000</v>
      </c>
      <c r="E9595">
        <v>1</v>
      </c>
      <c r="F9595">
        <v>1550</v>
      </c>
      <c r="G9595" s="2" t="s">
        <v>25</v>
      </c>
    </row>
    <row r="9596" spans="1:7" x14ac:dyDescent="0.35">
      <c r="A9596" s="1">
        <v>46063</v>
      </c>
      <c r="B9596">
        <v>95182290</v>
      </c>
      <c r="C9596" s="2" t="s">
        <v>38</v>
      </c>
      <c r="D9596">
        <v>5000000</v>
      </c>
      <c r="E9596">
        <v>1</v>
      </c>
      <c r="F9596">
        <v>1550</v>
      </c>
      <c r="G9596" s="2" t="s">
        <v>25</v>
      </c>
    </row>
    <row r="9597" spans="1:7" x14ac:dyDescent="0.35">
      <c r="A9597" s="1">
        <v>46063</v>
      </c>
      <c r="B9597">
        <v>71837266</v>
      </c>
      <c r="C9597" s="2" t="s">
        <v>37</v>
      </c>
      <c r="D9597">
        <v>250000</v>
      </c>
      <c r="E9597">
        <v>1</v>
      </c>
      <c r="F9597">
        <v>1550</v>
      </c>
      <c r="G9597" s="2" t="s">
        <v>25</v>
      </c>
    </row>
    <row r="9598" spans="1:7" x14ac:dyDescent="0.35">
      <c r="A9598" s="1">
        <v>46063</v>
      </c>
      <c r="B9598">
        <v>89558307</v>
      </c>
      <c r="C9598" s="2" t="s">
        <v>39</v>
      </c>
      <c r="D9598">
        <v>5000000</v>
      </c>
      <c r="E9598">
        <v>1</v>
      </c>
      <c r="F9598">
        <v>1550</v>
      </c>
      <c r="G9598" s="2" t="s">
        <v>25</v>
      </c>
    </row>
    <row r="9599" spans="1:7" x14ac:dyDescent="0.35">
      <c r="A9599" s="1">
        <v>46063</v>
      </c>
      <c r="B9599">
        <v>72293449</v>
      </c>
      <c r="C9599" s="2" t="s">
        <v>37</v>
      </c>
      <c r="D9599">
        <v>1500000</v>
      </c>
      <c r="E9599">
        <v>1</v>
      </c>
      <c r="F9599">
        <v>250</v>
      </c>
      <c r="G9599" s="2" t="s">
        <v>25</v>
      </c>
    </row>
    <row r="9600" spans="1:7" x14ac:dyDescent="0.35">
      <c r="A9600" s="1">
        <v>46063</v>
      </c>
      <c r="B9600">
        <v>77125553</v>
      </c>
      <c r="C9600" s="2" t="s">
        <v>33</v>
      </c>
      <c r="D9600">
        <v>3500000</v>
      </c>
      <c r="E9600">
        <v>1</v>
      </c>
      <c r="F9600">
        <v>1000</v>
      </c>
      <c r="G9600" s="2" t="s">
        <v>25</v>
      </c>
    </row>
    <row r="9601" spans="1:7" x14ac:dyDescent="0.35">
      <c r="A9601" s="1">
        <v>46063</v>
      </c>
      <c r="B9601">
        <v>86274070</v>
      </c>
      <c r="C9601" s="2" t="s">
        <v>37</v>
      </c>
      <c r="D9601">
        <v>1500000</v>
      </c>
      <c r="E9601">
        <v>1</v>
      </c>
      <c r="F9601">
        <v>1550</v>
      </c>
      <c r="G9601" s="2" t="s">
        <v>25</v>
      </c>
    </row>
    <row r="9602" spans="1:7" x14ac:dyDescent="0.35">
      <c r="A9602" s="1">
        <v>46063</v>
      </c>
      <c r="B9602">
        <v>82884595</v>
      </c>
      <c r="C9602" s="2" t="s">
        <v>36</v>
      </c>
      <c r="D9602">
        <v>3500000</v>
      </c>
      <c r="E9602">
        <v>1</v>
      </c>
      <c r="F9602">
        <v>600</v>
      </c>
      <c r="G9602" s="2" t="s">
        <v>25</v>
      </c>
    </row>
    <row r="9603" spans="1:7" x14ac:dyDescent="0.35">
      <c r="A9603" s="1">
        <v>46063</v>
      </c>
      <c r="B9603">
        <v>91490703</v>
      </c>
      <c r="C9603" s="2" t="s">
        <v>40</v>
      </c>
      <c r="D9603">
        <v>750000</v>
      </c>
      <c r="E9603">
        <v>1</v>
      </c>
      <c r="F9603">
        <v>1000</v>
      </c>
      <c r="G9603" s="2" t="s">
        <v>25</v>
      </c>
    </row>
    <row r="9604" spans="1:7" x14ac:dyDescent="0.35">
      <c r="A9604" s="1">
        <v>46063</v>
      </c>
      <c r="B9604">
        <v>63035094</v>
      </c>
      <c r="C9604" s="2" t="s">
        <v>35</v>
      </c>
      <c r="D9604">
        <v>1500000</v>
      </c>
      <c r="E9604">
        <v>1</v>
      </c>
      <c r="F9604">
        <v>1000</v>
      </c>
      <c r="G9604" s="2" t="s">
        <v>25</v>
      </c>
    </row>
    <row r="9605" spans="1:7" x14ac:dyDescent="0.35">
      <c r="A9605" s="1">
        <v>46063</v>
      </c>
      <c r="B9605">
        <v>88958909</v>
      </c>
      <c r="C9605" s="2" t="s">
        <v>38</v>
      </c>
      <c r="D9605">
        <v>3500000</v>
      </c>
      <c r="E9605">
        <v>1</v>
      </c>
      <c r="F9605">
        <v>1550</v>
      </c>
      <c r="G9605" s="2" t="s">
        <v>25</v>
      </c>
    </row>
    <row r="9606" spans="1:7" x14ac:dyDescent="0.35">
      <c r="A9606" s="1">
        <v>46063</v>
      </c>
      <c r="B9606">
        <v>79930562</v>
      </c>
      <c r="C9606" s="2" t="s">
        <v>35</v>
      </c>
      <c r="D9606">
        <v>1000000</v>
      </c>
      <c r="E9606">
        <v>1</v>
      </c>
      <c r="F9606">
        <v>250</v>
      </c>
      <c r="G9606" s="2" t="s">
        <v>25</v>
      </c>
    </row>
    <row r="9607" spans="1:7" x14ac:dyDescent="0.35">
      <c r="A9607" s="1">
        <v>46063</v>
      </c>
      <c r="B9607">
        <v>94743120</v>
      </c>
      <c r="C9607" s="2" t="s">
        <v>36</v>
      </c>
      <c r="D9607">
        <v>750000</v>
      </c>
      <c r="E9607">
        <v>1</v>
      </c>
      <c r="F9607">
        <v>600</v>
      </c>
      <c r="G9607" s="2" t="s">
        <v>25</v>
      </c>
    </row>
    <row r="9608" spans="1:7" x14ac:dyDescent="0.35">
      <c r="A9608" s="1">
        <v>46063</v>
      </c>
      <c r="B9608">
        <v>64988751</v>
      </c>
      <c r="C9608" s="2" t="s">
        <v>39</v>
      </c>
      <c r="D9608">
        <v>50000</v>
      </c>
      <c r="E9608">
        <v>1</v>
      </c>
      <c r="F9608">
        <v>1000</v>
      </c>
      <c r="G9608" s="2" t="s">
        <v>25</v>
      </c>
    </row>
    <row r="9609" spans="1:7" x14ac:dyDescent="0.35">
      <c r="A9609" s="1">
        <v>46063</v>
      </c>
      <c r="B9609">
        <v>72459201</v>
      </c>
      <c r="C9609" s="2" t="s">
        <v>41</v>
      </c>
      <c r="D9609">
        <v>250000</v>
      </c>
      <c r="E9609">
        <v>1</v>
      </c>
      <c r="F9609">
        <v>1550</v>
      </c>
      <c r="G9609" s="2" t="s">
        <v>25</v>
      </c>
    </row>
    <row r="9610" spans="1:7" x14ac:dyDescent="0.35">
      <c r="A9610" s="1">
        <v>46063</v>
      </c>
      <c r="B9610">
        <v>74173155</v>
      </c>
      <c r="C9610" s="2" t="s">
        <v>35</v>
      </c>
      <c r="D9610">
        <v>200000</v>
      </c>
      <c r="E9610">
        <v>1</v>
      </c>
      <c r="F9610">
        <v>1000</v>
      </c>
      <c r="G9610" s="2" t="s">
        <v>25</v>
      </c>
    </row>
    <row r="9611" spans="1:7" x14ac:dyDescent="0.35">
      <c r="A9611" s="1">
        <v>46063</v>
      </c>
      <c r="B9611">
        <v>90161438</v>
      </c>
      <c r="C9611" s="2" t="s">
        <v>38</v>
      </c>
      <c r="D9611">
        <v>0</v>
      </c>
      <c r="E9611">
        <v>1</v>
      </c>
      <c r="F9611">
        <v>1000</v>
      </c>
      <c r="G9611" s="2" t="s">
        <v>25</v>
      </c>
    </row>
    <row r="9612" spans="1:7" x14ac:dyDescent="0.35">
      <c r="A9612" s="1">
        <v>46063</v>
      </c>
      <c r="B9612">
        <v>78262502</v>
      </c>
      <c r="C9612" s="2" t="s">
        <v>39</v>
      </c>
      <c r="D9612">
        <v>0</v>
      </c>
      <c r="E9612">
        <v>1</v>
      </c>
      <c r="F9612">
        <v>1000</v>
      </c>
      <c r="G9612" s="2" t="s">
        <v>25</v>
      </c>
    </row>
    <row r="9613" spans="1:7" x14ac:dyDescent="0.35">
      <c r="A9613" s="1">
        <v>46063</v>
      </c>
      <c r="B9613">
        <v>78310806</v>
      </c>
      <c r="C9613" s="2" t="s">
        <v>33</v>
      </c>
      <c r="D9613">
        <v>750000</v>
      </c>
      <c r="E9613">
        <v>1</v>
      </c>
      <c r="F9613">
        <v>600</v>
      </c>
      <c r="G9613" s="2" t="s">
        <v>25</v>
      </c>
    </row>
    <row r="9614" spans="1:7" x14ac:dyDescent="0.35">
      <c r="A9614" s="1">
        <v>46063</v>
      </c>
      <c r="B9614">
        <v>86629982</v>
      </c>
      <c r="C9614" s="2" t="s">
        <v>36</v>
      </c>
      <c r="D9614">
        <v>5000000</v>
      </c>
      <c r="E9614">
        <v>1</v>
      </c>
      <c r="F9614">
        <v>1550</v>
      </c>
      <c r="G9614" s="2" t="s">
        <v>25</v>
      </c>
    </row>
    <row r="9615" spans="1:7" x14ac:dyDescent="0.35">
      <c r="A9615" s="1">
        <v>46063</v>
      </c>
      <c r="B9615">
        <v>98140653</v>
      </c>
      <c r="C9615" s="2" t="s">
        <v>40</v>
      </c>
      <c r="D9615">
        <v>3500000</v>
      </c>
      <c r="E9615">
        <v>1</v>
      </c>
      <c r="F9615">
        <v>250</v>
      </c>
      <c r="G9615" s="2" t="s">
        <v>25</v>
      </c>
    </row>
    <row r="9616" spans="1:7" x14ac:dyDescent="0.35">
      <c r="A9616" s="1">
        <v>46063</v>
      </c>
      <c r="B9616">
        <v>85082530</v>
      </c>
      <c r="C9616" s="2" t="s">
        <v>33</v>
      </c>
      <c r="D9616">
        <v>750000</v>
      </c>
      <c r="E9616">
        <v>1</v>
      </c>
      <c r="F9616">
        <v>1550</v>
      </c>
      <c r="G9616" s="2" t="s">
        <v>25</v>
      </c>
    </row>
    <row r="9617" spans="1:7" x14ac:dyDescent="0.35">
      <c r="A9617" s="1">
        <v>46063</v>
      </c>
      <c r="B9617">
        <v>72254071</v>
      </c>
      <c r="C9617" s="2" t="s">
        <v>36</v>
      </c>
      <c r="D9617">
        <v>500000</v>
      </c>
      <c r="E9617">
        <v>1</v>
      </c>
      <c r="F9617">
        <v>250</v>
      </c>
      <c r="G9617" s="2" t="s">
        <v>25</v>
      </c>
    </row>
    <row r="9618" spans="1:7" x14ac:dyDescent="0.35">
      <c r="A9618" s="1">
        <v>46063</v>
      </c>
      <c r="B9618">
        <v>94489620</v>
      </c>
      <c r="C9618" s="2" t="s">
        <v>35</v>
      </c>
      <c r="D9618">
        <v>0</v>
      </c>
      <c r="E9618">
        <v>1</v>
      </c>
      <c r="F9618">
        <v>1550</v>
      </c>
      <c r="G9618" s="2" t="s">
        <v>25</v>
      </c>
    </row>
    <row r="9619" spans="1:7" x14ac:dyDescent="0.35">
      <c r="A9619" s="1">
        <v>46063</v>
      </c>
      <c r="B9619">
        <v>85030019</v>
      </c>
      <c r="C9619" s="2" t="s">
        <v>38</v>
      </c>
      <c r="D9619">
        <v>5000000</v>
      </c>
      <c r="E9619">
        <v>1</v>
      </c>
      <c r="F9619">
        <v>250</v>
      </c>
      <c r="G9619" s="2" t="s">
        <v>25</v>
      </c>
    </row>
    <row r="9620" spans="1:7" x14ac:dyDescent="0.35">
      <c r="A9620" s="1">
        <v>46063</v>
      </c>
      <c r="B9620">
        <v>62949096</v>
      </c>
      <c r="C9620" s="2" t="s">
        <v>38</v>
      </c>
      <c r="D9620">
        <v>0</v>
      </c>
      <c r="E9620">
        <v>1</v>
      </c>
      <c r="F9620">
        <v>250</v>
      </c>
      <c r="G9620" s="2" t="s">
        <v>25</v>
      </c>
    </row>
    <row r="9621" spans="1:7" x14ac:dyDescent="0.35">
      <c r="A9621" s="1">
        <v>46063</v>
      </c>
      <c r="B9621">
        <v>70250933</v>
      </c>
      <c r="C9621" s="2" t="s">
        <v>33</v>
      </c>
      <c r="D9621">
        <v>1000000</v>
      </c>
      <c r="E9621">
        <v>1</v>
      </c>
      <c r="F9621">
        <v>250</v>
      </c>
      <c r="G9621" s="2" t="s">
        <v>25</v>
      </c>
    </row>
    <row r="9622" spans="1:7" x14ac:dyDescent="0.35">
      <c r="A9622" s="1">
        <v>46063</v>
      </c>
      <c r="B9622">
        <v>77408971</v>
      </c>
      <c r="C9622" s="2" t="s">
        <v>35</v>
      </c>
      <c r="D9622">
        <v>200000</v>
      </c>
      <c r="E9622">
        <v>1</v>
      </c>
      <c r="F9622">
        <v>1000</v>
      </c>
      <c r="G9622" s="2" t="s">
        <v>25</v>
      </c>
    </row>
    <row r="9623" spans="1:7" x14ac:dyDescent="0.35">
      <c r="A9623" s="1">
        <v>46063</v>
      </c>
      <c r="B9623">
        <v>85286362</v>
      </c>
      <c r="C9623" s="2" t="s">
        <v>40</v>
      </c>
      <c r="D9623">
        <v>50000</v>
      </c>
      <c r="E9623">
        <v>1</v>
      </c>
      <c r="F9623">
        <v>1550</v>
      </c>
      <c r="G9623" s="2" t="s">
        <v>25</v>
      </c>
    </row>
    <row r="9624" spans="1:7" x14ac:dyDescent="0.35">
      <c r="A9624" s="1">
        <v>46063</v>
      </c>
      <c r="B9624">
        <v>69781383</v>
      </c>
      <c r="C9624" s="2" t="s">
        <v>41</v>
      </c>
      <c r="D9624">
        <v>2000000</v>
      </c>
      <c r="E9624">
        <v>1</v>
      </c>
      <c r="F9624">
        <v>250</v>
      </c>
      <c r="G9624" s="2" t="s">
        <v>25</v>
      </c>
    </row>
    <row r="9625" spans="1:7" x14ac:dyDescent="0.35">
      <c r="A9625" s="1">
        <v>46063</v>
      </c>
      <c r="B9625">
        <v>65266178</v>
      </c>
      <c r="C9625" s="2" t="s">
        <v>38</v>
      </c>
      <c r="D9625">
        <v>0</v>
      </c>
      <c r="E9625">
        <v>1</v>
      </c>
      <c r="F9625">
        <v>600</v>
      </c>
      <c r="G9625" s="2" t="s">
        <v>25</v>
      </c>
    </row>
    <row r="9626" spans="1:7" x14ac:dyDescent="0.35">
      <c r="A9626" s="1">
        <v>46063</v>
      </c>
      <c r="B9626">
        <v>71873629</v>
      </c>
      <c r="C9626" s="2" t="s">
        <v>41</v>
      </c>
      <c r="D9626">
        <v>1000000</v>
      </c>
      <c r="E9626">
        <v>1</v>
      </c>
      <c r="F9626">
        <v>250</v>
      </c>
      <c r="G9626" s="2" t="s">
        <v>25</v>
      </c>
    </row>
    <row r="9627" spans="1:7" x14ac:dyDescent="0.35">
      <c r="A9627" s="1">
        <v>46063</v>
      </c>
      <c r="B9627">
        <v>75799326</v>
      </c>
      <c r="C9627" s="2" t="s">
        <v>35</v>
      </c>
      <c r="D9627">
        <v>100000</v>
      </c>
      <c r="E9627">
        <v>1</v>
      </c>
      <c r="F9627">
        <v>600</v>
      </c>
      <c r="G9627" s="2" t="s">
        <v>25</v>
      </c>
    </row>
    <row r="9628" spans="1:7" x14ac:dyDescent="0.35">
      <c r="A9628" s="1">
        <v>46063</v>
      </c>
      <c r="B9628">
        <v>80721273</v>
      </c>
      <c r="C9628" s="2" t="s">
        <v>36</v>
      </c>
      <c r="D9628">
        <v>0</v>
      </c>
      <c r="E9628">
        <v>1</v>
      </c>
      <c r="F9628">
        <v>250</v>
      </c>
      <c r="G9628" s="2" t="s">
        <v>25</v>
      </c>
    </row>
    <row r="9629" spans="1:7" x14ac:dyDescent="0.35">
      <c r="A9629" s="1">
        <v>46063</v>
      </c>
      <c r="B9629">
        <v>99649151</v>
      </c>
      <c r="C9629" s="2" t="s">
        <v>37</v>
      </c>
      <c r="D9629">
        <v>500000</v>
      </c>
      <c r="E9629">
        <v>1</v>
      </c>
      <c r="F9629">
        <v>1550</v>
      </c>
      <c r="G9629" s="2" t="s">
        <v>25</v>
      </c>
    </row>
    <row r="9630" spans="1:7" x14ac:dyDescent="0.35">
      <c r="A9630" s="1">
        <v>46063</v>
      </c>
      <c r="B9630">
        <v>99519895</v>
      </c>
      <c r="C9630" s="2" t="s">
        <v>40</v>
      </c>
      <c r="D9630">
        <v>200000</v>
      </c>
      <c r="E9630">
        <v>1</v>
      </c>
      <c r="F9630">
        <v>250</v>
      </c>
      <c r="G9630" s="2" t="s">
        <v>25</v>
      </c>
    </row>
    <row r="9631" spans="1:7" x14ac:dyDescent="0.35">
      <c r="A9631" s="1">
        <v>46063</v>
      </c>
      <c r="B9631">
        <v>67598520</v>
      </c>
      <c r="C9631" s="2" t="s">
        <v>35</v>
      </c>
      <c r="D9631">
        <v>1000000</v>
      </c>
      <c r="E9631">
        <v>1</v>
      </c>
      <c r="F9631">
        <v>600</v>
      </c>
      <c r="G9631" s="2" t="s">
        <v>25</v>
      </c>
    </row>
    <row r="9632" spans="1:7" x14ac:dyDescent="0.35">
      <c r="A9632" s="1">
        <v>46063</v>
      </c>
      <c r="B9632">
        <v>63879799</v>
      </c>
      <c r="C9632" s="2" t="s">
        <v>35</v>
      </c>
      <c r="D9632">
        <v>50000</v>
      </c>
      <c r="E9632">
        <v>1</v>
      </c>
      <c r="F9632">
        <v>1000</v>
      </c>
      <c r="G9632" s="2" t="s">
        <v>25</v>
      </c>
    </row>
    <row r="9633" spans="1:7" x14ac:dyDescent="0.35">
      <c r="A9633" s="1">
        <v>46063</v>
      </c>
      <c r="B9633">
        <v>85989919</v>
      </c>
      <c r="C9633" s="2" t="s">
        <v>41</v>
      </c>
      <c r="D9633">
        <v>750000</v>
      </c>
      <c r="E9633">
        <v>1</v>
      </c>
      <c r="F9633">
        <v>1550</v>
      </c>
      <c r="G9633" s="2" t="s">
        <v>25</v>
      </c>
    </row>
    <row r="9634" spans="1:7" x14ac:dyDescent="0.35">
      <c r="A9634" s="1">
        <v>46063</v>
      </c>
      <c r="B9634">
        <v>78641573</v>
      </c>
      <c r="C9634" s="2" t="s">
        <v>39</v>
      </c>
      <c r="D9634">
        <v>50000</v>
      </c>
      <c r="E9634">
        <v>1</v>
      </c>
      <c r="F9634">
        <v>600</v>
      </c>
      <c r="G9634" s="2" t="s">
        <v>25</v>
      </c>
    </row>
    <row r="9635" spans="1:7" x14ac:dyDescent="0.35">
      <c r="A9635" s="1">
        <v>46063</v>
      </c>
      <c r="B9635">
        <v>88375860</v>
      </c>
      <c r="C9635" s="2" t="s">
        <v>37</v>
      </c>
      <c r="D9635">
        <v>5000000</v>
      </c>
      <c r="E9635">
        <v>1</v>
      </c>
      <c r="F9635">
        <v>1550</v>
      </c>
      <c r="G9635" s="2" t="s">
        <v>25</v>
      </c>
    </row>
    <row r="9636" spans="1:7" x14ac:dyDescent="0.35">
      <c r="A9636" s="1">
        <v>46063</v>
      </c>
      <c r="B9636">
        <v>65170628</v>
      </c>
      <c r="C9636" s="2" t="s">
        <v>38</v>
      </c>
      <c r="D9636">
        <v>750000</v>
      </c>
      <c r="E9636">
        <v>1</v>
      </c>
      <c r="F9636">
        <v>250</v>
      </c>
      <c r="G9636" s="2" t="s">
        <v>25</v>
      </c>
    </row>
    <row r="9637" spans="1:7" x14ac:dyDescent="0.35">
      <c r="A9637" s="1">
        <v>46063</v>
      </c>
      <c r="B9637">
        <v>75179770</v>
      </c>
      <c r="C9637" s="2" t="s">
        <v>36</v>
      </c>
      <c r="D9637">
        <v>0</v>
      </c>
      <c r="E9637">
        <v>1</v>
      </c>
      <c r="F9637">
        <v>600</v>
      </c>
      <c r="G9637" s="2" t="s">
        <v>25</v>
      </c>
    </row>
    <row r="9638" spans="1:7" x14ac:dyDescent="0.35">
      <c r="A9638" s="1">
        <v>46063</v>
      </c>
      <c r="B9638">
        <v>95550502</v>
      </c>
      <c r="C9638" s="2" t="s">
        <v>40</v>
      </c>
      <c r="D9638">
        <v>100000</v>
      </c>
      <c r="E9638">
        <v>1</v>
      </c>
      <c r="F9638">
        <v>250</v>
      </c>
      <c r="G9638" s="2" t="s">
        <v>25</v>
      </c>
    </row>
    <row r="9639" spans="1:7" x14ac:dyDescent="0.35">
      <c r="A9639" s="1">
        <v>46063</v>
      </c>
      <c r="B9639">
        <v>90856560</v>
      </c>
      <c r="C9639" s="2" t="s">
        <v>33</v>
      </c>
      <c r="D9639">
        <v>0</v>
      </c>
      <c r="E9639">
        <v>1</v>
      </c>
      <c r="F9639">
        <v>1000</v>
      </c>
      <c r="G9639" s="2" t="s">
        <v>25</v>
      </c>
    </row>
    <row r="9640" spans="1:7" x14ac:dyDescent="0.35">
      <c r="A9640" s="1">
        <v>46063</v>
      </c>
      <c r="B9640">
        <v>80561437</v>
      </c>
      <c r="C9640" s="2" t="s">
        <v>40</v>
      </c>
      <c r="D9640">
        <v>3500000</v>
      </c>
      <c r="E9640">
        <v>1</v>
      </c>
      <c r="F9640">
        <v>1000</v>
      </c>
      <c r="G9640" s="2" t="s">
        <v>25</v>
      </c>
    </row>
    <row r="9641" spans="1:7" x14ac:dyDescent="0.35">
      <c r="A9641" s="1">
        <v>46063</v>
      </c>
      <c r="B9641">
        <v>81387995</v>
      </c>
      <c r="C9641" s="2" t="s">
        <v>37</v>
      </c>
      <c r="D9641">
        <v>0</v>
      </c>
      <c r="E9641">
        <v>1</v>
      </c>
      <c r="F9641">
        <v>1550</v>
      </c>
      <c r="G9641" s="2" t="s">
        <v>25</v>
      </c>
    </row>
    <row r="9642" spans="1:7" x14ac:dyDescent="0.35">
      <c r="A9642" s="1">
        <v>46063</v>
      </c>
      <c r="B9642">
        <v>66348887</v>
      </c>
      <c r="C9642" s="2" t="s">
        <v>38</v>
      </c>
      <c r="D9642">
        <v>0</v>
      </c>
      <c r="E9642">
        <v>1</v>
      </c>
      <c r="F9642">
        <v>1000</v>
      </c>
      <c r="G9642" s="2" t="s">
        <v>25</v>
      </c>
    </row>
    <row r="9643" spans="1:7" x14ac:dyDescent="0.35">
      <c r="A9643" s="1">
        <v>46063</v>
      </c>
      <c r="B9643">
        <v>68402846</v>
      </c>
      <c r="C9643" s="2" t="s">
        <v>33</v>
      </c>
      <c r="D9643">
        <v>5000000</v>
      </c>
      <c r="E9643">
        <v>1</v>
      </c>
      <c r="F9643">
        <v>250</v>
      </c>
      <c r="G9643" s="2" t="s">
        <v>25</v>
      </c>
    </row>
    <row r="9644" spans="1:7" x14ac:dyDescent="0.35">
      <c r="A9644" s="1">
        <v>46063</v>
      </c>
      <c r="B9644">
        <v>79135028</v>
      </c>
      <c r="C9644" s="2" t="s">
        <v>40</v>
      </c>
      <c r="D9644">
        <v>1500000</v>
      </c>
      <c r="E9644">
        <v>1</v>
      </c>
      <c r="F9644">
        <v>1000</v>
      </c>
      <c r="G9644" s="2" t="s">
        <v>25</v>
      </c>
    </row>
    <row r="9645" spans="1:7" x14ac:dyDescent="0.35">
      <c r="A9645" s="1">
        <v>46063</v>
      </c>
      <c r="B9645">
        <v>77573150</v>
      </c>
      <c r="C9645" s="2" t="s">
        <v>38</v>
      </c>
      <c r="D9645">
        <v>0</v>
      </c>
      <c r="E9645">
        <v>1</v>
      </c>
      <c r="F9645">
        <v>1000</v>
      </c>
      <c r="G9645" s="2" t="s">
        <v>25</v>
      </c>
    </row>
    <row r="9646" spans="1:7" x14ac:dyDescent="0.35">
      <c r="A9646" s="1">
        <v>46063</v>
      </c>
      <c r="B9646">
        <v>75794142</v>
      </c>
      <c r="C9646" s="2" t="s">
        <v>41</v>
      </c>
      <c r="D9646">
        <v>0</v>
      </c>
      <c r="E9646">
        <v>1</v>
      </c>
      <c r="F9646">
        <v>250</v>
      </c>
      <c r="G9646" s="2" t="s">
        <v>25</v>
      </c>
    </row>
    <row r="9647" spans="1:7" x14ac:dyDescent="0.35">
      <c r="A9647" s="1">
        <v>46063</v>
      </c>
      <c r="B9647">
        <v>72666832</v>
      </c>
      <c r="C9647" s="2" t="s">
        <v>40</v>
      </c>
      <c r="D9647">
        <v>250000</v>
      </c>
      <c r="E9647">
        <v>1</v>
      </c>
      <c r="F9647">
        <v>600</v>
      </c>
      <c r="G9647" s="2" t="s">
        <v>25</v>
      </c>
    </row>
    <row r="9648" spans="1:7" x14ac:dyDescent="0.35">
      <c r="A9648" s="1">
        <v>46063</v>
      </c>
      <c r="B9648">
        <v>99379401</v>
      </c>
      <c r="C9648" s="2" t="s">
        <v>37</v>
      </c>
      <c r="D9648">
        <v>0</v>
      </c>
      <c r="E9648">
        <v>1</v>
      </c>
      <c r="F9648">
        <v>600</v>
      </c>
      <c r="G9648" s="2" t="s">
        <v>25</v>
      </c>
    </row>
    <row r="9649" spans="1:7" x14ac:dyDescent="0.35">
      <c r="A9649" s="1">
        <v>46063</v>
      </c>
      <c r="B9649">
        <v>94841705</v>
      </c>
      <c r="C9649" s="2" t="s">
        <v>39</v>
      </c>
      <c r="D9649">
        <v>1000000</v>
      </c>
      <c r="E9649">
        <v>1</v>
      </c>
      <c r="F9649">
        <v>1000</v>
      </c>
      <c r="G9649" s="2" t="s">
        <v>25</v>
      </c>
    </row>
    <row r="9650" spans="1:7" x14ac:dyDescent="0.35">
      <c r="A9650" s="1">
        <v>46063</v>
      </c>
      <c r="B9650">
        <v>85276735</v>
      </c>
      <c r="C9650" s="2" t="s">
        <v>38</v>
      </c>
      <c r="D9650">
        <v>3500000</v>
      </c>
      <c r="E9650">
        <v>1</v>
      </c>
      <c r="F9650">
        <v>600</v>
      </c>
      <c r="G9650" s="2" t="s">
        <v>25</v>
      </c>
    </row>
    <row r="9651" spans="1:7" x14ac:dyDescent="0.35">
      <c r="A9651" s="1">
        <v>46063</v>
      </c>
      <c r="B9651">
        <v>94428685</v>
      </c>
      <c r="C9651" s="2" t="s">
        <v>41</v>
      </c>
      <c r="D9651">
        <v>750000</v>
      </c>
      <c r="E9651">
        <v>1</v>
      </c>
      <c r="F9651">
        <v>250</v>
      </c>
      <c r="G9651" s="2" t="s">
        <v>25</v>
      </c>
    </row>
    <row r="9652" spans="1:7" x14ac:dyDescent="0.35">
      <c r="A9652" s="1">
        <v>46063</v>
      </c>
      <c r="B9652">
        <v>70347489</v>
      </c>
      <c r="C9652" s="2" t="s">
        <v>33</v>
      </c>
      <c r="D9652">
        <v>750000</v>
      </c>
      <c r="E9652">
        <v>1</v>
      </c>
      <c r="F9652">
        <v>600</v>
      </c>
      <c r="G9652" s="2" t="s">
        <v>25</v>
      </c>
    </row>
    <row r="9653" spans="1:7" x14ac:dyDescent="0.35">
      <c r="A9653" s="1">
        <v>46063</v>
      </c>
      <c r="B9653">
        <v>86090685</v>
      </c>
      <c r="C9653" s="2" t="s">
        <v>41</v>
      </c>
      <c r="D9653">
        <v>1500000</v>
      </c>
      <c r="E9653">
        <v>1</v>
      </c>
      <c r="F9653">
        <v>600</v>
      </c>
      <c r="G9653" s="2" t="s">
        <v>25</v>
      </c>
    </row>
    <row r="9654" spans="1:7" x14ac:dyDescent="0.35">
      <c r="A9654" s="1">
        <v>46063</v>
      </c>
      <c r="B9654">
        <v>65137184</v>
      </c>
      <c r="C9654" s="2" t="s">
        <v>39</v>
      </c>
      <c r="D9654">
        <v>750000</v>
      </c>
      <c r="E9654">
        <v>1</v>
      </c>
      <c r="F9654">
        <v>1000</v>
      </c>
      <c r="G9654" s="2" t="s">
        <v>25</v>
      </c>
    </row>
    <row r="9655" spans="1:7" x14ac:dyDescent="0.35">
      <c r="A9655" s="1">
        <v>46063</v>
      </c>
      <c r="B9655">
        <v>89475607</v>
      </c>
      <c r="C9655" s="2" t="s">
        <v>39</v>
      </c>
      <c r="D9655">
        <v>0</v>
      </c>
      <c r="E9655">
        <v>1</v>
      </c>
      <c r="F9655">
        <v>250</v>
      </c>
      <c r="G9655" s="2" t="s">
        <v>25</v>
      </c>
    </row>
    <row r="9656" spans="1:7" x14ac:dyDescent="0.35">
      <c r="A9656" s="1">
        <v>46063</v>
      </c>
      <c r="B9656">
        <v>99954392</v>
      </c>
      <c r="C9656" s="2" t="s">
        <v>40</v>
      </c>
      <c r="D9656">
        <v>2000000</v>
      </c>
      <c r="E9656">
        <v>1</v>
      </c>
      <c r="F9656">
        <v>250</v>
      </c>
      <c r="G9656" s="2" t="s">
        <v>25</v>
      </c>
    </row>
    <row r="9657" spans="1:7" x14ac:dyDescent="0.35">
      <c r="A9657" s="1">
        <v>46063</v>
      </c>
      <c r="B9657">
        <v>72876289</v>
      </c>
      <c r="C9657" s="2" t="s">
        <v>33</v>
      </c>
      <c r="D9657">
        <v>500000</v>
      </c>
      <c r="E9657">
        <v>1</v>
      </c>
      <c r="F9657">
        <v>1000</v>
      </c>
      <c r="G9657" s="2" t="s">
        <v>25</v>
      </c>
    </row>
    <row r="9658" spans="1:7" x14ac:dyDescent="0.35">
      <c r="A9658" s="1">
        <v>46063</v>
      </c>
      <c r="B9658">
        <v>92207200</v>
      </c>
      <c r="C9658" s="2" t="s">
        <v>39</v>
      </c>
      <c r="D9658">
        <v>5000000</v>
      </c>
      <c r="E9658">
        <v>1</v>
      </c>
      <c r="F9658">
        <v>1550</v>
      </c>
      <c r="G9658" s="2" t="s">
        <v>25</v>
      </c>
    </row>
    <row r="9659" spans="1:7" x14ac:dyDescent="0.35">
      <c r="A9659" s="1">
        <v>46063</v>
      </c>
      <c r="B9659">
        <v>78716141</v>
      </c>
      <c r="C9659" s="2" t="s">
        <v>41</v>
      </c>
      <c r="D9659">
        <v>1000000</v>
      </c>
      <c r="E9659">
        <v>1</v>
      </c>
      <c r="F9659">
        <v>1000</v>
      </c>
      <c r="G9659" s="2" t="s">
        <v>25</v>
      </c>
    </row>
    <row r="9660" spans="1:7" x14ac:dyDescent="0.35">
      <c r="A9660" s="1">
        <v>46063</v>
      </c>
      <c r="B9660">
        <v>68987359</v>
      </c>
      <c r="C9660" s="2" t="s">
        <v>39</v>
      </c>
      <c r="D9660">
        <v>5000000</v>
      </c>
      <c r="E9660">
        <v>1</v>
      </c>
      <c r="F9660">
        <v>1000</v>
      </c>
      <c r="G9660" s="2" t="s">
        <v>25</v>
      </c>
    </row>
    <row r="9661" spans="1:7" x14ac:dyDescent="0.35">
      <c r="A9661" s="1">
        <v>46063</v>
      </c>
      <c r="B9661">
        <v>68882814</v>
      </c>
      <c r="C9661" s="2" t="s">
        <v>35</v>
      </c>
      <c r="D9661">
        <v>100000</v>
      </c>
      <c r="E9661">
        <v>1</v>
      </c>
      <c r="F9661">
        <v>250</v>
      </c>
      <c r="G9661" s="2" t="s">
        <v>25</v>
      </c>
    </row>
    <row r="9662" spans="1:7" x14ac:dyDescent="0.35">
      <c r="A9662" s="1">
        <v>46063</v>
      </c>
      <c r="B9662">
        <v>73300188</v>
      </c>
      <c r="C9662" s="2" t="s">
        <v>38</v>
      </c>
      <c r="D9662">
        <v>0</v>
      </c>
      <c r="E9662">
        <v>1</v>
      </c>
      <c r="F9662">
        <v>1000</v>
      </c>
      <c r="G9662" s="2" t="s">
        <v>25</v>
      </c>
    </row>
    <row r="9663" spans="1:7" x14ac:dyDescent="0.35">
      <c r="A9663" s="1">
        <v>46063</v>
      </c>
      <c r="B9663">
        <v>91518042</v>
      </c>
      <c r="C9663" s="2" t="s">
        <v>39</v>
      </c>
      <c r="D9663">
        <v>1500000</v>
      </c>
      <c r="E9663">
        <v>1</v>
      </c>
      <c r="F9663">
        <v>1000</v>
      </c>
      <c r="G9663" s="2" t="s">
        <v>25</v>
      </c>
    </row>
    <row r="9664" spans="1:7" x14ac:dyDescent="0.35">
      <c r="A9664" s="1">
        <v>46063</v>
      </c>
      <c r="B9664">
        <v>69736309</v>
      </c>
      <c r="C9664" s="2" t="s">
        <v>39</v>
      </c>
      <c r="D9664">
        <v>1000000</v>
      </c>
      <c r="E9664">
        <v>1</v>
      </c>
      <c r="F9664">
        <v>1550</v>
      </c>
      <c r="G9664" s="2" t="s">
        <v>25</v>
      </c>
    </row>
    <row r="9665" spans="1:7" x14ac:dyDescent="0.35">
      <c r="A9665" s="1">
        <v>46063</v>
      </c>
      <c r="B9665">
        <v>60703691</v>
      </c>
      <c r="C9665" s="2" t="s">
        <v>41</v>
      </c>
      <c r="D9665">
        <v>250000</v>
      </c>
      <c r="E9665">
        <v>1</v>
      </c>
      <c r="F9665">
        <v>250</v>
      </c>
      <c r="G9665" s="2" t="s">
        <v>25</v>
      </c>
    </row>
    <row r="9666" spans="1:7" x14ac:dyDescent="0.35">
      <c r="A9666" s="1">
        <v>46063</v>
      </c>
      <c r="B9666">
        <v>93247846</v>
      </c>
      <c r="C9666" s="2" t="s">
        <v>41</v>
      </c>
      <c r="D9666">
        <v>200000</v>
      </c>
      <c r="E9666">
        <v>1</v>
      </c>
      <c r="F9666">
        <v>250</v>
      </c>
      <c r="G9666" s="2" t="s">
        <v>25</v>
      </c>
    </row>
    <row r="9667" spans="1:7" x14ac:dyDescent="0.35">
      <c r="A9667" s="1">
        <v>46063</v>
      </c>
      <c r="B9667">
        <v>84726360</v>
      </c>
      <c r="C9667" s="2" t="s">
        <v>40</v>
      </c>
      <c r="D9667">
        <v>750000</v>
      </c>
      <c r="E9667">
        <v>1</v>
      </c>
      <c r="F9667">
        <v>600</v>
      </c>
      <c r="G9667" s="2" t="s">
        <v>25</v>
      </c>
    </row>
    <row r="9668" spans="1:7" x14ac:dyDescent="0.35">
      <c r="A9668" s="1">
        <v>46063</v>
      </c>
      <c r="B9668">
        <v>99677510</v>
      </c>
      <c r="C9668" s="2" t="s">
        <v>41</v>
      </c>
      <c r="D9668">
        <v>0</v>
      </c>
      <c r="E9668">
        <v>1</v>
      </c>
      <c r="F9668">
        <v>1550</v>
      </c>
      <c r="G9668" s="2" t="s">
        <v>25</v>
      </c>
    </row>
    <row r="9669" spans="1:7" x14ac:dyDescent="0.35">
      <c r="A9669" s="1">
        <v>46063</v>
      </c>
      <c r="B9669">
        <v>60202784</v>
      </c>
      <c r="C9669" s="2" t="s">
        <v>33</v>
      </c>
      <c r="D9669">
        <v>1500000</v>
      </c>
      <c r="E9669">
        <v>1</v>
      </c>
      <c r="F9669">
        <v>1550</v>
      </c>
      <c r="G9669" s="2" t="s">
        <v>25</v>
      </c>
    </row>
    <row r="9670" spans="1:7" x14ac:dyDescent="0.35">
      <c r="A9670" s="1">
        <v>46063</v>
      </c>
      <c r="B9670">
        <v>66232258</v>
      </c>
      <c r="C9670" s="2" t="s">
        <v>38</v>
      </c>
      <c r="D9670">
        <v>0</v>
      </c>
      <c r="E9670">
        <v>1</v>
      </c>
      <c r="F9670">
        <v>250</v>
      </c>
      <c r="G9670" s="2" t="s">
        <v>25</v>
      </c>
    </row>
    <row r="9671" spans="1:7" x14ac:dyDescent="0.35">
      <c r="A9671" s="1">
        <v>46063</v>
      </c>
      <c r="B9671">
        <v>81106450</v>
      </c>
      <c r="C9671" s="2" t="s">
        <v>37</v>
      </c>
      <c r="D9671">
        <v>2000000</v>
      </c>
      <c r="E9671">
        <v>1</v>
      </c>
      <c r="F9671">
        <v>1000</v>
      </c>
      <c r="G9671" s="2" t="s">
        <v>25</v>
      </c>
    </row>
    <row r="9672" spans="1:7" x14ac:dyDescent="0.35">
      <c r="A9672" s="1">
        <v>46063</v>
      </c>
      <c r="B9672">
        <v>68317157</v>
      </c>
      <c r="C9672" s="2" t="s">
        <v>36</v>
      </c>
      <c r="D9672">
        <v>250000</v>
      </c>
      <c r="E9672">
        <v>1</v>
      </c>
      <c r="F9672">
        <v>1550</v>
      </c>
      <c r="G9672" s="2" t="s">
        <v>25</v>
      </c>
    </row>
    <row r="9673" spans="1:7" x14ac:dyDescent="0.35">
      <c r="A9673" s="1">
        <v>46063</v>
      </c>
      <c r="B9673">
        <v>93488387</v>
      </c>
      <c r="C9673" s="2" t="s">
        <v>33</v>
      </c>
      <c r="D9673">
        <v>200000</v>
      </c>
      <c r="E9673">
        <v>1</v>
      </c>
      <c r="F9673">
        <v>1550</v>
      </c>
      <c r="G9673" s="2" t="s">
        <v>25</v>
      </c>
    </row>
    <row r="9674" spans="1:7" x14ac:dyDescent="0.35">
      <c r="A9674" s="1">
        <v>46063</v>
      </c>
      <c r="B9674">
        <v>78252923</v>
      </c>
      <c r="C9674" s="2" t="s">
        <v>38</v>
      </c>
      <c r="D9674">
        <v>500000</v>
      </c>
      <c r="E9674">
        <v>1</v>
      </c>
      <c r="F9674">
        <v>1000</v>
      </c>
      <c r="G9674" s="2" t="s">
        <v>25</v>
      </c>
    </row>
    <row r="9675" spans="1:7" x14ac:dyDescent="0.35">
      <c r="A9675" s="1">
        <v>46063</v>
      </c>
      <c r="B9675">
        <v>83711343</v>
      </c>
      <c r="C9675" s="2" t="s">
        <v>35</v>
      </c>
      <c r="D9675">
        <v>1000000</v>
      </c>
      <c r="E9675">
        <v>1</v>
      </c>
      <c r="F9675">
        <v>1000</v>
      </c>
      <c r="G9675" s="2" t="s">
        <v>25</v>
      </c>
    </row>
    <row r="9676" spans="1:7" x14ac:dyDescent="0.35">
      <c r="A9676" s="1">
        <v>46063</v>
      </c>
      <c r="B9676">
        <v>92172999</v>
      </c>
      <c r="C9676" s="2" t="s">
        <v>40</v>
      </c>
      <c r="D9676">
        <v>1500000</v>
      </c>
      <c r="E9676">
        <v>1</v>
      </c>
      <c r="F9676">
        <v>250</v>
      </c>
      <c r="G9676" s="2" t="s">
        <v>25</v>
      </c>
    </row>
    <row r="9677" spans="1:7" x14ac:dyDescent="0.35">
      <c r="A9677" s="1">
        <v>46063</v>
      </c>
      <c r="B9677">
        <v>73893823</v>
      </c>
      <c r="C9677" s="2" t="s">
        <v>40</v>
      </c>
      <c r="D9677">
        <v>0</v>
      </c>
      <c r="E9677">
        <v>1</v>
      </c>
      <c r="F9677">
        <v>250</v>
      </c>
      <c r="G9677" s="2" t="s">
        <v>25</v>
      </c>
    </row>
    <row r="9678" spans="1:7" x14ac:dyDescent="0.35">
      <c r="A9678" s="1">
        <v>46063</v>
      </c>
      <c r="B9678">
        <v>93634154</v>
      </c>
      <c r="C9678" s="2" t="s">
        <v>38</v>
      </c>
      <c r="D9678">
        <v>250000</v>
      </c>
      <c r="E9678">
        <v>1</v>
      </c>
      <c r="F9678">
        <v>250</v>
      </c>
      <c r="G9678" s="2" t="s">
        <v>25</v>
      </c>
    </row>
    <row r="9679" spans="1:7" x14ac:dyDescent="0.35">
      <c r="A9679" s="1">
        <v>46063</v>
      </c>
      <c r="B9679">
        <v>82463371</v>
      </c>
      <c r="C9679" s="2" t="s">
        <v>33</v>
      </c>
      <c r="D9679">
        <v>0</v>
      </c>
      <c r="E9679">
        <v>1</v>
      </c>
      <c r="F9679">
        <v>1000</v>
      </c>
      <c r="G9679" s="2" t="s">
        <v>25</v>
      </c>
    </row>
    <row r="9680" spans="1:7" x14ac:dyDescent="0.35">
      <c r="A9680" s="1">
        <v>46063</v>
      </c>
      <c r="B9680">
        <v>80750396</v>
      </c>
      <c r="C9680" s="2" t="s">
        <v>37</v>
      </c>
      <c r="D9680">
        <v>5000000</v>
      </c>
      <c r="E9680">
        <v>1</v>
      </c>
      <c r="F9680">
        <v>250</v>
      </c>
      <c r="G9680" s="2" t="s">
        <v>25</v>
      </c>
    </row>
    <row r="9681" spans="1:7" x14ac:dyDescent="0.35">
      <c r="A9681" s="1">
        <v>46063</v>
      </c>
      <c r="B9681">
        <v>96140703</v>
      </c>
      <c r="C9681" s="2" t="s">
        <v>41</v>
      </c>
      <c r="D9681">
        <v>500000</v>
      </c>
      <c r="E9681">
        <v>1</v>
      </c>
      <c r="F9681">
        <v>250</v>
      </c>
      <c r="G9681" s="2" t="s">
        <v>25</v>
      </c>
    </row>
    <row r="9682" spans="1:7" x14ac:dyDescent="0.35">
      <c r="A9682" s="1">
        <v>46063</v>
      </c>
      <c r="B9682">
        <v>93937623</v>
      </c>
      <c r="C9682" s="2" t="s">
        <v>36</v>
      </c>
      <c r="D9682">
        <v>200000</v>
      </c>
      <c r="E9682">
        <v>1</v>
      </c>
      <c r="F9682">
        <v>1550</v>
      </c>
      <c r="G9682" s="2" t="s">
        <v>25</v>
      </c>
    </row>
    <row r="9683" spans="1:7" x14ac:dyDescent="0.35">
      <c r="A9683" s="1">
        <v>46063</v>
      </c>
      <c r="B9683">
        <v>61369217</v>
      </c>
      <c r="C9683" s="2" t="s">
        <v>39</v>
      </c>
      <c r="D9683">
        <v>0</v>
      </c>
      <c r="E9683">
        <v>1</v>
      </c>
      <c r="F9683">
        <v>250</v>
      </c>
      <c r="G9683" s="2" t="s">
        <v>25</v>
      </c>
    </row>
    <row r="9684" spans="1:7" x14ac:dyDescent="0.35">
      <c r="A9684" s="1">
        <v>46063</v>
      </c>
      <c r="B9684">
        <v>64735771</v>
      </c>
      <c r="C9684" s="2" t="s">
        <v>38</v>
      </c>
      <c r="D9684">
        <v>100000</v>
      </c>
      <c r="E9684">
        <v>1</v>
      </c>
      <c r="F9684">
        <v>250</v>
      </c>
      <c r="G9684" s="2" t="s">
        <v>25</v>
      </c>
    </row>
    <row r="9685" spans="1:7" x14ac:dyDescent="0.35">
      <c r="A9685" s="1">
        <v>46063</v>
      </c>
      <c r="B9685">
        <v>61182589</v>
      </c>
      <c r="C9685" s="2" t="s">
        <v>38</v>
      </c>
      <c r="D9685">
        <v>0</v>
      </c>
      <c r="E9685">
        <v>1</v>
      </c>
      <c r="F9685">
        <v>1000</v>
      </c>
      <c r="G9685" s="2" t="s">
        <v>25</v>
      </c>
    </row>
    <row r="9686" spans="1:7" x14ac:dyDescent="0.35">
      <c r="A9686" s="1">
        <v>46063</v>
      </c>
      <c r="B9686">
        <v>94833376</v>
      </c>
      <c r="C9686" s="2" t="s">
        <v>35</v>
      </c>
      <c r="D9686">
        <v>3500000</v>
      </c>
      <c r="E9686">
        <v>1</v>
      </c>
      <c r="F9686">
        <v>600</v>
      </c>
      <c r="G9686" s="2" t="s">
        <v>25</v>
      </c>
    </row>
    <row r="9687" spans="1:7" x14ac:dyDescent="0.35">
      <c r="A9687" s="1">
        <v>46063</v>
      </c>
      <c r="B9687">
        <v>76867488</v>
      </c>
      <c r="C9687" s="2" t="s">
        <v>41</v>
      </c>
      <c r="D9687">
        <v>2000000</v>
      </c>
      <c r="E9687">
        <v>1</v>
      </c>
      <c r="F9687">
        <v>1000</v>
      </c>
      <c r="G9687" s="2" t="s">
        <v>25</v>
      </c>
    </row>
    <row r="9688" spans="1:7" x14ac:dyDescent="0.35">
      <c r="A9688" s="1">
        <v>46063</v>
      </c>
      <c r="B9688">
        <v>88493351</v>
      </c>
      <c r="C9688" s="2" t="s">
        <v>41</v>
      </c>
      <c r="D9688">
        <v>3500000</v>
      </c>
      <c r="E9688">
        <v>1</v>
      </c>
      <c r="F9688">
        <v>600</v>
      </c>
      <c r="G9688" s="2" t="s">
        <v>25</v>
      </c>
    </row>
    <row r="9689" spans="1:7" x14ac:dyDescent="0.35">
      <c r="A9689" s="1">
        <v>46063</v>
      </c>
      <c r="B9689">
        <v>90830347</v>
      </c>
      <c r="C9689" s="2" t="s">
        <v>40</v>
      </c>
      <c r="D9689">
        <v>250000</v>
      </c>
      <c r="E9689">
        <v>1</v>
      </c>
      <c r="F9689">
        <v>1550</v>
      </c>
      <c r="G9689" s="2" t="s">
        <v>25</v>
      </c>
    </row>
    <row r="9690" spans="1:7" x14ac:dyDescent="0.35">
      <c r="A9690" s="1">
        <v>46063</v>
      </c>
      <c r="B9690">
        <v>85758525</v>
      </c>
      <c r="C9690" s="2" t="s">
        <v>41</v>
      </c>
      <c r="D9690">
        <v>250000</v>
      </c>
      <c r="E9690">
        <v>1</v>
      </c>
      <c r="F9690">
        <v>600</v>
      </c>
      <c r="G9690" s="2" t="s">
        <v>25</v>
      </c>
    </row>
    <row r="9691" spans="1:7" x14ac:dyDescent="0.35">
      <c r="A9691" s="1">
        <v>46063</v>
      </c>
      <c r="B9691">
        <v>77774051</v>
      </c>
      <c r="C9691" s="2" t="s">
        <v>40</v>
      </c>
      <c r="D9691">
        <v>50000</v>
      </c>
      <c r="E9691">
        <v>1</v>
      </c>
      <c r="F9691">
        <v>1550</v>
      </c>
      <c r="G9691" s="2" t="s">
        <v>25</v>
      </c>
    </row>
    <row r="9692" spans="1:7" x14ac:dyDescent="0.35">
      <c r="A9692" s="1">
        <v>46063</v>
      </c>
      <c r="B9692">
        <v>66125730</v>
      </c>
      <c r="C9692" s="2" t="s">
        <v>41</v>
      </c>
      <c r="D9692">
        <v>750000</v>
      </c>
      <c r="E9692">
        <v>1</v>
      </c>
      <c r="F9692">
        <v>250</v>
      </c>
      <c r="G9692" s="2" t="s">
        <v>25</v>
      </c>
    </row>
    <row r="9693" spans="1:7" x14ac:dyDescent="0.35">
      <c r="A9693" s="1">
        <v>46063</v>
      </c>
      <c r="B9693">
        <v>64285620</v>
      </c>
      <c r="C9693" s="2" t="s">
        <v>38</v>
      </c>
      <c r="D9693">
        <v>0</v>
      </c>
      <c r="E9693">
        <v>1</v>
      </c>
      <c r="F9693">
        <v>1550</v>
      </c>
      <c r="G9693" s="2" t="s">
        <v>25</v>
      </c>
    </row>
    <row r="9694" spans="1:7" x14ac:dyDescent="0.35">
      <c r="A9694" s="1">
        <v>46063</v>
      </c>
      <c r="B9694">
        <v>69583516</v>
      </c>
      <c r="C9694" s="2" t="s">
        <v>33</v>
      </c>
      <c r="D9694">
        <v>100000</v>
      </c>
      <c r="E9694">
        <v>1</v>
      </c>
      <c r="F9694">
        <v>1550</v>
      </c>
      <c r="G9694" s="2" t="s">
        <v>25</v>
      </c>
    </row>
    <row r="9695" spans="1:7" x14ac:dyDescent="0.35">
      <c r="A9695" s="1">
        <v>46063</v>
      </c>
      <c r="B9695">
        <v>98315320</v>
      </c>
      <c r="C9695" s="2" t="s">
        <v>35</v>
      </c>
      <c r="D9695">
        <v>0</v>
      </c>
      <c r="E9695">
        <v>1</v>
      </c>
      <c r="F9695">
        <v>1550</v>
      </c>
      <c r="G9695" s="2" t="s">
        <v>25</v>
      </c>
    </row>
    <row r="9696" spans="1:7" x14ac:dyDescent="0.35">
      <c r="A9696" s="1">
        <v>46064</v>
      </c>
      <c r="B9696">
        <v>60160408</v>
      </c>
      <c r="C9696" s="2" t="s">
        <v>36</v>
      </c>
      <c r="D9696">
        <v>1000000</v>
      </c>
      <c r="E9696">
        <v>1</v>
      </c>
      <c r="F9696">
        <v>1000</v>
      </c>
      <c r="G9696" s="2" t="s">
        <v>25</v>
      </c>
    </row>
    <row r="9697" spans="1:7" x14ac:dyDescent="0.35">
      <c r="A9697" s="1">
        <v>46064</v>
      </c>
      <c r="B9697">
        <v>85667894</v>
      </c>
      <c r="C9697" s="2" t="s">
        <v>33</v>
      </c>
      <c r="D9697">
        <v>5000000</v>
      </c>
      <c r="E9697">
        <v>1</v>
      </c>
      <c r="F9697">
        <v>600</v>
      </c>
      <c r="G9697" s="2" t="s">
        <v>25</v>
      </c>
    </row>
    <row r="9698" spans="1:7" x14ac:dyDescent="0.35">
      <c r="A9698" s="1">
        <v>46064</v>
      </c>
      <c r="B9698">
        <v>92266161</v>
      </c>
      <c r="C9698" s="2" t="s">
        <v>38</v>
      </c>
      <c r="D9698">
        <v>3500000</v>
      </c>
      <c r="E9698">
        <v>1</v>
      </c>
      <c r="F9698">
        <v>250</v>
      </c>
      <c r="G9698" s="2" t="s">
        <v>25</v>
      </c>
    </row>
    <row r="9699" spans="1:7" x14ac:dyDescent="0.35">
      <c r="A9699" s="1">
        <v>46064</v>
      </c>
      <c r="B9699">
        <v>83017953</v>
      </c>
      <c r="C9699" s="2" t="s">
        <v>40</v>
      </c>
      <c r="D9699">
        <v>3500000</v>
      </c>
      <c r="E9699">
        <v>1</v>
      </c>
      <c r="F9699">
        <v>1550</v>
      </c>
      <c r="G9699" s="2" t="s">
        <v>25</v>
      </c>
    </row>
    <row r="9700" spans="1:7" x14ac:dyDescent="0.35">
      <c r="A9700" s="1">
        <v>46064</v>
      </c>
      <c r="B9700">
        <v>90031574</v>
      </c>
      <c r="C9700" s="2" t="s">
        <v>35</v>
      </c>
      <c r="D9700">
        <v>1000000</v>
      </c>
      <c r="E9700">
        <v>1</v>
      </c>
      <c r="F9700">
        <v>1550</v>
      </c>
      <c r="G9700" s="2" t="s">
        <v>25</v>
      </c>
    </row>
    <row r="9701" spans="1:7" x14ac:dyDescent="0.35">
      <c r="A9701" s="1">
        <v>46064</v>
      </c>
      <c r="B9701">
        <v>79131060</v>
      </c>
      <c r="C9701" s="2" t="s">
        <v>37</v>
      </c>
      <c r="D9701">
        <v>3500000</v>
      </c>
      <c r="E9701">
        <v>1</v>
      </c>
      <c r="F9701">
        <v>250</v>
      </c>
      <c r="G9701" s="2" t="s">
        <v>25</v>
      </c>
    </row>
    <row r="9702" spans="1:7" x14ac:dyDescent="0.35">
      <c r="A9702" s="1">
        <v>46064</v>
      </c>
      <c r="B9702">
        <v>85126460</v>
      </c>
      <c r="C9702" s="2" t="s">
        <v>37</v>
      </c>
      <c r="D9702">
        <v>200000</v>
      </c>
      <c r="E9702">
        <v>1</v>
      </c>
      <c r="F9702">
        <v>1550</v>
      </c>
      <c r="G9702" s="2" t="s">
        <v>25</v>
      </c>
    </row>
    <row r="9703" spans="1:7" x14ac:dyDescent="0.35">
      <c r="A9703" s="1">
        <v>46064</v>
      </c>
      <c r="B9703">
        <v>68694648</v>
      </c>
      <c r="C9703" s="2" t="s">
        <v>37</v>
      </c>
      <c r="D9703">
        <v>750000</v>
      </c>
      <c r="E9703">
        <v>1</v>
      </c>
      <c r="F9703">
        <v>600</v>
      </c>
      <c r="G9703" s="2" t="s">
        <v>25</v>
      </c>
    </row>
    <row r="9704" spans="1:7" x14ac:dyDescent="0.35">
      <c r="A9704" s="1">
        <v>46064</v>
      </c>
      <c r="B9704">
        <v>63923776</v>
      </c>
      <c r="C9704" s="2" t="s">
        <v>41</v>
      </c>
      <c r="D9704">
        <v>100000</v>
      </c>
      <c r="E9704">
        <v>1</v>
      </c>
      <c r="F9704">
        <v>1550</v>
      </c>
      <c r="G9704" s="2" t="s">
        <v>25</v>
      </c>
    </row>
    <row r="9705" spans="1:7" x14ac:dyDescent="0.35">
      <c r="A9705" s="1">
        <v>46064</v>
      </c>
      <c r="B9705">
        <v>73364299</v>
      </c>
      <c r="C9705" s="2" t="s">
        <v>41</v>
      </c>
      <c r="D9705">
        <v>1000000</v>
      </c>
      <c r="E9705">
        <v>1</v>
      </c>
      <c r="F9705">
        <v>250</v>
      </c>
      <c r="G9705" s="2" t="s">
        <v>25</v>
      </c>
    </row>
    <row r="9706" spans="1:7" x14ac:dyDescent="0.35">
      <c r="A9706" s="1">
        <v>46064</v>
      </c>
      <c r="B9706">
        <v>67036486</v>
      </c>
      <c r="C9706" s="2" t="s">
        <v>33</v>
      </c>
      <c r="D9706">
        <v>100000</v>
      </c>
      <c r="E9706">
        <v>1</v>
      </c>
      <c r="F9706">
        <v>1550</v>
      </c>
      <c r="G9706" s="2" t="s">
        <v>25</v>
      </c>
    </row>
    <row r="9707" spans="1:7" x14ac:dyDescent="0.35">
      <c r="A9707" s="1">
        <v>46064</v>
      </c>
      <c r="B9707">
        <v>74765510</v>
      </c>
      <c r="C9707" s="2" t="s">
        <v>40</v>
      </c>
      <c r="D9707">
        <v>5000000</v>
      </c>
      <c r="E9707">
        <v>1</v>
      </c>
      <c r="F9707">
        <v>1000</v>
      </c>
      <c r="G9707" s="2" t="s">
        <v>25</v>
      </c>
    </row>
    <row r="9708" spans="1:7" x14ac:dyDescent="0.35">
      <c r="A9708" s="1">
        <v>46064</v>
      </c>
      <c r="B9708">
        <v>68067362</v>
      </c>
      <c r="C9708" s="2" t="s">
        <v>39</v>
      </c>
      <c r="D9708">
        <v>1000000</v>
      </c>
      <c r="E9708">
        <v>1</v>
      </c>
      <c r="F9708">
        <v>1550</v>
      </c>
      <c r="G9708" s="2" t="s">
        <v>25</v>
      </c>
    </row>
    <row r="9709" spans="1:7" x14ac:dyDescent="0.35">
      <c r="A9709" s="1">
        <v>46064</v>
      </c>
      <c r="B9709">
        <v>99365096</v>
      </c>
      <c r="C9709" s="2" t="s">
        <v>33</v>
      </c>
      <c r="D9709">
        <v>0</v>
      </c>
      <c r="E9709">
        <v>1</v>
      </c>
      <c r="F9709">
        <v>1550</v>
      </c>
      <c r="G9709" s="2" t="s">
        <v>25</v>
      </c>
    </row>
    <row r="9710" spans="1:7" x14ac:dyDescent="0.35">
      <c r="A9710" s="1">
        <v>46064</v>
      </c>
      <c r="B9710">
        <v>91071269</v>
      </c>
      <c r="C9710" s="2" t="s">
        <v>38</v>
      </c>
      <c r="D9710">
        <v>0</v>
      </c>
      <c r="E9710">
        <v>1</v>
      </c>
      <c r="F9710">
        <v>600</v>
      </c>
      <c r="G9710" s="2" t="s">
        <v>25</v>
      </c>
    </row>
    <row r="9711" spans="1:7" x14ac:dyDescent="0.35">
      <c r="A9711" s="1">
        <v>46064</v>
      </c>
      <c r="B9711">
        <v>61076100</v>
      </c>
      <c r="C9711" s="2" t="s">
        <v>35</v>
      </c>
      <c r="D9711">
        <v>0</v>
      </c>
      <c r="E9711">
        <v>1</v>
      </c>
      <c r="F9711">
        <v>1550</v>
      </c>
      <c r="G9711" s="2" t="s">
        <v>25</v>
      </c>
    </row>
    <row r="9712" spans="1:7" x14ac:dyDescent="0.35">
      <c r="A9712" s="1">
        <v>46064</v>
      </c>
      <c r="B9712">
        <v>92505859</v>
      </c>
      <c r="C9712" s="2" t="s">
        <v>39</v>
      </c>
      <c r="D9712">
        <v>0</v>
      </c>
      <c r="E9712">
        <v>1</v>
      </c>
      <c r="F9712">
        <v>600</v>
      </c>
      <c r="G9712" s="2" t="s">
        <v>25</v>
      </c>
    </row>
    <row r="9713" spans="1:7" x14ac:dyDescent="0.35">
      <c r="A9713" s="1">
        <v>46064</v>
      </c>
      <c r="B9713">
        <v>91908794</v>
      </c>
      <c r="C9713" s="2" t="s">
        <v>41</v>
      </c>
      <c r="D9713">
        <v>1000000</v>
      </c>
      <c r="E9713">
        <v>1</v>
      </c>
      <c r="F9713">
        <v>1000</v>
      </c>
      <c r="G9713" s="2" t="s">
        <v>25</v>
      </c>
    </row>
    <row r="9714" spans="1:7" x14ac:dyDescent="0.35">
      <c r="A9714" s="1">
        <v>46064</v>
      </c>
      <c r="B9714">
        <v>86070669</v>
      </c>
      <c r="C9714" s="2" t="s">
        <v>41</v>
      </c>
      <c r="D9714">
        <v>5000000</v>
      </c>
      <c r="E9714">
        <v>1</v>
      </c>
      <c r="F9714">
        <v>1000</v>
      </c>
      <c r="G9714" s="2" t="s">
        <v>25</v>
      </c>
    </row>
    <row r="9715" spans="1:7" x14ac:dyDescent="0.35">
      <c r="A9715" s="1">
        <v>46064</v>
      </c>
      <c r="B9715">
        <v>97573532</v>
      </c>
      <c r="C9715" s="2" t="s">
        <v>33</v>
      </c>
      <c r="D9715">
        <v>200000</v>
      </c>
      <c r="E9715">
        <v>1</v>
      </c>
      <c r="F9715">
        <v>1000</v>
      </c>
      <c r="G9715" s="2" t="s">
        <v>25</v>
      </c>
    </row>
    <row r="9716" spans="1:7" x14ac:dyDescent="0.35">
      <c r="A9716" s="1">
        <v>46064</v>
      </c>
      <c r="B9716">
        <v>73730013</v>
      </c>
      <c r="C9716" s="2" t="s">
        <v>41</v>
      </c>
      <c r="D9716">
        <v>100000</v>
      </c>
      <c r="E9716">
        <v>1</v>
      </c>
      <c r="F9716">
        <v>1000</v>
      </c>
      <c r="G9716" s="2" t="s">
        <v>25</v>
      </c>
    </row>
    <row r="9717" spans="1:7" x14ac:dyDescent="0.35">
      <c r="A9717" s="1">
        <v>46064</v>
      </c>
      <c r="B9717">
        <v>67514361</v>
      </c>
      <c r="C9717" s="2" t="s">
        <v>36</v>
      </c>
      <c r="D9717">
        <v>0</v>
      </c>
      <c r="E9717">
        <v>1</v>
      </c>
      <c r="F9717">
        <v>1550</v>
      </c>
      <c r="G9717" s="2" t="s">
        <v>25</v>
      </c>
    </row>
    <row r="9718" spans="1:7" x14ac:dyDescent="0.35">
      <c r="A9718" s="1">
        <v>46064</v>
      </c>
      <c r="B9718">
        <v>70305551</v>
      </c>
      <c r="C9718" s="2" t="s">
        <v>40</v>
      </c>
      <c r="D9718">
        <v>1500000</v>
      </c>
      <c r="E9718">
        <v>1</v>
      </c>
      <c r="F9718">
        <v>1550</v>
      </c>
      <c r="G9718" s="2" t="s">
        <v>25</v>
      </c>
    </row>
    <row r="9719" spans="1:7" x14ac:dyDescent="0.35">
      <c r="A9719" s="1">
        <v>46064</v>
      </c>
      <c r="B9719">
        <v>76136555</v>
      </c>
      <c r="C9719" s="2" t="s">
        <v>36</v>
      </c>
      <c r="D9719">
        <v>3500000</v>
      </c>
      <c r="E9719">
        <v>1</v>
      </c>
      <c r="F9719">
        <v>250</v>
      </c>
      <c r="G9719" s="2" t="s">
        <v>25</v>
      </c>
    </row>
    <row r="9720" spans="1:7" x14ac:dyDescent="0.35">
      <c r="A9720" s="1">
        <v>46064</v>
      </c>
      <c r="B9720">
        <v>92139022</v>
      </c>
      <c r="C9720" s="2" t="s">
        <v>37</v>
      </c>
      <c r="D9720">
        <v>50000</v>
      </c>
      <c r="E9720">
        <v>1</v>
      </c>
      <c r="F9720">
        <v>250</v>
      </c>
      <c r="G9720" s="2" t="s">
        <v>25</v>
      </c>
    </row>
    <row r="9721" spans="1:7" x14ac:dyDescent="0.35">
      <c r="A9721" s="1">
        <v>46064</v>
      </c>
      <c r="B9721">
        <v>66222007</v>
      </c>
      <c r="C9721" s="2" t="s">
        <v>37</v>
      </c>
      <c r="D9721">
        <v>250000</v>
      </c>
      <c r="E9721">
        <v>1</v>
      </c>
      <c r="F9721">
        <v>250</v>
      </c>
      <c r="G9721" s="2" t="s">
        <v>25</v>
      </c>
    </row>
    <row r="9722" spans="1:7" x14ac:dyDescent="0.35">
      <c r="A9722" s="1">
        <v>46064</v>
      </c>
      <c r="B9722">
        <v>84501817</v>
      </c>
      <c r="C9722" s="2" t="s">
        <v>40</v>
      </c>
      <c r="D9722">
        <v>50000</v>
      </c>
      <c r="E9722">
        <v>1</v>
      </c>
      <c r="F9722">
        <v>600</v>
      </c>
      <c r="G9722" s="2" t="s">
        <v>25</v>
      </c>
    </row>
    <row r="9723" spans="1:7" x14ac:dyDescent="0.35">
      <c r="A9723" s="1">
        <v>46064</v>
      </c>
      <c r="B9723">
        <v>84454342</v>
      </c>
      <c r="C9723" s="2" t="s">
        <v>40</v>
      </c>
      <c r="D9723">
        <v>750000</v>
      </c>
      <c r="E9723">
        <v>1</v>
      </c>
      <c r="F9723">
        <v>1000</v>
      </c>
      <c r="G9723" s="2" t="s">
        <v>25</v>
      </c>
    </row>
    <row r="9724" spans="1:7" x14ac:dyDescent="0.35">
      <c r="A9724" s="1">
        <v>46064</v>
      </c>
      <c r="B9724">
        <v>65758103</v>
      </c>
      <c r="C9724" s="2" t="s">
        <v>33</v>
      </c>
      <c r="D9724">
        <v>750000</v>
      </c>
      <c r="E9724">
        <v>1</v>
      </c>
      <c r="F9724">
        <v>1000</v>
      </c>
      <c r="G9724" s="2" t="s">
        <v>25</v>
      </c>
    </row>
    <row r="9725" spans="1:7" x14ac:dyDescent="0.35">
      <c r="A9725" s="1">
        <v>46064</v>
      </c>
      <c r="B9725">
        <v>82833793</v>
      </c>
      <c r="C9725" s="2" t="s">
        <v>35</v>
      </c>
      <c r="D9725">
        <v>1000000</v>
      </c>
      <c r="E9725">
        <v>1</v>
      </c>
      <c r="F9725">
        <v>600</v>
      </c>
      <c r="G9725" s="2" t="s">
        <v>25</v>
      </c>
    </row>
    <row r="9726" spans="1:7" x14ac:dyDescent="0.35">
      <c r="A9726" s="1">
        <v>46064</v>
      </c>
      <c r="B9726">
        <v>90247877</v>
      </c>
      <c r="C9726" s="2" t="s">
        <v>35</v>
      </c>
      <c r="D9726">
        <v>500000</v>
      </c>
      <c r="E9726">
        <v>1</v>
      </c>
      <c r="F9726">
        <v>250</v>
      </c>
      <c r="G9726" s="2" t="s">
        <v>25</v>
      </c>
    </row>
    <row r="9727" spans="1:7" x14ac:dyDescent="0.35">
      <c r="A9727" s="1">
        <v>46064</v>
      </c>
      <c r="B9727">
        <v>79331685</v>
      </c>
      <c r="C9727" s="2" t="s">
        <v>41</v>
      </c>
      <c r="D9727">
        <v>100000</v>
      </c>
      <c r="E9727">
        <v>1</v>
      </c>
      <c r="F9727">
        <v>1000</v>
      </c>
      <c r="G9727" s="2" t="s">
        <v>25</v>
      </c>
    </row>
    <row r="9728" spans="1:7" x14ac:dyDescent="0.35">
      <c r="A9728" s="1">
        <v>46064</v>
      </c>
      <c r="B9728">
        <v>68254479</v>
      </c>
      <c r="C9728" s="2" t="s">
        <v>33</v>
      </c>
      <c r="D9728">
        <v>2000000</v>
      </c>
      <c r="E9728">
        <v>1</v>
      </c>
      <c r="F9728">
        <v>600</v>
      </c>
      <c r="G9728" s="2" t="s">
        <v>25</v>
      </c>
    </row>
    <row r="9729" spans="1:7" x14ac:dyDescent="0.35">
      <c r="A9729" s="1">
        <v>46064</v>
      </c>
      <c r="B9729">
        <v>81307602</v>
      </c>
      <c r="C9729" s="2" t="s">
        <v>36</v>
      </c>
      <c r="D9729">
        <v>0</v>
      </c>
      <c r="E9729">
        <v>1</v>
      </c>
      <c r="F9729">
        <v>1550</v>
      </c>
      <c r="G9729" s="2" t="s">
        <v>25</v>
      </c>
    </row>
    <row r="9730" spans="1:7" x14ac:dyDescent="0.35">
      <c r="A9730" s="1">
        <v>46064</v>
      </c>
      <c r="B9730">
        <v>80354677</v>
      </c>
      <c r="C9730" s="2" t="s">
        <v>38</v>
      </c>
      <c r="D9730">
        <v>0</v>
      </c>
      <c r="E9730">
        <v>1</v>
      </c>
      <c r="F9730">
        <v>600</v>
      </c>
      <c r="G9730" s="2" t="s">
        <v>25</v>
      </c>
    </row>
    <row r="9731" spans="1:7" x14ac:dyDescent="0.35">
      <c r="A9731" s="1">
        <v>46064</v>
      </c>
      <c r="B9731">
        <v>76209210</v>
      </c>
      <c r="C9731" s="2" t="s">
        <v>35</v>
      </c>
      <c r="D9731">
        <v>0</v>
      </c>
      <c r="E9731">
        <v>1</v>
      </c>
      <c r="F9731">
        <v>1550</v>
      </c>
      <c r="G9731" s="2" t="s">
        <v>25</v>
      </c>
    </row>
    <row r="9732" spans="1:7" x14ac:dyDescent="0.35">
      <c r="A9732" s="1">
        <v>46064</v>
      </c>
      <c r="B9732">
        <v>64924108</v>
      </c>
      <c r="C9732" s="2" t="s">
        <v>40</v>
      </c>
      <c r="D9732">
        <v>5000000</v>
      </c>
      <c r="E9732">
        <v>1</v>
      </c>
      <c r="F9732">
        <v>600</v>
      </c>
      <c r="G9732" s="2" t="s">
        <v>25</v>
      </c>
    </row>
    <row r="9733" spans="1:7" x14ac:dyDescent="0.35">
      <c r="A9733" s="1">
        <v>46064</v>
      </c>
      <c r="B9733">
        <v>96222744</v>
      </c>
      <c r="C9733" s="2" t="s">
        <v>33</v>
      </c>
      <c r="D9733">
        <v>500000</v>
      </c>
      <c r="E9733">
        <v>1</v>
      </c>
      <c r="F9733">
        <v>1000</v>
      </c>
      <c r="G9733" s="2" t="s">
        <v>25</v>
      </c>
    </row>
    <row r="9734" spans="1:7" x14ac:dyDescent="0.35">
      <c r="A9734" s="1">
        <v>46064</v>
      </c>
      <c r="B9734">
        <v>70992029</v>
      </c>
      <c r="C9734" s="2" t="s">
        <v>38</v>
      </c>
      <c r="D9734">
        <v>3500000</v>
      </c>
      <c r="E9734">
        <v>1</v>
      </c>
      <c r="F9734">
        <v>250</v>
      </c>
      <c r="G9734" s="2" t="s">
        <v>25</v>
      </c>
    </row>
    <row r="9735" spans="1:7" x14ac:dyDescent="0.35">
      <c r="A9735" s="1">
        <v>46064</v>
      </c>
      <c r="B9735">
        <v>65671769</v>
      </c>
      <c r="C9735" s="2" t="s">
        <v>36</v>
      </c>
      <c r="D9735">
        <v>1000000</v>
      </c>
      <c r="E9735">
        <v>1</v>
      </c>
      <c r="F9735">
        <v>1550</v>
      </c>
      <c r="G9735" s="2" t="s">
        <v>25</v>
      </c>
    </row>
    <row r="9736" spans="1:7" x14ac:dyDescent="0.35">
      <c r="A9736" s="1">
        <v>46064</v>
      </c>
      <c r="B9736">
        <v>92784497</v>
      </c>
      <c r="C9736" s="2" t="s">
        <v>38</v>
      </c>
      <c r="D9736">
        <v>3500000</v>
      </c>
      <c r="E9736">
        <v>1</v>
      </c>
      <c r="F9736">
        <v>1550</v>
      </c>
      <c r="G9736" s="2" t="s">
        <v>25</v>
      </c>
    </row>
    <row r="9737" spans="1:7" x14ac:dyDescent="0.35">
      <c r="A9737" s="1">
        <v>46064</v>
      </c>
      <c r="B9737">
        <v>62867320</v>
      </c>
      <c r="C9737" s="2" t="s">
        <v>37</v>
      </c>
      <c r="D9737">
        <v>0</v>
      </c>
      <c r="E9737">
        <v>1</v>
      </c>
      <c r="F9737">
        <v>1000</v>
      </c>
      <c r="G9737" s="2" t="s">
        <v>25</v>
      </c>
    </row>
    <row r="9738" spans="1:7" x14ac:dyDescent="0.35">
      <c r="A9738" s="1">
        <v>46064</v>
      </c>
      <c r="B9738">
        <v>77151665</v>
      </c>
      <c r="C9738" s="2" t="s">
        <v>35</v>
      </c>
      <c r="D9738">
        <v>0</v>
      </c>
      <c r="E9738">
        <v>1</v>
      </c>
      <c r="F9738">
        <v>600</v>
      </c>
      <c r="G9738" s="2" t="s">
        <v>25</v>
      </c>
    </row>
    <row r="9739" spans="1:7" x14ac:dyDescent="0.35">
      <c r="A9739" s="1">
        <v>46064</v>
      </c>
      <c r="B9739">
        <v>91173083</v>
      </c>
      <c r="C9739" s="2" t="s">
        <v>39</v>
      </c>
      <c r="D9739">
        <v>500000</v>
      </c>
      <c r="E9739">
        <v>1</v>
      </c>
      <c r="F9739">
        <v>1550</v>
      </c>
      <c r="G9739" s="2" t="s">
        <v>25</v>
      </c>
    </row>
    <row r="9740" spans="1:7" x14ac:dyDescent="0.35">
      <c r="A9740" s="1">
        <v>46064</v>
      </c>
      <c r="B9740">
        <v>63201775</v>
      </c>
      <c r="C9740" s="2" t="s">
        <v>38</v>
      </c>
      <c r="D9740">
        <v>2000000</v>
      </c>
      <c r="E9740">
        <v>1</v>
      </c>
      <c r="F9740">
        <v>250</v>
      </c>
      <c r="G9740" s="2" t="s">
        <v>25</v>
      </c>
    </row>
    <row r="9741" spans="1:7" x14ac:dyDescent="0.35">
      <c r="A9741" s="1">
        <v>46064</v>
      </c>
      <c r="B9741">
        <v>96755411</v>
      </c>
      <c r="C9741" s="2" t="s">
        <v>37</v>
      </c>
      <c r="D9741">
        <v>50000</v>
      </c>
      <c r="E9741">
        <v>1</v>
      </c>
      <c r="F9741">
        <v>1000</v>
      </c>
      <c r="G9741" s="2" t="s">
        <v>25</v>
      </c>
    </row>
    <row r="9742" spans="1:7" x14ac:dyDescent="0.35">
      <c r="A9742" s="1">
        <v>46064</v>
      </c>
      <c r="B9742">
        <v>89058450</v>
      </c>
      <c r="C9742" s="2" t="s">
        <v>37</v>
      </c>
      <c r="D9742">
        <v>50000</v>
      </c>
      <c r="E9742">
        <v>1</v>
      </c>
      <c r="F9742">
        <v>1000</v>
      </c>
      <c r="G9742" s="2" t="s">
        <v>25</v>
      </c>
    </row>
    <row r="9743" spans="1:7" x14ac:dyDescent="0.35">
      <c r="A9743" s="1">
        <v>46064</v>
      </c>
      <c r="B9743">
        <v>84554638</v>
      </c>
      <c r="C9743" s="2" t="s">
        <v>37</v>
      </c>
      <c r="D9743">
        <v>3500000</v>
      </c>
      <c r="E9743">
        <v>1</v>
      </c>
      <c r="F9743">
        <v>250</v>
      </c>
      <c r="G9743" s="2" t="s">
        <v>25</v>
      </c>
    </row>
    <row r="9744" spans="1:7" x14ac:dyDescent="0.35">
      <c r="A9744" s="1">
        <v>46064</v>
      </c>
      <c r="B9744">
        <v>98648456</v>
      </c>
      <c r="C9744" s="2" t="s">
        <v>39</v>
      </c>
      <c r="D9744">
        <v>3500000</v>
      </c>
      <c r="E9744">
        <v>1</v>
      </c>
      <c r="F9744">
        <v>1000</v>
      </c>
      <c r="G9744" s="2" t="s">
        <v>25</v>
      </c>
    </row>
    <row r="9745" spans="1:7" x14ac:dyDescent="0.35">
      <c r="A9745" s="1">
        <v>46064</v>
      </c>
      <c r="B9745">
        <v>90122042</v>
      </c>
      <c r="C9745" s="2" t="s">
        <v>35</v>
      </c>
      <c r="D9745">
        <v>3500000</v>
      </c>
      <c r="E9745">
        <v>1</v>
      </c>
      <c r="F9745">
        <v>1000</v>
      </c>
      <c r="G9745" s="2" t="s">
        <v>25</v>
      </c>
    </row>
    <row r="9746" spans="1:7" x14ac:dyDescent="0.35">
      <c r="A9746" s="1">
        <v>46064</v>
      </c>
      <c r="B9746">
        <v>74782727</v>
      </c>
      <c r="C9746" s="2" t="s">
        <v>38</v>
      </c>
      <c r="D9746">
        <v>50000</v>
      </c>
      <c r="E9746">
        <v>1</v>
      </c>
      <c r="F9746">
        <v>1000</v>
      </c>
      <c r="G9746" s="2" t="s">
        <v>25</v>
      </c>
    </row>
    <row r="9747" spans="1:7" x14ac:dyDescent="0.35">
      <c r="A9747" s="1">
        <v>46064</v>
      </c>
      <c r="B9747">
        <v>91892631</v>
      </c>
      <c r="C9747" s="2" t="s">
        <v>35</v>
      </c>
      <c r="D9747">
        <v>1500000</v>
      </c>
      <c r="E9747">
        <v>1</v>
      </c>
      <c r="F9747">
        <v>1550</v>
      </c>
      <c r="G9747" s="2" t="s">
        <v>25</v>
      </c>
    </row>
    <row r="9748" spans="1:7" x14ac:dyDescent="0.35">
      <c r="A9748" s="1">
        <v>46064</v>
      </c>
      <c r="B9748">
        <v>91302909</v>
      </c>
      <c r="C9748" s="2" t="s">
        <v>35</v>
      </c>
      <c r="D9748">
        <v>3500000</v>
      </c>
      <c r="E9748">
        <v>1</v>
      </c>
      <c r="F9748">
        <v>250</v>
      </c>
      <c r="G9748" s="2" t="s">
        <v>25</v>
      </c>
    </row>
    <row r="9749" spans="1:7" x14ac:dyDescent="0.35">
      <c r="A9749" s="1">
        <v>46064</v>
      </c>
      <c r="B9749">
        <v>91546065</v>
      </c>
      <c r="C9749" s="2" t="s">
        <v>38</v>
      </c>
      <c r="D9749">
        <v>0</v>
      </c>
      <c r="E9749">
        <v>1</v>
      </c>
      <c r="F9749">
        <v>600</v>
      </c>
      <c r="G9749" s="2" t="s">
        <v>25</v>
      </c>
    </row>
    <row r="9750" spans="1:7" x14ac:dyDescent="0.35">
      <c r="A9750" s="1">
        <v>46064</v>
      </c>
      <c r="B9750">
        <v>65113119</v>
      </c>
      <c r="C9750" s="2" t="s">
        <v>41</v>
      </c>
      <c r="D9750">
        <v>250000</v>
      </c>
      <c r="E9750">
        <v>1</v>
      </c>
      <c r="F9750">
        <v>1000</v>
      </c>
      <c r="G9750" s="2" t="s">
        <v>25</v>
      </c>
    </row>
    <row r="9751" spans="1:7" x14ac:dyDescent="0.35">
      <c r="A9751" s="1">
        <v>46064</v>
      </c>
      <c r="B9751">
        <v>60583186</v>
      </c>
      <c r="C9751" s="2" t="s">
        <v>40</v>
      </c>
      <c r="D9751">
        <v>5000000</v>
      </c>
      <c r="E9751">
        <v>1</v>
      </c>
      <c r="F9751">
        <v>1000</v>
      </c>
      <c r="G9751" s="2" t="s">
        <v>25</v>
      </c>
    </row>
    <row r="9752" spans="1:7" x14ac:dyDescent="0.35">
      <c r="A9752" s="1">
        <v>46064</v>
      </c>
      <c r="B9752">
        <v>65825270</v>
      </c>
      <c r="C9752" s="2" t="s">
        <v>41</v>
      </c>
      <c r="D9752">
        <v>5000000</v>
      </c>
      <c r="E9752">
        <v>1</v>
      </c>
      <c r="F9752">
        <v>250</v>
      </c>
      <c r="G9752" s="2" t="s">
        <v>25</v>
      </c>
    </row>
    <row r="9753" spans="1:7" x14ac:dyDescent="0.35">
      <c r="A9753" s="1">
        <v>46064</v>
      </c>
      <c r="B9753">
        <v>77679629</v>
      </c>
      <c r="C9753" s="2" t="s">
        <v>39</v>
      </c>
      <c r="D9753">
        <v>5000000</v>
      </c>
      <c r="E9753">
        <v>1</v>
      </c>
      <c r="F9753">
        <v>600</v>
      </c>
      <c r="G9753" s="2" t="s">
        <v>25</v>
      </c>
    </row>
    <row r="9754" spans="1:7" x14ac:dyDescent="0.35">
      <c r="A9754" s="1">
        <v>46064</v>
      </c>
      <c r="B9754">
        <v>99215244</v>
      </c>
      <c r="C9754" s="2" t="s">
        <v>33</v>
      </c>
      <c r="D9754">
        <v>0</v>
      </c>
      <c r="E9754">
        <v>1</v>
      </c>
      <c r="F9754">
        <v>1000</v>
      </c>
      <c r="G9754" s="2" t="s">
        <v>25</v>
      </c>
    </row>
    <row r="9755" spans="1:7" x14ac:dyDescent="0.35">
      <c r="A9755" s="1">
        <v>46064</v>
      </c>
      <c r="B9755">
        <v>92140810</v>
      </c>
      <c r="C9755" s="2" t="s">
        <v>39</v>
      </c>
      <c r="D9755">
        <v>0</v>
      </c>
      <c r="E9755">
        <v>1</v>
      </c>
      <c r="F9755">
        <v>1000</v>
      </c>
      <c r="G9755" s="2" t="s">
        <v>25</v>
      </c>
    </row>
    <row r="9756" spans="1:7" x14ac:dyDescent="0.35">
      <c r="A9756" s="1">
        <v>46064</v>
      </c>
      <c r="B9756">
        <v>94509505</v>
      </c>
      <c r="C9756" s="2" t="s">
        <v>40</v>
      </c>
      <c r="D9756">
        <v>1000000</v>
      </c>
      <c r="E9756">
        <v>1</v>
      </c>
      <c r="F9756">
        <v>1550</v>
      </c>
      <c r="G9756" s="2" t="s">
        <v>25</v>
      </c>
    </row>
    <row r="9757" spans="1:7" x14ac:dyDescent="0.35">
      <c r="A9757" s="1">
        <v>46064</v>
      </c>
      <c r="B9757">
        <v>68717523</v>
      </c>
      <c r="C9757" s="2" t="s">
        <v>37</v>
      </c>
      <c r="D9757">
        <v>1000000</v>
      </c>
      <c r="E9757">
        <v>1</v>
      </c>
      <c r="F9757">
        <v>1000</v>
      </c>
      <c r="G9757" s="2" t="s">
        <v>25</v>
      </c>
    </row>
    <row r="9758" spans="1:7" x14ac:dyDescent="0.35">
      <c r="A9758" s="1">
        <v>46064</v>
      </c>
      <c r="B9758">
        <v>67545177</v>
      </c>
      <c r="C9758" s="2" t="s">
        <v>41</v>
      </c>
      <c r="D9758">
        <v>1500000</v>
      </c>
      <c r="E9758">
        <v>1</v>
      </c>
      <c r="F9758">
        <v>250</v>
      </c>
      <c r="G9758" s="2" t="s">
        <v>25</v>
      </c>
    </row>
    <row r="9759" spans="1:7" x14ac:dyDescent="0.35">
      <c r="A9759" s="1">
        <v>46064</v>
      </c>
      <c r="B9759">
        <v>99239096</v>
      </c>
      <c r="C9759" s="2" t="s">
        <v>41</v>
      </c>
      <c r="D9759">
        <v>750000</v>
      </c>
      <c r="E9759">
        <v>1</v>
      </c>
      <c r="F9759">
        <v>250</v>
      </c>
      <c r="G9759" s="2" t="s">
        <v>25</v>
      </c>
    </row>
    <row r="9760" spans="1:7" x14ac:dyDescent="0.35">
      <c r="A9760" s="1">
        <v>46064</v>
      </c>
      <c r="B9760">
        <v>98717015</v>
      </c>
      <c r="C9760" s="2" t="s">
        <v>33</v>
      </c>
      <c r="D9760">
        <v>250000</v>
      </c>
      <c r="E9760">
        <v>1</v>
      </c>
      <c r="F9760">
        <v>1000</v>
      </c>
      <c r="G9760" s="2" t="s">
        <v>25</v>
      </c>
    </row>
    <row r="9761" spans="1:7" x14ac:dyDescent="0.35">
      <c r="A9761" s="1">
        <v>46064</v>
      </c>
      <c r="B9761">
        <v>98345866</v>
      </c>
      <c r="C9761" s="2" t="s">
        <v>37</v>
      </c>
      <c r="D9761">
        <v>0</v>
      </c>
      <c r="E9761">
        <v>1</v>
      </c>
      <c r="F9761">
        <v>600</v>
      </c>
      <c r="G9761" s="2" t="s">
        <v>25</v>
      </c>
    </row>
    <row r="9762" spans="1:7" x14ac:dyDescent="0.35">
      <c r="A9762" s="1">
        <v>46064</v>
      </c>
      <c r="B9762">
        <v>74779106</v>
      </c>
      <c r="C9762" s="2" t="s">
        <v>33</v>
      </c>
      <c r="D9762">
        <v>100000</v>
      </c>
      <c r="E9762">
        <v>1</v>
      </c>
      <c r="F9762">
        <v>1000</v>
      </c>
      <c r="G9762" s="2" t="s">
        <v>25</v>
      </c>
    </row>
    <row r="9763" spans="1:7" x14ac:dyDescent="0.35">
      <c r="A9763" s="1">
        <v>46064</v>
      </c>
      <c r="B9763">
        <v>79990900</v>
      </c>
      <c r="C9763" s="2" t="s">
        <v>36</v>
      </c>
      <c r="D9763">
        <v>50000</v>
      </c>
      <c r="E9763">
        <v>1</v>
      </c>
      <c r="F9763">
        <v>250</v>
      </c>
      <c r="G9763" s="2" t="s">
        <v>25</v>
      </c>
    </row>
    <row r="9764" spans="1:7" x14ac:dyDescent="0.35">
      <c r="A9764" s="1">
        <v>46064</v>
      </c>
      <c r="B9764">
        <v>99084668</v>
      </c>
      <c r="C9764" s="2" t="s">
        <v>35</v>
      </c>
      <c r="D9764">
        <v>5000000</v>
      </c>
      <c r="E9764">
        <v>1</v>
      </c>
      <c r="F9764">
        <v>600</v>
      </c>
      <c r="G9764" s="2" t="s">
        <v>25</v>
      </c>
    </row>
    <row r="9765" spans="1:7" x14ac:dyDescent="0.35">
      <c r="A9765" s="1">
        <v>46064</v>
      </c>
      <c r="B9765">
        <v>77158450</v>
      </c>
      <c r="C9765" s="2" t="s">
        <v>35</v>
      </c>
      <c r="D9765">
        <v>3500000</v>
      </c>
      <c r="E9765">
        <v>1</v>
      </c>
      <c r="F9765">
        <v>250</v>
      </c>
      <c r="G9765" s="2" t="s">
        <v>25</v>
      </c>
    </row>
    <row r="9766" spans="1:7" x14ac:dyDescent="0.35">
      <c r="A9766" s="1">
        <v>46064</v>
      </c>
      <c r="B9766">
        <v>95503415</v>
      </c>
      <c r="C9766" s="2" t="s">
        <v>37</v>
      </c>
      <c r="D9766">
        <v>50000</v>
      </c>
      <c r="E9766">
        <v>1</v>
      </c>
      <c r="F9766">
        <v>1550</v>
      </c>
      <c r="G9766" s="2" t="s">
        <v>25</v>
      </c>
    </row>
    <row r="9767" spans="1:7" x14ac:dyDescent="0.35">
      <c r="A9767" s="1">
        <v>46064</v>
      </c>
      <c r="B9767">
        <v>94594895</v>
      </c>
      <c r="C9767" s="2" t="s">
        <v>39</v>
      </c>
      <c r="D9767">
        <v>0</v>
      </c>
      <c r="E9767">
        <v>1</v>
      </c>
      <c r="F9767">
        <v>250</v>
      </c>
      <c r="G9767" s="2" t="s">
        <v>25</v>
      </c>
    </row>
    <row r="9768" spans="1:7" x14ac:dyDescent="0.35">
      <c r="A9768" s="1">
        <v>46064</v>
      </c>
      <c r="B9768">
        <v>81214592</v>
      </c>
      <c r="C9768" s="2" t="s">
        <v>37</v>
      </c>
      <c r="D9768">
        <v>0</v>
      </c>
      <c r="E9768">
        <v>1</v>
      </c>
      <c r="F9768">
        <v>1550</v>
      </c>
      <c r="G9768" s="2" t="s">
        <v>25</v>
      </c>
    </row>
    <row r="9769" spans="1:7" x14ac:dyDescent="0.35">
      <c r="A9769" s="1">
        <v>46064</v>
      </c>
      <c r="B9769">
        <v>64457529</v>
      </c>
      <c r="C9769" s="2" t="s">
        <v>35</v>
      </c>
      <c r="D9769">
        <v>1000000</v>
      </c>
      <c r="E9769">
        <v>1</v>
      </c>
      <c r="F9769">
        <v>250</v>
      </c>
      <c r="G9769" s="2" t="s">
        <v>25</v>
      </c>
    </row>
    <row r="9770" spans="1:7" x14ac:dyDescent="0.35">
      <c r="A9770" s="1">
        <v>46064</v>
      </c>
      <c r="B9770">
        <v>83526513</v>
      </c>
      <c r="C9770" s="2" t="s">
        <v>33</v>
      </c>
      <c r="D9770">
        <v>750000</v>
      </c>
      <c r="E9770">
        <v>1</v>
      </c>
      <c r="F9770">
        <v>1550</v>
      </c>
      <c r="G9770" s="2" t="s">
        <v>25</v>
      </c>
    </row>
    <row r="9771" spans="1:7" x14ac:dyDescent="0.35">
      <c r="A9771" s="1">
        <v>46064</v>
      </c>
      <c r="B9771">
        <v>72361620</v>
      </c>
      <c r="C9771" s="2" t="s">
        <v>35</v>
      </c>
      <c r="D9771">
        <v>500000</v>
      </c>
      <c r="E9771">
        <v>1</v>
      </c>
      <c r="F9771">
        <v>1000</v>
      </c>
      <c r="G9771" s="2" t="s">
        <v>25</v>
      </c>
    </row>
    <row r="9772" spans="1:7" x14ac:dyDescent="0.35">
      <c r="A9772" s="1">
        <v>46064</v>
      </c>
      <c r="B9772">
        <v>93236007</v>
      </c>
      <c r="C9772" s="2" t="s">
        <v>41</v>
      </c>
      <c r="D9772">
        <v>100000</v>
      </c>
      <c r="E9772">
        <v>1</v>
      </c>
      <c r="F9772">
        <v>250</v>
      </c>
      <c r="G9772" s="2" t="s">
        <v>25</v>
      </c>
    </row>
    <row r="9773" spans="1:7" x14ac:dyDescent="0.35">
      <c r="A9773" s="1">
        <v>46064</v>
      </c>
      <c r="B9773">
        <v>96749470</v>
      </c>
      <c r="C9773" s="2" t="s">
        <v>40</v>
      </c>
      <c r="D9773">
        <v>250000</v>
      </c>
      <c r="E9773">
        <v>1</v>
      </c>
      <c r="F9773">
        <v>250</v>
      </c>
      <c r="G9773" s="2" t="s">
        <v>25</v>
      </c>
    </row>
    <row r="9774" spans="1:7" x14ac:dyDescent="0.35">
      <c r="A9774" s="1">
        <v>46064</v>
      </c>
      <c r="B9774">
        <v>79632830</v>
      </c>
      <c r="C9774" s="2" t="s">
        <v>40</v>
      </c>
      <c r="D9774">
        <v>0</v>
      </c>
      <c r="E9774">
        <v>1</v>
      </c>
      <c r="F9774">
        <v>1550</v>
      </c>
      <c r="G9774" s="2" t="s">
        <v>25</v>
      </c>
    </row>
    <row r="9775" spans="1:7" x14ac:dyDescent="0.35">
      <c r="A9775" s="1">
        <v>46064</v>
      </c>
      <c r="B9775">
        <v>87745880</v>
      </c>
      <c r="C9775" s="2" t="s">
        <v>41</v>
      </c>
      <c r="D9775">
        <v>3500000</v>
      </c>
      <c r="E9775">
        <v>1</v>
      </c>
      <c r="F9775">
        <v>1000</v>
      </c>
      <c r="G9775" s="2" t="s">
        <v>25</v>
      </c>
    </row>
    <row r="9776" spans="1:7" x14ac:dyDescent="0.35">
      <c r="A9776" s="1">
        <v>46064</v>
      </c>
      <c r="B9776">
        <v>88800253</v>
      </c>
      <c r="C9776" s="2" t="s">
        <v>33</v>
      </c>
      <c r="D9776">
        <v>50000</v>
      </c>
      <c r="E9776">
        <v>1</v>
      </c>
      <c r="F9776">
        <v>250</v>
      </c>
      <c r="G9776" s="2" t="s">
        <v>25</v>
      </c>
    </row>
    <row r="9777" spans="1:7" x14ac:dyDescent="0.35">
      <c r="A9777" s="1">
        <v>46064</v>
      </c>
      <c r="B9777">
        <v>80439701</v>
      </c>
      <c r="C9777" s="2" t="s">
        <v>35</v>
      </c>
      <c r="D9777">
        <v>200000</v>
      </c>
      <c r="E9777">
        <v>1</v>
      </c>
      <c r="F9777">
        <v>1000</v>
      </c>
      <c r="G9777" s="2" t="s">
        <v>25</v>
      </c>
    </row>
    <row r="9778" spans="1:7" x14ac:dyDescent="0.35">
      <c r="A9778" s="1">
        <v>46064</v>
      </c>
      <c r="B9778">
        <v>85898463</v>
      </c>
      <c r="C9778" s="2" t="s">
        <v>38</v>
      </c>
      <c r="D9778">
        <v>750000</v>
      </c>
      <c r="E9778">
        <v>1</v>
      </c>
      <c r="F9778">
        <v>1550</v>
      </c>
      <c r="G9778" s="2" t="s">
        <v>25</v>
      </c>
    </row>
    <row r="9779" spans="1:7" x14ac:dyDescent="0.35">
      <c r="A9779" s="1">
        <v>46064</v>
      </c>
      <c r="B9779">
        <v>81375764</v>
      </c>
      <c r="C9779" s="2" t="s">
        <v>38</v>
      </c>
      <c r="D9779">
        <v>1000000</v>
      </c>
      <c r="E9779">
        <v>1</v>
      </c>
      <c r="F9779">
        <v>1550</v>
      </c>
      <c r="G9779" s="2" t="s">
        <v>25</v>
      </c>
    </row>
    <row r="9780" spans="1:7" x14ac:dyDescent="0.35">
      <c r="A9780" s="1">
        <v>46064</v>
      </c>
      <c r="B9780">
        <v>74207008</v>
      </c>
      <c r="C9780" s="2" t="s">
        <v>40</v>
      </c>
      <c r="D9780">
        <v>1000000</v>
      </c>
      <c r="E9780">
        <v>1</v>
      </c>
      <c r="F9780">
        <v>250</v>
      </c>
      <c r="G9780" s="2" t="s">
        <v>25</v>
      </c>
    </row>
    <row r="9781" spans="1:7" x14ac:dyDescent="0.35">
      <c r="A9781" s="1">
        <v>46064</v>
      </c>
      <c r="B9781">
        <v>90337522</v>
      </c>
      <c r="C9781" s="2" t="s">
        <v>33</v>
      </c>
      <c r="D9781">
        <v>100000</v>
      </c>
      <c r="E9781">
        <v>1</v>
      </c>
      <c r="F9781">
        <v>1000</v>
      </c>
      <c r="G9781" s="2" t="s">
        <v>25</v>
      </c>
    </row>
    <row r="9782" spans="1:7" x14ac:dyDescent="0.35">
      <c r="A9782" s="1">
        <v>46064</v>
      </c>
      <c r="B9782">
        <v>67933417</v>
      </c>
      <c r="C9782" s="2" t="s">
        <v>35</v>
      </c>
      <c r="D9782">
        <v>250000</v>
      </c>
      <c r="E9782">
        <v>1</v>
      </c>
      <c r="F9782">
        <v>1550</v>
      </c>
      <c r="G9782" s="2" t="s">
        <v>25</v>
      </c>
    </row>
    <row r="9783" spans="1:7" x14ac:dyDescent="0.35">
      <c r="A9783" s="1">
        <v>46064</v>
      </c>
      <c r="B9783">
        <v>88874570</v>
      </c>
      <c r="C9783" s="2" t="s">
        <v>36</v>
      </c>
      <c r="D9783">
        <v>0</v>
      </c>
      <c r="E9783">
        <v>1</v>
      </c>
      <c r="F9783">
        <v>1550</v>
      </c>
      <c r="G9783" s="2" t="s">
        <v>25</v>
      </c>
    </row>
    <row r="9784" spans="1:7" x14ac:dyDescent="0.35">
      <c r="A9784" s="1">
        <v>46064</v>
      </c>
      <c r="B9784">
        <v>99644732</v>
      </c>
      <c r="C9784" s="2" t="s">
        <v>33</v>
      </c>
      <c r="D9784">
        <v>1000000</v>
      </c>
      <c r="E9784">
        <v>1</v>
      </c>
      <c r="F9784">
        <v>1000</v>
      </c>
      <c r="G9784" s="2" t="s">
        <v>25</v>
      </c>
    </row>
    <row r="9785" spans="1:7" x14ac:dyDescent="0.35">
      <c r="A9785" s="1">
        <v>46064</v>
      </c>
      <c r="B9785">
        <v>67285872</v>
      </c>
      <c r="C9785" s="2" t="s">
        <v>36</v>
      </c>
      <c r="D9785">
        <v>250000</v>
      </c>
      <c r="E9785">
        <v>1</v>
      </c>
      <c r="F9785">
        <v>1550</v>
      </c>
      <c r="G9785" s="2" t="s">
        <v>25</v>
      </c>
    </row>
    <row r="9786" spans="1:7" x14ac:dyDescent="0.35">
      <c r="A9786" s="1">
        <v>46064</v>
      </c>
      <c r="B9786">
        <v>94873634</v>
      </c>
      <c r="C9786" s="2" t="s">
        <v>35</v>
      </c>
      <c r="D9786">
        <v>5000000</v>
      </c>
      <c r="E9786">
        <v>1</v>
      </c>
      <c r="F9786">
        <v>1550</v>
      </c>
      <c r="G9786" s="2" t="s">
        <v>25</v>
      </c>
    </row>
    <row r="9787" spans="1:7" x14ac:dyDescent="0.35">
      <c r="A9787" s="1">
        <v>46064</v>
      </c>
      <c r="B9787">
        <v>74660965</v>
      </c>
      <c r="C9787" s="2" t="s">
        <v>37</v>
      </c>
      <c r="D9787">
        <v>2000000</v>
      </c>
      <c r="E9787">
        <v>1</v>
      </c>
      <c r="F9787">
        <v>1550</v>
      </c>
      <c r="G9787" s="2" t="s">
        <v>25</v>
      </c>
    </row>
    <row r="9788" spans="1:7" x14ac:dyDescent="0.35">
      <c r="A9788" s="1">
        <v>46064</v>
      </c>
      <c r="B9788">
        <v>89524969</v>
      </c>
      <c r="C9788" s="2" t="s">
        <v>39</v>
      </c>
      <c r="D9788">
        <v>1500000</v>
      </c>
      <c r="E9788">
        <v>1</v>
      </c>
      <c r="F9788">
        <v>600</v>
      </c>
      <c r="G9788" s="2" t="s">
        <v>25</v>
      </c>
    </row>
    <row r="9789" spans="1:7" x14ac:dyDescent="0.35">
      <c r="A9789" s="1">
        <v>46064</v>
      </c>
      <c r="B9789">
        <v>85563566</v>
      </c>
      <c r="C9789" s="2" t="s">
        <v>35</v>
      </c>
      <c r="D9789">
        <v>0</v>
      </c>
      <c r="E9789">
        <v>1</v>
      </c>
      <c r="F9789">
        <v>1000</v>
      </c>
      <c r="G9789" s="2" t="s">
        <v>25</v>
      </c>
    </row>
    <row r="9790" spans="1:7" x14ac:dyDescent="0.35">
      <c r="A9790" s="1">
        <v>46064</v>
      </c>
      <c r="B9790">
        <v>76192548</v>
      </c>
      <c r="C9790" s="2" t="s">
        <v>35</v>
      </c>
      <c r="D9790">
        <v>100000</v>
      </c>
      <c r="E9790">
        <v>1</v>
      </c>
      <c r="F9790">
        <v>600</v>
      </c>
      <c r="G9790" s="2" t="s">
        <v>25</v>
      </c>
    </row>
    <row r="9791" spans="1:7" x14ac:dyDescent="0.35">
      <c r="A9791" s="1">
        <v>46064</v>
      </c>
      <c r="B9791">
        <v>86329837</v>
      </c>
      <c r="C9791" s="2" t="s">
        <v>39</v>
      </c>
      <c r="D9791">
        <v>2000000</v>
      </c>
      <c r="E9791">
        <v>1</v>
      </c>
      <c r="F9791">
        <v>250</v>
      </c>
      <c r="G9791" s="2" t="s">
        <v>25</v>
      </c>
    </row>
    <row r="9792" spans="1:7" x14ac:dyDescent="0.35">
      <c r="A9792" s="1">
        <v>46064</v>
      </c>
      <c r="B9792">
        <v>84786968</v>
      </c>
      <c r="C9792" s="2" t="s">
        <v>40</v>
      </c>
      <c r="D9792">
        <v>250000</v>
      </c>
      <c r="E9792">
        <v>1</v>
      </c>
      <c r="F9792">
        <v>250</v>
      </c>
      <c r="G9792" s="2" t="s">
        <v>25</v>
      </c>
    </row>
    <row r="9793" spans="1:7" x14ac:dyDescent="0.35">
      <c r="A9793" s="1">
        <v>46064</v>
      </c>
      <c r="B9793">
        <v>98170042</v>
      </c>
      <c r="C9793" s="2" t="s">
        <v>36</v>
      </c>
      <c r="D9793">
        <v>500000</v>
      </c>
      <c r="E9793">
        <v>1</v>
      </c>
      <c r="F9793">
        <v>1000</v>
      </c>
      <c r="G9793" s="2" t="s">
        <v>25</v>
      </c>
    </row>
    <row r="9794" spans="1:7" x14ac:dyDescent="0.35">
      <c r="A9794" s="1">
        <v>46064</v>
      </c>
      <c r="B9794">
        <v>72341086</v>
      </c>
      <c r="C9794" s="2" t="s">
        <v>35</v>
      </c>
      <c r="D9794">
        <v>1500000</v>
      </c>
      <c r="E9794">
        <v>1</v>
      </c>
      <c r="F9794">
        <v>1550</v>
      </c>
      <c r="G9794" s="2" t="s">
        <v>25</v>
      </c>
    </row>
    <row r="9795" spans="1:7" x14ac:dyDescent="0.35">
      <c r="A9795" s="1">
        <v>46064</v>
      </c>
      <c r="B9795">
        <v>64531841</v>
      </c>
      <c r="C9795" s="2" t="s">
        <v>38</v>
      </c>
      <c r="D9795">
        <v>0</v>
      </c>
      <c r="E9795">
        <v>1</v>
      </c>
      <c r="F9795">
        <v>250</v>
      </c>
      <c r="G9795" s="2" t="s">
        <v>25</v>
      </c>
    </row>
    <row r="9796" spans="1:7" x14ac:dyDescent="0.35">
      <c r="A9796" s="1">
        <v>46064</v>
      </c>
      <c r="B9796">
        <v>69061717</v>
      </c>
      <c r="C9796" s="2" t="s">
        <v>40</v>
      </c>
      <c r="D9796">
        <v>1500000</v>
      </c>
      <c r="E9796">
        <v>1</v>
      </c>
      <c r="F9796">
        <v>1550</v>
      </c>
      <c r="G9796" s="2" t="s">
        <v>25</v>
      </c>
    </row>
    <row r="9797" spans="1:7" x14ac:dyDescent="0.35">
      <c r="A9797" s="1">
        <v>46064</v>
      </c>
      <c r="B9797">
        <v>79188989</v>
      </c>
      <c r="C9797" s="2" t="s">
        <v>35</v>
      </c>
      <c r="D9797">
        <v>2000000</v>
      </c>
      <c r="E9797">
        <v>1</v>
      </c>
      <c r="F9797">
        <v>250</v>
      </c>
      <c r="G9797" s="2" t="s">
        <v>25</v>
      </c>
    </row>
    <row r="9798" spans="1:7" x14ac:dyDescent="0.35">
      <c r="A9798" s="1">
        <v>46064</v>
      </c>
      <c r="B9798">
        <v>83286396</v>
      </c>
      <c r="C9798" s="2" t="s">
        <v>39</v>
      </c>
      <c r="D9798">
        <v>500000</v>
      </c>
      <c r="E9798">
        <v>1</v>
      </c>
      <c r="F9798">
        <v>600</v>
      </c>
      <c r="G9798" s="2" t="s">
        <v>25</v>
      </c>
    </row>
    <row r="9799" spans="1:7" x14ac:dyDescent="0.35">
      <c r="A9799" s="1">
        <v>46064</v>
      </c>
      <c r="B9799">
        <v>67878669</v>
      </c>
      <c r="C9799" s="2" t="s">
        <v>36</v>
      </c>
      <c r="D9799">
        <v>200000</v>
      </c>
      <c r="E9799">
        <v>1</v>
      </c>
      <c r="F9799">
        <v>250</v>
      </c>
      <c r="G9799" s="2" t="s">
        <v>25</v>
      </c>
    </row>
    <row r="9800" spans="1:7" x14ac:dyDescent="0.35">
      <c r="A9800" s="1">
        <v>46064</v>
      </c>
      <c r="B9800">
        <v>91914685</v>
      </c>
      <c r="C9800" s="2" t="s">
        <v>40</v>
      </c>
      <c r="D9800">
        <v>50000</v>
      </c>
      <c r="E9800">
        <v>1</v>
      </c>
      <c r="F9800">
        <v>250</v>
      </c>
      <c r="G9800" s="2" t="s">
        <v>25</v>
      </c>
    </row>
    <row r="9801" spans="1:7" x14ac:dyDescent="0.35">
      <c r="A9801" s="1">
        <v>46064</v>
      </c>
      <c r="B9801">
        <v>92743490</v>
      </c>
      <c r="C9801" s="2" t="s">
        <v>33</v>
      </c>
      <c r="D9801">
        <v>200000</v>
      </c>
      <c r="E9801">
        <v>1</v>
      </c>
      <c r="F9801">
        <v>1550</v>
      </c>
      <c r="G9801" s="2" t="s">
        <v>25</v>
      </c>
    </row>
    <row r="9802" spans="1:7" x14ac:dyDescent="0.35">
      <c r="A9802" s="1">
        <v>46064</v>
      </c>
      <c r="B9802">
        <v>65682605</v>
      </c>
      <c r="C9802" s="2" t="s">
        <v>38</v>
      </c>
      <c r="D9802">
        <v>0</v>
      </c>
      <c r="E9802">
        <v>1</v>
      </c>
      <c r="F9802">
        <v>1550</v>
      </c>
      <c r="G9802" s="2" t="s">
        <v>25</v>
      </c>
    </row>
    <row r="9803" spans="1:7" x14ac:dyDescent="0.35">
      <c r="A9803" s="1">
        <v>46064</v>
      </c>
      <c r="B9803">
        <v>78009095</v>
      </c>
      <c r="C9803" s="2" t="s">
        <v>41</v>
      </c>
      <c r="D9803">
        <v>0</v>
      </c>
      <c r="E9803">
        <v>1</v>
      </c>
      <c r="F9803">
        <v>1550</v>
      </c>
      <c r="G9803" s="2" t="s">
        <v>25</v>
      </c>
    </row>
    <row r="9804" spans="1:7" x14ac:dyDescent="0.35">
      <c r="A9804" s="1">
        <v>46064</v>
      </c>
      <c r="B9804">
        <v>74089865</v>
      </c>
      <c r="C9804" s="2" t="s">
        <v>39</v>
      </c>
      <c r="D9804">
        <v>100000</v>
      </c>
      <c r="E9804">
        <v>1</v>
      </c>
      <c r="F9804">
        <v>600</v>
      </c>
      <c r="G9804" s="2" t="s">
        <v>25</v>
      </c>
    </row>
    <row r="9805" spans="1:7" x14ac:dyDescent="0.35">
      <c r="A9805" s="1">
        <v>46064</v>
      </c>
      <c r="B9805">
        <v>86828674</v>
      </c>
      <c r="C9805" s="2" t="s">
        <v>38</v>
      </c>
      <c r="D9805">
        <v>0</v>
      </c>
      <c r="E9805">
        <v>1</v>
      </c>
      <c r="F9805">
        <v>1000</v>
      </c>
      <c r="G9805" s="2" t="s">
        <v>25</v>
      </c>
    </row>
    <row r="9806" spans="1:7" x14ac:dyDescent="0.35">
      <c r="A9806" s="1">
        <v>46064</v>
      </c>
      <c r="B9806">
        <v>90653217</v>
      </c>
      <c r="C9806" s="2" t="s">
        <v>37</v>
      </c>
      <c r="D9806">
        <v>5000000</v>
      </c>
      <c r="E9806">
        <v>1</v>
      </c>
      <c r="F9806">
        <v>250</v>
      </c>
      <c r="G9806" s="2" t="s">
        <v>25</v>
      </c>
    </row>
    <row r="9807" spans="1:7" x14ac:dyDescent="0.35">
      <c r="A9807" s="1">
        <v>46064</v>
      </c>
      <c r="B9807">
        <v>73793421</v>
      </c>
      <c r="C9807" s="2" t="s">
        <v>37</v>
      </c>
      <c r="D9807">
        <v>1500000</v>
      </c>
      <c r="E9807">
        <v>1</v>
      </c>
      <c r="F9807">
        <v>600</v>
      </c>
      <c r="G9807" s="2" t="s">
        <v>25</v>
      </c>
    </row>
    <row r="9808" spans="1:7" x14ac:dyDescent="0.35">
      <c r="A9808" s="1">
        <v>46064</v>
      </c>
      <c r="B9808">
        <v>84815537</v>
      </c>
      <c r="C9808" s="2" t="s">
        <v>40</v>
      </c>
      <c r="D9808">
        <v>750000</v>
      </c>
      <c r="E9808">
        <v>1</v>
      </c>
      <c r="F9808">
        <v>1550</v>
      </c>
      <c r="G9808" s="2" t="s">
        <v>25</v>
      </c>
    </row>
    <row r="9809" spans="1:7" x14ac:dyDescent="0.35">
      <c r="A9809" s="1">
        <v>46064</v>
      </c>
      <c r="B9809">
        <v>60947347</v>
      </c>
      <c r="C9809" s="2" t="s">
        <v>38</v>
      </c>
      <c r="D9809">
        <v>100000</v>
      </c>
      <c r="E9809">
        <v>1</v>
      </c>
      <c r="F9809">
        <v>1000</v>
      </c>
      <c r="G9809" s="2" t="s">
        <v>25</v>
      </c>
    </row>
    <row r="9810" spans="1:7" x14ac:dyDescent="0.35">
      <c r="A9810" s="1">
        <v>46064</v>
      </c>
      <c r="B9810">
        <v>64602316</v>
      </c>
      <c r="C9810" s="2" t="s">
        <v>38</v>
      </c>
      <c r="D9810">
        <v>250000</v>
      </c>
      <c r="E9810">
        <v>1</v>
      </c>
      <c r="F9810">
        <v>250</v>
      </c>
      <c r="G9810" s="2" t="s">
        <v>25</v>
      </c>
    </row>
    <row r="9811" spans="1:7" x14ac:dyDescent="0.35">
      <c r="A9811" s="1">
        <v>46064</v>
      </c>
      <c r="B9811">
        <v>94166038</v>
      </c>
      <c r="C9811" s="2" t="s">
        <v>39</v>
      </c>
      <c r="D9811">
        <v>0</v>
      </c>
      <c r="E9811">
        <v>1</v>
      </c>
      <c r="F9811">
        <v>1000</v>
      </c>
      <c r="G9811" s="2" t="s">
        <v>25</v>
      </c>
    </row>
    <row r="9812" spans="1:7" x14ac:dyDescent="0.35">
      <c r="A9812" s="1">
        <v>46064</v>
      </c>
      <c r="B9812">
        <v>98914900</v>
      </c>
      <c r="C9812" s="2" t="s">
        <v>38</v>
      </c>
      <c r="D9812">
        <v>3500000</v>
      </c>
      <c r="E9812">
        <v>1</v>
      </c>
      <c r="F9812">
        <v>250</v>
      </c>
      <c r="G9812" s="2" t="s">
        <v>25</v>
      </c>
    </row>
    <row r="9813" spans="1:7" x14ac:dyDescent="0.35">
      <c r="A9813" s="1">
        <v>46064</v>
      </c>
      <c r="B9813">
        <v>60883133</v>
      </c>
      <c r="C9813" s="2" t="s">
        <v>35</v>
      </c>
      <c r="D9813">
        <v>50000</v>
      </c>
      <c r="E9813">
        <v>1</v>
      </c>
      <c r="F9813">
        <v>1550</v>
      </c>
      <c r="G9813" s="2" t="s">
        <v>25</v>
      </c>
    </row>
    <row r="9814" spans="1:7" x14ac:dyDescent="0.35">
      <c r="A9814" s="1">
        <v>46064</v>
      </c>
      <c r="B9814">
        <v>74349634</v>
      </c>
      <c r="C9814" s="2" t="s">
        <v>33</v>
      </c>
      <c r="D9814">
        <v>0</v>
      </c>
      <c r="E9814">
        <v>1</v>
      </c>
      <c r="F9814">
        <v>600</v>
      </c>
      <c r="G9814" s="2" t="s">
        <v>25</v>
      </c>
    </row>
    <row r="9815" spans="1:7" x14ac:dyDescent="0.35">
      <c r="A9815" s="1">
        <v>46064</v>
      </c>
      <c r="B9815">
        <v>92346898</v>
      </c>
      <c r="C9815" s="2" t="s">
        <v>35</v>
      </c>
      <c r="D9815">
        <v>1500000</v>
      </c>
      <c r="E9815">
        <v>1</v>
      </c>
      <c r="F9815">
        <v>1550</v>
      </c>
      <c r="G9815" s="2" t="s">
        <v>25</v>
      </c>
    </row>
    <row r="9816" spans="1:7" x14ac:dyDescent="0.35">
      <c r="A9816" s="1">
        <v>46064</v>
      </c>
      <c r="B9816">
        <v>93330353</v>
      </c>
      <c r="C9816" s="2" t="s">
        <v>36</v>
      </c>
      <c r="D9816">
        <v>100000</v>
      </c>
      <c r="E9816">
        <v>1</v>
      </c>
      <c r="F9816">
        <v>250</v>
      </c>
      <c r="G9816" s="2" t="s">
        <v>25</v>
      </c>
    </row>
    <row r="9817" spans="1:7" x14ac:dyDescent="0.35">
      <c r="A9817" s="1">
        <v>46064</v>
      </c>
      <c r="B9817">
        <v>85390866</v>
      </c>
      <c r="C9817" s="2" t="s">
        <v>33</v>
      </c>
      <c r="D9817">
        <v>750000</v>
      </c>
      <c r="E9817">
        <v>1</v>
      </c>
      <c r="F9817">
        <v>250</v>
      </c>
      <c r="G9817" s="2" t="s">
        <v>25</v>
      </c>
    </row>
    <row r="9818" spans="1:7" x14ac:dyDescent="0.35">
      <c r="A9818" s="1">
        <v>46064</v>
      </c>
      <c r="B9818">
        <v>77211520</v>
      </c>
      <c r="C9818" s="2" t="s">
        <v>35</v>
      </c>
      <c r="D9818">
        <v>500000</v>
      </c>
      <c r="E9818">
        <v>1</v>
      </c>
      <c r="F9818">
        <v>1550</v>
      </c>
      <c r="G9818" s="2" t="s">
        <v>25</v>
      </c>
    </row>
    <row r="9819" spans="1:7" x14ac:dyDescent="0.35">
      <c r="A9819" s="1">
        <v>46064</v>
      </c>
      <c r="B9819">
        <v>92692244</v>
      </c>
      <c r="C9819" s="2" t="s">
        <v>38</v>
      </c>
      <c r="D9819">
        <v>250000</v>
      </c>
      <c r="E9819">
        <v>1</v>
      </c>
      <c r="F9819">
        <v>1550</v>
      </c>
      <c r="G9819" s="2" t="s">
        <v>25</v>
      </c>
    </row>
    <row r="9820" spans="1:7" x14ac:dyDescent="0.35">
      <c r="A9820" s="1">
        <v>46064</v>
      </c>
      <c r="B9820">
        <v>79079505</v>
      </c>
      <c r="C9820" s="2" t="s">
        <v>35</v>
      </c>
      <c r="D9820">
        <v>100000</v>
      </c>
      <c r="E9820">
        <v>1</v>
      </c>
      <c r="F9820">
        <v>250</v>
      </c>
      <c r="G9820" s="2" t="s">
        <v>25</v>
      </c>
    </row>
    <row r="9821" spans="1:7" x14ac:dyDescent="0.35">
      <c r="A9821" s="1">
        <v>46064</v>
      </c>
      <c r="B9821">
        <v>98407958</v>
      </c>
      <c r="C9821" s="2" t="s">
        <v>39</v>
      </c>
      <c r="D9821">
        <v>750000</v>
      </c>
      <c r="E9821">
        <v>1</v>
      </c>
      <c r="F9821">
        <v>1000</v>
      </c>
      <c r="G9821" s="2" t="s">
        <v>25</v>
      </c>
    </row>
    <row r="9822" spans="1:7" x14ac:dyDescent="0.35">
      <c r="A9822" s="1">
        <v>46064</v>
      </c>
      <c r="B9822">
        <v>87446585</v>
      </c>
      <c r="C9822" s="2" t="s">
        <v>33</v>
      </c>
      <c r="D9822">
        <v>5000000</v>
      </c>
      <c r="E9822">
        <v>1</v>
      </c>
      <c r="F9822">
        <v>600</v>
      </c>
      <c r="G9822" s="2" t="s">
        <v>25</v>
      </c>
    </row>
    <row r="9823" spans="1:7" x14ac:dyDescent="0.35">
      <c r="A9823" s="1">
        <v>46064</v>
      </c>
      <c r="B9823">
        <v>74391233</v>
      </c>
      <c r="C9823" s="2" t="s">
        <v>36</v>
      </c>
      <c r="D9823">
        <v>1500000</v>
      </c>
      <c r="E9823">
        <v>1</v>
      </c>
      <c r="F9823">
        <v>600</v>
      </c>
      <c r="G9823" s="2" t="s">
        <v>25</v>
      </c>
    </row>
    <row r="9824" spans="1:7" x14ac:dyDescent="0.35">
      <c r="A9824" s="1">
        <v>46064</v>
      </c>
      <c r="B9824">
        <v>70761253</v>
      </c>
      <c r="C9824" s="2" t="s">
        <v>38</v>
      </c>
      <c r="D9824">
        <v>1500000</v>
      </c>
      <c r="E9824">
        <v>1</v>
      </c>
      <c r="F9824">
        <v>1550</v>
      </c>
      <c r="G9824" s="2" t="s">
        <v>25</v>
      </c>
    </row>
    <row r="9825" spans="1:7" x14ac:dyDescent="0.35">
      <c r="A9825" s="1">
        <v>46064</v>
      </c>
      <c r="B9825">
        <v>83381158</v>
      </c>
      <c r="C9825" s="2" t="s">
        <v>35</v>
      </c>
      <c r="D9825">
        <v>3500000</v>
      </c>
      <c r="E9825">
        <v>1</v>
      </c>
      <c r="F9825">
        <v>1000</v>
      </c>
      <c r="G9825" s="2" t="s">
        <v>25</v>
      </c>
    </row>
    <row r="9826" spans="1:7" x14ac:dyDescent="0.35">
      <c r="A9826" s="1">
        <v>46064</v>
      </c>
      <c r="B9826">
        <v>99234970</v>
      </c>
      <c r="C9826" s="2" t="s">
        <v>37</v>
      </c>
      <c r="D9826">
        <v>1500000</v>
      </c>
      <c r="E9826">
        <v>1</v>
      </c>
      <c r="F9826">
        <v>600</v>
      </c>
      <c r="G9826" s="2" t="s">
        <v>25</v>
      </c>
    </row>
    <row r="9827" spans="1:7" x14ac:dyDescent="0.35">
      <c r="A9827" s="1">
        <v>46064</v>
      </c>
      <c r="B9827">
        <v>98260390</v>
      </c>
      <c r="C9827" s="2" t="s">
        <v>35</v>
      </c>
      <c r="D9827">
        <v>50000</v>
      </c>
      <c r="E9827">
        <v>1</v>
      </c>
      <c r="F9827">
        <v>600</v>
      </c>
      <c r="G9827" s="2" t="s">
        <v>25</v>
      </c>
    </row>
    <row r="9828" spans="1:7" x14ac:dyDescent="0.35">
      <c r="A9828" s="1">
        <v>46064</v>
      </c>
      <c r="B9828">
        <v>70002382</v>
      </c>
      <c r="C9828" s="2" t="s">
        <v>35</v>
      </c>
      <c r="D9828">
        <v>200000</v>
      </c>
      <c r="E9828">
        <v>1</v>
      </c>
      <c r="F9828">
        <v>250</v>
      </c>
      <c r="G9828" s="2" t="s">
        <v>25</v>
      </c>
    </row>
    <row r="9829" spans="1:7" x14ac:dyDescent="0.35">
      <c r="A9829" s="1">
        <v>46064</v>
      </c>
      <c r="B9829">
        <v>80126328</v>
      </c>
      <c r="C9829" s="2" t="s">
        <v>41</v>
      </c>
      <c r="D9829">
        <v>750000</v>
      </c>
      <c r="E9829">
        <v>1</v>
      </c>
      <c r="F9829">
        <v>600</v>
      </c>
      <c r="G9829" s="2" t="s">
        <v>25</v>
      </c>
    </row>
    <row r="9830" spans="1:7" x14ac:dyDescent="0.35">
      <c r="A9830" s="1">
        <v>46064</v>
      </c>
      <c r="B9830">
        <v>78090565</v>
      </c>
      <c r="C9830" s="2" t="s">
        <v>40</v>
      </c>
      <c r="D9830">
        <v>5000000</v>
      </c>
      <c r="E9830">
        <v>1</v>
      </c>
      <c r="F9830">
        <v>1550</v>
      </c>
      <c r="G9830" s="2" t="s">
        <v>25</v>
      </c>
    </row>
    <row r="9831" spans="1:7" x14ac:dyDescent="0.35">
      <c r="A9831" s="1">
        <v>46064</v>
      </c>
      <c r="B9831">
        <v>75923363</v>
      </c>
      <c r="C9831" s="2" t="s">
        <v>33</v>
      </c>
      <c r="D9831">
        <v>500000</v>
      </c>
      <c r="E9831">
        <v>1</v>
      </c>
      <c r="F9831">
        <v>600</v>
      </c>
      <c r="G9831" s="2" t="s">
        <v>25</v>
      </c>
    </row>
    <row r="9832" spans="1:7" x14ac:dyDescent="0.35">
      <c r="A9832" s="1">
        <v>46064</v>
      </c>
      <c r="B9832">
        <v>70719423</v>
      </c>
      <c r="C9832" s="2" t="s">
        <v>33</v>
      </c>
      <c r="D9832">
        <v>50000</v>
      </c>
      <c r="E9832">
        <v>1</v>
      </c>
      <c r="F9832">
        <v>250</v>
      </c>
      <c r="G9832" s="2" t="s">
        <v>25</v>
      </c>
    </row>
    <row r="9833" spans="1:7" x14ac:dyDescent="0.35">
      <c r="A9833" s="1">
        <v>46064</v>
      </c>
      <c r="B9833">
        <v>91546074</v>
      </c>
      <c r="C9833" s="2" t="s">
        <v>33</v>
      </c>
      <c r="D9833">
        <v>100000</v>
      </c>
      <c r="E9833">
        <v>1</v>
      </c>
      <c r="F9833">
        <v>250</v>
      </c>
      <c r="G9833" s="2" t="s">
        <v>25</v>
      </c>
    </row>
    <row r="9834" spans="1:7" x14ac:dyDescent="0.35">
      <c r="A9834" s="1">
        <v>46064</v>
      </c>
      <c r="B9834">
        <v>94524021</v>
      </c>
      <c r="C9834" s="2" t="s">
        <v>38</v>
      </c>
      <c r="D9834">
        <v>5000000</v>
      </c>
      <c r="E9834">
        <v>1</v>
      </c>
      <c r="F9834">
        <v>600</v>
      </c>
      <c r="G9834" s="2" t="s">
        <v>25</v>
      </c>
    </row>
    <row r="9835" spans="1:7" x14ac:dyDescent="0.35">
      <c r="A9835" s="1">
        <v>46064</v>
      </c>
      <c r="B9835">
        <v>96598340</v>
      </c>
      <c r="C9835" s="2" t="s">
        <v>36</v>
      </c>
      <c r="D9835">
        <v>5000000</v>
      </c>
      <c r="E9835">
        <v>1</v>
      </c>
      <c r="F9835">
        <v>1550</v>
      </c>
      <c r="G9835" s="2" t="s">
        <v>25</v>
      </c>
    </row>
    <row r="9836" spans="1:7" x14ac:dyDescent="0.35">
      <c r="A9836" s="1">
        <v>46064</v>
      </c>
      <c r="B9836">
        <v>91394802</v>
      </c>
      <c r="C9836" s="2" t="s">
        <v>39</v>
      </c>
      <c r="D9836">
        <v>750000</v>
      </c>
      <c r="E9836">
        <v>1</v>
      </c>
      <c r="F9836">
        <v>250</v>
      </c>
      <c r="G9836" s="2" t="s">
        <v>25</v>
      </c>
    </row>
    <row r="9837" spans="1:7" x14ac:dyDescent="0.35">
      <c r="A9837" s="1">
        <v>46064</v>
      </c>
      <c r="B9837">
        <v>68823992</v>
      </c>
      <c r="C9837" s="2" t="s">
        <v>38</v>
      </c>
      <c r="D9837">
        <v>0</v>
      </c>
      <c r="E9837">
        <v>1</v>
      </c>
      <c r="F9837">
        <v>600</v>
      </c>
      <c r="G9837" s="2" t="s">
        <v>25</v>
      </c>
    </row>
    <row r="9838" spans="1:7" x14ac:dyDescent="0.35">
      <c r="A9838" s="1">
        <v>46064</v>
      </c>
      <c r="B9838">
        <v>96990251</v>
      </c>
      <c r="C9838" s="2" t="s">
        <v>35</v>
      </c>
      <c r="D9838">
        <v>100000</v>
      </c>
      <c r="E9838">
        <v>1</v>
      </c>
      <c r="F9838">
        <v>1550</v>
      </c>
      <c r="G9838" s="2" t="s">
        <v>25</v>
      </c>
    </row>
    <row r="9839" spans="1:7" x14ac:dyDescent="0.35">
      <c r="A9839" s="1">
        <v>46064</v>
      </c>
      <c r="B9839">
        <v>77802795</v>
      </c>
      <c r="C9839" s="2" t="s">
        <v>38</v>
      </c>
      <c r="D9839">
        <v>200000</v>
      </c>
      <c r="E9839">
        <v>1</v>
      </c>
      <c r="F9839">
        <v>250</v>
      </c>
      <c r="G9839" s="2" t="s">
        <v>25</v>
      </c>
    </row>
    <row r="9840" spans="1:7" x14ac:dyDescent="0.35">
      <c r="A9840" s="1">
        <v>46064</v>
      </c>
      <c r="B9840">
        <v>99679973</v>
      </c>
      <c r="C9840" s="2" t="s">
        <v>38</v>
      </c>
      <c r="D9840">
        <v>1000000</v>
      </c>
      <c r="E9840">
        <v>1</v>
      </c>
      <c r="F9840">
        <v>1550</v>
      </c>
      <c r="G9840" s="2" t="s">
        <v>25</v>
      </c>
    </row>
    <row r="9841" spans="1:7" x14ac:dyDescent="0.35">
      <c r="A9841" s="1">
        <v>46064</v>
      </c>
      <c r="B9841">
        <v>60758618</v>
      </c>
      <c r="C9841" s="2" t="s">
        <v>36</v>
      </c>
      <c r="D9841">
        <v>500000</v>
      </c>
      <c r="E9841">
        <v>1</v>
      </c>
      <c r="F9841">
        <v>1000</v>
      </c>
      <c r="G9841" s="2" t="s">
        <v>25</v>
      </c>
    </row>
    <row r="9842" spans="1:7" x14ac:dyDescent="0.35">
      <c r="A9842" s="1">
        <v>46064</v>
      </c>
      <c r="B9842">
        <v>92053428</v>
      </c>
      <c r="C9842" s="2" t="s">
        <v>41</v>
      </c>
      <c r="D9842">
        <v>50000</v>
      </c>
      <c r="E9842">
        <v>1</v>
      </c>
      <c r="F9842">
        <v>1000</v>
      </c>
      <c r="G9842" s="2" t="s">
        <v>25</v>
      </c>
    </row>
    <row r="9843" spans="1:7" x14ac:dyDescent="0.35">
      <c r="A9843" s="1">
        <v>46064</v>
      </c>
      <c r="B9843">
        <v>79815371</v>
      </c>
      <c r="C9843" s="2" t="s">
        <v>41</v>
      </c>
      <c r="D9843">
        <v>3500000</v>
      </c>
      <c r="E9843">
        <v>1</v>
      </c>
      <c r="F9843">
        <v>250</v>
      </c>
      <c r="G9843" s="2" t="s">
        <v>25</v>
      </c>
    </row>
    <row r="9844" spans="1:7" x14ac:dyDescent="0.35">
      <c r="A9844" s="1">
        <v>46064</v>
      </c>
      <c r="B9844">
        <v>60809254</v>
      </c>
      <c r="C9844" s="2" t="s">
        <v>36</v>
      </c>
      <c r="D9844">
        <v>50000</v>
      </c>
      <c r="E9844">
        <v>1</v>
      </c>
      <c r="F9844">
        <v>600</v>
      </c>
      <c r="G9844" s="2" t="s">
        <v>25</v>
      </c>
    </row>
    <row r="9845" spans="1:7" x14ac:dyDescent="0.35">
      <c r="A9845" s="1">
        <v>46064</v>
      </c>
      <c r="B9845">
        <v>83079660</v>
      </c>
      <c r="C9845" s="2" t="s">
        <v>35</v>
      </c>
      <c r="D9845">
        <v>0</v>
      </c>
      <c r="E9845">
        <v>1</v>
      </c>
      <c r="F9845">
        <v>1550</v>
      </c>
      <c r="G9845" s="2" t="s">
        <v>25</v>
      </c>
    </row>
    <row r="9846" spans="1:7" x14ac:dyDescent="0.35">
      <c r="A9846" s="1">
        <v>46064</v>
      </c>
      <c r="B9846">
        <v>89989864</v>
      </c>
      <c r="C9846" s="2" t="s">
        <v>38</v>
      </c>
      <c r="D9846">
        <v>100000</v>
      </c>
      <c r="E9846">
        <v>1</v>
      </c>
      <c r="F9846">
        <v>600</v>
      </c>
      <c r="G9846" s="2" t="s">
        <v>25</v>
      </c>
    </row>
    <row r="9847" spans="1:7" x14ac:dyDescent="0.35">
      <c r="A9847" s="1">
        <v>46064</v>
      </c>
      <c r="B9847">
        <v>70514061</v>
      </c>
      <c r="C9847" s="2" t="s">
        <v>39</v>
      </c>
      <c r="D9847">
        <v>250000</v>
      </c>
      <c r="E9847">
        <v>1</v>
      </c>
      <c r="F9847">
        <v>250</v>
      </c>
      <c r="G9847" s="2" t="s">
        <v>25</v>
      </c>
    </row>
    <row r="9848" spans="1:7" x14ac:dyDescent="0.35">
      <c r="A9848" s="1">
        <v>46064</v>
      </c>
      <c r="B9848">
        <v>96094140</v>
      </c>
      <c r="C9848" s="2" t="s">
        <v>37</v>
      </c>
      <c r="D9848">
        <v>250000</v>
      </c>
      <c r="E9848">
        <v>1</v>
      </c>
      <c r="F9848">
        <v>250</v>
      </c>
      <c r="G9848" s="2" t="s">
        <v>25</v>
      </c>
    </row>
    <row r="9849" spans="1:7" x14ac:dyDescent="0.35">
      <c r="A9849" s="1">
        <v>46064</v>
      </c>
      <c r="B9849">
        <v>82865778</v>
      </c>
      <c r="C9849" s="2" t="s">
        <v>41</v>
      </c>
      <c r="D9849">
        <v>250000</v>
      </c>
      <c r="E9849">
        <v>1</v>
      </c>
      <c r="F9849">
        <v>250</v>
      </c>
      <c r="G9849" s="2" t="s">
        <v>25</v>
      </c>
    </row>
    <row r="9850" spans="1:7" x14ac:dyDescent="0.35">
      <c r="A9850" s="1">
        <v>46064</v>
      </c>
      <c r="B9850">
        <v>94486036</v>
      </c>
      <c r="C9850" s="2" t="s">
        <v>40</v>
      </c>
      <c r="D9850">
        <v>100000</v>
      </c>
      <c r="E9850">
        <v>1</v>
      </c>
      <c r="F9850">
        <v>1000</v>
      </c>
      <c r="G9850" s="2" t="s">
        <v>25</v>
      </c>
    </row>
    <row r="9851" spans="1:7" x14ac:dyDescent="0.35">
      <c r="A9851" s="1">
        <v>46064</v>
      </c>
      <c r="B9851">
        <v>89016285</v>
      </c>
      <c r="C9851" s="2" t="s">
        <v>41</v>
      </c>
      <c r="D9851">
        <v>100000</v>
      </c>
      <c r="E9851">
        <v>1</v>
      </c>
      <c r="F9851">
        <v>1550</v>
      </c>
      <c r="G9851" s="2" t="s">
        <v>25</v>
      </c>
    </row>
    <row r="9852" spans="1:7" x14ac:dyDescent="0.35">
      <c r="A9852" s="1">
        <v>46064</v>
      </c>
      <c r="B9852">
        <v>85035394</v>
      </c>
      <c r="C9852" s="2" t="s">
        <v>33</v>
      </c>
      <c r="D9852">
        <v>1000000</v>
      </c>
      <c r="E9852">
        <v>1</v>
      </c>
      <c r="F9852">
        <v>250</v>
      </c>
      <c r="G9852" s="2" t="s">
        <v>25</v>
      </c>
    </row>
    <row r="9853" spans="1:7" x14ac:dyDescent="0.35">
      <c r="A9853" s="1">
        <v>46064</v>
      </c>
      <c r="B9853">
        <v>86911354</v>
      </c>
      <c r="C9853" s="2" t="s">
        <v>33</v>
      </c>
      <c r="D9853">
        <v>0</v>
      </c>
      <c r="E9853">
        <v>1</v>
      </c>
      <c r="F9853">
        <v>1000</v>
      </c>
      <c r="G9853" s="2" t="s">
        <v>25</v>
      </c>
    </row>
    <row r="9854" spans="1:7" x14ac:dyDescent="0.35">
      <c r="A9854" s="1">
        <v>46064</v>
      </c>
      <c r="B9854">
        <v>88191002</v>
      </c>
      <c r="C9854" s="2" t="s">
        <v>38</v>
      </c>
      <c r="D9854">
        <v>750000</v>
      </c>
      <c r="E9854">
        <v>1</v>
      </c>
      <c r="F9854">
        <v>600</v>
      </c>
      <c r="G9854" s="2" t="s">
        <v>25</v>
      </c>
    </row>
    <row r="9855" spans="1:7" x14ac:dyDescent="0.35">
      <c r="A9855" s="1">
        <v>46064</v>
      </c>
      <c r="B9855">
        <v>90036798</v>
      </c>
      <c r="C9855" s="2" t="s">
        <v>36</v>
      </c>
      <c r="D9855">
        <v>0</v>
      </c>
      <c r="E9855">
        <v>1</v>
      </c>
      <c r="F9855">
        <v>1550</v>
      </c>
      <c r="G9855" s="2" t="s">
        <v>25</v>
      </c>
    </row>
    <row r="9856" spans="1:7" x14ac:dyDescent="0.35">
      <c r="A9856" s="1">
        <v>46064</v>
      </c>
      <c r="B9856">
        <v>79237568</v>
      </c>
      <c r="C9856" s="2" t="s">
        <v>39</v>
      </c>
      <c r="D9856">
        <v>3500000</v>
      </c>
      <c r="E9856">
        <v>1</v>
      </c>
      <c r="F9856">
        <v>1000</v>
      </c>
      <c r="G9856" s="2" t="s">
        <v>25</v>
      </c>
    </row>
    <row r="9857" spans="1:7" x14ac:dyDescent="0.35">
      <c r="A9857" s="1">
        <v>46064</v>
      </c>
      <c r="B9857">
        <v>77511438</v>
      </c>
      <c r="C9857" s="2" t="s">
        <v>41</v>
      </c>
      <c r="D9857">
        <v>500000</v>
      </c>
      <c r="E9857">
        <v>1</v>
      </c>
      <c r="F9857">
        <v>250</v>
      </c>
      <c r="G9857" s="2" t="s">
        <v>25</v>
      </c>
    </row>
    <row r="9858" spans="1:7" x14ac:dyDescent="0.35">
      <c r="A9858" s="1">
        <v>46064</v>
      </c>
      <c r="B9858">
        <v>96340221</v>
      </c>
      <c r="C9858" s="2" t="s">
        <v>38</v>
      </c>
      <c r="D9858">
        <v>50000</v>
      </c>
      <c r="E9858">
        <v>1</v>
      </c>
      <c r="F9858">
        <v>1550</v>
      </c>
      <c r="G9858" s="2" t="s">
        <v>25</v>
      </c>
    </row>
    <row r="9859" spans="1:7" x14ac:dyDescent="0.35">
      <c r="A9859" s="1">
        <v>46064</v>
      </c>
      <c r="B9859">
        <v>91676686</v>
      </c>
      <c r="C9859" s="2" t="s">
        <v>38</v>
      </c>
      <c r="D9859">
        <v>0</v>
      </c>
      <c r="E9859">
        <v>1</v>
      </c>
      <c r="F9859">
        <v>250</v>
      </c>
      <c r="G9859" s="2" t="s">
        <v>25</v>
      </c>
    </row>
    <row r="9860" spans="1:7" x14ac:dyDescent="0.35">
      <c r="A9860" s="1">
        <v>46064</v>
      </c>
      <c r="B9860">
        <v>78694250</v>
      </c>
      <c r="C9860" s="2" t="s">
        <v>37</v>
      </c>
      <c r="D9860">
        <v>500000</v>
      </c>
      <c r="E9860">
        <v>1</v>
      </c>
      <c r="F9860">
        <v>1000</v>
      </c>
      <c r="G9860" s="2" t="s">
        <v>25</v>
      </c>
    </row>
    <row r="9861" spans="1:7" x14ac:dyDescent="0.35">
      <c r="A9861" s="1">
        <v>46064</v>
      </c>
      <c r="B9861">
        <v>92037588</v>
      </c>
      <c r="C9861" s="2" t="s">
        <v>35</v>
      </c>
      <c r="D9861">
        <v>1000000</v>
      </c>
      <c r="E9861">
        <v>1</v>
      </c>
      <c r="F9861">
        <v>600</v>
      </c>
      <c r="G9861" s="2" t="s">
        <v>25</v>
      </c>
    </row>
    <row r="9862" spans="1:7" x14ac:dyDescent="0.35">
      <c r="A9862" s="1">
        <v>46064</v>
      </c>
      <c r="B9862">
        <v>61316294</v>
      </c>
      <c r="C9862" s="2" t="s">
        <v>38</v>
      </c>
      <c r="D9862">
        <v>2000000</v>
      </c>
      <c r="E9862">
        <v>1</v>
      </c>
      <c r="F9862">
        <v>1000</v>
      </c>
      <c r="G9862" s="2" t="s">
        <v>25</v>
      </c>
    </row>
    <row r="9863" spans="1:7" x14ac:dyDescent="0.35">
      <c r="A9863" s="1">
        <v>46064</v>
      </c>
      <c r="B9863">
        <v>84678001</v>
      </c>
      <c r="C9863" s="2" t="s">
        <v>38</v>
      </c>
      <c r="D9863">
        <v>500000</v>
      </c>
      <c r="E9863">
        <v>1</v>
      </c>
      <c r="F9863">
        <v>250</v>
      </c>
      <c r="G9863" s="2" t="s">
        <v>25</v>
      </c>
    </row>
    <row r="9864" spans="1:7" x14ac:dyDescent="0.35">
      <c r="A9864" s="1">
        <v>46064</v>
      </c>
      <c r="B9864">
        <v>87136800</v>
      </c>
      <c r="C9864" s="2" t="s">
        <v>39</v>
      </c>
      <c r="D9864">
        <v>100000</v>
      </c>
      <c r="E9864">
        <v>1</v>
      </c>
      <c r="F9864">
        <v>250</v>
      </c>
      <c r="G9864" s="2" t="s">
        <v>25</v>
      </c>
    </row>
    <row r="9865" spans="1:7" x14ac:dyDescent="0.35">
      <c r="A9865" s="1">
        <v>46064</v>
      </c>
      <c r="B9865">
        <v>83050954</v>
      </c>
      <c r="C9865" s="2" t="s">
        <v>35</v>
      </c>
      <c r="D9865">
        <v>1000000</v>
      </c>
      <c r="E9865">
        <v>1</v>
      </c>
      <c r="F9865">
        <v>250</v>
      </c>
      <c r="G9865" s="2" t="s">
        <v>25</v>
      </c>
    </row>
    <row r="9866" spans="1:7" x14ac:dyDescent="0.35">
      <c r="A9866" s="1">
        <v>46064</v>
      </c>
      <c r="B9866">
        <v>86592296</v>
      </c>
      <c r="C9866" s="2" t="s">
        <v>35</v>
      </c>
      <c r="D9866">
        <v>1500000</v>
      </c>
      <c r="E9866">
        <v>1</v>
      </c>
      <c r="F9866">
        <v>1550</v>
      </c>
      <c r="G9866" s="2" t="s">
        <v>25</v>
      </c>
    </row>
    <row r="9867" spans="1:7" x14ac:dyDescent="0.35">
      <c r="A9867" s="1">
        <v>46064</v>
      </c>
      <c r="B9867">
        <v>89834675</v>
      </c>
      <c r="C9867" s="2" t="s">
        <v>40</v>
      </c>
      <c r="D9867">
        <v>0</v>
      </c>
      <c r="E9867">
        <v>1</v>
      </c>
      <c r="F9867">
        <v>250</v>
      </c>
      <c r="G9867" s="2" t="s">
        <v>25</v>
      </c>
    </row>
    <row r="9868" spans="1:7" x14ac:dyDescent="0.35">
      <c r="A9868" s="1">
        <v>46064</v>
      </c>
      <c r="B9868">
        <v>79612349</v>
      </c>
      <c r="C9868" s="2" t="s">
        <v>33</v>
      </c>
      <c r="D9868">
        <v>750000</v>
      </c>
      <c r="E9868">
        <v>1</v>
      </c>
      <c r="F9868">
        <v>600</v>
      </c>
      <c r="G9868" s="2" t="s">
        <v>25</v>
      </c>
    </row>
    <row r="9869" spans="1:7" x14ac:dyDescent="0.35">
      <c r="A9869" s="1">
        <v>46064</v>
      </c>
      <c r="B9869">
        <v>60467533</v>
      </c>
      <c r="C9869" s="2" t="s">
        <v>41</v>
      </c>
      <c r="D9869">
        <v>1000000</v>
      </c>
      <c r="E9869">
        <v>1</v>
      </c>
      <c r="F9869">
        <v>250</v>
      </c>
      <c r="G9869" s="2" t="s">
        <v>25</v>
      </c>
    </row>
    <row r="9870" spans="1:7" x14ac:dyDescent="0.35">
      <c r="A9870" s="1">
        <v>46064</v>
      </c>
      <c r="B9870">
        <v>94817109</v>
      </c>
      <c r="C9870" s="2" t="s">
        <v>33</v>
      </c>
      <c r="D9870">
        <v>0</v>
      </c>
      <c r="E9870">
        <v>1</v>
      </c>
      <c r="F9870">
        <v>1550</v>
      </c>
      <c r="G9870" s="2" t="s">
        <v>25</v>
      </c>
    </row>
    <row r="9871" spans="1:7" x14ac:dyDescent="0.35">
      <c r="A9871" s="1">
        <v>46064</v>
      </c>
      <c r="B9871">
        <v>92527690</v>
      </c>
      <c r="C9871" s="2" t="s">
        <v>40</v>
      </c>
      <c r="D9871">
        <v>2000000</v>
      </c>
      <c r="E9871">
        <v>1</v>
      </c>
      <c r="F9871">
        <v>1000</v>
      </c>
      <c r="G9871" s="2" t="s">
        <v>25</v>
      </c>
    </row>
    <row r="9872" spans="1:7" x14ac:dyDescent="0.35">
      <c r="A9872" s="1">
        <v>46064</v>
      </c>
      <c r="B9872">
        <v>62308858</v>
      </c>
      <c r="C9872" s="2" t="s">
        <v>37</v>
      </c>
      <c r="D9872">
        <v>0</v>
      </c>
      <c r="E9872">
        <v>1</v>
      </c>
      <c r="F9872">
        <v>250</v>
      </c>
      <c r="G9872" s="2" t="s">
        <v>25</v>
      </c>
    </row>
    <row r="9873" spans="1:7" x14ac:dyDescent="0.35">
      <c r="A9873" s="1">
        <v>46064</v>
      </c>
      <c r="B9873">
        <v>66824072</v>
      </c>
      <c r="C9873" s="2" t="s">
        <v>39</v>
      </c>
      <c r="D9873">
        <v>750000</v>
      </c>
      <c r="E9873">
        <v>1</v>
      </c>
      <c r="F9873">
        <v>1550</v>
      </c>
      <c r="G9873" s="2" t="s">
        <v>25</v>
      </c>
    </row>
    <row r="9874" spans="1:7" x14ac:dyDescent="0.35">
      <c r="A9874" s="1">
        <v>46064</v>
      </c>
      <c r="B9874">
        <v>70860770</v>
      </c>
      <c r="C9874" s="2" t="s">
        <v>38</v>
      </c>
      <c r="D9874">
        <v>200000</v>
      </c>
      <c r="E9874">
        <v>1</v>
      </c>
      <c r="F9874">
        <v>1000</v>
      </c>
      <c r="G9874" s="2" t="s">
        <v>25</v>
      </c>
    </row>
    <row r="9875" spans="1:7" x14ac:dyDescent="0.35">
      <c r="A9875" s="1">
        <v>46064</v>
      </c>
      <c r="B9875">
        <v>94504969</v>
      </c>
      <c r="C9875" s="2" t="s">
        <v>35</v>
      </c>
      <c r="D9875">
        <v>2000000</v>
      </c>
      <c r="E9875">
        <v>1</v>
      </c>
      <c r="F9875">
        <v>1000</v>
      </c>
      <c r="G9875" s="2" t="s">
        <v>25</v>
      </c>
    </row>
    <row r="9876" spans="1:7" x14ac:dyDescent="0.35">
      <c r="A9876" s="1">
        <v>46064</v>
      </c>
      <c r="B9876">
        <v>70497533</v>
      </c>
      <c r="C9876" s="2" t="s">
        <v>40</v>
      </c>
      <c r="D9876">
        <v>50000</v>
      </c>
      <c r="E9876">
        <v>1</v>
      </c>
      <c r="F9876">
        <v>1550</v>
      </c>
      <c r="G9876" s="2" t="s">
        <v>25</v>
      </c>
    </row>
    <row r="9877" spans="1:7" x14ac:dyDescent="0.35">
      <c r="A9877" s="1">
        <v>46064</v>
      </c>
      <c r="B9877">
        <v>68160044</v>
      </c>
      <c r="C9877" s="2" t="s">
        <v>35</v>
      </c>
      <c r="D9877">
        <v>200000</v>
      </c>
      <c r="E9877">
        <v>1</v>
      </c>
      <c r="F9877">
        <v>250</v>
      </c>
      <c r="G9877" s="2" t="s">
        <v>25</v>
      </c>
    </row>
    <row r="9878" spans="1:7" x14ac:dyDescent="0.35">
      <c r="A9878" s="1">
        <v>46064</v>
      </c>
      <c r="B9878">
        <v>61280854</v>
      </c>
      <c r="C9878" s="2" t="s">
        <v>35</v>
      </c>
      <c r="D9878">
        <v>5000000</v>
      </c>
      <c r="E9878">
        <v>1</v>
      </c>
      <c r="F9878">
        <v>1000</v>
      </c>
      <c r="G9878" s="2" t="s">
        <v>25</v>
      </c>
    </row>
    <row r="9879" spans="1:7" x14ac:dyDescent="0.35">
      <c r="A9879" s="1">
        <v>46064</v>
      </c>
      <c r="B9879">
        <v>87258651</v>
      </c>
      <c r="C9879" s="2" t="s">
        <v>36</v>
      </c>
      <c r="D9879">
        <v>0</v>
      </c>
      <c r="E9879">
        <v>1</v>
      </c>
      <c r="F9879">
        <v>600</v>
      </c>
      <c r="G9879" s="2" t="s">
        <v>25</v>
      </c>
    </row>
    <row r="9880" spans="1:7" x14ac:dyDescent="0.35">
      <c r="A9880" s="1">
        <v>46064</v>
      </c>
      <c r="B9880">
        <v>98316018</v>
      </c>
      <c r="C9880" s="2" t="s">
        <v>41</v>
      </c>
      <c r="D9880">
        <v>3500000</v>
      </c>
      <c r="E9880">
        <v>1</v>
      </c>
      <c r="F9880">
        <v>250</v>
      </c>
      <c r="G9880" s="2" t="s">
        <v>25</v>
      </c>
    </row>
    <row r="9881" spans="1:7" x14ac:dyDescent="0.35">
      <c r="A9881" s="1">
        <v>46064</v>
      </c>
      <c r="B9881">
        <v>95245223</v>
      </c>
      <c r="C9881" s="2" t="s">
        <v>38</v>
      </c>
      <c r="D9881">
        <v>3500000</v>
      </c>
      <c r="E9881">
        <v>1</v>
      </c>
      <c r="F9881">
        <v>250</v>
      </c>
      <c r="G9881" s="2" t="s">
        <v>25</v>
      </c>
    </row>
    <row r="9882" spans="1:7" x14ac:dyDescent="0.35">
      <c r="A9882" s="1">
        <v>46064</v>
      </c>
      <c r="B9882">
        <v>85248610</v>
      </c>
      <c r="C9882" s="2" t="s">
        <v>40</v>
      </c>
      <c r="D9882">
        <v>100000</v>
      </c>
      <c r="E9882">
        <v>1</v>
      </c>
      <c r="F9882">
        <v>1550</v>
      </c>
      <c r="G9882" s="2" t="s">
        <v>25</v>
      </c>
    </row>
    <row r="9883" spans="1:7" x14ac:dyDescent="0.35">
      <c r="A9883" s="1">
        <v>46064</v>
      </c>
      <c r="B9883">
        <v>82934398</v>
      </c>
      <c r="C9883" s="2" t="s">
        <v>39</v>
      </c>
      <c r="D9883">
        <v>200000</v>
      </c>
      <c r="E9883">
        <v>1</v>
      </c>
      <c r="F9883">
        <v>1550</v>
      </c>
      <c r="G9883" s="2" t="s">
        <v>25</v>
      </c>
    </row>
    <row r="9884" spans="1:7" x14ac:dyDescent="0.35">
      <c r="A9884" s="1">
        <v>46064</v>
      </c>
      <c r="B9884">
        <v>61545456</v>
      </c>
      <c r="C9884" s="2" t="s">
        <v>35</v>
      </c>
      <c r="D9884">
        <v>1000000</v>
      </c>
      <c r="E9884">
        <v>1</v>
      </c>
      <c r="F9884">
        <v>250</v>
      </c>
      <c r="G9884" s="2" t="s">
        <v>25</v>
      </c>
    </row>
    <row r="9885" spans="1:7" x14ac:dyDescent="0.35">
      <c r="A9885" s="1">
        <v>46064</v>
      </c>
      <c r="B9885">
        <v>98931804</v>
      </c>
      <c r="C9885" s="2" t="s">
        <v>38</v>
      </c>
      <c r="D9885">
        <v>500000</v>
      </c>
      <c r="E9885">
        <v>1</v>
      </c>
      <c r="F9885">
        <v>1000</v>
      </c>
      <c r="G9885" s="2" t="s">
        <v>25</v>
      </c>
    </row>
    <row r="9886" spans="1:7" x14ac:dyDescent="0.35">
      <c r="A9886" s="1">
        <v>46064</v>
      </c>
      <c r="B9886">
        <v>97729902</v>
      </c>
      <c r="C9886" s="2" t="s">
        <v>37</v>
      </c>
      <c r="D9886">
        <v>0</v>
      </c>
      <c r="E9886">
        <v>1</v>
      </c>
      <c r="F9886">
        <v>1000</v>
      </c>
      <c r="G9886" s="2" t="s">
        <v>25</v>
      </c>
    </row>
    <row r="9887" spans="1:7" x14ac:dyDescent="0.35">
      <c r="A9887" s="1">
        <v>46064</v>
      </c>
      <c r="B9887">
        <v>76087920</v>
      </c>
      <c r="C9887" s="2" t="s">
        <v>38</v>
      </c>
      <c r="D9887">
        <v>1500000</v>
      </c>
      <c r="E9887">
        <v>1</v>
      </c>
      <c r="F9887">
        <v>1000</v>
      </c>
      <c r="G9887" s="2" t="s">
        <v>25</v>
      </c>
    </row>
    <row r="9888" spans="1:7" x14ac:dyDescent="0.35">
      <c r="A9888" s="1">
        <v>46064</v>
      </c>
      <c r="B9888">
        <v>62728826</v>
      </c>
      <c r="C9888" s="2" t="s">
        <v>37</v>
      </c>
      <c r="D9888">
        <v>2000000</v>
      </c>
      <c r="E9888">
        <v>1</v>
      </c>
      <c r="F9888">
        <v>250</v>
      </c>
      <c r="G9888" s="2" t="s">
        <v>25</v>
      </c>
    </row>
    <row r="9889" spans="1:7" x14ac:dyDescent="0.35">
      <c r="A9889" s="1">
        <v>46064</v>
      </c>
      <c r="B9889">
        <v>83907712</v>
      </c>
      <c r="C9889" s="2" t="s">
        <v>40</v>
      </c>
      <c r="D9889">
        <v>0</v>
      </c>
      <c r="E9889">
        <v>1</v>
      </c>
      <c r="F9889">
        <v>250</v>
      </c>
      <c r="G9889" s="2" t="s">
        <v>25</v>
      </c>
    </row>
    <row r="9890" spans="1:7" x14ac:dyDescent="0.35">
      <c r="A9890" s="1">
        <v>46064</v>
      </c>
      <c r="B9890">
        <v>74399087</v>
      </c>
      <c r="C9890" s="2" t="s">
        <v>41</v>
      </c>
      <c r="D9890">
        <v>250000</v>
      </c>
      <c r="E9890">
        <v>1</v>
      </c>
      <c r="F9890">
        <v>1000</v>
      </c>
      <c r="G9890" s="2" t="s">
        <v>25</v>
      </c>
    </row>
    <row r="9891" spans="1:7" x14ac:dyDescent="0.35">
      <c r="A9891" s="1">
        <v>46064</v>
      </c>
      <c r="B9891">
        <v>65886210</v>
      </c>
      <c r="C9891" s="2" t="s">
        <v>38</v>
      </c>
      <c r="D9891">
        <v>0</v>
      </c>
      <c r="E9891">
        <v>1</v>
      </c>
      <c r="F9891">
        <v>250</v>
      </c>
      <c r="G9891" s="2" t="s">
        <v>25</v>
      </c>
    </row>
    <row r="9892" spans="1:7" x14ac:dyDescent="0.35">
      <c r="A9892" s="1">
        <v>46064</v>
      </c>
      <c r="B9892">
        <v>65080274</v>
      </c>
      <c r="C9892" s="2" t="s">
        <v>39</v>
      </c>
      <c r="D9892">
        <v>100000</v>
      </c>
      <c r="E9892">
        <v>1</v>
      </c>
      <c r="F9892">
        <v>600</v>
      </c>
      <c r="G9892" s="2" t="s">
        <v>25</v>
      </c>
    </row>
    <row r="9893" spans="1:7" x14ac:dyDescent="0.35">
      <c r="A9893" s="1">
        <v>46064</v>
      </c>
      <c r="B9893">
        <v>85526882</v>
      </c>
      <c r="C9893" s="2" t="s">
        <v>40</v>
      </c>
      <c r="D9893">
        <v>0</v>
      </c>
      <c r="E9893">
        <v>1</v>
      </c>
      <c r="F9893">
        <v>600</v>
      </c>
      <c r="G9893" s="2" t="s">
        <v>25</v>
      </c>
    </row>
    <row r="9894" spans="1:7" x14ac:dyDescent="0.35">
      <c r="A9894" s="1">
        <v>46064</v>
      </c>
      <c r="B9894">
        <v>86209642</v>
      </c>
      <c r="C9894" s="2" t="s">
        <v>33</v>
      </c>
      <c r="D9894">
        <v>100000</v>
      </c>
      <c r="E9894">
        <v>1</v>
      </c>
      <c r="F9894">
        <v>1550</v>
      </c>
      <c r="G9894" s="2" t="s">
        <v>25</v>
      </c>
    </row>
    <row r="9895" spans="1:7" x14ac:dyDescent="0.35">
      <c r="A9895" s="1">
        <v>46064</v>
      </c>
      <c r="B9895">
        <v>67777036</v>
      </c>
      <c r="C9895" s="2" t="s">
        <v>40</v>
      </c>
      <c r="D9895">
        <v>100000</v>
      </c>
      <c r="E9895">
        <v>1</v>
      </c>
      <c r="F9895">
        <v>1000</v>
      </c>
      <c r="G9895" s="2" t="s">
        <v>25</v>
      </c>
    </row>
    <row r="9896" spans="1:7" x14ac:dyDescent="0.35">
      <c r="A9896" s="1">
        <v>46064</v>
      </c>
      <c r="B9896">
        <v>70541779</v>
      </c>
      <c r="C9896" s="2" t="s">
        <v>41</v>
      </c>
      <c r="D9896">
        <v>2000000</v>
      </c>
      <c r="E9896">
        <v>1</v>
      </c>
      <c r="F9896">
        <v>1000</v>
      </c>
      <c r="G9896" s="2" t="s">
        <v>25</v>
      </c>
    </row>
    <row r="9897" spans="1:7" x14ac:dyDescent="0.35">
      <c r="A9897" s="1">
        <v>46064</v>
      </c>
      <c r="B9897">
        <v>63656041</v>
      </c>
      <c r="C9897" s="2" t="s">
        <v>38</v>
      </c>
      <c r="D9897">
        <v>250000</v>
      </c>
      <c r="E9897">
        <v>1</v>
      </c>
      <c r="F9897">
        <v>250</v>
      </c>
      <c r="G9897" s="2" t="s">
        <v>25</v>
      </c>
    </row>
    <row r="9898" spans="1:7" x14ac:dyDescent="0.35">
      <c r="A9898" s="1">
        <v>46064</v>
      </c>
      <c r="B9898">
        <v>73524015</v>
      </c>
      <c r="C9898" s="2" t="s">
        <v>37</v>
      </c>
      <c r="D9898">
        <v>1500000</v>
      </c>
      <c r="E9898">
        <v>1</v>
      </c>
      <c r="F9898">
        <v>600</v>
      </c>
      <c r="G9898" s="2" t="s">
        <v>25</v>
      </c>
    </row>
    <row r="9899" spans="1:7" x14ac:dyDescent="0.35">
      <c r="A9899" s="1">
        <v>46064</v>
      </c>
      <c r="B9899">
        <v>60892686</v>
      </c>
      <c r="C9899" s="2" t="s">
        <v>35</v>
      </c>
      <c r="D9899">
        <v>1500000</v>
      </c>
      <c r="E9899">
        <v>1</v>
      </c>
      <c r="F9899">
        <v>1550</v>
      </c>
      <c r="G9899" s="2" t="s">
        <v>25</v>
      </c>
    </row>
    <row r="9900" spans="1:7" x14ac:dyDescent="0.35">
      <c r="A9900" s="1">
        <v>46064</v>
      </c>
      <c r="B9900">
        <v>73564454</v>
      </c>
      <c r="C9900" s="2" t="s">
        <v>41</v>
      </c>
      <c r="D9900">
        <v>1500000</v>
      </c>
      <c r="E9900">
        <v>1</v>
      </c>
      <c r="F9900">
        <v>1000</v>
      </c>
      <c r="G9900" s="2" t="s">
        <v>25</v>
      </c>
    </row>
    <row r="9901" spans="1:7" x14ac:dyDescent="0.35">
      <c r="A9901" s="1">
        <v>46064</v>
      </c>
      <c r="B9901">
        <v>93325970</v>
      </c>
      <c r="C9901" s="2" t="s">
        <v>39</v>
      </c>
      <c r="D9901">
        <v>2000000</v>
      </c>
      <c r="E9901">
        <v>1</v>
      </c>
      <c r="F9901">
        <v>1000</v>
      </c>
      <c r="G9901" s="2" t="s">
        <v>25</v>
      </c>
    </row>
    <row r="9902" spans="1:7" x14ac:dyDescent="0.35">
      <c r="A9902" s="1">
        <v>46064</v>
      </c>
      <c r="B9902">
        <v>79763036</v>
      </c>
      <c r="C9902" s="2" t="s">
        <v>33</v>
      </c>
      <c r="D9902">
        <v>3500000</v>
      </c>
      <c r="E9902">
        <v>1</v>
      </c>
      <c r="F9902">
        <v>600</v>
      </c>
      <c r="G9902" s="2" t="s">
        <v>25</v>
      </c>
    </row>
    <row r="9903" spans="1:7" x14ac:dyDescent="0.35">
      <c r="A9903" s="1">
        <v>46064</v>
      </c>
      <c r="B9903">
        <v>85122367</v>
      </c>
      <c r="C9903" s="2" t="s">
        <v>39</v>
      </c>
      <c r="D9903">
        <v>2000000</v>
      </c>
      <c r="E9903">
        <v>1</v>
      </c>
      <c r="F9903">
        <v>600</v>
      </c>
      <c r="G9903" s="2" t="s">
        <v>25</v>
      </c>
    </row>
    <row r="9904" spans="1:7" x14ac:dyDescent="0.35">
      <c r="A9904" s="1">
        <v>46064</v>
      </c>
      <c r="B9904">
        <v>74068357</v>
      </c>
      <c r="C9904" s="2" t="s">
        <v>38</v>
      </c>
      <c r="D9904">
        <v>100000</v>
      </c>
      <c r="E9904">
        <v>1</v>
      </c>
      <c r="F9904">
        <v>250</v>
      </c>
      <c r="G9904" s="2" t="s">
        <v>25</v>
      </c>
    </row>
    <row r="9905" spans="1:7" x14ac:dyDescent="0.35">
      <c r="A9905" s="1">
        <v>46064</v>
      </c>
      <c r="B9905">
        <v>96491837</v>
      </c>
      <c r="C9905" s="2" t="s">
        <v>39</v>
      </c>
      <c r="D9905">
        <v>0</v>
      </c>
      <c r="E9905">
        <v>1</v>
      </c>
      <c r="F9905">
        <v>1550</v>
      </c>
      <c r="G9905" s="2" t="s">
        <v>25</v>
      </c>
    </row>
    <row r="9906" spans="1:7" x14ac:dyDescent="0.35">
      <c r="A9906" s="1">
        <v>46064</v>
      </c>
      <c r="B9906">
        <v>74860438</v>
      </c>
      <c r="C9906" s="2" t="s">
        <v>39</v>
      </c>
      <c r="D9906">
        <v>0</v>
      </c>
      <c r="E9906">
        <v>1</v>
      </c>
      <c r="F9906">
        <v>250</v>
      </c>
      <c r="G9906" s="2" t="s">
        <v>25</v>
      </c>
    </row>
    <row r="9907" spans="1:7" x14ac:dyDescent="0.35">
      <c r="A9907" s="1">
        <v>46064</v>
      </c>
      <c r="B9907">
        <v>62511516</v>
      </c>
      <c r="C9907" s="2" t="s">
        <v>37</v>
      </c>
      <c r="D9907">
        <v>1000000</v>
      </c>
      <c r="E9907">
        <v>1</v>
      </c>
      <c r="F9907">
        <v>250</v>
      </c>
      <c r="G9907" s="2" t="s">
        <v>25</v>
      </c>
    </row>
    <row r="9908" spans="1:7" x14ac:dyDescent="0.35">
      <c r="A9908" s="1">
        <v>46064</v>
      </c>
      <c r="B9908">
        <v>68453495</v>
      </c>
      <c r="C9908" s="2" t="s">
        <v>33</v>
      </c>
      <c r="D9908">
        <v>3500000</v>
      </c>
      <c r="E9908">
        <v>1</v>
      </c>
      <c r="F9908">
        <v>1000</v>
      </c>
      <c r="G9908" s="2" t="s">
        <v>25</v>
      </c>
    </row>
    <row r="9909" spans="1:7" x14ac:dyDescent="0.35">
      <c r="A9909" s="1">
        <v>46064</v>
      </c>
      <c r="B9909">
        <v>62431706</v>
      </c>
      <c r="C9909" s="2" t="s">
        <v>37</v>
      </c>
      <c r="D9909">
        <v>200000</v>
      </c>
      <c r="E9909">
        <v>1</v>
      </c>
      <c r="F9909">
        <v>250</v>
      </c>
      <c r="G9909" s="2" t="s">
        <v>25</v>
      </c>
    </row>
    <row r="9910" spans="1:7" x14ac:dyDescent="0.35">
      <c r="A9910" s="1">
        <v>46064</v>
      </c>
      <c r="B9910">
        <v>73167990</v>
      </c>
      <c r="C9910" s="2" t="s">
        <v>33</v>
      </c>
      <c r="D9910">
        <v>3500000</v>
      </c>
      <c r="E9910">
        <v>1</v>
      </c>
      <c r="F9910">
        <v>1000</v>
      </c>
      <c r="G9910" s="2" t="s">
        <v>25</v>
      </c>
    </row>
    <row r="9911" spans="1:7" x14ac:dyDescent="0.35">
      <c r="A9911" s="1">
        <v>46064</v>
      </c>
      <c r="B9911">
        <v>62456598</v>
      </c>
      <c r="C9911" s="2" t="s">
        <v>36</v>
      </c>
      <c r="D9911">
        <v>3500000</v>
      </c>
      <c r="E9911">
        <v>1</v>
      </c>
      <c r="F9911">
        <v>1000</v>
      </c>
      <c r="G9911" s="2" t="s">
        <v>25</v>
      </c>
    </row>
    <row r="9912" spans="1:7" x14ac:dyDescent="0.35">
      <c r="A9912" s="1">
        <v>46064</v>
      </c>
      <c r="B9912">
        <v>60236794</v>
      </c>
      <c r="C9912" s="2" t="s">
        <v>40</v>
      </c>
      <c r="D9912">
        <v>1000000</v>
      </c>
      <c r="E9912">
        <v>1</v>
      </c>
      <c r="F9912">
        <v>1000</v>
      </c>
      <c r="G9912" s="2" t="s">
        <v>25</v>
      </c>
    </row>
    <row r="9913" spans="1:7" x14ac:dyDescent="0.35">
      <c r="A9913" s="1">
        <v>46064</v>
      </c>
      <c r="B9913">
        <v>80729550</v>
      </c>
      <c r="C9913" s="2" t="s">
        <v>41</v>
      </c>
      <c r="D9913">
        <v>250000</v>
      </c>
      <c r="E9913">
        <v>1</v>
      </c>
      <c r="F9913">
        <v>250</v>
      </c>
      <c r="G9913" s="2" t="s">
        <v>25</v>
      </c>
    </row>
    <row r="9914" spans="1:7" x14ac:dyDescent="0.35">
      <c r="A9914" s="1">
        <v>46064</v>
      </c>
      <c r="B9914">
        <v>67488504</v>
      </c>
      <c r="C9914" s="2" t="s">
        <v>39</v>
      </c>
      <c r="D9914">
        <v>0</v>
      </c>
      <c r="E9914">
        <v>1</v>
      </c>
      <c r="F9914">
        <v>600</v>
      </c>
      <c r="G9914" s="2" t="s">
        <v>25</v>
      </c>
    </row>
    <row r="9915" spans="1:7" x14ac:dyDescent="0.35">
      <c r="A9915" s="1">
        <v>46064</v>
      </c>
      <c r="B9915">
        <v>67648991</v>
      </c>
      <c r="C9915" s="2" t="s">
        <v>37</v>
      </c>
      <c r="D9915">
        <v>200000</v>
      </c>
      <c r="E9915">
        <v>1</v>
      </c>
      <c r="F9915">
        <v>1550</v>
      </c>
      <c r="G9915" s="2" t="s">
        <v>25</v>
      </c>
    </row>
    <row r="9916" spans="1:7" x14ac:dyDescent="0.35">
      <c r="A9916" s="1">
        <v>46064</v>
      </c>
      <c r="B9916">
        <v>69778389</v>
      </c>
      <c r="C9916" s="2" t="s">
        <v>33</v>
      </c>
      <c r="D9916">
        <v>0</v>
      </c>
      <c r="E9916">
        <v>1</v>
      </c>
      <c r="F9916">
        <v>250</v>
      </c>
      <c r="G9916" s="2" t="s">
        <v>25</v>
      </c>
    </row>
    <row r="9917" spans="1:7" x14ac:dyDescent="0.35">
      <c r="A9917" s="1">
        <v>46064</v>
      </c>
      <c r="B9917">
        <v>99470315</v>
      </c>
      <c r="C9917" s="2" t="s">
        <v>36</v>
      </c>
      <c r="D9917">
        <v>3500000</v>
      </c>
      <c r="E9917">
        <v>1</v>
      </c>
      <c r="F9917">
        <v>1550</v>
      </c>
      <c r="G9917" s="2" t="s">
        <v>25</v>
      </c>
    </row>
    <row r="9918" spans="1:7" x14ac:dyDescent="0.35">
      <c r="A9918" s="1">
        <v>46064</v>
      </c>
      <c r="B9918">
        <v>88547085</v>
      </c>
      <c r="C9918" s="2" t="s">
        <v>35</v>
      </c>
      <c r="D9918">
        <v>0</v>
      </c>
      <c r="E9918">
        <v>1</v>
      </c>
      <c r="F9918">
        <v>1000</v>
      </c>
      <c r="G9918" s="2" t="s">
        <v>25</v>
      </c>
    </row>
    <row r="9919" spans="1:7" x14ac:dyDescent="0.35">
      <c r="A9919" s="1">
        <v>46064</v>
      </c>
      <c r="B9919">
        <v>97046346</v>
      </c>
      <c r="C9919" s="2" t="s">
        <v>40</v>
      </c>
      <c r="D9919">
        <v>0</v>
      </c>
      <c r="E9919">
        <v>1</v>
      </c>
      <c r="F9919">
        <v>600</v>
      </c>
      <c r="G9919" s="2" t="s">
        <v>25</v>
      </c>
    </row>
    <row r="9920" spans="1:7" x14ac:dyDescent="0.35">
      <c r="A9920" s="1">
        <v>46064</v>
      </c>
      <c r="B9920">
        <v>81946453</v>
      </c>
      <c r="C9920" s="2" t="s">
        <v>35</v>
      </c>
      <c r="D9920">
        <v>0</v>
      </c>
      <c r="E9920">
        <v>1</v>
      </c>
      <c r="F9920">
        <v>600</v>
      </c>
      <c r="G9920" s="2" t="s">
        <v>25</v>
      </c>
    </row>
    <row r="9921" spans="1:7" x14ac:dyDescent="0.35">
      <c r="A9921" s="1">
        <v>46064</v>
      </c>
      <c r="B9921">
        <v>95129374</v>
      </c>
      <c r="C9921" s="2" t="s">
        <v>38</v>
      </c>
      <c r="D9921">
        <v>5000000</v>
      </c>
      <c r="E9921">
        <v>1</v>
      </c>
      <c r="F9921">
        <v>600</v>
      </c>
      <c r="G9921" s="2" t="s">
        <v>25</v>
      </c>
    </row>
    <row r="9922" spans="1:7" x14ac:dyDescent="0.35">
      <c r="A9922" s="1">
        <v>46064</v>
      </c>
      <c r="B9922">
        <v>94318514</v>
      </c>
      <c r="C9922" s="2" t="s">
        <v>38</v>
      </c>
      <c r="D9922">
        <v>0</v>
      </c>
      <c r="E9922">
        <v>1</v>
      </c>
      <c r="F9922">
        <v>1550</v>
      </c>
      <c r="G9922" s="2" t="s">
        <v>25</v>
      </c>
    </row>
    <row r="9923" spans="1:7" x14ac:dyDescent="0.35">
      <c r="A9923" s="1">
        <v>46064</v>
      </c>
      <c r="B9923">
        <v>78341448</v>
      </c>
      <c r="C9923" s="2" t="s">
        <v>39</v>
      </c>
      <c r="D9923">
        <v>5000000</v>
      </c>
      <c r="E9923">
        <v>1</v>
      </c>
      <c r="F9923">
        <v>1000</v>
      </c>
      <c r="G9923" s="2" t="s">
        <v>25</v>
      </c>
    </row>
    <row r="9924" spans="1:7" x14ac:dyDescent="0.35">
      <c r="A9924" s="1">
        <v>46064</v>
      </c>
      <c r="B9924">
        <v>88249952</v>
      </c>
      <c r="C9924" s="2" t="s">
        <v>38</v>
      </c>
      <c r="D9924">
        <v>1000000</v>
      </c>
      <c r="E9924">
        <v>1</v>
      </c>
      <c r="F9924">
        <v>1550</v>
      </c>
      <c r="G9924" s="2" t="s">
        <v>25</v>
      </c>
    </row>
    <row r="9925" spans="1:7" x14ac:dyDescent="0.35">
      <c r="A9925" s="1">
        <v>46064</v>
      </c>
      <c r="B9925">
        <v>88461892</v>
      </c>
      <c r="C9925" s="2" t="s">
        <v>33</v>
      </c>
      <c r="D9925">
        <v>50000</v>
      </c>
      <c r="E9925">
        <v>1</v>
      </c>
      <c r="F9925">
        <v>600</v>
      </c>
      <c r="G9925" s="2" t="s">
        <v>25</v>
      </c>
    </row>
    <row r="9926" spans="1:7" x14ac:dyDescent="0.35">
      <c r="A9926" s="1">
        <v>46064</v>
      </c>
      <c r="B9926">
        <v>90376515</v>
      </c>
      <c r="C9926" s="2" t="s">
        <v>39</v>
      </c>
      <c r="D9926">
        <v>1000000</v>
      </c>
      <c r="E9926">
        <v>1</v>
      </c>
      <c r="F9926">
        <v>1000</v>
      </c>
      <c r="G9926" s="2" t="s">
        <v>25</v>
      </c>
    </row>
    <row r="9927" spans="1:7" x14ac:dyDescent="0.35">
      <c r="A9927" s="1">
        <v>46064</v>
      </c>
      <c r="B9927">
        <v>62975916</v>
      </c>
      <c r="C9927" s="2" t="s">
        <v>36</v>
      </c>
      <c r="D9927">
        <v>100000</v>
      </c>
      <c r="E9927">
        <v>1</v>
      </c>
      <c r="F9927">
        <v>600</v>
      </c>
      <c r="G9927" s="2" t="s">
        <v>25</v>
      </c>
    </row>
    <row r="9928" spans="1:7" x14ac:dyDescent="0.35">
      <c r="A9928" s="1">
        <v>46064</v>
      </c>
      <c r="B9928">
        <v>86914412</v>
      </c>
      <c r="C9928" s="2" t="s">
        <v>41</v>
      </c>
      <c r="D9928">
        <v>100000</v>
      </c>
      <c r="E9928">
        <v>1</v>
      </c>
      <c r="F9928">
        <v>600</v>
      </c>
      <c r="G9928" s="2" t="s">
        <v>25</v>
      </c>
    </row>
    <row r="9929" spans="1:7" x14ac:dyDescent="0.35">
      <c r="A9929" s="1">
        <v>46064</v>
      </c>
      <c r="B9929">
        <v>67400232</v>
      </c>
      <c r="C9929" s="2" t="s">
        <v>36</v>
      </c>
      <c r="D9929">
        <v>100000</v>
      </c>
      <c r="E9929">
        <v>1</v>
      </c>
      <c r="F9929">
        <v>600</v>
      </c>
      <c r="G9929" s="2" t="s">
        <v>25</v>
      </c>
    </row>
    <row r="9930" spans="1:7" x14ac:dyDescent="0.35">
      <c r="A9930" s="1">
        <v>46064</v>
      </c>
      <c r="B9930">
        <v>94445041</v>
      </c>
      <c r="C9930" s="2" t="s">
        <v>35</v>
      </c>
      <c r="D9930">
        <v>5000000</v>
      </c>
      <c r="E9930">
        <v>1</v>
      </c>
      <c r="F9930">
        <v>250</v>
      </c>
      <c r="G9930" s="2" t="s">
        <v>25</v>
      </c>
    </row>
    <row r="9931" spans="1:7" x14ac:dyDescent="0.35">
      <c r="A9931" s="1">
        <v>46064</v>
      </c>
      <c r="B9931">
        <v>89525089</v>
      </c>
      <c r="C9931" s="2" t="s">
        <v>36</v>
      </c>
      <c r="D9931">
        <v>5000000</v>
      </c>
      <c r="E9931">
        <v>1</v>
      </c>
      <c r="F9931">
        <v>600</v>
      </c>
      <c r="G9931" s="2" t="s">
        <v>25</v>
      </c>
    </row>
    <row r="9932" spans="1:7" x14ac:dyDescent="0.35">
      <c r="A9932" s="1">
        <v>46064</v>
      </c>
      <c r="B9932">
        <v>81702924</v>
      </c>
      <c r="C9932" s="2" t="s">
        <v>36</v>
      </c>
      <c r="D9932">
        <v>1500000</v>
      </c>
      <c r="E9932">
        <v>1</v>
      </c>
      <c r="F9932">
        <v>600</v>
      </c>
      <c r="G9932" s="2" t="s">
        <v>25</v>
      </c>
    </row>
    <row r="9933" spans="1:7" x14ac:dyDescent="0.35">
      <c r="A9933" s="1">
        <v>46064</v>
      </c>
      <c r="B9933">
        <v>85253654</v>
      </c>
      <c r="C9933" s="2" t="s">
        <v>37</v>
      </c>
      <c r="D9933">
        <v>0</v>
      </c>
      <c r="E9933">
        <v>1</v>
      </c>
      <c r="F9933">
        <v>250</v>
      </c>
      <c r="G9933" s="2" t="s">
        <v>25</v>
      </c>
    </row>
    <row r="9934" spans="1:7" x14ac:dyDescent="0.35">
      <c r="A9934" s="1">
        <v>46064</v>
      </c>
      <c r="B9934">
        <v>68198614</v>
      </c>
      <c r="C9934" s="2" t="s">
        <v>39</v>
      </c>
      <c r="D9934">
        <v>3500000</v>
      </c>
      <c r="E9934">
        <v>1</v>
      </c>
      <c r="F9934">
        <v>250</v>
      </c>
      <c r="G9934" s="2" t="s">
        <v>25</v>
      </c>
    </row>
    <row r="9935" spans="1:7" x14ac:dyDescent="0.35">
      <c r="A9935" s="1">
        <v>46064</v>
      </c>
      <c r="B9935">
        <v>62131866</v>
      </c>
      <c r="C9935" s="2" t="s">
        <v>40</v>
      </c>
      <c r="D9935">
        <v>50000</v>
      </c>
      <c r="E9935">
        <v>1</v>
      </c>
      <c r="F9935">
        <v>250</v>
      </c>
      <c r="G9935" s="2" t="s">
        <v>25</v>
      </c>
    </row>
    <row r="9936" spans="1:7" x14ac:dyDescent="0.35">
      <c r="A9936" s="1">
        <v>46064</v>
      </c>
      <c r="B9936">
        <v>61504304</v>
      </c>
      <c r="C9936" s="2" t="s">
        <v>41</v>
      </c>
      <c r="D9936">
        <v>5000000</v>
      </c>
      <c r="E9936">
        <v>1</v>
      </c>
      <c r="F9936">
        <v>1000</v>
      </c>
      <c r="G9936" s="2" t="s">
        <v>25</v>
      </c>
    </row>
    <row r="9937" spans="1:7" x14ac:dyDescent="0.35">
      <c r="A9937" s="1">
        <v>46064</v>
      </c>
      <c r="B9937">
        <v>77208577</v>
      </c>
      <c r="C9937" s="2" t="s">
        <v>41</v>
      </c>
      <c r="D9937">
        <v>750000</v>
      </c>
      <c r="E9937">
        <v>1</v>
      </c>
      <c r="F9937">
        <v>600</v>
      </c>
      <c r="G9937" s="2" t="s">
        <v>25</v>
      </c>
    </row>
    <row r="9938" spans="1:7" x14ac:dyDescent="0.35">
      <c r="A9938" s="1">
        <v>46064</v>
      </c>
      <c r="B9938">
        <v>61731808</v>
      </c>
      <c r="C9938" s="2" t="s">
        <v>38</v>
      </c>
      <c r="D9938">
        <v>200000</v>
      </c>
      <c r="E9938">
        <v>1</v>
      </c>
      <c r="F9938">
        <v>1000</v>
      </c>
      <c r="G9938" s="2" t="s">
        <v>25</v>
      </c>
    </row>
    <row r="9939" spans="1:7" x14ac:dyDescent="0.35">
      <c r="A9939" s="1">
        <v>46064</v>
      </c>
      <c r="B9939">
        <v>94197691</v>
      </c>
      <c r="C9939" s="2" t="s">
        <v>35</v>
      </c>
      <c r="D9939">
        <v>3500000</v>
      </c>
      <c r="E9939">
        <v>1</v>
      </c>
      <c r="F9939">
        <v>1000</v>
      </c>
      <c r="G9939" s="2" t="s">
        <v>25</v>
      </c>
    </row>
    <row r="9940" spans="1:7" x14ac:dyDescent="0.35">
      <c r="A9940" s="1">
        <v>46064</v>
      </c>
      <c r="B9940">
        <v>77289151</v>
      </c>
      <c r="C9940" s="2" t="s">
        <v>41</v>
      </c>
      <c r="D9940">
        <v>2000000</v>
      </c>
      <c r="E9940">
        <v>1</v>
      </c>
      <c r="F9940">
        <v>1000</v>
      </c>
      <c r="G9940" s="2" t="s">
        <v>25</v>
      </c>
    </row>
    <row r="9941" spans="1:7" x14ac:dyDescent="0.35">
      <c r="A9941" s="1">
        <v>46064</v>
      </c>
      <c r="B9941">
        <v>89923462</v>
      </c>
      <c r="C9941" s="2" t="s">
        <v>40</v>
      </c>
      <c r="D9941">
        <v>2000000</v>
      </c>
      <c r="E9941">
        <v>1</v>
      </c>
      <c r="F9941">
        <v>1000</v>
      </c>
      <c r="G9941" s="2" t="s">
        <v>25</v>
      </c>
    </row>
    <row r="9942" spans="1:7" x14ac:dyDescent="0.35">
      <c r="A9942" s="1">
        <v>46064</v>
      </c>
      <c r="B9942">
        <v>68533594</v>
      </c>
      <c r="C9942" s="2" t="s">
        <v>38</v>
      </c>
      <c r="D9942">
        <v>2000000</v>
      </c>
      <c r="E9942">
        <v>1</v>
      </c>
      <c r="F9942">
        <v>1550</v>
      </c>
      <c r="G9942" s="2" t="s">
        <v>25</v>
      </c>
    </row>
    <row r="9943" spans="1:7" x14ac:dyDescent="0.35">
      <c r="A9943" s="1">
        <v>46064</v>
      </c>
      <c r="B9943">
        <v>60353433</v>
      </c>
      <c r="C9943" s="2" t="s">
        <v>36</v>
      </c>
      <c r="D9943">
        <v>3500000</v>
      </c>
      <c r="E9943">
        <v>1</v>
      </c>
      <c r="F9943">
        <v>600</v>
      </c>
      <c r="G9943" s="2" t="s">
        <v>25</v>
      </c>
    </row>
    <row r="9944" spans="1:7" x14ac:dyDescent="0.35">
      <c r="A9944" s="1">
        <v>46064</v>
      </c>
      <c r="B9944">
        <v>80551474</v>
      </c>
      <c r="C9944" s="2" t="s">
        <v>36</v>
      </c>
      <c r="D9944">
        <v>250000</v>
      </c>
      <c r="E9944">
        <v>1</v>
      </c>
      <c r="F9944">
        <v>1000</v>
      </c>
      <c r="G9944" s="2" t="s">
        <v>25</v>
      </c>
    </row>
    <row r="9945" spans="1:7" x14ac:dyDescent="0.35">
      <c r="A9945" s="1">
        <v>46064</v>
      </c>
      <c r="B9945">
        <v>63290870</v>
      </c>
      <c r="C9945" s="2" t="s">
        <v>38</v>
      </c>
      <c r="D9945">
        <v>500000</v>
      </c>
      <c r="E9945">
        <v>1</v>
      </c>
      <c r="F9945">
        <v>1550</v>
      </c>
      <c r="G9945" s="2" t="s">
        <v>25</v>
      </c>
    </row>
    <row r="9946" spans="1:7" x14ac:dyDescent="0.35">
      <c r="A9946" s="1">
        <v>46064</v>
      </c>
      <c r="B9946">
        <v>79845805</v>
      </c>
      <c r="C9946" s="2" t="s">
        <v>40</v>
      </c>
      <c r="D9946">
        <v>1500000</v>
      </c>
      <c r="E9946">
        <v>1</v>
      </c>
      <c r="F9946">
        <v>600</v>
      </c>
      <c r="G9946" s="2" t="s">
        <v>25</v>
      </c>
    </row>
    <row r="9947" spans="1:7" x14ac:dyDescent="0.35">
      <c r="A9947" s="1">
        <v>46064</v>
      </c>
      <c r="B9947">
        <v>73635260</v>
      </c>
      <c r="C9947" s="2" t="s">
        <v>41</v>
      </c>
      <c r="D9947">
        <v>200000</v>
      </c>
      <c r="E9947">
        <v>1</v>
      </c>
      <c r="F9947">
        <v>1550</v>
      </c>
      <c r="G9947" s="2" t="s">
        <v>25</v>
      </c>
    </row>
    <row r="9948" spans="1:7" x14ac:dyDescent="0.35">
      <c r="A9948" s="1">
        <v>46064</v>
      </c>
      <c r="B9948">
        <v>96864149</v>
      </c>
      <c r="C9948" s="2" t="s">
        <v>39</v>
      </c>
      <c r="D9948">
        <v>1000000</v>
      </c>
      <c r="E9948">
        <v>1</v>
      </c>
      <c r="F9948">
        <v>1550</v>
      </c>
      <c r="G9948" s="2" t="s">
        <v>25</v>
      </c>
    </row>
    <row r="9949" spans="1:7" x14ac:dyDescent="0.35">
      <c r="A9949" s="1">
        <v>46064</v>
      </c>
      <c r="B9949">
        <v>81098921</v>
      </c>
      <c r="C9949" s="2" t="s">
        <v>38</v>
      </c>
      <c r="D9949">
        <v>0</v>
      </c>
      <c r="E9949">
        <v>1</v>
      </c>
      <c r="F9949">
        <v>600</v>
      </c>
      <c r="G9949" s="2" t="s">
        <v>25</v>
      </c>
    </row>
    <row r="9950" spans="1:7" x14ac:dyDescent="0.35">
      <c r="A9950" s="1">
        <v>46064</v>
      </c>
      <c r="B9950">
        <v>67009877</v>
      </c>
      <c r="C9950" s="2" t="s">
        <v>38</v>
      </c>
      <c r="D9950">
        <v>50000</v>
      </c>
      <c r="E9950">
        <v>1</v>
      </c>
      <c r="F9950">
        <v>1550</v>
      </c>
      <c r="G9950" s="2" t="s">
        <v>25</v>
      </c>
    </row>
    <row r="9951" spans="1:7" x14ac:dyDescent="0.35">
      <c r="A9951" s="1">
        <v>46064</v>
      </c>
      <c r="B9951">
        <v>64091082</v>
      </c>
      <c r="C9951" s="2" t="s">
        <v>39</v>
      </c>
      <c r="D9951">
        <v>0</v>
      </c>
      <c r="E9951">
        <v>1</v>
      </c>
      <c r="F9951">
        <v>1000</v>
      </c>
      <c r="G9951" s="2" t="s">
        <v>25</v>
      </c>
    </row>
    <row r="9952" spans="1:7" x14ac:dyDescent="0.35">
      <c r="A9952" s="1">
        <v>46064</v>
      </c>
      <c r="B9952">
        <v>78667300</v>
      </c>
      <c r="C9952" s="2" t="s">
        <v>33</v>
      </c>
      <c r="D9952">
        <v>0</v>
      </c>
      <c r="E9952">
        <v>1</v>
      </c>
      <c r="F9952">
        <v>1000</v>
      </c>
      <c r="G9952" s="2" t="s">
        <v>25</v>
      </c>
    </row>
    <row r="9953" spans="1:7" x14ac:dyDescent="0.35">
      <c r="A9953" s="1">
        <v>46064</v>
      </c>
      <c r="B9953">
        <v>74215699</v>
      </c>
      <c r="C9953" s="2" t="s">
        <v>39</v>
      </c>
      <c r="D9953">
        <v>5000000</v>
      </c>
      <c r="E9953">
        <v>1</v>
      </c>
      <c r="F9953">
        <v>250</v>
      </c>
      <c r="G9953" s="2" t="s">
        <v>25</v>
      </c>
    </row>
    <row r="9954" spans="1:7" x14ac:dyDescent="0.35">
      <c r="A9954" s="1">
        <v>46064</v>
      </c>
      <c r="B9954">
        <v>80839642</v>
      </c>
      <c r="C9954" s="2" t="s">
        <v>40</v>
      </c>
      <c r="D9954">
        <v>100000</v>
      </c>
      <c r="E9954">
        <v>1</v>
      </c>
      <c r="F9954">
        <v>1550</v>
      </c>
      <c r="G9954" s="2" t="s">
        <v>25</v>
      </c>
    </row>
    <row r="9955" spans="1:7" x14ac:dyDescent="0.35">
      <c r="A9955" s="1">
        <v>46064</v>
      </c>
      <c r="B9955">
        <v>61253464</v>
      </c>
      <c r="C9955" s="2" t="s">
        <v>38</v>
      </c>
      <c r="D9955">
        <v>0</v>
      </c>
      <c r="E9955">
        <v>1</v>
      </c>
      <c r="F9955">
        <v>1550</v>
      </c>
      <c r="G9955" s="2" t="s">
        <v>25</v>
      </c>
    </row>
    <row r="9956" spans="1:7" x14ac:dyDescent="0.35">
      <c r="A9956" s="1">
        <v>46064</v>
      </c>
      <c r="B9956">
        <v>99243996</v>
      </c>
      <c r="C9956" s="2" t="s">
        <v>33</v>
      </c>
      <c r="D9956">
        <v>0</v>
      </c>
      <c r="E9956">
        <v>1</v>
      </c>
      <c r="F9956">
        <v>1550</v>
      </c>
      <c r="G9956" s="2" t="s">
        <v>25</v>
      </c>
    </row>
    <row r="9957" spans="1:7" x14ac:dyDescent="0.35">
      <c r="A9957" s="1">
        <v>46064</v>
      </c>
      <c r="B9957">
        <v>88101787</v>
      </c>
      <c r="C9957" s="2" t="s">
        <v>33</v>
      </c>
      <c r="D9957">
        <v>200000</v>
      </c>
      <c r="E9957">
        <v>1</v>
      </c>
      <c r="F9957">
        <v>250</v>
      </c>
      <c r="G9957" s="2" t="s">
        <v>25</v>
      </c>
    </row>
    <row r="9958" spans="1:7" x14ac:dyDescent="0.35">
      <c r="A9958" s="1">
        <v>46064</v>
      </c>
      <c r="B9958">
        <v>68396991</v>
      </c>
      <c r="C9958" s="2" t="s">
        <v>38</v>
      </c>
      <c r="D9958">
        <v>3500000</v>
      </c>
      <c r="E9958">
        <v>1</v>
      </c>
      <c r="F9958">
        <v>250</v>
      </c>
      <c r="G9958" s="2" t="s">
        <v>25</v>
      </c>
    </row>
    <row r="9959" spans="1:7" x14ac:dyDescent="0.35">
      <c r="A9959" s="1">
        <v>46064</v>
      </c>
      <c r="B9959">
        <v>99666363</v>
      </c>
      <c r="C9959" s="2" t="s">
        <v>36</v>
      </c>
      <c r="D9959">
        <v>0</v>
      </c>
      <c r="E9959">
        <v>1</v>
      </c>
      <c r="F9959">
        <v>600</v>
      </c>
      <c r="G9959" s="2" t="s">
        <v>25</v>
      </c>
    </row>
    <row r="9960" spans="1:7" x14ac:dyDescent="0.35">
      <c r="A9960" s="1">
        <v>46064</v>
      </c>
      <c r="B9960">
        <v>67264163</v>
      </c>
      <c r="C9960" s="2" t="s">
        <v>39</v>
      </c>
      <c r="D9960">
        <v>250000</v>
      </c>
      <c r="E9960">
        <v>1</v>
      </c>
      <c r="F9960">
        <v>250</v>
      </c>
      <c r="G9960" s="2" t="s">
        <v>25</v>
      </c>
    </row>
    <row r="9961" spans="1:7" x14ac:dyDescent="0.35">
      <c r="A9961" s="1">
        <v>46064</v>
      </c>
      <c r="B9961">
        <v>77931586</v>
      </c>
      <c r="C9961" s="2" t="s">
        <v>37</v>
      </c>
      <c r="D9961">
        <v>1500000</v>
      </c>
      <c r="E9961">
        <v>1</v>
      </c>
      <c r="F9961">
        <v>1550</v>
      </c>
      <c r="G9961" s="2" t="s">
        <v>25</v>
      </c>
    </row>
    <row r="9962" spans="1:7" x14ac:dyDescent="0.35">
      <c r="A9962" s="1">
        <v>46064</v>
      </c>
      <c r="B9962">
        <v>61551190</v>
      </c>
      <c r="C9962" s="2" t="s">
        <v>41</v>
      </c>
      <c r="D9962">
        <v>250000</v>
      </c>
      <c r="E9962">
        <v>1</v>
      </c>
      <c r="F9962">
        <v>600</v>
      </c>
      <c r="G9962" s="2" t="s">
        <v>25</v>
      </c>
    </row>
    <row r="9963" spans="1:7" x14ac:dyDescent="0.35">
      <c r="A9963" s="1">
        <v>46064</v>
      </c>
      <c r="B9963">
        <v>77257504</v>
      </c>
      <c r="C9963" s="2" t="s">
        <v>41</v>
      </c>
      <c r="D9963">
        <v>1000000</v>
      </c>
      <c r="E9963">
        <v>1</v>
      </c>
      <c r="F9963">
        <v>250</v>
      </c>
      <c r="G9963" s="2" t="s">
        <v>25</v>
      </c>
    </row>
    <row r="9964" spans="1:7" x14ac:dyDescent="0.35">
      <c r="A9964" s="1">
        <v>46064</v>
      </c>
      <c r="B9964">
        <v>62338270</v>
      </c>
      <c r="C9964" s="2" t="s">
        <v>36</v>
      </c>
      <c r="D9964">
        <v>3500000</v>
      </c>
      <c r="E9964">
        <v>1</v>
      </c>
      <c r="F9964">
        <v>600</v>
      </c>
      <c r="G9964" s="2" t="s">
        <v>25</v>
      </c>
    </row>
    <row r="9965" spans="1:7" x14ac:dyDescent="0.35">
      <c r="A9965" s="1">
        <v>46064</v>
      </c>
      <c r="B9965">
        <v>78424725</v>
      </c>
      <c r="C9965" s="2" t="s">
        <v>35</v>
      </c>
      <c r="D9965">
        <v>250000</v>
      </c>
      <c r="E9965">
        <v>1</v>
      </c>
      <c r="F9965">
        <v>600</v>
      </c>
      <c r="G9965" s="2" t="s">
        <v>25</v>
      </c>
    </row>
    <row r="9966" spans="1:7" x14ac:dyDescent="0.35">
      <c r="A9966" s="1">
        <v>46064</v>
      </c>
      <c r="B9966">
        <v>65581750</v>
      </c>
      <c r="C9966" s="2" t="s">
        <v>38</v>
      </c>
      <c r="D9966">
        <v>200000</v>
      </c>
      <c r="E9966">
        <v>1</v>
      </c>
      <c r="F9966">
        <v>1550</v>
      </c>
      <c r="G9966" s="2" t="s">
        <v>25</v>
      </c>
    </row>
    <row r="9967" spans="1:7" x14ac:dyDescent="0.35">
      <c r="A9967" s="1">
        <v>46064</v>
      </c>
      <c r="B9967">
        <v>88908824</v>
      </c>
      <c r="C9967" s="2" t="s">
        <v>38</v>
      </c>
      <c r="D9967">
        <v>0</v>
      </c>
      <c r="E9967">
        <v>1</v>
      </c>
      <c r="F9967">
        <v>1000</v>
      </c>
      <c r="G9967" s="2" t="s">
        <v>25</v>
      </c>
    </row>
    <row r="9968" spans="1:7" x14ac:dyDescent="0.35">
      <c r="A9968" s="1">
        <v>46064</v>
      </c>
      <c r="B9968">
        <v>99249162</v>
      </c>
      <c r="C9968" s="2" t="s">
        <v>40</v>
      </c>
      <c r="D9968">
        <v>0</v>
      </c>
      <c r="E9968">
        <v>1</v>
      </c>
      <c r="F9968">
        <v>250</v>
      </c>
      <c r="G9968" s="2" t="s">
        <v>25</v>
      </c>
    </row>
    <row r="9969" spans="1:7" x14ac:dyDescent="0.35">
      <c r="A9969" s="1">
        <v>46064</v>
      </c>
      <c r="B9969">
        <v>84604520</v>
      </c>
      <c r="C9969" s="2" t="s">
        <v>39</v>
      </c>
      <c r="D9969">
        <v>250000</v>
      </c>
      <c r="E9969">
        <v>1</v>
      </c>
      <c r="F9969">
        <v>1550</v>
      </c>
      <c r="G9969" s="2" t="s">
        <v>25</v>
      </c>
    </row>
    <row r="9970" spans="1:7" x14ac:dyDescent="0.35">
      <c r="A9970" s="1">
        <v>46064</v>
      </c>
      <c r="B9970">
        <v>70204365</v>
      </c>
      <c r="C9970" s="2" t="s">
        <v>40</v>
      </c>
      <c r="D9970">
        <v>0</v>
      </c>
      <c r="E9970">
        <v>1</v>
      </c>
      <c r="F9970">
        <v>600</v>
      </c>
      <c r="G9970" s="2" t="s">
        <v>25</v>
      </c>
    </row>
    <row r="9971" spans="1:7" x14ac:dyDescent="0.35">
      <c r="A9971" s="1">
        <v>46064</v>
      </c>
      <c r="B9971">
        <v>67151421</v>
      </c>
      <c r="C9971" s="2" t="s">
        <v>36</v>
      </c>
      <c r="D9971">
        <v>1000000</v>
      </c>
      <c r="E9971">
        <v>1</v>
      </c>
      <c r="F9971">
        <v>600</v>
      </c>
      <c r="G9971" s="2" t="s">
        <v>25</v>
      </c>
    </row>
    <row r="9972" spans="1:7" x14ac:dyDescent="0.35">
      <c r="A9972" s="1">
        <v>46064</v>
      </c>
      <c r="B9972">
        <v>88934385</v>
      </c>
      <c r="C9972" s="2" t="s">
        <v>40</v>
      </c>
      <c r="D9972">
        <v>100000</v>
      </c>
      <c r="E9972">
        <v>1</v>
      </c>
      <c r="F9972">
        <v>250</v>
      </c>
      <c r="G9972" s="2" t="s">
        <v>25</v>
      </c>
    </row>
    <row r="9973" spans="1:7" x14ac:dyDescent="0.35">
      <c r="A9973" s="1">
        <v>46064</v>
      </c>
      <c r="B9973">
        <v>63761013</v>
      </c>
      <c r="C9973" s="2" t="s">
        <v>38</v>
      </c>
      <c r="D9973">
        <v>500000</v>
      </c>
      <c r="E9973">
        <v>1</v>
      </c>
      <c r="F9973">
        <v>250</v>
      </c>
      <c r="G9973" s="2" t="s">
        <v>25</v>
      </c>
    </row>
    <row r="9974" spans="1:7" x14ac:dyDescent="0.35">
      <c r="A9974" s="1">
        <v>46064</v>
      </c>
      <c r="B9974">
        <v>84483740</v>
      </c>
      <c r="C9974" s="2" t="s">
        <v>40</v>
      </c>
      <c r="D9974">
        <v>0</v>
      </c>
      <c r="E9974">
        <v>1</v>
      </c>
      <c r="F9974">
        <v>1550</v>
      </c>
      <c r="G9974" s="2" t="s">
        <v>25</v>
      </c>
    </row>
    <row r="9975" spans="1:7" x14ac:dyDescent="0.35">
      <c r="A9975" s="1">
        <v>46064</v>
      </c>
      <c r="B9975">
        <v>85621407</v>
      </c>
      <c r="C9975" s="2" t="s">
        <v>35</v>
      </c>
      <c r="D9975">
        <v>0</v>
      </c>
      <c r="E9975">
        <v>1</v>
      </c>
      <c r="F9975">
        <v>600</v>
      </c>
      <c r="G9975" s="2" t="s">
        <v>25</v>
      </c>
    </row>
    <row r="9976" spans="1:7" x14ac:dyDescent="0.35">
      <c r="A9976" s="1">
        <v>46064</v>
      </c>
      <c r="B9976">
        <v>64675039</v>
      </c>
      <c r="C9976" s="2" t="s">
        <v>35</v>
      </c>
      <c r="D9976">
        <v>200000</v>
      </c>
      <c r="E9976">
        <v>1</v>
      </c>
      <c r="F9976">
        <v>250</v>
      </c>
      <c r="G9976" s="2" t="s">
        <v>25</v>
      </c>
    </row>
    <row r="9977" spans="1:7" x14ac:dyDescent="0.35">
      <c r="A9977" s="1">
        <v>46064</v>
      </c>
      <c r="B9977">
        <v>86755911</v>
      </c>
      <c r="C9977" s="2" t="s">
        <v>41</v>
      </c>
      <c r="D9977">
        <v>5000000</v>
      </c>
      <c r="E9977">
        <v>1</v>
      </c>
      <c r="F9977">
        <v>1550</v>
      </c>
      <c r="G9977" s="2" t="s">
        <v>25</v>
      </c>
    </row>
    <row r="9978" spans="1:7" x14ac:dyDescent="0.35">
      <c r="A9978" s="1">
        <v>46064</v>
      </c>
      <c r="B9978">
        <v>96528248</v>
      </c>
      <c r="C9978" s="2" t="s">
        <v>38</v>
      </c>
      <c r="D9978">
        <v>0</v>
      </c>
      <c r="E9978">
        <v>1</v>
      </c>
      <c r="F9978">
        <v>1000</v>
      </c>
      <c r="G9978" s="2" t="s">
        <v>25</v>
      </c>
    </row>
    <row r="9979" spans="1:7" x14ac:dyDescent="0.35">
      <c r="A9979" s="1">
        <v>46064</v>
      </c>
      <c r="B9979">
        <v>65669914</v>
      </c>
      <c r="C9979" s="2" t="s">
        <v>36</v>
      </c>
      <c r="D9979">
        <v>100000</v>
      </c>
      <c r="E9979">
        <v>1</v>
      </c>
      <c r="F9979">
        <v>1550</v>
      </c>
      <c r="G9979" s="2" t="s">
        <v>25</v>
      </c>
    </row>
    <row r="9980" spans="1:7" x14ac:dyDescent="0.35">
      <c r="A9980" s="1">
        <v>46064</v>
      </c>
      <c r="B9980">
        <v>86655055</v>
      </c>
      <c r="C9980" s="2" t="s">
        <v>39</v>
      </c>
      <c r="D9980">
        <v>5000000</v>
      </c>
      <c r="E9980">
        <v>1</v>
      </c>
      <c r="F9980">
        <v>250</v>
      </c>
      <c r="G9980" s="2" t="s">
        <v>25</v>
      </c>
    </row>
    <row r="9981" spans="1:7" x14ac:dyDescent="0.35">
      <c r="A9981" s="1">
        <v>46064</v>
      </c>
      <c r="B9981">
        <v>90280877</v>
      </c>
      <c r="C9981" s="2" t="s">
        <v>36</v>
      </c>
      <c r="D9981">
        <v>250000</v>
      </c>
      <c r="E9981">
        <v>1</v>
      </c>
      <c r="F9981">
        <v>1000</v>
      </c>
      <c r="G9981" s="2" t="s">
        <v>25</v>
      </c>
    </row>
    <row r="9982" spans="1:7" x14ac:dyDescent="0.35">
      <c r="A9982" s="1">
        <v>46064</v>
      </c>
      <c r="B9982">
        <v>66210297</v>
      </c>
      <c r="C9982" s="2" t="s">
        <v>41</v>
      </c>
      <c r="D9982">
        <v>750000</v>
      </c>
      <c r="E9982">
        <v>1</v>
      </c>
      <c r="F9982">
        <v>1550</v>
      </c>
      <c r="G9982" s="2" t="s">
        <v>25</v>
      </c>
    </row>
    <row r="9983" spans="1:7" x14ac:dyDescent="0.35">
      <c r="A9983" s="1">
        <v>46064</v>
      </c>
      <c r="B9983">
        <v>78240226</v>
      </c>
      <c r="C9983" s="2" t="s">
        <v>40</v>
      </c>
      <c r="D9983">
        <v>0</v>
      </c>
      <c r="E9983">
        <v>1</v>
      </c>
      <c r="F9983">
        <v>1550</v>
      </c>
      <c r="G9983" s="2" t="s">
        <v>25</v>
      </c>
    </row>
    <row r="9984" spans="1:7" x14ac:dyDescent="0.35">
      <c r="A9984" s="1">
        <v>46064</v>
      </c>
      <c r="B9984">
        <v>82446938</v>
      </c>
      <c r="C9984" s="2" t="s">
        <v>39</v>
      </c>
      <c r="D9984">
        <v>100000</v>
      </c>
      <c r="E9984">
        <v>1</v>
      </c>
      <c r="F9984">
        <v>600</v>
      </c>
      <c r="G9984" s="2" t="s">
        <v>25</v>
      </c>
    </row>
    <row r="9985" spans="1:7" x14ac:dyDescent="0.35">
      <c r="A9985" s="1">
        <v>46064</v>
      </c>
      <c r="B9985">
        <v>95509063</v>
      </c>
      <c r="C9985" s="2" t="s">
        <v>35</v>
      </c>
      <c r="D9985">
        <v>1500000</v>
      </c>
      <c r="E9985">
        <v>1</v>
      </c>
      <c r="F9985">
        <v>1000</v>
      </c>
      <c r="G9985" s="2" t="s">
        <v>25</v>
      </c>
    </row>
    <row r="9986" spans="1:7" x14ac:dyDescent="0.35">
      <c r="A9986" s="1">
        <v>46064</v>
      </c>
      <c r="B9986">
        <v>93962098</v>
      </c>
      <c r="C9986" s="2" t="s">
        <v>36</v>
      </c>
      <c r="D9986">
        <v>750000</v>
      </c>
      <c r="E9986">
        <v>1</v>
      </c>
      <c r="F9986">
        <v>1550</v>
      </c>
      <c r="G9986" s="2" t="s">
        <v>25</v>
      </c>
    </row>
    <row r="9987" spans="1:7" x14ac:dyDescent="0.35">
      <c r="A9987" s="1">
        <v>46064</v>
      </c>
      <c r="B9987">
        <v>97538780</v>
      </c>
      <c r="C9987" s="2" t="s">
        <v>41</v>
      </c>
      <c r="D9987">
        <v>200000</v>
      </c>
      <c r="E9987">
        <v>1</v>
      </c>
      <c r="F9987">
        <v>1550</v>
      </c>
      <c r="G9987" s="2" t="s">
        <v>25</v>
      </c>
    </row>
    <row r="9988" spans="1:7" x14ac:dyDescent="0.35">
      <c r="A9988" s="1">
        <v>46064</v>
      </c>
      <c r="B9988">
        <v>65045040</v>
      </c>
      <c r="C9988" s="2" t="s">
        <v>33</v>
      </c>
      <c r="D9988">
        <v>0</v>
      </c>
      <c r="E9988">
        <v>1</v>
      </c>
      <c r="F9988">
        <v>1000</v>
      </c>
      <c r="G9988" s="2" t="s">
        <v>25</v>
      </c>
    </row>
    <row r="9989" spans="1:7" x14ac:dyDescent="0.35">
      <c r="A9989" s="1">
        <v>46064</v>
      </c>
      <c r="B9989">
        <v>80453564</v>
      </c>
      <c r="C9989" s="2" t="s">
        <v>39</v>
      </c>
      <c r="D9989">
        <v>2000000</v>
      </c>
      <c r="E9989">
        <v>1</v>
      </c>
      <c r="F9989">
        <v>250</v>
      </c>
      <c r="G9989" s="2" t="s">
        <v>25</v>
      </c>
    </row>
    <row r="9990" spans="1:7" x14ac:dyDescent="0.35">
      <c r="A9990" s="1">
        <v>46064</v>
      </c>
      <c r="B9990">
        <v>82204161</v>
      </c>
      <c r="C9990" s="2" t="s">
        <v>38</v>
      </c>
      <c r="D9990">
        <v>2000000</v>
      </c>
      <c r="E9990">
        <v>1</v>
      </c>
      <c r="F9990">
        <v>1550</v>
      </c>
      <c r="G9990" s="2" t="s">
        <v>25</v>
      </c>
    </row>
    <row r="9991" spans="1:7" x14ac:dyDescent="0.35">
      <c r="A9991" s="1">
        <v>46064</v>
      </c>
      <c r="B9991">
        <v>65857265</v>
      </c>
      <c r="C9991" s="2" t="s">
        <v>35</v>
      </c>
      <c r="D9991">
        <v>5000000</v>
      </c>
      <c r="E9991">
        <v>1</v>
      </c>
      <c r="F9991">
        <v>250</v>
      </c>
      <c r="G9991" s="2" t="s">
        <v>25</v>
      </c>
    </row>
    <row r="9992" spans="1:7" x14ac:dyDescent="0.35">
      <c r="A9992" s="1">
        <v>46064</v>
      </c>
      <c r="B9992">
        <v>87774354</v>
      </c>
      <c r="C9992" s="2" t="s">
        <v>40</v>
      </c>
      <c r="D9992">
        <v>3500000</v>
      </c>
      <c r="E9992">
        <v>1</v>
      </c>
      <c r="F9992">
        <v>600</v>
      </c>
      <c r="G9992" s="2" t="s">
        <v>25</v>
      </c>
    </row>
    <row r="9993" spans="1:7" x14ac:dyDescent="0.35">
      <c r="A9993" s="1">
        <v>46064</v>
      </c>
      <c r="B9993">
        <v>87721978</v>
      </c>
      <c r="C9993" s="2" t="s">
        <v>33</v>
      </c>
      <c r="D9993">
        <v>500000</v>
      </c>
      <c r="E9993">
        <v>1</v>
      </c>
      <c r="F9993">
        <v>1000</v>
      </c>
      <c r="G9993" s="2" t="s">
        <v>25</v>
      </c>
    </row>
    <row r="9994" spans="1:7" x14ac:dyDescent="0.35">
      <c r="A9994" s="1">
        <v>46064</v>
      </c>
      <c r="B9994">
        <v>61762626</v>
      </c>
      <c r="C9994" s="2" t="s">
        <v>39</v>
      </c>
      <c r="D9994">
        <v>50000</v>
      </c>
      <c r="E9994">
        <v>1</v>
      </c>
      <c r="F9994">
        <v>250</v>
      </c>
      <c r="G9994" s="2" t="s">
        <v>25</v>
      </c>
    </row>
    <row r="9995" spans="1:7" x14ac:dyDescent="0.35">
      <c r="A9995" s="1">
        <v>46064</v>
      </c>
      <c r="B9995">
        <v>91555206</v>
      </c>
      <c r="C9995" s="2" t="s">
        <v>35</v>
      </c>
      <c r="D9995">
        <v>2000000</v>
      </c>
      <c r="E9995">
        <v>1</v>
      </c>
      <c r="F9995">
        <v>1000</v>
      </c>
      <c r="G9995" s="2" t="s">
        <v>25</v>
      </c>
    </row>
    <row r="9996" spans="1:7" x14ac:dyDescent="0.35">
      <c r="A9996" s="1">
        <v>46065</v>
      </c>
      <c r="B9996">
        <v>60194493</v>
      </c>
      <c r="C9996" s="2" t="s">
        <v>33</v>
      </c>
      <c r="D9996">
        <v>750000</v>
      </c>
      <c r="E9996">
        <v>1</v>
      </c>
      <c r="F9996">
        <v>600</v>
      </c>
      <c r="G9996" s="2" t="s">
        <v>25</v>
      </c>
    </row>
    <row r="9997" spans="1:7" x14ac:dyDescent="0.35">
      <c r="A9997" s="1">
        <v>46065</v>
      </c>
      <c r="B9997">
        <v>75055228</v>
      </c>
      <c r="C9997" s="2" t="s">
        <v>33</v>
      </c>
      <c r="D9997">
        <v>1000000</v>
      </c>
      <c r="E9997">
        <v>1</v>
      </c>
      <c r="F9997">
        <v>250</v>
      </c>
      <c r="G9997" s="2" t="s">
        <v>25</v>
      </c>
    </row>
    <row r="9998" spans="1:7" x14ac:dyDescent="0.35">
      <c r="A9998" s="1">
        <v>46065</v>
      </c>
      <c r="B9998">
        <v>79580739</v>
      </c>
      <c r="C9998" s="2" t="s">
        <v>39</v>
      </c>
      <c r="D9998">
        <v>500000</v>
      </c>
      <c r="E9998">
        <v>1</v>
      </c>
      <c r="F9998">
        <v>1000</v>
      </c>
      <c r="G9998" s="2" t="s">
        <v>25</v>
      </c>
    </row>
    <row r="9999" spans="1:7" x14ac:dyDescent="0.35">
      <c r="A9999" s="1">
        <v>46065</v>
      </c>
      <c r="B9999">
        <v>89309883</v>
      </c>
      <c r="C9999" s="2" t="s">
        <v>39</v>
      </c>
      <c r="D9999">
        <v>1000000</v>
      </c>
      <c r="E9999">
        <v>1</v>
      </c>
      <c r="F9999">
        <v>600</v>
      </c>
      <c r="G9999" s="2" t="s">
        <v>25</v>
      </c>
    </row>
    <row r="10000" spans="1:7" x14ac:dyDescent="0.35">
      <c r="A10000" s="1">
        <v>46065</v>
      </c>
      <c r="B10000">
        <v>63185688</v>
      </c>
      <c r="C10000" s="2" t="s">
        <v>33</v>
      </c>
      <c r="D10000">
        <v>100000</v>
      </c>
      <c r="E10000">
        <v>1</v>
      </c>
      <c r="F10000">
        <v>1000</v>
      </c>
      <c r="G10000" s="2" t="s">
        <v>25</v>
      </c>
    </row>
    <row r="10001" spans="1:7" x14ac:dyDescent="0.35">
      <c r="A10001" s="1">
        <v>46065</v>
      </c>
      <c r="B10001">
        <v>81634745</v>
      </c>
      <c r="C10001" s="2" t="s">
        <v>39</v>
      </c>
      <c r="D10001">
        <v>750000</v>
      </c>
      <c r="E10001">
        <v>1</v>
      </c>
      <c r="F10001">
        <v>600</v>
      </c>
      <c r="G10001" s="2" t="s">
        <v>25</v>
      </c>
    </row>
    <row r="10002" spans="1:7" x14ac:dyDescent="0.35">
      <c r="A10002" s="1">
        <v>46065</v>
      </c>
      <c r="B10002">
        <v>91825342</v>
      </c>
      <c r="C10002" s="2" t="s">
        <v>38</v>
      </c>
      <c r="D10002">
        <v>500000</v>
      </c>
      <c r="E10002">
        <v>1</v>
      </c>
      <c r="F10002">
        <v>250</v>
      </c>
      <c r="G10002" s="2" t="s">
        <v>25</v>
      </c>
    </row>
    <row r="10003" spans="1:7" x14ac:dyDescent="0.35">
      <c r="A10003" s="1">
        <v>46065</v>
      </c>
      <c r="B10003">
        <v>82719616</v>
      </c>
      <c r="C10003" s="2" t="s">
        <v>33</v>
      </c>
      <c r="D10003">
        <v>2000000</v>
      </c>
      <c r="E10003">
        <v>1</v>
      </c>
      <c r="F10003">
        <v>1550</v>
      </c>
      <c r="G10003" s="2" t="s">
        <v>25</v>
      </c>
    </row>
    <row r="10004" spans="1:7" x14ac:dyDescent="0.35">
      <c r="A10004" s="1">
        <v>46065</v>
      </c>
      <c r="B10004">
        <v>64814233</v>
      </c>
      <c r="C10004" s="2" t="s">
        <v>33</v>
      </c>
      <c r="D10004">
        <v>500000</v>
      </c>
      <c r="E10004">
        <v>1</v>
      </c>
      <c r="F10004">
        <v>600</v>
      </c>
      <c r="G10004" s="2" t="s">
        <v>25</v>
      </c>
    </row>
    <row r="10005" spans="1:7" x14ac:dyDescent="0.35">
      <c r="A10005" s="1">
        <v>46065</v>
      </c>
      <c r="B10005">
        <v>89930789</v>
      </c>
      <c r="C10005" s="2" t="s">
        <v>41</v>
      </c>
      <c r="D10005">
        <v>2000000</v>
      </c>
      <c r="E10005">
        <v>1</v>
      </c>
      <c r="F10005">
        <v>1000</v>
      </c>
      <c r="G10005" s="2" t="s">
        <v>25</v>
      </c>
    </row>
    <row r="10006" spans="1:7" x14ac:dyDescent="0.35">
      <c r="A10006" s="1">
        <v>46065</v>
      </c>
      <c r="B10006">
        <v>96030732</v>
      </c>
      <c r="C10006" s="2" t="s">
        <v>33</v>
      </c>
      <c r="D10006">
        <v>1000000</v>
      </c>
      <c r="E10006">
        <v>1</v>
      </c>
      <c r="F10006">
        <v>600</v>
      </c>
      <c r="G10006" s="2" t="s">
        <v>25</v>
      </c>
    </row>
    <row r="10007" spans="1:7" x14ac:dyDescent="0.35">
      <c r="A10007" s="1">
        <v>46065</v>
      </c>
      <c r="B10007">
        <v>62215449</v>
      </c>
      <c r="C10007" s="2" t="s">
        <v>39</v>
      </c>
      <c r="D10007">
        <v>100000</v>
      </c>
      <c r="E10007">
        <v>1</v>
      </c>
      <c r="F10007">
        <v>600</v>
      </c>
      <c r="G10007" s="2" t="s">
        <v>25</v>
      </c>
    </row>
    <row r="10008" spans="1:7" x14ac:dyDescent="0.35">
      <c r="A10008" s="1">
        <v>46065</v>
      </c>
      <c r="B10008">
        <v>91607471</v>
      </c>
      <c r="C10008" s="2" t="s">
        <v>39</v>
      </c>
      <c r="D10008">
        <v>750000</v>
      </c>
      <c r="E10008">
        <v>1</v>
      </c>
      <c r="F10008">
        <v>1000</v>
      </c>
      <c r="G10008" s="2" t="s">
        <v>25</v>
      </c>
    </row>
    <row r="10009" spans="1:7" x14ac:dyDescent="0.35">
      <c r="A10009" s="1">
        <v>46065</v>
      </c>
      <c r="B10009">
        <v>84804686</v>
      </c>
      <c r="C10009" s="2" t="s">
        <v>33</v>
      </c>
      <c r="D10009">
        <v>0</v>
      </c>
      <c r="E10009">
        <v>1</v>
      </c>
      <c r="F10009">
        <v>1000</v>
      </c>
      <c r="G10009" s="2" t="s">
        <v>25</v>
      </c>
    </row>
    <row r="10010" spans="1:7" x14ac:dyDescent="0.35">
      <c r="A10010" s="1">
        <v>46065</v>
      </c>
      <c r="B10010">
        <v>99356663</v>
      </c>
      <c r="C10010" s="2" t="s">
        <v>41</v>
      </c>
      <c r="D10010">
        <v>0</v>
      </c>
      <c r="E10010">
        <v>1</v>
      </c>
      <c r="F10010">
        <v>1000</v>
      </c>
      <c r="G10010" s="2" t="s">
        <v>25</v>
      </c>
    </row>
    <row r="10011" spans="1:7" x14ac:dyDescent="0.35">
      <c r="A10011" s="1">
        <v>46065</v>
      </c>
      <c r="B10011">
        <v>83651450</v>
      </c>
      <c r="C10011" s="2" t="s">
        <v>41</v>
      </c>
      <c r="D10011">
        <v>0</v>
      </c>
      <c r="E10011">
        <v>1</v>
      </c>
      <c r="F10011">
        <v>1550</v>
      </c>
      <c r="G10011" s="2" t="s">
        <v>25</v>
      </c>
    </row>
    <row r="10012" spans="1:7" x14ac:dyDescent="0.35">
      <c r="A10012" s="1">
        <v>46065</v>
      </c>
      <c r="B10012">
        <v>85801057</v>
      </c>
      <c r="C10012" s="2" t="s">
        <v>36</v>
      </c>
      <c r="D10012">
        <v>250000</v>
      </c>
      <c r="E10012">
        <v>1</v>
      </c>
      <c r="F10012">
        <v>1000</v>
      </c>
      <c r="G10012" s="2" t="s">
        <v>25</v>
      </c>
    </row>
    <row r="10013" spans="1:7" x14ac:dyDescent="0.35">
      <c r="A10013" s="1">
        <v>46065</v>
      </c>
      <c r="B10013">
        <v>72907954</v>
      </c>
      <c r="C10013" s="2" t="s">
        <v>39</v>
      </c>
      <c r="D10013">
        <v>5000000</v>
      </c>
      <c r="E10013">
        <v>1</v>
      </c>
      <c r="F10013">
        <v>600</v>
      </c>
      <c r="G10013" s="2" t="s">
        <v>25</v>
      </c>
    </row>
    <row r="10014" spans="1:7" x14ac:dyDescent="0.35">
      <c r="A10014" s="1">
        <v>46065</v>
      </c>
      <c r="B10014">
        <v>89386364</v>
      </c>
      <c r="C10014" s="2" t="s">
        <v>40</v>
      </c>
      <c r="D10014">
        <v>5000000</v>
      </c>
      <c r="E10014">
        <v>1</v>
      </c>
      <c r="F10014">
        <v>1550</v>
      </c>
      <c r="G10014" s="2" t="s">
        <v>25</v>
      </c>
    </row>
    <row r="10015" spans="1:7" x14ac:dyDescent="0.35">
      <c r="A10015" s="1">
        <v>46065</v>
      </c>
      <c r="B10015">
        <v>99105494</v>
      </c>
      <c r="C10015" s="2" t="s">
        <v>41</v>
      </c>
      <c r="D10015">
        <v>500000</v>
      </c>
      <c r="E10015">
        <v>1</v>
      </c>
      <c r="F10015">
        <v>1000</v>
      </c>
      <c r="G10015" s="2" t="s">
        <v>25</v>
      </c>
    </row>
    <row r="10016" spans="1:7" x14ac:dyDescent="0.35">
      <c r="A10016" s="1">
        <v>46065</v>
      </c>
      <c r="B10016">
        <v>97892497</v>
      </c>
      <c r="C10016" s="2" t="s">
        <v>37</v>
      </c>
      <c r="D10016">
        <v>2000000</v>
      </c>
      <c r="E10016">
        <v>1</v>
      </c>
      <c r="F10016">
        <v>1000</v>
      </c>
      <c r="G10016" s="2" t="s">
        <v>25</v>
      </c>
    </row>
    <row r="10017" spans="1:7" x14ac:dyDescent="0.35">
      <c r="A10017" s="1">
        <v>46065</v>
      </c>
      <c r="B10017">
        <v>62588658</v>
      </c>
      <c r="C10017" s="2" t="s">
        <v>35</v>
      </c>
      <c r="D10017">
        <v>500000</v>
      </c>
      <c r="E10017">
        <v>1</v>
      </c>
      <c r="F10017">
        <v>600</v>
      </c>
      <c r="G10017" s="2" t="s">
        <v>25</v>
      </c>
    </row>
    <row r="10018" spans="1:7" x14ac:dyDescent="0.35">
      <c r="A10018" s="1">
        <v>46065</v>
      </c>
      <c r="B10018">
        <v>85894322</v>
      </c>
      <c r="C10018" s="2" t="s">
        <v>36</v>
      </c>
      <c r="D10018">
        <v>3500000</v>
      </c>
      <c r="E10018">
        <v>1</v>
      </c>
      <c r="F10018">
        <v>1000</v>
      </c>
      <c r="G10018" s="2" t="s">
        <v>25</v>
      </c>
    </row>
    <row r="10019" spans="1:7" x14ac:dyDescent="0.35">
      <c r="A10019" s="1">
        <v>46065</v>
      </c>
      <c r="B10019">
        <v>61434868</v>
      </c>
      <c r="C10019" s="2" t="s">
        <v>35</v>
      </c>
      <c r="D10019">
        <v>0</v>
      </c>
      <c r="E10019">
        <v>1</v>
      </c>
      <c r="F10019">
        <v>1550</v>
      </c>
      <c r="G10019" s="2" t="s">
        <v>25</v>
      </c>
    </row>
    <row r="10020" spans="1:7" x14ac:dyDescent="0.35">
      <c r="A10020" s="1">
        <v>46065</v>
      </c>
      <c r="B10020">
        <v>94860099</v>
      </c>
      <c r="C10020" s="2" t="s">
        <v>39</v>
      </c>
      <c r="D10020">
        <v>200000</v>
      </c>
      <c r="E10020">
        <v>1</v>
      </c>
      <c r="F10020">
        <v>1000</v>
      </c>
      <c r="G10020" s="2" t="s">
        <v>25</v>
      </c>
    </row>
    <row r="10021" spans="1:7" x14ac:dyDescent="0.35">
      <c r="A10021" s="1">
        <v>46065</v>
      </c>
      <c r="B10021">
        <v>82519627</v>
      </c>
      <c r="C10021" s="2" t="s">
        <v>37</v>
      </c>
      <c r="D10021">
        <v>500000</v>
      </c>
      <c r="E10021">
        <v>1</v>
      </c>
      <c r="F10021">
        <v>1550</v>
      </c>
      <c r="G10021" s="2" t="s">
        <v>25</v>
      </c>
    </row>
    <row r="10022" spans="1:7" x14ac:dyDescent="0.35">
      <c r="A10022" s="1">
        <v>46065</v>
      </c>
      <c r="B10022">
        <v>92154365</v>
      </c>
      <c r="C10022" s="2" t="s">
        <v>39</v>
      </c>
      <c r="D10022">
        <v>1000000</v>
      </c>
      <c r="E10022">
        <v>1</v>
      </c>
      <c r="F10022">
        <v>250</v>
      </c>
      <c r="G10022" s="2" t="s">
        <v>25</v>
      </c>
    </row>
    <row r="10023" spans="1:7" x14ac:dyDescent="0.35">
      <c r="A10023" s="1">
        <v>46065</v>
      </c>
      <c r="B10023">
        <v>84714958</v>
      </c>
      <c r="C10023" s="2" t="s">
        <v>38</v>
      </c>
      <c r="D10023">
        <v>0</v>
      </c>
      <c r="E10023">
        <v>1</v>
      </c>
      <c r="F10023">
        <v>600</v>
      </c>
      <c r="G10023" s="2" t="s">
        <v>25</v>
      </c>
    </row>
    <row r="10024" spans="1:7" x14ac:dyDescent="0.35">
      <c r="A10024" s="1">
        <v>46065</v>
      </c>
      <c r="B10024">
        <v>84068493</v>
      </c>
      <c r="C10024" s="2" t="s">
        <v>37</v>
      </c>
      <c r="D10024">
        <v>5000000</v>
      </c>
      <c r="E10024">
        <v>1</v>
      </c>
      <c r="F10024">
        <v>1000</v>
      </c>
      <c r="G10024" s="2" t="s">
        <v>25</v>
      </c>
    </row>
    <row r="10025" spans="1:7" x14ac:dyDescent="0.35">
      <c r="A10025" s="1">
        <v>46065</v>
      </c>
      <c r="B10025">
        <v>93027667</v>
      </c>
      <c r="C10025" s="2" t="s">
        <v>36</v>
      </c>
      <c r="D10025">
        <v>50000</v>
      </c>
      <c r="E10025">
        <v>1</v>
      </c>
      <c r="F10025">
        <v>1000</v>
      </c>
      <c r="G10025" s="2" t="s">
        <v>25</v>
      </c>
    </row>
    <row r="10026" spans="1:7" x14ac:dyDescent="0.35">
      <c r="A10026" s="1">
        <v>46065</v>
      </c>
      <c r="B10026">
        <v>87093565</v>
      </c>
      <c r="C10026" s="2" t="s">
        <v>39</v>
      </c>
      <c r="D10026">
        <v>1500000</v>
      </c>
      <c r="E10026">
        <v>1</v>
      </c>
      <c r="F10026">
        <v>1550</v>
      </c>
      <c r="G10026" s="2" t="s">
        <v>25</v>
      </c>
    </row>
    <row r="10027" spans="1:7" x14ac:dyDescent="0.35">
      <c r="A10027" s="1">
        <v>46065</v>
      </c>
      <c r="B10027">
        <v>87961954</v>
      </c>
      <c r="C10027" s="2" t="s">
        <v>38</v>
      </c>
      <c r="D10027">
        <v>5000000</v>
      </c>
      <c r="E10027">
        <v>1</v>
      </c>
      <c r="F10027">
        <v>1550</v>
      </c>
      <c r="G10027" s="2" t="s">
        <v>25</v>
      </c>
    </row>
    <row r="10028" spans="1:7" x14ac:dyDescent="0.35">
      <c r="A10028" s="1">
        <v>46065</v>
      </c>
      <c r="B10028">
        <v>87146220</v>
      </c>
      <c r="C10028" s="2" t="s">
        <v>37</v>
      </c>
      <c r="D10028">
        <v>200000</v>
      </c>
      <c r="E10028">
        <v>1</v>
      </c>
      <c r="F10028">
        <v>1550</v>
      </c>
      <c r="G10028" s="2" t="s">
        <v>25</v>
      </c>
    </row>
    <row r="10029" spans="1:7" x14ac:dyDescent="0.35">
      <c r="A10029" s="1">
        <v>46065</v>
      </c>
      <c r="B10029">
        <v>94301102</v>
      </c>
      <c r="C10029" s="2" t="s">
        <v>36</v>
      </c>
      <c r="D10029">
        <v>100000</v>
      </c>
      <c r="E10029">
        <v>1</v>
      </c>
      <c r="F10029">
        <v>250</v>
      </c>
      <c r="G10029" s="2" t="s">
        <v>25</v>
      </c>
    </row>
    <row r="10030" spans="1:7" x14ac:dyDescent="0.35">
      <c r="A10030" s="1">
        <v>46065</v>
      </c>
      <c r="B10030">
        <v>82767076</v>
      </c>
      <c r="C10030" s="2" t="s">
        <v>39</v>
      </c>
      <c r="D10030">
        <v>500000</v>
      </c>
      <c r="E10030">
        <v>1</v>
      </c>
      <c r="F10030">
        <v>1550</v>
      </c>
      <c r="G10030" s="2" t="s">
        <v>25</v>
      </c>
    </row>
    <row r="10031" spans="1:7" x14ac:dyDescent="0.35">
      <c r="A10031" s="1">
        <v>46065</v>
      </c>
      <c r="B10031">
        <v>93119468</v>
      </c>
      <c r="C10031" s="2" t="s">
        <v>38</v>
      </c>
      <c r="D10031">
        <v>50000</v>
      </c>
      <c r="E10031">
        <v>1</v>
      </c>
      <c r="F10031">
        <v>1550</v>
      </c>
      <c r="G10031" s="2" t="s">
        <v>25</v>
      </c>
    </row>
    <row r="10032" spans="1:7" x14ac:dyDescent="0.35">
      <c r="A10032" s="1">
        <v>46065</v>
      </c>
      <c r="B10032">
        <v>92586932</v>
      </c>
      <c r="C10032" s="2" t="s">
        <v>40</v>
      </c>
      <c r="D10032">
        <v>0</v>
      </c>
      <c r="E10032">
        <v>1</v>
      </c>
      <c r="F10032">
        <v>250</v>
      </c>
      <c r="G10032" s="2" t="s">
        <v>25</v>
      </c>
    </row>
    <row r="10033" spans="1:7" x14ac:dyDescent="0.35">
      <c r="A10033" s="1">
        <v>46065</v>
      </c>
      <c r="B10033">
        <v>76659625</v>
      </c>
      <c r="C10033" s="2" t="s">
        <v>41</v>
      </c>
      <c r="D10033">
        <v>250000</v>
      </c>
      <c r="E10033">
        <v>1</v>
      </c>
      <c r="F10033">
        <v>250</v>
      </c>
      <c r="G10033" s="2" t="s">
        <v>25</v>
      </c>
    </row>
    <row r="10034" spans="1:7" x14ac:dyDescent="0.35">
      <c r="A10034" s="1">
        <v>46065</v>
      </c>
      <c r="B10034">
        <v>61511010</v>
      </c>
      <c r="C10034" s="2" t="s">
        <v>35</v>
      </c>
      <c r="D10034">
        <v>5000000</v>
      </c>
      <c r="E10034">
        <v>1</v>
      </c>
      <c r="F10034">
        <v>1000</v>
      </c>
      <c r="G10034" s="2" t="s">
        <v>25</v>
      </c>
    </row>
    <row r="10035" spans="1:7" x14ac:dyDescent="0.35">
      <c r="A10035" s="1">
        <v>46065</v>
      </c>
      <c r="B10035">
        <v>92616891</v>
      </c>
      <c r="C10035" s="2" t="s">
        <v>35</v>
      </c>
      <c r="D10035">
        <v>0</v>
      </c>
      <c r="E10035">
        <v>1</v>
      </c>
      <c r="F10035">
        <v>600</v>
      </c>
      <c r="G10035" s="2" t="s">
        <v>25</v>
      </c>
    </row>
    <row r="10036" spans="1:7" x14ac:dyDescent="0.35">
      <c r="A10036" s="1">
        <v>46065</v>
      </c>
      <c r="B10036">
        <v>99778132</v>
      </c>
      <c r="C10036" s="2" t="s">
        <v>36</v>
      </c>
      <c r="D10036">
        <v>200000</v>
      </c>
      <c r="E10036">
        <v>1</v>
      </c>
      <c r="F10036">
        <v>1550</v>
      </c>
      <c r="G10036" s="2" t="s">
        <v>25</v>
      </c>
    </row>
    <row r="10037" spans="1:7" x14ac:dyDescent="0.35">
      <c r="A10037" s="1">
        <v>46065</v>
      </c>
      <c r="B10037">
        <v>62738548</v>
      </c>
      <c r="C10037" s="2" t="s">
        <v>37</v>
      </c>
      <c r="D10037">
        <v>100000</v>
      </c>
      <c r="E10037">
        <v>1</v>
      </c>
      <c r="F10037">
        <v>1550</v>
      </c>
      <c r="G10037" s="2" t="s">
        <v>25</v>
      </c>
    </row>
    <row r="10038" spans="1:7" x14ac:dyDescent="0.35">
      <c r="A10038" s="1">
        <v>46065</v>
      </c>
      <c r="B10038">
        <v>81322101</v>
      </c>
      <c r="C10038" s="2" t="s">
        <v>38</v>
      </c>
      <c r="D10038">
        <v>1000000</v>
      </c>
      <c r="E10038">
        <v>1</v>
      </c>
      <c r="F10038">
        <v>1550</v>
      </c>
      <c r="G10038" s="2" t="s">
        <v>25</v>
      </c>
    </row>
    <row r="10039" spans="1:7" x14ac:dyDescent="0.35">
      <c r="A10039" s="1">
        <v>46065</v>
      </c>
      <c r="B10039">
        <v>81746152</v>
      </c>
      <c r="C10039" s="2" t="s">
        <v>35</v>
      </c>
      <c r="D10039">
        <v>750000</v>
      </c>
      <c r="E10039">
        <v>1</v>
      </c>
      <c r="F10039">
        <v>1550</v>
      </c>
      <c r="G10039" s="2" t="s">
        <v>25</v>
      </c>
    </row>
    <row r="10040" spans="1:7" x14ac:dyDescent="0.35">
      <c r="A10040" s="1">
        <v>46065</v>
      </c>
      <c r="B10040">
        <v>77063939</v>
      </c>
      <c r="C10040" s="2" t="s">
        <v>38</v>
      </c>
      <c r="D10040">
        <v>50000</v>
      </c>
      <c r="E10040">
        <v>1</v>
      </c>
      <c r="F10040">
        <v>1000</v>
      </c>
      <c r="G10040" s="2" t="s">
        <v>25</v>
      </c>
    </row>
    <row r="10041" spans="1:7" x14ac:dyDescent="0.35">
      <c r="A10041" s="1">
        <v>46065</v>
      </c>
      <c r="B10041">
        <v>73725718</v>
      </c>
      <c r="C10041" s="2" t="s">
        <v>41</v>
      </c>
      <c r="D10041">
        <v>0</v>
      </c>
      <c r="E10041">
        <v>1</v>
      </c>
      <c r="F10041">
        <v>1550</v>
      </c>
      <c r="G10041" s="2" t="s">
        <v>25</v>
      </c>
    </row>
    <row r="10042" spans="1:7" x14ac:dyDescent="0.35">
      <c r="A10042" s="1">
        <v>46065</v>
      </c>
      <c r="B10042">
        <v>78994288</v>
      </c>
      <c r="C10042" s="2" t="s">
        <v>36</v>
      </c>
      <c r="D10042">
        <v>750000</v>
      </c>
      <c r="E10042">
        <v>1</v>
      </c>
      <c r="F10042">
        <v>600</v>
      </c>
      <c r="G10042" s="2" t="s">
        <v>25</v>
      </c>
    </row>
    <row r="10043" spans="1:7" x14ac:dyDescent="0.35">
      <c r="A10043" s="1">
        <v>46065</v>
      </c>
      <c r="B10043">
        <v>72862614</v>
      </c>
      <c r="C10043" s="2" t="s">
        <v>35</v>
      </c>
      <c r="D10043">
        <v>2000000</v>
      </c>
      <c r="E10043">
        <v>1</v>
      </c>
      <c r="F10043">
        <v>1550</v>
      </c>
      <c r="G10043" s="2" t="s">
        <v>25</v>
      </c>
    </row>
    <row r="10044" spans="1:7" x14ac:dyDescent="0.35">
      <c r="A10044" s="1">
        <v>46065</v>
      </c>
      <c r="B10044">
        <v>75394741</v>
      </c>
      <c r="C10044" s="2" t="s">
        <v>33</v>
      </c>
      <c r="D10044">
        <v>0</v>
      </c>
      <c r="E10044">
        <v>1</v>
      </c>
      <c r="F10044">
        <v>600</v>
      </c>
      <c r="G10044" s="2" t="s">
        <v>25</v>
      </c>
    </row>
    <row r="10045" spans="1:7" x14ac:dyDescent="0.35">
      <c r="A10045" s="1">
        <v>46065</v>
      </c>
      <c r="B10045">
        <v>84591584</v>
      </c>
      <c r="C10045" s="2" t="s">
        <v>36</v>
      </c>
      <c r="D10045">
        <v>1000000</v>
      </c>
      <c r="E10045">
        <v>1</v>
      </c>
      <c r="F10045">
        <v>600</v>
      </c>
      <c r="G10045" s="2" t="s">
        <v>25</v>
      </c>
    </row>
    <row r="10046" spans="1:7" x14ac:dyDescent="0.35">
      <c r="A10046" s="1">
        <v>46065</v>
      </c>
      <c r="B10046">
        <v>62365097</v>
      </c>
      <c r="C10046" s="2" t="s">
        <v>38</v>
      </c>
      <c r="D10046">
        <v>5000000</v>
      </c>
      <c r="E10046">
        <v>1</v>
      </c>
      <c r="F10046">
        <v>600</v>
      </c>
      <c r="G10046" s="2" t="s">
        <v>25</v>
      </c>
    </row>
    <row r="10047" spans="1:7" x14ac:dyDescent="0.35">
      <c r="A10047" s="1">
        <v>46065</v>
      </c>
      <c r="B10047">
        <v>81192113</v>
      </c>
      <c r="C10047" s="2" t="s">
        <v>33</v>
      </c>
      <c r="D10047">
        <v>500000</v>
      </c>
      <c r="E10047">
        <v>1</v>
      </c>
      <c r="F10047">
        <v>1000</v>
      </c>
      <c r="G10047" s="2" t="s">
        <v>25</v>
      </c>
    </row>
    <row r="10048" spans="1:7" x14ac:dyDescent="0.35">
      <c r="A10048" s="1">
        <v>46065</v>
      </c>
      <c r="B10048">
        <v>84987220</v>
      </c>
      <c r="C10048" s="2" t="s">
        <v>39</v>
      </c>
      <c r="D10048">
        <v>5000000</v>
      </c>
      <c r="E10048">
        <v>1</v>
      </c>
      <c r="F10048">
        <v>1000</v>
      </c>
      <c r="G10048" s="2" t="s">
        <v>25</v>
      </c>
    </row>
    <row r="10049" spans="1:7" x14ac:dyDescent="0.35">
      <c r="A10049" s="1">
        <v>46065</v>
      </c>
      <c r="B10049">
        <v>69897323</v>
      </c>
      <c r="C10049" s="2" t="s">
        <v>38</v>
      </c>
      <c r="D10049">
        <v>50000</v>
      </c>
      <c r="E10049">
        <v>1</v>
      </c>
      <c r="F10049">
        <v>250</v>
      </c>
      <c r="G10049" s="2" t="s">
        <v>25</v>
      </c>
    </row>
    <row r="10050" spans="1:7" x14ac:dyDescent="0.35">
      <c r="A10050" s="1">
        <v>46065</v>
      </c>
      <c r="B10050">
        <v>81427475</v>
      </c>
      <c r="C10050" s="2" t="s">
        <v>35</v>
      </c>
      <c r="D10050">
        <v>100000</v>
      </c>
      <c r="E10050">
        <v>1</v>
      </c>
      <c r="F10050">
        <v>1550</v>
      </c>
      <c r="G10050" s="2" t="s">
        <v>25</v>
      </c>
    </row>
    <row r="10051" spans="1:7" x14ac:dyDescent="0.35">
      <c r="A10051" s="1">
        <v>46065</v>
      </c>
      <c r="B10051">
        <v>80041176</v>
      </c>
      <c r="C10051" s="2" t="s">
        <v>41</v>
      </c>
      <c r="D10051">
        <v>750000</v>
      </c>
      <c r="E10051">
        <v>1</v>
      </c>
      <c r="F10051">
        <v>250</v>
      </c>
      <c r="G10051" s="2" t="s">
        <v>25</v>
      </c>
    </row>
    <row r="10052" spans="1:7" x14ac:dyDescent="0.35">
      <c r="A10052" s="1">
        <v>46065</v>
      </c>
      <c r="B10052">
        <v>74337971</v>
      </c>
      <c r="C10052" s="2" t="s">
        <v>35</v>
      </c>
      <c r="D10052">
        <v>750000</v>
      </c>
      <c r="E10052">
        <v>1</v>
      </c>
      <c r="F10052">
        <v>250</v>
      </c>
      <c r="G10052" s="2" t="s">
        <v>25</v>
      </c>
    </row>
    <row r="10053" spans="1:7" x14ac:dyDescent="0.35">
      <c r="A10053" s="1">
        <v>46065</v>
      </c>
      <c r="B10053">
        <v>74744439</v>
      </c>
      <c r="C10053" s="2" t="s">
        <v>41</v>
      </c>
      <c r="D10053">
        <v>1000000</v>
      </c>
      <c r="E10053">
        <v>1</v>
      </c>
      <c r="F10053">
        <v>1550</v>
      </c>
      <c r="G10053" s="2" t="s">
        <v>25</v>
      </c>
    </row>
    <row r="10054" spans="1:7" x14ac:dyDescent="0.35">
      <c r="A10054" s="1">
        <v>46065</v>
      </c>
      <c r="B10054">
        <v>76403043</v>
      </c>
      <c r="C10054" s="2" t="s">
        <v>37</v>
      </c>
      <c r="D10054">
        <v>0</v>
      </c>
      <c r="E10054">
        <v>1</v>
      </c>
      <c r="F10054">
        <v>1550</v>
      </c>
      <c r="G10054" s="2" t="s">
        <v>25</v>
      </c>
    </row>
    <row r="10055" spans="1:7" x14ac:dyDescent="0.35">
      <c r="A10055" s="1">
        <v>46065</v>
      </c>
      <c r="B10055">
        <v>95982786</v>
      </c>
      <c r="C10055" s="2" t="s">
        <v>39</v>
      </c>
      <c r="D10055">
        <v>500000</v>
      </c>
      <c r="E10055">
        <v>1</v>
      </c>
      <c r="F10055">
        <v>600</v>
      </c>
      <c r="G10055" s="2" t="s">
        <v>25</v>
      </c>
    </row>
    <row r="10056" spans="1:7" x14ac:dyDescent="0.35">
      <c r="A10056" s="1">
        <v>46065</v>
      </c>
      <c r="B10056">
        <v>71272092</v>
      </c>
      <c r="C10056" s="2" t="s">
        <v>37</v>
      </c>
      <c r="D10056">
        <v>250000</v>
      </c>
      <c r="E10056">
        <v>1</v>
      </c>
      <c r="F10056">
        <v>600</v>
      </c>
      <c r="G10056" s="2" t="s">
        <v>25</v>
      </c>
    </row>
    <row r="10057" spans="1:7" x14ac:dyDescent="0.35">
      <c r="A10057" s="1">
        <v>46065</v>
      </c>
      <c r="B10057">
        <v>77824457</v>
      </c>
      <c r="C10057" s="2" t="s">
        <v>39</v>
      </c>
      <c r="D10057">
        <v>750000</v>
      </c>
      <c r="E10057">
        <v>1</v>
      </c>
      <c r="F10057">
        <v>1550</v>
      </c>
      <c r="G10057" s="2" t="s">
        <v>25</v>
      </c>
    </row>
    <row r="10058" spans="1:7" x14ac:dyDescent="0.35">
      <c r="A10058" s="1">
        <v>46065</v>
      </c>
      <c r="B10058">
        <v>93015272</v>
      </c>
      <c r="C10058" s="2" t="s">
        <v>37</v>
      </c>
      <c r="D10058">
        <v>50000</v>
      </c>
      <c r="E10058">
        <v>1</v>
      </c>
      <c r="F10058">
        <v>1550</v>
      </c>
      <c r="G10058" s="2" t="s">
        <v>25</v>
      </c>
    </row>
    <row r="10059" spans="1:7" x14ac:dyDescent="0.35">
      <c r="A10059" s="1">
        <v>46065</v>
      </c>
      <c r="B10059">
        <v>98176227</v>
      </c>
      <c r="C10059" s="2" t="s">
        <v>36</v>
      </c>
      <c r="D10059">
        <v>5000000</v>
      </c>
      <c r="E10059">
        <v>1</v>
      </c>
      <c r="F10059">
        <v>250</v>
      </c>
      <c r="G10059" s="2" t="s">
        <v>25</v>
      </c>
    </row>
    <row r="10060" spans="1:7" x14ac:dyDescent="0.35">
      <c r="A10060" s="1">
        <v>46065</v>
      </c>
      <c r="B10060">
        <v>74212821</v>
      </c>
      <c r="C10060" s="2" t="s">
        <v>35</v>
      </c>
      <c r="D10060">
        <v>1500000</v>
      </c>
      <c r="E10060">
        <v>1</v>
      </c>
      <c r="F10060">
        <v>250</v>
      </c>
      <c r="G10060" s="2" t="s">
        <v>25</v>
      </c>
    </row>
    <row r="10061" spans="1:7" x14ac:dyDescent="0.35">
      <c r="A10061" s="1">
        <v>46065</v>
      </c>
      <c r="B10061">
        <v>91043377</v>
      </c>
      <c r="C10061" s="2" t="s">
        <v>41</v>
      </c>
      <c r="D10061">
        <v>50000</v>
      </c>
      <c r="E10061">
        <v>1</v>
      </c>
      <c r="F10061">
        <v>1550</v>
      </c>
      <c r="G10061" s="2" t="s">
        <v>25</v>
      </c>
    </row>
    <row r="10062" spans="1:7" x14ac:dyDescent="0.35">
      <c r="A10062" s="1">
        <v>46065</v>
      </c>
      <c r="B10062">
        <v>68171944</v>
      </c>
      <c r="C10062" s="2" t="s">
        <v>37</v>
      </c>
      <c r="D10062">
        <v>1500000</v>
      </c>
      <c r="E10062">
        <v>1</v>
      </c>
      <c r="F10062">
        <v>250</v>
      </c>
      <c r="G10062" s="2" t="s">
        <v>25</v>
      </c>
    </row>
    <row r="10063" spans="1:7" x14ac:dyDescent="0.35">
      <c r="A10063" s="1">
        <v>46065</v>
      </c>
      <c r="B10063">
        <v>65846830</v>
      </c>
      <c r="C10063" s="2" t="s">
        <v>33</v>
      </c>
      <c r="D10063">
        <v>750000</v>
      </c>
      <c r="E10063">
        <v>1</v>
      </c>
      <c r="F10063">
        <v>1550</v>
      </c>
      <c r="G10063" s="2" t="s">
        <v>25</v>
      </c>
    </row>
    <row r="10064" spans="1:7" x14ac:dyDescent="0.35">
      <c r="A10064" s="1">
        <v>46065</v>
      </c>
      <c r="B10064">
        <v>97361597</v>
      </c>
      <c r="C10064" s="2" t="s">
        <v>36</v>
      </c>
      <c r="D10064">
        <v>200000</v>
      </c>
      <c r="E10064">
        <v>1</v>
      </c>
      <c r="F10064">
        <v>1550</v>
      </c>
      <c r="G10064" s="2" t="s">
        <v>25</v>
      </c>
    </row>
    <row r="10065" spans="1:7" x14ac:dyDescent="0.35">
      <c r="A10065" s="1">
        <v>46065</v>
      </c>
      <c r="B10065">
        <v>68069599</v>
      </c>
      <c r="C10065" s="2" t="s">
        <v>35</v>
      </c>
      <c r="D10065">
        <v>250000</v>
      </c>
      <c r="E10065">
        <v>1</v>
      </c>
      <c r="F10065">
        <v>1550</v>
      </c>
      <c r="G10065" s="2" t="s">
        <v>25</v>
      </c>
    </row>
    <row r="10066" spans="1:7" x14ac:dyDescent="0.35">
      <c r="A10066" s="1">
        <v>46065</v>
      </c>
      <c r="B10066">
        <v>98817995</v>
      </c>
      <c r="C10066" s="2" t="s">
        <v>33</v>
      </c>
      <c r="D10066">
        <v>50000</v>
      </c>
      <c r="E10066">
        <v>1</v>
      </c>
      <c r="F10066">
        <v>250</v>
      </c>
      <c r="G10066" s="2" t="s">
        <v>25</v>
      </c>
    </row>
    <row r="10067" spans="1:7" x14ac:dyDescent="0.35">
      <c r="A10067" s="1">
        <v>46065</v>
      </c>
      <c r="B10067">
        <v>78719932</v>
      </c>
      <c r="C10067" s="2" t="s">
        <v>36</v>
      </c>
      <c r="D10067">
        <v>250000</v>
      </c>
      <c r="E10067">
        <v>1</v>
      </c>
      <c r="F10067">
        <v>250</v>
      </c>
      <c r="G10067" s="2" t="s">
        <v>25</v>
      </c>
    </row>
    <row r="10068" spans="1:7" x14ac:dyDescent="0.35">
      <c r="A10068" s="1">
        <v>46065</v>
      </c>
      <c r="B10068">
        <v>68923514</v>
      </c>
      <c r="C10068" s="2" t="s">
        <v>40</v>
      </c>
      <c r="D10068">
        <v>50000</v>
      </c>
      <c r="E10068">
        <v>1</v>
      </c>
      <c r="F10068">
        <v>600</v>
      </c>
      <c r="G10068" s="2" t="s">
        <v>25</v>
      </c>
    </row>
    <row r="10069" spans="1:7" x14ac:dyDescent="0.35">
      <c r="A10069" s="1">
        <v>46065</v>
      </c>
      <c r="B10069">
        <v>75663968</v>
      </c>
      <c r="C10069" s="2" t="s">
        <v>39</v>
      </c>
      <c r="D10069">
        <v>100000</v>
      </c>
      <c r="E10069">
        <v>1</v>
      </c>
      <c r="F10069">
        <v>250</v>
      </c>
      <c r="G10069" s="2" t="s">
        <v>25</v>
      </c>
    </row>
    <row r="10070" spans="1:7" x14ac:dyDescent="0.35">
      <c r="A10070" s="1">
        <v>46065</v>
      </c>
      <c r="B10070">
        <v>60029302</v>
      </c>
      <c r="C10070" s="2" t="s">
        <v>41</v>
      </c>
      <c r="D10070">
        <v>3500000</v>
      </c>
      <c r="E10070">
        <v>1</v>
      </c>
      <c r="F10070">
        <v>1000</v>
      </c>
      <c r="G10070" s="2" t="s">
        <v>25</v>
      </c>
    </row>
    <row r="10071" spans="1:7" x14ac:dyDescent="0.35">
      <c r="A10071" s="1">
        <v>46065</v>
      </c>
      <c r="B10071">
        <v>99016894</v>
      </c>
      <c r="C10071" s="2" t="s">
        <v>38</v>
      </c>
      <c r="D10071">
        <v>500000</v>
      </c>
      <c r="E10071">
        <v>1</v>
      </c>
      <c r="F10071">
        <v>1550</v>
      </c>
      <c r="G10071" s="2" t="s">
        <v>25</v>
      </c>
    </row>
    <row r="10072" spans="1:7" x14ac:dyDescent="0.35">
      <c r="A10072" s="1">
        <v>46065</v>
      </c>
      <c r="B10072">
        <v>79289867</v>
      </c>
      <c r="C10072" s="2" t="s">
        <v>40</v>
      </c>
      <c r="D10072">
        <v>5000000</v>
      </c>
      <c r="E10072">
        <v>1</v>
      </c>
      <c r="F10072">
        <v>1000</v>
      </c>
      <c r="G10072" s="2" t="s">
        <v>25</v>
      </c>
    </row>
    <row r="10073" spans="1:7" x14ac:dyDescent="0.35">
      <c r="A10073" s="1">
        <v>46065</v>
      </c>
      <c r="B10073">
        <v>65112632</v>
      </c>
      <c r="C10073" s="2" t="s">
        <v>33</v>
      </c>
      <c r="D10073">
        <v>250000</v>
      </c>
      <c r="E10073">
        <v>1</v>
      </c>
      <c r="F10073">
        <v>1550</v>
      </c>
      <c r="G10073" s="2" t="s">
        <v>25</v>
      </c>
    </row>
    <row r="10074" spans="1:7" x14ac:dyDescent="0.35">
      <c r="A10074" s="1">
        <v>46065</v>
      </c>
      <c r="B10074">
        <v>73590689</v>
      </c>
      <c r="C10074" s="2" t="s">
        <v>33</v>
      </c>
      <c r="D10074">
        <v>200000</v>
      </c>
      <c r="E10074">
        <v>1</v>
      </c>
      <c r="F10074">
        <v>250</v>
      </c>
      <c r="G10074" s="2" t="s">
        <v>25</v>
      </c>
    </row>
    <row r="10075" spans="1:7" x14ac:dyDescent="0.35">
      <c r="A10075" s="1">
        <v>46065</v>
      </c>
      <c r="B10075">
        <v>95849111</v>
      </c>
      <c r="C10075" s="2" t="s">
        <v>41</v>
      </c>
      <c r="D10075">
        <v>50000</v>
      </c>
      <c r="E10075">
        <v>1</v>
      </c>
      <c r="F10075">
        <v>1550</v>
      </c>
      <c r="G10075" s="2" t="s">
        <v>25</v>
      </c>
    </row>
    <row r="10076" spans="1:7" x14ac:dyDescent="0.35">
      <c r="A10076" s="1">
        <v>46065</v>
      </c>
      <c r="B10076">
        <v>95184229</v>
      </c>
      <c r="C10076" s="2" t="s">
        <v>37</v>
      </c>
      <c r="D10076">
        <v>200000</v>
      </c>
      <c r="E10076">
        <v>1</v>
      </c>
      <c r="F10076">
        <v>600</v>
      </c>
      <c r="G10076" s="2" t="s">
        <v>25</v>
      </c>
    </row>
    <row r="10077" spans="1:7" x14ac:dyDescent="0.35">
      <c r="A10077" s="1">
        <v>46065</v>
      </c>
      <c r="B10077">
        <v>74036860</v>
      </c>
      <c r="C10077" s="2" t="s">
        <v>41</v>
      </c>
      <c r="D10077">
        <v>1500000</v>
      </c>
      <c r="E10077">
        <v>1</v>
      </c>
      <c r="F10077">
        <v>1550</v>
      </c>
      <c r="G10077" s="2" t="s">
        <v>25</v>
      </c>
    </row>
    <row r="10078" spans="1:7" x14ac:dyDescent="0.35">
      <c r="A10078" s="1">
        <v>46065</v>
      </c>
      <c r="B10078">
        <v>88732951</v>
      </c>
      <c r="C10078" s="2" t="s">
        <v>36</v>
      </c>
      <c r="D10078">
        <v>100000</v>
      </c>
      <c r="E10078">
        <v>1</v>
      </c>
      <c r="F10078">
        <v>1000</v>
      </c>
      <c r="G10078" s="2" t="s">
        <v>25</v>
      </c>
    </row>
    <row r="10079" spans="1:7" x14ac:dyDescent="0.35">
      <c r="A10079" s="1">
        <v>46065</v>
      </c>
      <c r="B10079">
        <v>68374226</v>
      </c>
      <c r="C10079" s="2" t="s">
        <v>35</v>
      </c>
      <c r="D10079">
        <v>250000</v>
      </c>
      <c r="E10079">
        <v>1</v>
      </c>
      <c r="F10079">
        <v>250</v>
      </c>
      <c r="G10079" s="2" t="s">
        <v>25</v>
      </c>
    </row>
    <row r="10080" spans="1:7" x14ac:dyDescent="0.35">
      <c r="A10080" s="1">
        <v>46065</v>
      </c>
      <c r="B10080">
        <v>77369364</v>
      </c>
      <c r="C10080" s="2" t="s">
        <v>40</v>
      </c>
      <c r="D10080">
        <v>3500000</v>
      </c>
      <c r="E10080">
        <v>1</v>
      </c>
      <c r="F10080">
        <v>1000</v>
      </c>
      <c r="G10080" s="2" t="s">
        <v>25</v>
      </c>
    </row>
    <row r="10081" spans="1:7" x14ac:dyDescent="0.35">
      <c r="A10081" s="1">
        <v>46065</v>
      </c>
      <c r="B10081">
        <v>87501348</v>
      </c>
      <c r="C10081" s="2" t="s">
        <v>39</v>
      </c>
      <c r="D10081">
        <v>1500000</v>
      </c>
      <c r="E10081">
        <v>1</v>
      </c>
      <c r="F10081">
        <v>600</v>
      </c>
      <c r="G10081" s="2" t="s">
        <v>25</v>
      </c>
    </row>
    <row r="10082" spans="1:7" x14ac:dyDescent="0.35">
      <c r="A10082" s="1">
        <v>46065</v>
      </c>
      <c r="B10082">
        <v>75521324</v>
      </c>
      <c r="C10082" s="2" t="s">
        <v>40</v>
      </c>
      <c r="D10082">
        <v>750000</v>
      </c>
      <c r="E10082">
        <v>1</v>
      </c>
      <c r="F10082">
        <v>1000</v>
      </c>
      <c r="G10082" s="2" t="s">
        <v>25</v>
      </c>
    </row>
    <row r="10083" spans="1:7" x14ac:dyDescent="0.35">
      <c r="A10083" s="1">
        <v>46065</v>
      </c>
      <c r="B10083">
        <v>61219070</v>
      </c>
      <c r="C10083" s="2" t="s">
        <v>36</v>
      </c>
      <c r="D10083">
        <v>0</v>
      </c>
      <c r="E10083">
        <v>1</v>
      </c>
      <c r="F10083">
        <v>1000</v>
      </c>
      <c r="G10083" s="2" t="s">
        <v>25</v>
      </c>
    </row>
    <row r="10084" spans="1:7" x14ac:dyDescent="0.35">
      <c r="A10084" s="1">
        <v>46065</v>
      </c>
      <c r="B10084">
        <v>93222166</v>
      </c>
      <c r="C10084" s="2" t="s">
        <v>38</v>
      </c>
      <c r="D10084">
        <v>0</v>
      </c>
      <c r="E10084">
        <v>1</v>
      </c>
      <c r="F10084">
        <v>250</v>
      </c>
      <c r="G10084" s="2" t="s">
        <v>25</v>
      </c>
    </row>
    <row r="10085" spans="1:7" x14ac:dyDescent="0.35">
      <c r="A10085" s="1">
        <v>46065</v>
      </c>
      <c r="B10085">
        <v>80309132</v>
      </c>
      <c r="C10085" s="2" t="s">
        <v>40</v>
      </c>
      <c r="D10085">
        <v>1500000</v>
      </c>
      <c r="E10085">
        <v>1</v>
      </c>
      <c r="F10085">
        <v>1550</v>
      </c>
      <c r="G10085" s="2" t="s">
        <v>25</v>
      </c>
    </row>
    <row r="10086" spans="1:7" x14ac:dyDescent="0.35">
      <c r="A10086" s="1">
        <v>46065</v>
      </c>
      <c r="B10086">
        <v>92460211</v>
      </c>
      <c r="C10086" s="2" t="s">
        <v>33</v>
      </c>
      <c r="D10086">
        <v>250000</v>
      </c>
      <c r="E10086">
        <v>1</v>
      </c>
      <c r="F10086">
        <v>1000</v>
      </c>
      <c r="G10086" s="2" t="s">
        <v>25</v>
      </c>
    </row>
    <row r="10087" spans="1:7" x14ac:dyDescent="0.35">
      <c r="A10087" s="1">
        <v>46065</v>
      </c>
      <c r="B10087">
        <v>85500211</v>
      </c>
      <c r="C10087" s="2" t="s">
        <v>33</v>
      </c>
      <c r="D10087">
        <v>2000000</v>
      </c>
      <c r="E10087">
        <v>1</v>
      </c>
      <c r="F10087">
        <v>600</v>
      </c>
      <c r="G10087" s="2" t="s">
        <v>25</v>
      </c>
    </row>
    <row r="10088" spans="1:7" x14ac:dyDescent="0.35">
      <c r="A10088" s="1">
        <v>46065</v>
      </c>
      <c r="B10088">
        <v>94030578</v>
      </c>
      <c r="C10088" s="2" t="s">
        <v>38</v>
      </c>
      <c r="D10088">
        <v>5000000</v>
      </c>
      <c r="E10088">
        <v>1</v>
      </c>
      <c r="F10088">
        <v>1000</v>
      </c>
      <c r="G10088" s="2" t="s">
        <v>25</v>
      </c>
    </row>
    <row r="10089" spans="1:7" x14ac:dyDescent="0.35">
      <c r="A10089" s="1">
        <v>46065</v>
      </c>
      <c r="B10089">
        <v>90063397</v>
      </c>
      <c r="C10089" s="2" t="s">
        <v>39</v>
      </c>
      <c r="D10089">
        <v>50000</v>
      </c>
      <c r="E10089">
        <v>1</v>
      </c>
      <c r="F10089">
        <v>250</v>
      </c>
      <c r="G10089" s="2" t="s">
        <v>25</v>
      </c>
    </row>
    <row r="10090" spans="1:7" x14ac:dyDescent="0.35">
      <c r="A10090" s="1">
        <v>46065</v>
      </c>
      <c r="B10090">
        <v>72174692</v>
      </c>
      <c r="C10090" s="2" t="s">
        <v>33</v>
      </c>
      <c r="D10090">
        <v>250000</v>
      </c>
      <c r="E10090">
        <v>1</v>
      </c>
      <c r="F10090">
        <v>1000</v>
      </c>
      <c r="G10090" s="2" t="s">
        <v>25</v>
      </c>
    </row>
    <row r="10091" spans="1:7" x14ac:dyDescent="0.35">
      <c r="A10091" s="1">
        <v>46065</v>
      </c>
      <c r="B10091">
        <v>61621109</v>
      </c>
      <c r="C10091" s="2" t="s">
        <v>39</v>
      </c>
      <c r="D10091">
        <v>2000000</v>
      </c>
      <c r="E10091">
        <v>1</v>
      </c>
      <c r="F10091">
        <v>250</v>
      </c>
      <c r="G10091" s="2" t="s">
        <v>25</v>
      </c>
    </row>
    <row r="10092" spans="1:7" x14ac:dyDescent="0.35">
      <c r="A10092" s="1">
        <v>46065</v>
      </c>
      <c r="B10092">
        <v>74461063</v>
      </c>
      <c r="C10092" s="2" t="s">
        <v>37</v>
      </c>
      <c r="D10092">
        <v>5000000</v>
      </c>
      <c r="E10092">
        <v>1</v>
      </c>
      <c r="F10092">
        <v>250</v>
      </c>
      <c r="G10092" s="2" t="s">
        <v>25</v>
      </c>
    </row>
    <row r="10093" spans="1:7" x14ac:dyDescent="0.35">
      <c r="A10093" s="1">
        <v>46065</v>
      </c>
      <c r="B10093">
        <v>80385544</v>
      </c>
      <c r="C10093" s="2" t="s">
        <v>41</v>
      </c>
      <c r="D10093">
        <v>0</v>
      </c>
      <c r="E10093">
        <v>1</v>
      </c>
      <c r="F10093">
        <v>1000</v>
      </c>
      <c r="G10093" s="2" t="s">
        <v>25</v>
      </c>
    </row>
    <row r="10094" spans="1:7" x14ac:dyDescent="0.35">
      <c r="A10094" s="1">
        <v>46065</v>
      </c>
      <c r="B10094">
        <v>75888510</v>
      </c>
      <c r="C10094" s="2" t="s">
        <v>40</v>
      </c>
      <c r="D10094">
        <v>500000</v>
      </c>
      <c r="E10094">
        <v>1</v>
      </c>
      <c r="F10094">
        <v>1550</v>
      </c>
      <c r="G10094" s="2" t="s">
        <v>25</v>
      </c>
    </row>
    <row r="10095" spans="1:7" x14ac:dyDescent="0.35">
      <c r="A10095" s="1">
        <v>46065</v>
      </c>
      <c r="B10095">
        <v>84759875</v>
      </c>
      <c r="C10095" s="2" t="s">
        <v>39</v>
      </c>
      <c r="D10095">
        <v>250000</v>
      </c>
      <c r="E10095">
        <v>1</v>
      </c>
      <c r="F10095">
        <v>1550</v>
      </c>
      <c r="G10095" s="2" t="s">
        <v>25</v>
      </c>
    </row>
    <row r="10096" spans="1:7" x14ac:dyDescent="0.35">
      <c r="A10096" s="1">
        <v>46065</v>
      </c>
      <c r="B10096">
        <v>63604142</v>
      </c>
      <c r="C10096" s="2" t="s">
        <v>39</v>
      </c>
      <c r="D10096">
        <v>1000000</v>
      </c>
      <c r="E10096">
        <v>1</v>
      </c>
      <c r="F10096">
        <v>1550</v>
      </c>
      <c r="G10096" s="2" t="s">
        <v>25</v>
      </c>
    </row>
    <row r="10097" spans="1:7" x14ac:dyDescent="0.35">
      <c r="A10097" s="1">
        <v>46065</v>
      </c>
      <c r="B10097">
        <v>97304747</v>
      </c>
      <c r="C10097" s="2" t="s">
        <v>37</v>
      </c>
      <c r="D10097">
        <v>200000</v>
      </c>
      <c r="E10097">
        <v>1</v>
      </c>
      <c r="F10097">
        <v>1000</v>
      </c>
      <c r="G10097" s="2" t="s">
        <v>25</v>
      </c>
    </row>
    <row r="10098" spans="1:7" x14ac:dyDescent="0.35">
      <c r="A10098" s="1">
        <v>46065</v>
      </c>
      <c r="B10098">
        <v>74949909</v>
      </c>
      <c r="C10098" s="2" t="s">
        <v>38</v>
      </c>
      <c r="D10098">
        <v>500000</v>
      </c>
      <c r="E10098">
        <v>1</v>
      </c>
      <c r="F10098">
        <v>600</v>
      </c>
      <c r="G10098" s="2" t="s">
        <v>25</v>
      </c>
    </row>
    <row r="10099" spans="1:7" x14ac:dyDescent="0.35">
      <c r="A10099" s="1">
        <v>46065</v>
      </c>
      <c r="B10099">
        <v>85443954</v>
      </c>
      <c r="C10099" s="2" t="s">
        <v>35</v>
      </c>
      <c r="D10099">
        <v>0</v>
      </c>
      <c r="E10099">
        <v>1</v>
      </c>
      <c r="F10099">
        <v>600</v>
      </c>
      <c r="G10099" s="2" t="s">
        <v>25</v>
      </c>
    </row>
    <row r="10100" spans="1:7" x14ac:dyDescent="0.35">
      <c r="A10100" s="1">
        <v>46065</v>
      </c>
      <c r="B10100">
        <v>62936585</v>
      </c>
      <c r="C10100" s="2" t="s">
        <v>38</v>
      </c>
      <c r="D10100">
        <v>500000</v>
      </c>
      <c r="E10100">
        <v>1</v>
      </c>
      <c r="F10100">
        <v>600</v>
      </c>
      <c r="G10100" s="2" t="s">
        <v>25</v>
      </c>
    </row>
    <row r="10101" spans="1:7" x14ac:dyDescent="0.35">
      <c r="A10101" s="1">
        <v>46065</v>
      </c>
      <c r="B10101">
        <v>86102547</v>
      </c>
      <c r="C10101" s="2" t="s">
        <v>37</v>
      </c>
      <c r="D10101">
        <v>250000</v>
      </c>
      <c r="E10101">
        <v>1</v>
      </c>
      <c r="F10101">
        <v>600</v>
      </c>
      <c r="G10101" s="2" t="s">
        <v>25</v>
      </c>
    </row>
    <row r="10102" spans="1:7" x14ac:dyDescent="0.35">
      <c r="A10102" s="1">
        <v>46065</v>
      </c>
      <c r="B10102">
        <v>97925076</v>
      </c>
      <c r="C10102" s="2" t="s">
        <v>38</v>
      </c>
      <c r="D10102">
        <v>3500000</v>
      </c>
      <c r="E10102">
        <v>1</v>
      </c>
      <c r="F10102">
        <v>1550</v>
      </c>
      <c r="G10102" s="2" t="s">
        <v>25</v>
      </c>
    </row>
    <row r="10103" spans="1:7" x14ac:dyDescent="0.35">
      <c r="A10103" s="1">
        <v>46065</v>
      </c>
      <c r="B10103">
        <v>63490869</v>
      </c>
      <c r="C10103" s="2" t="s">
        <v>41</v>
      </c>
      <c r="D10103">
        <v>1000000</v>
      </c>
      <c r="E10103">
        <v>1</v>
      </c>
      <c r="F10103">
        <v>250</v>
      </c>
      <c r="G10103" s="2" t="s">
        <v>25</v>
      </c>
    </row>
    <row r="10104" spans="1:7" x14ac:dyDescent="0.35">
      <c r="A10104" s="1">
        <v>46065</v>
      </c>
      <c r="B10104">
        <v>93001250</v>
      </c>
      <c r="C10104" s="2" t="s">
        <v>33</v>
      </c>
      <c r="D10104">
        <v>1000000</v>
      </c>
      <c r="E10104">
        <v>1</v>
      </c>
      <c r="F10104">
        <v>1550</v>
      </c>
      <c r="G10104" s="2" t="s">
        <v>25</v>
      </c>
    </row>
    <row r="10105" spans="1:7" x14ac:dyDescent="0.35">
      <c r="A10105" s="1">
        <v>46065</v>
      </c>
      <c r="B10105">
        <v>77353265</v>
      </c>
      <c r="C10105" s="2" t="s">
        <v>36</v>
      </c>
      <c r="D10105">
        <v>200000</v>
      </c>
      <c r="E10105">
        <v>1</v>
      </c>
      <c r="F10105">
        <v>1550</v>
      </c>
      <c r="G10105" s="2" t="s">
        <v>25</v>
      </c>
    </row>
    <row r="10106" spans="1:7" x14ac:dyDescent="0.35">
      <c r="A10106" s="1">
        <v>46065</v>
      </c>
      <c r="B10106">
        <v>87824296</v>
      </c>
      <c r="C10106" s="2" t="s">
        <v>37</v>
      </c>
      <c r="D10106">
        <v>3500000</v>
      </c>
      <c r="E10106">
        <v>1</v>
      </c>
      <c r="F10106">
        <v>1550</v>
      </c>
      <c r="G10106" s="2" t="s">
        <v>25</v>
      </c>
    </row>
    <row r="10107" spans="1:7" x14ac:dyDescent="0.35">
      <c r="A10107" s="1">
        <v>46065</v>
      </c>
      <c r="B10107">
        <v>99290563</v>
      </c>
      <c r="C10107" s="2" t="s">
        <v>33</v>
      </c>
      <c r="D10107">
        <v>100000</v>
      </c>
      <c r="E10107">
        <v>1</v>
      </c>
      <c r="F10107">
        <v>1550</v>
      </c>
      <c r="G10107" s="2" t="s">
        <v>25</v>
      </c>
    </row>
    <row r="10108" spans="1:7" x14ac:dyDescent="0.35">
      <c r="A10108" s="1">
        <v>46065</v>
      </c>
      <c r="B10108">
        <v>68317264</v>
      </c>
      <c r="C10108" s="2" t="s">
        <v>41</v>
      </c>
      <c r="D10108">
        <v>2000000</v>
      </c>
      <c r="E10108">
        <v>1</v>
      </c>
      <c r="F10108">
        <v>1000</v>
      </c>
      <c r="G10108" s="2" t="s">
        <v>25</v>
      </c>
    </row>
    <row r="10109" spans="1:7" x14ac:dyDescent="0.35">
      <c r="A10109" s="1">
        <v>46065</v>
      </c>
      <c r="B10109">
        <v>69892887</v>
      </c>
      <c r="C10109" s="2" t="s">
        <v>39</v>
      </c>
      <c r="D10109">
        <v>3500000</v>
      </c>
      <c r="E10109">
        <v>1</v>
      </c>
      <c r="F10109">
        <v>1000</v>
      </c>
      <c r="G10109" s="2" t="s">
        <v>25</v>
      </c>
    </row>
    <row r="10110" spans="1:7" x14ac:dyDescent="0.35">
      <c r="A10110" s="1">
        <v>46065</v>
      </c>
      <c r="B10110">
        <v>69626238</v>
      </c>
      <c r="C10110" s="2" t="s">
        <v>41</v>
      </c>
      <c r="D10110">
        <v>0</v>
      </c>
      <c r="E10110">
        <v>1</v>
      </c>
      <c r="F10110">
        <v>1000</v>
      </c>
      <c r="G10110" s="2" t="s">
        <v>25</v>
      </c>
    </row>
    <row r="10111" spans="1:7" x14ac:dyDescent="0.35">
      <c r="A10111" s="1">
        <v>46065</v>
      </c>
      <c r="B10111">
        <v>88838935</v>
      </c>
      <c r="C10111" s="2" t="s">
        <v>41</v>
      </c>
      <c r="D10111">
        <v>1000000</v>
      </c>
      <c r="E10111">
        <v>1</v>
      </c>
      <c r="F10111">
        <v>250</v>
      </c>
      <c r="G10111" s="2" t="s">
        <v>25</v>
      </c>
    </row>
    <row r="10112" spans="1:7" x14ac:dyDescent="0.35">
      <c r="A10112" s="1">
        <v>46065</v>
      </c>
      <c r="B10112">
        <v>67562185</v>
      </c>
      <c r="C10112" s="2" t="s">
        <v>37</v>
      </c>
      <c r="D10112">
        <v>0</v>
      </c>
      <c r="E10112">
        <v>1</v>
      </c>
      <c r="F10112">
        <v>250</v>
      </c>
      <c r="G10112" s="2" t="s">
        <v>25</v>
      </c>
    </row>
    <row r="10113" spans="1:7" x14ac:dyDescent="0.35">
      <c r="A10113" s="1">
        <v>46065</v>
      </c>
      <c r="B10113">
        <v>76114461</v>
      </c>
      <c r="C10113" s="2" t="s">
        <v>37</v>
      </c>
      <c r="D10113">
        <v>0</v>
      </c>
      <c r="E10113">
        <v>1</v>
      </c>
      <c r="F10113">
        <v>1000</v>
      </c>
      <c r="G10113" s="2" t="s">
        <v>25</v>
      </c>
    </row>
    <row r="10114" spans="1:7" x14ac:dyDescent="0.35">
      <c r="A10114" s="1">
        <v>46065</v>
      </c>
      <c r="B10114">
        <v>76613577</v>
      </c>
      <c r="C10114" s="2" t="s">
        <v>33</v>
      </c>
      <c r="D10114">
        <v>0</v>
      </c>
      <c r="E10114">
        <v>1</v>
      </c>
      <c r="F10114">
        <v>1550</v>
      </c>
      <c r="G10114" s="2" t="s">
        <v>25</v>
      </c>
    </row>
    <row r="10115" spans="1:7" x14ac:dyDescent="0.35">
      <c r="A10115" s="1">
        <v>46065</v>
      </c>
      <c r="B10115">
        <v>75151654</v>
      </c>
      <c r="C10115" s="2" t="s">
        <v>33</v>
      </c>
      <c r="D10115">
        <v>0</v>
      </c>
      <c r="E10115">
        <v>1</v>
      </c>
      <c r="F10115">
        <v>1000</v>
      </c>
      <c r="G10115" s="2" t="s">
        <v>25</v>
      </c>
    </row>
    <row r="10116" spans="1:7" x14ac:dyDescent="0.35">
      <c r="A10116" s="1">
        <v>46065</v>
      </c>
      <c r="B10116">
        <v>79714067</v>
      </c>
      <c r="C10116" s="2" t="s">
        <v>33</v>
      </c>
      <c r="D10116">
        <v>0</v>
      </c>
      <c r="E10116">
        <v>1</v>
      </c>
      <c r="F10116">
        <v>250</v>
      </c>
      <c r="G10116" s="2" t="s">
        <v>25</v>
      </c>
    </row>
    <row r="10117" spans="1:7" x14ac:dyDescent="0.35">
      <c r="A10117" s="1">
        <v>46065</v>
      </c>
      <c r="B10117">
        <v>78099311</v>
      </c>
      <c r="C10117" s="2" t="s">
        <v>37</v>
      </c>
      <c r="D10117">
        <v>200000</v>
      </c>
      <c r="E10117">
        <v>1</v>
      </c>
      <c r="F10117">
        <v>1550</v>
      </c>
      <c r="G10117" s="2" t="s">
        <v>25</v>
      </c>
    </row>
    <row r="10118" spans="1:7" x14ac:dyDescent="0.35">
      <c r="A10118" s="1">
        <v>46065</v>
      </c>
      <c r="B10118">
        <v>72799095</v>
      </c>
      <c r="C10118" s="2" t="s">
        <v>37</v>
      </c>
      <c r="D10118">
        <v>1500000</v>
      </c>
      <c r="E10118">
        <v>1</v>
      </c>
      <c r="F10118">
        <v>250</v>
      </c>
      <c r="G10118" s="2" t="s">
        <v>25</v>
      </c>
    </row>
    <row r="10119" spans="1:7" x14ac:dyDescent="0.35">
      <c r="A10119" s="1">
        <v>46065</v>
      </c>
      <c r="B10119">
        <v>93840756</v>
      </c>
      <c r="C10119" s="2" t="s">
        <v>40</v>
      </c>
      <c r="D10119">
        <v>50000</v>
      </c>
      <c r="E10119">
        <v>1</v>
      </c>
      <c r="F10119">
        <v>250</v>
      </c>
      <c r="G10119" s="2" t="s">
        <v>25</v>
      </c>
    </row>
    <row r="10120" spans="1:7" x14ac:dyDescent="0.35">
      <c r="A10120" s="1">
        <v>46065</v>
      </c>
      <c r="B10120">
        <v>82425710</v>
      </c>
      <c r="C10120" s="2" t="s">
        <v>35</v>
      </c>
      <c r="D10120">
        <v>1500000</v>
      </c>
      <c r="E10120">
        <v>1</v>
      </c>
      <c r="F10120">
        <v>1550</v>
      </c>
      <c r="G10120" s="2" t="s">
        <v>25</v>
      </c>
    </row>
    <row r="10121" spans="1:7" x14ac:dyDescent="0.35">
      <c r="A10121" s="1">
        <v>46065</v>
      </c>
      <c r="B10121">
        <v>75043250</v>
      </c>
      <c r="C10121" s="2" t="s">
        <v>41</v>
      </c>
      <c r="D10121">
        <v>250000</v>
      </c>
      <c r="E10121">
        <v>1</v>
      </c>
      <c r="F10121">
        <v>1550</v>
      </c>
      <c r="G10121" s="2" t="s">
        <v>25</v>
      </c>
    </row>
    <row r="10122" spans="1:7" x14ac:dyDescent="0.35">
      <c r="A10122" s="1">
        <v>46065</v>
      </c>
      <c r="B10122">
        <v>83547140</v>
      </c>
      <c r="C10122" s="2" t="s">
        <v>35</v>
      </c>
      <c r="D10122">
        <v>0</v>
      </c>
      <c r="E10122">
        <v>1</v>
      </c>
      <c r="F10122">
        <v>1550</v>
      </c>
      <c r="G10122" s="2" t="s">
        <v>25</v>
      </c>
    </row>
    <row r="10123" spans="1:7" x14ac:dyDescent="0.35">
      <c r="A10123" s="1">
        <v>46065</v>
      </c>
      <c r="B10123">
        <v>91178322</v>
      </c>
      <c r="C10123" s="2" t="s">
        <v>39</v>
      </c>
      <c r="D10123">
        <v>0</v>
      </c>
      <c r="E10123">
        <v>1</v>
      </c>
      <c r="F10123">
        <v>600</v>
      </c>
      <c r="G10123" s="2" t="s">
        <v>25</v>
      </c>
    </row>
    <row r="10124" spans="1:7" x14ac:dyDescent="0.35">
      <c r="A10124" s="1">
        <v>46065</v>
      </c>
      <c r="B10124">
        <v>79816670</v>
      </c>
      <c r="C10124" s="2" t="s">
        <v>33</v>
      </c>
      <c r="D10124">
        <v>1500000</v>
      </c>
      <c r="E10124">
        <v>1</v>
      </c>
      <c r="F10124">
        <v>250</v>
      </c>
      <c r="G10124" s="2" t="s">
        <v>25</v>
      </c>
    </row>
    <row r="10125" spans="1:7" x14ac:dyDescent="0.35">
      <c r="A10125" s="1">
        <v>46065</v>
      </c>
      <c r="B10125">
        <v>92836059</v>
      </c>
      <c r="C10125" s="2" t="s">
        <v>38</v>
      </c>
      <c r="D10125">
        <v>200000</v>
      </c>
      <c r="E10125">
        <v>1</v>
      </c>
      <c r="F10125">
        <v>250</v>
      </c>
      <c r="G10125" s="2" t="s">
        <v>25</v>
      </c>
    </row>
    <row r="10126" spans="1:7" x14ac:dyDescent="0.35">
      <c r="A10126" s="1">
        <v>46065</v>
      </c>
      <c r="B10126">
        <v>77371001</v>
      </c>
      <c r="C10126" s="2" t="s">
        <v>35</v>
      </c>
      <c r="D10126">
        <v>100000</v>
      </c>
      <c r="E10126">
        <v>1</v>
      </c>
      <c r="F10126">
        <v>250</v>
      </c>
      <c r="G10126" s="2" t="s">
        <v>25</v>
      </c>
    </row>
    <row r="10127" spans="1:7" x14ac:dyDescent="0.35">
      <c r="A10127" s="1">
        <v>46065</v>
      </c>
      <c r="B10127">
        <v>96200574</v>
      </c>
      <c r="C10127" s="2" t="s">
        <v>35</v>
      </c>
      <c r="D10127">
        <v>5000000</v>
      </c>
      <c r="E10127">
        <v>1</v>
      </c>
      <c r="F10127">
        <v>250</v>
      </c>
      <c r="G10127" s="2" t="s">
        <v>25</v>
      </c>
    </row>
    <row r="10128" spans="1:7" x14ac:dyDescent="0.35">
      <c r="A10128" s="1">
        <v>46065</v>
      </c>
      <c r="B10128">
        <v>74340426</v>
      </c>
      <c r="C10128" s="2" t="s">
        <v>39</v>
      </c>
      <c r="D10128">
        <v>1000000</v>
      </c>
      <c r="E10128">
        <v>1</v>
      </c>
      <c r="F10128">
        <v>1550</v>
      </c>
      <c r="G10128" s="2" t="s">
        <v>25</v>
      </c>
    </row>
    <row r="10129" spans="1:7" x14ac:dyDescent="0.35">
      <c r="A10129" s="1">
        <v>46065</v>
      </c>
      <c r="B10129">
        <v>66328421</v>
      </c>
      <c r="C10129" s="2" t="s">
        <v>38</v>
      </c>
      <c r="D10129">
        <v>3500000</v>
      </c>
      <c r="E10129">
        <v>1</v>
      </c>
      <c r="F10129">
        <v>1000</v>
      </c>
      <c r="G10129" s="2" t="s">
        <v>25</v>
      </c>
    </row>
    <row r="10130" spans="1:7" x14ac:dyDescent="0.35">
      <c r="A10130" s="1">
        <v>46065</v>
      </c>
      <c r="B10130">
        <v>64160269</v>
      </c>
      <c r="C10130" s="2" t="s">
        <v>35</v>
      </c>
      <c r="D10130">
        <v>100000</v>
      </c>
      <c r="E10130">
        <v>1</v>
      </c>
      <c r="F10130">
        <v>250</v>
      </c>
      <c r="G10130" s="2" t="s">
        <v>25</v>
      </c>
    </row>
    <row r="10131" spans="1:7" x14ac:dyDescent="0.35">
      <c r="A10131" s="1">
        <v>46065</v>
      </c>
      <c r="B10131">
        <v>75675394</v>
      </c>
      <c r="C10131" s="2" t="s">
        <v>38</v>
      </c>
      <c r="D10131">
        <v>1000000</v>
      </c>
      <c r="E10131">
        <v>1</v>
      </c>
      <c r="F10131">
        <v>1000</v>
      </c>
      <c r="G10131" s="2" t="s">
        <v>25</v>
      </c>
    </row>
    <row r="10132" spans="1:7" x14ac:dyDescent="0.35">
      <c r="A10132" s="1">
        <v>46065</v>
      </c>
      <c r="B10132">
        <v>99578864</v>
      </c>
      <c r="C10132" s="2" t="s">
        <v>40</v>
      </c>
      <c r="D10132">
        <v>3500000</v>
      </c>
      <c r="E10132">
        <v>1</v>
      </c>
      <c r="F10132">
        <v>600</v>
      </c>
      <c r="G10132" s="2" t="s">
        <v>25</v>
      </c>
    </row>
    <row r="10133" spans="1:7" x14ac:dyDescent="0.35">
      <c r="A10133" s="1">
        <v>46065</v>
      </c>
      <c r="B10133">
        <v>71334745</v>
      </c>
      <c r="C10133" s="2" t="s">
        <v>37</v>
      </c>
      <c r="D10133">
        <v>0</v>
      </c>
      <c r="E10133">
        <v>1</v>
      </c>
      <c r="F10133">
        <v>600</v>
      </c>
      <c r="G10133" s="2" t="s">
        <v>25</v>
      </c>
    </row>
    <row r="10134" spans="1:7" x14ac:dyDescent="0.35">
      <c r="A10134" s="1">
        <v>46065</v>
      </c>
      <c r="B10134">
        <v>96882987</v>
      </c>
      <c r="C10134" s="2" t="s">
        <v>37</v>
      </c>
      <c r="D10134">
        <v>2000000</v>
      </c>
      <c r="E10134">
        <v>1</v>
      </c>
      <c r="F10134">
        <v>600</v>
      </c>
      <c r="G10134" s="2" t="s">
        <v>25</v>
      </c>
    </row>
    <row r="10135" spans="1:7" x14ac:dyDescent="0.35">
      <c r="A10135" s="1">
        <v>46065</v>
      </c>
      <c r="B10135">
        <v>84864878</v>
      </c>
      <c r="C10135" s="2" t="s">
        <v>35</v>
      </c>
      <c r="D10135">
        <v>200000</v>
      </c>
      <c r="E10135">
        <v>1</v>
      </c>
      <c r="F10135">
        <v>1000</v>
      </c>
      <c r="G10135" s="2" t="s">
        <v>25</v>
      </c>
    </row>
    <row r="10136" spans="1:7" x14ac:dyDescent="0.35">
      <c r="A10136" s="1">
        <v>46065</v>
      </c>
      <c r="B10136">
        <v>62139960</v>
      </c>
      <c r="C10136" s="2" t="s">
        <v>36</v>
      </c>
      <c r="D10136">
        <v>2000000</v>
      </c>
      <c r="E10136">
        <v>1</v>
      </c>
      <c r="F10136">
        <v>1000</v>
      </c>
      <c r="G10136" s="2" t="s">
        <v>25</v>
      </c>
    </row>
    <row r="10137" spans="1:7" x14ac:dyDescent="0.35">
      <c r="A10137" s="1">
        <v>46065</v>
      </c>
      <c r="B10137">
        <v>85109983</v>
      </c>
      <c r="C10137" s="2" t="s">
        <v>36</v>
      </c>
      <c r="D10137">
        <v>750000</v>
      </c>
      <c r="E10137">
        <v>1</v>
      </c>
      <c r="F10137">
        <v>1550</v>
      </c>
      <c r="G10137" s="2" t="s">
        <v>25</v>
      </c>
    </row>
    <row r="10138" spans="1:7" x14ac:dyDescent="0.35">
      <c r="A10138" s="1">
        <v>46065</v>
      </c>
      <c r="B10138">
        <v>80156739</v>
      </c>
      <c r="C10138" s="2" t="s">
        <v>39</v>
      </c>
      <c r="D10138">
        <v>0</v>
      </c>
      <c r="E10138">
        <v>1</v>
      </c>
      <c r="F10138">
        <v>250</v>
      </c>
      <c r="G10138" s="2" t="s">
        <v>25</v>
      </c>
    </row>
    <row r="10139" spans="1:7" x14ac:dyDescent="0.35">
      <c r="A10139" s="1">
        <v>46065</v>
      </c>
      <c r="B10139">
        <v>74847169</v>
      </c>
      <c r="C10139" s="2" t="s">
        <v>41</v>
      </c>
      <c r="D10139">
        <v>5000000</v>
      </c>
      <c r="E10139">
        <v>1</v>
      </c>
      <c r="F10139">
        <v>250</v>
      </c>
      <c r="G10139" s="2" t="s">
        <v>25</v>
      </c>
    </row>
    <row r="10140" spans="1:7" x14ac:dyDescent="0.35">
      <c r="A10140" s="1">
        <v>46065</v>
      </c>
      <c r="B10140">
        <v>70172260</v>
      </c>
      <c r="C10140" s="2" t="s">
        <v>35</v>
      </c>
      <c r="D10140">
        <v>0</v>
      </c>
      <c r="E10140">
        <v>1</v>
      </c>
      <c r="F10140">
        <v>1550</v>
      </c>
      <c r="G10140" s="2" t="s">
        <v>25</v>
      </c>
    </row>
    <row r="10141" spans="1:7" x14ac:dyDescent="0.35">
      <c r="A10141" s="1">
        <v>46065</v>
      </c>
      <c r="B10141">
        <v>93822901</v>
      </c>
      <c r="C10141" s="2" t="s">
        <v>35</v>
      </c>
      <c r="D10141">
        <v>0</v>
      </c>
      <c r="E10141">
        <v>1</v>
      </c>
      <c r="F10141">
        <v>1000</v>
      </c>
      <c r="G10141" s="2" t="s">
        <v>25</v>
      </c>
    </row>
    <row r="10142" spans="1:7" x14ac:dyDescent="0.35">
      <c r="A10142" s="1">
        <v>46065</v>
      </c>
      <c r="B10142">
        <v>61410863</v>
      </c>
      <c r="C10142" s="2" t="s">
        <v>39</v>
      </c>
      <c r="D10142">
        <v>250000</v>
      </c>
      <c r="E10142">
        <v>1</v>
      </c>
      <c r="F10142">
        <v>1550</v>
      </c>
      <c r="G10142" s="2" t="s">
        <v>25</v>
      </c>
    </row>
    <row r="10143" spans="1:7" x14ac:dyDescent="0.35">
      <c r="A10143" s="1">
        <v>46065</v>
      </c>
      <c r="B10143">
        <v>61156061</v>
      </c>
      <c r="C10143" s="2" t="s">
        <v>36</v>
      </c>
      <c r="D10143">
        <v>1000000</v>
      </c>
      <c r="E10143">
        <v>1</v>
      </c>
      <c r="F10143">
        <v>600</v>
      </c>
      <c r="G10143" s="2" t="s">
        <v>25</v>
      </c>
    </row>
    <row r="10144" spans="1:7" x14ac:dyDescent="0.35">
      <c r="A10144" s="1">
        <v>46065</v>
      </c>
      <c r="B10144">
        <v>70439889</v>
      </c>
      <c r="C10144" s="2" t="s">
        <v>36</v>
      </c>
      <c r="D10144">
        <v>1000000</v>
      </c>
      <c r="E10144">
        <v>1</v>
      </c>
      <c r="F10144">
        <v>1550</v>
      </c>
      <c r="G10144" s="2" t="s">
        <v>25</v>
      </c>
    </row>
    <row r="10145" spans="1:7" x14ac:dyDescent="0.35">
      <c r="A10145" s="1">
        <v>46065</v>
      </c>
      <c r="B10145">
        <v>67490622</v>
      </c>
      <c r="C10145" s="2" t="s">
        <v>38</v>
      </c>
      <c r="D10145">
        <v>200000</v>
      </c>
      <c r="E10145">
        <v>1</v>
      </c>
      <c r="F10145">
        <v>1000</v>
      </c>
      <c r="G10145" s="2" t="s">
        <v>25</v>
      </c>
    </row>
    <row r="10146" spans="1:7" x14ac:dyDescent="0.35">
      <c r="A10146" s="1">
        <v>46065</v>
      </c>
      <c r="B10146">
        <v>63443050</v>
      </c>
      <c r="C10146" s="2" t="s">
        <v>39</v>
      </c>
      <c r="D10146">
        <v>250000</v>
      </c>
      <c r="E10146">
        <v>1</v>
      </c>
      <c r="F10146">
        <v>250</v>
      </c>
      <c r="G10146" s="2" t="s">
        <v>25</v>
      </c>
    </row>
    <row r="10147" spans="1:7" x14ac:dyDescent="0.35">
      <c r="A10147" s="1">
        <v>46065</v>
      </c>
      <c r="B10147">
        <v>63859225</v>
      </c>
      <c r="C10147" s="2" t="s">
        <v>36</v>
      </c>
      <c r="D10147">
        <v>0</v>
      </c>
      <c r="E10147">
        <v>1</v>
      </c>
      <c r="F10147">
        <v>1550</v>
      </c>
      <c r="G10147" s="2" t="s">
        <v>25</v>
      </c>
    </row>
    <row r="10148" spans="1:7" x14ac:dyDescent="0.35">
      <c r="A10148" s="1">
        <v>46065</v>
      </c>
      <c r="B10148">
        <v>88885549</v>
      </c>
      <c r="C10148" s="2" t="s">
        <v>40</v>
      </c>
      <c r="D10148">
        <v>50000</v>
      </c>
      <c r="E10148">
        <v>1</v>
      </c>
      <c r="F10148">
        <v>600</v>
      </c>
      <c r="G10148" s="2" t="s">
        <v>25</v>
      </c>
    </row>
    <row r="10149" spans="1:7" x14ac:dyDescent="0.35">
      <c r="A10149" s="1">
        <v>46065</v>
      </c>
      <c r="B10149">
        <v>69097973</v>
      </c>
      <c r="C10149" s="2" t="s">
        <v>41</v>
      </c>
      <c r="D10149">
        <v>1000000</v>
      </c>
      <c r="E10149">
        <v>1</v>
      </c>
      <c r="F10149">
        <v>600</v>
      </c>
      <c r="G10149" s="2" t="s">
        <v>25</v>
      </c>
    </row>
    <row r="10150" spans="1:7" x14ac:dyDescent="0.35">
      <c r="A10150" s="1">
        <v>46065</v>
      </c>
      <c r="B10150">
        <v>80337926</v>
      </c>
      <c r="C10150" s="2" t="s">
        <v>40</v>
      </c>
      <c r="D10150">
        <v>750000</v>
      </c>
      <c r="E10150">
        <v>1</v>
      </c>
      <c r="F10150">
        <v>1000</v>
      </c>
      <c r="G10150" s="2" t="s">
        <v>25</v>
      </c>
    </row>
    <row r="10151" spans="1:7" x14ac:dyDescent="0.35">
      <c r="A10151" s="1">
        <v>46065</v>
      </c>
      <c r="B10151">
        <v>75766588</v>
      </c>
      <c r="C10151" s="2" t="s">
        <v>39</v>
      </c>
      <c r="D10151">
        <v>1500000</v>
      </c>
      <c r="E10151">
        <v>1</v>
      </c>
      <c r="F10151">
        <v>1550</v>
      </c>
      <c r="G10151" s="2" t="s">
        <v>25</v>
      </c>
    </row>
    <row r="10152" spans="1:7" x14ac:dyDescent="0.35">
      <c r="A10152" s="1">
        <v>46065</v>
      </c>
      <c r="B10152">
        <v>92109197</v>
      </c>
      <c r="C10152" s="2" t="s">
        <v>38</v>
      </c>
      <c r="D10152">
        <v>50000</v>
      </c>
      <c r="E10152">
        <v>1</v>
      </c>
      <c r="F10152">
        <v>600</v>
      </c>
      <c r="G10152" s="2" t="s">
        <v>25</v>
      </c>
    </row>
    <row r="10153" spans="1:7" x14ac:dyDescent="0.35">
      <c r="A10153" s="1">
        <v>46065</v>
      </c>
      <c r="B10153">
        <v>80868822</v>
      </c>
      <c r="C10153" s="2" t="s">
        <v>41</v>
      </c>
      <c r="D10153">
        <v>3500000</v>
      </c>
      <c r="E10153">
        <v>1</v>
      </c>
      <c r="F10153">
        <v>600</v>
      </c>
      <c r="G10153" s="2" t="s">
        <v>25</v>
      </c>
    </row>
    <row r="10154" spans="1:7" x14ac:dyDescent="0.35">
      <c r="A10154" s="1">
        <v>46065</v>
      </c>
      <c r="B10154">
        <v>72495675</v>
      </c>
      <c r="C10154" s="2" t="s">
        <v>36</v>
      </c>
      <c r="D10154">
        <v>50000</v>
      </c>
      <c r="E10154">
        <v>1</v>
      </c>
      <c r="F10154">
        <v>1550</v>
      </c>
      <c r="G10154" s="2" t="s">
        <v>25</v>
      </c>
    </row>
    <row r="10155" spans="1:7" x14ac:dyDescent="0.35">
      <c r="A10155" s="1">
        <v>46065</v>
      </c>
      <c r="B10155">
        <v>64871183</v>
      </c>
      <c r="C10155" s="2" t="s">
        <v>38</v>
      </c>
      <c r="D10155">
        <v>1000000</v>
      </c>
      <c r="E10155">
        <v>1</v>
      </c>
      <c r="F10155">
        <v>600</v>
      </c>
      <c r="G10155" s="2" t="s">
        <v>25</v>
      </c>
    </row>
    <row r="10156" spans="1:7" x14ac:dyDescent="0.35">
      <c r="A10156" s="1">
        <v>46065</v>
      </c>
      <c r="B10156">
        <v>60646015</v>
      </c>
      <c r="C10156" s="2" t="s">
        <v>38</v>
      </c>
      <c r="D10156">
        <v>500000</v>
      </c>
      <c r="E10156">
        <v>1</v>
      </c>
      <c r="F10156">
        <v>1550</v>
      </c>
      <c r="G10156" s="2" t="s">
        <v>25</v>
      </c>
    </row>
    <row r="10157" spans="1:7" x14ac:dyDescent="0.35">
      <c r="A10157" s="1">
        <v>46065</v>
      </c>
      <c r="B10157">
        <v>73159699</v>
      </c>
      <c r="C10157" s="2" t="s">
        <v>39</v>
      </c>
      <c r="D10157">
        <v>250000</v>
      </c>
      <c r="E10157">
        <v>1</v>
      </c>
      <c r="F10157">
        <v>250</v>
      </c>
      <c r="G10157" s="2" t="s">
        <v>25</v>
      </c>
    </row>
    <row r="10158" spans="1:7" x14ac:dyDescent="0.35">
      <c r="A10158" s="1">
        <v>46065</v>
      </c>
      <c r="B10158">
        <v>66204892</v>
      </c>
      <c r="C10158" s="2" t="s">
        <v>36</v>
      </c>
      <c r="D10158">
        <v>100000</v>
      </c>
      <c r="E10158">
        <v>1</v>
      </c>
      <c r="F10158">
        <v>1550</v>
      </c>
      <c r="G10158" s="2" t="s">
        <v>25</v>
      </c>
    </row>
    <row r="10159" spans="1:7" x14ac:dyDescent="0.35">
      <c r="A10159" s="1">
        <v>46065</v>
      </c>
      <c r="B10159">
        <v>97100754</v>
      </c>
      <c r="C10159" s="2" t="s">
        <v>36</v>
      </c>
      <c r="D10159">
        <v>500000</v>
      </c>
      <c r="E10159">
        <v>1</v>
      </c>
      <c r="F10159">
        <v>1000</v>
      </c>
      <c r="G10159" s="2" t="s">
        <v>25</v>
      </c>
    </row>
    <row r="10160" spans="1:7" x14ac:dyDescent="0.35">
      <c r="A10160" s="1">
        <v>46065</v>
      </c>
      <c r="B10160">
        <v>77390932</v>
      </c>
      <c r="C10160" s="2" t="s">
        <v>40</v>
      </c>
      <c r="D10160">
        <v>100000</v>
      </c>
      <c r="E10160">
        <v>1</v>
      </c>
      <c r="F10160">
        <v>1000</v>
      </c>
      <c r="G10160" s="2" t="s">
        <v>25</v>
      </c>
    </row>
    <row r="10161" spans="1:7" x14ac:dyDescent="0.35">
      <c r="A10161" s="1">
        <v>46065</v>
      </c>
      <c r="B10161">
        <v>76023594</v>
      </c>
      <c r="C10161" s="2" t="s">
        <v>36</v>
      </c>
      <c r="D10161">
        <v>50000</v>
      </c>
      <c r="E10161">
        <v>1</v>
      </c>
      <c r="F10161">
        <v>250</v>
      </c>
      <c r="G10161" s="2" t="s">
        <v>25</v>
      </c>
    </row>
    <row r="10162" spans="1:7" x14ac:dyDescent="0.35">
      <c r="A10162" s="1">
        <v>46065</v>
      </c>
      <c r="B10162">
        <v>71703933</v>
      </c>
      <c r="C10162" s="2" t="s">
        <v>36</v>
      </c>
      <c r="D10162">
        <v>1000000</v>
      </c>
      <c r="E10162">
        <v>1</v>
      </c>
      <c r="F10162">
        <v>1000</v>
      </c>
      <c r="G10162" s="2" t="s">
        <v>25</v>
      </c>
    </row>
    <row r="10163" spans="1:7" x14ac:dyDescent="0.35">
      <c r="A10163" s="1">
        <v>46065</v>
      </c>
      <c r="B10163">
        <v>83225325</v>
      </c>
      <c r="C10163" s="2" t="s">
        <v>37</v>
      </c>
      <c r="D10163">
        <v>2000000</v>
      </c>
      <c r="E10163">
        <v>1</v>
      </c>
      <c r="F10163">
        <v>1000</v>
      </c>
      <c r="G10163" s="2" t="s">
        <v>25</v>
      </c>
    </row>
    <row r="10164" spans="1:7" x14ac:dyDescent="0.35">
      <c r="A10164" s="1">
        <v>46065</v>
      </c>
      <c r="B10164">
        <v>81476511</v>
      </c>
      <c r="C10164" s="2" t="s">
        <v>33</v>
      </c>
      <c r="D10164">
        <v>250000</v>
      </c>
      <c r="E10164">
        <v>1</v>
      </c>
      <c r="F10164">
        <v>600</v>
      </c>
      <c r="G10164" s="2" t="s">
        <v>25</v>
      </c>
    </row>
    <row r="10165" spans="1:7" x14ac:dyDescent="0.35">
      <c r="A10165" s="1">
        <v>46065</v>
      </c>
      <c r="B10165">
        <v>72771251</v>
      </c>
      <c r="C10165" s="2" t="s">
        <v>33</v>
      </c>
      <c r="D10165">
        <v>0</v>
      </c>
      <c r="E10165">
        <v>1</v>
      </c>
      <c r="F10165">
        <v>1550</v>
      </c>
      <c r="G10165" s="2" t="s">
        <v>25</v>
      </c>
    </row>
    <row r="10166" spans="1:7" x14ac:dyDescent="0.35">
      <c r="A10166" s="1">
        <v>46065</v>
      </c>
      <c r="B10166">
        <v>91675202</v>
      </c>
      <c r="C10166" s="2" t="s">
        <v>33</v>
      </c>
      <c r="D10166">
        <v>3500000</v>
      </c>
      <c r="E10166">
        <v>1</v>
      </c>
      <c r="F10166">
        <v>1000</v>
      </c>
      <c r="G10166" s="2" t="s">
        <v>25</v>
      </c>
    </row>
    <row r="10167" spans="1:7" x14ac:dyDescent="0.35">
      <c r="A10167" s="1">
        <v>46065</v>
      </c>
      <c r="B10167">
        <v>88338509</v>
      </c>
      <c r="C10167" s="2" t="s">
        <v>33</v>
      </c>
      <c r="D10167">
        <v>0</v>
      </c>
      <c r="E10167">
        <v>1</v>
      </c>
      <c r="F10167">
        <v>600</v>
      </c>
      <c r="G10167" s="2" t="s">
        <v>25</v>
      </c>
    </row>
    <row r="10168" spans="1:7" x14ac:dyDescent="0.35">
      <c r="A10168" s="1">
        <v>46065</v>
      </c>
      <c r="B10168">
        <v>88151610</v>
      </c>
      <c r="C10168" s="2" t="s">
        <v>41</v>
      </c>
      <c r="D10168">
        <v>1000000</v>
      </c>
      <c r="E10168">
        <v>1</v>
      </c>
      <c r="F10168">
        <v>250</v>
      </c>
      <c r="G10168" s="2" t="s">
        <v>25</v>
      </c>
    </row>
    <row r="10169" spans="1:7" x14ac:dyDescent="0.35">
      <c r="A10169" s="1">
        <v>46065</v>
      </c>
      <c r="B10169">
        <v>65032144</v>
      </c>
      <c r="C10169" s="2" t="s">
        <v>41</v>
      </c>
      <c r="D10169">
        <v>1000000</v>
      </c>
      <c r="E10169">
        <v>1</v>
      </c>
      <c r="F10169">
        <v>1000</v>
      </c>
      <c r="G10169" s="2" t="s">
        <v>25</v>
      </c>
    </row>
    <row r="10170" spans="1:7" x14ac:dyDescent="0.35">
      <c r="A10170" s="1">
        <v>46065</v>
      </c>
      <c r="B10170">
        <v>78953473</v>
      </c>
      <c r="C10170" s="2" t="s">
        <v>37</v>
      </c>
      <c r="D10170">
        <v>100000</v>
      </c>
      <c r="E10170">
        <v>1</v>
      </c>
      <c r="F10170">
        <v>1000</v>
      </c>
      <c r="G10170" s="2" t="s">
        <v>25</v>
      </c>
    </row>
    <row r="10171" spans="1:7" x14ac:dyDescent="0.35">
      <c r="A10171" s="1">
        <v>46065</v>
      </c>
      <c r="B10171">
        <v>73156136</v>
      </c>
      <c r="C10171" s="2" t="s">
        <v>40</v>
      </c>
      <c r="D10171">
        <v>250000</v>
      </c>
      <c r="E10171">
        <v>1</v>
      </c>
      <c r="F10171">
        <v>600</v>
      </c>
      <c r="G10171" s="2" t="s">
        <v>25</v>
      </c>
    </row>
    <row r="10172" spans="1:7" x14ac:dyDescent="0.35">
      <c r="A10172" s="1">
        <v>46065</v>
      </c>
      <c r="B10172">
        <v>86066276</v>
      </c>
      <c r="C10172" s="2" t="s">
        <v>40</v>
      </c>
      <c r="D10172">
        <v>500000</v>
      </c>
      <c r="E10172">
        <v>1</v>
      </c>
      <c r="F10172">
        <v>600</v>
      </c>
      <c r="G10172" s="2" t="s">
        <v>25</v>
      </c>
    </row>
    <row r="10173" spans="1:7" x14ac:dyDescent="0.35">
      <c r="A10173" s="1">
        <v>46065</v>
      </c>
      <c r="B10173">
        <v>64352648</v>
      </c>
      <c r="C10173" s="2" t="s">
        <v>36</v>
      </c>
      <c r="D10173">
        <v>750000</v>
      </c>
      <c r="E10173">
        <v>1</v>
      </c>
      <c r="F10173">
        <v>1000</v>
      </c>
      <c r="G10173" s="2" t="s">
        <v>25</v>
      </c>
    </row>
    <row r="10174" spans="1:7" x14ac:dyDescent="0.35">
      <c r="A10174" s="1">
        <v>46065</v>
      </c>
      <c r="B10174">
        <v>75738775</v>
      </c>
      <c r="C10174" s="2" t="s">
        <v>41</v>
      </c>
      <c r="D10174">
        <v>1000000</v>
      </c>
      <c r="E10174">
        <v>1</v>
      </c>
      <c r="F10174">
        <v>1000</v>
      </c>
      <c r="G10174" s="2" t="s">
        <v>25</v>
      </c>
    </row>
    <row r="10175" spans="1:7" x14ac:dyDescent="0.35">
      <c r="A10175" s="1">
        <v>46065</v>
      </c>
      <c r="B10175">
        <v>68967778</v>
      </c>
      <c r="C10175" s="2" t="s">
        <v>39</v>
      </c>
      <c r="D10175">
        <v>1000000</v>
      </c>
      <c r="E10175">
        <v>1</v>
      </c>
      <c r="F10175">
        <v>600</v>
      </c>
      <c r="G10175" s="2" t="s">
        <v>25</v>
      </c>
    </row>
    <row r="10176" spans="1:7" x14ac:dyDescent="0.35">
      <c r="A10176" s="1">
        <v>46065</v>
      </c>
      <c r="B10176">
        <v>95310615</v>
      </c>
      <c r="C10176" s="2" t="s">
        <v>35</v>
      </c>
      <c r="D10176">
        <v>50000</v>
      </c>
      <c r="E10176">
        <v>1</v>
      </c>
      <c r="F10176">
        <v>600</v>
      </c>
      <c r="G10176" s="2" t="s">
        <v>25</v>
      </c>
    </row>
    <row r="10177" spans="1:7" x14ac:dyDescent="0.35">
      <c r="A10177" s="1">
        <v>46065</v>
      </c>
      <c r="B10177">
        <v>71757759</v>
      </c>
      <c r="C10177" s="2" t="s">
        <v>41</v>
      </c>
      <c r="D10177">
        <v>200000</v>
      </c>
      <c r="E10177">
        <v>1</v>
      </c>
      <c r="F10177">
        <v>1000</v>
      </c>
      <c r="G10177" s="2" t="s">
        <v>25</v>
      </c>
    </row>
    <row r="10178" spans="1:7" x14ac:dyDescent="0.35">
      <c r="A10178" s="1">
        <v>46065</v>
      </c>
      <c r="B10178">
        <v>70135272</v>
      </c>
      <c r="C10178" s="2" t="s">
        <v>37</v>
      </c>
      <c r="D10178">
        <v>1500000</v>
      </c>
      <c r="E10178">
        <v>1</v>
      </c>
      <c r="F10178">
        <v>1550</v>
      </c>
      <c r="G10178" s="2" t="s">
        <v>25</v>
      </c>
    </row>
    <row r="10179" spans="1:7" x14ac:dyDescent="0.35">
      <c r="A10179" s="1">
        <v>46065</v>
      </c>
      <c r="B10179">
        <v>93994143</v>
      </c>
      <c r="C10179" s="2" t="s">
        <v>35</v>
      </c>
      <c r="D10179">
        <v>500000</v>
      </c>
      <c r="E10179">
        <v>1</v>
      </c>
      <c r="F10179">
        <v>250</v>
      </c>
      <c r="G10179" s="2" t="s">
        <v>25</v>
      </c>
    </row>
    <row r="10180" spans="1:7" x14ac:dyDescent="0.35">
      <c r="A10180" s="1">
        <v>46065</v>
      </c>
      <c r="B10180">
        <v>94815350</v>
      </c>
      <c r="C10180" s="2" t="s">
        <v>40</v>
      </c>
      <c r="D10180">
        <v>500000</v>
      </c>
      <c r="E10180">
        <v>1</v>
      </c>
      <c r="F10180">
        <v>600</v>
      </c>
      <c r="G10180" s="2" t="s">
        <v>25</v>
      </c>
    </row>
    <row r="10181" spans="1:7" x14ac:dyDescent="0.35">
      <c r="A10181" s="1">
        <v>46065</v>
      </c>
      <c r="B10181">
        <v>97075885</v>
      </c>
      <c r="C10181" s="2" t="s">
        <v>39</v>
      </c>
      <c r="D10181">
        <v>50000</v>
      </c>
      <c r="E10181">
        <v>1</v>
      </c>
      <c r="F10181">
        <v>1000</v>
      </c>
      <c r="G10181" s="2" t="s">
        <v>25</v>
      </c>
    </row>
    <row r="10182" spans="1:7" x14ac:dyDescent="0.35">
      <c r="A10182" s="1">
        <v>46065</v>
      </c>
      <c r="B10182">
        <v>87370915</v>
      </c>
      <c r="C10182" s="2" t="s">
        <v>33</v>
      </c>
      <c r="D10182">
        <v>5000000</v>
      </c>
      <c r="E10182">
        <v>1</v>
      </c>
      <c r="F10182">
        <v>250</v>
      </c>
      <c r="G10182" s="2" t="s">
        <v>25</v>
      </c>
    </row>
    <row r="10183" spans="1:7" x14ac:dyDescent="0.35">
      <c r="A10183" s="1">
        <v>46065</v>
      </c>
      <c r="B10183">
        <v>98470006</v>
      </c>
      <c r="C10183" s="2" t="s">
        <v>35</v>
      </c>
      <c r="D10183">
        <v>0</v>
      </c>
      <c r="E10183">
        <v>1</v>
      </c>
      <c r="F10183">
        <v>1000</v>
      </c>
      <c r="G10183" s="2" t="s">
        <v>25</v>
      </c>
    </row>
    <row r="10184" spans="1:7" x14ac:dyDescent="0.35">
      <c r="A10184" s="1">
        <v>46065</v>
      </c>
      <c r="B10184">
        <v>60188161</v>
      </c>
      <c r="C10184" s="2" t="s">
        <v>37</v>
      </c>
      <c r="D10184">
        <v>750000</v>
      </c>
      <c r="E10184">
        <v>1</v>
      </c>
      <c r="F10184">
        <v>600</v>
      </c>
      <c r="G10184" s="2" t="s">
        <v>25</v>
      </c>
    </row>
    <row r="10185" spans="1:7" x14ac:dyDescent="0.35">
      <c r="A10185" s="1">
        <v>46065</v>
      </c>
      <c r="B10185">
        <v>81738759</v>
      </c>
      <c r="C10185" s="2" t="s">
        <v>33</v>
      </c>
      <c r="D10185">
        <v>500000</v>
      </c>
      <c r="E10185">
        <v>1</v>
      </c>
      <c r="F10185">
        <v>250</v>
      </c>
      <c r="G10185" s="2" t="s">
        <v>25</v>
      </c>
    </row>
    <row r="10186" spans="1:7" x14ac:dyDescent="0.35">
      <c r="A10186" s="1">
        <v>46065</v>
      </c>
      <c r="B10186">
        <v>69426608</v>
      </c>
      <c r="C10186" s="2" t="s">
        <v>40</v>
      </c>
      <c r="D10186">
        <v>250000</v>
      </c>
      <c r="E10186">
        <v>1</v>
      </c>
      <c r="F10186">
        <v>250</v>
      </c>
      <c r="G10186" s="2" t="s">
        <v>25</v>
      </c>
    </row>
    <row r="10187" spans="1:7" x14ac:dyDescent="0.35">
      <c r="A10187" s="1">
        <v>46065</v>
      </c>
      <c r="B10187">
        <v>62548941</v>
      </c>
      <c r="C10187" s="2" t="s">
        <v>40</v>
      </c>
      <c r="D10187">
        <v>2000000</v>
      </c>
      <c r="E10187">
        <v>1</v>
      </c>
      <c r="F10187">
        <v>1000</v>
      </c>
      <c r="G10187" s="2" t="s">
        <v>25</v>
      </c>
    </row>
    <row r="10188" spans="1:7" x14ac:dyDescent="0.35">
      <c r="A10188" s="1">
        <v>46065</v>
      </c>
      <c r="B10188">
        <v>88530485</v>
      </c>
      <c r="C10188" s="2" t="s">
        <v>33</v>
      </c>
      <c r="D10188">
        <v>750000</v>
      </c>
      <c r="E10188">
        <v>1</v>
      </c>
      <c r="F10188">
        <v>600</v>
      </c>
      <c r="G10188" s="2" t="s">
        <v>25</v>
      </c>
    </row>
    <row r="10189" spans="1:7" x14ac:dyDescent="0.35">
      <c r="A10189" s="1">
        <v>46065</v>
      </c>
      <c r="B10189">
        <v>87095054</v>
      </c>
      <c r="C10189" s="2" t="s">
        <v>41</v>
      </c>
      <c r="D10189">
        <v>750000</v>
      </c>
      <c r="E10189">
        <v>1</v>
      </c>
      <c r="F10189">
        <v>250</v>
      </c>
      <c r="G10189" s="2" t="s">
        <v>25</v>
      </c>
    </row>
    <row r="10190" spans="1:7" x14ac:dyDescent="0.35">
      <c r="A10190" s="1">
        <v>46065</v>
      </c>
      <c r="B10190">
        <v>63520324</v>
      </c>
      <c r="C10190" s="2" t="s">
        <v>41</v>
      </c>
      <c r="D10190">
        <v>500000</v>
      </c>
      <c r="E10190">
        <v>1</v>
      </c>
      <c r="F10190">
        <v>600</v>
      </c>
      <c r="G10190" s="2" t="s">
        <v>25</v>
      </c>
    </row>
    <row r="10191" spans="1:7" x14ac:dyDescent="0.35">
      <c r="A10191" s="1">
        <v>46065</v>
      </c>
      <c r="B10191">
        <v>98049899</v>
      </c>
      <c r="C10191" s="2" t="s">
        <v>40</v>
      </c>
      <c r="D10191">
        <v>500000</v>
      </c>
      <c r="E10191">
        <v>1</v>
      </c>
      <c r="F10191">
        <v>250</v>
      </c>
      <c r="G10191" s="2" t="s">
        <v>25</v>
      </c>
    </row>
    <row r="10192" spans="1:7" x14ac:dyDescent="0.35">
      <c r="A10192" s="1">
        <v>46065</v>
      </c>
      <c r="B10192">
        <v>95298095</v>
      </c>
      <c r="C10192" s="2" t="s">
        <v>39</v>
      </c>
      <c r="D10192">
        <v>2000000</v>
      </c>
      <c r="E10192">
        <v>1</v>
      </c>
      <c r="F10192">
        <v>1000</v>
      </c>
      <c r="G10192" s="2" t="s">
        <v>25</v>
      </c>
    </row>
    <row r="10193" spans="1:7" x14ac:dyDescent="0.35">
      <c r="A10193" s="1">
        <v>46065</v>
      </c>
      <c r="B10193">
        <v>78185468</v>
      </c>
      <c r="C10193" s="2" t="s">
        <v>38</v>
      </c>
      <c r="D10193">
        <v>2000000</v>
      </c>
      <c r="E10193">
        <v>1</v>
      </c>
      <c r="F10193">
        <v>1550</v>
      </c>
      <c r="G10193" s="2" t="s">
        <v>25</v>
      </c>
    </row>
    <row r="10194" spans="1:7" x14ac:dyDescent="0.35">
      <c r="A10194" s="1">
        <v>46065</v>
      </c>
      <c r="B10194">
        <v>69034581</v>
      </c>
      <c r="C10194" s="2" t="s">
        <v>36</v>
      </c>
      <c r="D10194">
        <v>5000000</v>
      </c>
      <c r="E10194">
        <v>1</v>
      </c>
      <c r="F10194">
        <v>600</v>
      </c>
      <c r="G10194" s="2" t="s">
        <v>25</v>
      </c>
    </row>
    <row r="10195" spans="1:7" x14ac:dyDescent="0.35">
      <c r="A10195" s="1">
        <v>46065</v>
      </c>
      <c r="B10195">
        <v>68674176</v>
      </c>
      <c r="C10195" s="2" t="s">
        <v>40</v>
      </c>
      <c r="D10195">
        <v>0</v>
      </c>
      <c r="E10195">
        <v>1</v>
      </c>
      <c r="F10195">
        <v>1550</v>
      </c>
      <c r="G10195" s="2" t="s">
        <v>25</v>
      </c>
    </row>
    <row r="10196" spans="1:7" x14ac:dyDescent="0.35">
      <c r="A10196" s="1">
        <v>46065</v>
      </c>
      <c r="B10196">
        <v>88197861</v>
      </c>
      <c r="C10196" s="2" t="s">
        <v>35</v>
      </c>
      <c r="D10196">
        <v>3500000</v>
      </c>
      <c r="E10196">
        <v>1</v>
      </c>
      <c r="F10196">
        <v>1000</v>
      </c>
      <c r="G10196" s="2" t="s">
        <v>25</v>
      </c>
    </row>
    <row r="10197" spans="1:7" x14ac:dyDescent="0.35">
      <c r="A10197" s="1">
        <v>46065</v>
      </c>
      <c r="B10197">
        <v>78756589</v>
      </c>
      <c r="C10197" s="2" t="s">
        <v>35</v>
      </c>
      <c r="D10197">
        <v>1500000</v>
      </c>
      <c r="E10197">
        <v>1</v>
      </c>
      <c r="F10197">
        <v>1000</v>
      </c>
      <c r="G10197" s="2" t="s">
        <v>25</v>
      </c>
    </row>
    <row r="10198" spans="1:7" x14ac:dyDescent="0.35">
      <c r="A10198" s="1">
        <v>46065</v>
      </c>
      <c r="B10198">
        <v>89958079</v>
      </c>
      <c r="C10198" s="2" t="s">
        <v>38</v>
      </c>
      <c r="D10198">
        <v>100000</v>
      </c>
      <c r="E10198">
        <v>1</v>
      </c>
      <c r="F10198">
        <v>600</v>
      </c>
      <c r="G10198" s="2" t="s">
        <v>25</v>
      </c>
    </row>
    <row r="10199" spans="1:7" x14ac:dyDescent="0.35">
      <c r="A10199" s="1">
        <v>46065</v>
      </c>
      <c r="B10199">
        <v>72362322</v>
      </c>
      <c r="C10199" s="2" t="s">
        <v>37</v>
      </c>
      <c r="D10199">
        <v>100000</v>
      </c>
      <c r="E10199">
        <v>1</v>
      </c>
      <c r="F10199">
        <v>600</v>
      </c>
      <c r="G10199" s="2" t="s">
        <v>25</v>
      </c>
    </row>
    <row r="10200" spans="1:7" x14ac:dyDescent="0.35">
      <c r="A10200" s="1">
        <v>46065</v>
      </c>
      <c r="B10200">
        <v>82271078</v>
      </c>
      <c r="C10200" s="2" t="s">
        <v>33</v>
      </c>
      <c r="D10200">
        <v>100000</v>
      </c>
      <c r="E10200">
        <v>1</v>
      </c>
      <c r="F10200">
        <v>600</v>
      </c>
      <c r="G10200" s="2" t="s">
        <v>25</v>
      </c>
    </row>
    <row r="10201" spans="1:7" x14ac:dyDescent="0.35">
      <c r="A10201" s="1">
        <v>46065</v>
      </c>
      <c r="B10201">
        <v>71669809</v>
      </c>
      <c r="C10201" s="2" t="s">
        <v>38</v>
      </c>
      <c r="D10201">
        <v>1000000</v>
      </c>
      <c r="E10201">
        <v>1</v>
      </c>
      <c r="F10201">
        <v>250</v>
      </c>
      <c r="G10201" s="2" t="s">
        <v>25</v>
      </c>
    </row>
    <row r="10202" spans="1:7" x14ac:dyDescent="0.35">
      <c r="A10202" s="1">
        <v>46065</v>
      </c>
      <c r="B10202">
        <v>90674819</v>
      </c>
      <c r="C10202" s="2" t="s">
        <v>37</v>
      </c>
      <c r="D10202">
        <v>1500000</v>
      </c>
      <c r="E10202">
        <v>1</v>
      </c>
      <c r="F10202">
        <v>1550</v>
      </c>
      <c r="G10202" s="2" t="s">
        <v>25</v>
      </c>
    </row>
    <row r="10203" spans="1:7" x14ac:dyDescent="0.35">
      <c r="A10203" s="1">
        <v>46065</v>
      </c>
      <c r="B10203">
        <v>72516931</v>
      </c>
      <c r="C10203" s="2" t="s">
        <v>40</v>
      </c>
      <c r="D10203">
        <v>50000</v>
      </c>
      <c r="E10203">
        <v>1</v>
      </c>
      <c r="F10203">
        <v>1550</v>
      </c>
      <c r="G10203" s="2" t="s">
        <v>25</v>
      </c>
    </row>
    <row r="10204" spans="1:7" x14ac:dyDescent="0.35">
      <c r="A10204" s="1">
        <v>46065</v>
      </c>
      <c r="B10204">
        <v>90063802</v>
      </c>
      <c r="C10204" s="2" t="s">
        <v>39</v>
      </c>
      <c r="D10204">
        <v>3500000</v>
      </c>
      <c r="E10204">
        <v>1</v>
      </c>
      <c r="F10204">
        <v>250</v>
      </c>
      <c r="G10204" s="2" t="s">
        <v>25</v>
      </c>
    </row>
    <row r="10205" spans="1:7" x14ac:dyDescent="0.35">
      <c r="A10205" s="1">
        <v>46065</v>
      </c>
      <c r="B10205">
        <v>92971208</v>
      </c>
      <c r="C10205" s="2" t="s">
        <v>37</v>
      </c>
      <c r="D10205">
        <v>2000000</v>
      </c>
      <c r="E10205">
        <v>1</v>
      </c>
      <c r="F10205">
        <v>600</v>
      </c>
      <c r="G10205" s="2" t="s">
        <v>25</v>
      </c>
    </row>
    <row r="10206" spans="1:7" x14ac:dyDescent="0.35">
      <c r="A10206" s="1">
        <v>46065</v>
      </c>
      <c r="B10206">
        <v>91161554</v>
      </c>
      <c r="C10206" s="2" t="s">
        <v>40</v>
      </c>
      <c r="D10206">
        <v>500000</v>
      </c>
      <c r="E10206">
        <v>1</v>
      </c>
      <c r="F10206">
        <v>1000</v>
      </c>
      <c r="G10206" s="2" t="s">
        <v>25</v>
      </c>
    </row>
    <row r="10207" spans="1:7" x14ac:dyDescent="0.35">
      <c r="A10207" s="1">
        <v>46065</v>
      </c>
      <c r="B10207">
        <v>92733346</v>
      </c>
      <c r="C10207" s="2" t="s">
        <v>36</v>
      </c>
      <c r="D10207">
        <v>1500000</v>
      </c>
      <c r="E10207">
        <v>1</v>
      </c>
      <c r="F10207">
        <v>1000</v>
      </c>
      <c r="G10207" s="2" t="s">
        <v>25</v>
      </c>
    </row>
    <row r="10208" spans="1:7" x14ac:dyDescent="0.35">
      <c r="A10208" s="1">
        <v>46065</v>
      </c>
      <c r="B10208">
        <v>85305061</v>
      </c>
      <c r="C10208" s="2" t="s">
        <v>40</v>
      </c>
      <c r="D10208">
        <v>1000000</v>
      </c>
      <c r="E10208">
        <v>1</v>
      </c>
      <c r="F10208">
        <v>1550</v>
      </c>
      <c r="G10208" s="2" t="s">
        <v>25</v>
      </c>
    </row>
    <row r="10209" spans="1:7" x14ac:dyDescent="0.35">
      <c r="A10209" s="1">
        <v>46065</v>
      </c>
      <c r="B10209">
        <v>69152632</v>
      </c>
      <c r="C10209" s="2" t="s">
        <v>37</v>
      </c>
      <c r="D10209">
        <v>2000000</v>
      </c>
      <c r="E10209">
        <v>1</v>
      </c>
      <c r="F10209">
        <v>250</v>
      </c>
      <c r="G10209" s="2" t="s">
        <v>25</v>
      </c>
    </row>
    <row r="10210" spans="1:7" x14ac:dyDescent="0.35">
      <c r="A10210" s="1">
        <v>46065</v>
      </c>
      <c r="B10210">
        <v>75667128</v>
      </c>
      <c r="C10210" s="2" t="s">
        <v>33</v>
      </c>
      <c r="D10210">
        <v>200000</v>
      </c>
      <c r="E10210">
        <v>1</v>
      </c>
      <c r="F10210">
        <v>250</v>
      </c>
      <c r="G10210" s="2" t="s">
        <v>25</v>
      </c>
    </row>
    <row r="10211" spans="1:7" x14ac:dyDescent="0.35">
      <c r="A10211" s="1">
        <v>46065</v>
      </c>
      <c r="B10211">
        <v>72466689</v>
      </c>
      <c r="C10211" s="2" t="s">
        <v>40</v>
      </c>
      <c r="D10211">
        <v>0</v>
      </c>
      <c r="E10211">
        <v>1</v>
      </c>
      <c r="F10211">
        <v>600</v>
      </c>
      <c r="G10211" s="2" t="s">
        <v>25</v>
      </c>
    </row>
    <row r="10212" spans="1:7" x14ac:dyDescent="0.35">
      <c r="A10212" s="1">
        <v>46065</v>
      </c>
      <c r="B10212">
        <v>61650288</v>
      </c>
      <c r="C10212" s="2" t="s">
        <v>39</v>
      </c>
      <c r="D10212">
        <v>750000</v>
      </c>
      <c r="E10212">
        <v>1</v>
      </c>
      <c r="F10212">
        <v>250</v>
      </c>
      <c r="G10212" s="2" t="s">
        <v>25</v>
      </c>
    </row>
    <row r="10213" spans="1:7" x14ac:dyDescent="0.35">
      <c r="A10213" s="1">
        <v>46065</v>
      </c>
      <c r="B10213">
        <v>92580775</v>
      </c>
      <c r="C10213" s="2" t="s">
        <v>39</v>
      </c>
      <c r="D10213">
        <v>750000</v>
      </c>
      <c r="E10213">
        <v>1</v>
      </c>
      <c r="F10213">
        <v>1000</v>
      </c>
      <c r="G10213" s="2" t="s">
        <v>25</v>
      </c>
    </row>
    <row r="10214" spans="1:7" x14ac:dyDescent="0.35">
      <c r="A10214" s="1">
        <v>46065</v>
      </c>
      <c r="B10214">
        <v>74781989</v>
      </c>
      <c r="C10214" s="2" t="s">
        <v>38</v>
      </c>
      <c r="D10214">
        <v>50000</v>
      </c>
      <c r="E10214">
        <v>1</v>
      </c>
      <c r="F10214">
        <v>1000</v>
      </c>
      <c r="G10214" s="2" t="s">
        <v>25</v>
      </c>
    </row>
    <row r="10215" spans="1:7" x14ac:dyDescent="0.35">
      <c r="A10215" s="1">
        <v>46065</v>
      </c>
      <c r="B10215">
        <v>89650465</v>
      </c>
      <c r="C10215" s="2" t="s">
        <v>35</v>
      </c>
      <c r="D10215">
        <v>0</v>
      </c>
      <c r="E10215">
        <v>1</v>
      </c>
      <c r="F10215">
        <v>250</v>
      </c>
      <c r="G10215" s="2" t="s">
        <v>25</v>
      </c>
    </row>
    <row r="10216" spans="1:7" x14ac:dyDescent="0.35">
      <c r="A10216" s="1">
        <v>46065</v>
      </c>
      <c r="B10216">
        <v>68174426</v>
      </c>
      <c r="C10216" s="2" t="s">
        <v>35</v>
      </c>
      <c r="D10216">
        <v>2000000</v>
      </c>
      <c r="E10216">
        <v>1</v>
      </c>
      <c r="F10216">
        <v>1550</v>
      </c>
      <c r="G10216" s="2" t="s">
        <v>25</v>
      </c>
    </row>
    <row r="10217" spans="1:7" x14ac:dyDescent="0.35">
      <c r="A10217" s="1">
        <v>46065</v>
      </c>
      <c r="B10217">
        <v>77184641</v>
      </c>
      <c r="C10217" s="2" t="s">
        <v>38</v>
      </c>
      <c r="D10217">
        <v>0</v>
      </c>
      <c r="E10217">
        <v>1</v>
      </c>
      <c r="F10217">
        <v>250</v>
      </c>
      <c r="G10217" s="2" t="s">
        <v>25</v>
      </c>
    </row>
    <row r="10218" spans="1:7" x14ac:dyDescent="0.35">
      <c r="A10218" s="1">
        <v>46065</v>
      </c>
      <c r="B10218">
        <v>82828781</v>
      </c>
      <c r="C10218" s="2" t="s">
        <v>39</v>
      </c>
      <c r="D10218">
        <v>0</v>
      </c>
      <c r="E10218">
        <v>1</v>
      </c>
      <c r="F10218">
        <v>600</v>
      </c>
      <c r="G10218" s="2" t="s">
        <v>25</v>
      </c>
    </row>
    <row r="10219" spans="1:7" x14ac:dyDescent="0.35">
      <c r="A10219" s="1">
        <v>46065</v>
      </c>
      <c r="B10219">
        <v>66855225</v>
      </c>
      <c r="C10219" s="2" t="s">
        <v>39</v>
      </c>
      <c r="D10219">
        <v>2000000</v>
      </c>
      <c r="E10219">
        <v>1</v>
      </c>
      <c r="F10219">
        <v>600</v>
      </c>
      <c r="G10219" s="2" t="s">
        <v>25</v>
      </c>
    </row>
    <row r="10220" spans="1:7" x14ac:dyDescent="0.35">
      <c r="A10220" s="1">
        <v>46065</v>
      </c>
      <c r="B10220">
        <v>91244186</v>
      </c>
      <c r="C10220" s="2" t="s">
        <v>40</v>
      </c>
      <c r="D10220">
        <v>1000000</v>
      </c>
      <c r="E10220">
        <v>1</v>
      </c>
      <c r="F10220">
        <v>1550</v>
      </c>
      <c r="G10220" s="2" t="s">
        <v>25</v>
      </c>
    </row>
    <row r="10221" spans="1:7" x14ac:dyDescent="0.35">
      <c r="A10221" s="1">
        <v>46065</v>
      </c>
      <c r="B10221">
        <v>90155726</v>
      </c>
      <c r="C10221" s="2" t="s">
        <v>41</v>
      </c>
      <c r="D10221">
        <v>200000</v>
      </c>
      <c r="E10221">
        <v>1</v>
      </c>
      <c r="F10221">
        <v>1550</v>
      </c>
      <c r="G10221" s="2" t="s">
        <v>25</v>
      </c>
    </row>
    <row r="10222" spans="1:7" x14ac:dyDescent="0.35">
      <c r="A10222" s="1">
        <v>46065</v>
      </c>
      <c r="B10222">
        <v>98523280</v>
      </c>
      <c r="C10222" s="2" t="s">
        <v>40</v>
      </c>
      <c r="D10222">
        <v>100000</v>
      </c>
      <c r="E10222">
        <v>1</v>
      </c>
      <c r="F10222">
        <v>1550</v>
      </c>
      <c r="G10222" s="2" t="s">
        <v>25</v>
      </c>
    </row>
    <row r="10223" spans="1:7" x14ac:dyDescent="0.35">
      <c r="A10223" s="1">
        <v>46065</v>
      </c>
      <c r="B10223">
        <v>89150494</v>
      </c>
      <c r="C10223" s="2" t="s">
        <v>40</v>
      </c>
      <c r="D10223">
        <v>3500000</v>
      </c>
      <c r="E10223">
        <v>1</v>
      </c>
      <c r="F10223">
        <v>250</v>
      </c>
      <c r="G10223" s="2" t="s">
        <v>25</v>
      </c>
    </row>
    <row r="10224" spans="1:7" x14ac:dyDescent="0.35">
      <c r="A10224" s="1">
        <v>46065</v>
      </c>
      <c r="B10224">
        <v>67564292</v>
      </c>
      <c r="C10224" s="2" t="s">
        <v>37</v>
      </c>
      <c r="D10224">
        <v>5000000</v>
      </c>
      <c r="E10224">
        <v>1</v>
      </c>
      <c r="F10224">
        <v>1550</v>
      </c>
      <c r="G10224" s="2" t="s">
        <v>25</v>
      </c>
    </row>
    <row r="10225" spans="1:7" x14ac:dyDescent="0.35">
      <c r="A10225" s="1">
        <v>46065</v>
      </c>
      <c r="B10225">
        <v>81587379</v>
      </c>
      <c r="C10225" s="2" t="s">
        <v>35</v>
      </c>
      <c r="D10225">
        <v>0</v>
      </c>
      <c r="E10225">
        <v>1</v>
      </c>
      <c r="F10225">
        <v>1000</v>
      </c>
      <c r="G10225" s="2" t="s">
        <v>25</v>
      </c>
    </row>
    <row r="10226" spans="1:7" x14ac:dyDescent="0.35">
      <c r="A10226" s="1">
        <v>46065</v>
      </c>
      <c r="B10226">
        <v>89507231</v>
      </c>
      <c r="C10226" s="2" t="s">
        <v>35</v>
      </c>
      <c r="D10226">
        <v>250000</v>
      </c>
      <c r="E10226">
        <v>1</v>
      </c>
      <c r="F10226">
        <v>1000</v>
      </c>
      <c r="G10226" s="2" t="s">
        <v>25</v>
      </c>
    </row>
    <row r="10227" spans="1:7" x14ac:dyDescent="0.35">
      <c r="A10227" s="1">
        <v>46065</v>
      </c>
      <c r="B10227">
        <v>84099793</v>
      </c>
      <c r="C10227" s="2" t="s">
        <v>37</v>
      </c>
      <c r="D10227">
        <v>0</v>
      </c>
      <c r="E10227">
        <v>1</v>
      </c>
      <c r="F10227">
        <v>600</v>
      </c>
      <c r="G10227" s="2" t="s">
        <v>25</v>
      </c>
    </row>
    <row r="10228" spans="1:7" x14ac:dyDescent="0.35">
      <c r="A10228" s="1">
        <v>46065</v>
      </c>
      <c r="B10228">
        <v>92273006</v>
      </c>
      <c r="C10228" s="2" t="s">
        <v>33</v>
      </c>
      <c r="D10228">
        <v>1500000</v>
      </c>
      <c r="E10228">
        <v>1</v>
      </c>
      <c r="F10228">
        <v>1550</v>
      </c>
      <c r="G10228" s="2" t="s">
        <v>25</v>
      </c>
    </row>
    <row r="10229" spans="1:7" x14ac:dyDescent="0.35">
      <c r="A10229" s="1">
        <v>46065</v>
      </c>
      <c r="B10229">
        <v>76107616</v>
      </c>
      <c r="C10229" s="2" t="s">
        <v>41</v>
      </c>
      <c r="D10229">
        <v>5000000</v>
      </c>
      <c r="E10229">
        <v>1</v>
      </c>
      <c r="F10229">
        <v>1000</v>
      </c>
      <c r="G10229" s="2" t="s">
        <v>25</v>
      </c>
    </row>
    <row r="10230" spans="1:7" x14ac:dyDescent="0.35">
      <c r="A10230" s="1">
        <v>46065</v>
      </c>
      <c r="B10230">
        <v>76475305</v>
      </c>
      <c r="C10230" s="2" t="s">
        <v>40</v>
      </c>
      <c r="D10230">
        <v>200000</v>
      </c>
      <c r="E10230">
        <v>1</v>
      </c>
      <c r="F10230">
        <v>1000</v>
      </c>
      <c r="G10230" s="2" t="s">
        <v>25</v>
      </c>
    </row>
    <row r="10231" spans="1:7" x14ac:dyDescent="0.35">
      <c r="A10231" s="1">
        <v>46065</v>
      </c>
      <c r="B10231">
        <v>70360345</v>
      </c>
      <c r="C10231" s="2" t="s">
        <v>37</v>
      </c>
      <c r="D10231">
        <v>0</v>
      </c>
      <c r="E10231">
        <v>1</v>
      </c>
      <c r="F10231">
        <v>600</v>
      </c>
      <c r="G10231" s="2" t="s">
        <v>25</v>
      </c>
    </row>
    <row r="10232" spans="1:7" x14ac:dyDescent="0.35">
      <c r="A10232" s="1">
        <v>46065</v>
      </c>
      <c r="B10232">
        <v>98336925</v>
      </c>
      <c r="C10232" s="2" t="s">
        <v>37</v>
      </c>
      <c r="D10232">
        <v>5000000</v>
      </c>
      <c r="E10232">
        <v>1</v>
      </c>
      <c r="F10232">
        <v>600</v>
      </c>
      <c r="G10232" s="2" t="s">
        <v>25</v>
      </c>
    </row>
    <row r="10233" spans="1:7" x14ac:dyDescent="0.35">
      <c r="A10233" s="1">
        <v>46065</v>
      </c>
      <c r="B10233">
        <v>94301894</v>
      </c>
      <c r="C10233" s="2" t="s">
        <v>38</v>
      </c>
      <c r="D10233">
        <v>50000</v>
      </c>
      <c r="E10233">
        <v>1</v>
      </c>
      <c r="F10233">
        <v>1000</v>
      </c>
      <c r="G10233" s="2" t="s">
        <v>25</v>
      </c>
    </row>
    <row r="10234" spans="1:7" x14ac:dyDescent="0.35">
      <c r="A10234" s="1">
        <v>46065</v>
      </c>
      <c r="B10234">
        <v>90421243</v>
      </c>
      <c r="C10234" s="2" t="s">
        <v>37</v>
      </c>
      <c r="D10234">
        <v>2000000</v>
      </c>
      <c r="E10234">
        <v>1</v>
      </c>
      <c r="F10234">
        <v>1550</v>
      </c>
      <c r="G10234" s="2" t="s">
        <v>25</v>
      </c>
    </row>
    <row r="10235" spans="1:7" x14ac:dyDescent="0.35">
      <c r="A10235" s="1">
        <v>46065</v>
      </c>
      <c r="B10235">
        <v>76050451</v>
      </c>
      <c r="C10235" s="2" t="s">
        <v>40</v>
      </c>
      <c r="D10235">
        <v>5000000</v>
      </c>
      <c r="E10235">
        <v>1</v>
      </c>
      <c r="F10235">
        <v>1550</v>
      </c>
      <c r="G10235" s="2" t="s">
        <v>25</v>
      </c>
    </row>
    <row r="10236" spans="1:7" x14ac:dyDescent="0.35">
      <c r="A10236" s="1">
        <v>46065</v>
      </c>
      <c r="B10236">
        <v>63913881</v>
      </c>
      <c r="C10236" s="2" t="s">
        <v>33</v>
      </c>
      <c r="D10236">
        <v>1500000</v>
      </c>
      <c r="E10236">
        <v>1</v>
      </c>
      <c r="F10236">
        <v>250</v>
      </c>
      <c r="G10236" s="2" t="s">
        <v>25</v>
      </c>
    </row>
    <row r="10237" spans="1:7" x14ac:dyDescent="0.35">
      <c r="A10237" s="1">
        <v>46065</v>
      </c>
      <c r="B10237">
        <v>78326610</v>
      </c>
      <c r="C10237" s="2" t="s">
        <v>41</v>
      </c>
      <c r="D10237">
        <v>3500000</v>
      </c>
      <c r="E10237">
        <v>1</v>
      </c>
      <c r="F10237">
        <v>250</v>
      </c>
      <c r="G10237" s="2" t="s">
        <v>25</v>
      </c>
    </row>
    <row r="10238" spans="1:7" x14ac:dyDescent="0.35">
      <c r="A10238" s="1">
        <v>46065</v>
      </c>
      <c r="B10238">
        <v>91866306</v>
      </c>
      <c r="C10238" s="2" t="s">
        <v>37</v>
      </c>
      <c r="D10238">
        <v>1500000</v>
      </c>
      <c r="E10238">
        <v>1</v>
      </c>
      <c r="F10238">
        <v>250</v>
      </c>
      <c r="G10238" s="2" t="s">
        <v>25</v>
      </c>
    </row>
    <row r="10239" spans="1:7" x14ac:dyDescent="0.35">
      <c r="A10239" s="1">
        <v>46065</v>
      </c>
      <c r="B10239">
        <v>66199154</v>
      </c>
      <c r="C10239" s="2" t="s">
        <v>41</v>
      </c>
      <c r="D10239">
        <v>250000</v>
      </c>
      <c r="E10239">
        <v>1</v>
      </c>
      <c r="F10239">
        <v>600</v>
      </c>
      <c r="G10239" s="2" t="s">
        <v>25</v>
      </c>
    </row>
    <row r="10240" spans="1:7" x14ac:dyDescent="0.35">
      <c r="A10240" s="1">
        <v>46065</v>
      </c>
      <c r="B10240">
        <v>96554131</v>
      </c>
      <c r="C10240" s="2" t="s">
        <v>37</v>
      </c>
      <c r="D10240">
        <v>0</v>
      </c>
      <c r="E10240">
        <v>1</v>
      </c>
      <c r="F10240">
        <v>1000</v>
      </c>
      <c r="G10240" s="2" t="s">
        <v>25</v>
      </c>
    </row>
    <row r="10241" spans="1:7" x14ac:dyDescent="0.35">
      <c r="A10241" s="1">
        <v>46065</v>
      </c>
      <c r="B10241">
        <v>84479903</v>
      </c>
      <c r="C10241" s="2" t="s">
        <v>41</v>
      </c>
      <c r="D10241">
        <v>1500000</v>
      </c>
      <c r="E10241">
        <v>1</v>
      </c>
      <c r="F10241">
        <v>600</v>
      </c>
      <c r="G10241" s="2" t="s">
        <v>25</v>
      </c>
    </row>
    <row r="10242" spans="1:7" x14ac:dyDescent="0.35">
      <c r="A10242" s="1">
        <v>46065</v>
      </c>
      <c r="B10242">
        <v>71825823</v>
      </c>
      <c r="C10242" s="2" t="s">
        <v>36</v>
      </c>
      <c r="D10242">
        <v>50000</v>
      </c>
      <c r="E10242">
        <v>1</v>
      </c>
      <c r="F10242">
        <v>600</v>
      </c>
      <c r="G10242" s="2" t="s">
        <v>25</v>
      </c>
    </row>
    <row r="10243" spans="1:7" x14ac:dyDescent="0.35">
      <c r="A10243" s="1">
        <v>46065</v>
      </c>
      <c r="B10243">
        <v>65227684</v>
      </c>
      <c r="C10243" s="2" t="s">
        <v>38</v>
      </c>
      <c r="D10243">
        <v>500000</v>
      </c>
      <c r="E10243">
        <v>1</v>
      </c>
      <c r="F10243">
        <v>250</v>
      </c>
      <c r="G10243" s="2" t="s">
        <v>25</v>
      </c>
    </row>
    <row r="10244" spans="1:7" x14ac:dyDescent="0.35">
      <c r="A10244" s="1">
        <v>46065</v>
      </c>
      <c r="B10244">
        <v>91397100</v>
      </c>
      <c r="C10244" s="2" t="s">
        <v>37</v>
      </c>
      <c r="D10244">
        <v>200000</v>
      </c>
      <c r="E10244">
        <v>1</v>
      </c>
      <c r="F10244">
        <v>1000</v>
      </c>
      <c r="G10244" s="2" t="s">
        <v>25</v>
      </c>
    </row>
    <row r="10245" spans="1:7" x14ac:dyDescent="0.35">
      <c r="A10245" s="1">
        <v>46065</v>
      </c>
      <c r="B10245">
        <v>81953211</v>
      </c>
      <c r="C10245" s="2" t="s">
        <v>41</v>
      </c>
      <c r="D10245">
        <v>200000</v>
      </c>
      <c r="E10245">
        <v>1</v>
      </c>
      <c r="F10245">
        <v>600</v>
      </c>
      <c r="G10245" s="2" t="s">
        <v>25</v>
      </c>
    </row>
    <row r="10246" spans="1:7" x14ac:dyDescent="0.35">
      <c r="A10246" s="1">
        <v>46065</v>
      </c>
      <c r="B10246">
        <v>65052225</v>
      </c>
      <c r="C10246" s="2" t="s">
        <v>39</v>
      </c>
      <c r="D10246">
        <v>2000000</v>
      </c>
      <c r="E10246">
        <v>1</v>
      </c>
      <c r="F10246">
        <v>1550</v>
      </c>
      <c r="G10246" s="2" t="s">
        <v>25</v>
      </c>
    </row>
    <row r="10247" spans="1:7" x14ac:dyDescent="0.35">
      <c r="A10247" s="1">
        <v>46065</v>
      </c>
      <c r="B10247">
        <v>90729272</v>
      </c>
      <c r="C10247" s="2" t="s">
        <v>33</v>
      </c>
      <c r="D10247">
        <v>750000</v>
      </c>
      <c r="E10247">
        <v>1</v>
      </c>
      <c r="F10247">
        <v>250</v>
      </c>
      <c r="G10247" s="2" t="s">
        <v>25</v>
      </c>
    </row>
    <row r="10248" spans="1:7" x14ac:dyDescent="0.35">
      <c r="A10248" s="1">
        <v>46065</v>
      </c>
      <c r="B10248">
        <v>85856575</v>
      </c>
      <c r="C10248" s="2" t="s">
        <v>37</v>
      </c>
      <c r="D10248">
        <v>100000</v>
      </c>
      <c r="E10248">
        <v>1</v>
      </c>
      <c r="F10248">
        <v>1000</v>
      </c>
      <c r="G10248" s="2" t="s">
        <v>25</v>
      </c>
    </row>
    <row r="10249" spans="1:7" x14ac:dyDescent="0.35">
      <c r="A10249" s="1">
        <v>46065</v>
      </c>
      <c r="B10249">
        <v>85144930</v>
      </c>
      <c r="C10249" s="2" t="s">
        <v>40</v>
      </c>
      <c r="D10249">
        <v>5000000</v>
      </c>
      <c r="E10249">
        <v>1</v>
      </c>
      <c r="F10249">
        <v>250</v>
      </c>
      <c r="G10249" s="2" t="s">
        <v>25</v>
      </c>
    </row>
    <row r="10250" spans="1:7" x14ac:dyDescent="0.35">
      <c r="A10250" s="1">
        <v>46065</v>
      </c>
      <c r="B10250">
        <v>91839043</v>
      </c>
      <c r="C10250" s="2" t="s">
        <v>36</v>
      </c>
      <c r="D10250">
        <v>1000000</v>
      </c>
      <c r="E10250">
        <v>1</v>
      </c>
      <c r="F10250">
        <v>1550</v>
      </c>
      <c r="G10250" s="2" t="s">
        <v>25</v>
      </c>
    </row>
    <row r="10251" spans="1:7" x14ac:dyDescent="0.35">
      <c r="A10251" s="1">
        <v>46065</v>
      </c>
      <c r="B10251">
        <v>76062864</v>
      </c>
      <c r="C10251" s="2" t="s">
        <v>33</v>
      </c>
      <c r="D10251">
        <v>1000000</v>
      </c>
      <c r="E10251">
        <v>1</v>
      </c>
      <c r="F10251">
        <v>250</v>
      </c>
      <c r="G10251" s="2" t="s">
        <v>25</v>
      </c>
    </row>
    <row r="10252" spans="1:7" x14ac:dyDescent="0.35">
      <c r="A10252" s="1">
        <v>46065</v>
      </c>
      <c r="B10252">
        <v>63012649</v>
      </c>
      <c r="C10252" s="2" t="s">
        <v>39</v>
      </c>
      <c r="D10252">
        <v>1000000</v>
      </c>
      <c r="E10252">
        <v>1</v>
      </c>
      <c r="F10252">
        <v>250</v>
      </c>
      <c r="G10252" s="2" t="s">
        <v>25</v>
      </c>
    </row>
    <row r="10253" spans="1:7" x14ac:dyDescent="0.35">
      <c r="A10253" s="1">
        <v>46065</v>
      </c>
      <c r="B10253">
        <v>93065014</v>
      </c>
      <c r="C10253" s="2" t="s">
        <v>35</v>
      </c>
      <c r="D10253">
        <v>0</v>
      </c>
      <c r="E10253">
        <v>1</v>
      </c>
      <c r="F10253">
        <v>1550</v>
      </c>
      <c r="G10253" s="2" t="s">
        <v>25</v>
      </c>
    </row>
    <row r="10254" spans="1:7" x14ac:dyDescent="0.35">
      <c r="A10254" s="1">
        <v>46065</v>
      </c>
      <c r="B10254">
        <v>73369182</v>
      </c>
      <c r="C10254" s="2" t="s">
        <v>35</v>
      </c>
      <c r="D10254">
        <v>3500000</v>
      </c>
      <c r="E10254">
        <v>1</v>
      </c>
      <c r="F10254">
        <v>600</v>
      </c>
      <c r="G10254" s="2" t="s">
        <v>25</v>
      </c>
    </row>
    <row r="10255" spans="1:7" x14ac:dyDescent="0.35">
      <c r="A10255" s="1">
        <v>46065</v>
      </c>
      <c r="B10255">
        <v>63339337</v>
      </c>
      <c r="C10255" s="2" t="s">
        <v>41</v>
      </c>
      <c r="D10255">
        <v>50000</v>
      </c>
      <c r="E10255">
        <v>1</v>
      </c>
      <c r="F10255">
        <v>250</v>
      </c>
      <c r="G10255" s="2" t="s">
        <v>25</v>
      </c>
    </row>
    <row r="10256" spans="1:7" x14ac:dyDescent="0.35">
      <c r="A10256" s="1">
        <v>46065</v>
      </c>
      <c r="B10256">
        <v>75033198</v>
      </c>
      <c r="C10256" s="2" t="s">
        <v>40</v>
      </c>
      <c r="D10256">
        <v>200000</v>
      </c>
      <c r="E10256">
        <v>1</v>
      </c>
      <c r="F10256">
        <v>1000</v>
      </c>
      <c r="G10256" s="2" t="s">
        <v>25</v>
      </c>
    </row>
    <row r="10257" spans="1:7" x14ac:dyDescent="0.35">
      <c r="A10257" s="1">
        <v>46065</v>
      </c>
      <c r="B10257">
        <v>96539967</v>
      </c>
      <c r="C10257" s="2" t="s">
        <v>36</v>
      </c>
      <c r="D10257">
        <v>250000</v>
      </c>
      <c r="E10257">
        <v>1</v>
      </c>
      <c r="F10257">
        <v>250</v>
      </c>
      <c r="G10257" s="2" t="s">
        <v>25</v>
      </c>
    </row>
    <row r="10258" spans="1:7" x14ac:dyDescent="0.35">
      <c r="A10258" s="1">
        <v>46065</v>
      </c>
      <c r="B10258">
        <v>70213625</v>
      </c>
      <c r="C10258" s="2" t="s">
        <v>36</v>
      </c>
      <c r="D10258">
        <v>200000</v>
      </c>
      <c r="E10258">
        <v>1</v>
      </c>
      <c r="F10258">
        <v>1000</v>
      </c>
      <c r="G10258" s="2" t="s">
        <v>25</v>
      </c>
    </row>
    <row r="10259" spans="1:7" x14ac:dyDescent="0.35">
      <c r="A10259" s="1">
        <v>46065</v>
      </c>
      <c r="B10259">
        <v>66158057</v>
      </c>
      <c r="C10259" s="2" t="s">
        <v>41</v>
      </c>
      <c r="D10259">
        <v>5000000</v>
      </c>
      <c r="E10259">
        <v>1</v>
      </c>
      <c r="F10259">
        <v>250</v>
      </c>
      <c r="G10259" s="2" t="s">
        <v>25</v>
      </c>
    </row>
    <row r="10260" spans="1:7" x14ac:dyDescent="0.35">
      <c r="A10260" s="1">
        <v>46065</v>
      </c>
      <c r="B10260">
        <v>76755880</v>
      </c>
      <c r="C10260" s="2" t="s">
        <v>39</v>
      </c>
      <c r="D10260">
        <v>2000000</v>
      </c>
      <c r="E10260">
        <v>1</v>
      </c>
      <c r="F10260">
        <v>1000</v>
      </c>
      <c r="G10260" s="2" t="s">
        <v>25</v>
      </c>
    </row>
    <row r="10261" spans="1:7" x14ac:dyDescent="0.35">
      <c r="A10261" s="1">
        <v>46065</v>
      </c>
      <c r="B10261">
        <v>61874713</v>
      </c>
      <c r="C10261" s="2" t="s">
        <v>40</v>
      </c>
      <c r="D10261">
        <v>750000</v>
      </c>
      <c r="E10261">
        <v>1</v>
      </c>
      <c r="F10261">
        <v>600</v>
      </c>
      <c r="G10261" s="2" t="s">
        <v>25</v>
      </c>
    </row>
    <row r="10262" spans="1:7" x14ac:dyDescent="0.35">
      <c r="A10262" s="1">
        <v>46065</v>
      </c>
      <c r="B10262">
        <v>62797761</v>
      </c>
      <c r="C10262" s="2" t="s">
        <v>39</v>
      </c>
      <c r="D10262">
        <v>0</v>
      </c>
      <c r="E10262">
        <v>1</v>
      </c>
      <c r="F10262">
        <v>250</v>
      </c>
      <c r="G10262" s="2" t="s">
        <v>25</v>
      </c>
    </row>
    <row r="10263" spans="1:7" x14ac:dyDescent="0.35">
      <c r="A10263" s="1">
        <v>46065</v>
      </c>
      <c r="B10263">
        <v>78638102</v>
      </c>
      <c r="C10263" s="2" t="s">
        <v>40</v>
      </c>
      <c r="D10263">
        <v>100000</v>
      </c>
      <c r="E10263">
        <v>1</v>
      </c>
      <c r="F10263">
        <v>1000</v>
      </c>
      <c r="G10263" s="2" t="s">
        <v>25</v>
      </c>
    </row>
    <row r="10264" spans="1:7" x14ac:dyDescent="0.35">
      <c r="A10264" s="1">
        <v>46065</v>
      </c>
      <c r="B10264">
        <v>82802583</v>
      </c>
      <c r="C10264" s="2" t="s">
        <v>41</v>
      </c>
      <c r="D10264">
        <v>0</v>
      </c>
      <c r="E10264">
        <v>1</v>
      </c>
      <c r="F10264">
        <v>250</v>
      </c>
      <c r="G10264" s="2" t="s">
        <v>25</v>
      </c>
    </row>
    <row r="10265" spans="1:7" x14ac:dyDescent="0.35">
      <c r="A10265" s="1">
        <v>46065</v>
      </c>
      <c r="B10265">
        <v>63218783</v>
      </c>
      <c r="C10265" s="2" t="s">
        <v>36</v>
      </c>
      <c r="D10265">
        <v>0</v>
      </c>
      <c r="E10265">
        <v>1</v>
      </c>
      <c r="F10265">
        <v>1550</v>
      </c>
      <c r="G10265" s="2" t="s">
        <v>25</v>
      </c>
    </row>
    <row r="10266" spans="1:7" x14ac:dyDescent="0.35">
      <c r="A10266" s="1">
        <v>46065</v>
      </c>
      <c r="B10266">
        <v>66076431</v>
      </c>
      <c r="C10266" s="2" t="s">
        <v>40</v>
      </c>
      <c r="D10266">
        <v>0</v>
      </c>
      <c r="E10266">
        <v>1</v>
      </c>
      <c r="F10266">
        <v>600</v>
      </c>
      <c r="G10266" s="2" t="s">
        <v>25</v>
      </c>
    </row>
    <row r="10267" spans="1:7" x14ac:dyDescent="0.35">
      <c r="A10267" s="1">
        <v>46065</v>
      </c>
      <c r="B10267">
        <v>73603058</v>
      </c>
      <c r="C10267" s="2" t="s">
        <v>35</v>
      </c>
      <c r="D10267">
        <v>200000</v>
      </c>
      <c r="E10267">
        <v>1</v>
      </c>
      <c r="F10267">
        <v>1550</v>
      </c>
      <c r="G10267" s="2" t="s">
        <v>25</v>
      </c>
    </row>
    <row r="10268" spans="1:7" x14ac:dyDescent="0.35">
      <c r="A10268" s="1">
        <v>46065</v>
      </c>
      <c r="B10268">
        <v>97127224</v>
      </c>
      <c r="C10268" s="2" t="s">
        <v>37</v>
      </c>
      <c r="D10268">
        <v>3500000</v>
      </c>
      <c r="E10268">
        <v>1</v>
      </c>
      <c r="F10268">
        <v>1000</v>
      </c>
      <c r="G10268" s="2" t="s">
        <v>25</v>
      </c>
    </row>
    <row r="10269" spans="1:7" x14ac:dyDescent="0.35">
      <c r="A10269" s="1">
        <v>46065</v>
      </c>
      <c r="B10269">
        <v>63987617</v>
      </c>
      <c r="C10269" s="2" t="s">
        <v>39</v>
      </c>
      <c r="D10269">
        <v>500000</v>
      </c>
      <c r="E10269">
        <v>1</v>
      </c>
      <c r="F10269">
        <v>1000</v>
      </c>
      <c r="G10269" s="2" t="s">
        <v>25</v>
      </c>
    </row>
    <row r="10270" spans="1:7" x14ac:dyDescent="0.35">
      <c r="A10270" s="1">
        <v>46065</v>
      </c>
      <c r="B10270">
        <v>95574608</v>
      </c>
      <c r="C10270" s="2" t="s">
        <v>33</v>
      </c>
      <c r="D10270">
        <v>500000</v>
      </c>
      <c r="E10270">
        <v>1</v>
      </c>
      <c r="F10270">
        <v>600</v>
      </c>
      <c r="G10270" s="2" t="s">
        <v>25</v>
      </c>
    </row>
    <row r="10271" spans="1:7" x14ac:dyDescent="0.35">
      <c r="A10271" s="1">
        <v>46065</v>
      </c>
      <c r="B10271">
        <v>69033468</v>
      </c>
      <c r="C10271" s="2" t="s">
        <v>36</v>
      </c>
      <c r="D10271">
        <v>2000000</v>
      </c>
      <c r="E10271">
        <v>1</v>
      </c>
      <c r="F10271">
        <v>1550</v>
      </c>
      <c r="G10271" s="2" t="s">
        <v>25</v>
      </c>
    </row>
    <row r="10272" spans="1:7" x14ac:dyDescent="0.35">
      <c r="A10272" s="1">
        <v>46065</v>
      </c>
      <c r="B10272">
        <v>93846544</v>
      </c>
      <c r="C10272" s="2" t="s">
        <v>41</v>
      </c>
      <c r="D10272">
        <v>500000</v>
      </c>
      <c r="E10272">
        <v>1</v>
      </c>
      <c r="F10272">
        <v>1000</v>
      </c>
      <c r="G10272" s="2" t="s">
        <v>25</v>
      </c>
    </row>
    <row r="10273" spans="1:7" x14ac:dyDescent="0.35">
      <c r="A10273" s="1">
        <v>46065</v>
      </c>
      <c r="B10273">
        <v>91040287</v>
      </c>
      <c r="C10273" s="2" t="s">
        <v>35</v>
      </c>
      <c r="D10273">
        <v>0</v>
      </c>
      <c r="E10273">
        <v>1</v>
      </c>
      <c r="F10273">
        <v>1000</v>
      </c>
      <c r="G10273" s="2" t="s">
        <v>25</v>
      </c>
    </row>
    <row r="10274" spans="1:7" x14ac:dyDescent="0.35">
      <c r="A10274" s="1">
        <v>46065</v>
      </c>
      <c r="B10274">
        <v>76109950</v>
      </c>
      <c r="C10274" s="2" t="s">
        <v>38</v>
      </c>
      <c r="D10274">
        <v>0</v>
      </c>
      <c r="E10274">
        <v>1</v>
      </c>
      <c r="F10274">
        <v>1550</v>
      </c>
      <c r="G10274" s="2" t="s">
        <v>25</v>
      </c>
    </row>
    <row r="10275" spans="1:7" x14ac:dyDescent="0.35">
      <c r="A10275" s="1">
        <v>46065</v>
      </c>
      <c r="B10275">
        <v>74943382</v>
      </c>
      <c r="C10275" s="2" t="s">
        <v>40</v>
      </c>
      <c r="D10275">
        <v>3500000</v>
      </c>
      <c r="E10275">
        <v>1</v>
      </c>
      <c r="F10275">
        <v>600</v>
      </c>
      <c r="G10275" s="2" t="s">
        <v>25</v>
      </c>
    </row>
    <row r="10276" spans="1:7" x14ac:dyDescent="0.35">
      <c r="A10276" s="1">
        <v>46065</v>
      </c>
      <c r="B10276">
        <v>94756324</v>
      </c>
      <c r="C10276" s="2" t="s">
        <v>38</v>
      </c>
      <c r="D10276">
        <v>1500000</v>
      </c>
      <c r="E10276">
        <v>1</v>
      </c>
      <c r="F10276">
        <v>1550</v>
      </c>
      <c r="G10276" s="2" t="s">
        <v>25</v>
      </c>
    </row>
    <row r="10277" spans="1:7" x14ac:dyDescent="0.35">
      <c r="A10277" s="1">
        <v>46065</v>
      </c>
      <c r="B10277">
        <v>90107072</v>
      </c>
      <c r="C10277" s="2" t="s">
        <v>36</v>
      </c>
      <c r="D10277">
        <v>2000000</v>
      </c>
      <c r="E10277">
        <v>1</v>
      </c>
      <c r="F10277">
        <v>1550</v>
      </c>
      <c r="G10277" s="2" t="s">
        <v>25</v>
      </c>
    </row>
    <row r="10278" spans="1:7" x14ac:dyDescent="0.35">
      <c r="A10278" s="1">
        <v>46065</v>
      </c>
      <c r="B10278">
        <v>67710704</v>
      </c>
      <c r="C10278" s="2" t="s">
        <v>35</v>
      </c>
      <c r="D10278">
        <v>1000000</v>
      </c>
      <c r="E10278">
        <v>1</v>
      </c>
      <c r="F10278">
        <v>1000</v>
      </c>
      <c r="G10278" s="2" t="s">
        <v>25</v>
      </c>
    </row>
    <row r="10279" spans="1:7" x14ac:dyDescent="0.35">
      <c r="A10279" s="1">
        <v>46065</v>
      </c>
      <c r="B10279">
        <v>64392850</v>
      </c>
      <c r="C10279" s="2" t="s">
        <v>37</v>
      </c>
      <c r="D10279">
        <v>500000</v>
      </c>
      <c r="E10279">
        <v>1</v>
      </c>
      <c r="F10279">
        <v>1550</v>
      </c>
      <c r="G10279" s="2" t="s">
        <v>25</v>
      </c>
    </row>
    <row r="10280" spans="1:7" x14ac:dyDescent="0.35">
      <c r="A10280" s="1">
        <v>46065</v>
      </c>
      <c r="B10280">
        <v>64238584</v>
      </c>
      <c r="C10280" s="2" t="s">
        <v>36</v>
      </c>
      <c r="D10280">
        <v>1000000</v>
      </c>
      <c r="E10280">
        <v>1</v>
      </c>
      <c r="F10280">
        <v>1000</v>
      </c>
      <c r="G10280" s="2" t="s">
        <v>25</v>
      </c>
    </row>
    <row r="10281" spans="1:7" x14ac:dyDescent="0.35">
      <c r="A10281" s="1">
        <v>46065</v>
      </c>
      <c r="B10281">
        <v>83249345</v>
      </c>
      <c r="C10281" s="2" t="s">
        <v>37</v>
      </c>
      <c r="D10281">
        <v>500000</v>
      </c>
      <c r="E10281">
        <v>1</v>
      </c>
      <c r="F10281">
        <v>1000</v>
      </c>
      <c r="G10281" s="2" t="s">
        <v>25</v>
      </c>
    </row>
    <row r="10282" spans="1:7" x14ac:dyDescent="0.35">
      <c r="A10282" s="1">
        <v>46065</v>
      </c>
      <c r="B10282">
        <v>76574977</v>
      </c>
      <c r="C10282" s="2" t="s">
        <v>36</v>
      </c>
      <c r="D10282">
        <v>3500000</v>
      </c>
      <c r="E10282">
        <v>1</v>
      </c>
      <c r="F10282">
        <v>600</v>
      </c>
      <c r="G10282" s="2" t="s">
        <v>25</v>
      </c>
    </row>
    <row r="10283" spans="1:7" x14ac:dyDescent="0.35">
      <c r="A10283" s="1">
        <v>46065</v>
      </c>
      <c r="B10283">
        <v>70589203</v>
      </c>
      <c r="C10283" s="2" t="s">
        <v>38</v>
      </c>
      <c r="D10283">
        <v>250000</v>
      </c>
      <c r="E10283">
        <v>1</v>
      </c>
      <c r="F10283">
        <v>1550</v>
      </c>
      <c r="G10283" s="2" t="s">
        <v>25</v>
      </c>
    </row>
    <row r="10284" spans="1:7" x14ac:dyDescent="0.35">
      <c r="A10284" s="1">
        <v>46065</v>
      </c>
      <c r="B10284">
        <v>72177987</v>
      </c>
      <c r="C10284" s="2" t="s">
        <v>37</v>
      </c>
      <c r="D10284">
        <v>200000</v>
      </c>
      <c r="E10284">
        <v>1</v>
      </c>
      <c r="F10284">
        <v>1550</v>
      </c>
      <c r="G10284" s="2" t="s">
        <v>25</v>
      </c>
    </row>
    <row r="10285" spans="1:7" x14ac:dyDescent="0.35">
      <c r="A10285" s="1">
        <v>46065</v>
      </c>
      <c r="B10285">
        <v>67565281</v>
      </c>
      <c r="C10285" s="2" t="s">
        <v>39</v>
      </c>
      <c r="D10285">
        <v>200000</v>
      </c>
      <c r="E10285">
        <v>1</v>
      </c>
      <c r="F10285">
        <v>250</v>
      </c>
      <c r="G10285" s="2" t="s">
        <v>25</v>
      </c>
    </row>
    <row r="10286" spans="1:7" x14ac:dyDescent="0.35">
      <c r="A10286" s="1">
        <v>46065</v>
      </c>
      <c r="B10286">
        <v>78906295</v>
      </c>
      <c r="C10286" s="2" t="s">
        <v>37</v>
      </c>
      <c r="D10286">
        <v>0</v>
      </c>
      <c r="E10286">
        <v>1</v>
      </c>
      <c r="F10286">
        <v>1550</v>
      </c>
      <c r="G10286" s="2" t="s">
        <v>25</v>
      </c>
    </row>
    <row r="10287" spans="1:7" x14ac:dyDescent="0.35">
      <c r="A10287" s="1">
        <v>46065</v>
      </c>
      <c r="B10287">
        <v>79939279</v>
      </c>
      <c r="C10287" s="2" t="s">
        <v>37</v>
      </c>
      <c r="D10287">
        <v>0</v>
      </c>
      <c r="E10287">
        <v>1</v>
      </c>
      <c r="F10287">
        <v>1000</v>
      </c>
      <c r="G10287" s="2" t="s">
        <v>25</v>
      </c>
    </row>
    <row r="10288" spans="1:7" x14ac:dyDescent="0.35">
      <c r="A10288" s="1">
        <v>46065</v>
      </c>
      <c r="B10288">
        <v>80597168</v>
      </c>
      <c r="C10288" s="2" t="s">
        <v>35</v>
      </c>
      <c r="D10288">
        <v>250000</v>
      </c>
      <c r="E10288">
        <v>1</v>
      </c>
      <c r="F10288">
        <v>250</v>
      </c>
      <c r="G10288" s="2" t="s">
        <v>25</v>
      </c>
    </row>
    <row r="10289" spans="1:7" x14ac:dyDescent="0.35">
      <c r="A10289" s="1">
        <v>46065</v>
      </c>
      <c r="B10289">
        <v>87573518</v>
      </c>
      <c r="C10289" s="2" t="s">
        <v>37</v>
      </c>
      <c r="D10289">
        <v>0</v>
      </c>
      <c r="E10289">
        <v>1</v>
      </c>
      <c r="F10289">
        <v>1550</v>
      </c>
      <c r="G10289" s="2" t="s">
        <v>25</v>
      </c>
    </row>
    <row r="10290" spans="1:7" x14ac:dyDescent="0.35">
      <c r="A10290" s="1">
        <v>46065</v>
      </c>
      <c r="B10290">
        <v>69408070</v>
      </c>
      <c r="C10290" s="2" t="s">
        <v>40</v>
      </c>
      <c r="D10290">
        <v>5000000</v>
      </c>
      <c r="E10290">
        <v>1</v>
      </c>
      <c r="F10290">
        <v>250</v>
      </c>
      <c r="G10290" s="2" t="s">
        <v>25</v>
      </c>
    </row>
    <row r="10291" spans="1:7" x14ac:dyDescent="0.35">
      <c r="A10291" s="1">
        <v>46065</v>
      </c>
      <c r="B10291">
        <v>94593300</v>
      </c>
      <c r="C10291" s="2" t="s">
        <v>38</v>
      </c>
      <c r="D10291">
        <v>750000</v>
      </c>
      <c r="E10291">
        <v>1</v>
      </c>
      <c r="F10291">
        <v>1550</v>
      </c>
      <c r="G10291" s="2" t="s">
        <v>25</v>
      </c>
    </row>
    <row r="10292" spans="1:7" x14ac:dyDescent="0.35">
      <c r="A10292" s="1">
        <v>46065</v>
      </c>
      <c r="B10292">
        <v>75261139</v>
      </c>
      <c r="C10292" s="2" t="s">
        <v>36</v>
      </c>
      <c r="D10292">
        <v>100000</v>
      </c>
      <c r="E10292">
        <v>1</v>
      </c>
      <c r="F10292">
        <v>1000</v>
      </c>
      <c r="G10292" s="2" t="s">
        <v>25</v>
      </c>
    </row>
    <row r="10293" spans="1:7" x14ac:dyDescent="0.35">
      <c r="A10293" s="1">
        <v>46065</v>
      </c>
      <c r="B10293">
        <v>66845423</v>
      </c>
      <c r="C10293" s="2" t="s">
        <v>40</v>
      </c>
      <c r="D10293">
        <v>500000</v>
      </c>
      <c r="E10293">
        <v>1</v>
      </c>
      <c r="F10293">
        <v>1550</v>
      </c>
      <c r="G10293" s="2" t="s">
        <v>25</v>
      </c>
    </row>
    <row r="10294" spans="1:7" x14ac:dyDescent="0.35">
      <c r="A10294" s="1">
        <v>46065</v>
      </c>
      <c r="B10294">
        <v>63718286</v>
      </c>
      <c r="C10294" s="2" t="s">
        <v>37</v>
      </c>
      <c r="D10294">
        <v>100000</v>
      </c>
      <c r="E10294">
        <v>1</v>
      </c>
      <c r="F10294">
        <v>600</v>
      </c>
      <c r="G10294" s="2" t="s">
        <v>25</v>
      </c>
    </row>
    <row r="10295" spans="1:7" x14ac:dyDescent="0.35">
      <c r="A10295" s="1">
        <v>46065</v>
      </c>
      <c r="B10295">
        <v>62246554</v>
      </c>
      <c r="C10295" s="2" t="s">
        <v>35</v>
      </c>
      <c r="D10295">
        <v>500000</v>
      </c>
      <c r="E10295">
        <v>1</v>
      </c>
      <c r="F10295">
        <v>600</v>
      </c>
      <c r="G10295" s="2" t="s">
        <v>25</v>
      </c>
    </row>
    <row r="10296" spans="1:7" x14ac:dyDescent="0.35">
      <c r="A10296" s="1">
        <v>46066</v>
      </c>
      <c r="B10296">
        <v>86350868</v>
      </c>
      <c r="C10296" s="2" t="s">
        <v>36</v>
      </c>
      <c r="D10296">
        <v>750000</v>
      </c>
      <c r="E10296">
        <v>1</v>
      </c>
      <c r="F10296">
        <v>1550</v>
      </c>
      <c r="G10296" s="2" t="s">
        <v>25</v>
      </c>
    </row>
    <row r="10297" spans="1:7" x14ac:dyDescent="0.35">
      <c r="A10297" s="1">
        <v>46066</v>
      </c>
      <c r="B10297">
        <v>90498650</v>
      </c>
      <c r="C10297" s="2" t="s">
        <v>38</v>
      </c>
      <c r="D10297">
        <v>0</v>
      </c>
      <c r="E10297">
        <v>1</v>
      </c>
      <c r="F10297">
        <v>1000</v>
      </c>
      <c r="G10297" s="2" t="s">
        <v>25</v>
      </c>
    </row>
    <row r="10298" spans="1:7" x14ac:dyDescent="0.35">
      <c r="A10298" s="1">
        <v>46066</v>
      </c>
      <c r="B10298">
        <v>93886020</v>
      </c>
      <c r="C10298" s="2" t="s">
        <v>37</v>
      </c>
      <c r="D10298">
        <v>1000000</v>
      </c>
      <c r="E10298">
        <v>1</v>
      </c>
      <c r="F10298">
        <v>1550</v>
      </c>
      <c r="G10298" s="2" t="s">
        <v>25</v>
      </c>
    </row>
    <row r="10299" spans="1:7" x14ac:dyDescent="0.35">
      <c r="A10299" s="1">
        <v>46066</v>
      </c>
      <c r="B10299">
        <v>97446617</v>
      </c>
      <c r="C10299" s="2" t="s">
        <v>38</v>
      </c>
      <c r="D10299">
        <v>500000</v>
      </c>
      <c r="E10299">
        <v>1</v>
      </c>
      <c r="F10299">
        <v>1000</v>
      </c>
      <c r="G10299" s="2" t="s">
        <v>25</v>
      </c>
    </row>
    <row r="10300" spans="1:7" x14ac:dyDescent="0.35">
      <c r="A10300" s="1">
        <v>46066</v>
      </c>
      <c r="B10300">
        <v>71916861</v>
      </c>
      <c r="C10300" s="2" t="s">
        <v>40</v>
      </c>
      <c r="D10300">
        <v>250000</v>
      </c>
      <c r="E10300">
        <v>1</v>
      </c>
      <c r="F10300">
        <v>1550</v>
      </c>
      <c r="G10300" s="2" t="s">
        <v>25</v>
      </c>
    </row>
    <row r="10301" spans="1:7" x14ac:dyDescent="0.35">
      <c r="A10301" s="1">
        <v>46066</v>
      </c>
      <c r="B10301">
        <v>86630474</v>
      </c>
      <c r="C10301" s="2" t="s">
        <v>33</v>
      </c>
      <c r="D10301">
        <v>0</v>
      </c>
      <c r="E10301">
        <v>1</v>
      </c>
      <c r="F10301">
        <v>1550</v>
      </c>
      <c r="G10301" s="2" t="s">
        <v>25</v>
      </c>
    </row>
    <row r="10302" spans="1:7" x14ac:dyDescent="0.35">
      <c r="A10302" s="1">
        <v>46066</v>
      </c>
      <c r="B10302">
        <v>69624712</v>
      </c>
      <c r="C10302" s="2" t="s">
        <v>35</v>
      </c>
      <c r="D10302">
        <v>2000000</v>
      </c>
      <c r="E10302">
        <v>1</v>
      </c>
      <c r="F10302">
        <v>1550</v>
      </c>
      <c r="G10302" s="2" t="s">
        <v>25</v>
      </c>
    </row>
    <row r="10303" spans="1:7" x14ac:dyDescent="0.35">
      <c r="A10303" s="1">
        <v>46066</v>
      </c>
      <c r="B10303">
        <v>85499379</v>
      </c>
      <c r="C10303" s="2" t="s">
        <v>41</v>
      </c>
      <c r="D10303">
        <v>750000</v>
      </c>
      <c r="E10303">
        <v>1</v>
      </c>
      <c r="F10303">
        <v>1000</v>
      </c>
      <c r="G10303" s="2" t="s">
        <v>25</v>
      </c>
    </row>
    <row r="10304" spans="1:7" x14ac:dyDescent="0.35">
      <c r="A10304" s="1">
        <v>46066</v>
      </c>
      <c r="B10304">
        <v>95865239</v>
      </c>
      <c r="C10304" s="2" t="s">
        <v>33</v>
      </c>
      <c r="D10304">
        <v>100000</v>
      </c>
      <c r="E10304">
        <v>1</v>
      </c>
      <c r="F10304">
        <v>600</v>
      </c>
      <c r="G10304" s="2" t="s">
        <v>25</v>
      </c>
    </row>
    <row r="10305" spans="1:7" x14ac:dyDescent="0.35">
      <c r="A10305" s="1">
        <v>46066</v>
      </c>
      <c r="B10305">
        <v>94668101</v>
      </c>
      <c r="C10305" s="2" t="s">
        <v>39</v>
      </c>
      <c r="D10305">
        <v>100000</v>
      </c>
      <c r="E10305">
        <v>1</v>
      </c>
      <c r="F10305">
        <v>1550</v>
      </c>
      <c r="G10305" s="2" t="s">
        <v>25</v>
      </c>
    </row>
    <row r="10306" spans="1:7" x14ac:dyDescent="0.35">
      <c r="A10306" s="1">
        <v>46066</v>
      </c>
      <c r="B10306">
        <v>68999813</v>
      </c>
      <c r="C10306" s="2" t="s">
        <v>41</v>
      </c>
      <c r="D10306">
        <v>1500000</v>
      </c>
      <c r="E10306">
        <v>1</v>
      </c>
      <c r="F10306">
        <v>600</v>
      </c>
      <c r="G10306" s="2" t="s">
        <v>25</v>
      </c>
    </row>
    <row r="10307" spans="1:7" x14ac:dyDescent="0.35">
      <c r="A10307" s="1">
        <v>46066</v>
      </c>
      <c r="B10307">
        <v>76518226</v>
      </c>
      <c r="C10307" s="2" t="s">
        <v>37</v>
      </c>
      <c r="D10307">
        <v>500000</v>
      </c>
      <c r="E10307">
        <v>1</v>
      </c>
      <c r="F10307">
        <v>1550</v>
      </c>
      <c r="G10307" s="2" t="s">
        <v>25</v>
      </c>
    </row>
    <row r="10308" spans="1:7" x14ac:dyDescent="0.35">
      <c r="A10308" s="1">
        <v>46066</v>
      </c>
      <c r="B10308">
        <v>75238073</v>
      </c>
      <c r="C10308" s="2" t="s">
        <v>39</v>
      </c>
      <c r="D10308">
        <v>50000</v>
      </c>
      <c r="E10308">
        <v>1</v>
      </c>
      <c r="F10308">
        <v>1000</v>
      </c>
      <c r="G10308" s="2" t="s">
        <v>25</v>
      </c>
    </row>
    <row r="10309" spans="1:7" x14ac:dyDescent="0.35">
      <c r="A10309" s="1">
        <v>46066</v>
      </c>
      <c r="B10309">
        <v>81103296</v>
      </c>
      <c r="C10309" s="2" t="s">
        <v>41</v>
      </c>
      <c r="D10309">
        <v>0</v>
      </c>
      <c r="E10309">
        <v>1</v>
      </c>
      <c r="F10309">
        <v>1550</v>
      </c>
      <c r="G10309" s="2" t="s">
        <v>25</v>
      </c>
    </row>
    <row r="10310" spans="1:7" x14ac:dyDescent="0.35">
      <c r="A10310" s="1">
        <v>46066</v>
      </c>
      <c r="B10310">
        <v>61792690</v>
      </c>
      <c r="C10310" s="2" t="s">
        <v>38</v>
      </c>
      <c r="D10310">
        <v>2000000</v>
      </c>
      <c r="E10310">
        <v>1</v>
      </c>
      <c r="F10310">
        <v>1000</v>
      </c>
      <c r="G10310" s="2" t="s">
        <v>25</v>
      </c>
    </row>
    <row r="10311" spans="1:7" x14ac:dyDescent="0.35">
      <c r="A10311" s="1">
        <v>46066</v>
      </c>
      <c r="B10311">
        <v>68871985</v>
      </c>
      <c r="C10311" s="2" t="s">
        <v>41</v>
      </c>
      <c r="D10311">
        <v>3500000</v>
      </c>
      <c r="E10311">
        <v>1</v>
      </c>
      <c r="F10311">
        <v>250</v>
      </c>
      <c r="G10311" s="2" t="s">
        <v>25</v>
      </c>
    </row>
    <row r="10312" spans="1:7" x14ac:dyDescent="0.35">
      <c r="A10312" s="1">
        <v>46066</v>
      </c>
      <c r="B10312">
        <v>77617765</v>
      </c>
      <c r="C10312" s="2" t="s">
        <v>40</v>
      </c>
      <c r="D10312">
        <v>1500000</v>
      </c>
      <c r="E10312">
        <v>1</v>
      </c>
      <c r="F10312">
        <v>1550</v>
      </c>
      <c r="G10312" s="2" t="s">
        <v>25</v>
      </c>
    </row>
    <row r="10313" spans="1:7" x14ac:dyDescent="0.35">
      <c r="A10313" s="1">
        <v>46066</v>
      </c>
      <c r="B10313">
        <v>65165141</v>
      </c>
      <c r="C10313" s="2" t="s">
        <v>40</v>
      </c>
      <c r="D10313">
        <v>500000</v>
      </c>
      <c r="E10313">
        <v>1</v>
      </c>
      <c r="F10313">
        <v>1550</v>
      </c>
      <c r="G10313" s="2" t="s">
        <v>25</v>
      </c>
    </row>
    <row r="10314" spans="1:7" x14ac:dyDescent="0.35">
      <c r="A10314" s="1">
        <v>46066</v>
      </c>
      <c r="B10314">
        <v>73607646</v>
      </c>
      <c r="C10314" s="2" t="s">
        <v>38</v>
      </c>
      <c r="D10314">
        <v>50000</v>
      </c>
      <c r="E10314">
        <v>1</v>
      </c>
      <c r="F10314">
        <v>250</v>
      </c>
      <c r="G10314" s="2" t="s">
        <v>25</v>
      </c>
    </row>
    <row r="10315" spans="1:7" x14ac:dyDescent="0.35">
      <c r="A10315" s="1">
        <v>46066</v>
      </c>
      <c r="B10315">
        <v>95750532</v>
      </c>
      <c r="C10315" s="2" t="s">
        <v>39</v>
      </c>
      <c r="D10315">
        <v>1500000</v>
      </c>
      <c r="E10315">
        <v>1</v>
      </c>
      <c r="F10315">
        <v>1550</v>
      </c>
      <c r="G10315" s="2" t="s">
        <v>25</v>
      </c>
    </row>
    <row r="10316" spans="1:7" x14ac:dyDescent="0.35">
      <c r="A10316" s="1">
        <v>46066</v>
      </c>
      <c r="B10316">
        <v>95810667</v>
      </c>
      <c r="C10316" s="2" t="s">
        <v>37</v>
      </c>
      <c r="D10316">
        <v>750000</v>
      </c>
      <c r="E10316">
        <v>1</v>
      </c>
      <c r="F10316">
        <v>600</v>
      </c>
      <c r="G10316" s="2" t="s">
        <v>25</v>
      </c>
    </row>
    <row r="10317" spans="1:7" x14ac:dyDescent="0.35">
      <c r="A10317" s="1">
        <v>46066</v>
      </c>
      <c r="B10317">
        <v>82079304</v>
      </c>
      <c r="C10317" s="2" t="s">
        <v>39</v>
      </c>
      <c r="D10317">
        <v>200000</v>
      </c>
      <c r="E10317">
        <v>1</v>
      </c>
      <c r="F10317">
        <v>250</v>
      </c>
      <c r="G10317" s="2" t="s">
        <v>25</v>
      </c>
    </row>
    <row r="10318" spans="1:7" x14ac:dyDescent="0.35">
      <c r="A10318" s="1">
        <v>46066</v>
      </c>
      <c r="B10318">
        <v>68906133</v>
      </c>
      <c r="C10318" s="2" t="s">
        <v>35</v>
      </c>
      <c r="D10318">
        <v>0</v>
      </c>
      <c r="E10318">
        <v>1</v>
      </c>
      <c r="F10318">
        <v>250</v>
      </c>
      <c r="G10318" s="2" t="s">
        <v>25</v>
      </c>
    </row>
    <row r="10319" spans="1:7" x14ac:dyDescent="0.35">
      <c r="A10319" s="1">
        <v>46066</v>
      </c>
      <c r="B10319">
        <v>67921844</v>
      </c>
      <c r="C10319" s="2" t="s">
        <v>39</v>
      </c>
      <c r="D10319">
        <v>0</v>
      </c>
      <c r="E10319">
        <v>1</v>
      </c>
      <c r="F10319">
        <v>600</v>
      </c>
      <c r="G10319" s="2" t="s">
        <v>25</v>
      </c>
    </row>
    <row r="10320" spans="1:7" x14ac:dyDescent="0.35">
      <c r="A10320" s="1">
        <v>46066</v>
      </c>
      <c r="B10320">
        <v>65034239</v>
      </c>
      <c r="C10320" s="2" t="s">
        <v>36</v>
      </c>
      <c r="D10320">
        <v>0</v>
      </c>
      <c r="E10320">
        <v>1</v>
      </c>
      <c r="F10320">
        <v>250</v>
      </c>
      <c r="G10320" s="2" t="s">
        <v>25</v>
      </c>
    </row>
    <row r="10321" spans="1:7" x14ac:dyDescent="0.35">
      <c r="A10321" s="1">
        <v>46066</v>
      </c>
      <c r="B10321">
        <v>69310733</v>
      </c>
      <c r="C10321" s="2" t="s">
        <v>36</v>
      </c>
      <c r="D10321">
        <v>2000000</v>
      </c>
      <c r="E10321">
        <v>1</v>
      </c>
      <c r="F10321">
        <v>1000</v>
      </c>
      <c r="G10321" s="2" t="s">
        <v>25</v>
      </c>
    </row>
    <row r="10322" spans="1:7" x14ac:dyDescent="0.35">
      <c r="A10322" s="1">
        <v>46066</v>
      </c>
      <c r="B10322">
        <v>85441548</v>
      </c>
      <c r="C10322" s="2" t="s">
        <v>40</v>
      </c>
      <c r="D10322">
        <v>0</v>
      </c>
      <c r="E10322">
        <v>1</v>
      </c>
      <c r="F10322">
        <v>1550</v>
      </c>
      <c r="G10322" s="2" t="s">
        <v>25</v>
      </c>
    </row>
    <row r="10323" spans="1:7" x14ac:dyDescent="0.35">
      <c r="A10323" s="1">
        <v>46066</v>
      </c>
      <c r="B10323">
        <v>99375536</v>
      </c>
      <c r="C10323" s="2" t="s">
        <v>36</v>
      </c>
      <c r="D10323">
        <v>750000</v>
      </c>
      <c r="E10323">
        <v>1</v>
      </c>
      <c r="F10323">
        <v>1000</v>
      </c>
      <c r="G10323" s="2" t="s">
        <v>25</v>
      </c>
    </row>
    <row r="10324" spans="1:7" x14ac:dyDescent="0.35">
      <c r="A10324" s="1">
        <v>46066</v>
      </c>
      <c r="B10324">
        <v>91411772</v>
      </c>
      <c r="C10324" s="2" t="s">
        <v>38</v>
      </c>
      <c r="D10324">
        <v>200000</v>
      </c>
      <c r="E10324">
        <v>1</v>
      </c>
      <c r="F10324">
        <v>1550</v>
      </c>
      <c r="G10324" s="2" t="s">
        <v>25</v>
      </c>
    </row>
    <row r="10325" spans="1:7" x14ac:dyDescent="0.35">
      <c r="A10325" s="1">
        <v>46066</v>
      </c>
      <c r="B10325">
        <v>91448162</v>
      </c>
      <c r="C10325" s="2" t="s">
        <v>39</v>
      </c>
      <c r="D10325">
        <v>0</v>
      </c>
      <c r="E10325">
        <v>1</v>
      </c>
      <c r="F10325">
        <v>1000</v>
      </c>
      <c r="G10325" s="2" t="s">
        <v>25</v>
      </c>
    </row>
    <row r="10326" spans="1:7" x14ac:dyDescent="0.35">
      <c r="A10326" s="1">
        <v>46066</v>
      </c>
      <c r="B10326">
        <v>63761854</v>
      </c>
      <c r="C10326" s="2" t="s">
        <v>38</v>
      </c>
      <c r="D10326">
        <v>1000000</v>
      </c>
      <c r="E10326">
        <v>1</v>
      </c>
      <c r="F10326">
        <v>250</v>
      </c>
      <c r="G10326" s="2" t="s">
        <v>25</v>
      </c>
    </row>
    <row r="10327" spans="1:7" x14ac:dyDescent="0.35">
      <c r="A10327" s="1">
        <v>46066</v>
      </c>
      <c r="B10327">
        <v>92635278</v>
      </c>
      <c r="C10327" s="2" t="s">
        <v>35</v>
      </c>
      <c r="D10327">
        <v>0</v>
      </c>
      <c r="E10327">
        <v>1</v>
      </c>
      <c r="F10327">
        <v>250</v>
      </c>
      <c r="G10327" s="2" t="s">
        <v>25</v>
      </c>
    </row>
    <row r="10328" spans="1:7" x14ac:dyDescent="0.35">
      <c r="A10328" s="1">
        <v>46066</v>
      </c>
      <c r="B10328">
        <v>61997867</v>
      </c>
      <c r="C10328" s="2" t="s">
        <v>39</v>
      </c>
      <c r="D10328">
        <v>2000000</v>
      </c>
      <c r="E10328">
        <v>1</v>
      </c>
      <c r="F10328">
        <v>250</v>
      </c>
      <c r="G10328" s="2" t="s">
        <v>25</v>
      </c>
    </row>
    <row r="10329" spans="1:7" x14ac:dyDescent="0.35">
      <c r="A10329" s="1">
        <v>46066</v>
      </c>
      <c r="B10329">
        <v>88627605</v>
      </c>
      <c r="C10329" s="2" t="s">
        <v>39</v>
      </c>
      <c r="D10329">
        <v>750000</v>
      </c>
      <c r="E10329">
        <v>1</v>
      </c>
      <c r="F10329">
        <v>1550</v>
      </c>
      <c r="G10329" s="2" t="s">
        <v>25</v>
      </c>
    </row>
    <row r="10330" spans="1:7" x14ac:dyDescent="0.35">
      <c r="A10330" s="1">
        <v>46066</v>
      </c>
      <c r="B10330">
        <v>67316126</v>
      </c>
      <c r="C10330" s="2" t="s">
        <v>37</v>
      </c>
      <c r="D10330">
        <v>2000000</v>
      </c>
      <c r="E10330">
        <v>1</v>
      </c>
      <c r="F10330">
        <v>1550</v>
      </c>
      <c r="G10330" s="2" t="s">
        <v>25</v>
      </c>
    </row>
    <row r="10331" spans="1:7" x14ac:dyDescent="0.35">
      <c r="A10331" s="1">
        <v>46066</v>
      </c>
      <c r="B10331">
        <v>82606330</v>
      </c>
      <c r="C10331" s="2" t="s">
        <v>39</v>
      </c>
      <c r="D10331">
        <v>2000000</v>
      </c>
      <c r="E10331">
        <v>1</v>
      </c>
      <c r="F10331">
        <v>1550</v>
      </c>
      <c r="G10331" s="2" t="s">
        <v>25</v>
      </c>
    </row>
    <row r="10332" spans="1:7" x14ac:dyDescent="0.35">
      <c r="A10332" s="1">
        <v>46066</v>
      </c>
      <c r="B10332">
        <v>94365625</v>
      </c>
      <c r="C10332" s="2" t="s">
        <v>36</v>
      </c>
      <c r="D10332">
        <v>1500000</v>
      </c>
      <c r="E10332">
        <v>1</v>
      </c>
      <c r="F10332">
        <v>250</v>
      </c>
      <c r="G10332" s="2" t="s">
        <v>25</v>
      </c>
    </row>
    <row r="10333" spans="1:7" x14ac:dyDescent="0.35">
      <c r="A10333" s="1">
        <v>46066</v>
      </c>
      <c r="B10333">
        <v>63759574</v>
      </c>
      <c r="C10333" s="2" t="s">
        <v>35</v>
      </c>
      <c r="D10333">
        <v>2000000</v>
      </c>
      <c r="E10333">
        <v>1</v>
      </c>
      <c r="F10333">
        <v>600</v>
      </c>
      <c r="G10333" s="2" t="s">
        <v>25</v>
      </c>
    </row>
    <row r="10334" spans="1:7" x14ac:dyDescent="0.35">
      <c r="A10334" s="1">
        <v>46066</v>
      </c>
      <c r="B10334">
        <v>65400285</v>
      </c>
      <c r="C10334" s="2" t="s">
        <v>40</v>
      </c>
      <c r="D10334">
        <v>1000000</v>
      </c>
      <c r="E10334">
        <v>1</v>
      </c>
      <c r="F10334">
        <v>1000</v>
      </c>
      <c r="G10334" s="2" t="s">
        <v>25</v>
      </c>
    </row>
    <row r="10335" spans="1:7" x14ac:dyDescent="0.35">
      <c r="A10335" s="1">
        <v>46066</v>
      </c>
      <c r="B10335">
        <v>67017790</v>
      </c>
      <c r="C10335" s="2" t="s">
        <v>33</v>
      </c>
      <c r="D10335">
        <v>0</v>
      </c>
      <c r="E10335">
        <v>1</v>
      </c>
      <c r="F10335">
        <v>1000</v>
      </c>
      <c r="G10335" s="2" t="s">
        <v>25</v>
      </c>
    </row>
    <row r="10336" spans="1:7" x14ac:dyDescent="0.35">
      <c r="A10336" s="1">
        <v>46066</v>
      </c>
      <c r="B10336">
        <v>63336538</v>
      </c>
      <c r="C10336" s="2" t="s">
        <v>38</v>
      </c>
      <c r="D10336">
        <v>0</v>
      </c>
      <c r="E10336">
        <v>1</v>
      </c>
      <c r="F10336">
        <v>600</v>
      </c>
      <c r="G10336" s="2" t="s">
        <v>25</v>
      </c>
    </row>
    <row r="10337" spans="1:7" x14ac:dyDescent="0.35">
      <c r="A10337" s="1">
        <v>46066</v>
      </c>
      <c r="B10337">
        <v>96457826</v>
      </c>
      <c r="C10337" s="2" t="s">
        <v>33</v>
      </c>
      <c r="D10337">
        <v>0</v>
      </c>
      <c r="E10337">
        <v>1</v>
      </c>
      <c r="F10337">
        <v>600</v>
      </c>
      <c r="G10337" s="2" t="s">
        <v>25</v>
      </c>
    </row>
    <row r="10338" spans="1:7" x14ac:dyDescent="0.35">
      <c r="A10338" s="1">
        <v>46066</v>
      </c>
      <c r="B10338">
        <v>72826292</v>
      </c>
      <c r="C10338" s="2" t="s">
        <v>41</v>
      </c>
      <c r="D10338">
        <v>1500000</v>
      </c>
      <c r="E10338">
        <v>1</v>
      </c>
      <c r="F10338">
        <v>1550</v>
      </c>
      <c r="G10338" s="2" t="s">
        <v>25</v>
      </c>
    </row>
    <row r="10339" spans="1:7" x14ac:dyDescent="0.35">
      <c r="A10339" s="1">
        <v>46066</v>
      </c>
      <c r="B10339">
        <v>86886162</v>
      </c>
      <c r="C10339" s="2" t="s">
        <v>40</v>
      </c>
      <c r="D10339">
        <v>1500000</v>
      </c>
      <c r="E10339">
        <v>1</v>
      </c>
      <c r="F10339">
        <v>600</v>
      </c>
      <c r="G10339" s="2" t="s">
        <v>25</v>
      </c>
    </row>
    <row r="10340" spans="1:7" x14ac:dyDescent="0.35">
      <c r="A10340" s="1">
        <v>46066</v>
      </c>
      <c r="B10340">
        <v>88028634</v>
      </c>
      <c r="C10340" s="2" t="s">
        <v>36</v>
      </c>
      <c r="D10340">
        <v>0</v>
      </c>
      <c r="E10340">
        <v>1</v>
      </c>
      <c r="F10340">
        <v>600</v>
      </c>
      <c r="G10340" s="2" t="s">
        <v>25</v>
      </c>
    </row>
    <row r="10341" spans="1:7" x14ac:dyDescent="0.35">
      <c r="A10341" s="1">
        <v>46066</v>
      </c>
      <c r="B10341">
        <v>94238106</v>
      </c>
      <c r="C10341" s="2" t="s">
        <v>36</v>
      </c>
      <c r="D10341">
        <v>0</v>
      </c>
      <c r="E10341">
        <v>1</v>
      </c>
      <c r="F10341">
        <v>600</v>
      </c>
      <c r="G10341" s="2" t="s">
        <v>25</v>
      </c>
    </row>
    <row r="10342" spans="1:7" x14ac:dyDescent="0.35">
      <c r="A10342" s="1">
        <v>46066</v>
      </c>
      <c r="B10342">
        <v>84407586</v>
      </c>
      <c r="C10342" s="2" t="s">
        <v>35</v>
      </c>
      <c r="D10342">
        <v>100000</v>
      </c>
      <c r="E10342">
        <v>1</v>
      </c>
      <c r="F10342">
        <v>600</v>
      </c>
      <c r="G10342" s="2" t="s">
        <v>25</v>
      </c>
    </row>
    <row r="10343" spans="1:7" x14ac:dyDescent="0.35">
      <c r="A10343" s="1">
        <v>46066</v>
      </c>
      <c r="B10343">
        <v>96530713</v>
      </c>
      <c r="C10343" s="2" t="s">
        <v>39</v>
      </c>
      <c r="D10343">
        <v>500000</v>
      </c>
      <c r="E10343">
        <v>1</v>
      </c>
      <c r="F10343">
        <v>1550</v>
      </c>
      <c r="G10343" s="2" t="s">
        <v>25</v>
      </c>
    </row>
    <row r="10344" spans="1:7" x14ac:dyDescent="0.35">
      <c r="A10344" s="1">
        <v>46066</v>
      </c>
      <c r="B10344">
        <v>81070039</v>
      </c>
      <c r="C10344" s="2" t="s">
        <v>35</v>
      </c>
      <c r="D10344">
        <v>50000</v>
      </c>
      <c r="E10344">
        <v>1</v>
      </c>
      <c r="F10344">
        <v>1000</v>
      </c>
      <c r="G10344" s="2" t="s">
        <v>25</v>
      </c>
    </row>
    <row r="10345" spans="1:7" x14ac:dyDescent="0.35">
      <c r="A10345" s="1">
        <v>46066</v>
      </c>
      <c r="B10345">
        <v>67956525</v>
      </c>
      <c r="C10345" s="2" t="s">
        <v>35</v>
      </c>
      <c r="D10345">
        <v>100000</v>
      </c>
      <c r="E10345">
        <v>1</v>
      </c>
      <c r="F10345">
        <v>1000</v>
      </c>
      <c r="G10345" s="2" t="s">
        <v>25</v>
      </c>
    </row>
    <row r="10346" spans="1:7" x14ac:dyDescent="0.35">
      <c r="A10346" s="1">
        <v>46066</v>
      </c>
      <c r="B10346">
        <v>87010416</v>
      </c>
      <c r="C10346" s="2" t="s">
        <v>36</v>
      </c>
      <c r="D10346">
        <v>3500000</v>
      </c>
      <c r="E10346">
        <v>1</v>
      </c>
      <c r="F10346">
        <v>1000</v>
      </c>
      <c r="G10346" s="2" t="s">
        <v>25</v>
      </c>
    </row>
    <row r="10347" spans="1:7" x14ac:dyDescent="0.35">
      <c r="A10347" s="1">
        <v>46066</v>
      </c>
      <c r="B10347">
        <v>84441882</v>
      </c>
      <c r="C10347" s="2" t="s">
        <v>38</v>
      </c>
      <c r="D10347">
        <v>0</v>
      </c>
      <c r="E10347">
        <v>1</v>
      </c>
      <c r="F10347">
        <v>1550</v>
      </c>
      <c r="G10347" s="2" t="s">
        <v>25</v>
      </c>
    </row>
    <row r="10348" spans="1:7" x14ac:dyDescent="0.35">
      <c r="A10348" s="1">
        <v>46066</v>
      </c>
      <c r="B10348">
        <v>96731335</v>
      </c>
      <c r="C10348" s="2" t="s">
        <v>33</v>
      </c>
      <c r="D10348">
        <v>0</v>
      </c>
      <c r="E10348">
        <v>1</v>
      </c>
      <c r="F10348">
        <v>600</v>
      </c>
      <c r="G10348" s="2" t="s">
        <v>25</v>
      </c>
    </row>
    <row r="10349" spans="1:7" x14ac:dyDescent="0.35">
      <c r="A10349" s="1">
        <v>46066</v>
      </c>
      <c r="B10349">
        <v>93217135</v>
      </c>
      <c r="C10349" s="2" t="s">
        <v>35</v>
      </c>
      <c r="D10349">
        <v>0</v>
      </c>
      <c r="E10349">
        <v>1</v>
      </c>
      <c r="F10349">
        <v>1550</v>
      </c>
      <c r="G10349" s="2" t="s">
        <v>25</v>
      </c>
    </row>
    <row r="10350" spans="1:7" x14ac:dyDescent="0.35">
      <c r="A10350" s="1">
        <v>46066</v>
      </c>
      <c r="B10350">
        <v>94206922</v>
      </c>
      <c r="C10350" s="2" t="s">
        <v>35</v>
      </c>
      <c r="D10350">
        <v>100000</v>
      </c>
      <c r="E10350">
        <v>1</v>
      </c>
      <c r="F10350">
        <v>600</v>
      </c>
      <c r="G10350" s="2" t="s">
        <v>25</v>
      </c>
    </row>
    <row r="10351" spans="1:7" x14ac:dyDescent="0.35">
      <c r="A10351" s="1">
        <v>46066</v>
      </c>
      <c r="B10351">
        <v>95928217</v>
      </c>
      <c r="C10351" s="2" t="s">
        <v>36</v>
      </c>
      <c r="D10351">
        <v>0</v>
      </c>
      <c r="E10351">
        <v>1</v>
      </c>
      <c r="F10351">
        <v>1000</v>
      </c>
      <c r="G10351" s="2" t="s">
        <v>25</v>
      </c>
    </row>
    <row r="10352" spans="1:7" x14ac:dyDescent="0.35">
      <c r="A10352" s="1">
        <v>46066</v>
      </c>
      <c r="B10352">
        <v>71561155</v>
      </c>
      <c r="C10352" s="2" t="s">
        <v>40</v>
      </c>
      <c r="D10352">
        <v>200000</v>
      </c>
      <c r="E10352">
        <v>1</v>
      </c>
      <c r="F10352">
        <v>250</v>
      </c>
      <c r="G10352" s="2" t="s">
        <v>25</v>
      </c>
    </row>
    <row r="10353" spans="1:7" x14ac:dyDescent="0.35">
      <c r="A10353" s="1">
        <v>46066</v>
      </c>
      <c r="B10353">
        <v>77970361</v>
      </c>
      <c r="C10353" s="2" t="s">
        <v>37</v>
      </c>
      <c r="D10353">
        <v>250000</v>
      </c>
      <c r="E10353">
        <v>1</v>
      </c>
      <c r="F10353">
        <v>600</v>
      </c>
      <c r="G10353" s="2" t="s">
        <v>25</v>
      </c>
    </row>
    <row r="10354" spans="1:7" x14ac:dyDescent="0.35">
      <c r="A10354" s="1">
        <v>46066</v>
      </c>
      <c r="B10354">
        <v>68377530</v>
      </c>
      <c r="C10354" s="2" t="s">
        <v>35</v>
      </c>
      <c r="D10354">
        <v>2000000</v>
      </c>
      <c r="E10354">
        <v>1</v>
      </c>
      <c r="F10354">
        <v>600</v>
      </c>
      <c r="G10354" s="2" t="s">
        <v>25</v>
      </c>
    </row>
    <row r="10355" spans="1:7" x14ac:dyDescent="0.35">
      <c r="A10355" s="1">
        <v>46066</v>
      </c>
      <c r="B10355">
        <v>64125608</v>
      </c>
      <c r="C10355" s="2" t="s">
        <v>38</v>
      </c>
      <c r="D10355">
        <v>750000</v>
      </c>
      <c r="E10355">
        <v>1</v>
      </c>
      <c r="F10355">
        <v>1550</v>
      </c>
      <c r="G10355" s="2" t="s">
        <v>25</v>
      </c>
    </row>
    <row r="10356" spans="1:7" x14ac:dyDescent="0.35">
      <c r="A10356" s="1">
        <v>46066</v>
      </c>
      <c r="B10356">
        <v>90865520</v>
      </c>
      <c r="C10356" s="2" t="s">
        <v>41</v>
      </c>
      <c r="D10356">
        <v>3500000</v>
      </c>
      <c r="E10356">
        <v>1</v>
      </c>
      <c r="F10356">
        <v>250</v>
      </c>
      <c r="G10356" s="2" t="s">
        <v>25</v>
      </c>
    </row>
    <row r="10357" spans="1:7" x14ac:dyDescent="0.35">
      <c r="A10357" s="1">
        <v>46066</v>
      </c>
      <c r="B10357">
        <v>89951808</v>
      </c>
      <c r="C10357" s="2" t="s">
        <v>33</v>
      </c>
      <c r="D10357">
        <v>250000</v>
      </c>
      <c r="E10357">
        <v>1</v>
      </c>
      <c r="F10357">
        <v>1550</v>
      </c>
      <c r="G10357" s="2" t="s">
        <v>25</v>
      </c>
    </row>
    <row r="10358" spans="1:7" x14ac:dyDescent="0.35">
      <c r="A10358" s="1">
        <v>46066</v>
      </c>
      <c r="B10358">
        <v>87028459</v>
      </c>
      <c r="C10358" s="2" t="s">
        <v>37</v>
      </c>
      <c r="D10358">
        <v>0</v>
      </c>
      <c r="E10358">
        <v>1</v>
      </c>
      <c r="F10358">
        <v>600</v>
      </c>
      <c r="G10358" s="2" t="s">
        <v>25</v>
      </c>
    </row>
    <row r="10359" spans="1:7" x14ac:dyDescent="0.35">
      <c r="A10359" s="1">
        <v>46066</v>
      </c>
      <c r="B10359">
        <v>64850710</v>
      </c>
      <c r="C10359" s="2" t="s">
        <v>33</v>
      </c>
      <c r="D10359">
        <v>1000000</v>
      </c>
      <c r="E10359">
        <v>1</v>
      </c>
      <c r="F10359">
        <v>1550</v>
      </c>
      <c r="G10359" s="2" t="s">
        <v>25</v>
      </c>
    </row>
    <row r="10360" spans="1:7" x14ac:dyDescent="0.35">
      <c r="A10360" s="1">
        <v>46066</v>
      </c>
      <c r="B10360">
        <v>94477378</v>
      </c>
      <c r="C10360" s="2" t="s">
        <v>41</v>
      </c>
      <c r="D10360">
        <v>1500000</v>
      </c>
      <c r="E10360">
        <v>1</v>
      </c>
      <c r="F10360">
        <v>600</v>
      </c>
      <c r="G10360" s="2" t="s">
        <v>25</v>
      </c>
    </row>
    <row r="10361" spans="1:7" x14ac:dyDescent="0.35">
      <c r="A10361" s="1">
        <v>46066</v>
      </c>
      <c r="B10361">
        <v>70485703</v>
      </c>
      <c r="C10361" s="2" t="s">
        <v>38</v>
      </c>
      <c r="D10361">
        <v>500000</v>
      </c>
      <c r="E10361">
        <v>1</v>
      </c>
      <c r="F10361">
        <v>1000</v>
      </c>
      <c r="G10361" s="2" t="s">
        <v>25</v>
      </c>
    </row>
    <row r="10362" spans="1:7" x14ac:dyDescent="0.35">
      <c r="A10362" s="1">
        <v>46066</v>
      </c>
      <c r="B10362">
        <v>90574978</v>
      </c>
      <c r="C10362" s="2" t="s">
        <v>35</v>
      </c>
      <c r="D10362">
        <v>1000000</v>
      </c>
      <c r="E10362">
        <v>1</v>
      </c>
      <c r="F10362">
        <v>250</v>
      </c>
      <c r="G10362" s="2" t="s">
        <v>25</v>
      </c>
    </row>
    <row r="10363" spans="1:7" x14ac:dyDescent="0.35">
      <c r="A10363" s="1">
        <v>46066</v>
      </c>
      <c r="B10363">
        <v>87520428</v>
      </c>
      <c r="C10363" s="2" t="s">
        <v>33</v>
      </c>
      <c r="D10363">
        <v>50000</v>
      </c>
      <c r="E10363">
        <v>1</v>
      </c>
      <c r="F10363">
        <v>250</v>
      </c>
      <c r="G10363" s="2" t="s">
        <v>25</v>
      </c>
    </row>
    <row r="10364" spans="1:7" x14ac:dyDescent="0.35">
      <c r="A10364" s="1">
        <v>46066</v>
      </c>
      <c r="B10364">
        <v>82234808</v>
      </c>
      <c r="C10364" s="2" t="s">
        <v>41</v>
      </c>
      <c r="D10364">
        <v>0</v>
      </c>
      <c r="E10364">
        <v>1</v>
      </c>
      <c r="F10364">
        <v>1550</v>
      </c>
      <c r="G10364" s="2" t="s">
        <v>25</v>
      </c>
    </row>
    <row r="10365" spans="1:7" x14ac:dyDescent="0.35">
      <c r="A10365" s="1">
        <v>46066</v>
      </c>
      <c r="B10365">
        <v>95863471</v>
      </c>
      <c r="C10365" s="2" t="s">
        <v>40</v>
      </c>
      <c r="D10365">
        <v>50000</v>
      </c>
      <c r="E10365">
        <v>1</v>
      </c>
      <c r="F10365">
        <v>1000</v>
      </c>
      <c r="G10365" s="2" t="s">
        <v>25</v>
      </c>
    </row>
    <row r="10366" spans="1:7" x14ac:dyDescent="0.35">
      <c r="A10366" s="1">
        <v>46066</v>
      </c>
      <c r="B10366">
        <v>76531102</v>
      </c>
      <c r="C10366" s="2" t="s">
        <v>36</v>
      </c>
      <c r="D10366">
        <v>2000000</v>
      </c>
      <c r="E10366">
        <v>1</v>
      </c>
      <c r="F10366">
        <v>600</v>
      </c>
      <c r="G10366" s="2" t="s">
        <v>25</v>
      </c>
    </row>
    <row r="10367" spans="1:7" x14ac:dyDescent="0.35">
      <c r="A10367" s="1">
        <v>46066</v>
      </c>
      <c r="B10367">
        <v>85486864</v>
      </c>
      <c r="C10367" s="2" t="s">
        <v>33</v>
      </c>
      <c r="D10367">
        <v>0</v>
      </c>
      <c r="E10367">
        <v>1</v>
      </c>
      <c r="F10367">
        <v>600</v>
      </c>
      <c r="G10367" s="2" t="s">
        <v>25</v>
      </c>
    </row>
    <row r="10368" spans="1:7" x14ac:dyDescent="0.35">
      <c r="A10368" s="1">
        <v>46066</v>
      </c>
      <c r="B10368">
        <v>79484264</v>
      </c>
      <c r="C10368" s="2" t="s">
        <v>33</v>
      </c>
      <c r="D10368">
        <v>100000</v>
      </c>
      <c r="E10368">
        <v>1</v>
      </c>
      <c r="F10368">
        <v>1000</v>
      </c>
      <c r="G10368" s="2" t="s">
        <v>25</v>
      </c>
    </row>
    <row r="10369" spans="1:7" x14ac:dyDescent="0.35">
      <c r="A10369" s="1">
        <v>46066</v>
      </c>
      <c r="B10369">
        <v>89050412</v>
      </c>
      <c r="C10369" s="2" t="s">
        <v>35</v>
      </c>
      <c r="D10369">
        <v>750000</v>
      </c>
      <c r="E10369">
        <v>1</v>
      </c>
      <c r="F10369">
        <v>600</v>
      </c>
      <c r="G10369" s="2" t="s">
        <v>25</v>
      </c>
    </row>
    <row r="10370" spans="1:7" x14ac:dyDescent="0.35">
      <c r="A10370" s="1">
        <v>46066</v>
      </c>
      <c r="B10370">
        <v>78315052</v>
      </c>
      <c r="C10370" s="2" t="s">
        <v>38</v>
      </c>
      <c r="D10370">
        <v>3500000</v>
      </c>
      <c r="E10370">
        <v>1</v>
      </c>
      <c r="F10370">
        <v>250</v>
      </c>
      <c r="G10370" s="2" t="s">
        <v>25</v>
      </c>
    </row>
    <row r="10371" spans="1:7" x14ac:dyDescent="0.35">
      <c r="A10371" s="1">
        <v>46066</v>
      </c>
      <c r="B10371">
        <v>91533201</v>
      </c>
      <c r="C10371" s="2" t="s">
        <v>37</v>
      </c>
      <c r="D10371">
        <v>750000</v>
      </c>
      <c r="E10371">
        <v>1</v>
      </c>
      <c r="F10371">
        <v>1000</v>
      </c>
      <c r="G10371" s="2" t="s">
        <v>25</v>
      </c>
    </row>
    <row r="10372" spans="1:7" x14ac:dyDescent="0.35">
      <c r="A10372" s="1">
        <v>46066</v>
      </c>
      <c r="B10372">
        <v>88889545</v>
      </c>
      <c r="C10372" s="2" t="s">
        <v>41</v>
      </c>
      <c r="D10372">
        <v>3500000</v>
      </c>
      <c r="E10372">
        <v>1</v>
      </c>
      <c r="F10372">
        <v>1550</v>
      </c>
      <c r="G10372" s="2" t="s">
        <v>25</v>
      </c>
    </row>
    <row r="10373" spans="1:7" x14ac:dyDescent="0.35">
      <c r="A10373" s="1">
        <v>46066</v>
      </c>
      <c r="B10373">
        <v>67258068</v>
      </c>
      <c r="C10373" s="2" t="s">
        <v>37</v>
      </c>
      <c r="D10373">
        <v>1000000</v>
      </c>
      <c r="E10373">
        <v>1</v>
      </c>
      <c r="F10373">
        <v>250</v>
      </c>
      <c r="G10373" s="2" t="s">
        <v>25</v>
      </c>
    </row>
    <row r="10374" spans="1:7" x14ac:dyDescent="0.35">
      <c r="A10374" s="1">
        <v>46066</v>
      </c>
      <c r="B10374">
        <v>81731513</v>
      </c>
      <c r="C10374" s="2" t="s">
        <v>33</v>
      </c>
      <c r="D10374">
        <v>2000000</v>
      </c>
      <c r="E10374">
        <v>1</v>
      </c>
      <c r="F10374">
        <v>600</v>
      </c>
      <c r="G10374" s="2" t="s">
        <v>25</v>
      </c>
    </row>
    <row r="10375" spans="1:7" x14ac:dyDescent="0.35">
      <c r="A10375" s="1">
        <v>46066</v>
      </c>
      <c r="B10375">
        <v>91136408</v>
      </c>
      <c r="C10375" s="2" t="s">
        <v>41</v>
      </c>
      <c r="D10375">
        <v>250000</v>
      </c>
      <c r="E10375">
        <v>1</v>
      </c>
      <c r="F10375">
        <v>1550</v>
      </c>
      <c r="G10375" s="2" t="s">
        <v>25</v>
      </c>
    </row>
    <row r="10376" spans="1:7" x14ac:dyDescent="0.35">
      <c r="A10376" s="1">
        <v>46066</v>
      </c>
      <c r="B10376">
        <v>80399926</v>
      </c>
      <c r="C10376" s="2" t="s">
        <v>35</v>
      </c>
      <c r="D10376">
        <v>0</v>
      </c>
      <c r="E10376">
        <v>1</v>
      </c>
      <c r="F10376">
        <v>1550</v>
      </c>
      <c r="G10376" s="2" t="s">
        <v>25</v>
      </c>
    </row>
    <row r="10377" spans="1:7" x14ac:dyDescent="0.35">
      <c r="A10377" s="1">
        <v>46066</v>
      </c>
      <c r="B10377">
        <v>80065141</v>
      </c>
      <c r="C10377" s="2" t="s">
        <v>36</v>
      </c>
      <c r="D10377">
        <v>2000000</v>
      </c>
      <c r="E10377">
        <v>1</v>
      </c>
      <c r="F10377">
        <v>600</v>
      </c>
      <c r="G10377" s="2" t="s">
        <v>25</v>
      </c>
    </row>
    <row r="10378" spans="1:7" x14ac:dyDescent="0.35">
      <c r="A10378" s="1">
        <v>46066</v>
      </c>
      <c r="B10378">
        <v>60363590</v>
      </c>
      <c r="C10378" s="2" t="s">
        <v>38</v>
      </c>
      <c r="D10378">
        <v>500000</v>
      </c>
      <c r="E10378">
        <v>1</v>
      </c>
      <c r="F10378">
        <v>600</v>
      </c>
      <c r="G10378" s="2" t="s">
        <v>25</v>
      </c>
    </row>
    <row r="10379" spans="1:7" x14ac:dyDescent="0.35">
      <c r="A10379" s="1">
        <v>46066</v>
      </c>
      <c r="B10379">
        <v>81561791</v>
      </c>
      <c r="C10379" s="2" t="s">
        <v>40</v>
      </c>
      <c r="D10379">
        <v>100000</v>
      </c>
      <c r="E10379">
        <v>1</v>
      </c>
      <c r="F10379">
        <v>1550</v>
      </c>
      <c r="G10379" s="2" t="s">
        <v>25</v>
      </c>
    </row>
    <row r="10380" spans="1:7" x14ac:dyDescent="0.35">
      <c r="A10380" s="1">
        <v>46066</v>
      </c>
      <c r="B10380">
        <v>95608726</v>
      </c>
      <c r="C10380" s="2" t="s">
        <v>40</v>
      </c>
      <c r="D10380">
        <v>3500000</v>
      </c>
      <c r="E10380">
        <v>1</v>
      </c>
      <c r="F10380">
        <v>600</v>
      </c>
      <c r="G10380" s="2" t="s">
        <v>25</v>
      </c>
    </row>
    <row r="10381" spans="1:7" x14ac:dyDescent="0.35">
      <c r="A10381" s="1">
        <v>46066</v>
      </c>
      <c r="B10381">
        <v>92622587</v>
      </c>
      <c r="C10381" s="2" t="s">
        <v>37</v>
      </c>
      <c r="D10381">
        <v>200000</v>
      </c>
      <c r="E10381">
        <v>1</v>
      </c>
      <c r="F10381">
        <v>1000</v>
      </c>
      <c r="G10381" s="2" t="s">
        <v>25</v>
      </c>
    </row>
    <row r="10382" spans="1:7" x14ac:dyDescent="0.35">
      <c r="A10382" s="1">
        <v>46066</v>
      </c>
      <c r="B10382">
        <v>96304823</v>
      </c>
      <c r="C10382" s="2" t="s">
        <v>37</v>
      </c>
      <c r="D10382">
        <v>500000</v>
      </c>
      <c r="E10382">
        <v>1</v>
      </c>
      <c r="F10382">
        <v>600</v>
      </c>
      <c r="G10382" s="2" t="s">
        <v>25</v>
      </c>
    </row>
    <row r="10383" spans="1:7" x14ac:dyDescent="0.35">
      <c r="A10383" s="1">
        <v>46066</v>
      </c>
      <c r="B10383">
        <v>83733959</v>
      </c>
      <c r="C10383" s="2" t="s">
        <v>35</v>
      </c>
      <c r="D10383">
        <v>0</v>
      </c>
      <c r="E10383">
        <v>1</v>
      </c>
      <c r="F10383">
        <v>1550</v>
      </c>
      <c r="G10383" s="2" t="s">
        <v>25</v>
      </c>
    </row>
    <row r="10384" spans="1:7" x14ac:dyDescent="0.35">
      <c r="A10384" s="1">
        <v>46066</v>
      </c>
      <c r="B10384">
        <v>61460475</v>
      </c>
      <c r="C10384" s="2" t="s">
        <v>39</v>
      </c>
      <c r="D10384">
        <v>3500000</v>
      </c>
      <c r="E10384">
        <v>1</v>
      </c>
      <c r="F10384">
        <v>1550</v>
      </c>
      <c r="G10384" s="2" t="s">
        <v>25</v>
      </c>
    </row>
    <row r="10385" spans="1:7" x14ac:dyDescent="0.35">
      <c r="A10385" s="1">
        <v>46066</v>
      </c>
      <c r="B10385">
        <v>71628528</v>
      </c>
      <c r="C10385" s="2" t="s">
        <v>37</v>
      </c>
      <c r="D10385">
        <v>0</v>
      </c>
      <c r="E10385">
        <v>1</v>
      </c>
      <c r="F10385">
        <v>600</v>
      </c>
      <c r="G10385" s="2" t="s">
        <v>25</v>
      </c>
    </row>
    <row r="10386" spans="1:7" x14ac:dyDescent="0.35">
      <c r="A10386" s="1">
        <v>46066</v>
      </c>
      <c r="B10386">
        <v>91684506</v>
      </c>
      <c r="C10386" s="2" t="s">
        <v>36</v>
      </c>
      <c r="D10386">
        <v>100000</v>
      </c>
      <c r="E10386">
        <v>1</v>
      </c>
      <c r="F10386">
        <v>1000</v>
      </c>
      <c r="G10386" s="2" t="s">
        <v>25</v>
      </c>
    </row>
    <row r="10387" spans="1:7" x14ac:dyDescent="0.35">
      <c r="A10387" s="1">
        <v>46066</v>
      </c>
      <c r="B10387">
        <v>85157075</v>
      </c>
      <c r="C10387" s="2" t="s">
        <v>39</v>
      </c>
      <c r="D10387">
        <v>3500000</v>
      </c>
      <c r="E10387">
        <v>1</v>
      </c>
      <c r="F10387">
        <v>1000</v>
      </c>
      <c r="G10387" s="2" t="s">
        <v>25</v>
      </c>
    </row>
    <row r="10388" spans="1:7" x14ac:dyDescent="0.35">
      <c r="A10388" s="1">
        <v>46066</v>
      </c>
      <c r="B10388">
        <v>61503221</v>
      </c>
      <c r="C10388" s="2" t="s">
        <v>36</v>
      </c>
      <c r="D10388">
        <v>0</v>
      </c>
      <c r="E10388">
        <v>1</v>
      </c>
      <c r="F10388">
        <v>250</v>
      </c>
      <c r="G10388" s="2" t="s">
        <v>25</v>
      </c>
    </row>
    <row r="10389" spans="1:7" x14ac:dyDescent="0.35">
      <c r="A10389" s="1">
        <v>46066</v>
      </c>
      <c r="B10389">
        <v>81326033</v>
      </c>
      <c r="C10389" s="2" t="s">
        <v>37</v>
      </c>
      <c r="D10389">
        <v>0</v>
      </c>
      <c r="E10389">
        <v>1</v>
      </c>
      <c r="F10389">
        <v>250</v>
      </c>
      <c r="G10389" s="2" t="s">
        <v>25</v>
      </c>
    </row>
    <row r="10390" spans="1:7" x14ac:dyDescent="0.35">
      <c r="A10390" s="1">
        <v>46066</v>
      </c>
      <c r="B10390">
        <v>71251954</v>
      </c>
      <c r="C10390" s="2" t="s">
        <v>35</v>
      </c>
      <c r="D10390">
        <v>500000</v>
      </c>
      <c r="E10390">
        <v>1</v>
      </c>
      <c r="F10390">
        <v>600</v>
      </c>
      <c r="G10390" s="2" t="s">
        <v>25</v>
      </c>
    </row>
    <row r="10391" spans="1:7" x14ac:dyDescent="0.35">
      <c r="A10391" s="1">
        <v>46066</v>
      </c>
      <c r="B10391">
        <v>73076751</v>
      </c>
      <c r="C10391" s="2" t="s">
        <v>36</v>
      </c>
      <c r="D10391">
        <v>5000000</v>
      </c>
      <c r="E10391">
        <v>1</v>
      </c>
      <c r="F10391">
        <v>250</v>
      </c>
      <c r="G10391" s="2" t="s">
        <v>25</v>
      </c>
    </row>
    <row r="10392" spans="1:7" x14ac:dyDescent="0.35">
      <c r="A10392" s="1">
        <v>46066</v>
      </c>
      <c r="B10392">
        <v>60467270</v>
      </c>
      <c r="C10392" s="2" t="s">
        <v>33</v>
      </c>
      <c r="D10392">
        <v>3500000</v>
      </c>
      <c r="E10392">
        <v>1</v>
      </c>
      <c r="F10392">
        <v>1000</v>
      </c>
      <c r="G10392" s="2" t="s">
        <v>25</v>
      </c>
    </row>
    <row r="10393" spans="1:7" x14ac:dyDescent="0.35">
      <c r="A10393" s="1">
        <v>46066</v>
      </c>
      <c r="B10393">
        <v>90996879</v>
      </c>
      <c r="C10393" s="2" t="s">
        <v>38</v>
      </c>
      <c r="D10393">
        <v>500000</v>
      </c>
      <c r="E10393">
        <v>1</v>
      </c>
      <c r="F10393">
        <v>1550</v>
      </c>
      <c r="G10393" s="2" t="s">
        <v>25</v>
      </c>
    </row>
    <row r="10394" spans="1:7" x14ac:dyDescent="0.35">
      <c r="A10394" s="1">
        <v>46066</v>
      </c>
      <c r="B10394">
        <v>64289123</v>
      </c>
      <c r="C10394" s="2" t="s">
        <v>41</v>
      </c>
      <c r="D10394">
        <v>0</v>
      </c>
      <c r="E10394">
        <v>1</v>
      </c>
      <c r="F10394">
        <v>600</v>
      </c>
      <c r="G10394" s="2" t="s">
        <v>25</v>
      </c>
    </row>
    <row r="10395" spans="1:7" x14ac:dyDescent="0.35">
      <c r="A10395" s="1">
        <v>46066</v>
      </c>
      <c r="B10395">
        <v>92791913</v>
      </c>
      <c r="C10395" s="2" t="s">
        <v>38</v>
      </c>
      <c r="D10395">
        <v>0</v>
      </c>
      <c r="E10395">
        <v>1</v>
      </c>
      <c r="F10395">
        <v>1550</v>
      </c>
      <c r="G10395" s="2" t="s">
        <v>25</v>
      </c>
    </row>
    <row r="10396" spans="1:7" x14ac:dyDescent="0.35">
      <c r="A10396" s="1">
        <v>46066</v>
      </c>
      <c r="B10396">
        <v>65563928</v>
      </c>
      <c r="C10396" s="2" t="s">
        <v>36</v>
      </c>
      <c r="D10396">
        <v>0</v>
      </c>
      <c r="E10396">
        <v>1</v>
      </c>
      <c r="F10396">
        <v>600</v>
      </c>
      <c r="G10396" s="2" t="s">
        <v>25</v>
      </c>
    </row>
    <row r="10397" spans="1:7" x14ac:dyDescent="0.35">
      <c r="A10397" s="1">
        <v>46066</v>
      </c>
      <c r="B10397">
        <v>61554363</v>
      </c>
      <c r="C10397" s="2" t="s">
        <v>36</v>
      </c>
      <c r="D10397">
        <v>2000000</v>
      </c>
      <c r="E10397">
        <v>1</v>
      </c>
      <c r="F10397">
        <v>600</v>
      </c>
      <c r="G10397" s="2" t="s">
        <v>25</v>
      </c>
    </row>
    <row r="10398" spans="1:7" x14ac:dyDescent="0.35">
      <c r="A10398" s="1">
        <v>46066</v>
      </c>
      <c r="B10398">
        <v>65502357</v>
      </c>
      <c r="C10398" s="2" t="s">
        <v>40</v>
      </c>
      <c r="D10398">
        <v>5000000</v>
      </c>
      <c r="E10398">
        <v>1</v>
      </c>
      <c r="F10398">
        <v>250</v>
      </c>
      <c r="G10398" s="2" t="s">
        <v>25</v>
      </c>
    </row>
    <row r="10399" spans="1:7" x14ac:dyDescent="0.35">
      <c r="A10399" s="1">
        <v>46066</v>
      </c>
      <c r="B10399">
        <v>70820992</v>
      </c>
      <c r="C10399" s="2" t="s">
        <v>36</v>
      </c>
      <c r="D10399">
        <v>200000</v>
      </c>
      <c r="E10399">
        <v>1</v>
      </c>
      <c r="F10399">
        <v>1550</v>
      </c>
      <c r="G10399" s="2" t="s">
        <v>25</v>
      </c>
    </row>
    <row r="10400" spans="1:7" x14ac:dyDescent="0.35">
      <c r="A10400" s="1">
        <v>46066</v>
      </c>
      <c r="B10400">
        <v>60015146</v>
      </c>
      <c r="C10400" s="2" t="s">
        <v>33</v>
      </c>
      <c r="D10400">
        <v>50000</v>
      </c>
      <c r="E10400">
        <v>1</v>
      </c>
      <c r="F10400">
        <v>1000</v>
      </c>
      <c r="G10400" s="2" t="s">
        <v>25</v>
      </c>
    </row>
    <row r="10401" spans="1:7" x14ac:dyDescent="0.35">
      <c r="A10401" s="1">
        <v>46066</v>
      </c>
      <c r="B10401">
        <v>62586983</v>
      </c>
      <c r="C10401" s="2" t="s">
        <v>41</v>
      </c>
      <c r="D10401">
        <v>2000000</v>
      </c>
      <c r="E10401">
        <v>1</v>
      </c>
      <c r="F10401">
        <v>1000</v>
      </c>
      <c r="G10401" s="2" t="s">
        <v>25</v>
      </c>
    </row>
    <row r="10402" spans="1:7" x14ac:dyDescent="0.35">
      <c r="A10402" s="1">
        <v>46066</v>
      </c>
      <c r="B10402">
        <v>82668595</v>
      </c>
      <c r="C10402" s="2" t="s">
        <v>41</v>
      </c>
      <c r="D10402">
        <v>0</v>
      </c>
      <c r="E10402">
        <v>1</v>
      </c>
      <c r="F10402">
        <v>250</v>
      </c>
      <c r="G10402" s="2" t="s">
        <v>25</v>
      </c>
    </row>
    <row r="10403" spans="1:7" x14ac:dyDescent="0.35">
      <c r="A10403" s="1">
        <v>46066</v>
      </c>
      <c r="B10403">
        <v>95286159</v>
      </c>
      <c r="C10403" s="2" t="s">
        <v>41</v>
      </c>
      <c r="D10403">
        <v>100000</v>
      </c>
      <c r="E10403">
        <v>1</v>
      </c>
      <c r="F10403">
        <v>250</v>
      </c>
      <c r="G10403" s="2" t="s">
        <v>25</v>
      </c>
    </row>
    <row r="10404" spans="1:7" x14ac:dyDescent="0.35">
      <c r="A10404" s="1">
        <v>46066</v>
      </c>
      <c r="B10404">
        <v>85684384</v>
      </c>
      <c r="C10404" s="2" t="s">
        <v>36</v>
      </c>
      <c r="D10404">
        <v>200000</v>
      </c>
      <c r="E10404">
        <v>1</v>
      </c>
      <c r="F10404">
        <v>1550</v>
      </c>
      <c r="G10404" s="2" t="s">
        <v>25</v>
      </c>
    </row>
    <row r="10405" spans="1:7" x14ac:dyDescent="0.35">
      <c r="A10405" s="1">
        <v>46066</v>
      </c>
      <c r="B10405">
        <v>63659765</v>
      </c>
      <c r="C10405" s="2" t="s">
        <v>37</v>
      </c>
      <c r="D10405">
        <v>0</v>
      </c>
      <c r="E10405">
        <v>1</v>
      </c>
      <c r="F10405">
        <v>600</v>
      </c>
      <c r="G10405" s="2" t="s">
        <v>25</v>
      </c>
    </row>
    <row r="10406" spans="1:7" x14ac:dyDescent="0.35">
      <c r="A10406" s="1">
        <v>46066</v>
      </c>
      <c r="B10406">
        <v>67175127</v>
      </c>
      <c r="C10406" s="2" t="s">
        <v>39</v>
      </c>
      <c r="D10406">
        <v>750000</v>
      </c>
      <c r="E10406">
        <v>1</v>
      </c>
      <c r="F10406">
        <v>1550</v>
      </c>
      <c r="G10406" s="2" t="s">
        <v>25</v>
      </c>
    </row>
    <row r="10407" spans="1:7" x14ac:dyDescent="0.35">
      <c r="A10407" s="1">
        <v>46066</v>
      </c>
      <c r="B10407">
        <v>88152219</v>
      </c>
      <c r="C10407" s="2" t="s">
        <v>35</v>
      </c>
      <c r="D10407">
        <v>2000000</v>
      </c>
      <c r="E10407">
        <v>1</v>
      </c>
      <c r="F10407">
        <v>1000</v>
      </c>
      <c r="G10407" s="2" t="s">
        <v>25</v>
      </c>
    </row>
    <row r="10408" spans="1:7" x14ac:dyDescent="0.35">
      <c r="A10408" s="1">
        <v>46066</v>
      </c>
      <c r="B10408">
        <v>79882598</v>
      </c>
      <c r="C10408" s="2" t="s">
        <v>35</v>
      </c>
      <c r="D10408">
        <v>2000000</v>
      </c>
      <c r="E10408">
        <v>1</v>
      </c>
      <c r="F10408">
        <v>1000</v>
      </c>
      <c r="G10408" s="2" t="s">
        <v>25</v>
      </c>
    </row>
    <row r="10409" spans="1:7" x14ac:dyDescent="0.35">
      <c r="A10409" s="1">
        <v>46066</v>
      </c>
      <c r="B10409">
        <v>74549438</v>
      </c>
      <c r="C10409" s="2" t="s">
        <v>39</v>
      </c>
      <c r="D10409">
        <v>0</v>
      </c>
      <c r="E10409">
        <v>1</v>
      </c>
      <c r="F10409">
        <v>600</v>
      </c>
      <c r="G10409" s="2" t="s">
        <v>25</v>
      </c>
    </row>
    <row r="10410" spans="1:7" x14ac:dyDescent="0.35">
      <c r="A10410" s="1">
        <v>46066</v>
      </c>
      <c r="B10410">
        <v>74810929</v>
      </c>
      <c r="C10410" s="2" t="s">
        <v>40</v>
      </c>
      <c r="D10410">
        <v>200000</v>
      </c>
      <c r="E10410">
        <v>1</v>
      </c>
      <c r="F10410">
        <v>1000</v>
      </c>
      <c r="G10410" s="2" t="s">
        <v>25</v>
      </c>
    </row>
    <row r="10411" spans="1:7" x14ac:dyDescent="0.35">
      <c r="A10411" s="1">
        <v>46066</v>
      </c>
      <c r="B10411">
        <v>60650147</v>
      </c>
      <c r="C10411" s="2" t="s">
        <v>40</v>
      </c>
      <c r="D10411">
        <v>100000</v>
      </c>
      <c r="E10411">
        <v>1</v>
      </c>
      <c r="F10411">
        <v>250</v>
      </c>
      <c r="G10411" s="2" t="s">
        <v>25</v>
      </c>
    </row>
    <row r="10412" spans="1:7" x14ac:dyDescent="0.35">
      <c r="A10412" s="1">
        <v>46066</v>
      </c>
      <c r="B10412">
        <v>83700877</v>
      </c>
      <c r="C10412" s="2" t="s">
        <v>39</v>
      </c>
      <c r="D10412">
        <v>3500000</v>
      </c>
      <c r="E10412">
        <v>1</v>
      </c>
      <c r="F10412">
        <v>600</v>
      </c>
      <c r="G10412" s="2" t="s">
        <v>25</v>
      </c>
    </row>
    <row r="10413" spans="1:7" x14ac:dyDescent="0.35">
      <c r="A10413" s="1">
        <v>46066</v>
      </c>
      <c r="B10413">
        <v>88056093</v>
      </c>
      <c r="C10413" s="2" t="s">
        <v>37</v>
      </c>
      <c r="D10413">
        <v>5000000</v>
      </c>
      <c r="E10413">
        <v>1</v>
      </c>
      <c r="F10413">
        <v>250</v>
      </c>
      <c r="G10413" s="2" t="s">
        <v>25</v>
      </c>
    </row>
    <row r="10414" spans="1:7" x14ac:dyDescent="0.35">
      <c r="A10414" s="1">
        <v>46066</v>
      </c>
      <c r="B10414">
        <v>75882690</v>
      </c>
      <c r="C10414" s="2" t="s">
        <v>37</v>
      </c>
      <c r="D10414">
        <v>50000</v>
      </c>
      <c r="E10414">
        <v>1</v>
      </c>
      <c r="F10414">
        <v>1550</v>
      </c>
      <c r="G10414" s="2" t="s">
        <v>25</v>
      </c>
    </row>
    <row r="10415" spans="1:7" x14ac:dyDescent="0.35">
      <c r="A10415" s="1">
        <v>46066</v>
      </c>
      <c r="B10415">
        <v>95263787</v>
      </c>
      <c r="C10415" s="2" t="s">
        <v>40</v>
      </c>
      <c r="D10415">
        <v>1500000</v>
      </c>
      <c r="E10415">
        <v>1</v>
      </c>
      <c r="F10415">
        <v>600</v>
      </c>
      <c r="G10415" s="2" t="s">
        <v>25</v>
      </c>
    </row>
    <row r="10416" spans="1:7" x14ac:dyDescent="0.35">
      <c r="A10416" s="1">
        <v>46066</v>
      </c>
      <c r="B10416">
        <v>74413601</v>
      </c>
      <c r="C10416" s="2" t="s">
        <v>40</v>
      </c>
      <c r="D10416">
        <v>200000</v>
      </c>
      <c r="E10416">
        <v>1</v>
      </c>
      <c r="F10416">
        <v>250</v>
      </c>
      <c r="G10416" s="2" t="s">
        <v>25</v>
      </c>
    </row>
    <row r="10417" spans="1:7" x14ac:dyDescent="0.35">
      <c r="A10417" s="1">
        <v>46066</v>
      </c>
      <c r="B10417">
        <v>71067666</v>
      </c>
      <c r="C10417" s="2" t="s">
        <v>41</v>
      </c>
      <c r="D10417">
        <v>500000</v>
      </c>
      <c r="E10417">
        <v>1</v>
      </c>
      <c r="F10417">
        <v>250</v>
      </c>
      <c r="G10417" s="2" t="s">
        <v>25</v>
      </c>
    </row>
    <row r="10418" spans="1:7" x14ac:dyDescent="0.35">
      <c r="A10418" s="1">
        <v>46066</v>
      </c>
      <c r="B10418">
        <v>66241439</v>
      </c>
      <c r="C10418" s="2" t="s">
        <v>41</v>
      </c>
      <c r="D10418">
        <v>1000000</v>
      </c>
      <c r="E10418">
        <v>1</v>
      </c>
      <c r="F10418">
        <v>1000</v>
      </c>
      <c r="G10418" s="2" t="s">
        <v>25</v>
      </c>
    </row>
    <row r="10419" spans="1:7" x14ac:dyDescent="0.35">
      <c r="A10419" s="1">
        <v>46066</v>
      </c>
      <c r="B10419">
        <v>89449683</v>
      </c>
      <c r="C10419" s="2" t="s">
        <v>39</v>
      </c>
      <c r="D10419">
        <v>5000000</v>
      </c>
      <c r="E10419">
        <v>1</v>
      </c>
      <c r="F10419">
        <v>1000</v>
      </c>
      <c r="G10419" s="2" t="s">
        <v>25</v>
      </c>
    </row>
    <row r="10420" spans="1:7" x14ac:dyDescent="0.35">
      <c r="A10420" s="1">
        <v>46066</v>
      </c>
      <c r="B10420">
        <v>72096338</v>
      </c>
      <c r="C10420" s="2" t="s">
        <v>40</v>
      </c>
      <c r="D10420">
        <v>500000</v>
      </c>
      <c r="E10420">
        <v>1</v>
      </c>
      <c r="F10420">
        <v>1550</v>
      </c>
      <c r="G10420" s="2" t="s">
        <v>25</v>
      </c>
    </row>
    <row r="10421" spans="1:7" x14ac:dyDescent="0.35">
      <c r="A10421" s="1">
        <v>46066</v>
      </c>
      <c r="B10421">
        <v>90535305</v>
      </c>
      <c r="C10421" s="2" t="s">
        <v>33</v>
      </c>
      <c r="D10421">
        <v>500000</v>
      </c>
      <c r="E10421">
        <v>1</v>
      </c>
      <c r="F10421">
        <v>250</v>
      </c>
      <c r="G10421" s="2" t="s">
        <v>25</v>
      </c>
    </row>
    <row r="10422" spans="1:7" x14ac:dyDescent="0.35">
      <c r="A10422" s="1">
        <v>46066</v>
      </c>
      <c r="B10422">
        <v>89700924</v>
      </c>
      <c r="C10422" s="2" t="s">
        <v>40</v>
      </c>
      <c r="D10422">
        <v>1500000</v>
      </c>
      <c r="E10422">
        <v>1</v>
      </c>
      <c r="F10422">
        <v>1550</v>
      </c>
      <c r="G10422" s="2" t="s">
        <v>25</v>
      </c>
    </row>
    <row r="10423" spans="1:7" x14ac:dyDescent="0.35">
      <c r="A10423" s="1">
        <v>46066</v>
      </c>
      <c r="B10423">
        <v>62371179</v>
      </c>
      <c r="C10423" s="2" t="s">
        <v>41</v>
      </c>
      <c r="D10423">
        <v>3500000</v>
      </c>
      <c r="E10423">
        <v>1</v>
      </c>
      <c r="F10423">
        <v>1000</v>
      </c>
      <c r="G10423" s="2" t="s">
        <v>25</v>
      </c>
    </row>
    <row r="10424" spans="1:7" x14ac:dyDescent="0.35">
      <c r="A10424" s="1">
        <v>46066</v>
      </c>
      <c r="B10424">
        <v>81584181</v>
      </c>
      <c r="C10424" s="2" t="s">
        <v>39</v>
      </c>
      <c r="D10424">
        <v>50000</v>
      </c>
      <c r="E10424">
        <v>1</v>
      </c>
      <c r="F10424">
        <v>1550</v>
      </c>
      <c r="G10424" s="2" t="s">
        <v>25</v>
      </c>
    </row>
    <row r="10425" spans="1:7" x14ac:dyDescent="0.35">
      <c r="A10425" s="1">
        <v>46066</v>
      </c>
      <c r="B10425">
        <v>92520296</v>
      </c>
      <c r="C10425" s="2" t="s">
        <v>37</v>
      </c>
      <c r="D10425">
        <v>1500000</v>
      </c>
      <c r="E10425">
        <v>1</v>
      </c>
      <c r="F10425">
        <v>1000</v>
      </c>
      <c r="G10425" s="2" t="s">
        <v>25</v>
      </c>
    </row>
    <row r="10426" spans="1:7" x14ac:dyDescent="0.35">
      <c r="A10426" s="1">
        <v>46066</v>
      </c>
      <c r="B10426">
        <v>99693266</v>
      </c>
      <c r="C10426" s="2" t="s">
        <v>40</v>
      </c>
      <c r="D10426">
        <v>0</v>
      </c>
      <c r="E10426">
        <v>1</v>
      </c>
      <c r="F10426">
        <v>250</v>
      </c>
      <c r="G10426" s="2" t="s">
        <v>25</v>
      </c>
    </row>
    <row r="10427" spans="1:7" x14ac:dyDescent="0.35">
      <c r="A10427" s="1">
        <v>46066</v>
      </c>
      <c r="B10427">
        <v>61451380</v>
      </c>
      <c r="C10427" s="2" t="s">
        <v>37</v>
      </c>
      <c r="D10427">
        <v>50000</v>
      </c>
      <c r="E10427">
        <v>1</v>
      </c>
      <c r="F10427">
        <v>250</v>
      </c>
      <c r="G10427" s="2" t="s">
        <v>25</v>
      </c>
    </row>
    <row r="10428" spans="1:7" x14ac:dyDescent="0.35">
      <c r="A10428" s="1">
        <v>46066</v>
      </c>
      <c r="B10428">
        <v>78271471</v>
      </c>
      <c r="C10428" s="2" t="s">
        <v>36</v>
      </c>
      <c r="D10428">
        <v>0</v>
      </c>
      <c r="E10428">
        <v>1</v>
      </c>
      <c r="F10428">
        <v>1000</v>
      </c>
      <c r="G10428" s="2" t="s">
        <v>25</v>
      </c>
    </row>
    <row r="10429" spans="1:7" x14ac:dyDescent="0.35">
      <c r="A10429" s="1">
        <v>46066</v>
      </c>
      <c r="B10429">
        <v>64041481</v>
      </c>
      <c r="C10429" s="2" t="s">
        <v>36</v>
      </c>
      <c r="D10429">
        <v>2000000</v>
      </c>
      <c r="E10429">
        <v>1</v>
      </c>
      <c r="F10429">
        <v>600</v>
      </c>
      <c r="G10429" s="2" t="s">
        <v>25</v>
      </c>
    </row>
    <row r="10430" spans="1:7" x14ac:dyDescent="0.35">
      <c r="A10430" s="1">
        <v>46066</v>
      </c>
      <c r="B10430">
        <v>89862897</v>
      </c>
      <c r="C10430" s="2" t="s">
        <v>36</v>
      </c>
      <c r="D10430">
        <v>750000</v>
      </c>
      <c r="E10430">
        <v>1</v>
      </c>
      <c r="F10430">
        <v>1550</v>
      </c>
      <c r="G10430" s="2" t="s">
        <v>25</v>
      </c>
    </row>
    <row r="10431" spans="1:7" x14ac:dyDescent="0.35">
      <c r="A10431" s="1">
        <v>46066</v>
      </c>
      <c r="B10431">
        <v>77124331</v>
      </c>
      <c r="C10431" s="2" t="s">
        <v>39</v>
      </c>
      <c r="D10431">
        <v>2000000</v>
      </c>
      <c r="E10431">
        <v>1</v>
      </c>
      <c r="F10431">
        <v>600</v>
      </c>
      <c r="G10431" s="2" t="s">
        <v>25</v>
      </c>
    </row>
    <row r="10432" spans="1:7" x14ac:dyDescent="0.35">
      <c r="A10432" s="1">
        <v>46066</v>
      </c>
      <c r="B10432">
        <v>75204133</v>
      </c>
      <c r="C10432" s="2" t="s">
        <v>33</v>
      </c>
      <c r="D10432">
        <v>500000</v>
      </c>
      <c r="E10432">
        <v>1</v>
      </c>
      <c r="F10432">
        <v>600</v>
      </c>
      <c r="G10432" s="2" t="s">
        <v>25</v>
      </c>
    </row>
    <row r="10433" spans="1:7" x14ac:dyDescent="0.35">
      <c r="A10433" s="1">
        <v>46066</v>
      </c>
      <c r="B10433">
        <v>90583919</v>
      </c>
      <c r="C10433" s="2" t="s">
        <v>39</v>
      </c>
      <c r="D10433">
        <v>0</v>
      </c>
      <c r="E10433">
        <v>1</v>
      </c>
      <c r="F10433">
        <v>1000</v>
      </c>
      <c r="G10433" s="2" t="s">
        <v>25</v>
      </c>
    </row>
    <row r="10434" spans="1:7" x14ac:dyDescent="0.35">
      <c r="A10434" s="1">
        <v>46066</v>
      </c>
      <c r="B10434">
        <v>61765021</v>
      </c>
      <c r="C10434" s="2" t="s">
        <v>37</v>
      </c>
      <c r="D10434">
        <v>200000</v>
      </c>
      <c r="E10434">
        <v>1</v>
      </c>
      <c r="F10434">
        <v>1550</v>
      </c>
      <c r="G10434" s="2" t="s">
        <v>25</v>
      </c>
    </row>
    <row r="10435" spans="1:7" x14ac:dyDescent="0.35">
      <c r="A10435" s="1">
        <v>46066</v>
      </c>
      <c r="B10435">
        <v>95891324</v>
      </c>
      <c r="C10435" s="2" t="s">
        <v>36</v>
      </c>
      <c r="D10435">
        <v>0</v>
      </c>
      <c r="E10435">
        <v>1</v>
      </c>
      <c r="F10435">
        <v>1550</v>
      </c>
      <c r="G10435" s="2" t="s">
        <v>25</v>
      </c>
    </row>
    <row r="10436" spans="1:7" x14ac:dyDescent="0.35">
      <c r="A10436" s="1">
        <v>46066</v>
      </c>
      <c r="B10436">
        <v>75822566</v>
      </c>
      <c r="C10436" s="2" t="s">
        <v>38</v>
      </c>
      <c r="D10436">
        <v>0</v>
      </c>
      <c r="E10436">
        <v>1</v>
      </c>
      <c r="F10436">
        <v>250</v>
      </c>
      <c r="G10436" s="2" t="s">
        <v>25</v>
      </c>
    </row>
    <row r="10437" spans="1:7" x14ac:dyDescent="0.35">
      <c r="A10437" s="1">
        <v>46066</v>
      </c>
      <c r="B10437">
        <v>84163665</v>
      </c>
      <c r="C10437" s="2" t="s">
        <v>33</v>
      </c>
      <c r="D10437">
        <v>5000000</v>
      </c>
      <c r="E10437">
        <v>1</v>
      </c>
      <c r="F10437">
        <v>1550</v>
      </c>
      <c r="G10437" s="2" t="s">
        <v>25</v>
      </c>
    </row>
    <row r="10438" spans="1:7" x14ac:dyDescent="0.35">
      <c r="A10438" s="1">
        <v>46066</v>
      </c>
      <c r="B10438">
        <v>79816397</v>
      </c>
      <c r="C10438" s="2" t="s">
        <v>38</v>
      </c>
      <c r="D10438">
        <v>0</v>
      </c>
      <c r="E10438">
        <v>1</v>
      </c>
      <c r="F10438">
        <v>600</v>
      </c>
      <c r="G10438" s="2" t="s">
        <v>25</v>
      </c>
    </row>
    <row r="10439" spans="1:7" x14ac:dyDescent="0.35">
      <c r="A10439" s="1">
        <v>46066</v>
      </c>
      <c r="B10439">
        <v>85923535</v>
      </c>
      <c r="C10439" s="2" t="s">
        <v>38</v>
      </c>
      <c r="D10439">
        <v>1500000</v>
      </c>
      <c r="E10439">
        <v>1</v>
      </c>
      <c r="F10439">
        <v>1550</v>
      </c>
      <c r="G10439" s="2" t="s">
        <v>25</v>
      </c>
    </row>
    <row r="10440" spans="1:7" x14ac:dyDescent="0.35">
      <c r="A10440" s="1">
        <v>46066</v>
      </c>
      <c r="B10440">
        <v>61190841</v>
      </c>
      <c r="C10440" s="2" t="s">
        <v>41</v>
      </c>
      <c r="D10440">
        <v>500000</v>
      </c>
      <c r="E10440">
        <v>1</v>
      </c>
      <c r="F10440">
        <v>250</v>
      </c>
      <c r="G10440" s="2" t="s">
        <v>25</v>
      </c>
    </row>
    <row r="10441" spans="1:7" x14ac:dyDescent="0.35">
      <c r="A10441" s="1">
        <v>46066</v>
      </c>
      <c r="B10441">
        <v>64999254</v>
      </c>
      <c r="C10441" s="2" t="s">
        <v>41</v>
      </c>
      <c r="D10441">
        <v>5000000</v>
      </c>
      <c r="E10441">
        <v>1</v>
      </c>
      <c r="F10441">
        <v>1550</v>
      </c>
      <c r="G10441" s="2" t="s">
        <v>25</v>
      </c>
    </row>
    <row r="10442" spans="1:7" x14ac:dyDescent="0.35">
      <c r="A10442" s="1">
        <v>46066</v>
      </c>
      <c r="B10442">
        <v>91376158</v>
      </c>
      <c r="C10442" s="2" t="s">
        <v>39</v>
      </c>
      <c r="D10442">
        <v>1500000</v>
      </c>
      <c r="E10442">
        <v>1</v>
      </c>
      <c r="F10442">
        <v>600</v>
      </c>
      <c r="G10442" s="2" t="s">
        <v>25</v>
      </c>
    </row>
    <row r="10443" spans="1:7" x14ac:dyDescent="0.35">
      <c r="A10443" s="1">
        <v>46066</v>
      </c>
      <c r="B10443">
        <v>80128693</v>
      </c>
      <c r="C10443" s="2" t="s">
        <v>38</v>
      </c>
      <c r="D10443">
        <v>1500000</v>
      </c>
      <c r="E10443">
        <v>1</v>
      </c>
      <c r="F10443">
        <v>250</v>
      </c>
      <c r="G10443" s="2" t="s">
        <v>25</v>
      </c>
    </row>
    <row r="10444" spans="1:7" x14ac:dyDescent="0.35">
      <c r="A10444" s="1">
        <v>46066</v>
      </c>
      <c r="B10444">
        <v>92982281</v>
      </c>
      <c r="C10444" s="2" t="s">
        <v>41</v>
      </c>
      <c r="D10444">
        <v>750000</v>
      </c>
      <c r="E10444">
        <v>1</v>
      </c>
      <c r="F10444">
        <v>600</v>
      </c>
      <c r="G10444" s="2" t="s">
        <v>25</v>
      </c>
    </row>
    <row r="10445" spans="1:7" x14ac:dyDescent="0.35">
      <c r="A10445" s="1">
        <v>46066</v>
      </c>
      <c r="B10445">
        <v>94035136</v>
      </c>
      <c r="C10445" s="2" t="s">
        <v>37</v>
      </c>
      <c r="D10445">
        <v>0</v>
      </c>
      <c r="E10445">
        <v>1</v>
      </c>
      <c r="F10445">
        <v>1550</v>
      </c>
      <c r="G10445" s="2" t="s">
        <v>25</v>
      </c>
    </row>
    <row r="10446" spans="1:7" x14ac:dyDescent="0.35">
      <c r="A10446" s="1">
        <v>46066</v>
      </c>
      <c r="B10446">
        <v>79701444</v>
      </c>
      <c r="C10446" s="2" t="s">
        <v>38</v>
      </c>
      <c r="D10446">
        <v>500000</v>
      </c>
      <c r="E10446">
        <v>1</v>
      </c>
      <c r="F10446">
        <v>1550</v>
      </c>
      <c r="G10446" s="2" t="s">
        <v>25</v>
      </c>
    </row>
    <row r="10447" spans="1:7" x14ac:dyDescent="0.35">
      <c r="A10447" s="1">
        <v>46066</v>
      </c>
      <c r="B10447">
        <v>62849451</v>
      </c>
      <c r="C10447" s="2" t="s">
        <v>39</v>
      </c>
      <c r="D10447">
        <v>0</v>
      </c>
      <c r="E10447">
        <v>1</v>
      </c>
      <c r="F10447">
        <v>600</v>
      </c>
      <c r="G10447" s="2" t="s">
        <v>25</v>
      </c>
    </row>
    <row r="10448" spans="1:7" x14ac:dyDescent="0.35">
      <c r="A10448" s="1">
        <v>46066</v>
      </c>
      <c r="B10448">
        <v>65880851</v>
      </c>
      <c r="C10448" s="2" t="s">
        <v>41</v>
      </c>
      <c r="D10448">
        <v>250000</v>
      </c>
      <c r="E10448">
        <v>1</v>
      </c>
      <c r="F10448">
        <v>600</v>
      </c>
      <c r="G10448" s="2" t="s">
        <v>25</v>
      </c>
    </row>
    <row r="10449" spans="1:7" x14ac:dyDescent="0.35">
      <c r="A10449" s="1">
        <v>46066</v>
      </c>
      <c r="B10449">
        <v>75017626</v>
      </c>
      <c r="C10449" s="2" t="s">
        <v>41</v>
      </c>
      <c r="D10449">
        <v>1500000</v>
      </c>
      <c r="E10449">
        <v>1</v>
      </c>
      <c r="F10449">
        <v>600</v>
      </c>
      <c r="G10449" s="2" t="s">
        <v>25</v>
      </c>
    </row>
    <row r="10450" spans="1:7" x14ac:dyDescent="0.35">
      <c r="A10450" s="1">
        <v>46066</v>
      </c>
      <c r="B10450">
        <v>78883400</v>
      </c>
      <c r="C10450" s="2" t="s">
        <v>37</v>
      </c>
      <c r="D10450">
        <v>200000</v>
      </c>
      <c r="E10450">
        <v>1</v>
      </c>
      <c r="F10450">
        <v>1000</v>
      </c>
      <c r="G10450" s="2" t="s">
        <v>25</v>
      </c>
    </row>
    <row r="10451" spans="1:7" x14ac:dyDescent="0.35">
      <c r="A10451" s="1">
        <v>46066</v>
      </c>
      <c r="B10451">
        <v>88981903</v>
      </c>
      <c r="C10451" s="2" t="s">
        <v>41</v>
      </c>
      <c r="D10451">
        <v>2000000</v>
      </c>
      <c r="E10451">
        <v>1</v>
      </c>
      <c r="F10451">
        <v>250</v>
      </c>
      <c r="G10451" s="2" t="s">
        <v>25</v>
      </c>
    </row>
    <row r="10452" spans="1:7" x14ac:dyDescent="0.35">
      <c r="A10452" s="1">
        <v>46066</v>
      </c>
      <c r="B10452">
        <v>95172444</v>
      </c>
      <c r="C10452" s="2" t="s">
        <v>35</v>
      </c>
      <c r="D10452">
        <v>0</v>
      </c>
      <c r="E10452">
        <v>1</v>
      </c>
      <c r="F10452">
        <v>1550</v>
      </c>
      <c r="G10452" s="2" t="s">
        <v>25</v>
      </c>
    </row>
    <row r="10453" spans="1:7" x14ac:dyDescent="0.35">
      <c r="A10453" s="1">
        <v>46066</v>
      </c>
      <c r="B10453">
        <v>64422122</v>
      </c>
      <c r="C10453" s="2" t="s">
        <v>35</v>
      </c>
      <c r="D10453">
        <v>250000</v>
      </c>
      <c r="E10453">
        <v>1</v>
      </c>
      <c r="F10453">
        <v>250</v>
      </c>
      <c r="G10453" s="2" t="s">
        <v>25</v>
      </c>
    </row>
    <row r="10454" spans="1:7" x14ac:dyDescent="0.35">
      <c r="A10454" s="1">
        <v>46066</v>
      </c>
      <c r="B10454">
        <v>83696347</v>
      </c>
      <c r="C10454" s="2" t="s">
        <v>41</v>
      </c>
      <c r="D10454">
        <v>3500000</v>
      </c>
      <c r="E10454">
        <v>1</v>
      </c>
      <c r="F10454">
        <v>600</v>
      </c>
      <c r="G10454" s="2" t="s">
        <v>25</v>
      </c>
    </row>
    <row r="10455" spans="1:7" x14ac:dyDescent="0.35">
      <c r="A10455" s="1">
        <v>46066</v>
      </c>
      <c r="B10455">
        <v>88344604</v>
      </c>
      <c r="C10455" s="2" t="s">
        <v>37</v>
      </c>
      <c r="D10455">
        <v>50000</v>
      </c>
      <c r="E10455">
        <v>1</v>
      </c>
      <c r="F10455">
        <v>600</v>
      </c>
      <c r="G10455" s="2" t="s">
        <v>25</v>
      </c>
    </row>
    <row r="10456" spans="1:7" x14ac:dyDescent="0.35">
      <c r="A10456" s="1">
        <v>46066</v>
      </c>
      <c r="B10456">
        <v>63806590</v>
      </c>
      <c r="C10456" s="2" t="s">
        <v>41</v>
      </c>
      <c r="D10456">
        <v>5000000</v>
      </c>
      <c r="E10456">
        <v>1</v>
      </c>
      <c r="F10456">
        <v>1550</v>
      </c>
      <c r="G10456" s="2" t="s">
        <v>25</v>
      </c>
    </row>
    <row r="10457" spans="1:7" x14ac:dyDescent="0.35">
      <c r="A10457" s="1">
        <v>46066</v>
      </c>
      <c r="B10457">
        <v>80273283</v>
      </c>
      <c r="C10457" s="2" t="s">
        <v>39</v>
      </c>
      <c r="D10457">
        <v>5000000</v>
      </c>
      <c r="E10457">
        <v>1</v>
      </c>
      <c r="F10457">
        <v>1550</v>
      </c>
      <c r="G10457" s="2" t="s">
        <v>25</v>
      </c>
    </row>
    <row r="10458" spans="1:7" x14ac:dyDescent="0.35">
      <c r="A10458" s="1">
        <v>46066</v>
      </c>
      <c r="B10458">
        <v>77488789</v>
      </c>
      <c r="C10458" s="2" t="s">
        <v>39</v>
      </c>
      <c r="D10458">
        <v>0</v>
      </c>
      <c r="E10458">
        <v>1</v>
      </c>
      <c r="F10458">
        <v>250</v>
      </c>
      <c r="G10458" s="2" t="s">
        <v>25</v>
      </c>
    </row>
    <row r="10459" spans="1:7" x14ac:dyDescent="0.35">
      <c r="A10459" s="1">
        <v>46066</v>
      </c>
      <c r="B10459">
        <v>62104988</v>
      </c>
      <c r="C10459" s="2" t="s">
        <v>41</v>
      </c>
      <c r="D10459">
        <v>200000</v>
      </c>
      <c r="E10459">
        <v>1</v>
      </c>
      <c r="F10459">
        <v>250</v>
      </c>
      <c r="G10459" s="2" t="s">
        <v>25</v>
      </c>
    </row>
    <row r="10460" spans="1:7" x14ac:dyDescent="0.35">
      <c r="A10460" s="1">
        <v>46066</v>
      </c>
      <c r="B10460">
        <v>88035230</v>
      </c>
      <c r="C10460" s="2" t="s">
        <v>35</v>
      </c>
      <c r="D10460">
        <v>100000</v>
      </c>
      <c r="E10460">
        <v>1</v>
      </c>
      <c r="F10460">
        <v>250</v>
      </c>
      <c r="G10460" s="2" t="s">
        <v>25</v>
      </c>
    </row>
    <row r="10461" spans="1:7" x14ac:dyDescent="0.35">
      <c r="A10461" s="1">
        <v>46066</v>
      </c>
      <c r="B10461">
        <v>94985912</v>
      </c>
      <c r="C10461" s="2" t="s">
        <v>36</v>
      </c>
      <c r="D10461">
        <v>1000000</v>
      </c>
      <c r="E10461">
        <v>1</v>
      </c>
      <c r="F10461">
        <v>1550</v>
      </c>
      <c r="G10461" s="2" t="s">
        <v>25</v>
      </c>
    </row>
    <row r="10462" spans="1:7" x14ac:dyDescent="0.35">
      <c r="A10462" s="1">
        <v>46066</v>
      </c>
      <c r="B10462">
        <v>76850391</v>
      </c>
      <c r="C10462" s="2" t="s">
        <v>35</v>
      </c>
      <c r="D10462">
        <v>0</v>
      </c>
      <c r="E10462">
        <v>1</v>
      </c>
      <c r="F10462">
        <v>1550</v>
      </c>
      <c r="G10462" s="2" t="s">
        <v>25</v>
      </c>
    </row>
    <row r="10463" spans="1:7" x14ac:dyDescent="0.35">
      <c r="A10463" s="1">
        <v>46066</v>
      </c>
      <c r="B10463">
        <v>76270207</v>
      </c>
      <c r="C10463" s="2" t="s">
        <v>39</v>
      </c>
      <c r="D10463">
        <v>750000</v>
      </c>
      <c r="E10463">
        <v>1</v>
      </c>
      <c r="F10463">
        <v>1550</v>
      </c>
      <c r="G10463" s="2" t="s">
        <v>25</v>
      </c>
    </row>
    <row r="10464" spans="1:7" x14ac:dyDescent="0.35">
      <c r="A10464" s="1">
        <v>46066</v>
      </c>
      <c r="B10464">
        <v>61381911</v>
      </c>
      <c r="C10464" s="2" t="s">
        <v>37</v>
      </c>
      <c r="D10464">
        <v>3500000</v>
      </c>
      <c r="E10464">
        <v>1</v>
      </c>
      <c r="F10464">
        <v>250</v>
      </c>
      <c r="G10464" s="2" t="s">
        <v>25</v>
      </c>
    </row>
    <row r="10465" spans="1:7" x14ac:dyDescent="0.35">
      <c r="A10465" s="1">
        <v>46066</v>
      </c>
      <c r="B10465">
        <v>80398364</v>
      </c>
      <c r="C10465" s="2" t="s">
        <v>37</v>
      </c>
      <c r="D10465">
        <v>100000</v>
      </c>
      <c r="E10465">
        <v>1</v>
      </c>
      <c r="F10465">
        <v>1550</v>
      </c>
      <c r="G10465" s="2" t="s">
        <v>25</v>
      </c>
    </row>
    <row r="10466" spans="1:7" x14ac:dyDescent="0.35">
      <c r="A10466" s="1">
        <v>46066</v>
      </c>
      <c r="B10466">
        <v>63724942</v>
      </c>
      <c r="C10466" s="2" t="s">
        <v>39</v>
      </c>
      <c r="D10466">
        <v>1500000</v>
      </c>
      <c r="E10466">
        <v>1</v>
      </c>
      <c r="F10466">
        <v>1550</v>
      </c>
      <c r="G10466" s="2" t="s">
        <v>25</v>
      </c>
    </row>
    <row r="10467" spans="1:7" x14ac:dyDescent="0.35">
      <c r="A10467" s="1">
        <v>46066</v>
      </c>
      <c r="B10467">
        <v>93809998</v>
      </c>
      <c r="C10467" s="2" t="s">
        <v>37</v>
      </c>
      <c r="D10467">
        <v>1000000</v>
      </c>
      <c r="E10467">
        <v>1</v>
      </c>
      <c r="F10467">
        <v>250</v>
      </c>
      <c r="G10467" s="2" t="s">
        <v>25</v>
      </c>
    </row>
    <row r="10468" spans="1:7" x14ac:dyDescent="0.35">
      <c r="A10468" s="1">
        <v>46066</v>
      </c>
      <c r="B10468">
        <v>69406822</v>
      </c>
      <c r="C10468" s="2" t="s">
        <v>39</v>
      </c>
      <c r="D10468">
        <v>250000</v>
      </c>
      <c r="E10468">
        <v>1</v>
      </c>
      <c r="F10468">
        <v>600</v>
      </c>
      <c r="G10468" s="2" t="s">
        <v>25</v>
      </c>
    </row>
    <row r="10469" spans="1:7" x14ac:dyDescent="0.35">
      <c r="A10469" s="1">
        <v>46066</v>
      </c>
      <c r="B10469">
        <v>77440214</v>
      </c>
      <c r="C10469" s="2" t="s">
        <v>33</v>
      </c>
      <c r="D10469">
        <v>100000</v>
      </c>
      <c r="E10469">
        <v>1</v>
      </c>
      <c r="F10469">
        <v>1000</v>
      </c>
      <c r="G10469" s="2" t="s">
        <v>25</v>
      </c>
    </row>
    <row r="10470" spans="1:7" x14ac:dyDescent="0.35">
      <c r="A10470" s="1">
        <v>46066</v>
      </c>
      <c r="B10470">
        <v>70689177</v>
      </c>
      <c r="C10470" s="2" t="s">
        <v>41</v>
      </c>
      <c r="D10470">
        <v>500000</v>
      </c>
      <c r="E10470">
        <v>1</v>
      </c>
      <c r="F10470">
        <v>600</v>
      </c>
      <c r="G10470" s="2" t="s">
        <v>25</v>
      </c>
    </row>
    <row r="10471" spans="1:7" x14ac:dyDescent="0.35">
      <c r="A10471" s="1">
        <v>46066</v>
      </c>
      <c r="B10471">
        <v>76086499</v>
      </c>
      <c r="C10471" s="2" t="s">
        <v>35</v>
      </c>
      <c r="D10471">
        <v>1000000</v>
      </c>
      <c r="E10471">
        <v>1</v>
      </c>
      <c r="F10471">
        <v>1550</v>
      </c>
      <c r="G10471" s="2" t="s">
        <v>25</v>
      </c>
    </row>
    <row r="10472" spans="1:7" x14ac:dyDescent="0.35">
      <c r="A10472" s="1">
        <v>46066</v>
      </c>
      <c r="B10472">
        <v>95455356</v>
      </c>
      <c r="C10472" s="2" t="s">
        <v>36</v>
      </c>
      <c r="D10472">
        <v>2000000</v>
      </c>
      <c r="E10472">
        <v>1</v>
      </c>
      <c r="F10472">
        <v>1000</v>
      </c>
      <c r="G10472" s="2" t="s">
        <v>25</v>
      </c>
    </row>
    <row r="10473" spans="1:7" x14ac:dyDescent="0.35">
      <c r="A10473" s="1">
        <v>46066</v>
      </c>
      <c r="B10473">
        <v>94331924</v>
      </c>
      <c r="C10473" s="2" t="s">
        <v>39</v>
      </c>
      <c r="D10473">
        <v>200000</v>
      </c>
      <c r="E10473">
        <v>1</v>
      </c>
      <c r="F10473">
        <v>250</v>
      </c>
      <c r="G10473" s="2" t="s">
        <v>25</v>
      </c>
    </row>
    <row r="10474" spans="1:7" x14ac:dyDescent="0.35">
      <c r="A10474" s="1">
        <v>46066</v>
      </c>
      <c r="B10474">
        <v>76462029</v>
      </c>
      <c r="C10474" s="2" t="s">
        <v>38</v>
      </c>
      <c r="D10474">
        <v>0</v>
      </c>
      <c r="E10474">
        <v>1</v>
      </c>
      <c r="F10474">
        <v>1550</v>
      </c>
      <c r="G10474" s="2" t="s">
        <v>25</v>
      </c>
    </row>
    <row r="10475" spans="1:7" x14ac:dyDescent="0.35">
      <c r="A10475" s="1">
        <v>46066</v>
      </c>
      <c r="B10475">
        <v>81537740</v>
      </c>
      <c r="C10475" s="2" t="s">
        <v>41</v>
      </c>
      <c r="D10475">
        <v>2000000</v>
      </c>
      <c r="E10475">
        <v>1</v>
      </c>
      <c r="F10475">
        <v>1000</v>
      </c>
      <c r="G10475" s="2" t="s">
        <v>25</v>
      </c>
    </row>
    <row r="10476" spans="1:7" x14ac:dyDescent="0.35">
      <c r="A10476" s="1">
        <v>46066</v>
      </c>
      <c r="B10476">
        <v>97820202</v>
      </c>
      <c r="C10476" s="2" t="s">
        <v>41</v>
      </c>
      <c r="D10476">
        <v>3500000</v>
      </c>
      <c r="E10476">
        <v>1</v>
      </c>
      <c r="F10476">
        <v>1000</v>
      </c>
      <c r="G10476" s="2" t="s">
        <v>25</v>
      </c>
    </row>
    <row r="10477" spans="1:7" x14ac:dyDescent="0.35">
      <c r="A10477" s="1">
        <v>46066</v>
      </c>
      <c r="B10477">
        <v>93134274</v>
      </c>
      <c r="C10477" s="2" t="s">
        <v>41</v>
      </c>
      <c r="D10477">
        <v>200000</v>
      </c>
      <c r="E10477">
        <v>1</v>
      </c>
      <c r="F10477">
        <v>600</v>
      </c>
      <c r="G10477" s="2" t="s">
        <v>25</v>
      </c>
    </row>
    <row r="10478" spans="1:7" x14ac:dyDescent="0.35">
      <c r="A10478" s="1">
        <v>46066</v>
      </c>
      <c r="B10478">
        <v>63237107</v>
      </c>
      <c r="C10478" s="2" t="s">
        <v>36</v>
      </c>
      <c r="D10478">
        <v>200000</v>
      </c>
      <c r="E10478">
        <v>1</v>
      </c>
      <c r="F10478">
        <v>250</v>
      </c>
      <c r="G10478" s="2" t="s">
        <v>25</v>
      </c>
    </row>
    <row r="10479" spans="1:7" x14ac:dyDescent="0.35">
      <c r="A10479" s="1">
        <v>46066</v>
      </c>
      <c r="B10479">
        <v>62773259</v>
      </c>
      <c r="C10479" s="2" t="s">
        <v>41</v>
      </c>
      <c r="D10479">
        <v>0</v>
      </c>
      <c r="E10479">
        <v>1</v>
      </c>
      <c r="F10479">
        <v>250</v>
      </c>
      <c r="G10479" s="2" t="s">
        <v>25</v>
      </c>
    </row>
    <row r="10480" spans="1:7" x14ac:dyDescent="0.35">
      <c r="A10480" s="1">
        <v>46066</v>
      </c>
      <c r="B10480">
        <v>96373821</v>
      </c>
      <c r="C10480" s="2" t="s">
        <v>36</v>
      </c>
      <c r="D10480">
        <v>5000000</v>
      </c>
      <c r="E10480">
        <v>1</v>
      </c>
      <c r="F10480">
        <v>250</v>
      </c>
      <c r="G10480" s="2" t="s">
        <v>25</v>
      </c>
    </row>
    <row r="10481" spans="1:7" x14ac:dyDescent="0.35">
      <c r="A10481" s="1">
        <v>46066</v>
      </c>
      <c r="B10481">
        <v>76401218</v>
      </c>
      <c r="C10481" s="2" t="s">
        <v>38</v>
      </c>
      <c r="D10481">
        <v>50000</v>
      </c>
      <c r="E10481">
        <v>1</v>
      </c>
      <c r="F10481">
        <v>250</v>
      </c>
      <c r="G10481" s="2" t="s">
        <v>25</v>
      </c>
    </row>
    <row r="10482" spans="1:7" x14ac:dyDescent="0.35">
      <c r="A10482" s="1">
        <v>46066</v>
      </c>
      <c r="B10482">
        <v>73586747</v>
      </c>
      <c r="C10482" s="2" t="s">
        <v>33</v>
      </c>
      <c r="D10482">
        <v>750000</v>
      </c>
      <c r="E10482">
        <v>1</v>
      </c>
      <c r="F10482">
        <v>1000</v>
      </c>
      <c r="G10482" s="2" t="s">
        <v>25</v>
      </c>
    </row>
    <row r="10483" spans="1:7" x14ac:dyDescent="0.35">
      <c r="A10483" s="1">
        <v>46066</v>
      </c>
      <c r="B10483">
        <v>81301248</v>
      </c>
      <c r="C10483" s="2" t="s">
        <v>38</v>
      </c>
      <c r="D10483">
        <v>0</v>
      </c>
      <c r="E10483">
        <v>1</v>
      </c>
      <c r="F10483">
        <v>1000</v>
      </c>
      <c r="G10483" s="2" t="s">
        <v>25</v>
      </c>
    </row>
    <row r="10484" spans="1:7" x14ac:dyDescent="0.35">
      <c r="A10484" s="1">
        <v>46066</v>
      </c>
      <c r="B10484">
        <v>74413621</v>
      </c>
      <c r="C10484" s="2" t="s">
        <v>40</v>
      </c>
      <c r="D10484">
        <v>250000</v>
      </c>
      <c r="E10484">
        <v>1</v>
      </c>
      <c r="F10484">
        <v>1000</v>
      </c>
      <c r="G10484" s="2" t="s">
        <v>25</v>
      </c>
    </row>
    <row r="10485" spans="1:7" x14ac:dyDescent="0.35">
      <c r="A10485" s="1">
        <v>46066</v>
      </c>
      <c r="B10485">
        <v>69561443</v>
      </c>
      <c r="C10485" s="2" t="s">
        <v>35</v>
      </c>
      <c r="D10485">
        <v>50000</v>
      </c>
      <c r="E10485">
        <v>1</v>
      </c>
      <c r="F10485">
        <v>1000</v>
      </c>
      <c r="G10485" s="2" t="s">
        <v>25</v>
      </c>
    </row>
    <row r="10486" spans="1:7" x14ac:dyDescent="0.35">
      <c r="A10486" s="1">
        <v>46066</v>
      </c>
      <c r="B10486">
        <v>79112148</v>
      </c>
      <c r="C10486" s="2" t="s">
        <v>36</v>
      </c>
      <c r="D10486">
        <v>0</v>
      </c>
      <c r="E10486">
        <v>1</v>
      </c>
      <c r="F10486">
        <v>250</v>
      </c>
      <c r="G10486" s="2" t="s">
        <v>25</v>
      </c>
    </row>
    <row r="10487" spans="1:7" x14ac:dyDescent="0.35">
      <c r="A10487" s="1">
        <v>46066</v>
      </c>
      <c r="B10487">
        <v>96175777</v>
      </c>
      <c r="C10487" s="2" t="s">
        <v>40</v>
      </c>
      <c r="D10487">
        <v>0</v>
      </c>
      <c r="E10487">
        <v>1</v>
      </c>
      <c r="F10487">
        <v>600</v>
      </c>
      <c r="G10487" s="2" t="s">
        <v>25</v>
      </c>
    </row>
    <row r="10488" spans="1:7" x14ac:dyDescent="0.35">
      <c r="A10488" s="1">
        <v>46066</v>
      </c>
      <c r="B10488">
        <v>79209994</v>
      </c>
      <c r="C10488" s="2" t="s">
        <v>39</v>
      </c>
      <c r="D10488">
        <v>50000</v>
      </c>
      <c r="E10488">
        <v>1</v>
      </c>
      <c r="F10488">
        <v>1000</v>
      </c>
      <c r="G10488" s="2" t="s">
        <v>25</v>
      </c>
    </row>
    <row r="10489" spans="1:7" x14ac:dyDescent="0.35">
      <c r="A10489" s="1">
        <v>46066</v>
      </c>
      <c r="B10489">
        <v>78297732</v>
      </c>
      <c r="C10489" s="2" t="s">
        <v>39</v>
      </c>
      <c r="D10489">
        <v>500000</v>
      </c>
      <c r="E10489">
        <v>1</v>
      </c>
      <c r="F10489">
        <v>1550</v>
      </c>
      <c r="G10489" s="2" t="s">
        <v>25</v>
      </c>
    </row>
    <row r="10490" spans="1:7" x14ac:dyDescent="0.35">
      <c r="A10490" s="1">
        <v>46066</v>
      </c>
      <c r="B10490">
        <v>60860142</v>
      </c>
      <c r="C10490" s="2" t="s">
        <v>38</v>
      </c>
      <c r="D10490">
        <v>2000000</v>
      </c>
      <c r="E10490">
        <v>1</v>
      </c>
      <c r="F10490">
        <v>250</v>
      </c>
      <c r="G10490" s="2" t="s">
        <v>25</v>
      </c>
    </row>
    <row r="10491" spans="1:7" x14ac:dyDescent="0.35">
      <c r="A10491" s="1">
        <v>46066</v>
      </c>
      <c r="B10491">
        <v>75483747</v>
      </c>
      <c r="C10491" s="2" t="s">
        <v>40</v>
      </c>
      <c r="D10491">
        <v>3500000</v>
      </c>
      <c r="E10491">
        <v>1</v>
      </c>
      <c r="F10491">
        <v>600</v>
      </c>
      <c r="G10491" s="2" t="s">
        <v>25</v>
      </c>
    </row>
    <row r="10492" spans="1:7" x14ac:dyDescent="0.35">
      <c r="A10492" s="1">
        <v>46066</v>
      </c>
      <c r="B10492">
        <v>97950327</v>
      </c>
      <c r="C10492" s="2" t="s">
        <v>38</v>
      </c>
      <c r="D10492">
        <v>500000</v>
      </c>
      <c r="E10492">
        <v>1</v>
      </c>
      <c r="F10492">
        <v>1000</v>
      </c>
      <c r="G10492" s="2" t="s">
        <v>25</v>
      </c>
    </row>
    <row r="10493" spans="1:7" x14ac:dyDescent="0.35">
      <c r="A10493" s="1">
        <v>46066</v>
      </c>
      <c r="B10493">
        <v>94988450</v>
      </c>
      <c r="C10493" s="2" t="s">
        <v>38</v>
      </c>
      <c r="D10493">
        <v>250000</v>
      </c>
      <c r="E10493">
        <v>1</v>
      </c>
      <c r="F10493">
        <v>1000</v>
      </c>
      <c r="G10493" s="2" t="s">
        <v>25</v>
      </c>
    </row>
    <row r="10494" spans="1:7" x14ac:dyDescent="0.35">
      <c r="A10494" s="1">
        <v>46066</v>
      </c>
      <c r="B10494">
        <v>86252508</v>
      </c>
      <c r="C10494" s="2" t="s">
        <v>38</v>
      </c>
      <c r="D10494">
        <v>100000</v>
      </c>
      <c r="E10494">
        <v>1</v>
      </c>
      <c r="F10494">
        <v>250</v>
      </c>
      <c r="G10494" s="2" t="s">
        <v>25</v>
      </c>
    </row>
    <row r="10495" spans="1:7" x14ac:dyDescent="0.35">
      <c r="A10495" s="1">
        <v>46066</v>
      </c>
      <c r="B10495">
        <v>94768963</v>
      </c>
      <c r="C10495" s="2" t="s">
        <v>33</v>
      </c>
      <c r="D10495">
        <v>100000</v>
      </c>
      <c r="E10495">
        <v>1</v>
      </c>
      <c r="F10495">
        <v>1000</v>
      </c>
      <c r="G10495" s="2" t="s">
        <v>25</v>
      </c>
    </row>
    <row r="10496" spans="1:7" x14ac:dyDescent="0.35">
      <c r="A10496" s="1">
        <v>46066</v>
      </c>
      <c r="B10496">
        <v>81428532</v>
      </c>
      <c r="C10496" s="2" t="s">
        <v>38</v>
      </c>
      <c r="D10496">
        <v>0</v>
      </c>
      <c r="E10496">
        <v>1</v>
      </c>
      <c r="F10496">
        <v>1550</v>
      </c>
      <c r="G10496" s="2" t="s">
        <v>25</v>
      </c>
    </row>
    <row r="10497" spans="1:7" x14ac:dyDescent="0.35">
      <c r="A10497" s="1">
        <v>46066</v>
      </c>
      <c r="B10497">
        <v>97597624</v>
      </c>
      <c r="C10497" s="2" t="s">
        <v>37</v>
      </c>
      <c r="D10497">
        <v>50000</v>
      </c>
      <c r="E10497">
        <v>1</v>
      </c>
      <c r="F10497">
        <v>600</v>
      </c>
      <c r="G10497" s="2" t="s">
        <v>25</v>
      </c>
    </row>
    <row r="10498" spans="1:7" x14ac:dyDescent="0.35">
      <c r="A10498" s="1">
        <v>46066</v>
      </c>
      <c r="B10498">
        <v>72495033</v>
      </c>
      <c r="C10498" s="2" t="s">
        <v>40</v>
      </c>
      <c r="D10498">
        <v>0</v>
      </c>
      <c r="E10498">
        <v>1</v>
      </c>
      <c r="F10498">
        <v>600</v>
      </c>
      <c r="G10498" s="2" t="s">
        <v>25</v>
      </c>
    </row>
    <row r="10499" spans="1:7" x14ac:dyDescent="0.35">
      <c r="A10499" s="1">
        <v>46066</v>
      </c>
      <c r="B10499">
        <v>98399990</v>
      </c>
      <c r="C10499" s="2" t="s">
        <v>41</v>
      </c>
      <c r="D10499">
        <v>200000</v>
      </c>
      <c r="E10499">
        <v>1</v>
      </c>
      <c r="F10499">
        <v>1000</v>
      </c>
      <c r="G10499" s="2" t="s">
        <v>25</v>
      </c>
    </row>
    <row r="10500" spans="1:7" x14ac:dyDescent="0.35">
      <c r="A10500" s="1">
        <v>46066</v>
      </c>
      <c r="B10500">
        <v>77321219</v>
      </c>
      <c r="C10500" s="2" t="s">
        <v>40</v>
      </c>
      <c r="D10500">
        <v>500000</v>
      </c>
      <c r="E10500">
        <v>1</v>
      </c>
      <c r="F10500">
        <v>250</v>
      </c>
      <c r="G10500" s="2" t="s">
        <v>25</v>
      </c>
    </row>
    <row r="10501" spans="1:7" x14ac:dyDescent="0.35">
      <c r="A10501" s="1">
        <v>46066</v>
      </c>
      <c r="B10501">
        <v>73090868</v>
      </c>
      <c r="C10501" s="2" t="s">
        <v>37</v>
      </c>
      <c r="D10501">
        <v>0</v>
      </c>
      <c r="E10501">
        <v>1</v>
      </c>
      <c r="F10501">
        <v>250</v>
      </c>
      <c r="G10501" s="2" t="s">
        <v>25</v>
      </c>
    </row>
    <row r="10502" spans="1:7" x14ac:dyDescent="0.35">
      <c r="A10502" s="1">
        <v>46066</v>
      </c>
      <c r="B10502">
        <v>82826092</v>
      </c>
      <c r="C10502" s="2" t="s">
        <v>39</v>
      </c>
      <c r="D10502">
        <v>3500000</v>
      </c>
      <c r="E10502">
        <v>1</v>
      </c>
      <c r="F10502">
        <v>1550</v>
      </c>
      <c r="G10502" s="2" t="s">
        <v>25</v>
      </c>
    </row>
    <row r="10503" spans="1:7" x14ac:dyDescent="0.35">
      <c r="A10503" s="1">
        <v>46066</v>
      </c>
      <c r="B10503">
        <v>88165008</v>
      </c>
      <c r="C10503" s="2" t="s">
        <v>35</v>
      </c>
      <c r="D10503">
        <v>0</v>
      </c>
      <c r="E10503">
        <v>1</v>
      </c>
      <c r="F10503">
        <v>250</v>
      </c>
      <c r="G10503" s="2" t="s">
        <v>25</v>
      </c>
    </row>
    <row r="10504" spans="1:7" x14ac:dyDescent="0.35">
      <c r="A10504" s="1">
        <v>46066</v>
      </c>
      <c r="B10504">
        <v>83808405</v>
      </c>
      <c r="C10504" s="2" t="s">
        <v>39</v>
      </c>
      <c r="D10504">
        <v>1000000</v>
      </c>
      <c r="E10504">
        <v>1</v>
      </c>
      <c r="F10504">
        <v>1000</v>
      </c>
      <c r="G10504" s="2" t="s">
        <v>25</v>
      </c>
    </row>
    <row r="10505" spans="1:7" x14ac:dyDescent="0.35">
      <c r="A10505" s="1">
        <v>46066</v>
      </c>
      <c r="B10505">
        <v>82203139</v>
      </c>
      <c r="C10505" s="2" t="s">
        <v>38</v>
      </c>
      <c r="D10505">
        <v>750000</v>
      </c>
      <c r="E10505">
        <v>1</v>
      </c>
      <c r="F10505">
        <v>250</v>
      </c>
      <c r="G10505" s="2" t="s">
        <v>25</v>
      </c>
    </row>
    <row r="10506" spans="1:7" x14ac:dyDescent="0.35">
      <c r="A10506" s="1">
        <v>46066</v>
      </c>
      <c r="B10506">
        <v>85195358</v>
      </c>
      <c r="C10506" s="2" t="s">
        <v>33</v>
      </c>
      <c r="D10506">
        <v>500000</v>
      </c>
      <c r="E10506">
        <v>1</v>
      </c>
      <c r="F10506">
        <v>600</v>
      </c>
      <c r="G10506" s="2" t="s">
        <v>25</v>
      </c>
    </row>
    <row r="10507" spans="1:7" x14ac:dyDescent="0.35">
      <c r="A10507" s="1">
        <v>46066</v>
      </c>
      <c r="B10507">
        <v>69849332</v>
      </c>
      <c r="C10507" s="2" t="s">
        <v>39</v>
      </c>
      <c r="D10507">
        <v>250000</v>
      </c>
      <c r="E10507">
        <v>1</v>
      </c>
      <c r="F10507">
        <v>1000</v>
      </c>
      <c r="G10507" s="2" t="s">
        <v>25</v>
      </c>
    </row>
    <row r="10508" spans="1:7" x14ac:dyDescent="0.35">
      <c r="A10508" s="1">
        <v>46066</v>
      </c>
      <c r="B10508">
        <v>77172512</v>
      </c>
      <c r="C10508" s="2" t="s">
        <v>40</v>
      </c>
      <c r="D10508">
        <v>0</v>
      </c>
      <c r="E10508">
        <v>1</v>
      </c>
      <c r="F10508">
        <v>600</v>
      </c>
      <c r="G10508" s="2" t="s">
        <v>25</v>
      </c>
    </row>
    <row r="10509" spans="1:7" x14ac:dyDescent="0.35">
      <c r="A10509" s="1">
        <v>46066</v>
      </c>
      <c r="B10509">
        <v>71606158</v>
      </c>
      <c r="C10509" s="2" t="s">
        <v>39</v>
      </c>
      <c r="D10509">
        <v>750000</v>
      </c>
      <c r="E10509">
        <v>1</v>
      </c>
      <c r="F10509">
        <v>250</v>
      </c>
      <c r="G10509" s="2" t="s">
        <v>25</v>
      </c>
    </row>
    <row r="10510" spans="1:7" x14ac:dyDescent="0.35">
      <c r="A10510" s="1">
        <v>46066</v>
      </c>
      <c r="B10510">
        <v>76935623</v>
      </c>
      <c r="C10510" s="2" t="s">
        <v>41</v>
      </c>
      <c r="D10510">
        <v>0</v>
      </c>
      <c r="E10510">
        <v>1</v>
      </c>
      <c r="F10510">
        <v>250</v>
      </c>
      <c r="G10510" s="2" t="s">
        <v>25</v>
      </c>
    </row>
    <row r="10511" spans="1:7" x14ac:dyDescent="0.35">
      <c r="A10511" s="1">
        <v>46066</v>
      </c>
      <c r="B10511">
        <v>76811562</v>
      </c>
      <c r="C10511" s="2" t="s">
        <v>36</v>
      </c>
      <c r="D10511">
        <v>0</v>
      </c>
      <c r="E10511">
        <v>1</v>
      </c>
      <c r="F10511">
        <v>600</v>
      </c>
      <c r="G10511" s="2" t="s">
        <v>25</v>
      </c>
    </row>
    <row r="10512" spans="1:7" x14ac:dyDescent="0.35">
      <c r="A10512" s="1">
        <v>46066</v>
      </c>
      <c r="B10512">
        <v>87096027</v>
      </c>
      <c r="C10512" s="2" t="s">
        <v>36</v>
      </c>
      <c r="D10512">
        <v>5000000</v>
      </c>
      <c r="E10512">
        <v>1</v>
      </c>
      <c r="F10512">
        <v>600</v>
      </c>
      <c r="G10512" s="2" t="s">
        <v>25</v>
      </c>
    </row>
    <row r="10513" spans="1:7" x14ac:dyDescent="0.35">
      <c r="A10513" s="1">
        <v>46066</v>
      </c>
      <c r="B10513">
        <v>97314523</v>
      </c>
      <c r="C10513" s="2" t="s">
        <v>38</v>
      </c>
      <c r="D10513">
        <v>0</v>
      </c>
      <c r="E10513">
        <v>1</v>
      </c>
      <c r="F10513">
        <v>1000</v>
      </c>
      <c r="G10513" s="2" t="s">
        <v>25</v>
      </c>
    </row>
    <row r="10514" spans="1:7" x14ac:dyDescent="0.35">
      <c r="A10514" s="1">
        <v>46066</v>
      </c>
      <c r="B10514">
        <v>76417686</v>
      </c>
      <c r="C10514" s="2" t="s">
        <v>39</v>
      </c>
      <c r="D10514">
        <v>2000000</v>
      </c>
      <c r="E10514">
        <v>1</v>
      </c>
      <c r="F10514">
        <v>600</v>
      </c>
      <c r="G10514" s="2" t="s">
        <v>25</v>
      </c>
    </row>
    <row r="10515" spans="1:7" x14ac:dyDescent="0.35">
      <c r="A10515" s="1">
        <v>46066</v>
      </c>
      <c r="B10515">
        <v>88866406</v>
      </c>
      <c r="C10515" s="2" t="s">
        <v>36</v>
      </c>
      <c r="D10515">
        <v>750000</v>
      </c>
      <c r="E10515">
        <v>1</v>
      </c>
      <c r="F10515">
        <v>250</v>
      </c>
      <c r="G10515" s="2" t="s">
        <v>25</v>
      </c>
    </row>
    <row r="10516" spans="1:7" x14ac:dyDescent="0.35">
      <c r="A10516" s="1">
        <v>46066</v>
      </c>
      <c r="B10516">
        <v>73986072</v>
      </c>
      <c r="C10516" s="2" t="s">
        <v>35</v>
      </c>
      <c r="D10516">
        <v>1500000</v>
      </c>
      <c r="E10516">
        <v>1</v>
      </c>
      <c r="F10516">
        <v>1550</v>
      </c>
      <c r="G10516" s="2" t="s">
        <v>25</v>
      </c>
    </row>
    <row r="10517" spans="1:7" x14ac:dyDescent="0.35">
      <c r="A10517" s="1">
        <v>46066</v>
      </c>
      <c r="B10517">
        <v>82439365</v>
      </c>
      <c r="C10517" s="2" t="s">
        <v>40</v>
      </c>
      <c r="D10517">
        <v>3500000</v>
      </c>
      <c r="E10517">
        <v>1</v>
      </c>
      <c r="F10517">
        <v>250</v>
      </c>
      <c r="G10517" s="2" t="s">
        <v>25</v>
      </c>
    </row>
    <row r="10518" spans="1:7" x14ac:dyDescent="0.35">
      <c r="A10518" s="1">
        <v>46066</v>
      </c>
      <c r="B10518">
        <v>99888017</v>
      </c>
      <c r="C10518" s="2" t="s">
        <v>36</v>
      </c>
      <c r="D10518">
        <v>50000</v>
      </c>
      <c r="E10518">
        <v>1</v>
      </c>
      <c r="F10518">
        <v>600</v>
      </c>
      <c r="G10518" s="2" t="s">
        <v>25</v>
      </c>
    </row>
    <row r="10519" spans="1:7" x14ac:dyDescent="0.35">
      <c r="A10519" s="1">
        <v>46066</v>
      </c>
      <c r="B10519">
        <v>78832663</v>
      </c>
      <c r="C10519" s="2" t="s">
        <v>38</v>
      </c>
      <c r="D10519">
        <v>1000000</v>
      </c>
      <c r="E10519">
        <v>1</v>
      </c>
      <c r="F10519">
        <v>1550</v>
      </c>
      <c r="G10519" s="2" t="s">
        <v>25</v>
      </c>
    </row>
    <row r="10520" spans="1:7" x14ac:dyDescent="0.35">
      <c r="A10520" s="1">
        <v>46066</v>
      </c>
      <c r="B10520">
        <v>82776595</v>
      </c>
      <c r="C10520" s="2" t="s">
        <v>41</v>
      </c>
      <c r="D10520">
        <v>3500000</v>
      </c>
      <c r="E10520">
        <v>1</v>
      </c>
      <c r="F10520">
        <v>1550</v>
      </c>
      <c r="G10520" s="2" t="s">
        <v>25</v>
      </c>
    </row>
    <row r="10521" spans="1:7" x14ac:dyDescent="0.35">
      <c r="A10521" s="1">
        <v>46066</v>
      </c>
      <c r="B10521">
        <v>86346528</v>
      </c>
      <c r="C10521" s="2" t="s">
        <v>38</v>
      </c>
      <c r="D10521">
        <v>0</v>
      </c>
      <c r="E10521">
        <v>1</v>
      </c>
      <c r="F10521">
        <v>600</v>
      </c>
      <c r="G10521" s="2" t="s">
        <v>25</v>
      </c>
    </row>
    <row r="10522" spans="1:7" x14ac:dyDescent="0.35">
      <c r="A10522" s="1">
        <v>46066</v>
      </c>
      <c r="B10522">
        <v>61175408</v>
      </c>
      <c r="C10522" s="2" t="s">
        <v>33</v>
      </c>
      <c r="D10522">
        <v>1500000</v>
      </c>
      <c r="E10522">
        <v>1</v>
      </c>
      <c r="F10522">
        <v>250</v>
      </c>
      <c r="G10522" s="2" t="s">
        <v>25</v>
      </c>
    </row>
    <row r="10523" spans="1:7" x14ac:dyDescent="0.35">
      <c r="A10523" s="1">
        <v>46066</v>
      </c>
      <c r="B10523">
        <v>78575471</v>
      </c>
      <c r="C10523" s="2" t="s">
        <v>39</v>
      </c>
      <c r="D10523">
        <v>100000</v>
      </c>
      <c r="E10523">
        <v>1</v>
      </c>
      <c r="F10523">
        <v>600</v>
      </c>
      <c r="G10523" s="2" t="s">
        <v>25</v>
      </c>
    </row>
    <row r="10524" spans="1:7" x14ac:dyDescent="0.35">
      <c r="A10524" s="1">
        <v>46066</v>
      </c>
      <c r="B10524">
        <v>68275892</v>
      </c>
      <c r="C10524" s="2" t="s">
        <v>38</v>
      </c>
      <c r="D10524">
        <v>750000</v>
      </c>
      <c r="E10524">
        <v>1</v>
      </c>
      <c r="F10524">
        <v>600</v>
      </c>
      <c r="G10524" s="2" t="s">
        <v>25</v>
      </c>
    </row>
    <row r="10525" spans="1:7" x14ac:dyDescent="0.35">
      <c r="A10525" s="1">
        <v>46066</v>
      </c>
      <c r="B10525">
        <v>93813548</v>
      </c>
      <c r="C10525" s="2" t="s">
        <v>39</v>
      </c>
      <c r="D10525">
        <v>0</v>
      </c>
      <c r="E10525">
        <v>1</v>
      </c>
      <c r="F10525">
        <v>600</v>
      </c>
      <c r="G10525" s="2" t="s">
        <v>25</v>
      </c>
    </row>
    <row r="10526" spans="1:7" x14ac:dyDescent="0.35">
      <c r="A10526" s="1">
        <v>46066</v>
      </c>
      <c r="B10526">
        <v>87515725</v>
      </c>
      <c r="C10526" s="2" t="s">
        <v>36</v>
      </c>
      <c r="D10526">
        <v>50000</v>
      </c>
      <c r="E10526">
        <v>1</v>
      </c>
      <c r="F10526">
        <v>600</v>
      </c>
      <c r="G10526" s="2" t="s">
        <v>25</v>
      </c>
    </row>
    <row r="10527" spans="1:7" x14ac:dyDescent="0.35">
      <c r="A10527" s="1">
        <v>46066</v>
      </c>
      <c r="B10527">
        <v>76895659</v>
      </c>
      <c r="C10527" s="2" t="s">
        <v>33</v>
      </c>
      <c r="D10527">
        <v>0</v>
      </c>
      <c r="E10527">
        <v>1</v>
      </c>
      <c r="F10527">
        <v>600</v>
      </c>
      <c r="G10527" s="2" t="s">
        <v>25</v>
      </c>
    </row>
    <row r="10528" spans="1:7" x14ac:dyDescent="0.35">
      <c r="A10528" s="1">
        <v>46066</v>
      </c>
      <c r="B10528">
        <v>60070064</v>
      </c>
      <c r="C10528" s="2" t="s">
        <v>38</v>
      </c>
      <c r="D10528">
        <v>0</v>
      </c>
      <c r="E10528">
        <v>1</v>
      </c>
      <c r="F10528">
        <v>1550</v>
      </c>
      <c r="G10528" s="2" t="s">
        <v>25</v>
      </c>
    </row>
    <row r="10529" spans="1:7" x14ac:dyDescent="0.35">
      <c r="A10529" s="1">
        <v>46066</v>
      </c>
      <c r="B10529">
        <v>94977959</v>
      </c>
      <c r="C10529" s="2" t="s">
        <v>35</v>
      </c>
      <c r="D10529">
        <v>3500000</v>
      </c>
      <c r="E10529">
        <v>1</v>
      </c>
      <c r="F10529">
        <v>1550</v>
      </c>
      <c r="G10529" s="2" t="s">
        <v>25</v>
      </c>
    </row>
    <row r="10530" spans="1:7" x14ac:dyDescent="0.35">
      <c r="A10530" s="1">
        <v>46066</v>
      </c>
      <c r="B10530">
        <v>76153255</v>
      </c>
      <c r="C10530" s="2" t="s">
        <v>37</v>
      </c>
      <c r="D10530">
        <v>500000</v>
      </c>
      <c r="E10530">
        <v>1</v>
      </c>
      <c r="F10530">
        <v>1000</v>
      </c>
      <c r="G10530" s="2" t="s">
        <v>25</v>
      </c>
    </row>
    <row r="10531" spans="1:7" x14ac:dyDescent="0.35">
      <c r="A10531" s="1">
        <v>46066</v>
      </c>
      <c r="B10531">
        <v>71089480</v>
      </c>
      <c r="C10531" s="2" t="s">
        <v>40</v>
      </c>
      <c r="D10531">
        <v>200000</v>
      </c>
      <c r="E10531">
        <v>1</v>
      </c>
      <c r="F10531">
        <v>1000</v>
      </c>
      <c r="G10531" s="2" t="s">
        <v>25</v>
      </c>
    </row>
    <row r="10532" spans="1:7" x14ac:dyDescent="0.35">
      <c r="A10532" s="1">
        <v>46066</v>
      </c>
      <c r="B10532">
        <v>92847398</v>
      </c>
      <c r="C10532" s="2" t="s">
        <v>39</v>
      </c>
      <c r="D10532">
        <v>1000000</v>
      </c>
      <c r="E10532">
        <v>1</v>
      </c>
      <c r="F10532">
        <v>1550</v>
      </c>
      <c r="G10532" s="2" t="s">
        <v>25</v>
      </c>
    </row>
    <row r="10533" spans="1:7" x14ac:dyDescent="0.35">
      <c r="A10533" s="1">
        <v>46066</v>
      </c>
      <c r="B10533">
        <v>90991420</v>
      </c>
      <c r="C10533" s="2" t="s">
        <v>33</v>
      </c>
      <c r="D10533">
        <v>0</v>
      </c>
      <c r="E10533">
        <v>1</v>
      </c>
      <c r="F10533">
        <v>1000</v>
      </c>
      <c r="G10533" s="2" t="s">
        <v>25</v>
      </c>
    </row>
    <row r="10534" spans="1:7" x14ac:dyDescent="0.35">
      <c r="A10534" s="1">
        <v>46066</v>
      </c>
      <c r="B10534">
        <v>90189061</v>
      </c>
      <c r="C10534" s="2" t="s">
        <v>41</v>
      </c>
      <c r="D10534">
        <v>250000</v>
      </c>
      <c r="E10534">
        <v>1</v>
      </c>
      <c r="F10534">
        <v>1000</v>
      </c>
      <c r="G10534" s="2" t="s">
        <v>25</v>
      </c>
    </row>
    <row r="10535" spans="1:7" x14ac:dyDescent="0.35">
      <c r="A10535" s="1">
        <v>46066</v>
      </c>
      <c r="B10535">
        <v>88046808</v>
      </c>
      <c r="C10535" s="2" t="s">
        <v>38</v>
      </c>
      <c r="D10535">
        <v>250000</v>
      </c>
      <c r="E10535">
        <v>1</v>
      </c>
      <c r="F10535">
        <v>1550</v>
      </c>
      <c r="G10535" s="2" t="s">
        <v>25</v>
      </c>
    </row>
    <row r="10536" spans="1:7" x14ac:dyDescent="0.35">
      <c r="A10536" s="1">
        <v>46066</v>
      </c>
      <c r="B10536">
        <v>62622779</v>
      </c>
      <c r="C10536" s="2" t="s">
        <v>38</v>
      </c>
      <c r="D10536">
        <v>3500000</v>
      </c>
      <c r="E10536">
        <v>1</v>
      </c>
      <c r="F10536">
        <v>600</v>
      </c>
      <c r="G10536" s="2" t="s">
        <v>25</v>
      </c>
    </row>
    <row r="10537" spans="1:7" x14ac:dyDescent="0.35">
      <c r="A10537" s="1">
        <v>46066</v>
      </c>
      <c r="B10537">
        <v>77494600</v>
      </c>
      <c r="C10537" s="2" t="s">
        <v>36</v>
      </c>
      <c r="D10537">
        <v>0</v>
      </c>
      <c r="E10537">
        <v>1</v>
      </c>
      <c r="F10537">
        <v>250</v>
      </c>
      <c r="G10537" s="2" t="s">
        <v>25</v>
      </c>
    </row>
    <row r="10538" spans="1:7" x14ac:dyDescent="0.35">
      <c r="A10538" s="1">
        <v>46066</v>
      </c>
      <c r="B10538">
        <v>70900439</v>
      </c>
      <c r="C10538" s="2" t="s">
        <v>37</v>
      </c>
      <c r="D10538">
        <v>750000</v>
      </c>
      <c r="E10538">
        <v>1</v>
      </c>
      <c r="F10538">
        <v>600</v>
      </c>
      <c r="G10538" s="2" t="s">
        <v>25</v>
      </c>
    </row>
    <row r="10539" spans="1:7" x14ac:dyDescent="0.35">
      <c r="A10539" s="1">
        <v>46066</v>
      </c>
      <c r="B10539">
        <v>66868816</v>
      </c>
      <c r="C10539" s="2" t="s">
        <v>35</v>
      </c>
      <c r="D10539">
        <v>100000</v>
      </c>
      <c r="E10539">
        <v>1</v>
      </c>
      <c r="F10539">
        <v>250</v>
      </c>
      <c r="G10539" s="2" t="s">
        <v>25</v>
      </c>
    </row>
    <row r="10540" spans="1:7" x14ac:dyDescent="0.35">
      <c r="A10540" s="1">
        <v>46066</v>
      </c>
      <c r="B10540">
        <v>88406640</v>
      </c>
      <c r="C10540" s="2" t="s">
        <v>40</v>
      </c>
      <c r="D10540">
        <v>2000000</v>
      </c>
      <c r="E10540">
        <v>1</v>
      </c>
      <c r="F10540">
        <v>250</v>
      </c>
      <c r="G10540" s="2" t="s">
        <v>25</v>
      </c>
    </row>
    <row r="10541" spans="1:7" x14ac:dyDescent="0.35">
      <c r="A10541" s="1">
        <v>46066</v>
      </c>
      <c r="B10541">
        <v>64539263</v>
      </c>
      <c r="C10541" s="2" t="s">
        <v>40</v>
      </c>
      <c r="D10541">
        <v>0</v>
      </c>
      <c r="E10541">
        <v>1</v>
      </c>
      <c r="F10541">
        <v>1000</v>
      </c>
      <c r="G10541" s="2" t="s">
        <v>25</v>
      </c>
    </row>
    <row r="10542" spans="1:7" x14ac:dyDescent="0.35">
      <c r="A10542" s="1">
        <v>46066</v>
      </c>
      <c r="B10542">
        <v>84166431</v>
      </c>
      <c r="C10542" s="2" t="s">
        <v>36</v>
      </c>
      <c r="D10542">
        <v>5000000</v>
      </c>
      <c r="E10542">
        <v>1</v>
      </c>
      <c r="F10542">
        <v>1550</v>
      </c>
      <c r="G10542" s="2" t="s">
        <v>25</v>
      </c>
    </row>
    <row r="10543" spans="1:7" x14ac:dyDescent="0.35">
      <c r="A10543" s="1">
        <v>46066</v>
      </c>
      <c r="B10543">
        <v>75795306</v>
      </c>
      <c r="C10543" s="2" t="s">
        <v>37</v>
      </c>
      <c r="D10543">
        <v>0</v>
      </c>
      <c r="E10543">
        <v>1</v>
      </c>
      <c r="F10543">
        <v>1000</v>
      </c>
      <c r="G10543" s="2" t="s">
        <v>25</v>
      </c>
    </row>
    <row r="10544" spans="1:7" x14ac:dyDescent="0.35">
      <c r="A10544" s="1">
        <v>46066</v>
      </c>
      <c r="B10544">
        <v>85157857</v>
      </c>
      <c r="C10544" s="2" t="s">
        <v>33</v>
      </c>
      <c r="D10544">
        <v>0</v>
      </c>
      <c r="E10544">
        <v>1</v>
      </c>
      <c r="F10544">
        <v>1000</v>
      </c>
      <c r="G10544" s="2" t="s">
        <v>25</v>
      </c>
    </row>
    <row r="10545" spans="1:7" x14ac:dyDescent="0.35">
      <c r="A10545" s="1">
        <v>46066</v>
      </c>
      <c r="B10545">
        <v>69907126</v>
      </c>
      <c r="C10545" s="2" t="s">
        <v>36</v>
      </c>
      <c r="D10545">
        <v>1000000</v>
      </c>
      <c r="E10545">
        <v>1</v>
      </c>
      <c r="F10545">
        <v>1550</v>
      </c>
      <c r="G10545" s="2" t="s">
        <v>25</v>
      </c>
    </row>
    <row r="10546" spans="1:7" x14ac:dyDescent="0.35">
      <c r="A10546" s="1">
        <v>46066</v>
      </c>
      <c r="B10546">
        <v>75385885</v>
      </c>
      <c r="C10546" s="2" t="s">
        <v>37</v>
      </c>
      <c r="D10546">
        <v>500000</v>
      </c>
      <c r="E10546">
        <v>1</v>
      </c>
      <c r="F10546">
        <v>250</v>
      </c>
      <c r="G10546" s="2" t="s">
        <v>25</v>
      </c>
    </row>
    <row r="10547" spans="1:7" x14ac:dyDescent="0.35">
      <c r="A10547" s="1">
        <v>46066</v>
      </c>
      <c r="B10547">
        <v>91227151</v>
      </c>
      <c r="C10547" s="2" t="s">
        <v>38</v>
      </c>
      <c r="D10547">
        <v>0</v>
      </c>
      <c r="E10547">
        <v>1</v>
      </c>
      <c r="F10547">
        <v>600</v>
      </c>
      <c r="G10547" s="2" t="s">
        <v>25</v>
      </c>
    </row>
    <row r="10548" spans="1:7" x14ac:dyDescent="0.35">
      <c r="A10548" s="1">
        <v>46066</v>
      </c>
      <c r="B10548">
        <v>93361715</v>
      </c>
      <c r="C10548" s="2" t="s">
        <v>37</v>
      </c>
      <c r="D10548">
        <v>50000</v>
      </c>
      <c r="E10548">
        <v>1</v>
      </c>
      <c r="F10548">
        <v>1000</v>
      </c>
      <c r="G10548" s="2" t="s">
        <v>25</v>
      </c>
    </row>
    <row r="10549" spans="1:7" x14ac:dyDescent="0.35">
      <c r="A10549" s="1">
        <v>46066</v>
      </c>
      <c r="B10549">
        <v>68567738</v>
      </c>
      <c r="C10549" s="2" t="s">
        <v>38</v>
      </c>
      <c r="D10549">
        <v>3500000</v>
      </c>
      <c r="E10549">
        <v>1</v>
      </c>
      <c r="F10549">
        <v>600</v>
      </c>
      <c r="G10549" s="2" t="s">
        <v>25</v>
      </c>
    </row>
    <row r="10550" spans="1:7" x14ac:dyDescent="0.35">
      <c r="A10550" s="1">
        <v>46066</v>
      </c>
      <c r="B10550">
        <v>92061270</v>
      </c>
      <c r="C10550" s="2" t="s">
        <v>38</v>
      </c>
      <c r="D10550">
        <v>500000</v>
      </c>
      <c r="E10550">
        <v>1</v>
      </c>
      <c r="F10550">
        <v>250</v>
      </c>
      <c r="G10550" s="2" t="s">
        <v>25</v>
      </c>
    </row>
    <row r="10551" spans="1:7" x14ac:dyDescent="0.35">
      <c r="A10551" s="1">
        <v>46066</v>
      </c>
      <c r="B10551">
        <v>96061881</v>
      </c>
      <c r="C10551" s="2" t="s">
        <v>39</v>
      </c>
      <c r="D10551">
        <v>500000</v>
      </c>
      <c r="E10551">
        <v>1</v>
      </c>
      <c r="F10551">
        <v>600</v>
      </c>
      <c r="G10551" s="2" t="s">
        <v>25</v>
      </c>
    </row>
    <row r="10552" spans="1:7" x14ac:dyDescent="0.35">
      <c r="A10552" s="1">
        <v>46066</v>
      </c>
      <c r="B10552">
        <v>79418527</v>
      </c>
      <c r="C10552" s="2" t="s">
        <v>41</v>
      </c>
      <c r="D10552">
        <v>5000000</v>
      </c>
      <c r="E10552">
        <v>1</v>
      </c>
      <c r="F10552">
        <v>1550</v>
      </c>
      <c r="G10552" s="2" t="s">
        <v>25</v>
      </c>
    </row>
    <row r="10553" spans="1:7" x14ac:dyDescent="0.35">
      <c r="A10553" s="1">
        <v>46066</v>
      </c>
      <c r="B10553">
        <v>90553292</v>
      </c>
      <c r="C10553" s="2" t="s">
        <v>35</v>
      </c>
      <c r="D10553">
        <v>3500000</v>
      </c>
      <c r="E10553">
        <v>1</v>
      </c>
      <c r="F10553">
        <v>1000</v>
      </c>
      <c r="G10553" s="2" t="s">
        <v>25</v>
      </c>
    </row>
    <row r="10554" spans="1:7" x14ac:dyDescent="0.35">
      <c r="A10554" s="1">
        <v>46066</v>
      </c>
      <c r="B10554">
        <v>99368205</v>
      </c>
      <c r="C10554" s="2" t="s">
        <v>36</v>
      </c>
      <c r="D10554">
        <v>500000</v>
      </c>
      <c r="E10554">
        <v>1</v>
      </c>
      <c r="F10554">
        <v>1000</v>
      </c>
      <c r="G10554" s="2" t="s">
        <v>25</v>
      </c>
    </row>
    <row r="10555" spans="1:7" x14ac:dyDescent="0.35">
      <c r="A10555" s="1">
        <v>46066</v>
      </c>
      <c r="B10555">
        <v>72560338</v>
      </c>
      <c r="C10555" s="2" t="s">
        <v>35</v>
      </c>
      <c r="D10555">
        <v>500000</v>
      </c>
      <c r="E10555">
        <v>1</v>
      </c>
      <c r="F10555">
        <v>1000</v>
      </c>
      <c r="G10555" s="2" t="s">
        <v>25</v>
      </c>
    </row>
    <row r="10556" spans="1:7" x14ac:dyDescent="0.35">
      <c r="A10556" s="1">
        <v>46066</v>
      </c>
      <c r="B10556">
        <v>79592083</v>
      </c>
      <c r="C10556" s="2" t="s">
        <v>33</v>
      </c>
      <c r="D10556">
        <v>200000</v>
      </c>
      <c r="E10556">
        <v>1</v>
      </c>
      <c r="F10556">
        <v>250</v>
      </c>
      <c r="G10556" s="2" t="s">
        <v>25</v>
      </c>
    </row>
    <row r="10557" spans="1:7" x14ac:dyDescent="0.35">
      <c r="A10557" s="1">
        <v>46066</v>
      </c>
      <c r="B10557">
        <v>76249935</v>
      </c>
      <c r="C10557" s="2" t="s">
        <v>35</v>
      </c>
      <c r="D10557">
        <v>5000000</v>
      </c>
      <c r="E10557">
        <v>1</v>
      </c>
      <c r="F10557">
        <v>250</v>
      </c>
      <c r="G10557" s="2" t="s">
        <v>25</v>
      </c>
    </row>
    <row r="10558" spans="1:7" x14ac:dyDescent="0.35">
      <c r="A10558" s="1">
        <v>46066</v>
      </c>
      <c r="B10558">
        <v>65080609</v>
      </c>
      <c r="C10558" s="2" t="s">
        <v>41</v>
      </c>
      <c r="D10558">
        <v>200000</v>
      </c>
      <c r="E10558">
        <v>1</v>
      </c>
      <c r="F10558">
        <v>1550</v>
      </c>
      <c r="G10558" s="2" t="s">
        <v>25</v>
      </c>
    </row>
    <row r="10559" spans="1:7" x14ac:dyDescent="0.35">
      <c r="A10559" s="1">
        <v>46066</v>
      </c>
      <c r="B10559">
        <v>64268888</v>
      </c>
      <c r="C10559" s="2" t="s">
        <v>40</v>
      </c>
      <c r="D10559">
        <v>250000</v>
      </c>
      <c r="E10559">
        <v>1</v>
      </c>
      <c r="F10559">
        <v>1550</v>
      </c>
      <c r="G10559" s="2" t="s">
        <v>25</v>
      </c>
    </row>
    <row r="10560" spans="1:7" x14ac:dyDescent="0.35">
      <c r="A10560" s="1">
        <v>46066</v>
      </c>
      <c r="B10560">
        <v>74882726</v>
      </c>
      <c r="C10560" s="2" t="s">
        <v>41</v>
      </c>
      <c r="D10560">
        <v>50000</v>
      </c>
      <c r="E10560">
        <v>1</v>
      </c>
      <c r="F10560">
        <v>250</v>
      </c>
      <c r="G10560" s="2" t="s">
        <v>25</v>
      </c>
    </row>
    <row r="10561" spans="1:7" x14ac:dyDescent="0.35">
      <c r="A10561" s="1">
        <v>46066</v>
      </c>
      <c r="B10561">
        <v>68189504</v>
      </c>
      <c r="C10561" s="2" t="s">
        <v>33</v>
      </c>
      <c r="D10561">
        <v>0</v>
      </c>
      <c r="E10561">
        <v>1</v>
      </c>
      <c r="F10561">
        <v>600</v>
      </c>
      <c r="G10561" s="2" t="s">
        <v>25</v>
      </c>
    </row>
    <row r="10562" spans="1:7" x14ac:dyDescent="0.35">
      <c r="A10562" s="1">
        <v>46066</v>
      </c>
      <c r="B10562">
        <v>78086794</v>
      </c>
      <c r="C10562" s="2" t="s">
        <v>40</v>
      </c>
      <c r="D10562">
        <v>2000000</v>
      </c>
      <c r="E10562">
        <v>1</v>
      </c>
      <c r="F10562">
        <v>1550</v>
      </c>
      <c r="G10562" s="2" t="s">
        <v>25</v>
      </c>
    </row>
    <row r="10563" spans="1:7" x14ac:dyDescent="0.35">
      <c r="A10563" s="1">
        <v>46066</v>
      </c>
      <c r="B10563">
        <v>98783329</v>
      </c>
      <c r="C10563" s="2" t="s">
        <v>33</v>
      </c>
      <c r="D10563">
        <v>500000</v>
      </c>
      <c r="E10563">
        <v>1</v>
      </c>
      <c r="F10563">
        <v>1000</v>
      </c>
      <c r="G10563" s="2" t="s">
        <v>25</v>
      </c>
    </row>
    <row r="10564" spans="1:7" x14ac:dyDescent="0.35">
      <c r="A10564" s="1">
        <v>46066</v>
      </c>
      <c r="B10564">
        <v>93315145</v>
      </c>
      <c r="C10564" s="2" t="s">
        <v>39</v>
      </c>
      <c r="D10564">
        <v>0</v>
      </c>
      <c r="E10564">
        <v>1</v>
      </c>
      <c r="F10564">
        <v>1000</v>
      </c>
      <c r="G10564" s="2" t="s">
        <v>25</v>
      </c>
    </row>
    <row r="10565" spans="1:7" x14ac:dyDescent="0.35">
      <c r="A10565" s="1">
        <v>46066</v>
      </c>
      <c r="B10565">
        <v>62387601</v>
      </c>
      <c r="C10565" s="2" t="s">
        <v>41</v>
      </c>
      <c r="D10565">
        <v>5000000</v>
      </c>
      <c r="E10565">
        <v>1</v>
      </c>
      <c r="F10565">
        <v>250</v>
      </c>
      <c r="G10565" s="2" t="s">
        <v>25</v>
      </c>
    </row>
    <row r="10566" spans="1:7" x14ac:dyDescent="0.35">
      <c r="A10566" s="1">
        <v>46066</v>
      </c>
      <c r="B10566">
        <v>77175599</v>
      </c>
      <c r="C10566" s="2" t="s">
        <v>36</v>
      </c>
      <c r="D10566">
        <v>100000</v>
      </c>
      <c r="E10566">
        <v>1</v>
      </c>
      <c r="F10566">
        <v>1550</v>
      </c>
      <c r="G10566" s="2" t="s">
        <v>25</v>
      </c>
    </row>
    <row r="10567" spans="1:7" x14ac:dyDescent="0.35">
      <c r="A10567" s="1">
        <v>46066</v>
      </c>
      <c r="B10567">
        <v>86869224</v>
      </c>
      <c r="C10567" s="2" t="s">
        <v>37</v>
      </c>
      <c r="D10567">
        <v>250000</v>
      </c>
      <c r="E10567">
        <v>1</v>
      </c>
      <c r="F10567">
        <v>1000</v>
      </c>
      <c r="G10567" s="2" t="s">
        <v>25</v>
      </c>
    </row>
    <row r="10568" spans="1:7" x14ac:dyDescent="0.35">
      <c r="A10568" s="1">
        <v>46066</v>
      </c>
      <c r="B10568">
        <v>60835406</v>
      </c>
      <c r="C10568" s="2" t="s">
        <v>33</v>
      </c>
      <c r="D10568">
        <v>0</v>
      </c>
      <c r="E10568">
        <v>1</v>
      </c>
      <c r="F10568">
        <v>250</v>
      </c>
      <c r="G10568" s="2" t="s">
        <v>25</v>
      </c>
    </row>
    <row r="10569" spans="1:7" x14ac:dyDescent="0.35">
      <c r="A10569" s="1">
        <v>46066</v>
      </c>
      <c r="B10569">
        <v>72077443</v>
      </c>
      <c r="C10569" s="2" t="s">
        <v>40</v>
      </c>
      <c r="D10569">
        <v>1500000</v>
      </c>
      <c r="E10569">
        <v>1</v>
      </c>
      <c r="F10569">
        <v>250</v>
      </c>
      <c r="G10569" s="2" t="s">
        <v>25</v>
      </c>
    </row>
    <row r="10570" spans="1:7" x14ac:dyDescent="0.35">
      <c r="A10570" s="1">
        <v>46066</v>
      </c>
      <c r="B10570">
        <v>84495528</v>
      </c>
      <c r="C10570" s="2" t="s">
        <v>35</v>
      </c>
      <c r="D10570">
        <v>750000</v>
      </c>
      <c r="E10570">
        <v>1</v>
      </c>
      <c r="F10570">
        <v>1550</v>
      </c>
      <c r="G10570" s="2" t="s">
        <v>25</v>
      </c>
    </row>
    <row r="10571" spans="1:7" x14ac:dyDescent="0.35">
      <c r="A10571" s="1">
        <v>46066</v>
      </c>
      <c r="B10571">
        <v>88757250</v>
      </c>
      <c r="C10571" s="2" t="s">
        <v>38</v>
      </c>
      <c r="D10571">
        <v>0</v>
      </c>
      <c r="E10571">
        <v>1</v>
      </c>
      <c r="F10571">
        <v>600</v>
      </c>
      <c r="G10571" s="2" t="s">
        <v>25</v>
      </c>
    </row>
    <row r="10572" spans="1:7" x14ac:dyDescent="0.35">
      <c r="A10572" s="1">
        <v>46066</v>
      </c>
      <c r="B10572">
        <v>74496441</v>
      </c>
      <c r="C10572" s="2" t="s">
        <v>38</v>
      </c>
      <c r="D10572">
        <v>750000</v>
      </c>
      <c r="E10572">
        <v>1</v>
      </c>
      <c r="F10572">
        <v>600</v>
      </c>
      <c r="G10572" s="2" t="s">
        <v>25</v>
      </c>
    </row>
    <row r="10573" spans="1:7" x14ac:dyDescent="0.35">
      <c r="A10573" s="1">
        <v>46066</v>
      </c>
      <c r="B10573">
        <v>63775756</v>
      </c>
      <c r="C10573" s="2" t="s">
        <v>38</v>
      </c>
      <c r="D10573">
        <v>200000</v>
      </c>
      <c r="E10573">
        <v>1</v>
      </c>
      <c r="F10573">
        <v>1550</v>
      </c>
      <c r="G10573" s="2" t="s">
        <v>25</v>
      </c>
    </row>
    <row r="10574" spans="1:7" x14ac:dyDescent="0.35">
      <c r="A10574" s="1">
        <v>46066</v>
      </c>
      <c r="B10574">
        <v>85167898</v>
      </c>
      <c r="C10574" s="2" t="s">
        <v>33</v>
      </c>
      <c r="D10574">
        <v>50000</v>
      </c>
      <c r="E10574">
        <v>1</v>
      </c>
      <c r="F10574">
        <v>1550</v>
      </c>
      <c r="G10574" s="2" t="s">
        <v>25</v>
      </c>
    </row>
    <row r="10575" spans="1:7" x14ac:dyDescent="0.35">
      <c r="A10575" s="1">
        <v>46066</v>
      </c>
      <c r="B10575">
        <v>60302025</v>
      </c>
      <c r="C10575" s="2" t="s">
        <v>39</v>
      </c>
      <c r="D10575">
        <v>0</v>
      </c>
      <c r="E10575">
        <v>1</v>
      </c>
      <c r="F10575">
        <v>1550</v>
      </c>
      <c r="G10575" s="2" t="s">
        <v>25</v>
      </c>
    </row>
    <row r="10576" spans="1:7" x14ac:dyDescent="0.35">
      <c r="A10576" s="1">
        <v>46066</v>
      </c>
      <c r="B10576">
        <v>91818923</v>
      </c>
      <c r="C10576" s="2" t="s">
        <v>39</v>
      </c>
      <c r="D10576">
        <v>100000</v>
      </c>
      <c r="E10576">
        <v>1</v>
      </c>
      <c r="F10576">
        <v>600</v>
      </c>
      <c r="G10576" s="2" t="s">
        <v>25</v>
      </c>
    </row>
    <row r="10577" spans="1:7" x14ac:dyDescent="0.35">
      <c r="A10577" s="1">
        <v>46066</v>
      </c>
      <c r="B10577">
        <v>73876523</v>
      </c>
      <c r="C10577" s="2" t="s">
        <v>33</v>
      </c>
      <c r="D10577">
        <v>100000</v>
      </c>
      <c r="E10577">
        <v>1</v>
      </c>
      <c r="F10577">
        <v>250</v>
      </c>
      <c r="G10577" s="2" t="s">
        <v>25</v>
      </c>
    </row>
    <row r="10578" spans="1:7" x14ac:dyDescent="0.35">
      <c r="A10578" s="1">
        <v>46066</v>
      </c>
      <c r="B10578">
        <v>96491531</v>
      </c>
      <c r="C10578" s="2" t="s">
        <v>35</v>
      </c>
      <c r="D10578">
        <v>100000</v>
      </c>
      <c r="E10578">
        <v>1</v>
      </c>
      <c r="F10578">
        <v>250</v>
      </c>
      <c r="G10578" s="2" t="s">
        <v>25</v>
      </c>
    </row>
    <row r="10579" spans="1:7" x14ac:dyDescent="0.35">
      <c r="A10579" s="1">
        <v>46066</v>
      </c>
      <c r="B10579">
        <v>75552252</v>
      </c>
      <c r="C10579" s="2" t="s">
        <v>41</v>
      </c>
      <c r="D10579">
        <v>1000000</v>
      </c>
      <c r="E10579">
        <v>1</v>
      </c>
      <c r="F10579">
        <v>1000</v>
      </c>
      <c r="G10579" s="2" t="s">
        <v>25</v>
      </c>
    </row>
    <row r="10580" spans="1:7" x14ac:dyDescent="0.35">
      <c r="A10580" s="1">
        <v>46066</v>
      </c>
      <c r="B10580">
        <v>89558122</v>
      </c>
      <c r="C10580" s="2" t="s">
        <v>40</v>
      </c>
      <c r="D10580">
        <v>250000</v>
      </c>
      <c r="E10580">
        <v>1</v>
      </c>
      <c r="F10580">
        <v>250</v>
      </c>
      <c r="G10580" s="2" t="s">
        <v>25</v>
      </c>
    </row>
    <row r="10581" spans="1:7" x14ac:dyDescent="0.35">
      <c r="A10581" s="1">
        <v>46066</v>
      </c>
      <c r="B10581">
        <v>99359230</v>
      </c>
      <c r="C10581" s="2" t="s">
        <v>33</v>
      </c>
      <c r="D10581">
        <v>0</v>
      </c>
      <c r="E10581">
        <v>1</v>
      </c>
      <c r="F10581">
        <v>1000</v>
      </c>
      <c r="G10581" s="2" t="s">
        <v>25</v>
      </c>
    </row>
    <row r="10582" spans="1:7" x14ac:dyDescent="0.35">
      <c r="A10582" s="1">
        <v>46066</v>
      </c>
      <c r="B10582">
        <v>87230662</v>
      </c>
      <c r="C10582" s="2" t="s">
        <v>36</v>
      </c>
      <c r="D10582">
        <v>5000000</v>
      </c>
      <c r="E10582">
        <v>1</v>
      </c>
      <c r="F10582">
        <v>250</v>
      </c>
      <c r="G10582" s="2" t="s">
        <v>25</v>
      </c>
    </row>
    <row r="10583" spans="1:7" x14ac:dyDescent="0.35">
      <c r="A10583" s="1">
        <v>46066</v>
      </c>
      <c r="B10583">
        <v>67745578</v>
      </c>
      <c r="C10583" s="2" t="s">
        <v>35</v>
      </c>
      <c r="D10583">
        <v>0</v>
      </c>
      <c r="E10583">
        <v>1</v>
      </c>
      <c r="F10583">
        <v>250</v>
      </c>
      <c r="G10583" s="2" t="s">
        <v>25</v>
      </c>
    </row>
    <row r="10584" spans="1:7" x14ac:dyDescent="0.35">
      <c r="A10584" s="1">
        <v>46066</v>
      </c>
      <c r="B10584">
        <v>89744713</v>
      </c>
      <c r="C10584" s="2" t="s">
        <v>36</v>
      </c>
      <c r="D10584">
        <v>0</v>
      </c>
      <c r="E10584">
        <v>1</v>
      </c>
      <c r="F10584">
        <v>1550</v>
      </c>
      <c r="G10584" s="2" t="s">
        <v>25</v>
      </c>
    </row>
    <row r="10585" spans="1:7" x14ac:dyDescent="0.35">
      <c r="A10585" s="1">
        <v>46066</v>
      </c>
      <c r="B10585">
        <v>61854460</v>
      </c>
      <c r="C10585" s="2" t="s">
        <v>37</v>
      </c>
      <c r="D10585">
        <v>2000000</v>
      </c>
      <c r="E10585">
        <v>1</v>
      </c>
      <c r="F10585">
        <v>1550</v>
      </c>
      <c r="G10585" s="2" t="s">
        <v>25</v>
      </c>
    </row>
    <row r="10586" spans="1:7" x14ac:dyDescent="0.35">
      <c r="A10586" s="1">
        <v>46066</v>
      </c>
      <c r="B10586">
        <v>77098954</v>
      </c>
      <c r="C10586" s="2" t="s">
        <v>40</v>
      </c>
      <c r="D10586">
        <v>500000</v>
      </c>
      <c r="E10586">
        <v>1</v>
      </c>
      <c r="F10586">
        <v>1550</v>
      </c>
      <c r="G10586" s="2" t="s">
        <v>25</v>
      </c>
    </row>
    <row r="10587" spans="1:7" x14ac:dyDescent="0.35">
      <c r="A10587" s="1">
        <v>46066</v>
      </c>
      <c r="B10587">
        <v>69790150</v>
      </c>
      <c r="C10587" s="2" t="s">
        <v>37</v>
      </c>
      <c r="D10587">
        <v>200000</v>
      </c>
      <c r="E10587">
        <v>1</v>
      </c>
      <c r="F10587">
        <v>250</v>
      </c>
      <c r="G10587" s="2" t="s">
        <v>25</v>
      </c>
    </row>
    <row r="10588" spans="1:7" x14ac:dyDescent="0.35">
      <c r="A10588" s="1">
        <v>46066</v>
      </c>
      <c r="B10588">
        <v>99044495</v>
      </c>
      <c r="C10588" s="2" t="s">
        <v>36</v>
      </c>
      <c r="D10588">
        <v>0</v>
      </c>
      <c r="E10588">
        <v>1</v>
      </c>
      <c r="F10588">
        <v>250</v>
      </c>
      <c r="G10588" s="2" t="s">
        <v>25</v>
      </c>
    </row>
    <row r="10589" spans="1:7" x14ac:dyDescent="0.35">
      <c r="A10589" s="1">
        <v>46066</v>
      </c>
      <c r="B10589">
        <v>90987891</v>
      </c>
      <c r="C10589" s="2" t="s">
        <v>41</v>
      </c>
      <c r="D10589">
        <v>0</v>
      </c>
      <c r="E10589">
        <v>1</v>
      </c>
      <c r="F10589">
        <v>600</v>
      </c>
      <c r="G10589" s="2" t="s">
        <v>25</v>
      </c>
    </row>
    <row r="10590" spans="1:7" x14ac:dyDescent="0.35">
      <c r="A10590" s="1">
        <v>46066</v>
      </c>
      <c r="B10590">
        <v>70153201</v>
      </c>
      <c r="C10590" s="2" t="s">
        <v>40</v>
      </c>
      <c r="D10590">
        <v>3500000</v>
      </c>
      <c r="E10590">
        <v>1</v>
      </c>
      <c r="F10590">
        <v>250</v>
      </c>
      <c r="G10590" s="2" t="s">
        <v>25</v>
      </c>
    </row>
    <row r="10591" spans="1:7" x14ac:dyDescent="0.35">
      <c r="A10591" s="1">
        <v>46066</v>
      </c>
      <c r="B10591">
        <v>99952990</v>
      </c>
      <c r="C10591" s="2" t="s">
        <v>33</v>
      </c>
      <c r="D10591">
        <v>0</v>
      </c>
      <c r="E10591">
        <v>1</v>
      </c>
      <c r="F10591">
        <v>600</v>
      </c>
      <c r="G10591" s="2" t="s">
        <v>25</v>
      </c>
    </row>
    <row r="10592" spans="1:7" x14ac:dyDescent="0.35">
      <c r="A10592" s="1">
        <v>46066</v>
      </c>
      <c r="B10592">
        <v>97236676</v>
      </c>
      <c r="C10592" s="2" t="s">
        <v>35</v>
      </c>
      <c r="D10592">
        <v>750000</v>
      </c>
      <c r="E10592">
        <v>1</v>
      </c>
      <c r="F10592">
        <v>1550</v>
      </c>
      <c r="G10592" s="2" t="s">
        <v>25</v>
      </c>
    </row>
    <row r="10593" spans="1:7" x14ac:dyDescent="0.35">
      <c r="A10593" s="1">
        <v>46066</v>
      </c>
      <c r="B10593">
        <v>64732863</v>
      </c>
      <c r="C10593" s="2" t="s">
        <v>39</v>
      </c>
      <c r="D10593">
        <v>1000000</v>
      </c>
      <c r="E10593">
        <v>1</v>
      </c>
      <c r="F10593">
        <v>1000</v>
      </c>
      <c r="G10593" s="2" t="s">
        <v>25</v>
      </c>
    </row>
    <row r="10594" spans="1:7" x14ac:dyDescent="0.35">
      <c r="A10594" s="1">
        <v>46066</v>
      </c>
      <c r="B10594">
        <v>73652481</v>
      </c>
      <c r="C10594" s="2" t="s">
        <v>39</v>
      </c>
      <c r="D10594">
        <v>500000</v>
      </c>
      <c r="E10594">
        <v>1</v>
      </c>
      <c r="F10594">
        <v>1000</v>
      </c>
      <c r="G10594" s="2" t="s">
        <v>25</v>
      </c>
    </row>
    <row r="10595" spans="1:7" x14ac:dyDescent="0.35">
      <c r="A10595" s="1">
        <v>46066</v>
      </c>
      <c r="B10595">
        <v>62500558</v>
      </c>
      <c r="C10595" s="2" t="s">
        <v>40</v>
      </c>
      <c r="D10595">
        <v>5000000</v>
      </c>
      <c r="E10595">
        <v>1</v>
      </c>
      <c r="F10595">
        <v>600</v>
      </c>
      <c r="G10595" s="2" t="s">
        <v>25</v>
      </c>
    </row>
    <row r="10596" spans="1:7" x14ac:dyDescent="0.35">
      <c r="A10596" s="1">
        <v>46067</v>
      </c>
      <c r="B10596">
        <v>84475332</v>
      </c>
      <c r="C10596" s="2" t="s">
        <v>33</v>
      </c>
      <c r="D10596">
        <v>100000</v>
      </c>
      <c r="E10596">
        <v>1</v>
      </c>
      <c r="F10596">
        <v>1550</v>
      </c>
      <c r="G10596" s="2" t="s">
        <v>25</v>
      </c>
    </row>
    <row r="10597" spans="1:7" x14ac:dyDescent="0.35">
      <c r="A10597" s="1">
        <v>46067</v>
      </c>
      <c r="B10597">
        <v>97802460</v>
      </c>
      <c r="C10597" s="2" t="s">
        <v>38</v>
      </c>
      <c r="D10597">
        <v>0</v>
      </c>
      <c r="E10597">
        <v>1</v>
      </c>
      <c r="F10597">
        <v>1000</v>
      </c>
      <c r="G10597" s="2" t="s">
        <v>25</v>
      </c>
    </row>
    <row r="10598" spans="1:7" x14ac:dyDescent="0.35">
      <c r="A10598" s="1">
        <v>46067</v>
      </c>
      <c r="B10598">
        <v>69512546</v>
      </c>
      <c r="C10598" s="2" t="s">
        <v>39</v>
      </c>
      <c r="D10598">
        <v>500000</v>
      </c>
      <c r="E10598">
        <v>1</v>
      </c>
      <c r="F10598">
        <v>1000</v>
      </c>
      <c r="G10598" s="2" t="s">
        <v>25</v>
      </c>
    </row>
    <row r="10599" spans="1:7" x14ac:dyDescent="0.35">
      <c r="A10599" s="1">
        <v>46067</v>
      </c>
      <c r="B10599">
        <v>66881758</v>
      </c>
      <c r="C10599" s="2" t="s">
        <v>37</v>
      </c>
      <c r="D10599">
        <v>5000000</v>
      </c>
      <c r="E10599">
        <v>1</v>
      </c>
      <c r="F10599">
        <v>250</v>
      </c>
      <c r="G10599" s="2" t="s">
        <v>25</v>
      </c>
    </row>
    <row r="10600" spans="1:7" x14ac:dyDescent="0.35">
      <c r="A10600" s="1">
        <v>46067</v>
      </c>
      <c r="B10600">
        <v>81864946</v>
      </c>
      <c r="C10600" s="2" t="s">
        <v>40</v>
      </c>
      <c r="D10600">
        <v>0</v>
      </c>
      <c r="E10600">
        <v>1</v>
      </c>
      <c r="F10600">
        <v>1550</v>
      </c>
      <c r="G10600" s="2" t="s">
        <v>25</v>
      </c>
    </row>
    <row r="10601" spans="1:7" x14ac:dyDescent="0.35">
      <c r="A10601" s="1">
        <v>46067</v>
      </c>
      <c r="B10601">
        <v>98962890</v>
      </c>
      <c r="C10601" s="2" t="s">
        <v>38</v>
      </c>
      <c r="D10601">
        <v>200000</v>
      </c>
      <c r="E10601">
        <v>1</v>
      </c>
      <c r="F10601">
        <v>250</v>
      </c>
      <c r="G10601" s="2" t="s">
        <v>25</v>
      </c>
    </row>
    <row r="10602" spans="1:7" x14ac:dyDescent="0.35">
      <c r="A10602" s="1">
        <v>46067</v>
      </c>
      <c r="B10602">
        <v>92858284</v>
      </c>
      <c r="C10602" s="2" t="s">
        <v>38</v>
      </c>
      <c r="D10602">
        <v>200000</v>
      </c>
      <c r="E10602">
        <v>1</v>
      </c>
      <c r="F10602">
        <v>1550</v>
      </c>
      <c r="G10602" s="2" t="s">
        <v>25</v>
      </c>
    </row>
    <row r="10603" spans="1:7" x14ac:dyDescent="0.35">
      <c r="A10603" s="1">
        <v>46067</v>
      </c>
      <c r="B10603">
        <v>96804620</v>
      </c>
      <c r="C10603" s="2" t="s">
        <v>35</v>
      </c>
      <c r="D10603">
        <v>1500000</v>
      </c>
      <c r="E10603">
        <v>1</v>
      </c>
      <c r="F10603">
        <v>250</v>
      </c>
      <c r="G10603" s="2" t="s">
        <v>25</v>
      </c>
    </row>
    <row r="10604" spans="1:7" x14ac:dyDescent="0.35">
      <c r="A10604" s="1">
        <v>46067</v>
      </c>
      <c r="B10604">
        <v>96388412</v>
      </c>
      <c r="C10604" s="2" t="s">
        <v>40</v>
      </c>
      <c r="D10604">
        <v>1500000</v>
      </c>
      <c r="E10604">
        <v>1</v>
      </c>
      <c r="F10604">
        <v>1550</v>
      </c>
      <c r="G10604" s="2" t="s">
        <v>25</v>
      </c>
    </row>
    <row r="10605" spans="1:7" x14ac:dyDescent="0.35">
      <c r="A10605" s="1">
        <v>46067</v>
      </c>
      <c r="B10605">
        <v>84191704</v>
      </c>
      <c r="C10605" s="2" t="s">
        <v>37</v>
      </c>
      <c r="D10605">
        <v>0</v>
      </c>
      <c r="E10605">
        <v>1</v>
      </c>
      <c r="F10605">
        <v>1550</v>
      </c>
      <c r="G10605" s="2" t="s">
        <v>25</v>
      </c>
    </row>
    <row r="10606" spans="1:7" x14ac:dyDescent="0.35">
      <c r="A10606" s="1">
        <v>46067</v>
      </c>
      <c r="B10606">
        <v>71266959</v>
      </c>
      <c r="C10606" s="2" t="s">
        <v>35</v>
      </c>
      <c r="D10606">
        <v>200000</v>
      </c>
      <c r="E10606">
        <v>1</v>
      </c>
      <c r="F10606">
        <v>250</v>
      </c>
      <c r="G10606" s="2" t="s">
        <v>25</v>
      </c>
    </row>
    <row r="10607" spans="1:7" x14ac:dyDescent="0.35">
      <c r="A10607" s="1">
        <v>46067</v>
      </c>
      <c r="B10607">
        <v>62703645</v>
      </c>
      <c r="C10607" s="2" t="s">
        <v>41</v>
      </c>
      <c r="D10607">
        <v>750000</v>
      </c>
      <c r="E10607">
        <v>1</v>
      </c>
      <c r="F10607">
        <v>1550</v>
      </c>
      <c r="G10607" s="2" t="s">
        <v>25</v>
      </c>
    </row>
    <row r="10608" spans="1:7" x14ac:dyDescent="0.35">
      <c r="A10608" s="1">
        <v>46067</v>
      </c>
      <c r="B10608">
        <v>69828134</v>
      </c>
      <c r="C10608" s="2" t="s">
        <v>39</v>
      </c>
      <c r="D10608">
        <v>5000000</v>
      </c>
      <c r="E10608">
        <v>1</v>
      </c>
      <c r="F10608">
        <v>250</v>
      </c>
      <c r="G10608" s="2" t="s">
        <v>25</v>
      </c>
    </row>
    <row r="10609" spans="1:7" x14ac:dyDescent="0.35">
      <c r="A10609" s="1">
        <v>46067</v>
      </c>
      <c r="B10609">
        <v>94519136</v>
      </c>
      <c r="C10609" s="2" t="s">
        <v>39</v>
      </c>
      <c r="D10609">
        <v>0</v>
      </c>
      <c r="E10609">
        <v>1</v>
      </c>
      <c r="F10609">
        <v>1550</v>
      </c>
      <c r="G10609" s="2" t="s">
        <v>25</v>
      </c>
    </row>
    <row r="10610" spans="1:7" x14ac:dyDescent="0.35">
      <c r="A10610" s="1">
        <v>46067</v>
      </c>
      <c r="B10610">
        <v>70476872</v>
      </c>
      <c r="C10610" s="2" t="s">
        <v>33</v>
      </c>
      <c r="D10610">
        <v>2000000</v>
      </c>
      <c r="E10610">
        <v>1</v>
      </c>
      <c r="F10610">
        <v>600</v>
      </c>
      <c r="G10610" s="2" t="s">
        <v>25</v>
      </c>
    </row>
    <row r="10611" spans="1:7" x14ac:dyDescent="0.35">
      <c r="A10611" s="1">
        <v>46067</v>
      </c>
      <c r="B10611">
        <v>74936130</v>
      </c>
      <c r="C10611" s="2" t="s">
        <v>37</v>
      </c>
      <c r="D10611">
        <v>200000</v>
      </c>
      <c r="E10611">
        <v>1</v>
      </c>
      <c r="F10611">
        <v>1000</v>
      </c>
      <c r="G10611" s="2" t="s">
        <v>25</v>
      </c>
    </row>
    <row r="10612" spans="1:7" x14ac:dyDescent="0.35">
      <c r="A10612" s="1">
        <v>46067</v>
      </c>
      <c r="B10612">
        <v>69715394</v>
      </c>
      <c r="C10612" s="2" t="s">
        <v>35</v>
      </c>
      <c r="D10612">
        <v>200000</v>
      </c>
      <c r="E10612">
        <v>1</v>
      </c>
      <c r="F10612">
        <v>1550</v>
      </c>
      <c r="G10612" s="2" t="s">
        <v>25</v>
      </c>
    </row>
    <row r="10613" spans="1:7" x14ac:dyDescent="0.35">
      <c r="A10613" s="1">
        <v>46067</v>
      </c>
      <c r="B10613">
        <v>69244226</v>
      </c>
      <c r="C10613" s="2" t="s">
        <v>39</v>
      </c>
      <c r="D10613">
        <v>0</v>
      </c>
      <c r="E10613">
        <v>1</v>
      </c>
      <c r="F10613">
        <v>1550</v>
      </c>
      <c r="G10613" s="2" t="s">
        <v>25</v>
      </c>
    </row>
    <row r="10614" spans="1:7" x14ac:dyDescent="0.35">
      <c r="A10614" s="1">
        <v>46067</v>
      </c>
      <c r="B10614">
        <v>97582633</v>
      </c>
      <c r="C10614" s="2" t="s">
        <v>35</v>
      </c>
      <c r="D10614">
        <v>0</v>
      </c>
      <c r="E10614">
        <v>1</v>
      </c>
      <c r="F10614">
        <v>250</v>
      </c>
      <c r="G10614" s="2" t="s">
        <v>25</v>
      </c>
    </row>
    <row r="10615" spans="1:7" x14ac:dyDescent="0.35">
      <c r="A10615" s="1">
        <v>46067</v>
      </c>
      <c r="B10615">
        <v>73530192</v>
      </c>
      <c r="C10615" s="2" t="s">
        <v>33</v>
      </c>
      <c r="D10615">
        <v>1500000</v>
      </c>
      <c r="E10615">
        <v>1</v>
      </c>
      <c r="F10615">
        <v>1000</v>
      </c>
      <c r="G10615" s="2" t="s">
        <v>25</v>
      </c>
    </row>
    <row r="10616" spans="1:7" x14ac:dyDescent="0.35">
      <c r="A10616" s="1">
        <v>46067</v>
      </c>
      <c r="B10616">
        <v>81380002</v>
      </c>
      <c r="C10616" s="2" t="s">
        <v>33</v>
      </c>
      <c r="D10616">
        <v>100000</v>
      </c>
      <c r="E10616">
        <v>1</v>
      </c>
      <c r="F10616">
        <v>250</v>
      </c>
      <c r="G10616" s="2" t="s">
        <v>25</v>
      </c>
    </row>
    <row r="10617" spans="1:7" x14ac:dyDescent="0.35">
      <c r="A10617" s="1">
        <v>46067</v>
      </c>
      <c r="B10617">
        <v>67545912</v>
      </c>
      <c r="C10617" s="2" t="s">
        <v>39</v>
      </c>
      <c r="D10617">
        <v>1000000</v>
      </c>
      <c r="E10617">
        <v>1</v>
      </c>
      <c r="F10617">
        <v>1550</v>
      </c>
      <c r="G10617" s="2" t="s">
        <v>25</v>
      </c>
    </row>
    <row r="10618" spans="1:7" x14ac:dyDescent="0.35">
      <c r="A10618" s="1">
        <v>46067</v>
      </c>
      <c r="B10618">
        <v>88138205</v>
      </c>
      <c r="C10618" s="2" t="s">
        <v>36</v>
      </c>
      <c r="D10618">
        <v>250000</v>
      </c>
      <c r="E10618">
        <v>1</v>
      </c>
      <c r="F10618">
        <v>1000</v>
      </c>
      <c r="G10618" s="2" t="s">
        <v>25</v>
      </c>
    </row>
    <row r="10619" spans="1:7" x14ac:dyDescent="0.35">
      <c r="A10619" s="1">
        <v>46067</v>
      </c>
      <c r="B10619">
        <v>84479420</v>
      </c>
      <c r="C10619" s="2" t="s">
        <v>35</v>
      </c>
      <c r="D10619">
        <v>0</v>
      </c>
      <c r="E10619">
        <v>1</v>
      </c>
      <c r="F10619">
        <v>250</v>
      </c>
      <c r="G10619" s="2" t="s">
        <v>25</v>
      </c>
    </row>
    <row r="10620" spans="1:7" x14ac:dyDescent="0.35">
      <c r="A10620" s="1">
        <v>46067</v>
      </c>
      <c r="B10620">
        <v>62114780</v>
      </c>
      <c r="C10620" s="2" t="s">
        <v>40</v>
      </c>
      <c r="D10620">
        <v>750000</v>
      </c>
      <c r="E10620">
        <v>1</v>
      </c>
      <c r="F10620">
        <v>1550</v>
      </c>
      <c r="G10620" s="2" t="s">
        <v>25</v>
      </c>
    </row>
    <row r="10621" spans="1:7" x14ac:dyDescent="0.35">
      <c r="A10621" s="1">
        <v>46067</v>
      </c>
      <c r="B10621">
        <v>61129291</v>
      </c>
      <c r="C10621" s="2" t="s">
        <v>33</v>
      </c>
      <c r="D10621">
        <v>250000</v>
      </c>
      <c r="E10621">
        <v>1</v>
      </c>
      <c r="F10621">
        <v>1550</v>
      </c>
      <c r="G10621" s="2" t="s">
        <v>25</v>
      </c>
    </row>
    <row r="10622" spans="1:7" x14ac:dyDescent="0.35">
      <c r="A10622" s="1">
        <v>46067</v>
      </c>
      <c r="B10622">
        <v>80266170</v>
      </c>
      <c r="C10622" s="2" t="s">
        <v>41</v>
      </c>
      <c r="D10622">
        <v>750000</v>
      </c>
      <c r="E10622">
        <v>1</v>
      </c>
      <c r="F10622">
        <v>250</v>
      </c>
      <c r="G10622" s="2" t="s">
        <v>25</v>
      </c>
    </row>
    <row r="10623" spans="1:7" x14ac:dyDescent="0.35">
      <c r="A10623" s="1">
        <v>46067</v>
      </c>
      <c r="B10623">
        <v>95332808</v>
      </c>
      <c r="C10623" s="2" t="s">
        <v>40</v>
      </c>
      <c r="D10623">
        <v>250000</v>
      </c>
      <c r="E10623">
        <v>1</v>
      </c>
      <c r="F10623">
        <v>600</v>
      </c>
      <c r="G10623" s="2" t="s">
        <v>25</v>
      </c>
    </row>
    <row r="10624" spans="1:7" x14ac:dyDescent="0.35">
      <c r="A10624" s="1">
        <v>46067</v>
      </c>
      <c r="B10624">
        <v>90664013</v>
      </c>
      <c r="C10624" s="2" t="s">
        <v>40</v>
      </c>
      <c r="D10624">
        <v>0</v>
      </c>
      <c r="E10624">
        <v>1</v>
      </c>
      <c r="F10624">
        <v>600</v>
      </c>
      <c r="G10624" s="2" t="s">
        <v>25</v>
      </c>
    </row>
    <row r="10625" spans="1:7" x14ac:dyDescent="0.35">
      <c r="A10625" s="1">
        <v>46067</v>
      </c>
      <c r="B10625">
        <v>65262279</v>
      </c>
      <c r="C10625" s="2" t="s">
        <v>33</v>
      </c>
      <c r="D10625">
        <v>0</v>
      </c>
      <c r="E10625">
        <v>1</v>
      </c>
      <c r="F10625">
        <v>600</v>
      </c>
      <c r="G10625" s="2" t="s">
        <v>25</v>
      </c>
    </row>
    <row r="10626" spans="1:7" x14ac:dyDescent="0.35">
      <c r="A10626" s="1">
        <v>46067</v>
      </c>
      <c r="B10626">
        <v>90537974</v>
      </c>
      <c r="C10626" s="2" t="s">
        <v>39</v>
      </c>
      <c r="D10626">
        <v>1500000</v>
      </c>
      <c r="E10626">
        <v>1</v>
      </c>
      <c r="F10626">
        <v>1550</v>
      </c>
      <c r="G10626" s="2" t="s">
        <v>25</v>
      </c>
    </row>
    <row r="10627" spans="1:7" x14ac:dyDescent="0.35">
      <c r="A10627" s="1">
        <v>46067</v>
      </c>
      <c r="B10627">
        <v>94325688</v>
      </c>
      <c r="C10627" s="2" t="s">
        <v>35</v>
      </c>
      <c r="D10627">
        <v>1500000</v>
      </c>
      <c r="E10627">
        <v>1</v>
      </c>
      <c r="F10627">
        <v>250</v>
      </c>
      <c r="G10627" s="2" t="s">
        <v>25</v>
      </c>
    </row>
    <row r="10628" spans="1:7" x14ac:dyDescent="0.35">
      <c r="A10628" s="1">
        <v>46067</v>
      </c>
      <c r="B10628">
        <v>61851644</v>
      </c>
      <c r="C10628" s="2" t="s">
        <v>40</v>
      </c>
      <c r="D10628">
        <v>50000</v>
      </c>
      <c r="E10628">
        <v>1</v>
      </c>
      <c r="F10628">
        <v>600</v>
      </c>
      <c r="G10628" s="2" t="s">
        <v>25</v>
      </c>
    </row>
    <row r="10629" spans="1:7" x14ac:dyDescent="0.35">
      <c r="A10629" s="1">
        <v>46067</v>
      </c>
      <c r="B10629">
        <v>96614250</v>
      </c>
      <c r="C10629" s="2" t="s">
        <v>33</v>
      </c>
      <c r="D10629">
        <v>3500000</v>
      </c>
      <c r="E10629">
        <v>1</v>
      </c>
      <c r="F10629">
        <v>600</v>
      </c>
      <c r="G10629" s="2" t="s">
        <v>25</v>
      </c>
    </row>
    <row r="10630" spans="1:7" x14ac:dyDescent="0.35">
      <c r="A10630" s="1">
        <v>46067</v>
      </c>
      <c r="B10630">
        <v>87388675</v>
      </c>
      <c r="C10630" s="2" t="s">
        <v>37</v>
      </c>
      <c r="D10630">
        <v>3500000</v>
      </c>
      <c r="E10630">
        <v>1</v>
      </c>
      <c r="F10630">
        <v>1000</v>
      </c>
      <c r="G10630" s="2" t="s">
        <v>25</v>
      </c>
    </row>
    <row r="10631" spans="1:7" x14ac:dyDescent="0.35">
      <c r="A10631" s="1">
        <v>46067</v>
      </c>
      <c r="B10631">
        <v>81841123</v>
      </c>
      <c r="C10631" s="2" t="s">
        <v>37</v>
      </c>
      <c r="D10631">
        <v>3500000</v>
      </c>
      <c r="E10631">
        <v>1</v>
      </c>
      <c r="F10631">
        <v>1550</v>
      </c>
      <c r="G10631" s="2" t="s">
        <v>25</v>
      </c>
    </row>
    <row r="10632" spans="1:7" x14ac:dyDescent="0.35">
      <c r="A10632" s="1">
        <v>46067</v>
      </c>
      <c r="B10632">
        <v>64696379</v>
      </c>
      <c r="C10632" s="2" t="s">
        <v>36</v>
      </c>
      <c r="D10632">
        <v>0</v>
      </c>
      <c r="E10632">
        <v>1</v>
      </c>
      <c r="F10632">
        <v>1550</v>
      </c>
      <c r="G10632" s="2" t="s">
        <v>25</v>
      </c>
    </row>
    <row r="10633" spans="1:7" x14ac:dyDescent="0.35">
      <c r="A10633" s="1">
        <v>46067</v>
      </c>
      <c r="B10633">
        <v>99415166</v>
      </c>
      <c r="C10633" s="2" t="s">
        <v>36</v>
      </c>
      <c r="D10633">
        <v>1000000</v>
      </c>
      <c r="E10633">
        <v>1</v>
      </c>
      <c r="F10633">
        <v>600</v>
      </c>
      <c r="G10633" s="2" t="s">
        <v>25</v>
      </c>
    </row>
    <row r="10634" spans="1:7" x14ac:dyDescent="0.35">
      <c r="A10634" s="1">
        <v>46067</v>
      </c>
      <c r="B10634">
        <v>68388553</v>
      </c>
      <c r="C10634" s="2" t="s">
        <v>37</v>
      </c>
      <c r="D10634">
        <v>100000</v>
      </c>
      <c r="E10634">
        <v>1</v>
      </c>
      <c r="F10634">
        <v>600</v>
      </c>
      <c r="G10634" s="2" t="s">
        <v>25</v>
      </c>
    </row>
    <row r="10635" spans="1:7" x14ac:dyDescent="0.35">
      <c r="A10635" s="1">
        <v>46067</v>
      </c>
      <c r="B10635">
        <v>65603299</v>
      </c>
      <c r="C10635" s="2" t="s">
        <v>40</v>
      </c>
      <c r="D10635">
        <v>50000</v>
      </c>
      <c r="E10635">
        <v>1</v>
      </c>
      <c r="F10635">
        <v>600</v>
      </c>
      <c r="G10635" s="2" t="s">
        <v>25</v>
      </c>
    </row>
    <row r="10636" spans="1:7" x14ac:dyDescent="0.35">
      <c r="A10636" s="1">
        <v>46067</v>
      </c>
      <c r="B10636">
        <v>85158989</v>
      </c>
      <c r="C10636" s="2" t="s">
        <v>39</v>
      </c>
      <c r="D10636">
        <v>200000</v>
      </c>
      <c r="E10636">
        <v>1</v>
      </c>
      <c r="F10636">
        <v>1550</v>
      </c>
      <c r="G10636" s="2" t="s">
        <v>25</v>
      </c>
    </row>
    <row r="10637" spans="1:7" x14ac:dyDescent="0.35">
      <c r="A10637" s="1">
        <v>46067</v>
      </c>
      <c r="B10637">
        <v>60616671</v>
      </c>
      <c r="C10637" s="2" t="s">
        <v>35</v>
      </c>
      <c r="D10637">
        <v>3500000</v>
      </c>
      <c r="E10637">
        <v>1</v>
      </c>
      <c r="F10637">
        <v>250</v>
      </c>
      <c r="G10637" s="2" t="s">
        <v>25</v>
      </c>
    </row>
    <row r="10638" spans="1:7" x14ac:dyDescent="0.35">
      <c r="A10638" s="1">
        <v>46067</v>
      </c>
      <c r="B10638">
        <v>83773154</v>
      </c>
      <c r="C10638" s="2" t="s">
        <v>40</v>
      </c>
      <c r="D10638">
        <v>0</v>
      </c>
      <c r="E10638">
        <v>1</v>
      </c>
      <c r="F10638">
        <v>600</v>
      </c>
      <c r="G10638" s="2" t="s">
        <v>25</v>
      </c>
    </row>
    <row r="10639" spans="1:7" x14ac:dyDescent="0.35">
      <c r="A10639" s="1">
        <v>46067</v>
      </c>
      <c r="B10639">
        <v>94646821</v>
      </c>
      <c r="C10639" s="2" t="s">
        <v>39</v>
      </c>
      <c r="D10639">
        <v>0</v>
      </c>
      <c r="E10639">
        <v>1</v>
      </c>
      <c r="F10639">
        <v>600</v>
      </c>
      <c r="G10639" s="2" t="s">
        <v>25</v>
      </c>
    </row>
    <row r="10640" spans="1:7" x14ac:dyDescent="0.35">
      <c r="A10640" s="1">
        <v>46067</v>
      </c>
      <c r="B10640">
        <v>98771929</v>
      </c>
      <c r="C10640" s="2" t="s">
        <v>35</v>
      </c>
      <c r="D10640">
        <v>200000</v>
      </c>
      <c r="E10640">
        <v>1</v>
      </c>
      <c r="F10640">
        <v>600</v>
      </c>
      <c r="G10640" s="2" t="s">
        <v>25</v>
      </c>
    </row>
    <row r="10641" spans="1:7" x14ac:dyDescent="0.35">
      <c r="A10641" s="1">
        <v>46067</v>
      </c>
      <c r="B10641">
        <v>88942471</v>
      </c>
      <c r="C10641" s="2" t="s">
        <v>38</v>
      </c>
      <c r="D10641">
        <v>2000000</v>
      </c>
      <c r="E10641">
        <v>1</v>
      </c>
      <c r="F10641">
        <v>250</v>
      </c>
      <c r="G10641" s="2" t="s">
        <v>25</v>
      </c>
    </row>
    <row r="10642" spans="1:7" x14ac:dyDescent="0.35">
      <c r="A10642" s="1">
        <v>46067</v>
      </c>
      <c r="B10642">
        <v>98837567</v>
      </c>
      <c r="C10642" s="2" t="s">
        <v>36</v>
      </c>
      <c r="D10642">
        <v>2000000</v>
      </c>
      <c r="E10642">
        <v>1</v>
      </c>
      <c r="F10642">
        <v>250</v>
      </c>
      <c r="G10642" s="2" t="s">
        <v>25</v>
      </c>
    </row>
    <row r="10643" spans="1:7" x14ac:dyDescent="0.35">
      <c r="A10643" s="1">
        <v>46067</v>
      </c>
      <c r="B10643">
        <v>69022717</v>
      </c>
      <c r="C10643" s="2" t="s">
        <v>40</v>
      </c>
      <c r="D10643">
        <v>200000</v>
      </c>
      <c r="E10643">
        <v>1</v>
      </c>
      <c r="F10643">
        <v>600</v>
      </c>
      <c r="G10643" s="2" t="s">
        <v>25</v>
      </c>
    </row>
    <row r="10644" spans="1:7" x14ac:dyDescent="0.35">
      <c r="A10644" s="1">
        <v>46067</v>
      </c>
      <c r="B10644">
        <v>68607016</v>
      </c>
      <c r="C10644" s="2" t="s">
        <v>41</v>
      </c>
      <c r="D10644">
        <v>0</v>
      </c>
      <c r="E10644">
        <v>1</v>
      </c>
      <c r="F10644">
        <v>1550</v>
      </c>
      <c r="G10644" s="2" t="s">
        <v>25</v>
      </c>
    </row>
    <row r="10645" spans="1:7" x14ac:dyDescent="0.35">
      <c r="A10645" s="1">
        <v>46067</v>
      </c>
      <c r="B10645">
        <v>71391755</v>
      </c>
      <c r="C10645" s="2" t="s">
        <v>40</v>
      </c>
      <c r="D10645">
        <v>2000000</v>
      </c>
      <c r="E10645">
        <v>1</v>
      </c>
      <c r="F10645">
        <v>600</v>
      </c>
      <c r="G10645" s="2" t="s">
        <v>25</v>
      </c>
    </row>
    <row r="10646" spans="1:7" x14ac:dyDescent="0.35">
      <c r="A10646" s="1">
        <v>46067</v>
      </c>
      <c r="B10646">
        <v>78020167</v>
      </c>
      <c r="C10646" s="2" t="s">
        <v>36</v>
      </c>
      <c r="D10646">
        <v>250000</v>
      </c>
      <c r="E10646">
        <v>1</v>
      </c>
      <c r="F10646">
        <v>600</v>
      </c>
      <c r="G10646" s="2" t="s">
        <v>25</v>
      </c>
    </row>
    <row r="10647" spans="1:7" x14ac:dyDescent="0.35">
      <c r="A10647" s="1">
        <v>46067</v>
      </c>
      <c r="B10647">
        <v>64567277</v>
      </c>
      <c r="C10647" s="2" t="s">
        <v>38</v>
      </c>
      <c r="D10647">
        <v>0</v>
      </c>
      <c r="E10647">
        <v>1</v>
      </c>
      <c r="F10647">
        <v>1550</v>
      </c>
      <c r="G10647" s="2" t="s">
        <v>25</v>
      </c>
    </row>
    <row r="10648" spans="1:7" x14ac:dyDescent="0.35">
      <c r="A10648" s="1">
        <v>46067</v>
      </c>
      <c r="B10648">
        <v>92631602</v>
      </c>
      <c r="C10648" s="2" t="s">
        <v>40</v>
      </c>
      <c r="D10648">
        <v>5000000</v>
      </c>
      <c r="E10648">
        <v>1</v>
      </c>
      <c r="F10648">
        <v>1000</v>
      </c>
      <c r="G10648" s="2" t="s">
        <v>25</v>
      </c>
    </row>
    <row r="10649" spans="1:7" x14ac:dyDescent="0.35">
      <c r="A10649" s="1">
        <v>46067</v>
      </c>
      <c r="B10649">
        <v>83024518</v>
      </c>
      <c r="C10649" s="2" t="s">
        <v>37</v>
      </c>
      <c r="D10649">
        <v>0</v>
      </c>
      <c r="E10649">
        <v>1</v>
      </c>
      <c r="F10649">
        <v>600</v>
      </c>
      <c r="G10649" s="2" t="s">
        <v>25</v>
      </c>
    </row>
    <row r="10650" spans="1:7" x14ac:dyDescent="0.35">
      <c r="A10650" s="1">
        <v>46067</v>
      </c>
      <c r="B10650">
        <v>76135914</v>
      </c>
      <c r="C10650" s="2" t="s">
        <v>36</v>
      </c>
      <c r="D10650">
        <v>750000</v>
      </c>
      <c r="E10650">
        <v>1</v>
      </c>
      <c r="F10650">
        <v>250</v>
      </c>
      <c r="G10650" s="2" t="s">
        <v>25</v>
      </c>
    </row>
    <row r="10651" spans="1:7" x14ac:dyDescent="0.35">
      <c r="A10651" s="1">
        <v>46067</v>
      </c>
      <c r="B10651">
        <v>61522645</v>
      </c>
      <c r="C10651" s="2" t="s">
        <v>40</v>
      </c>
      <c r="D10651">
        <v>2000000</v>
      </c>
      <c r="E10651">
        <v>1</v>
      </c>
      <c r="F10651">
        <v>1550</v>
      </c>
      <c r="G10651" s="2" t="s">
        <v>25</v>
      </c>
    </row>
    <row r="10652" spans="1:7" x14ac:dyDescent="0.35">
      <c r="A10652" s="1">
        <v>46067</v>
      </c>
      <c r="B10652">
        <v>76261072</v>
      </c>
      <c r="C10652" s="2" t="s">
        <v>35</v>
      </c>
      <c r="D10652">
        <v>750000</v>
      </c>
      <c r="E10652">
        <v>1</v>
      </c>
      <c r="F10652">
        <v>1550</v>
      </c>
      <c r="G10652" s="2" t="s">
        <v>25</v>
      </c>
    </row>
    <row r="10653" spans="1:7" x14ac:dyDescent="0.35">
      <c r="A10653" s="1">
        <v>46067</v>
      </c>
      <c r="B10653">
        <v>80640772</v>
      </c>
      <c r="C10653" s="2" t="s">
        <v>40</v>
      </c>
      <c r="D10653">
        <v>0</v>
      </c>
      <c r="E10653">
        <v>1</v>
      </c>
      <c r="F10653">
        <v>1550</v>
      </c>
      <c r="G10653" s="2" t="s">
        <v>25</v>
      </c>
    </row>
    <row r="10654" spans="1:7" x14ac:dyDescent="0.35">
      <c r="A10654" s="1">
        <v>46067</v>
      </c>
      <c r="B10654">
        <v>78964054</v>
      </c>
      <c r="C10654" s="2" t="s">
        <v>37</v>
      </c>
      <c r="D10654">
        <v>250000</v>
      </c>
      <c r="E10654">
        <v>1</v>
      </c>
      <c r="F10654">
        <v>1000</v>
      </c>
      <c r="G10654" s="2" t="s">
        <v>25</v>
      </c>
    </row>
    <row r="10655" spans="1:7" x14ac:dyDescent="0.35">
      <c r="A10655" s="1">
        <v>46067</v>
      </c>
      <c r="B10655">
        <v>92611208</v>
      </c>
      <c r="C10655" s="2" t="s">
        <v>38</v>
      </c>
      <c r="D10655">
        <v>50000</v>
      </c>
      <c r="E10655">
        <v>1</v>
      </c>
      <c r="F10655">
        <v>250</v>
      </c>
      <c r="G10655" s="2" t="s">
        <v>25</v>
      </c>
    </row>
    <row r="10656" spans="1:7" x14ac:dyDescent="0.35">
      <c r="A10656" s="1">
        <v>46067</v>
      </c>
      <c r="B10656">
        <v>99011521</v>
      </c>
      <c r="C10656" s="2" t="s">
        <v>33</v>
      </c>
      <c r="D10656">
        <v>1000000</v>
      </c>
      <c r="E10656">
        <v>1</v>
      </c>
      <c r="F10656">
        <v>1550</v>
      </c>
      <c r="G10656" s="2" t="s">
        <v>25</v>
      </c>
    </row>
    <row r="10657" spans="1:7" x14ac:dyDescent="0.35">
      <c r="A10657" s="1">
        <v>46067</v>
      </c>
      <c r="B10657">
        <v>85755852</v>
      </c>
      <c r="C10657" s="2" t="s">
        <v>40</v>
      </c>
      <c r="D10657">
        <v>200000</v>
      </c>
      <c r="E10657">
        <v>1</v>
      </c>
      <c r="F10657">
        <v>250</v>
      </c>
      <c r="G10657" s="2" t="s">
        <v>25</v>
      </c>
    </row>
    <row r="10658" spans="1:7" x14ac:dyDescent="0.35">
      <c r="A10658" s="1">
        <v>46067</v>
      </c>
      <c r="B10658">
        <v>97600488</v>
      </c>
      <c r="C10658" s="2" t="s">
        <v>40</v>
      </c>
      <c r="D10658">
        <v>0</v>
      </c>
      <c r="E10658">
        <v>1</v>
      </c>
      <c r="F10658">
        <v>1000</v>
      </c>
      <c r="G10658" s="2" t="s">
        <v>25</v>
      </c>
    </row>
    <row r="10659" spans="1:7" x14ac:dyDescent="0.35">
      <c r="A10659" s="1">
        <v>46067</v>
      </c>
      <c r="B10659">
        <v>91999690</v>
      </c>
      <c r="C10659" s="2" t="s">
        <v>36</v>
      </c>
      <c r="D10659">
        <v>250000</v>
      </c>
      <c r="E10659">
        <v>1</v>
      </c>
      <c r="F10659">
        <v>1550</v>
      </c>
      <c r="G10659" s="2" t="s">
        <v>25</v>
      </c>
    </row>
    <row r="10660" spans="1:7" x14ac:dyDescent="0.35">
      <c r="A10660" s="1">
        <v>46067</v>
      </c>
      <c r="B10660">
        <v>95735376</v>
      </c>
      <c r="C10660" s="2" t="s">
        <v>37</v>
      </c>
      <c r="D10660">
        <v>50000</v>
      </c>
      <c r="E10660">
        <v>1</v>
      </c>
      <c r="F10660">
        <v>1550</v>
      </c>
      <c r="G10660" s="2" t="s">
        <v>25</v>
      </c>
    </row>
    <row r="10661" spans="1:7" x14ac:dyDescent="0.35">
      <c r="A10661" s="1">
        <v>46067</v>
      </c>
      <c r="B10661">
        <v>90413092</v>
      </c>
      <c r="C10661" s="2" t="s">
        <v>35</v>
      </c>
      <c r="D10661">
        <v>3500000</v>
      </c>
      <c r="E10661">
        <v>1</v>
      </c>
      <c r="F10661">
        <v>1000</v>
      </c>
      <c r="G10661" s="2" t="s">
        <v>25</v>
      </c>
    </row>
    <row r="10662" spans="1:7" x14ac:dyDescent="0.35">
      <c r="A10662" s="1">
        <v>46067</v>
      </c>
      <c r="B10662">
        <v>74827655</v>
      </c>
      <c r="C10662" s="2" t="s">
        <v>39</v>
      </c>
      <c r="D10662">
        <v>250000</v>
      </c>
      <c r="E10662">
        <v>1</v>
      </c>
      <c r="F10662">
        <v>1550</v>
      </c>
      <c r="G10662" s="2" t="s">
        <v>25</v>
      </c>
    </row>
    <row r="10663" spans="1:7" x14ac:dyDescent="0.35">
      <c r="A10663" s="1">
        <v>46067</v>
      </c>
      <c r="B10663">
        <v>68998729</v>
      </c>
      <c r="C10663" s="2" t="s">
        <v>35</v>
      </c>
      <c r="D10663">
        <v>1000000</v>
      </c>
      <c r="E10663">
        <v>1</v>
      </c>
      <c r="F10663">
        <v>1000</v>
      </c>
      <c r="G10663" s="2" t="s">
        <v>25</v>
      </c>
    </row>
    <row r="10664" spans="1:7" x14ac:dyDescent="0.35">
      <c r="A10664" s="1">
        <v>46067</v>
      </c>
      <c r="B10664">
        <v>73447211</v>
      </c>
      <c r="C10664" s="2" t="s">
        <v>37</v>
      </c>
      <c r="D10664">
        <v>100000</v>
      </c>
      <c r="E10664">
        <v>1</v>
      </c>
      <c r="F10664">
        <v>250</v>
      </c>
      <c r="G10664" s="2" t="s">
        <v>25</v>
      </c>
    </row>
    <row r="10665" spans="1:7" x14ac:dyDescent="0.35">
      <c r="A10665" s="1">
        <v>46067</v>
      </c>
      <c r="B10665">
        <v>67170292</v>
      </c>
      <c r="C10665" s="2" t="s">
        <v>36</v>
      </c>
      <c r="D10665">
        <v>50000</v>
      </c>
      <c r="E10665">
        <v>1</v>
      </c>
      <c r="F10665">
        <v>600</v>
      </c>
      <c r="G10665" s="2" t="s">
        <v>25</v>
      </c>
    </row>
    <row r="10666" spans="1:7" x14ac:dyDescent="0.35">
      <c r="A10666" s="1">
        <v>46067</v>
      </c>
      <c r="B10666">
        <v>92691210</v>
      </c>
      <c r="C10666" s="2" t="s">
        <v>38</v>
      </c>
      <c r="D10666">
        <v>1500000</v>
      </c>
      <c r="E10666">
        <v>1</v>
      </c>
      <c r="F10666">
        <v>1000</v>
      </c>
      <c r="G10666" s="2" t="s">
        <v>25</v>
      </c>
    </row>
    <row r="10667" spans="1:7" x14ac:dyDescent="0.35">
      <c r="A10667" s="1">
        <v>46067</v>
      </c>
      <c r="B10667">
        <v>92126087</v>
      </c>
      <c r="C10667" s="2" t="s">
        <v>33</v>
      </c>
      <c r="D10667">
        <v>200000</v>
      </c>
      <c r="E10667">
        <v>1</v>
      </c>
      <c r="F10667">
        <v>600</v>
      </c>
      <c r="G10667" s="2" t="s">
        <v>25</v>
      </c>
    </row>
    <row r="10668" spans="1:7" x14ac:dyDescent="0.35">
      <c r="A10668" s="1">
        <v>46067</v>
      </c>
      <c r="B10668">
        <v>92492002</v>
      </c>
      <c r="C10668" s="2" t="s">
        <v>37</v>
      </c>
      <c r="D10668">
        <v>50000</v>
      </c>
      <c r="E10668">
        <v>1</v>
      </c>
      <c r="F10668">
        <v>250</v>
      </c>
      <c r="G10668" s="2" t="s">
        <v>25</v>
      </c>
    </row>
    <row r="10669" spans="1:7" x14ac:dyDescent="0.35">
      <c r="A10669" s="1">
        <v>46067</v>
      </c>
      <c r="B10669">
        <v>97167931</v>
      </c>
      <c r="C10669" s="2" t="s">
        <v>36</v>
      </c>
      <c r="D10669">
        <v>500000</v>
      </c>
      <c r="E10669">
        <v>1</v>
      </c>
      <c r="F10669">
        <v>250</v>
      </c>
      <c r="G10669" s="2" t="s">
        <v>25</v>
      </c>
    </row>
    <row r="10670" spans="1:7" x14ac:dyDescent="0.35">
      <c r="A10670" s="1">
        <v>46067</v>
      </c>
      <c r="B10670">
        <v>94213808</v>
      </c>
      <c r="C10670" s="2" t="s">
        <v>41</v>
      </c>
      <c r="D10670">
        <v>200000</v>
      </c>
      <c r="E10670">
        <v>1</v>
      </c>
      <c r="F10670">
        <v>250</v>
      </c>
      <c r="G10670" s="2" t="s">
        <v>25</v>
      </c>
    </row>
    <row r="10671" spans="1:7" x14ac:dyDescent="0.35">
      <c r="A10671" s="1">
        <v>46067</v>
      </c>
      <c r="B10671">
        <v>83176510</v>
      </c>
      <c r="C10671" s="2" t="s">
        <v>33</v>
      </c>
      <c r="D10671">
        <v>1000000</v>
      </c>
      <c r="E10671">
        <v>1</v>
      </c>
      <c r="F10671">
        <v>600</v>
      </c>
      <c r="G10671" s="2" t="s">
        <v>25</v>
      </c>
    </row>
    <row r="10672" spans="1:7" x14ac:dyDescent="0.35">
      <c r="A10672" s="1">
        <v>46067</v>
      </c>
      <c r="B10672">
        <v>75485328</v>
      </c>
      <c r="C10672" s="2" t="s">
        <v>33</v>
      </c>
      <c r="D10672">
        <v>2000000</v>
      </c>
      <c r="E10672">
        <v>1</v>
      </c>
      <c r="F10672">
        <v>600</v>
      </c>
      <c r="G10672" s="2" t="s">
        <v>25</v>
      </c>
    </row>
    <row r="10673" spans="1:7" x14ac:dyDescent="0.35">
      <c r="A10673" s="1">
        <v>46067</v>
      </c>
      <c r="B10673">
        <v>81890166</v>
      </c>
      <c r="C10673" s="2" t="s">
        <v>36</v>
      </c>
      <c r="D10673">
        <v>3500000</v>
      </c>
      <c r="E10673">
        <v>1</v>
      </c>
      <c r="F10673">
        <v>600</v>
      </c>
      <c r="G10673" s="2" t="s">
        <v>25</v>
      </c>
    </row>
    <row r="10674" spans="1:7" x14ac:dyDescent="0.35">
      <c r="A10674" s="1">
        <v>46067</v>
      </c>
      <c r="B10674">
        <v>87485120</v>
      </c>
      <c r="C10674" s="2" t="s">
        <v>38</v>
      </c>
      <c r="D10674">
        <v>750000</v>
      </c>
      <c r="E10674">
        <v>1</v>
      </c>
      <c r="F10674">
        <v>250</v>
      </c>
      <c r="G10674" s="2" t="s">
        <v>25</v>
      </c>
    </row>
    <row r="10675" spans="1:7" x14ac:dyDescent="0.35">
      <c r="A10675" s="1">
        <v>46067</v>
      </c>
      <c r="B10675">
        <v>83989555</v>
      </c>
      <c r="C10675" s="2" t="s">
        <v>36</v>
      </c>
      <c r="D10675">
        <v>500000</v>
      </c>
      <c r="E10675">
        <v>1</v>
      </c>
      <c r="F10675">
        <v>600</v>
      </c>
      <c r="G10675" s="2" t="s">
        <v>25</v>
      </c>
    </row>
    <row r="10676" spans="1:7" x14ac:dyDescent="0.35">
      <c r="A10676" s="1">
        <v>46067</v>
      </c>
      <c r="B10676">
        <v>94456008</v>
      </c>
      <c r="C10676" s="2" t="s">
        <v>39</v>
      </c>
      <c r="D10676">
        <v>250000</v>
      </c>
      <c r="E10676">
        <v>1</v>
      </c>
      <c r="F10676">
        <v>250</v>
      </c>
      <c r="G10676" s="2" t="s">
        <v>25</v>
      </c>
    </row>
    <row r="10677" spans="1:7" x14ac:dyDescent="0.35">
      <c r="A10677" s="1">
        <v>46067</v>
      </c>
      <c r="B10677">
        <v>80366413</v>
      </c>
      <c r="C10677" s="2" t="s">
        <v>39</v>
      </c>
      <c r="D10677">
        <v>0</v>
      </c>
      <c r="E10677">
        <v>1</v>
      </c>
      <c r="F10677">
        <v>250</v>
      </c>
      <c r="G10677" s="2" t="s">
        <v>25</v>
      </c>
    </row>
    <row r="10678" spans="1:7" x14ac:dyDescent="0.35">
      <c r="A10678" s="1">
        <v>46067</v>
      </c>
      <c r="B10678">
        <v>64548624</v>
      </c>
      <c r="C10678" s="2" t="s">
        <v>39</v>
      </c>
      <c r="D10678">
        <v>250000</v>
      </c>
      <c r="E10678">
        <v>1</v>
      </c>
      <c r="F10678">
        <v>600</v>
      </c>
      <c r="G10678" s="2" t="s">
        <v>25</v>
      </c>
    </row>
    <row r="10679" spans="1:7" x14ac:dyDescent="0.35">
      <c r="A10679" s="1">
        <v>46067</v>
      </c>
      <c r="B10679">
        <v>71916603</v>
      </c>
      <c r="C10679" s="2" t="s">
        <v>33</v>
      </c>
      <c r="D10679">
        <v>250000</v>
      </c>
      <c r="E10679">
        <v>1</v>
      </c>
      <c r="F10679">
        <v>250</v>
      </c>
      <c r="G10679" s="2" t="s">
        <v>25</v>
      </c>
    </row>
    <row r="10680" spans="1:7" x14ac:dyDescent="0.35">
      <c r="A10680" s="1">
        <v>46067</v>
      </c>
      <c r="B10680">
        <v>61800961</v>
      </c>
      <c r="C10680" s="2" t="s">
        <v>33</v>
      </c>
      <c r="D10680">
        <v>50000</v>
      </c>
      <c r="E10680">
        <v>1</v>
      </c>
      <c r="F10680">
        <v>600</v>
      </c>
      <c r="G10680" s="2" t="s">
        <v>25</v>
      </c>
    </row>
    <row r="10681" spans="1:7" x14ac:dyDescent="0.35">
      <c r="A10681" s="1">
        <v>46067</v>
      </c>
      <c r="B10681">
        <v>62047800</v>
      </c>
      <c r="C10681" s="2" t="s">
        <v>38</v>
      </c>
      <c r="D10681">
        <v>0</v>
      </c>
      <c r="E10681">
        <v>1</v>
      </c>
      <c r="F10681">
        <v>1550</v>
      </c>
      <c r="G10681" s="2" t="s">
        <v>25</v>
      </c>
    </row>
    <row r="10682" spans="1:7" x14ac:dyDescent="0.35">
      <c r="A10682" s="1">
        <v>46067</v>
      </c>
      <c r="B10682">
        <v>62230966</v>
      </c>
      <c r="C10682" s="2" t="s">
        <v>40</v>
      </c>
      <c r="D10682">
        <v>250000</v>
      </c>
      <c r="E10682">
        <v>1</v>
      </c>
      <c r="F10682">
        <v>1000</v>
      </c>
      <c r="G10682" s="2" t="s">
        <v>25</v>
      </c>
    </row>
    <row r="10683" spans="1:7" x14ac:dyDescent="0.35">
      <c r="A10683" s="1">
        <v>46067</v>
      </c>
      <c r="B10683">
        <v>99749281</v>
      </c>
      <c r="C10683" s="2" t="s">
        <v>37</v>
      </c>
      <c r="D10683">
        <v>50000</v>
      </c>
      <c r="E10683">
        <v>1</v>
      </c>
      <c r="F10683">
        <v>600</v>
      </c>
      <c r="G10683" s="2" t="s">
        <v>25</v>
      </c>
    </row>
    <row r="10684" spans="1:7" x14ac:dyDescent="0.35">
      <c r="A10684" s="1">
        <v>46067</v>
      </c>
      <c r="B10684">
        <v>85861874</v>
      </c>
      <c r="C10684" s="2" t="s">
        <v>39</v>
      </c>
      <c r="D10684">
        <v>2000000</v>
      </c>
      <c r="E10684">
        <v>1</v>
      </c>
      <c r="F10684">
        <v>250</v>
      </c>
      <c r="G10684" s="2" t="s">
        <v>25</v>
      </c>
    </row>
    <row r="10685" spans="1:7" x14ac:dyDescent="0.35">
      <c r="A10685" s="1">
        <v>46067</v>
      </c>
      <c r="B10685">
        <v>71889600</v>
      </c>
      <c r="C10685" s="2" t="s">
        <v>33</v>
      </c>
      <c r="D10685">
        <v>5000000</v>
      </c>
      <c r="E10685">
        <v>1</v>
      </c>
      <c r="F10685">
        <v>600</v>
      </c>
      <c r="G10685" s="2" t="s">
        <v>25</v>
      </c>
    </row>
    <row r="10686" spans="1:7" x14ac:dyDescent="0.35">
      <c r="A10686" s="1">
        <v>46067</v>
      </c>
      <c r="B10686">
        <v>63077375</v>
      </c>
      <c r="C10686" s="2" t="s">
        <v>37</v>
      </c>
      <c r="D10686">
        <v>1500000</v>
      </c>
      <c r="E10686">
        <v>1</v>
      </c>
      <c r="F10686">
        <v>250</v>
      </c>
      <c r="G10686" s="2" t="s">
        <v>25</v>
      </c>
    </row>
    <row r="10687" spans="1:7" x14ac:dyDescent="0.35">
      <c r="A10687" s="1">
        <v>46067</v>
      </c>
      <c r="B10687">
        <v>82278776</v>
      </c>
      <c r="C10687" s="2" t="s">
        <v>41</v>
      </c>
      <c r="D10687">
        <v>500000</v>
      </c>
      <c r="E10687">
        <v>1</v>
      </c>
      <c r="F10687">
        <v>600</v>
      </c>
      <c r="G10687" s="2" t="s">
        <v>25</v>
      </c>
    </row>
    <row r="10688" spans="1:7" x14ac:dyDescent="0.35">
      <c r="A10688" s="1">
        <v>46067</v>
      </c>
      <c r="B10688">
        <v>68352613</v>
      </c>
      <c r="C10688" s="2" t="s">
        <v>36</v>
      </c>
      <c r="D10688">
        <v>250000</v>
      </c>
      <c r="E10688">
        <v>1</v>
      </c>
      <c r="F10688">
        <v>1550</v>
      </c>
      <c r="G10688" s="2" t="s">
        <v>25</v>
      </c>
    </row>
    <row r="10689" spans="1:7" x14ac:dyDescent="0.35">
      <c r="A10689" s="1">
        <v>46067</v>
      </c>
      <c r="B10689">
        <v>64648068</v>
      </c>
      <c r="C10689" s="2" t="s">
        <v>35</v>
      </c>
      <c r="D10689">
        <v>750000</v>
      </c>
      <c r="E10689">
        <v>1</v>
      </c>
      <c r="F10689">
        <v>1550</v>
      </c>
      <c r="G10689" s="2" t="s">
        <v>25</v>
      </c>
    </row>
    <row r="10690" spans="1:7" x14ac:dyDescent="0.35">
      <c r="A10690" s="1">
        <v>46067</v>
      </c>
      <c r="B10690">
        <v>60179718</v>
      </c>
      <c r="C10690" s="2" t="s">
        <v>35</v>
      </c>
      <c r="D10690">
        <v>1000000</v>
      </c>
      <c r="E10690">
        <v>1</v>
      </c>
      <c r="F10690">
        <v>600</v>
      </c>
      <c r="G10690" s="2" t="s">
        <v>25</v>
      </c>
    </row>
    <row r="10691" spans="1:7" x14ac:dyDescent="0.35">
      <c r="A10691" s="1">
        <v>46067</v>
      </c>
      <c r="B10691">
        <v>61928149</v>
      </c>
      <c r="C10691" s="2" t="s">
        <v>41</v>
      </c>
      <c r="D10691">
        <v>250000</v>
      </c>
      <c r="E10691">
        <v>1</v>
      </c>
      <c r="F10691">
        <v>1550</v>
      </c>
      <c r="G10691" s="2" t="s">
        <v>25</v>
      </c>
    </row>
    <row r="10692" spans="1:7" x14ac:dyDescent="0.35">
      <c r="A10692" s="1">
        <v>46067</v>
      </c>
      <c r="B10692">
        <v>82539212</v>
      </c>
      <c r="C10692" s="2" t="s">
        <v>35</v>
      </c>
      <c r="D10692">
        <v>1500000</v>
      </c>
      <c r="E10692">
        <v>1</v>
      </c>
      <c r="F10692">
        <v>1000</v>
      </c>
      <c r="G10692" s="2" t="s">
        <v>25</v>
      </c>
    </row>
    <row r="10693" spans="1:7" x14ac:dyDescent="0.35">
      <c r="A10693" s="1">
        <v>46067</v>
      </c>
      <c r="B10693">
        <v>63228503</v>
      </c>
      <c r="C10693" s="2" t="s">
        <v>41</v>
      </c>
      <c r="D10693">
        <v>5000000</v>
      </c>
      <c r="E10693">
        <v>1</v>
      </c>
      <c r="F10693">
        <v>1000</v>
      </c>
      <c r="G10693" s="2" t="s">
        <v>25</v>
      </c>
    </row>
    <row r="10694" spans="1:7" x14ac:dyDescent="0.35">
      <c r="A10694" s="1">
        <v>46067</v>
      </c>
      <c r="B10694">
        <v>83936839</v>
      </c>
      <c r="C10694" s="2" t="s">
        <v>41</v>
      </c>
      <c r="D10694">
        <v>50000</v>
      </c>
      <c r="E10694">
        <v>1</v>
      </c>
      <c r="F10694">
        <v>1550</v>
      </c>
      <c r="G10694" s="2" t="s">
        <v>25</v>
      </c>
    </row>
    <row r="10695" spans="1:7" x14ac:dyDescent="0.35">
      <c r="A10695" s="1">
        <v>46067</v>
      </c>
      <c r="B10695">
        <v>62311649</v>
      </c>
      <c r="C10695" s="2" t="s">
        <v>39</v>
      </c>
      <c r="D10695">
        <v>750000</v>
      </c>
      <c r="E10695">
        <v>1</v>
      </c>
      <c r="F10695">
        <v>600</v>
      </c>
      <c r="G10695" s="2" t="s">
        <v>25</v>
      </c>
    </row>
    <row r="10696" spans="1:7" x14ac:dyDescent="0.35">
      <c r="A10696" s="1">
        <v>46067</v>
      </c>
      <c r="B10696">
        <v>62583798</v>
      </c>
      <c r="C10696" s="2" t="s">
        <v>38</v>
      </c>
      <c r="D10696">
        <v>1500000</v>
      </c>
      <c r="E10696">
        <v>1</v>
      </c>
      <c r="F10696">
        <v>1550</v>
      </c>
      <c r="G10696" s="2" t="s">
        <v>25</v>
      </c>
    </row>
    <row r="10697" spans="1:7" x14ac:dyDescent="0.35">
      <c r="A10697" s="1">
        <v>46067</v>
      </c>
      <c r="B10697">
        <v>92388356</v>
      </c>
      <c r="C10697" s="2" t="s">
        <v>41</v>
      </c>
      <c r="D10697">
        <v>0</v>
      </c>
      <c r="E10697">
        <v>1</v>
      </c>
      <c r="F10697">
        <v>250</v>
      </c>
      <c r="G10697" s="2" t="s">
        <v>25</v>
      </c>
    </row>
    <row r="10698" spans="1:7" x14ac:dyDescent="0.35">
      <c r="A10698" s="1">
        <v>46067</v>
      </c>
      <c r="B10698">
        <v>74363409</v>
      </c>
      <c r="C10698" s="2" t="s">
        <v>39</v>
      </c>
      <c r="D10698">
        <v>1000000</v>
      </c>
      <c r="E10698">
        <v>1</v>
      </c>
      <c r="F10698">
        <v>250</v>
      </c>
      <c r="G10698" s="2" t="s">
        <v>25</v>
      </c>
    </row>
    <row r="10699" spans="1:7" x14ac:dyDescent="0.35">
      <c r="A10699" s="1">
        <v>46067</v>
      </c>
      <c r="B10699">
        <v>64370830</v>
      </c>
      <c r="C10699" s="2" t="s">
        <v>33</v>
      </c>
      <c r="D10699">
        <v>2000000</v>
      </c>
      <c r="E10699">
        <v>1</v>
      </c>
      <c r="F10699">
        <v>1000</v>
      </c>
      <c r="G10699" s="2" t="s">
        <v>25</v>
      </c>
    </row>
    <row r="10700" spans="1:7" x14ac:dyDescent="0.35">
      <c r="A10700" s="1">
        <v>46067</v>
      </c>
      <c r="B10700">
        <v>83775465</v>
      </c>
      <c r="C10700" s="2" t="s">
        <v>36</v>
      </c>
      <c r="D10700">
        <v>3500000</v>
      </c>
      <c r="E10700">
        <v>1</v>
      </c>
      <c r="F10700">
        <v>1550</v>
      </c>
      <c r="G10700" s="2" t="s">
        <v>25</v>
      </c>
    </row>
    <row r="10701" spans="1:7" x14ac:dyDescent="0.35">
      <c r="A10701" s="1">
        <v>46067</v>
      </c>
      <c r="B10701">
        <v>89456204</v>
      </c>
      <c r="C10701" s="2" t="s">
        <v>35</v>
      </c>
      <c r="D10701">
        <v>250000</v>
      </c>
      <c r="E10701">
        <v>1</v>
      </c>
      <c r="F10701">
        <v>600</v>
      </c>
      <c r="G10701" s="2" t="s">
        <v>25</v>
      </c>
    </row>
    <row r="10702" spans="1:7" x14ac:dyDescent="0.35">
      <c r="A10702" s="1">
        <v>46067</v>
      </c>
      <c r="B10702">
        <v>84608586</v>
      </c>
      <c r="C10702" s="2" t="s">
        <v>39</v>
      </c>
      <c r="D10702">
        <v>0</v>
      </c>
      <c r="E10702">
        <v>1</v>
      </c>
      <c r="F10702">
        <v>250</v>
      </c>
      <c r="G10702" s="2" t="s">
        <v>25</v>
      </c>
    </row>
    <row r="10703" spans="1:7" x14ac:dyDescent="0.35">
      <c r="A10703" s="1">
        <v>46067</v>
      </c>
      <c r="B10703">
        <v>89920052</v>
      </c>
      <c r="C10703" s="2" t="s">
        <v>33</v>
      </c>
      <c r="D10703">
        <v>0</v>
      </c>
      <c r="E10703">
        <v>1</v>
      </c>
      <c r="F10703">
        <v>600</v>
      </c>
      <c r="G10703" s="2" t="s">
        <v>25</v>
      </c>
    </row>
    <row r="10704" spans="1:7" x14ac:dyDescent="0.35">
      <c r="A10704" s="1">
        <v>46067</v>
      </c>
      <c r="B10704">
        <v>80570303</v>
      </c>
      <c r="C10704" s="2" t="s">
        <v>38</v>
      </c>
      <c r="D10704">
        <v>100000</v>
      </c>
      <c r="E10704">
        <v>1</v>
      </c>
      <c r="F10704">
        <v>1000</v>
      </c>
      <c r="G10704" s="2" t="s">
        <v>25</v>
      </c>
    </row>
    <row r="10705" spans="1:7" x14ac:dyDescent="0.35">
      <c r="A10705" s="1">
        <v>46067</v>
      </c>
      <c r="B10705">
        <v>68614461</v>
      </c>
      <c r="C10705" s="2" t="s">
        <v>39</v>
      </c>
      <c r="D10705">
        <v>2000000</v>
      </c>
      <c r="E10705">
        <v>1</v>
      </c>
      <c r="F10705">
        <v>1000</v>
      </c>
      <c r="G10705" s="2" t="s">
        <v>25</v>
      </c>
    </row>
    <row r="10706" spans="1:7" x14ac:dyDescent="0.35">
      <c r="A10706" s="1">
        <v>46067</v>
      </c>
      <c r="B10706">
        <v>66248420</v>
      </c>
      <c r="C10706" s="2" t="s">
        <v>37</v>
      </c>
      <c r="D10706">
        <v>500000</v>
      </c>
      <c r="E10706">
        <v>1</v>
      </c>
      <c r="F10706">
        <v>250</v>
      </c>
      <c r="G10706" s="2" t="s">
        <v>25</v>
      </c>
    </row>
    <row r="10707" spans="1:7" x14ac:dyDescent="0.35">
      <c r="A10707" s="1">
        <v>46067</v>
      </c>
      <c r="B10707">
        <v>77670322</v>
      </c>
      <c r="C10707" s="2" t="s">
        <v>33</v>
      </c>
      <c r="D10707">
        <v>1500000</v>
      </c>
      <c r="E10707">
        <v>1</v>
      </c>
      <c r="F10707">
        <v>1000</v>
      </c>
      <c r="G10707" s="2" t="s">
        <v>25</v>
      </c>
    </row>
    <row r="10708" spans="1:7" x14ac:dyDescent="0.35">
      <c r="A10708" s="1">
        <v>46067</v>
      </c>
      <c r="B10708">
        <v>60439375</v>
      </c>
      <c r="C10708" s="2" t="s">
        <v>35</v>
      </c>
      <c r="D10708">
        <v>0</v>
      </c>
      <c r="E10708">
        <v>1</v>
      </c>
      <c r="F10708">
        <v>1000</v>
      </c>
      <c r="G10708" s="2" t="s">
        <v>25</v>
      </c>
    </row>
    <row r="10709" spans="1:7" x14ac:dyDescent="0.35">
      <c r="A10709" s="1">
        <v>46067</v>
      </c>
      <c r="B10709">
        <v>91195325</v>
      </c>
      <c r="C10709" s="2" t="s">
        <v>40</v>
      </c>
      <c r="D10709">
        <v>100000</v>
      </c>
      <c r="E10709">
        <v>1</v>
      </c>
      <c r="F10709">
        <v>250</v>
      </c>
      <c r="G10709" s="2" t="s">
        <v>25</v>
      </c>
    </row>
    <row r="10710" spans="1:7" x14ac:dyDescent="0.35">
      <c r="A10710" s="1">
        <v>46067</v>
      </c>
      <c r="B10710">
        <v>87879176</v>
      </c>
      <c r="C10710" s="2" t="s">
        <v>33</v>
      </c>
      <c r="D10710">
        <v>0</v>
      </c>
      <c r="E10710">
        <v>1</v>
      </c>
      <c r="F10710">
        <v>250</v>
      </c>
      <c r="G10710" s="2" t="s">
        <v>25</v>
      </c>
    </row>
    <row r="10711" spans="1:7" x14ac:dyDescent="0.35">
      <c r="A10711" s="1">
        <v>46067</v>
      </c>
      <c r="B10711">
        <v>67275024</v>
      </c>
      <c r="C10711" s="2" t="s">
        <v>36</v>
      </c>
      <c r="D10711">
        <v>250000</v>
      </c>
      <c r="E10711">
        <v>1</v>
      </c>
      <c r="F10711">
        <v>250</v>
      </c>
      <c r="G10711" s="2" t="s">
        <v>25</v>
      </c>
    </row>
    <row r="10712" spans="1:7" x14ac:dyDescent="0.35">
      <c r="A10712" s="1">
        <v>46067</v>
      </c>
      <c r="B10712">
        <v>91810065</v>
      </c>
      <c r="C10712" s="2" t="s">
        <v>37</v>
      </c>
      <c r="D10712">
        <v>200000</v>
      </c>
      <c r="E10712">
        <v>1</v>
      </c>
      <c r="F10712">
        <v>250</v>
      </c>
      <c r="G10712" s="2" t="s">
        <v>25</v>
      </c>
    </row>
    <row r="10713" spans="1:7" x14ac:dyDescent="0.35">
      <c r="A10713" s="1">
        <v>46067</v>
      </c>
      <c r="B10713">
        <v>63110852</v>
      </c>
      <c r="C10713" s="2" t="s">
        <v>39</v>
      </c>
      <c r="D10713">
        <v>0</v>
      </c>
      <c r="E10713">
        <v>1</v>
      </c>
      <c r="F10713">
        <v>250</v>
      </c>
      <c r="G10713" s="2" t="s">
        <v>25</v>
      </c>
    </row>
    <row r="10714" spans="1:7" x14ac:dyDescent="0.35">
      <c r="A10714" s="1">
        <v>46067</v>
      </c>
      <c r="B10714">
        <v>79637451</v>
      </c>
      <c r="C10714" s="2" t="s">
        <v>35</v>
      </c>
      <c r="D10714">
        <v>250000</v>
      </c>
      <c r="E10714">
        <v>1</v>
      </c>
      <c r="F10714">
        <v>1550</v>
      </c>
      <c r="G10714" s="2" t="s">
        <v>25</v>
      </c>
    </row>
    <row r="10715" spans="1:7" x14ac:dyDescent="0.35">
      <c r="A10715" s="1">
        <v>46067</v>
      </c>
      <c r="B10715">
        <v>62091738</v>
      </c>
      <c r="C10715" s="2" t="s">
        <v>36</v>
      </c>
      <c r="D10715">
        <v>500000</v>
      </c>
      <c r="E10715">
        <v>1</v>
      </c>
      <c r="F10715">
        <v>600</v>
      </c>
      <c r="G10715" s="2" t="s">
        <v>25</v>
      </c>
    </row>
    <row r="10716" spans="1:7" x14ac:dyDescent="0.35">
      <c r="A10716" s="1">
        <v>46067</v>
      </c>
      <c r="B10716">
        <v>92432561</v>
      </c>
      <c r="C10716" s="2" t="s">
        <v>36</v>
      </c>
      <c r="D10716">
        <v>750000</v>
      </c>
      <c r="E10716">
        <v>1</v>
      </c>
      <c r="F10716">
        <v>1000</v>
      </c>
      <c r="G10716" s="2" t="s">
        <v>25</v>
      </c>
    </row>
    <row r="10717" spans="1:7" x14ac:dyDescent="0.35">
      <c r="A10717" s="1">
        <v>46067</v>
      </c>
      <c r="B10717">
        <v>67721396</v>
      </c>
      <c r="C10717" s="2" t="s">
        <v>35</v>
      </c>
      <c r="D10717">
        <v>250000</v>
      </c>
      <c r="E10717">
        <v>1</v>
      </c>
      <c r="F10717">
        <v>1550</v>
      </c>
      <c r="G10717" s="2" t="s">
        <v>25</v>
      </c>
    </row>
    <row r="10718" spans="1:7" x14ac:dyDescent="0.35">
      <c r="A10718" s="1">
        <v>46067</v>
      </c>
      <c r="B10718">
        <v>74064662</v>
      </c>
      <c r="C10718" s="2" t="s">
        <v>41</v>
      </c>
      <c r="D10718">
        <v>2000000</v>
      </c>
      <c r="E10718">
        <v>1</v>
      </c>
      <c r="F10718">
        <v>1000</v>
      </c>
      <c r="G10718" s="2" t="s">
        <v>25</v>
      </c>
    </row>
    <row r="10719" spans="1:7" x14ac:dyDescent="0.35">
      <c r="A10719" s="1">
        <v>46067</v>
      </c>
      <c r="B10719">
        <v>94257752</v>
      </c>
      <c r="C10719" s="2" t="s">
        <v>41</v>
      </c>
      <c r="D10719">
        <v>2000000</v>
      </c>
      <c r="E10719">
        <v>1</v>
      </c>
      <c r="F10719">
        <v>600</v>
      </c>
      <c r="G10719" s="2" t="s">
        <v>25</v>
      </c>
    </row>
    <row r="10720" spans="1:7" x14ac:dyDescent="0.35">
      <c r="A10720" s="1">
        <v>46067</v>
      </c>
      <c r="B10720">
        <v>99439663</v>
      </c>
      <c r="C10720" s="2" t="s">
        <v>33</v>
      </c>
      <c r="D10720">
        <v>500000</v>
      </c>
      <c r="E10720">
        <v>1</v>
      </c>
      <c r="F10720">
        <v>1550</v>
      </c>
      <c r="G10720" s="2" t="s">
        <v>25</v>
      </c>
    </row>
    <row r="10721" spans="1:7" x14ac:dyDescent="0.35">
      <c r="A10721" s="1">
        <v>46067</v>
      </c>
      <c r="B10721">
        <v>81477752</v>
      </c>
      <c r="C10721" s="2" t="s">
        <v>41</v>
      </c>
      <c r="D10721">
        <v>200000</v>
      </c>
      <c r="E10721">
        <v>1</v>
      </c>
      <c r="F10721">
        <v>250</v>
      </c>
      <c r="G10721" s="2" t="s">
        <v>25</v>
      </c>
    </row>
    <row r="10722" spans="1:7" x14ac:dyDescent="0.35">
      <c r="A10722" s="1">
        <v>46067</v>
      </c>
      <c r="B10722">
        <v>91349953</v>
      </c>
      <c r="C10722" s="2" t="s">
        <v>35</v>
      </c>
      <c r="D10722">
        <v>500000</v>
      </c>
      <c r="E10722">
        <v>1</v>
      </c>
      <c r="F10722">
        <v>1000</v>
      </c>
      <c r="G10722" s="2" t="s">
        <v>25</v>
      </c>
    </row>
    <row r="10723" spans="1:7" x14ac:dyDescent="0.35">
      <c r="A10723" s="1">
        <v>46067</v>
      </c>
      <c r="B10723">
        <v>61174033</v>
      </c>
      <c r="C10723" s="2" t="s">
        <v>38</v>
      </c>
      <c r="D10723">
        <v>250000</v>
      </c>
      <c r="E10723">
        <v>1</v>
      </c>
      <c r="F10723">
        <v>250</v>
      </c>
      <c r="G10723" s="2" t="s">
        <v>25</v>
      </c>
    </row>
    <row r="10724" spans="1:7" x14ac:dyDescent="0.35">
      <c r="A10724" s="1">
        <v>46067</v>
      </c>
      <c r="B10724">
        <v>96469807</v>
      </c>
      <c r="C10724" s="2" t="s">
        <v>41</v>
      </c>
      <c r="D10724">
        <v>250000</v>
      </c>
      <c r="E10724">
        <v>1</v>
      </c>
      <c r="F10724">
        <v>1550</v>
      </c>
      <c r="G10724" s="2" t="s">
        <v>25</v>
      </c>
    </row>
    <row r="10725" spans="1:7" x14ac:dyDescent="0.35">
      <c r="A10725" s="1">
        <v>46067</v>
      </c>
      <c r="B10725">
        <v>77404010</v>
      </c>
      <c r="C10725" s="2" t="s">
        <v>39</v>
      </c>
      <c r="D10725">
        <v>1000000</v>
      </c>
      <c r="E10725">
        <v>1</v>
      </c>
      <c r="F10725">
        <v>1000</v>
      </c>
      <c r="G10725" s="2" t="s">
        <v>25</v>
      </c>
    </row>
    <row r="10726" spans="1:7" x14ac:dyDescent="0.35">
      <c r="A10726" s="1">
        <v>46067</v>
      </c>
      <c r="B10726">
        <v>74739267</v>
      </c>
      <c r="C10726" s="2" t="s">
        <v>36</v>
      </c>
      <c r="D10726">
        <v>250000</v>
      </c>
      <c r="E10726">
        <v>1</v>
      </c>
      <c r="F10726">
        <v>1000</v>
      </c>
      <c r="G10726" s="2" t="s">
        <v>25</v>
      </c>
    </row>
    <row r="10727" spans="1:7" x14ac:dyDescent="0.35">
      <c r="A10727" s="1">
        <v>46067</v>
      </c>
      <c r="B10727">
        <v>71633758</v>
      </c>
      <c r="C10727" s="2" t="s">
        <v>33</v>
      </c>
      <c r="D10727">
        <v>2000000</v>
      </c>
      <c r="E10727">
        <v>1</v>
      </c>
      <c r="F10727">
        <v>1550</v>
      </c>
      <c r="G10727" s="2" t="s">
        <v>25</v>
      </c>
    </row>
    <row r="10728" spans="1:7" x14ac:dyDescent="0.35">
      <c r="A10728" s="1">
        <v>46067</v>
      </c>
      <c r="B10728">
        <v>71225012</v>
      </c>
      <c r="C10728" s="2" t="s">
        <v>37</v>
      </c>
      <c r="D10728">
        <v>0</v>
      </c>
      <c r="E10728">
        <v>1</v>
      </c>
      <c r="F10728">
        <v>250</v>
      </c>
      <c r="G10728" s="2" t="s">
        <v>25</v>
      </c>
    </row>
    <row r="10729" spans="1:7" x14ac:dyDescent="0.35">
      <c r="A10729" s="1">
        <v>46067</v>
      </c>
      <c r="B10729">
        <v>69435612</v>
      </c>
      <c r="C10729" s="2" t="s">
        <v>36</v>
      </c>
      <c r="D10729">
        <v>250000</v>
      </c>
      <c r="E10729">
        <v>1</v>
      </c>
      <c r="F10729">
        <v>1550</v>
      </c>
      <c r="G10729" s="2" t="s">
        <v>25</v>
      </c>
    </row>
    <row r="10730" spans="1:7" x14ac:dyDescent="0.35">
      <c r="A10730" s="1">
        <v>46067</v>
      </c>
      <c r="B10730">
        <v>79051852</v>
      </c>
      <c r="C10730" s="2" t="s">
        <v>37</v>
      </c>
      <c r="D10730">
        <v>1500000</v>
      </c>
      <c r="E10730">
        <v>1</v>
      </c>
      <c r="F10730">
        <v>1550</v>
      </c>
      <c r="G10730" s="2" t="s">
        <v>25</v>
      </c>
    </row>
    <row r="10731" spans="1:7" x14ac:dyDescent="0.35">
      <c r="A10731" s="1">
        <v>46067</v>
      </c>
      <c r="B10731">
        <v>74850816</v>
      </c>
      <c r="C10731" s="2" t="s">
        <v>37</v>
      </c>
      <c r="D10731">
        <v>3500000</v>
      </c>
      <c r="E10731">
        <v>1</v>
      </c>
      <c r="F10731">
        <v>1000</v>
      </c>
      <c r="G10731" s="2" t="s">
        <v>25</v>
      </c>
    </row>
    <row r="10732" spans="1:7" x14ac:dyDescent="0.35">
      <c r="A10732" s="1">
        <v>46067</v>
      </c>
      <c r="B10732">
        <v>78786317</v>
      </c>
      <c r="C10732" s="2" t="s">
        <v>37</v>
      </c>
      <c r="D10732">
        <v>0</v>
      </c>
      <c r="E10732">
        <v>1</v>
      </c>
      <c r="F10732">
        <v>1550</v>
      </c>
      <c r="G10732" s="2" t="s">
        <v>25</v>
      </c>
    </row>
    <row r="10733" spans="1:7" x14ac:dyDescent="0.35">
      <c r="A10733" s="1">
        <v>46067</v>
      </c>
      <c r="B10733">
        <v>81929609</v>
      </c>
      <c r="C10733" s="2" t="s">
        <v>36</v>
      </c>
      <c r="D10733">
        <v>100000</v>
      </c>
      <c r="E10733">
        <v>1</v>
      </c>
      <c r="F10733">
        <v>1550</v>
      </c>
      <c r="G10733" s="2" t="s">
        <v>25</v>
      </c>
    </row>
    <row r="10734" spans="1:7" x14ac:dyDescent="0.35">
      <c r="A10734" s="1">
        <v>46067</v>
      </c>
      <c r="B10734">
        <v>97548848</v>
      </c>
      <c r="C10734" s="2" t="s">
        <v>33</v>
      </c>
      <c r="D10734">
        <v>100000</v>
      </c>
      <c r="E10734">
        <v>1</v>
      </c>
      <c r="F10734">
        <v>1550</v>
      </c>
      <c r="G10734" s="2" t="s">
        <v>25</v>
      </c>
    </row>
    <row r="10735" spans="1:7" x14ac:dyDescent="0.35">
      <c r="A10735" s="1">
        <v>46067</v>
      </c>
      <c r="B10735">
        <v>98102926</v>
      </c>
      <c r="C10735" s="2" t="s">
        <v>33</v>
      </c>
      <c r="D10735">
        <v>500000</v>
      </c>
      <c r="E10735">
        <v>1</v>
      </c>
      <c r="F10735">
        <v>1000</v>
      </c>
      <c r="G10735" s="2" t="s">
        <v>25</v>
      </c>
    </row>
    <row r="10736" spans="1:7" x14ac:dyDescent="0.35">
      <c r="A10736" s="1">
        <v>46067</v>
      </c>
      <c r="B10736">
        <v>81056011</v>
      </c>
      <c r="C10736" s="2" t="s">
        <v>35</v>
      </c>
      <c r="D10736">
        <v>250000</v>
      </c>
      <c r="E10736">
        <v>1</v>
      </c>
      <c r="F10736">
        <v>600</v>
      </c>
      <c r="G10736" s="2" t="s">
        <v>25</v>
      </c>
    </row>
    <row r="10737" spans="1:7" x14ac:dyDescent="0.35">
      <c r="A10737" s="1">
        <v>46067</v>
      </c>
      <c r="B10737">
        <v>91583000</v>
      </c>
      <c r="C10737" s="2" t="s">
        <v>33</v>
      </c>
      <c r="D10737">
        <v>200000</v>
      </c>
      <c r="E10737">
        <v>1</v>
      </c>
      <c r="F10737">
        <v>1000</v>
      </c>
      <c r="G10737" s="2" t="s">
        <v>25</v>
      </c>
    </row>
    <row r="10738" spans="1:7" x14ac:dyDescent="0.35">
      <c r="A10738" s="1">
        <v>46067</v>
      </c>
      <c r="B10738">
        <v>98419055</v>
      </c>
      <c r="C10738" s="2" t="s">
        <v>39</v>
      </c>
      <c r="D10738">
        <v>3500000</v>
      </c>
      <c r="E10738">
        <v>1</v>
      </c>
      <c r="F10738">
        <v>600</v>
      </c>
      <c r="G10738" s="2" t="s">
        <v>25</v>
      </c>
    </row>
    <row r="10739" spans="1:7" x14ac:dyDescent="0.35">
      <c r="A10739" s="1">
        <v>46067</v>
      </c>
      <c r="B10739">
        <v>63403659</v>
      </c>
      <c r="C10739" s="2" t="s">
        <v>39</v>
      </c>
      <c r="D10739">
        <v>1500000</v>
      </c>
      <c r="E10739">
        <v>1</v>
      </c>
      <c r="F10739">
        <v>1550</v>
      </c>
      <c r="G10739" s="2" t="s">
        <v>25</v>
      </c>
    </row>
    <row r="10740" spans="1:7" x14ac:dyDescent="0.35">
      <c r="A10740" s="1">
        <v>46067</v>
      </c>
      <c r="B10740">
        <v>61459702</v>
      </c>
      <c r="C10740" s="2" t="s">
        <v>33</v>
      </c>
      <c r="D10740">
        <v>100000</v>
      </c>
      <c r="E10740">
        <v>1</v>
      </c>
      <c r="F10740">
        <v>1550</v>
      </c>
      <c r="G10740" s="2" t="s">
        <v>25</v>
      </c>
    </row>
    <row r="10741" spans="1:7" x14ac:dyDescent="0.35">
      <c r="A10741" s="1">
        <v>46067</v>
      </c>
      <c r="B10741">
        <v>95091039</v>
      </c>
      <c r="C10741" s="2" t="s">
        <v>41</v>
      </c>
      <c r="D10741">
        <v>1000000</v>
      </c>
      <c r="E10741">
        <v>1</v>
      </c>
      <c r="F10741">
        <v>600</v>
      </c>
      <c r="G10741" s="2" t="s">
        <v>25</v>
      </c>
    </row>
    <row r="10742" spans="1:7" x14ac:dyDescent="0.35">
      <c r="A10742" s="1">
        <v>46067</v>
      </c>
      <c r="B10742">
        <v>87452499</v>
      </c>
      <c r="C10742" s="2" t="s">
        <v>35</v>
      </c>
      <c r="D10742">
        <v>100000</v>
      </c>
      <c r="E10742">
        <v>1</v>
      </c>
      <c r="F10742">
        <v>600</v>
      </c>
      <c r="G10742" s="2" t="s">
        <v>25</v>
      </c>
    </row>
    <row r="10743" spans="1:7" x14ac:dyDescent="0.35">
      <c r="A10743" s="1">
        <v>46067</v>
      </c>
      <c r="B10743">
        <v>66737535</v>
      </c>
      <c r="C10743" s="2" t="s">
        <v>37</v>
      </c>
      <c r="D10743">
        <v>3500000</v>
      </c>
      <c r="E10743">
        <v>1</v>
      </c>
      <c r="F10743">
        <v>1550</v>
      </c>
      <c r="G10743" s="2" t="s">
        <v>25</v>
      </c>
    </row>
    <row r="10744" spans="1:7" x14ac:dyDescent="0.35">
      <c r="A10744" s="1">
        <v>46067</v>
      </c>
      <c r="B10744">
        <v>86348652</v>
      </c>
      <c r="C10744" s="2" t="s">
        <v>41</v>
      </c>
      <c r="D10744">
        <v>2000000</v>
      </c>
      <c r="E10744">
        <v>1</v>
      </c>
      <c r="F10744">
        <v>600</v>
      </c>
      <c r="G10744" s="2" t="s">
        <v>25</v>
      </c>
    </row>
    <row r="10745" spans="1:7" x14ac:dyDescent="0.35">
      <c r="A10745" s="1">
        <v>46067</v>
      </c>
      <c r="B10745">
        <v>98156338</v>
      </c>
      <c r="C10745" s="2" t="s">
        <v>35</v>
      </c>
      <c r="D10745">
        <v>0</v>
      </c>
      <c r="E10745">
        <v>1</v>
      </c>
      <c r="F10745">
        <v>1000</v>
      </c>
      <c r="G10745" s="2" t="s">
        <v>25</v>
      </c>
    </row>
    <row r="10746" spans="1:7" x14ac:dyDescent="0.35">
      <c r="A10746" s="1">
        <v>46067</v>
      </c>
      <c r="B10746">
        <v>75745641</v>
      </c>
      <c r="C10746" s="2" t="s">
        <v>40</v>
      </c>
      <c r="D10746">
        <v>250000</v>
      </c>
      <c r="E10746">
        <v>1</v>
      </c>
      <c r="F10746">
        <v>1550</v>
      </c>
      <c r="G10746" s="2" t="s">
        <v>25</v>
      </c>
    </row>
    <row r="10747" spans="1:7" x14ac:dyDescent="0.35">
      <c r="A10747" s="1">
        <v>46067</v>
      </c>
      <c r="B10747">
        <v>76019060</v>
      </c>
      <c r="C10747" s="2" t="s">
        <v>40</v>
      </c>
      <c r="D10747">
        <v>2000000</v>
      </c>
      <c r="E10747">
        <v>1</v>
      </c>
      <c r="F10747">
        <v>250</v>
      </c>
      <c r="G10747" s="2" t="s">
        <v>25</v>
      </c>
    </row>
    <row r="10748" spans="1:7" x14ac:dyDescent="0.35">
      <c r="A10748" s="1">
        <v>46067</v>
      </c>
      <c r="B10748">
        <v>98158552</v>
      </c>
      <c r="C10748" s="2" t="s">
        <v>36</v>
      </c>
      <c r="D10748">
        <v>3500000</v>
      </c>
      <c r="E10748">
        <v>1</v>
      </c>
      <c r="F10748">
        <v>1000</v>
      </c>
      <c r="G10748" s="2" t="s">
        <v>25</v>
      </c>
    </row>
    <row r="10749" spans="1:7" x14ac:dyDescent="0.35">
      <c r="A10749" s="1">
        <v>46067</v>
      </c>
      <c r="B10749">
        <v>93994414</v>
      </c>
      <c r="C10749" s="2" t="s">
        <v>40</v>
      </c>
      <c r="D10749">
        <v>1500000</v>
      </c>
      <c r="E10749">
        <v>1</v>
      </c>
      <c r="F10749">
        <v>600</v>
      </c>
      <c r="G10749" s="2" t="s">
        <v>25</v>
      </c>
    </row>
    <row r="10750" spans="1:7" x14ac:dyDescent="0.35">
      <c r="A10750" s="1">
        <v>46067</v>
      </c>
      <c r="B10750">
        <v>81060861</v>
      </c>
      <c r="C10750" s="2" t="s">
        <v>39</v>
      </c>
      <c r="D10750">
        <v>3500000</v>
      </c>
      <c r="E10750">
        <v>1</v>
      </c>
      <c r="F10750">
        <v>1550</v>
      </c>
      <c r="G10750" s="2" t="s">
        <v>25</v>
      </c>
    </row>
    <row r="10751" spans="1:7" x14ac:dyDescent="0.35">
      <c r="A10751" s="1">
        <v>46067</v>
      </c>
      <c r="B10751">
        <v>63469753</v>
      </c>
      <c r="C10751" s="2" t="s">
        <v>38</v>
      </c>
      <c r="D10751">
        <v>2000000</v>
      </c>
      <c r="E10751">
        <v>1</v>
      </c>
      <c r="F10751">
        <v>250</v>
      </c>
      <c r="G10751" s="2" t="s">
        <v>25</v>
      </c>
    </row>
    <row r="10752" spans="1:7" x14ac:dyDescent="0.35">
      <c r="A10752" s="1">
        <v>46067</v>
      </c>
      <c r="B10752">
        <v>85670697</v>
      </c>
      <c r="C10752" s="2" t="s">
        <v>40</v>
      </c>
      <c r="D10752">
        <v>5000000</v>
      </c>
      <c r="E10752">
        <v>1</v>
      </c>
      <c r="F10752">
        <v>1000</v>
      </c>
      <c r="G10752" s="2" t="s">
        <v>25</v>
      </c>
    </row>
    <row r="10753" spans="1:7" x14ac:dyDescent="0.35">
      <c r="A10753" s="1">
        <v>46067</v>
      </c>
      <c r="B10753">
        <v>90857964</v>
      </c>
      <c r="C10753" s="2" t="s">
        <v>41</v>
      </c>
      <c r="D10753">
        <v>100000</v>
      </c>
      <c r="E10753">
        <v>1</v>
      </c>
      <c r="F10753">
        <v>1550</v>
      </c>
      <c r="G10753" s="2" t="s">
        <v>25</v>
      </c>
    </row>
    <row r="10754" spans="1:7" x14ac:dyDescent="0.35">
      <c r="A10754" s="1">
        <v>46067</v>
      </c>
      <c r="B10754">
        <v>80713724</v>
      </c>
      <c r="C10754" s="2" t="s">
        <v>35</v>
      </c>
      <c r="D10754">
        <v>750000</v>
      </c>
      <c r="E10754">
        <v>1</v>
      </c>
      <c r="F10754">
        <v>600</v>
      </c>
      <c r="G10754" s="2" t="s">
        <v>25</v>
      </c>
    </row>
    <row r="10755" spans="1:7" x14ac:dyDescent="0.35">
      <c r="A10755" s="1">
        <v>46067</v>
      </c>
      <c r="B10755">
        <v>86483360</v>
      </c>
      <c r="C10755" s="2" t="s">
        <v>35</v>
      </c>
      <c r="D10755">
        <v>0</v>
      </c>
      <c r="E10755">
        <v>1</v>
      </c>
      <c r="F10755">
        <v>250</v>
      </c>
      <c r="G10755" s="2" t="s">
        <v>25</v>
      </c>
    </row>
    <row r="10756" spans="1:7" x14ac:dyDescent="0.35">
      <c r="A10756" s="1">
        <v>46067</v>
      </c>
      <c r="B10756">
        <v>83456866</v>
      </c>
      <c r="C10756" s="2" t="s">
        <v>35</v>
      </c>
      <c r="D10756">
        <v>250000</v>
      </c>
      <c r="E10756">
        <v>1</v>
      </c>
      <c r="F10756">
        <v>250</v>
      </c>
      <c r="G10756" s="2" t="s">
        <v>25</v>
      </c>
    </row>
    <row r="10757" spans="1:7" x14ac:dyDescent="0.35">
      <c r="A10757" s="1">
        <v>46067</v>
      </c>
      <c r="B10757">
        <v>91175735</v>
      </c>
      <c r="C10757" s="2" t="s">
        <v>33</v>
      </c>
      <c r="D10757">
        <v>0</v>
      </c>
      <c r="E10757">
        <v>1</v>
      </c>
      <c r="F10757">
        <v>250</v>
      </c>
      <c r="G10757" s="2" t="s">
        <v>25</v>
      </c>
    </row>
    <row r="10758" spans="1:7" x14ac:dyDescent="0.35">
      <c r="A10758" s="1">
        <v>46067</v>
      </c>
      <c r="B10758">
        <v>76521012</v>
      </c>
      <c r="C10758" s="2" t="s">
        <v>33</v>
      </c>
      <c r="D10758">
        <v>0</v>
      </c>
      <c r="E10758">
        <v>1</v>
      </c>
      <c r="F10758">
        <v>1000</v>
      </c>
      <c r="G10758" s="2" t="s">
        <v>25</v>
      </c>
    </row>
    <row r="10759" spans="1:7" x14ac:dyDescent="0.35">
      <c r="A10759" s="1">
        <v>46067</v>
      </c>
      <c r="B10759">
        <v>91955374</v>
      </c>
      <c r="C10759" s="2" t="s">
        <v>35</v>
      </c>
      <c r="D10759">
        <v>1500000</v>
      </c>
      <c r="E10759">
        <v>1</v>
      </c>
      <c r="F10759">
        <v>600</v>
      </c>
      <c r="G10759" s="2" t="s">
        <v>25</v>
      </c>
    </row>
    <row r="10760" spans="1:7" x14ac:dyDescent="0.35">
      <c r="A10760" s="1">
        <v>46067</v>
      </c>
      <c r="B10760">
        <v>79127704</v>
      </c>
      <c r="C10760" s="2" t="s">
        <v>41</v>
      </c>
      <c r="D10760">
        <v>0</v>
      </c>
      <c r="E10760">
        <v>1</v>
      </c>
      <c r="F10760">
        <v>1550</v>
      </c>
      <c r="G10760" s="2" t="s">
        <v>25</v>
      </c>
    </row>
    <row r="10761" spans="1:7" x14ac:dyDescent="0.35">
      <c r="A10761" s="1">
        <v>46067</v>
      </c>
      <c r="B10761">
        <v>97563228</v>
      </c>
      <c r="C10761" s="2" t="s">
        <v>36</v>
      </c>
      <c r="D10761">
        <v>500000</v>
      </c>
      <c r="E10761">
        <v>1</v>
      </c>
      <c r="F10761">
        <v>1550</v>
      </c>
      <c r="G10761" s="2" t="s">
        <v>25</v>
      </c>
    </row>
    <row r="10762" spans="1:7" x14ac:dyDescent="0.35">
      <c r="A10762" s="1">
        <v>46067</v>
      </c>
      <c r="B10762">
        <v>96354701</v>
      </c>
      <c r="C10762" s="2" t="s">
        <v>40</v>
      </c>
      <c r="D10762">
        <v>5000000</v>
      </c>
      <c r="E10762">
        <v>1</v>
      </c>
      <c r="F10762">
        <v>1000</v>
      </c>
      <c r="G10762" s="2" t="s">
        <v>25</v>
      </c>
    </row>
    <row r="10763" spans="1:7" x14ac:dyDescent="0.35">
      <c r="A10763" s="1">
        <v>46067</v>
      </c>
      <c r="B10763">
        <v>88358098</v>
      </c>
      <c r="C10763" s="2" t="s">
        <v>38</v>
      </c>
      <c r="D10763">
        <v>0</v>
      </c>
      <c r="E10763">
        <v>1</v>
      </c>
      <c r="F10763">
        <v>1550</v>
      </c>
      <c r="G10763" s="2" t="s">
        <v>25</v>
      </c>
    </row>
    <row r="10764" spans="1:7" x14ac:dyDescent="0.35">
      <c r="A10764" s="1">
        <v>46067</v>
      </c>
      <c r="B10764">
        <v>60993510</v>
      </c>
      <c r="C10764" s="2" t="s">
        <v>39</v>
      </c>
      <c r="D10764">
        <v>50000</v>
      </c>
      <c r="E10764">
        <v>1</v>
      </c>
      <c r="F10764">
        <v>1000</v>
      </c>
      <c r="G10764" s="2" t="s">
        <v>25</v>
      </c>
    </row>
    <row r="10765" spans="1:7" x14ac:dyDescent="0.35">
      <c r="A10765" s="1">
        <v>46067</v>
      </c>
      <c r="B10765">
        <v>89999769</v>
      </c>
      <c r="C10765" s="2" t="s">
        <v>39</v>
      </c>
      <c r="D10765">
        <v>1000000</v>
      </c>
      <c r="E10765">
        <v>1</v>
      </c>
      <c r="F10765">
        <v>600</v>
      </c>
      <c r="G10765" s="2" t="s">
        <v>25</v>
      </c>
    </row>
    <row r="10766" spans="1:7" x14ac:dyDescent="0.35">
      <c r="A10766" s="1">
        <v>46067</v>
      </c>
      <c r="B10766">
        <v>79282383</v>
      </c>
      <c r="C10766" s="2" t="s">
        <v>35</v>
      </c>
      <c r="D10766">
        <v>500000</v>
      </c>
      <c r="E10766">
        <v>1</v>
      </c>
      <c r="F10766">
        <v>250</v>
      </c>
      <c r="G10766" s="2" t="s">
        <v>25</v>
      </c>
    </row>
    <row r="10767" spans="1:7" x14ac:dyDescent="0.35">
      <c r="A10767" s="1">
        <v>46067</v>
      </c>
      <c r="B10767">
        <v>68283777</v>
      </c>
      <c r="C10767" s="2" t="s">
        <v>36</v>
      </c>
      <c r="D10767">
        <v>1500000</v>
      </c>
      <c r="E10767">
        <v>1</v>
      </c>
      <c r="F10767">
        <v>1550</v>
      </c>
      <c r="G10767" s="2" t="s">
        <v>25</v>
      </c>
    </row>
    <row r="10768" spans="1:7" x14ac:dyDescent="0.35">
      <c r="A10768" s="1">
        <v>46067</v>
      </c>
      <c r="B10768">
        <v>96479569</v>
      </c>
      <c r="C10768" s="2" t="s">
        <v>40</v>
      </c>
      <c r="D10768">
        <v>100000</v>
      </c>
      <c r="E10768">
        <v>1</v>
      </c>
      <c r="F10768">
        <v>1000</v>
      </c>
      <c r="G10768" s="2" t="s">
        <v>25</v>
      </c>
    </row>
    <row r="10769" spans="1:7" x14ac:dyDescent="0.35">
      <c r="A10769" s="1">
        <v>46067</v>
      </c>
      <c r="B10769">
        <v>60331115</v>
      </c>
      <c r="C10769" s="2" t="s">
        <v>33</v>
      </c>
      <c r="D10769">
        <v>750000</v>
      </c>
      <c r="E10769">
        <v>1</v>
      </c>
      <c r="F10769">
        <v>1000</v>
      </c>
      <c r="G10769" s="2" t="s">
        <v>25</v>
      </c>
    </row>
    <row r="10770" spans="1:7" x14ac:dyDescent="0.35">
      <c r="A10770" s="1">
        <v>46067</v>
      </c>
      <c r="B10770">
        <v>69505073</v>
      </c>
      <c r="C10770" s="2" t="s">
        <v>38</v>
      </c>
      <c r="D10770">
        <v>3500000</v>
      </c>
      <c r="E10770">
        <v>1</v>
      </c>
      <c r="F10770">
        <v>1550</v>
      </c>
      <c r="G10770" s="2" t="s">
        <v>25</v>
      </c>
    </row>
    <row r="10771" spans="1:7" x14ac:dyDescent="0.35">
      <c r="A10771" s="1">
        <v>46067</v>
      </c>
      <c r="B10771">
        <v>93195467</v>
      </c>
      <c r="C10771" s="2" t="s">
        <v>36</v>
      </c>
      <c r="D10771">
        <v>100000</v>
      </c>
      <c r="E10771">
        <v>1</v>
      </c>
      <c r="F10771">
        <v>1000</v>
      </c>
      <c r="G10771" s="2" t="s">
        <v>25</v>
      </c>
    </row>
    <row r="10772" spans="1:7" x14ac:dyDescent="0.35">
      <c r="A10772" s="1">
        <v>46067</v>
      </c>
      <c r="B10772">
        <v>89638310</v>
      </c>
      <c r="C10772" s="2" t="s">
        <v>33</v>
      </c>
      <c r="D10772">
        <v>3500000</v>
      </c>
      <c r="E10772">
        <v>1</v>
      </c>
      <c r="F10772">
        <v>1550</v>
      </c>
      <c r="G10772" s="2" t="s">
        <v>25</v>
      </c>
    </row>
    <row r="10773" spans="1:7" x14ac:dyDescent="0.35">
      <c r="A10773" s="1">
        <v>46067</v>
      </c>
      <c r="B10773">
        <v>88652545</v>
      </c>
      <c r="C10773" s="2" t="s">
        <v>38</v>
      </c>
      <c r="D10773">
        <v>0</v>
      </c>
      <c r="E10773">
        <v>1</v>
      </c>
      <c r="F10773">
        <v>1000</v>
      </c>
      <c r="G10773" s="2" t="s">
        <v>25</v>
      </c>
    </row>
    <row r="10774" spans="1:7" x14ac:dyDescent="0.35">
      <c r="A10774" s="1">
        <v>46067</v>
      </c>
      <c r="B10774">
        <v>79714274</v>
      </c>
      <c r="C10774" s="2" t="s">
        <v>37</v>
      </c>
      <c r="D10774">
        <v>1500000</v>
      </c>
      <c r="E10774">
        <v>1</v>
      </c>
      <c r="F10774">
        <v>1000</v>
      </c>
      <c r="G10774" s="2" t="s">
        <v>25</v>
      </c>
    </row>
    <row r="10775" spans="1:7" x14ac:dyDescent="0.35">
      <c r="A10775" s="1">
        <v>46067</v>
      </c>
      <c r="B10775">
        <v>89049112</v>
      </c>
      <c r="C10775" s="2" t="s">
        <v>40</v>
      </c>
      <c r="D10775">
        <v>0</v>
      </c>
      <c r="E10775">
        <v>1</v>
      </c>
      <c r="F10775">
        <v>250</v>
      </c>
      <c r="G10775" s="2" t="s">
        <v>25</v>
      </c>
    </row>
    <row r="10776" spans="1:7" x14ac:dyDescent="0.35">
      <c r="A10776" s="1">
        <v>46067</v>
      </c>
      <c r="B10776">
        <v>71649456</v>
      </c>
      <c r="C10776" s="2" t="s">
        <v>41</v>
      </c>
      <c r="D10776">
        <v>500000</v>
      </c>
      <c r="E10776">
        <v>1</v>
      </c>
      <c r="F10776">
        <v>250</v>
      </c>
      <c r="G10776" s="2" t="s">
        <v>25</v>
      </c>
    </row>
    <row r="10777" spans="1:7" x14ac:dyDescent="0.35">
      <c r="A10777" s="1">
        <v>46067</v>
      </c>
      <c r="B10777">
        <v>98840445</v>
      </c>
      <c r="C10777" s="2" t="s">
        <v>33</v>
      </c>
      <c r="D10777">
        <v>750000</v>
      </c>
      <c r="E10777">
        <v>1</v>
      </c>
      <c r="F10777">
        <v>1550</v>
      </c>
      <c r="G10777" s="2" t="s">
        <v>25</v>
      </c>
    </row>
    <row r="10778" spans="1:7" x14ac:dyDescent="0.35">
      <c r="A10778" s="1">
        <v>46067</v>
      </c>
      <c r="B10778">
        <v>82376102</v>
      </c>
      <c r="C10778" s="2" t="s">
        <v>38</v>
      </c>
      <c r="D10778">
        <v>750000</v>
      </c>
      <c r="E10778">
        <v>1</v>
      </c>
      <c r="F10778">
        <v>1000</v>
      </c>
      <c r="G10778" s="2" t="s">
        <v>25</v>
      </c>
    </row>
    <row r="10779" spans="1:7" x14ac:dyDescent="0.35">
      <c r="A10779" s="1">
        <v>46067</v>
      </c>
      <c r="B10779">
        <v>91336896</v>
      </c>
      <c r="C10779" s="2" t="s">
        <v>35</v>
      </c>
      <c r="D10779">
        <v>2000000</v>
      </c>
      <c r="E10779">
        <v>1</v>
      </c>
      <c r="F10779">
        <v>600</v>
      </c>
      <c r="G10779" s="2" t="s">
        <v>25</v>
      </c>
    </row>
    <row r="10780" spans="1:7" x14ac:dyDescent="0.35">
      <c r="A10780" s="1">
        <v>46067</v>
      </c>
      <c r="B10780">
        <v>99289360</v>
      </c>
      <c r="C10780" s="2" t="s">
        <v>37</v>
      </c>
      <c r="D10780">
        <v>2000000</v>
      </c>
      <c r="E10780">
        <v>1</v>
      </c>
      <c r="F10780">
        <v>1000</v>
      </c>
      <c r="G10780" s="2" t="s">
        <v>25</v>
      </c>
    </row>
    <row r="10781" spans="1:7" x14ac:dyDescent="0.35">
      <c r="A10781" s="1">
        <v>46067</v>
      </c>
      <c r="B10781">
        <v>88479944</v>
      </c>
      <c r="C10781" s="2" t="s">
        <v>35</v>
      </c>
      <c r="D10781">
        <v>0</v>
      </c>
      <c r="E10781">
        <v>1</v>
      </c>
      <c r="F10781">
        <v>250</v>
      </c>
      <c r="G10781" s="2" t="s">
        <v>25</v>
      </c>
    </row>
    <row r="10782" spans="1:7" x14ac:dyDescent="0.35">
      <c r="A10782" s="1">
        <v>46067</v>
      </c>
      <c r="B10782">
        <v>81831517</v>
      </c>
      <c r="C10782" s="2" t="s">
        <v>36</v>
      </c>
      <c r="D10782">
        <v>5000000</v>
      </c>
      <c r="E10782">
        <v>1</v>
      </c>
      <c r="F10782">
        <v>1000</v>
      </c>
      <c r="G10782" s="2" t="s">
        <v>25</v>
      </c>
    </row>
    <row r="10783" spans="1:7" x14ac:dyDescent="0.35">
      <c r="A10783" s="1">
        <v>46067</v>
      </c>
      <c r="B10783">
        <v>68667857</v>
      </c>
      <c r="C10783" s="2" t="s">
        <v>38</v>
      </c>
      <c r="D10783">
        <v>250000</v>
      </c>
      <c r="E10783">
        <v>1</v>
      </c>
      <c r="F10783">
        <v>600</v>
      </c>
      <c r="G10783" s="2" t="s">
        <v>25</v>
      </c>
    </row>
    <row r="10784" spans="1:7" x14ac:dyDescent="0.35">
      <c r="A10784" s="1">
        <v>46067</v>
      </c>
      <c r="B10784">
        <v>64666240</v>
      </c>
      <c r="C10784" s="2" t="s">
        <v>38</v>
      </c>
      <c r="D10784">
        <v>0</v>
      </c>
      <c r="E10784">
        <v>1</v>
      </c>
      <c r="F10784">
        <v>1550</v>
      </c>
      <c r="G10784" s="2" t="s">
        <v>25</v>
      </c>
    </row>
    <row r="10785" spans="1:7" x14ac:dyDescent="0.35">
      <c r="A10785" s="1">
        <v>46067</v>
      </c>
      <c r="B10785">
        <v>85100054</v>
      </c>
      <c r="C10785" s="2" t="s">
        <v>35</v>
      </c>
      <c r="D10785">
        <v>2000000</v>
      </c>
      <c r="E10785">
        <v>1</v>
      </c>
      <c r="F10785">
        <v>250</v>
      </c>
      <c r="G10785" s="2" t="s">
        <v>25</v>
      </c>
    </row>
    <row r="10786" spans="1:7" x14ac:dyDescent="0.35">
      <c r="A10786" s="1">
        <v>46067</v>
      </c>
      <c r="B10786">
        <v>71268951</v>
      </c>
      <c r="C10786" s="2" t="s">
        <v>35</v>
      </c>
      <c r="D10786">
        <v>5000000</v>
      </c>
      <c r="E10786">
        <v>1</v>
      </c>
      <c r="F10786">
        <v>1000</v>
      </c>
      <c r="G10786" s="2" t="s">
        <v>25</v>
      </c>
    </row>
    <row r="10787" spans="1:7" x14ac:dyDescent="0.35">
      <c r="A10787" s="1">
        <v>46067</v>
      </c>
      <c r="B10787">
        <v>86286828</v>
      </c>
      <c r="C10787" s="2" t="s">
        <v>39</v>
      </c>
      <c r="D10787">
        <v>5000000</v>
      </c>
      <c r="E10787">
        <v>1</v>
      </c>
      <c r="F10787">
        <v>250</v>
      </c>
      <c r="G10787" s="2" t="s">
        <v>25</v>
      </c>
    </row>
    <row r="10788" spans="1:7" x14ac:dyDescent="0.35">
      <c r="A10788" s="1">
        <v>46067</v>
      </c>
      <c r="B10788">
        <v>89359405</v>
      </c>
      <c r="C10788" s="2" t="s">
        <v>36</v>
      </c>
      <c r="D10788">
        <v>5000000</v>
      </c>
      <c r="E10788">
        <v>1</v>
      </c>
      <c r="F10788">
        <v>1550</v>
      </c>
      <c r="G10788" s="2" t="s">
        <v>25</v>
      </c>
    </row>
    <row r="10789" spans="1:7" x14ac:dyDescent="0.35">
      <c r="A10789" s="1">
        <v>46067</v>
      </c>
      <c r="B10789">
        <v>73955734</v>
      </c>
      <c r="C10789" s="2" t="s">
        <v>41</v>
      </c>
      <c r="D10789">
        <v>1000000</v>
      </c>
      <c r="E10789">
        <v>1</v>
      </c>
      <c r="F10789">
        <v>1550</v>
      </c>
      <c r="G10789" s="2" t="s">
        <v>25</v>
      </c>
    </row>
    <row r="10790" spans="1:7" x14ac:dyDescent="0.35">
      <c r="A10790" s="1">
        <v>46067</v>
      </c>
      <c r="B10790">
        <v>66420966</v>
      </c>
      <c r="C10790" s="2" t="s">
        <v>37</v>
      </c>
      <c r="D10790">
        <v>750000</v>
      </c>
      <c r="E10790">
        <v>1</v>
      </c>
      <c r="F10790">
        <v>1550</v>
      </c>
      <c r="G10790" s="2" t="s">
        <v>25</v>
      </c>
    </row>
    <row r="10791" spans="1:7" x14ac:dyDescent="0.35">
      <c r="A10791" s="1">
        <v>46067</v>
      </c>
      <c r="B10791">
        <v>79910661</v>
      </c>
      <c r="C10791" s="2" t="s">
        <v>38</v>
      </c>
      <c r="D10791">
        <v>0</v>
      </c>
      <c r="E10791">
        <v>1</v>
      </c>
      <c r="F10791">
        <v>1000</v>
      </c>
      <c r="G10791" s="2" t="s">
        <v>25</v>
      </c>
    </row>
    <row r="10792" spans="1:7" x14ac:dyDescent="0.35">
      <c r="A10792" s="1">
        <v>46067</v>
      </c>
      <c r="B10792">
        <v>71232009</v>
      </c>
      <c r="C10792" s="2" t="s">
        <v>33</v>
      </c>
      <c r="D10792">
        <v>0</v>
      </c>
      <c r="E10792">
        <v>1</v>
      </c>
      <c r="F10792">
        <v>1000</v>
      </c>
      <c r="G10792" s="2" t="s">
        <v>25</v>
      </c>
    </row>
    <row r="10793" spans="1:7" x14ac:dyDescent="0.35">
      <c r="A10793" s="1">
        <v>46067</v>
      </c>
      <c r="B10793">
        <v>86381752</v>
      </c>
      <c r="C10793" s="2" t="s">
        <v>36</v>
      </c>
      <c r="D10793">
        <v>3500000</v>
      </c>
      <c r="E10793">
        <v>1</v>
      </c>
      <c r="F10793">
        <v>1000</v>
      </c>
      <c r="G10793" s="2" t="s">
        <v>25</v>
      </c>
    </row>
    <row r="10794" spans="1:7" x14ac:dyDescent="0.35">
      <c r="A10794" s="1">
        <v>46067</v>
      </c>
      <c r="B10794">
        <v>99298345</v>
      </c>
      <c r="C10794" s="2" t="s">
        <v>38</v>
      </c>
      <c r="D10794">
        <v>200000</v>
      </c>
      <c r="E10794">
        <v>1</v>
      </c>
      <c r="F10794">
        <v>1000</v>
      </c>
      <c r="G10794" s="2" t="s">
        <v>25</v>
      </c>
    </row>
    <row r="10795" spans="1:7" x14ac:dyDescent="0.35">
      <c r="A10795" s="1">
        <v>46067</v>
      </c>
      <c r="B10795">
        <v>69025758</v>
      </c>
      <c r="C10795" s="2" t="s">
        <v>38</v>
      </c>
      <c r="D10795">
        <v>0</v>
      </c>
      <c r="E10795">
        <v>1</v>
      </c>
      <c r="F10795">
        <v>600</v>
      </c>
      <c r="G10795" s="2" t="s">
        <v>25</v>
      </c>
    </row>
    <row r="10796" spans="1:7" x14ac:dyDescent="0.35">
      <c r="A10796" s="1">
        <v>46067</v>
      </c>
      <c r="B10796">
        <v>65037190</v>
      </c>
      <c r="C10796" s="2" t="s">
        <v>36</v>
      </c>
      <c r="D10796">
        <v>250000</v>
      </c>
      <c r="E10796">
        <v>1</v>
      </c>
      <c r="F10796">
        <v>1000</v>
      </c>
      <c r="G10796" s="2" t="s">
        <v>25</v>
      </c>
    </row>
    <row r="10797" spans="1:7" x14ac:dyDescent="0.35">
      <c r="A10797" s="1">
        <v>46067</v>
      </c>
      <c r="B10797">
        <v>74288958</v>
      </c>
      <c r="C10797" s="2" t="s">
        <v>35</v>
      </c>
      <c r="D10797">
        <v>750000</v>
      </c>
      <c r="E10797">
        <v>1</v>
      </c>
      <c r="F10797">
        <v>1550</v>
      </c>
      <c r="G10797" s="2" t="s">
        <v>25</v>
      </c>
    </row>
    <row r="10798" spans="1:7" x14ac:dyDescent="0.35">
      <c r="A10798" s="1">
        <v>46067</v>
      </c>
      <c r="B10798">
        <v>75877258</v>
      </c>
      <c r="C10798" s="2" t="s">
        <v>39</v>
      </c>
      <c r="D10798">
        <v>50000</v>
      </c>
      <c r="E10798">
        <v>1</v>
      </c>
      <c r="F10798">
        <v>250</v>
      </c>
      <c r="G10798" s="2" t="s">
        <v>25</v>
      </c>
    </row>
    <row r="10799" spans="1:7" x14ac:dyDescent="0.35">
      <c r="A10799" s="1">
        <v>46067</v>
      </c>
      <c r="B10799">
        <v>70768638</v>
      </c>
      <c r="C10799" s="2" t="s">
        <v>39</v>
      </c>
      <c r="D10799">
        <v>250000</v>
      </c>
      <c r="E10799">
        <v>1</v>
      </c>
      <c r="F10799">
        <v>600</v>
      </c>
      <c r="G10799" s="2" t="s">
        <v>25</v>
      </c>
    </row>
    <row r="10800" spans="1:7" x14ac:dyDescent="0.35">
      <c r="A10800" s="1">
        <v>46067</v>
      </c>
      <c r="B10800">
        <v>92485110</v>
      </c>
      <c r="C10800" s="2" t="s">
        <v>37</v>
      </c>
      <c r="D10800">
        <v>0</v>
      </c>
      <c r="E10800">
        <v>1</v>
      </c>
      <c r="F10800">
        <v>1000</v>
      </c>
      <c r="G10800" s="2" t="s">
        <v>25</v>
      </c>
    </row>
    <row r="10801" spans="1:7" x14ac:dyDescent="0.35">
      <c r="A10801" s="1">
        <v>46067</v>
      </c>
      <c r="B10801">
        <v>64554886</v>
      </c>
      <c r="C10801" s="2" t="s">
        <v>36</v>
      </c>
      <c r="D10801">
        <v>0</v>
      </c>
      <c r="E10801">
        <v>1</v>
      </c>
      <c r="F10801">
        <v>250</v>
      </c>
      <c r="G10801" s="2" t="s">
        <v>25</v>
      </c>
    </row>
    <row r="10802" spans="1:7" x14ac:dyDescent="0.35">
      <c r="A10802" s="1">
        <v>46067</v>
      </c>
      <c r="B10802">
        <v>78101365</v>
      </c>
      <c r="C10802" s="2" t="s">
        <v>33</v>
      </c>
      <c r="D10802">
        <v>3500000</v>
      </c>
      <c r="E10802">
        <v>1</v>
      </c>
      <c r="F10802">
        <v>250</v>
      </c>
      <c r="G10802" s="2" t="s">
        <v>25</v>
      </c>
    </row>
    <row r="10803" spans="1:7" x14ac:dyDescent="0.35">
      <c r="A10803" s="1">
        <v>46067</v>
      </c>
      <c r="B10803">
        <v>89404531</v>
      </c>
      <c r="C10803" s="2" t="s">
        <v>40</v>
      </c>
      <c r="D10803">
        <v>500000</v>
      </c>
      <c r="E10803">
        <v>1</v>
      </c>
      <c r="F10803">
        <v>1550</v>
      </c>
      <c r="G10803" s="2" t="s">
        <v>25</v>
      </c>
    </row>
    <row r="10804" spans="1:7" x14ac:dyDescent="0.35">
      <c r="A10804" s="1">
        <v>46067</v>
      </c>
      <c r="B10804">
        <v>61645269</v>
      </c>
      <c r="C10804" s="2" t="s">
        <v>33</v>
      </c>
      <c r="D10804">
        <v>0</v>
      </c>
      <c r="E10804">
        <v>1</v>
      </c>
      <c r="F10804">
        <v>600</v>
      </c>
      <c r="G10804" s="2" t="s">
        <v>25</v>
      </c>
    </row>
    <row r="10805" spans="1:7" x14ac:dyDescent="0.35">
      <c r="A10805" s="1">
        <v>46067</v>
      </c>
      <c r="B10805">
        <v>92915168</v>
      </c>
      <c r="C10805" s="2" t="s">
        <v>37</v>
      </c>
      <c r="D10805">
        <v>100000</v>
      </c>
      <c r="E10805">
        <v>1</v>
      </c>
      <c r="F10805">
        <v>1550</v>
      </c>
      <c r="G10805" s="2" t="s">
        <v>25</v>
      </c>
    </row>
    <row r="10806" spans="1:7" x14ac:dyDescent="0.35">
      <c r="A10806" s="1">
        <v>46067</v>
      </c>
      <c r="B10806">
        <v>71830162</v>
      </c>
      <c r="C10806" s="2" t="s">
        <v>41</v>
      </c>
      <c r="D10806">
        <v>500000</v>
      </c>
      <c r="E10806">
        <v>1</v>
      </c>
      <c r="F10806">
        <v>1550</v>
      </c>
      <c r="G10806" s="2" t="s">
        <v>25</v>
      </c>
    </row>
    <row r="10807" spans="1:7" x14ac:dyDescent="0.35">
      <c r="A10807" s="1">
        <v>46067</v>
      </c>
      <c r="B10807">
        <v>79351972</v>
      </c>
      <c r="C10807" s="2" t="s">
        <v>40</v>
      </c>
      <c r="D10807">
        <v>1000000</v>
      </c>
      <c r="E10807">
        <v>1</v>
      </c>
      <c r="F10807">
        <v>250</v>
      </c>
      <c r="G10807" s="2" t="s">
        <v>25</v>
      </c>
    </row>
    <row r="10808" spans="1:7" x14ac:dyDescent="0.35">
      <c r="A10808" s="1">
        <v>46067</v>
      </c>
      <c r="B10808">
        <v>76651363</v>
      </c>
      <c r="C10808" s="2" t="s">
        <v>35</v>
      </c>
      <c r="D10808">
        <v>2000000</v>
      </c>
      <c r="E10808">
        <v>1</v>
      </c>
      <c r="F10808">
        <v>250</v>
      </c>
      <c r="G10808" s="2" t="s">
        <v>25</v>
      </c>
    </row>
    <row r="10809" spans="1:7" x14ac:dyDescent="0.35">
      <c r="A10809" s="1">
        <v>46067</v>
      </c>
      <c r="B10809">
        <v>99387131</v>
      </c>
      <c r="C10809" s="2" t="s">
        <v>41</v>
      </c>
      <c r="D10809">
        <v>0</v>
      </c>
      <c r="E10809">
        <v>1</v>
      </c>
      <c r="F10809">
        <v>600</v>
      </c>
      <c r="G10809" s="2" t="s">
        <v>25</v>
      </c>
    </row>
    <row r="10810" spans="1:7" x14ac:dyDescent="0.35">
      <c r="A10810" s="1">
        <v>46067</v>
      </c>
      <c r="B10810">
        <v>98384119</v>
      </c>
      <c r="C10810" s="2" t="s">
        <v>38</v>
      </c>
      <c r="D10810">
        <v>500000</v>
      </c>
      <c r="E10810">
        <v>1</v>
      </c>
      <c r="F10810">
        <v>250</v>
      </c>
      <c r="G10810" s="2" t="s">
        <v>25</v>
      </c>
    </row>
    <row r="10811" spans="1:7" x14ac:dyDescent="0.35">
      <c r="A10811" s="1">
        <v>46067</v>
      </c>
      <c r="B10811">
        <v>96116689</v>
      </c>
      <c r="C10811" s="2" t="s">
        <v>38</v>
      </c>
      <c r="D10811">
        <v>50000</v>
      </c>
      <c r="E10811">
        <v>1</v>
      </c>
      <c r="F10811">
        <v>1550</v>
      </c>
      <c r="G10811" s="2" t="s">
        <v>25</v>
      </c>
    </row>
    <row r="10812" spans="1:7" x14ac:dyDescent="0.35">
      <c r="A10812" s="1">
        <v>46067</v>
      </c>
      <c r="B10812">
        <v>73740496</v>
      </c>
      <c r="C10812" s="2" t="s">
        <v>37</v>
      </c>
      <c r="D10812">
        <v>3500000</v>
      </c>
      <c r="E10812">
        <v>1</v>
      </c>
      <c r="F10812">
        <v>1550</v>
      </c>
      <c r="G10812" s="2" t="s">
        <v>25</v>
      </c>
    </row>
    <row r="10813" spans="1:7" x14ac:dyDescent="0.35">
      <c r="A10813" s="1">
        <v>46067</v>
      </c>
      <c r="B10813">
        <v>66274630</v>
      </c>
      <c r="C10813" s="2" t="s">
        <v>41</v>
      </c>
      <c r="D10813">
        <v>750000</v>
      </c>
      <c r="E10813">
        <v>1</v>
      </c>
      <c r="F10813">
        <v>600</v>
      </c>
      <c r="G10813" s="2" t="s">
        <v>25</v>
      </c>
    </row>
    <row r="10814" spans="1:7" x14ac:dyDescent="0.35">
      <c r="A10814" s="1">
        <v>46067</v>
      </c>
      <c r="B10814">
        <v>62189380</v>
      </c>
      <c r="C10814" s="2" t="s">
        <v>36</v>
      </c>
      <c r="D10814">
        <v>2000000</v>
      </c>
      <c r="E10814">
        <v>1</v>
      </c>
      <c r="F10814">
        <v>600</v>
      </c>
      <c r="G10814" s="2" t="s">
        <v>25</v>
      </c>
    </row>
    <row r="10815" spans="1:7" x14ac:dyDescent="0.35">
      <c r="A10815" s="1">
        <v>46067</v>
      </c>
      <c r="B10815">
        <v>91273013</v>
      </c>
      <c r="C10815" s="2" t="s">
        <v>38</v>
      </c>
      <c r="D10815">
        <v>0</v>
      </c>
      <c r="E10815">
        <v>1</v>
      </c>
      <c r="F10815">
        <v>250</v>
      </c>
      <c r="G10815" s="2" t="s">
        <v>25</v>
      </c>
    </row>
    <row r="10816" spans="1:7" x14ac:dyDescent="0.35">
      <c r="A10816" s="1">
        <v>46067</v>
      </c>
      <c r="B10816">
        <v>86982644</v>
      </c>
      <c r="C10816" s="2" t="s">
        <v>35</v>
      </c>
      <c r="D10816">
        <v>0</v>
      </c>
      <c r="E10816">
        <v>1</v>
      </c>
      <c r="F10816">
        <v>600</v>
      </c>
      <c r="G10816" s="2" t="s">
        <v>25</v>
      </c>
    </row>
    <row r="10817" spans="1:7" x14ac:dyDescent="0.35">
      <c r="A10817" s="1">
        <v>46067</v>
      </c>
      <c r="B10817">
        <v>75381493</v>
      </c>
      <c r="C10817" s="2" t="s">
        <v>36</v>
      </c>
      <c r="D10817">
        <v>3500000</v>
      </c>
      <c r="E10817">
        <v>1</v>
      </c>
      <c r="F10817">
        <v>1550</v>
      </c>
      <c r="G10817" s="2" t="s">
        <v>25</v>
      </c>
    </row>
    <row r="10818" spans="1:7" x14ac:dyDescent="0.35">
      <c r="A10818" s="1">
        <v>46067</v>
      </c>
      <c r="B10818">
        <v>66756477</v>
      </c>
      <c r="C10818" s="2" t="s">
        <v>38</v>
      </c>
      <c r="D10818">
        <v>2000000</v>
      </c>
      <c r="E10818">
        <v>1</v>
      </c>
      <c r="F10818">
        <v>1000</v>
      </c>
      <c r="G10818" s="2" t="s">
        <v>25</v>
      </c>
    </row>
    <row r="10819" spans="1:7" x14ac:dyDescent="0.35">
      <c r="A10819" s="1">
        <v>46067</v>
      </c>
      <c r="B10819">
        <v>65617663</v>
      </c>
      <c r="C10819" s="2" t="s">
        <v>39</v>
      </c>
      <c r="D10819">
        <v>1500000</v>
      </c>
      <c r="E10819">
        <v>1</v>
      </c>
      <c r="F10819">
        <v>600</v>
      </c>
      <c r="G10819" s="2" t="s">
        <v>25</v>
      </c>
    </row>
    <row r="10820" spans="1:7" x14ac:dyDescent="0.35">
      <c r="A10820" s="1">
        <v>46067</v>
      </c>
      <c r="B10820">
        <v>73910051</v>
      </c>
      <c r="C10820" s="2" t="s">
        <v>37</v>
      </c>
      <c r="D10820">
        <v>5000000</v>
      </c>
      <c r="E10820">
        <v>1</v>
      </c>
      <c r="F10820">
        <v>250</v>
      </c>
      <c r="G10820" s="2" t="s">
        <v>25</v>
      </c>
    </row>
    <row r="10821" spans="1:7" x14ac:dyDescent="0.35">
      <c r="A10821" s="1">
        <v>46067</v>
      </c>
      <c r="B10821">
        <v>74967771</v>
      </c>
      <c r="C10821" s="2" t="s">
        <v>33</v>
      </c>
      <c r="D10821">
        <v>1500000</v>
      </c>
      <c r="E10821">
        <v>1</v>
      </c>
      <c r="F10821">
        <v>250</v>
      </c>
      <c r="G10821" s="2" t="s">
        <v>25</v>
      </c>
    </row>
    <row r="10822" spans="1:7" x14ac:dyDescent="0.35">
      <c r="A10822" s="1">
        <v>46067</v>
      </c>
      <c r="B10822">
        <v>74511040</v>
      </c>
      <c r="C10822" s="2" t="s">
        <v>39</v>
      </c>
      <c r="D10822">
        <v>0</v>
      </c>
      <c r="E10822">
        <v>1</v>
      </c>
      <c r="F10822">
        <v>1550</v>
      </c>
      <c r="G10822" s="2" t="s">
        <v>25</v>
      </c>
    </row>
    <row r="10823" spans="1:7" x14ac:dyDescent="0.35">
      <c r="A10823" s="1">
        <v>46067</v>
      </c>
      <c r="B10823">
        <v>99062048</v>
      </c>
      <c r="C10823" s="2" t="s">
        <v>40</v>
      </c>
      <c r="D10823">
        <v>200000</v>
      </c>
      <c r="E10823">
        <v>1</v>
      </c>
      <c r="F10823">
        <v>250</v>
      </c>
      <c r="G10823" s="2" t="s">
        <v>25</v>
      </c>
    </row>
    <row r="10824" spans="1:7" x14ac:dyDescent="0.35">
      <c r="A10824" s="1">
        <v>46067</v>
      </c>
      <c r="B10824">
        <v>89433571</v>
      </c>
      <c r="C10824" s="2" t="s">
        <v>40</v>
      </c>
      <c r="D10824">
        <v>0</v>
      </c>
      <c r="E10824">
        <v>1</v>
      </c>
      <c r="F10824">
        <v>250</v>
      </c>
      <c r="G10824" s="2" t="s">
        <v>25</v>
      </c>
    </row>
    <row r="10825" spans="1:7" x14ac:dyDescent="0.35">
      <c r="A10825" s="1">
        <v>46067</v>
      </c>
      <c r="B10825">
        <v>72658466</v>
      </c>
      <c r="C10825" s="2" t="s">
        <v>37</v>
      </c>
      <c r="D10825">
        <v>0</v>
      </c>
      <c r="E10825">
        <v>1</v>
      </c>
      <c r="F10825">
        <v>1000</v>
      </c>
      <c r="G10825" s="2" t="s">
        <v>25</v>
      </c>
    </row>
    <row r="10826" spans="1:7" x14ac:dyDescent="0.35">
      <c r="A10826" s="1">
        <v>46067</v>
      </c>
      <c r="B10826">
        <v>98976475</v>
      </c>
      <c r="C10826" s="2" t="s">
        <v>38</v>
      </c>
      <c r="D10826">
        <v>5000000</v>
      </c>
      <c r="E10826">
        <v>1</v>
      </c>
      <c r="F10826">
        <v>1550</v>
      </c>
      <c r="G10826" s="2" t="s">
        <v>25</v>
      </c>
    </row>
    <row r="10827" spans="1:7" x14ac:dyDescent="0.35">
      <c r="A10827" s="1">
        <v>46067</v>
      </c>
      <c r="B10827">
        <v>89941949</v>
      </c>
      <c r="C10827" s="2" t="s">
        <v>36</v>
      </c>
      <c r="D10827">
        <v>0</v>
      </c>
      <c r="E10827">
        <v>1</v>
      </c>
      <c r="F10827">
        <v>250</v>
      </c>
      <c r="G10827" s="2" t="s">
        <v>25</v>
      </c>
    </row>
    <row r="10828" spans="1:7" x14ac:dyDescent="0.35">
      <c r="A10828" s="1">
        <v>46067</v>
      </c>
      <c r="B10828">
        <v>63232542</v>
      </c>
      <c r="C10828" s="2" t="s">
        <v>36</v>
      </c>
      <c r="D10828">
        <v>500000</v>
      </c>
      <c r="E10828">
        <v>1</v>
      </c>
      <c r="F10828">
        <v>250</v>
      </c>
      <c r="G10828" s="2" t="s">
        <v>25</v>
      </c>
    </row>
    <row r="10829" spans="1:7" x14ac:dyDescent="0.35">
      <c r="A10829" s="1">
        <v>46067</v>
      </c>
      <c r="B10829">
        <v>83368926</v>
      </c>
      <c r="C10829" s="2" t="s">
        <v>35</v>
      </c>
      <c r="D10829">
        <v>250000</v>
      </c>
      <c r="E10829">
        <v>1</v>
      </c>
      <c r="F10829">
        <v>600</v>
      </c>
      <c r="G10829" s="2" t="s">
        <v>25</v>
      </c>
    </row>
    <row r="10830" spans="1:7" x14ac:dyDescent="0.35">
      <c r="A10830" s="1">
        <v>46067</v>
      </c>
      <c r="B10830">
        <v>77396369</v>
      </c>
      <c r="C10830" s="2" t="s">
        <v>39</v>
      </c>
      <c r="D10830">
        <v>3500000</v>
      </c>
      <c r="E10830">
        <v>1</v>
      </c>
      <c r="F10830">
        <v>250</v>
      </c>
      <c r="G10830" s="2" t="s">
        <v>25</v>
      </c>
    </row>
    <row r="10831" spans="1:7" x14ac:dyDescent="0.35">
      <c r="A10831" s="1">
        <v>46067</v>
      </c>
      <c r="B10831">
        <v>99311276</v>
      </c>
      <c r="C10831" s="2" t="s">
        <v>40</v>
      </c>
      <c r="D10831">
        <v>3500000</v>
      </c>
      <c r="E10831">
        <v>1</v>
      </c>
      <c r="F10831">
        <v>1000</v>
      </c>
      <c r="G10831" s="2" t="s">
        <v>25</v>
      </c>
    </row>
    <row r="10832" spans="1:7" x14ac:dyDescent="0.35">
      <c r="A10832" s="1">
        <v>46067</v>
      </c>
      <c r="B10832">
        <v>72528382</v>
      </c>
      <c r="C10832" s="2" t="s">
        <v>40</v>
      </c>
      <c r="D10832">
        <v>50000</v>
      </c>
      <c r="E10832">
        <v>1</v>
      </c>
      <c r="F10832">
        <v>250</v>
      </c>
      <c r="G10832" s="2" t="s">
        <v>25</v>
      </c>
    </row>
    <row r="10833" spans="1:7" x14ac:dyDescent="0.35">
      <c r="A10833" s="1">
        <v>46067</v>
      </c>
      <c r="B10833">
        <v>87984047</v>
      </c>
      <c r="C10833" s="2" t="s">
        <v>40</v>
      </c>
      <c r="D10833">
        <v>50000</v>
      </c>
      <c r="E10833">
        <v>1</v>
      </c>
      <c r="F10833">
        <v>600</v>
      </c>
      <c r="G10833" s="2" t="s">
        <v>25</v>
      </c>
    </row>
    <row r="10834" spans="1:7" x14ac:dyDescent="0.35">
      <c r="A10834" s="1">
        <v>46067</v>
      </c>
      <c r="B10834">
        <v>95402041</v>
      </c>
      <c r="C10834" s="2" t="s">
        <v>40</v>
      </c>
      <c r="D10834">
        <v>1000000</v>
      </c>
      <c r="E10834">
        <v>1</v>
      </c>
      <c r="F10834">
        <v>600</v>
      </c>
      <c r="G10834" s="2" t="s">
        <v>25</v>
      </c>
    </row>
    <row r="10835" spans="1:7" x14ac:dyDescent="0.35">
      <c r="A10835" s="1">
        <v>46067</v>
      </c>
      <c r="B10835">
        <v>68242412</v>
      </c>
      <c r="C10835" s="2" t="s">
        <v>36</v>
      </c>
      <c r="D10835">
        <v>100000</v>
      </c>
      <c r="E10835">
        <v>1</v>
      </c>
      <c r="F10835">
        <v>600</v>
      </c>
      <c r="G10835" s="2" t="s">
        <v>25</v>
      </c>
    </row>
    <row r="10836" spans="1:7" x14ac:dyDescent="0.35">
      <c r="A10836" s="1">
        <v>46067</v>
      </c>
      <c r="B10836">
        <v>69627889</v>
      </c>
      <c r="C10836" s="2" t="s">
        <v>41</v>
      </c>
      <c r="D10836">
        <v>2000000</v>
      </c>
      <c r="E10836">
        <v>1</v>
      </c>
      <c r="F10836">
        <v>250</v>
      </c>
      <c r="G10836" s="2" t="s">
        <v>25</v>
      </c>
    </row>
    <row r="10837" spans="1:7" x14ac:dyDescent="0.35">
      <c r="A10837" s="1">
        <v>46067</v>
      </c>
      <c r="B10837">
        <v>81109811</v>
      </c>
      <c r="C10837" s="2" t="s">
        <v>36</v>
      </c>
      <c r="D10837">
        <v>0</v>
      </c>
      <c r="E10837">
        <v>1</v>
      </c>
      <c r="F10837">
        <v>250</v>
      </c>
      <c r="G10837" s="2" t="s">
        <v>25</v>
      </c>
    </row>
    <row r="10838" spans="1:7" x14ac:dyDescent="0.35">
      <c r="A10838" s="1">
        <v>46067</v>
      </c>
      <c r="B10838">
        <v>79158874</v>
      </c>
      <c r="C10838" s="2" t="s">
        <v>38</v>
      </c>
      <c r="D10838">
        <v>0</v>
      </c>
      <c r="E10838">
        <v>1</v>
      </c>
      <c r="F10838">
        <v>600</v>
      </c>
      <c r="G10838" s="2" t="s">
        <v>25</v>
      </c>
    </row>
    <row r="10839" spans="1:7" x14ac:dyDescent="0.35">
      <c r="A10839" s="1">
        <v>46067</v>
      </c>
      <c r="B10839">
        <v>77854617</v>
      </c>
      <c r="C10839" s="2" t="s">
        <v>39</v>
      </c>
      <c r="D10839">
        <v>1000000</v>
      </c>
      <c r="E10839">
        <v>1</v>
      </c>
      <c r="F10839">
        <v>1550</v>
      </c>
      <c r="G10839" s="2" t="s">
        <v>25</v>
      </c>
    </row>
    <row r="10840" spans="1:7" x14ac:dyDescent="0.35">
      <c r="A10840" s="1">
        <v>46067</v>
      </c>
      <c r="B10840">
        <v>74079338</v>
      </c>
      <c r="C10840" s="2" t="s">
        <v>39</v>
      </c>
      <c r="D10840">
        <v>2000000</v>
      </c>
      <c r="E10840">
        <v>1</v>
      </c>
      <c r="F10840">
        <v>1550</v>
      </c>
      <c r="G10840" s="2" t="s">
        <v>25</v>
      </c>
    </row>
    <row r="10841" spans="1:7" x14ac:dyDescent="0.35">
      <c r="A10841" s="1">
        <v>46067</v>
      </c>
      <c r="B10841">
        <v>63037512</v>
      </c>
      <c r="C10841" s="2" t="s">
        <v>36</v>
      </c>
      <c r="D10841">
        <v>0</v>
      </c>
      <c r="E10841">
        <v>1</v>
      </c>
      <c r="F10841">
        <v>600</v>
      </c>
      <c r="G10841" s="2" t="s">
        <v>25</v>
      </c>
    </row>
    <row r="10842" spans="1:7" x14ac:dyDescent="0.35">
      <c r="A10842" s="1">
        <v>46067</v>
      </c>
      <c r="B10842">
        <v>61963659</v>
      </c>
      <c r="C10842" s="2" t="s">
        <v>33</v>
      </c>
      <c r="D10842">
        <v>50000</v>
      </c>
      <c r="E10842">
        <v>1</v>
      </c>
      <c r="F10842">
        <v>1550</v>
      </c>
      <c r="G10842" s="2" t="s">
        <v>25</v>
      </c>
    </row>
    <row r="10843" spans="1:7" x14ac:dyDescent="0.35">
      <c r="A10843" s="1">
        <v>46067</v>
      </c>
      <c r="B10843">
        <v>92082909</v>
      </c>
      <c r="C10843" s="2" t="s">
        <v>37</v>
      </c>
      <c r="D10843">
        <v>3500000</v>
      </c>
      <c r="E10843">
        <v>1</v>
      </c>
      <c r="F10843">
        <v>1000</v>
      </c>
      <c r="G10843" s="2" t="s">
        <v>25</v>
      </c>
    </row>
    <row r="10844" spans="1:7" x14ac:dyDescent="0.35">
      <c r="A10844" s="1">
        <v>46067</v>
      </c>
      <c r="B10844">
        <v>65769096</v>
      </c>
      <c r="C10844" s="2" t="s">
        <v>37</v>
      </c>
      <c r="D10844">
        <v>3500000</v>
      </c>
      <c r="E10844">
        <v>1</v>
      </c>
      <c r="F10844">
        <v>1550</v>
      </c>
      <c r="G10844" s="2" t="s">
        <v>25</v>
      </c>
    </row>
    <row r="10845" spans="1:7" x14ac:dyDescent="0.35">
      <c r="A10845" s="1">
        <v>46067</v>
      </c>
      <c r="B10845">
        <v>87247969</v>
      </c>
      <c r="C10845" s="2" t="s">
        <v>40</v>
      </c>
      <c r="D10845">
        <v>2000000</v>
      </c>
      <c r="E10845">
        <v>1</v>
      </c>
      <c r="F10845">
        <v>250</v>
      </c>
      <c r="G10845" s="2" t="s">
        <v>25</v>
      </c>
    </row>
    <row r="10846" spans="1:7" x14ac:dyDescent="0.35">
      <c r="A10846" s="1">
        <v>46067</v>
      </c>
      <c r="B10846">
        <v>77487016</v>
      </c>
      <c r="C10846" s="2" t="s">
        <v>40</v>
      </c>
      <c r="D10846">
        <v>2000000</v>
      </c>
      <c r="E10846">
        <v>1</v>
      </c>
      <c r="F10846">
        <v>1000</v>
      </c>
      <c r="G10846" s="2" t="s">
        <v>25</v>
      </c>
    </row>
    <row r="10847" spans="1:7" x14ac:dyDescent="0.35">
      <c r="A10847" s="1">
        <v>46067</v>
      </c>
      <c r="B10847">
        <v>71608341</v>
      </c>
      <c r="C10847" s="2" t="s">
        <v>39</v>
      </c>
      <c r="D10847">
        <v>50000</v>
      </c>
      <c r="E10847">
        <v>1</v>
      </c>
      <c r="F10847">
        <v>600</v>
      </c>
      <c r="G10847" s="2" t="s">
        <v>25</v>
      </c>
    </row>
    <row r="10848" spans="1:7" x14ac:dyDescent="0.35">
      <c r="A10848" s="1">
        <v>46067</v>
      </c>
      <c r="B10848">
        <v>69059503</v>
      </c>
      <c r="C10848" s="2" t="s">
        <v>39</v>
      </c>
      <c r="D10848">
        <v>750000</v>
      </c>
      <c r="E10848">
        <v>1</v>
      </c>
      <c r="F10848">
        <v>600</v>
      </c>
      <c r="G10848" s="2" t="s">
        <v>25</v>
      </c>
    </row>
    <row r="10849" spans="1:7" x14ac:dyDescent="0.35">
      <c r="A10849" s="1">
        <v>46067</v>
      </c>
      <c r="B10849">
        <v>95566042</v>
      </c>
      <c r="C10849" s="2" t="s">
        <v>35</v>
      </c>
      <c r="D10849">
        <v>200000</v>
      </c>
      <c r="E10849">
        <v>1</v>
      </c>
      <c r="F10849">
        <v>1000</v>
      </c>
      <c r="G10849" s="2" t="s">
        <v>25</v>
      </c>
    </row>
    <row r="10850" spans="1:7" x14ac:dyDescent="0.35">
      <c r="A10850" s="1">
        <v>46067</v>
      </c>
      <c r="B10850">
        <v>93381005</v>
      </c>
      <c r="C10850" s="2" t="s">
        <v>35</v>
      </c>
      <c r="D10850">
        <v>750000</v>
      </c>
      <c r="E10850">
        <v>1</v>
      </c>
      <c r="F10850">
        <v>1000</v>
      </c>
      <c r="G10850" s="2" t="s">
        <v>25</v>
      </c>
    </row>
    <row r="10851" spans="1:7" x14ac:dyDescent="0.35">
      <c r="A10851" s="1">
        <v>46067</v>
      </c>
      <c r="B10851">
        <v>75523548</v>
      </c>
      <c r="C10851" s="2" t="s">
        <v>41</v>
      </c>
      <c r="D10851">
        <v>200000</v>
      </c>
      <c r="E10851">
        <v>1</v>
      </c>
      <c r="F10851">
        <v>600</v>
      </c>
      <c r="G10851" s="2" t="s">
        <v>25</v>
      </c>
    </row>
    <row r="10852" spans="1:7" x14ac:dyDescent="0.35">
      <c r="A10852" s="1">
        <v>46067</v>
      </c>
      <c r="B10852">
        <v>69435948</v>
      </c>
      <c r="C10852" s="2" t="s">
        <v>33</v>
      </c>
      <c r="D10852">
        <v>1000000</v>
      </c>
      <c r="E10852">
        <v>1</v>
      </c>
      <c r="F10852">
        <v>250</v>
      </c>
      <c r="G10852" s="2" t="s">
        <v>25</v>
      </c>
    </row>
    <row r="10853" spans="1:7" x14ac:dyDescent="0.35">
      <c r="A10853" s="1">
        <v>46067</v>
      </c>
      <c r="B10853">
        <v>92467612</v>
      </c>
      <c r="C10853" s="2" t="s">
        <v>39</v>
      </c>
      <c r="D10853">
        <v>250000</v>
      </c>
      <c r="E10853">
        <v>1</v>
      </c>
      <c r="F10853">
        <v>1000</v>
      </c>
      <c r="G10853" s="2" t="s">
        <v>25</v>
      </c>
    </row>
    <row r="10854" spans="1:7" x14ac:dyDescent="0.35">
      <c r="A10854" s="1">
        <v>46067</v>
      </c>
      <c r="B10854">
        <v>99894225</v>
      </c>
      <c r="C10854" s="2" t="s">
        <v>41</v>
      </c>
      <c r="D10854">
        <v>2000000</v>
      </c>
      <c r="E10854">
        <v>1</v>
      </c>
      <c r="F10854">
        <v>600</v>
      </c>
      <c r="G10854" s="2" t="s">
        <v>25</v>
      </c>
    </row>
    <row r="10855" spans="1:7" x14ac:dyDescent="0.35">
      <c r="A10855" s="1">
        <v>46067</v>
      </c>
      <c r="B10855">
        <v>80390084</v>
      </c>
      <c r="C10855" s="2" t="s">
        <v>41</v>
      </c>
      <c r="D10855">
        <v>0</v>
      </c>
      <c r="E10855">
        <v>1</v>
      </c>
      <c r="F10855">
        <v>1550</v>
      </c>
      <c r="G10855" s="2" t="s">
        <v>25</v>
      </c>
    </row>
    <row r="10856" spans="1:7" x14ac:dyDescent="0.35">
      <c r="A10856" s="1">
        <v>46067</v>
      </c>
      <c r="B10856">
        <v>68512338</v>
      </c>
      <c r="C10856" s="2" t="s">
        <v>40</v>
      </c>
      <c r="D10856">
        <v>500000</v>
      </c>
      <c r="E10856">
        <v>1</v>
      </c>
      <c r="F10856">
        <v>1000</v>
      </c>
      <c r="G10856" s="2" t="s">
        <v>25</v>
      </c>
    </row>
    <row r="10857" spans="1:7" x14ac:dyDescent="0.35">
      <c r="A10857" s="1">
        <v>46067</v>
      </c>
      <c r="B10857">
        <v>88204456</v>
      </c>
      <c r="C10857" s="2" t="s">
        <v>38</v>
      </c>
      <c r="D10857">
        <v>200000</v>
      </c>
      <c r="E10857">
        <v>1</v>
      </c>
      <c r="F10857">
        <v>1000</v>
      </c>
      <c r="G10857" s="2" t="s">
        <v>25</v>
      </c>
    </row>
    <row r="10858" spans="1:7" x14ac:dyDescent="0.35">
      <c r="A10858" s="1">
        <v>46067</v>
      </c>
      <c r="B10858">
        <v>98926982</v>
      </c>
      <c r="C10858" s="2" t="s">
        <v>39</v>
      </c>
      <c r="D10858">
        <v>5000000</v>
      </c>
      <c r="E10858">
        <v>1</v>
      </c>
      <c r="F10858">
        <v>1000</v>
      </c>
      <c r="G10858" s="2" t="s">
        <v>25</v>
      </c>
    </row>
    <row r="10859" spans="1:7" x14ac:dyDescent="0.35">
      <c r="A10859" s="1">
        <v>46067</v>
      </c>
      <c r="B10859">
        <v>87683635</v>
      </c>
      <c r="C10859" s="2" t="s">
        <v>33</v>
      </c>
      <c r="D10859">
        <v>200000</v>
      </c>
      <c r="E10859">
        <v>1</v>
      </c>
      <c r="F10859">
        <v>1550</v>
      </c>
      <c r="G10859" s="2" t="s">
        <v>25</v>
      </c>
    </row>
    <row r="10860" spans="1:7" x14ac:dyDescent="0.35">
      <c r="A10860" s="1">
        <v>46067</v>
      </c>
      <c r="B10860">
        <v>69227239</v>
      </c>
      <c r="C10860" s="2" t="s">
        <v>37</v>
      </c>
      <c r="D10860">
        <v>250000</v>
      </c>
      <c r="E10860">
        <v>1</v>
      </c>
      <c r="F10860">
        <v>1550</v>
      </c>
      <c r="G10860" s="2" t="s">
        <v>25</v>
      </c>
    </row>
    <row r="10861" spans="1:7" x14ac:dyDescent="0.35">
      <c r="A10861" s="1">
        <v>46067</v>
      </c>
      <c r="B10861">
        <v>82604699</v>
      </c>
      <c r="C10861" s="2" t="s">
        <v>36</v>
      </c>
      <c r="D10861">
        <v>5000000</v>
      </c>
      <c r="E10861">
        <v>1</v>
      </c>
      <c r="F10861">
        <v>1550</v>
      </c>
      <c r="G10861" s="2" t="s">
        <v>25</v>
      </c>
    </row>
    <row r="10862" spans="1:7" x14ac:dyDescent="0.35">
      <c r="A10862" s="1">
        <v>46067</v>
      </c>
      <c r="B10862">
        <v>62635398</v>
      </c>
      <c r="C10862" s="2" t="s">
        <v>38</v>
      </c>
      <c r="D10862">
        <v>1000000</v>
      </c>
      <c r="E10862">
        <v>1</v>
      </c>
      <c r="F10862">
        <v>600</v>
      </c>
      <c r="G10862" s="2" t="s">
        <v>25</v>
      </c>
    </row>
    <row r="10863" spans="1:7" x14ac:dyDescent="0.35">
      <c r="A10863" s="1">
        <v>46067</v>
      </c>
      <c r="B10863">
        <v>70384661</v>
      </c>
      <c r="C10863" s="2" t="s">
        <v>36</v>
      </c>
      <c r="D10863">
        <v>3500000</v>
      </c>
      <c r="E10863">
        <v>1</v>
      </c>
      <c r="F10863">
        <v>1000</v>
      </c>
      <c r="G10863" s="2" t="s">
        <v>25</v>
      </c>
    </row>
    <row r="10864" spans="1:7" x14ac:dyDescent="0.35">
      <c r="A10864" s="1">
        <v>46067</v>
      </c>
      <c r="B10864">
        <v>82197791</v>
      </c>
      <c r="C10864" s="2" t="s">
        <v>37</v>
      </c>
      <c r="D10864">
        <v>100000</v>
      </c>
      <c r="E10864">
        <v>1</v>
      </c>
      <c r="F10864">
        <v>600</v>
      </c>
      <c r="G10864" s="2" t="s">
        <v>25</v>
      </c>
    </row>
    <row r="10865" spans="1:7" x14ac:dyDescent="0.35">
      <c r="A10865" s="1">
        <v>46067</v>
      </c>
      <c r="B10865">
        <v>99525731</v>
      </c>
      <c r="C10865" s="2" t="s">
        <v>37</v>
      </c>
      <c r="D10865">
        <v>1000000</v>
      </c>
      <c r="E10865">
        <v>1</v>
      </c>
      <c r="F10865">
        <v>250</v>
      </c>
      <c r="G10865" s="2" t="s">
        <v>25</v>
      </c>
    </row>
    <row r="10866" spans="1:7" x14ac:dyDescent="0.35">
      <c r="A10866" s="1">
        <v>46067</v>
      </c>
      <c r="B10866">
        <v>75475916</v>
      </c>
      <c r="C10866" s="2" t="s">
        <v>35</v>
      </c>
      <c r="D10866">
        <v>1500000</v>
      </c>
      <c r="E10866">
        <v>1</v>
      </c>
      <c r="F10866">
        <v>1000</v>
      </c>
      <c r="G10866" s="2" t="s">
        <v>25</v>
      </c>
    </row>
    <row r="10867" spans="1:7" x14ac:dyDescent="0.35">
      <c r="A10867" s="1">
        <v>46067</v>
      </c>
      <c r="B10867">
        <v>93443716</v>
      </c>
      <c r="C10867" s="2" t="s">
        <v>38</v>
      </c>
      <c r="D10867">
        <v>0</v>
      </c>
      <c r="E10867">
        <v>1</v>
      </c>
      <c r="F10867">
        <v>600</v>
      </c>
      <c r="G10867" s="2" t="s">
        <v>25</v>
      </c>
    </row>
    <row r="10868" spans="1:7" x14ac:dyDescent="0.35">
      <c r="A10868" s="1">
        <v>46067</v>
      </c>
      <c r="B10868">
        <v>75074598</v>
      </c>
      <c r="C10868" s="2" t="s">
        <v>40</v>
      </c>
      <c r="D10868">
        <v>200000</v>
      </c>
      <c r="E10868">
        <v>1</v>
      </c>
      <c r="F10868">
        <v>600</v>
      </c>
      <c r="G10868" s="2" t="s">
        <v>25</v>
      </c>
    </row>
    <row r="10869" spans="1:7" x14ac:dyDescent="0.35">
      <c r="A10869" s="1">
        <v>46067</v>
      </c>
      <c r="B10869">
        <v>84216159</v>
      </c>
      <c r="C10869" s="2" t="s">
        <v>35</v>
      </c>
      <c r="D10869">
        <v>500000</v>
      </c>
      <c r="E10869">
        <v>1</v>
      </c>
      <c r="F10869">
        <v>250</v>
      </c>
      <c r="G10869" s="2" t="s">
        <v>25</v>
      </c>
    </row>
    <row r="10870" spans="1:7" x14ac:dyDescent="0.35">
      <c r="A10870" s="1">
        <v>46067</v>
      </c>
      <c r="B10870">
        <v>67338397</v>
      </c>
      <c r="C10870" s="2" t="s">
        <v>39</v>
      </c>
      <c r="D10870">
        <v>0</v>
      </c>
      <c r="E10870">
        <v>1</v>
      </c>
      <c r="F10870">
        <v>250</v>
      </c>
      <c r="G10870" s="2" t="s">
        <v>25</v>
      </c>
    </row>
    <row r="10871" spans="1:7" x14ac:dyDescent="0.35">
      <c r="A10871" s="1">
        <v>46067</v>
      </c>
      <c r="B10871">
        <v>96299313</v>
      </c>
      <c r="C10871" s="2" t="s">
        <v>33</v>
      </c>
      <c r="D10871">
        <v>1500000</v>
      </c>
      <c r="E10871">
        <v>1</v>
      </c>
      <c r="F10871">
        <v>1000</v>
      </c>
      <c r="G10871" s="2" t="s">
        <v>25</v>
      </c>
    </row>
    <row r="10872" spans="1:7" x14ac:dyDescent="0.35">
      <c r="A10872" s="1">
        <v>46067</v>
      </c>
      <c r="B10872">
        <v>78306762</v>
      </c>
      <c r="C10872" s="2" t="s">
        <v>38</v>
      </c>
      <c r="D10872">
        <v>250000</v>
      </c>
      <c r="E10872">
        <v>1</v>
      </c>
      <c r="F10872">
        <v>600</v>
      </c>
      <c r="G10872" s="2" t="s">
        <v>25</v>
      </c>
    </row>
    <row r="10873" spans="1:7" x14ac:dyDescent="0.35">
      <c r="A10873" s="1">
        <v>46067</v>
      </c>
      <c r="B10873">
        <v>86431003</v>
      </c>
      <c r="C10873" s="2" t="s">
        <v>35</v>
      </c>
      <c r="D10873">
        <v>1500000</v>
      </c>
      <c r="E10873">
        <v>1</v>
      </c>
      <c r="F10873">
        <v>250</v>
      </c>
      <c r="G10873" s="2" t="s">
        <v>25</v>
      </c>
    </row>
    <row r="10874" spans="1:7" x14ac:dyDescent="0.35">
      <c r="A10874" s="1">
        <v>46067</v>
      </c>
      <c r="B10874">
        <v>69774034</v>
      </c>
      <c r="C10874" s="2" t="s">
        <v>40</v>
      </c>
      <c r="D10874">
        <v>3500000</v>
      </c>
      <c r="E10874">
        <v>1</v>
      </c>
      <c r="F10874">
        <v>1550</v>
      </c>
      <c r="G10874" s="2" t="s">
        <v>25</v>
      </c>
    </row>
    <row r="10875" spans="1:7" x14ac:dyDescent="0.35">
      <c r="A10875" s="1">
        <v>46067</v>
      </c>
      <c r="B10875">
        <v>90703938</v>
      </c>
      <c r="C10875" s="2" t="s">
        <v>38</v>
      </c>
      <c r="D10875">
        <v>250000</v>
      </c>
      <c r="E10875">
        <v>1</v>
      </c>
      <c r="F10875">
        <v>1550</v>
      </c>
      <c r="G10875" s="2" t="s">
        <v>25</v>
      </c>
    </row>
    <row r="10876" spans="1:7" x14ac:dyDescent="0.35">
      <c r="A10876" s="1">
        <v>46067</v>
      </c>
      <c r="B10876">
        <v>69682726</v>
      </c>
      <c r="C10876" s="2" t="s">
        <v>41</v>
      </c>
      <c r="D10876">
        <v>1000000</v>
      </c>
      <c r="E10876">
        <v>1</v>
      </c>
      <c r="F10876">
        <v>1550</v>
      </c>
      <c r="G10876" s="2" t="s">
        <v>25</v>
      </c>
    </row>
    <row r="10877" spans="1:7" x14ac:dyDescent="0.35">
      <c r="A10877" s="1">
        <v>46067</v>
      </c>
      <c r="B10877">
        <v>60060774</v>
      </c>
      <c r="C10877" s="2" t="s">
        <v>41</v>
      </c>
      <c r="D10877">
        <v>250000</v>
      </c>
      <c r="E10877">
        <v>1</v>
      </c>
      <c r="F10877">
        <v>600</v>
      </c>
      <c r="G10877" s="2" t="s">
        <v>25</v>
      </c>
    </row>
    <row r="10878" spans="1:7" x14ac:dyDescent="0.35">
      <c r="A10878" s="1">
        <v>46067</v>
      </c>
      <c r="B10878">
        <v>87736987</v>
      </c>
      <c r="C10878" s="2" t="s">
        <v>35</v>
      </c>
      <c r="D10878">
        <v>0</v>
      </c>
      <c r="E10878">
        <v>1</v>
      </c>
      <c r="F10878">
        <v>1550</v>
      </c>
      <c r="G10878" s="2" t="s">
        <v>25</v>
      </c>
    </row>
    <row r="10879" spans="1:7" x14ac:dyDescent="0.35">
      <c r="A10879" s="1">
        <v>46067</v>
      </c>
      <c r="B10879">
        <v>64879450</v>
      </c>
      <c r="C10879" s="2" t="s">
        <v>33</v>
      </c>
      <c r="D10879">
        <v>0</v>
      </c>
      <c r="E10879">
        <v>1</v>
      </c>
      <c r="F10879">
        <v>250</v>
      </c>
      <c r="G10879" s="2" t="s">
        <v>25</v>
      </c>
    </row>
    <row r="10880" spans="1:7" x14ac:dyDescent="0.35">
      <c r="A10880" s="1">
        <v>46067</v>
      </c>
      <c r="B10880">
        <v>90328767</v>
      </c>
      <c r="C10880" s="2" t="s">
        <v>38</v>
      </c>
      <c r="D10880">
        <v>250000</v>
      </c>
      <c r="E10880">
        <v>1</v>
      </c>
      <c r="F10880">
        <v>1550</v>
      </c>
      <c r="G10880" s="2" t="s">
        <v>25</v>
      </c>
    </row>
    <row r="10881" spans="1:7" x14ac:dyDescent="0.35">
      <c r="A10881" s="1">
        <v>46067</v>
      </c>
      <c r="B10881">
        <v>92979164</v>
      </c>
      <c r="C10881" s="2" t="s">
        <v>40</v>
      </c>
      <c r="D10881">
        <v>3500000</v>
      </c>
      <c r="E10881">
        <v>1</v>
      </c>
      <c r="F10881">
        <v>1000</v>
      </c>
      <c r="G10881" s="2" t="s">
        <v>25</v>
      </c>
    </row>
    <row r="10882" spans="1:7" x14ac:dyDescent="0.35">
      <c r="A10882" s="1">
        <v>46067</v>
      </c>
      <c r="B10882">
        <v>60722700</v>
      </c>
      <c r="C10882" s="2" t="s">
        <v>41</v>
      </c>
      <c r="D10882">
        <v>1500000</v>
      </c>
      <c r="E10882">
        <v>1</v>
      </c>
      <c r="F10882">
        <v>1000</v>
      </c>
      <c r="G10882" s="2" t="s">
        <v>25</v>
      </c>
    </row>
    <row r="10883" spans="1:7" x14ac:dyDescent="0.35">
      <c r="A10883" s="1">
        <v>46067</v>
      </c>
      <c r="B10883">
        <v>98052719</v>
      </c>
      <c r="C10883" s="2" t="s">
        <v>37</v>
      </c>
      <c r="D10883">
        <v>0</v>
      </c>
      <c r="E10883">
        <v>1</v>
      </c>
      <c r="F10883">
        <v>1000</v>
      </c>
      <c r="G10883" s="2" t="s">
        <v>25</v>
      </c>
    </row>
    <row r="10884" spans="1:7" x14ac:dyDescent="0.35">
      <c r="A10884" s="1">
        <v>46067</v>
      </c>
      <c r="B10884">
        <v>99583940</v>
      </c>
      <c r="C10884" s="2" t="s">
        <v>41</v>
      </c>
      <c r="D10884">
        <v>1500000</v>
      </c>
      <c r="E10884">
        <v>1</v>
      </c>
      <c r="F10884">
        <v>1000</v>
      </c>
      <c r="G10884" s="2" t="s">
        <v>25</v>
      </c>
    </row>
    <row r="10885" spans="1:7" x14ac:dyDescent="0.35">
      <c r="A10885" s="1">
        <v>46067</v>
      </c>
      <c r="B10885">
        <v>62515224</v>
      </c>
      <c r="C10885" s="2" t="s">
        <v>37</v>
      </c>
      <c r="D10885">
        <v>0</v>
      </c>
      <c r="E10885">
        <v>1</v>
      </c>
      <c r="F10885">
        <v>600</v>
      </c>
      <c r="G10885" s="2" t="s">
        <v>25</v>
      </c>
    </row>
    <row r="10886" spans="1:7" x14ac:dyDescent="0.35">
      <c r="A10886" s="1">
        <v>46067</v>
      </c>
      <c r="B10886">
        <v>99232465</v>
      </c>
      <c r="C10886" s="2" t="s">
        <v>40</v>
      </c>
      <c r="D10886">
        <v>0</v>
      </c>
      <c r="E10886">
        <v>1</v>
      </c>
      <c r="F10886">
        <v>1550</v>
      </c>
      <c r="G10886" s="2" t="s">
        <v>25</v>
      </c>
    </row>
    <row r="10887" spans="1:7" x14ac:dyDescent="0.35">
      <c r="A10887" s="1">
        <v>46067</v>
      </c>
      <c r="B10887">
        <v>78563719</v>
      </c>
      <c r="C10887" s="2" t="s">
        <v>38</v>
      </c>
      <c r="D10887">
        <v>2000000</v>
      </c>
      <c r="E10887">
        <v>1</v>
      </c>
      <c r="F10887">
        <v>1550</v>
      </c>
      <c r="G10887" s="2" t="s">
        <v>25</v>
      </c>
    </row>
    <row r="10888" spans="1:7" x14ac:dyDescent="0.35">
      <c r="A10888" s="1">
        <v>46067</v>
      </c>
      <c r="B10888">
        <v>62801466</v>
      </c>
      <c r="C10888" s="2" t="s">
        <v>37</v>
      </c>
      <c r="D10888">
        <v>3500000</v>
      </c>
      <c r="E10888">
        <v>1</v>
      </c>
      <c r="F10888">
        <v>1550</v>
      </c>
      <c r="G10888" s="2" t="s">
        <v>25</v>
      </c>
    </row>
    <row r="10889" spans="1:7" x14ac:dyDescent="0.35">
      <c r="A10889" s="1">
        <v>46067</v>
      </c>
      <c r="B10889">
        <v>98556790</v>
      </c>
      <c r="C10889" s="2" t="s">
        <v>39</v>
      </c>
      <c r="D10889">
        <v>3500000</v>
      </c>
      <c r="E10889">
        <v>1</v>
      </c>
      <c r="F10889">
        <v>600</v>
      </c>
      <c r="G10889" s="2" t="s">
        <v>25</v>
      </c>
    </row>
    <row r="10890" spans="1:7" x14ac:dyDescent="0.35">
      <c r="A10890" s="1">
        <v>46067</v>
      </c>
      <c r="B10890">
        <v>79298434</v>
      </c>
      <c r="C10890" s="2" t="s">
        <v>35</v>
      </c>
      <c r="D10890">
        <v>0</v>
      </c>
      <c r="E10890">
        <v>1</v>
      </c>
      <c r="F10890">
        <v>600</v>
      </c>
      <c r="G10890" s="2" t="s">
        <v>25</v>
      </c>
    </row>
    <row r="10891" spans="1:7" x14ac:dyDescent="0.35">
      <c r="A10891" s="1">
        <v>46067</v>
      </c>
      <c r="B10891">
        <v>88136297</v>
      </c>
      <c r="C10891" s="2" t="s">
        <v>40</v>
      </c>
      <c r="D10891">
        <v>2000000</v>
      </c>
      <c r="E10891">
        <v>1</v>
      </c>
      <c r="F10891">
        <v>1000</v>
      </c>
      <c r="G10891" s="2" t="s">
        <v>25</v>
      </c>
    </row>
    <row r="10892" spans="1:7" x14ac:dyDescent="0.35">
      <c r="A10892" s="1">
        <v>46067</v>
      </c>
      <c r="B10892">
        <v>66681389</v>
      </c>
      <c r="C10892" s="2" t="s">
        <v>38</v>
      </c>
      <c r="D10892">
        <v>5000000</v>
      </c>
      <c r="E10892">
        <v>1</v>
      </c>
      <c r="F10892">
        <v>250</v>
      </c>
      <c r="G10892" s="2" t="s">
        <v>25</v>
      </c>
    </row>
    <row r="10893" spans="1:7" x14ac:dyDescent="0.35">
      <c r="A10893" s="1">
        <v>46067</v>
      </c>
      <c r="B10893">
        <v>74341197</v>
      </c>
      <c r="C10893" s="2" t="s">
        <v>38</v>
      </c>
      <c r="D10893">
        <v>200000</v>
      </c>
      <c r="E10893">
        <v>1</v>
      </c>
      <c r="F10893">
        <v>1550</v>
      </c>
      <c r="G10893" s="2" t="s">
        <v>25</v>
      </c>
    </row>
    <row r="10894" spans="1:7" x14ac:dyDescent="0.35">
      <c r="A10894" s="1">
        <v>46067</v>
      </c>
      <c r="B10894">
        <v>64978966</v>
      </c>
      <c r="C10894" s="2" t="s">
        <v>36</v>
      </c>
      <c r="D10894">
        <v>100000</v>
      </c>
      <c r="E10894">
        <v>1</v>
      </c>
      <c r="F10894">
        <v>1000</v>
      </c>
      <c r="G10894" s="2" t="s">
        <v>25</v>
      </c>
    </row>
    <row r="10895" spans="1:7" x14ac:dyDescent="0.35">
      <c r="A10895" s="1">
        <v>46067</v>
      </c>
      <c r="B10895">
        <v>79705185</v>
      </c>
      <c r="C10895" s="2" t="s">
        <v>35</v>
      </c>
      <c r="D10895">
        <v>100000</v>
      </c>
      <c r="E10895">
        <v>1</v>
      </c>
      <c r="F10895">
        <v>1000</v>
      </c>
      <c r="G10895" s="2" t="s">
        <v>25</v>
      </c>
    </row>
    <row r="10896" spans="1:7" x14ac:dyDescent="0.35">
      <c r="A10896" s="1">
        <v>46068</v>
      </c>
      <c r="B10896">
        <v>92200379</v>
      </c>
      <c r="C10896" s="2" t="s">
        <v>39</v>
      </c>
      <c r="D10896">
        <v>2000000</v>
      </c>
      <c r="E10896">
        <v>1</v>
      </c>
      <c r="F10896">
        <v>1550</v>
      </c>
      <c r="G10896" s="2" t="s">
        <v>25</v>
      </c>
    </row>
    <row r="10897" spans="1:7" x14ac:dyDescent="0.35">
      <c r="A10897" s="1">
        <v>46068</v>
      </c>
      <c r="B10897">
        <v>72794133</v>
      </c>
      <c r="C10897" s="2" t="s">
        <v>36</v>
      </c>
      <c r="D10897">
        <v>0</v>
      </c>
      <c r="E10897">
        <v>1</v>
      </c>
      <c r="F10897">
        <v>1000</v>
      </c>
      <c r="G10897" s="2" t="s">
        <v>25</v>
      </c>
    </row>
    <row r="10898" spans="1:7" x14ac:dyDescent="0.35">
      <c r="A10898" s="1">
        <v>46068</v>
      </c>
      <c r="B10898">
        <v>62773463</v>
      </c>
      <c r="C10898" s="2" t="s">
        <v>38</v>
      </c>
      <c r="D10898">
        <v>3500000</v>
      </c>
      <c r="E10898">
        <v>1</v>
      </c>
      <c r="F10898">
        <v>600</v>
      </c>
      <c r="G10898" s="2" t="s">
        <v>25</v>
      </c>
    </row>
    <row r="10899" spans="1:7" x14ac:dyDescent="0.35">
      <c r="A10899" s="1">
        <v>46068</v>
      </c>
      <c r="B10899">
        <v>97329594</v>
      </c>
      <c r="C10899" s="2" t="s">
        <v>38</v>
      </c>
      <c r="D10899">
        <v>1000000</v>
      </c>
      <c r="E10899">
        <v>1</v>
      </c>
      <c r="F10899">
        <v>250</v>
      </c>
      <c r="G10899" s="2" t="s">
        <v>25</v>
      </c>
    </row>
    <row r="10900" spans="1:7" x14ac:dyDescent="0.35">
      <c r="A10900" s="1">
        <v>46068</v>
      </c>
      <c r="B10900">
        <v>94474821</v>
      </c>
      <c r="C10900" s="2" t="s">
        <v>36</v>
      </c>
      <c r="D10900">
        <v>5000000</v>
      </c>
      <c r="E10900">
        <v>1</v>
      </c>
      <c r="F10900">
        <v>250</v>
      </c>
      <c r="G10900" s="2" t="s">
        <v>25</v>
      </c>
    </row>
    <row r="10901" spans="1:7" x14ac:dyDescent="0.35">
      <c r="A10901" s="1">
        <v>46068</v>
      </c>
      <c r="B10901">
        <v>94204734</v>
      </c>
      <c r="C10901" s="2" t="s">
        <v>36</v>
      </c>
      <c r="D10901">
        <v>0</v>
      </c>
      <c r="E10901">
        <v>1</v>
      </c>
      <c r="F10901">
        <v>600</v>
      </c>
      <c r="G10901" s="2" t="s">
        <v>25</v>
      </c>
    </row>
    <row r="10902" spans="1:7" x14ac:dyDescent="0.35">
      <c r="A10902" s="1">
        <v>46068</v>
      </c>
      <c r="B10902">
        <v>63333997</v>
      </c>
      <c r="C10902" s="2" t="s">
        <v>33</v>
      </c>
      <c r="D10902">
        <v>0</v>
      </c>
      <c r="E10902">
        <v>1</v>
      </c>
      <c r="F10902">
        <v>250</v>
      </c>
      <c r="G10902" s="2" t="s">
        <v>25</v>
      </c>
    </row>
    <row r="10903" spans="1:7" x14ac:dyDescent="0.35">
      <c r="A10903" s="1">
        <v>46068</v>
      </c>
      <c r="B10903">
        <v>72896507</v>
      </c>
      <c r="C10903" s="2" t="s">
        <v>33</v>
      </c>
      <c r="D10903">
        <v>50000</v>
      </c>
      <c r="E10903">
        <v>1</v>
      </c>
      <c r="F10903">
        <v>600</v>
      </c>
      <c r="G10903" s="2" t="s">
        <v>25</v>
      </c>
    </row>
    <row r="10904" spans="1:7" x14ac:dyDescent="0.35">
      <c r="A10904" s="1">
        <v>46068</v>
      </c>
      <c r="B10904">
        <v>83279212</v>
      </c>
      <c r="C10904" s="2" t="s">
        <v>38</v>
      </c>
      <c r="D10904">
        <v>500000</v>
      </c>
      <c r="E10904">
        <v>1</v>
      </c>
      <c r="F10904">
        <v>600</v>
      </c>
      <c r="G10904" s="2" t="s">
        <v>25</v>
      </c>
    </row>
    <row r="10905" spans="1:7" x14ac:dyDescent="0.35">
      <c r="A10905" s="1">
        <v>46068</v>
      </c>
      <c r="B10905">
        <v>76823010</v>
      </c>
      <c r="C10905" s="2" t="s">
        <v>40</v>
      </c>
      <c r="D10905">
        <v>1500000</v>
      </c>
      <c r="E10905">
        <v>1</v>
      </c>
      <c r="F10905">
        <v>1550</v>
      </c>
      <c r="G10905" s="2" t="s">
        <v>25</v>
      </c>
    </row>
    <row r="10906" spans="1:7" x14ac:dyDescent="0.35">
      <c r="A10906" s="1">
        <v>46068</v>
      </c>
      <c r="B10906">
        <v>88311751</v>
      </c>
      <c r="C10906" s="2" t="s">
        <v>35</v>
      </c>
      <c r="D10906">
        <v>200000</v>
      </c>
      <c r="E10906">
        <v>1</v>
      </c>
      <c r="F10906">
        <v>1550</v>
      </c>
      <c r="G10906" s="2" t="s">
        <v>25</v>
      </c>
    </row>
    <row r="10907" spans="1:7" x14ac:dyDescent="0.35">
      <c r="A10907" s="1">
        <v>46068</v>
      </c>
      <c r="B10907">
        <v>90155150</v>
      </c>
      <c r="C10907" s="2" t="s">
        <v>33</v>
      </c>
      <c r="D10907">
        <v>50000</v>
      </c>
      <c r="E10907">
        <v>1</v>
      </c>
      <c r="F10907">
        <v>250</v>
      </c>
      <c r="G10907" s="2" t="s">
        <v>25</v>
      </c>
    </row>
    <row r="10908" spans="1:7" x14ac:dyDescent="0.35">
      <c r="A10908" s="1">
        <v>46068</v>
      </c>
      <c r="B10908">
        <v>98477783</v>
      </c>
      <c r="C10908" s="2" t="s">
        <v>33</v>
      </c>
      <c r="D10908">
        <v>500000</v>
      </c>
      <c r="E10908">
        <v>1</v>
      </c>
      <c r="F10908">
        <v>1550</v>
      </c>
      <c r="G10908" s="2" t="s">
        <v>25</v>
      </c>
    </row>
    <row r="10909" spans="1:7" x14ac:dyDescent="0.35">
      <c r="A10909" s="1">
        <v>46068</v>
      </c>
      <c r="B10909">
        <v>98479472</v>
      </c>
      <c r="C10909" s="2" t="s">
        <v>40</v>
      </c>
      <c r="D10909">
        <v>3500000</v>
      </c>
      <c r="E10909">
        <v>1</v>
      </c>
      <c r="F10909">
        <v>600</v>
      </c>
      <c r="G10909" s="2" t="s">
        <v>25</v>
      </c>
    </row>
    <row r="10910" spans="1:7" x14ac:dyDescent="0.35">
      <c r="A10910" s="1">
        <v>46068</v>
      </c>
      <c r="B10910">
        <v>85204886</v>
      </c>
      <c r="C10910" s="2" t="s">
        <v>37</v>
      </c>
      <c r="D10910">
        <v>1000000</v>
      </c>
      <c r="E10910">
        <v>1</v>
      </c>
      <c r="F10910">
        <v>1000</v>
      </c>
      <c r="G10910" s="2" t="s">
        <v>25</v>
      </c>
    </row>
    <row r="10911" spans="1:7" x14ac:dyDescent="0.35">
      <c r="A10911" s="1">
        <v>46068</v>
      </c>
      <c r="B10911">
        <v>92049758</v>
      </c>
      <c r="C10911" s="2" t="s">
        <v>39</v>
      </c>
      <c r="D10911">
        <v>0</v>
      </c>
      <c r="E10911">
        <v>1</v>
      </c>
      <c r="F10911">
        <v>250</v>
      </c>
      <c r="G10911" s="2" t="s">
        <v>25</v>
      </c>
    </row>
    <row r="10912" spans="1:7" x14ac:dyDescent="0.35">
      <c r="A10912" s="1">
        <v>46068</v>
      </c>
      <c r="B10912">
        <v>65014368</v>
      </c>
      <c r="C10912" s="2" t="s">
        <v>41</v>
      </c>
      <c r="D10912">
        <v>1000000</v>
      </c>
      <c r="E10912">
        <v>1</v>
      </c>
      <c r="F10912">
        <v>250</v>
      </c>
      <c r="G10912" s="2" t="s">
        <v>25</v>
      </c>
    </row>
    <row r="10913" spans="1:7" x14ac:dyDescent="0.35">
      <c r="A10913" s="1">
        <v>46068</v>
      </c>
      <c r="B10913">
        <v>97637840</v>
      </c>
      <c r="C10913" s="2" t="s">
        <v>38</v>
      </c>
      <c r="D10913">
        <v>1500000</v>
      </c>
      <c r="E10913">
        <v>1</v>
      </c>
      <c r="F10913">
        <v>600</v>
      </c>
      <c r="G10913" s="2" t="s">
        <v>25</v>
      </c>
    </row>
    <row r="10914" spans="1:7" x14ac:dyDescent="0.35">
      <c r="A10914" s="1">
        <v>46068</v>
      </c>
      <c r="B10914">
        <v>66418100</v>
      </c>
      <c r="C10914" s="2" t="s">
        <v>40</v>
      </c>
      <c r="D10914">
        <v>0</v>
      </c>
      <c r="E10914">
        <v>1</v>
      </c>
      <c r="F10914">
        <v>1000</v>
      </c>
      <c r="G10914" s="2" t="s">
        <v>25</v>
      </c>
    </row>
    <row r="10915" spans="1:7" x14ac:dyDescent="0.35">
      <c r="A10915" s="1">
        <v>46068</v>
      </c>
      <c r="B10915">
        <v>72609192</v>
      </c>
      <c r="C10915" s="2" t="s">
        <v>40</v>
      </c>
      <c r="D10915">
        <v>100000</v>
      </c>
      <c r="E10915">
        <v>1</v>
      </c>
      <c r="F10915">
        <v>1000</v>
      </c>
      <c r="G10915" s="2" t="s">
        <v>25</v>
      </c>
    </row>
    <row r="10916" spans="1:7" x14ac:dyDescent="0.35">
      <c r="A10916" s="1">
        <v>46068</v>
      </c>
      <c r="B10916">
        <v>64718608</v>
      </c>
      <c r="C10916" s="2" t="s">
        <v>40</v>
      </c>
      <c r="D10916">
        <v>750000</v>
      </c>
      <c r="E10916">
        <v>1</v>
      </c>
      <c r="F10916">
        <v>600</v>
      </c>
      <c r="G10916" s="2" t="s">
        <v>25</v>
      </c>
    </row>
    <row r="10917" spans="1:7" x14ac:dyDescent="0.35">
      <c r="A10917" s="1">
        <v>46068</v>
      </c>
      <c r="B10917">
        <v>67832359</v>
      </c>
      <c r="C10917" s="2" t="s">
        <v>33</v>
      </c>
      <c r="D10917">
        <v>1500000</v>
      </c>
      <c r="E10917">
        <v>1</v>
      </c>
      <c r="F10917">
        <v>1000</v>
      </c>
      <c r="G10917" s="2" t="s">
        <v>25</v>
      </c>
    </row>
    <row r="10918" spans="1:7" x14ac:dyDescent="0.35">
      <c r="A10918" s="1">
        <v>46068</v>
      </c>
      <c r="B10918">
        <v>85427956</v>
      </c>
      <c r="C10918" s="2" t="s">
        <v>39</v>
      </c>
      <c r="D10918">
        <v>1500000</v>
      </c>
      <c r="E10918">
        <v>1</v>
      </c>
      <c r="F10918">
        <v>1000</v>
      </c>
      <c r="G10918" s="2" t="s">
        <v>25</v>
      </c>
    </row>
    <row r="10919" spans="1:7" x14ac:dyDescent="0.35">
      <c r="A10919" s="1">
        <v>46068</v>
      </c>
      <c r="B10919">
        <v>62073413</v>
      </c>
      <c r="C10919" s="2" t="s">
        <v>39</v>
      </c>
      <c r="D10919">
        <v>0</v>
      </c>
      <c r="E10919">
        <v>1</v>
      </c>
      <c r="F10919">
        <v>1000</v>
      </c>
      <c r="G10919" s="2" t="s">
        <v>25</v>
      </c>
    </row>
    <row r="10920" spans="1:7" x14ac:dyDescent="0.35">
      <c r="A10920" s="1">
        <v>46068</v>
      </c>
      <c r="B10920">
        <v>90725992</v>
      </c>
      <c r="C10920" s="2" t="s">
        <v>33</v>
      </c>
      <c r="D10920">
        <v>5000000</v>
      </c>
      <c r="E10920">
        <v>1</v>
      </c>
      <c r="F10920">
        <v>600</v>
      </c>
      <c r="G10920" s="2" t="s">
        <v>25</v>
      </c>
    </row>
    <row r="10921" spans="1:7" x14ac:dyDescent="0.35">
      <c r="A10921" s="1">
        <v>46068</v>
      </c>
      <c r="B10921">
        <v>80073384</v>
      </c>
      <c r="C10921" s="2" t="s">
        <v>38</v>
      </c>
      <c r="D10921">
        <v>0</v>
      </c>
      <c r="E10921">
        <v>1</v>
      </c>
      <c r="F10921">
        <v>1000</v>
      </c>
      <c r="G10921" s="2" t="s">
        <v>25</v>
      </c>
    </row>
    <row r="10922" spans="1:7" x14ac:dyDescent="0.35">
      <c r="A10922" s="1">
        <v>46068</v>
      </c>
      <c r="B10922">
        <v>73379330</v>
      </c>
      <c r="C10922" s="2" t="s">
        <v>35</v>
      </c>
      <c r="D10922">
        <v>50000</v>
      </c>
      <c r="E10922">
        <v>1</v>
      </c>
      <c r="F10922">
        <v>1000</v>
      </c>
      <c r="G10922" s="2" t="s">
        <v>25</v>
      </c>
    </row>
    <row r="10923" spans="1:7" x14ac:dyDescent="0.35">
      <c r="A10923" s="1">
        <v>46068</v>
      </c>
      <c r="B10923">
        <v>82807210</v>
      </c>
      <c r="C10923" s="2" t="s">
        <v>38</v>
      </c>
      <c r="D10923">
        <v>250000</v>
      </c>
      <c r="E10923">
        <v>1</v>
      </c>
      <c r="F10923">
        <v>250</v>
      </c>
      <c r="G10923" s="2" t="s">
        <v>25</v>
      </c>
    </row>
    <row r="10924" spans="1:7" x14ac:dyDescent="0.35">
      <c r="A10924" s="1">
        <v>46068</v>
      </c>
      <c r="B10924">
        <v>99466813</v>
      </c>
      <c r="C10924" s="2" t="s">
        <v>41</v>
      </c>
      <c r="D10924">
        <v>0</v>
      </c>
      <c r="E10924">
        <v>1</v>
      </c>
      <c r="F10924">
        <v>250</v>
      </c>
      <c r="G10924" s="2" t="s">
        <v>25</v>
      </c>
    </row>
    <row r="10925" spans="1:7" x14ac:dyDescent="0.35">
      <c r="A10925" s="1">
        <v>46068</v>
      </c>
      <c r="B10925">
        <v>60398459</v>
      </c>
      <c r="C10925" s="2" t="s">
        <v>39</v>
      </c>
      <c r="D10925">
        <v>5000000</v>
      </c>
      <c r="E10925">
        <v>1</v>
      </c>
      <c r="F10925">
        <v>600</v>
      </c>
      <c r="G10925" s="2" t="s">
        <v>25</v>
      </c>
    </row>
    <row r="10926" spans="1:7" x14ac:dyDescent="0.35">
      <c r="A10926" s="1">
        <v>46068</v>
      </c>
      <c r="B10926">
        <v>83684797</v>
      </c>
      <c r="C10926" s="2" t="s">
        <v>41</v>
      </c>
      <c r="D10926">
        <v>3500000</v>
      </c>
      <c r="E10926">
        <v>1</v>
      </c>
      <c r="F10926">
        <v>250</v>
      </c>
      <c r="G10926" s="2" t="s">
        <v>25</v>
      </c>
    </row>
    <row r="10927" spans="1:7" x14ac:dyDescent="0.35">
      <c r="A10927" s="1">
        <v>46068</v>
      </c>
      <c r="B10927">
        <v>76800497</v>
      </c>
      <c r="C10927" s="2" t="s">
        <v>39</v>
      </c>
      <c r="D10927">
        <v>500000</v>
      </c>
      <c r="E10927">
        <v>1</v>
      </c>
      <c r="F10927">
        <v>1000</v>
      </c>
      <c r="G10927" s="2" t="s">
        <v>25</v>
      </c>
    </row>
    <row r="10928" spans="1:7" x14ac:dyDescent="0.35">
      <c r="A10928" s="1">
        <v>46068</v>
      </c>
      <c r="B10928">
        <v>96349500</v>
      </c>
      <c r="C10928" s="2" t="s">
        <v>37</v>
      </c>
      <c r="D10928">
        <v>50000</v>
      </c>
      <c r="E10928">
        <v>1</v>
      </c>
      <c r="F10928">
        <v>1550</v>
      </c>
      <c r="G10928" s="2" t="s">
        <v>25</v>
      </c>
    </row>
    <row r="10929" spans="1:7" x14ac:dyDescent="0.35">
      <c r="A10929" s="1">
        <v>46068</v>
      </c>
      <c r="B10929">
        <v>61481551</v>
      </c>
      <c r="C10929" s="2" t="s">
        <v>41</v>
      </c>
      <c r="D10929">
        <v>750000</v>
      </c>
      <c r="E10929">
        <v>1</v>
      </c>
      <c r="F10929">
        <v>250</v>
      </c>
      <c r="G10929" s="2" t="s">
        <v>25</v>
      </c>
    </row>
    <row r="10930" spans="1:7" x14ac:dyDescent="0.35">
      <c r="A10930" s="1">
        <v>46068</v>
      </c>
      <c r="B10930">
        <v>72342098</v>
      </c>
      <c r="C10930" s="2" t="s">
        <v>38</v>
      </c>
      <c r="D10930">
        <v>50000</v>
      </c>
      <c r="E10930">
        <v>1</v>
      </c>
      <c r="F10930">
        <v>250</v>
      </c>
      <c r="G10930" s="2" t="s">
        <v>25</v>
      </c>
    </row>
    <row r="10931" spans="1:7" x14ac:dyDescent="0.35">
      <c r="A10931" s="1">
        <v>46068</v>
      </c>
      <c r="B10931">
        <v>82409161</v>
      </c>
      <c r="C10931" s="2" t="s">
        <v>40</v>
      </c>
      <c r="D10931">
        <v>50000</v>
      </c>
      <c r="E10931">
        <v>1</v>
      </c>
      <c r="F10931">
        <v>250</v>
      </c>
      <c r="G10931" s="2" t="s">
        <v>25</v>
      </c>
    </row>
    <row r="10932" spans="1:7" x14ac:dyDescent="0.35">
      <c r="A10932" s="1">
        <v>46068</v>
      </c>
      <c r="B10932">
        <v>93091882</v>
      </c>
      <c r="C10932" s="2" t="s">
        <v>41</v>
      </c>
      <c r="D10932">
        <v>50000</v>
      </c>
      <c r="E10932">
        <v>1</v>
      </c>
      <c r="F10932">
        <v>1550</v>
      </c>
      <c r="G10932" s="2" t="s">
        <v>25</v>
      </c>
    </row>
    <row r="10933" spans="1:7" x14ac:dyDescent="0.35">
      <c r="A10933" s="1">
        <v>46068</v>
      </c>
      <c r="B10933">
        <v>73584327</v>
      </c>
      <c r="C10933" s="2" t="s">
        <v>39</v>
      </c>
      <c r="D10933">
        <v>5000000</v>
      </c>
      <c r="E10933">
        <v>1</v>
      </c>
      <c r="F10933">
        <v>1550</v>
      </c>
      <c r="G10933" s="2" t="s">
        <v>25</v>
      </c>
    </row>
    <row r="10934" spans="1:7" x14ac:dyDescent="0.35">
      <c r="A10934" s="1">
        <v>46068</v>
      </c>
      <c r="B10934">
        <v>94962580</v>
      </c>
      <c r="C10934" s="2" t="s">
        <v>36</v>
      </c>
      <c r="D10934">
        <v>500000</v>
      </c>
      <c r="E10934">
        <v>1</v>
      </c>
      <c r="F10934">
        <v>1550</v>
      </c>
      <c r="G10934" s="2" t="s">
        <v>25</v>
      </c>
    </row>
    <row r="10935" spans="1:7" x14ac:dyDescent="0.35">
      <c r="A10935" s="1">
        <v>46068</v>
      </c>
      <c r="B10935">
        <v>90999875</v>
      </c>
      <c r="C10935" s="2" t="s">
        <v>35</v>
      </c>
      <c r="D10935">
        <v>50000</v>
      </c>
      <c r="E10935">
        <v>1</v>
      </c>
      <c r="F10935">
        <v>1000</v>
      </c>
      <c r="G10935" s="2" t="s">
        <v>25</v>
      </c>
    </row>
    <row r="10936" spans="1:7" x14ac:dyDescent="0.35">
      <c r="A10936" s="1">
        <v>46068</v>
      </c>
      <c r="B10936">
        <v>64064622</v>
      </c>
      <c r="C10936" s="2" t="s">
        <v>36</v>
      </c>
      <c r="D10936">
        <v>500000</v>
      </c>
      <c r="E10936">
        <v>1</v>
      </c>
      <c r="F10936">
        <v>600</v>
      </c>
      <c r="G10936" s="2" t="s">
        <v>25</v>
      </c>
    </row>
    <row r="10937" spans="1:7" x14ac:dyDescent="0.35">
      <c r="A10937" s="1">
        <v>46068</v>
      </c>
      <c r="B10937">
        <v>98645913</v>
      </c>
      <c r="C10937" s="2" t="s">
        <v>41</v>
      </c>
      <c r="D10937">
        <v>250000</v>
      </c>
      <c r="E10937">
        <v>1</v>
      </c>
      <c r="F10937">
        <v>1000</v>
      </c>
      <c r="G10937" s="2" t="s">
        <v>25</v>
      </c>
    </row>
    <row r="10938" spans="1:7" x14ac:dyDescent="0.35">
      <c r="A10938" s="1">
        <v>46068</v>
      </c>
      <c r="B10938">
        <v>71143933</v>
      </c>
      <c r="C10938" s="2" t="s">
        <v>38</v>
      </c>
      <c r="D10938">
        <v>0</v>
      </c>
      <c r="E10938">
        <v>1</v>
      </c>
      <c r="F10938">
        <v>1000</v>
      </c>
      <c r="G10938" s="2" t="s">
        <v>25</v>
      </c>
    </row>
    <row r="10939" spans="1:7" x14ac:dyDescent="0.35">
      <c r="A10939" s="1">
        <v>46068</v>
      </c>
      <c r="B10939">
        <v>78305964</v>
      </c>
      <c r="C10939" s="2" t="s">
        <v>41</v>
      </c>
      <c r="D10939">
        <v>50000</v>
      </c>
      <c r="E10939">
        <v>1</v>
      </c>
      <c r="F10939">
        <v>1000</v>
      </c>
      <c r="G10939" s="2" t="s">
        <v>25</v>
      </c>
    </row>
    <row r="10940" spans="1:7" x14ac:dyDescent="0.35">
      <c r="A10940" s="1">
        <v>46068</v>
      </c>
      <c r="B10940">
        <v>86322405</v>
      </c>
      <c r="C10940" s="2" t="s">
        <v>35</v>
      </c>
      <c r="D10940">
        <v>500000</v>
      </c>
      <c r="E10940">
        <v>1</v>
      </c>
      <c r="F10940">
        <v>1550</v>
      </c>
      <c r="G10940" s="2" t="s">
        <v>25</v>
      </c>
    </row>
    <row r="10941" spans="1:7" x14ac:dyDescent="0.35">
      <c r="A10941" s="1">
        <v>46068</v>
      </c>
      <c r="B10941">
        <v>60484177</v>
      </c>
      <c r="C10941" s="2" t="s">
        <v>33</v>
      </c>
      <c r="D10941">
        <v>750000</v>
      </c>
      <c r="E10941">
        <v>1</v>
      </c>
      <c r="F10941">
        <v>1000</v>
      </c>
      <c r="G10941" s="2" t="s">
        <v>25</v>
      </c>
    </row>
    <row r="10942" spans="1:7" x14ac:dyDescent="0.35">
      <c r="A10942" s="1">
        <v>46068</v>
      </c>
      <c r="B10942">
        <v>85320464</v>
      </c>
      <c r="C10942" s="2" t="s">
        <v>33</v>
      </c>
      <c r="D10942">
        <v>0</v>
      </c>
      <c r="E10942">
        <v>1</v>
      </c>
      <c r="F10942">
        <v>1550</v>
      </c>
      <c r="G10942" s="2" t="s">
        <v>25</v>
      </c>
    </row>
    <row r="10943" spans="1:7" x14ac:dyDescent="0.35">
      <c r="A10943" s="1">
        <v>46068</v>
      </c>
      <c r="B10943">
        <v>93907345</v>
      </c>
      <c r="C10943" s="2" t="s">
        <v>33</v>
      </c>
      <c r="D10943">
        <v>50000</v>
      </c>
      <c r="E10943">
        <v>1</v>
      </c>
      <c r="F10943">
        <v>250</v>
      </c>
      <c r="G10943" s="2" t="s">
        <v>25</v>
      </c>
    </row>
    <row r="10944" spans="1:7" x14ac:dyDescent="0.35">
      <c r="A10944" s="1">
        <v>46068</v>
      </c>
      <c r="B10944">
        <v>71869425</v>
      </c>
      <c r="C10944" s="2" t="s">
        <v>38</v>
      </c>
      <c r="D10944">
        <v>0</v>
      </c>
      <c r="E10944">
        <v>1</v>
      </c>
      <c r="F10944">
        <v>1000</v>
      </c>
      <c r="G10944" s="2" t="s">
        <v>25</v>
      </c>
    </row>
    <row r="10945" spans="1:7" x14ac:dyDescent="0.35">
      <c r="A10945" s="1">
        <v>46068</v>
      </c>
      <c r="B10945">
        <v>69047843</v>
      </c>
      <c r="C10945" s="2" t="s">
        <v>40</v>
      </c>
      <c r="D10945">
        <v>200000</v>
      </c>
      <c r="E10945">
        <v>1</v>
      </c>
      <c r="F10945">
        <v>1000</v>
      </c>
      <c r="G10945" s="2" t="s">
        <v>25</v>
      </c>
    </row>
    <row r="10946" spans="1:7" x14ac:dyDescent="0.35">
      <c r="A10946" s="1">
        <v>46068</v>
      </c>
      <c r="B10946">
        <v>79654901</v>
      </c>
      <c r="C10946" s="2" t="s">
        <v>41</v>
      </c>
      <c r="D10946">
        <v>1500000</v>
      </c>
      <c r="E10946">
        <v>1</v>
      </c>
      <c r="F10946">
        <v>1550</v>
      </c>
      <c r="G10946" s="2" t="s">
        <v>25</v>
      </c>
    </row>
    <row r="10947" spans="1:7" x14ac:dyDescent="0.35">
      <c r="A10947" s="1">
        <v>46068</v>
      </c>
      <c r="B10947">
        <v>67376495</v>
      </c>
      <c r="C10947" s="2" t="s">
        <v>39</v>
      </c>
      <c r="D10947">
        <v>50000</v>
      </c>
      <c r="E10947">
        <v>1</v>
      </c>
      <c r="F10947">
        <v>1000</v>
      </c>
      <c r="G10947" s="2" t="s">
        <v>25</v>
      </c>
    </row>
    <row r="10948" spans="1:7" x14ac:dyDescent="0.35">
      <c r="A10948" s="1">
        <v>46068</v>
      </c>
      <c r="B10948">
        <v>62218263</v>
      </c>
      <c r="C10948" s="2" t="s">
        <v>39</v>
      </c>
      <c r="D10948">
        <v>50000</v>
      </c>
      <c r="E10948">
        <v>1</v>
      </c>
      <c r="F10948">
        <v>1550</v>
      </c>
      <c r="G10948" s="2" t="s">
        <v>25</v>
      </c>
    </row>
    <row r="10949" spans="1:7" x14ac:dyDescent="0.35">
      <c r="A10949" s="1">
        <v>46068</v>
      </c>
      <c r="B10949">
        <v>94001590</v>
      </c>
      <c r="C10949" s="2" t="s">
        <v>33</v>
      </c>
      <c r="D10949">
        <v>1000000</v>
      </c>
      <c r="E10949">
        <v>1</v>
      </c>
      <c r="F10949">
        <v>1550</v>
      </c>
      <c r="G10949" s="2" t="s">
        <v>25</v>
      </c>
    </row>
    <row r="10950" spans="1:7" x14ac:dyDescent="0.35">
      <c r="A10950" s="1">
        <v>46068</v>
      </c>
      <c r="B10950">
        <v>99063521</v>
      </c>
      <c r="C10950" s="2" t="s">
        <v>37</v>
      </c>
      <c r="D10950">
        <v>500000</v>
      </c>
      <c r="E10950">
        <v>1</v>
      </c>
      <c r="F10950">
        <v>250</v>
      </c>
      <c r="G10950" s="2" t="s">
        <v>25</v>
      </c>
    </row>
    <row r="10951" spans="1:7" x14ac:dyDescent="0.35">
      <c r="A10951" s="1">
        <v>46068</v>
      </c>
      <c r="B10951">
        <v>75528078</v>
      </c>
      <c r="C10951" s="2" t="s">
        <v>35</v>
      </c>
      <c r="D10951">
        <v>0</v>
      </c>
      <c r="E10951">
        <v>1</v>
      </c>
      <c r="F10951">
        <v>250</v>
      </c>
      <c r="G10951" s="2" t="s">
        <v>25</v>
      </c>
    </row>
    <row r="10952" spans="1:7" x14ac:dyDescent="0.35">
      <c r="A10952" s="1">
        <v>46068</v>
      </c>
      <c r="B10952">
        <v>99041490</v>
      </c>
      <c r="C10952" s="2" t="s">
        <v>39</v>
      </c>
      <c r="D10952">
        <v>500000</v>
      </c>
      <c r="E10952">
        <v>1</v>
      </c>
      <c r="F10952">
        <v>250</v>
      </c>
      <c r="G10952" s="2" t="s">
        <v>25</v>
      </c>
    </row>
    <row r="10953" spans="1:7" x14ac:dyDescent="0.35">
      <c r="A10953" s="1">
        <v>46068</v>
      </c>
      <c r="B10953">
        <v>74232256</v>
      </c>
      <c r="C10953" s="2" t="s">
        <v>39</v>
      </c>
      <c r="D10953">
        <v>0</v>
      </c>
      <c r="E10953">
        <v>1</v>
      </c>
      <c r="F10953">
        <v>600</v>
      </c>
      <c r="G10953" s="2" t="s">
        <v>25</v>
      </c>
    </row>
    <row r="10954" spans="1:7" x14ac:dyDescent="0.35">
      <c r="A10954" s="1">
        <v>46068</v>
      </c>
      <c r="B10954">
        <v>68725984</v>
      </c>
      <c r="C10954" s="2" t="s">
        <v>37</v>
      </c>
      <c r="D10954">
        <v>1500000</v>
      </c>
      <c r="E10954">
        <v>1</v>
      </c>
      <c r="F10954">
        <v>1550</v>
      </c>
      <c r="G10954" s="2" t="s">
        <v>25</v>
      </c>
    </row>
    <row r="10955" spans="1:7" x14ac:dyDescent="0.35">
      <c r="A10955" s="1">
        <v>46068</v>
      </c>
      <c r="B10955">
        <v>86025622</v>
      </c>
      <c r="C10955" s="2" t="s">
        <v>36</v>
      </c>
      <c r="D10955">
        <v>200000</v>
      </c>
      <c r="E10955">
        <v>1</v>
      </c>
      <c r="F10955">
        <v>1550</v>
      </c>
      <c r="G10955" s="2" t="s">
        <v>25</v>
      </c>
    </row>
    <row r="10956" spans="1:7" x14ac:dyDescent="0.35">
      <c r="A10956" s="1">
        <v>46068</v>
      </c>
      <c r="B10956">
        <v>66467003</v>
      </c>
      <c r="C10956" s="2" t="s">
        <v>41</v>
      </c>
      <c r="D10956">
        <v>0</v>
      </c>
      <c r="E10956">
        <v>1</v>
      </c>
      <c r="F10956">
        <v>600</v>
      </c>
      <c r="G10956" s="2" t="s">
        <v>25</v>
      </c>
    </row>
    <row r="10957" spans="1:7" x14ac:dyDescent="0.35">
      <c r="A10957" s="1">
        <v>46068</v>
      </c>
      <c r="B10957">
        <v>83217495</v>
      </c>
      <c r="C10957" s="2" t="s">
        <v>40</v>
      </c>
      <c r="D10957">
        <v>0</v>
      </c>
      <c r="E10957">
        <v>1</v>
      </c>
      <c r="F10957">
        <v>1550</v>
      </c>
      <c r="G10957" s="2" t="s">
        <v>25</v>
      </c>
    </row>
    <row r="10958" spans="1:7" x14ac:dyDescent="0.35">
      <c r="A10958" s="1">
        <v>46068</v>
      </c>
      <c r="B10958">
        <v>98455408</v>
      </c>
      <c r="C10958" s="2" t="s">
        <v>35</v>
      </c>
      <c r="D10958">
        <v>50000</v>
      </c>
      <c r="E10958">
        <v>1</v>
      </c>
      <c r="F10958">
        <v>250</v>
      </c>
      <c r="G10958" s="2" t="s">
        <v>25</v>
      </c>
    </row>
    <row r="10959" spans="1:7" x14ac:dyDescent="0.35">
      <c r="A10959" s="1">
        <v>46068</v>
      </c>
      <c r="B10959">
        <v>87376862</v>
      </c>
      <c r="C10959" s="2" t="s">
        <v>36</v>
      </c>
      <c r="D10959">
        <v>1000000</v>
      </c>
      <c r="E10959">
        <v>1</v>
      </c>
      <c r="F10959">
        <v>1000</v>
      </c>
      <c r="G10959" s="2" t="s">
        <v>25</v>
      </c>
    </row>
    <row r="10960" spans="1:7" x14ac:dyDescent="0.35">
      <c r="A10960" s="1">
        <v>46068</v>
      </c>
      <c r="B10960">
        <v>60985539</v>
      </c>
      <c r="C10960" s="2" t="s">
        <v>35</v>
      </c>
      <c r="D10960">
        <v>200000</v>
      </c>
      <c r="E10960">
        <v>1</v>
      </c>
      <c r="F10960">
        <v>1000</v>
      </c>
      <c r="G10960" s="2" t="s">
        <v>25</v>
      </c>
    </row>
    <row r="10961" spans="1:7" x14ac:dyDescent="0.35">
      <c r="A10961" s="1">
        <v>46068</v>
      </c>
      <c r="B10961">
        <v>78216425</v>
      </c>
      <c r="C10961" s="2" t="s">
        <v>39</v>
      </c>
      <c r="D10961">
        <v>2000000</v>
      </c>
      <c r="E10961">
        <v>1</v>
      </c>
      <c r="F10961">
        <v>250</v>
      </c>
      <c r="G10961" s="2" t="s">
        <v>25</v>
      </c>
    </row>
    <row r="10962" spans="1:7" x14ac:dyDescent="0.35">
      <c r="A10962" s="1">
        <v>46068</v>
      </c>
      <c r="B10962">
        <v>70647770</v>
      </c>
      <c r="C10962" s="2" t="s">
        <v>41</v>
      </c>
      <c r="D10962">
        <v>5000000</v>
      </c>
      <c r="E10962">
        <v>1</v>
      </c>
      <c r="F10962">
        <v>1550</v>
      </c>
      <c r="G10962" s="2" t="s">
        <v>25</v>
      </c>
    </row>
    <row r="10963" spans="1:7" x14ac:dyDescent="0.35">
      <c r="A10963" s="1">
        <v>46068</v>
      </c>
      <c r="B10963">
        <v>78998805</v>
      </c>
      <c r="C10963" s="2" t="s">
        <v>39</v>
      </c>
      <c r="D10963">
        <v>5000000</v>
      </c>
      <c r="E10963">
        <v>1</v>
      </c>
      <c r="F10963">
        <v>600</v>
      </c>
      <c r="G10963" s="2" t="s">
        <v>25</v>
      </c>
    </row>
    <row r="10964" spans="1:7" x14ac:dyDescent="0.35">
      <c r="A10964" s="1">
        <v>46068</v>
      </c>
      <c r="B10964">
        <v>92020751</v>
      </c>
      <c r="C10964" s="2" t="s">
        <v>36</v>
      </c>
      <c r="D10964">
        <v>5000000</v>
      </c>
      <c r="E10964">
        <v>1</v>
      </c>
      <c r="F10964">
        <v>1550</v>
      </c>
      <c r="G10964" s="2" t="s">
        <v>25</v>
      </c>
    </row>
    <row r="10965" spans="1:7" x14ac:dyDescent="0.35">
      <c r="A10965" s="1">
        <v>46068</v>
      </c>
      <c r="B10965">
        <v>87481426</v>
      </c>
      <c r="C10965" s="2" t="s">
        <v>41</v>
      </c>
      <c r="D10965">
        <v>500000</v>
      </c>
      <c r="E10965">
        <v>1</v>
      </c>
      <c r="F10965">
        <v>1550</v>
      </c>
      <c r="G10965" s="2" t="s">
        <v>25</v>
      </c>
    </row>
    <row r="10966" spans="1:7" x14ac:dyDescent="0.35">
      <c r="A10966" s="1">
        <v>46068</v>
      </c>
      <c r="B10966">
        <v>74097375</v>
      </c>
      <c r="C10966" s="2" t="s">
        <v>38</v>
      </c>
      <c r="D10966">
        <v>100000</v>
      </c>
      <c r="E10966">
        <v>1</v>
      </c>
      <c r="F10966">
        <v>1550</v>
      </c>
      <c r="G10966" s="2" t="s">
        <v>25</v>
      </c>
    </row>
    <row r="10967" spans="1:7" x14ac:dyDescent="0.35">
      <c r="A10967" s="1">
        <v>46068</v>
      </c>
      <c r="B10967">
        <v>86383362</v>
      </c>
      <c r="C10967" s="2" t="s">
        <v>38</v>
      </c>
      <c r="D10967">
        <v>0</v>
      </c>
      <c r="E10967">
        <v>1</v>
      </c>
      <c r="F10967">
        <v>600</v>
      </c>
      <c r="G10967" s="2" t="s">
        <v>25</v>
      </c>
    </row>
    <row r="10968" spans="1:7" x14ac:dyDescent="0.35">
      <c r="A10968" s="1">
        <v>46068</v>
      </c>
      <c r="B10968">
        <v>60582153</v>
      </c>
      <c r="C10968" s="2" t="s">
        <v>38</v>
      </c>
      <c r="D10968">
        <v>100000</v>
      </c>
      <c r="E10968">
        <v>1</v>
      </c>
      <c r="F10968">
        <v>1000</v>
      </c>
      <c r="G10968" s="2" t="s">
        <v>25</v>
      </c>
    </row>
    <row r="10969" spans="1:7" x14ac:dyDescent="0.35">
      <c r="A10969" s="1">
        <v>46068</v>
      </c>
      <c r="B10969">
        <v>68362719</v>
      </c>
      <c r="C10969" s="2" t="s">
        <v>33</v>
      </c>
      <c r="D10969">
        <v>0</v>
      </c>
      <c r="E10969">
        <v>1</v>
      </c>
      <c r="F10969">
        <v>1000</v>
      </c>
      <c r="G10969" s="2" t="s">
        <v>25</v>
      </c>
    </row>
    <row r="10970" spans="1:7" x14ac:dyDescent="0.35">
      <c r="A10970" s="1">
        <v>46068</v>
      </c>
      <c r="B10970">
        <v>81107424</v>
      </c>
      <c r="C10970" s="2" t="s">
        <v>41</v>
      </c>
      <c r="D10970">
        <v>750000</v>
      </c>
      <c r="E10970">
        <v>1</v>
      </c>
      <c r="F10970">
        <v>250</v>
      </c>
      <c r="G10970" s="2" t="s">
        <v>25</v>
      </c>
    </row>
    <row r="10971" spans="1:7" x14ac:dyDescent="0.35">
      <c r="A10971" s="1">
        <v>46068</v>
      </c>
      <c r="B10971">
        <v>62285071</v>
      </c>
      <c r="C10971" s="2" t="s">
        <v>39</v>
      </c>
      <c r="D10971">
        <v>0</v>
      </c>
      <c r="E10971">
        <v>1</v>
      </c>
      <c r="F10971">
        <v>1000</v>
      </c>
      <c r="G10971" s="2" t="s">
        <v>25</v>
      </c>
    </row>
    <row r="10972" spans="1:7" x14ac:dyDescent="0.35">
      <c r="A10972" s="1">
        <v>46068</v>
      </c>
      <c r="B10972">
        <v>80565031</v>
      </c>
      <c r="C10972" s="2" t="s">
        <v>35</v>
      </c>
      <c r="D10972">
        <v>5000000</v>
      </c>
      <c r="E10972">
        <v>1</v>
      </c>
      <c r="F10972">
        <v>600</v>
      </c>
      <c r="G10972" s="2" t="s">
        <v>25</v>
      </c>
    </row>
    <row r="10973" spans="1:7" x14ac:dyDescent="0.35">
      <c r="A10973" s="1">
        <v>46068</v>
      </c>
      <c r="B10973">
        <v>93969094</v>
      </c>
      <c r="C10973" s="2" t="s">
        <v>36</v>
      </c>
      <c r="D10973">
        <v>200000</v>
      </c>
      <c r="E10973">
        <v>1</v>
      </c>
      <c r="F10973">
        <v>600</v>
      </c>
      <c r="G10973" s="2" t="s">
        <v>25</v>
      </c>
    </row>
    <row r="10974" spans="1:7" x14ac:dyDescent="0.35">
      <c r="A10974" s="1">
        <v>46068</v>
      </c>
      <c r="B10974">
        <v>66116065</v>
      </c>
      <c r="C10974" s="2" t="s">
        <v>33</v>
      </c>
      <c r="D10974">
        <v>250000</v>
      </c>
      <c r="E10974">
        <v>1</v>
      </c>
      <c r="F10974">
        <v>1550</v>
      </c>
      <c r="G10974" s="2" t="s">
        <v>25</v>
      </c>
    </row>
    <row r="10975" spans="1:7" x14ac:dyDescent="0.35">
      <c r="A10975" s="1">
        <v>46068</v>
      </c>
      <c r="B10975">
        <v>71119590</v>
      </c>
      <c r="C10975" s="2" t="s">
        <v>36</v>
      </c>
      <c r="D10975">
        <v>0</v>
      </c>
      <c r="E10975">
        <v>1</v>
      </c>
      <c r="F10975">
        <v>250</v>
      </c>
      <c r="G10975" s="2" t="s">
        <v>25</v>
      </c>
    </row>
    <row r="10976" spans="1:7" x14ac:dyDescent="0.35">
      <c r="A10976" s="1">
        <v>46068</v>
      </c>
      <c r="B10976">
        <v>64887936</v>
      </c>
      <c r="C10976" s="2" t="s">
        <v>38</v>
      </c>
      <c r="D10976">
        <v>2000000</v>
      </c>
      <c r="E10976">
        <v>1</v>
      </c>
      <c r="F10976">
        <v>1550</v>
      </c>
      <c r="G10976" s="2" t="s">
        <v>25</v>
      </c>
    </row>
    <row r="10977" spans="1:7" x14ac:dyDescent="0.35">
      <c r="A10977" s="1">
        <v>46068</v>
      </c>
      <c r="B10977">
        <v>75726677</v>
      </c>
      <c r="C10977" s="2" t="s">
        <v>40</v>
      </c>
      <c r="D10977">
        <v>500000</v>
      </c>
      <c r="E10977">
        <v>1</v>
      </c>
      <c r="F10977">
        <v>1550</v>
      </c>
      <c r="G10977" s="2" t="s">
        <v>25</v>
      </c>
    </row>
    <row r="10978" spans="1:7" x14ac:dyDescent="0.35">
      <c r="A10978" s="1">
        <v>46068</v>
      </c>
      <c r="B10978">
        <v>61342939</v>
      </c>
      <c r="C10978" s="2" t="s">
        <v>38</v>
      </c>
      <c r="D10978">
        <v>0</v>
      </c>
      <c r="E10978">
        <v>1</v>
      </c>
      <c r="F10978">
        <v>250</v>
      </c>
      <c r="G10978" s="2" t="s">
        <v>25</v>
      </c>
    </row>
    <row r="10979" spans="1:7" x14ac:dyDescent="0.35">
      <c r="A10979" s="1">
        <v>46068</v>
      </c>
      <c r="B10979">
        <v>88364842</v>
      </c>
      <c r="C10979" s="2" t="s">
        <v>41</v>
      </c>
      <c r="D10979">
        <v>250000</v>
      </c>
      <c r="E10979">
        <v>1</v>
      </c>
      <c r="F10979">
        <v>1000</v>
      </c>
      <c r="G10979" s="2" t="s">
        <v>25</v>
      </c>
    </row>
    <row r="10980" spans="1:7" x14ac:dyDescent="0.35">
      <c r="A10980" s="1">
        <v>46068</v>
      </c>
      <c r="B10980">
        <v>90613530</v>
      </c>
      <c r="C10980" s="2" t="s">
        <v>37</v>
      </c>
      <c r="D10980">
        <v>0</v>
      </c>
      <c r="E10980">
        <v>1</v>
      </c>
      <c r="F10980">
        <v>1550</v>
      </c>
      <c r="G10980" s="2" t="s">
        <v>25</v>
      </c>
    </row>
    <row r="10981" spans="1:7" x14ac:dyDescent="0.35">
      <c r="A10981" s="1">
        <v>46068</v>
      </c>
      <c r="B10981">
        <v>95727831</v>
      </c>
      <c r="C10981" s="2" t="s">
        <v>38</v>
      </c>
      <c r="D10981">
        <v>3500000</v>
      </c>
      <c r="E10981">
        <v>1</v>
      </c>
      <c r="F10981">
        <v>1550</v>
      </c>
      <c r="G10981" s="2" t="s">
        <v>25</v>
      </c>
    </row>
    <row r="10982" spans="1:7" x14ac:dyDescent="0.35">
      <c r="A10982" s="1">
        <v>46068</v>
      </c>
      <c r="B10982">
        <v>98352850</v>
      </c>
      <c r="C10982" s="2" t="s">
        <v>35</v>
      </c>
      <c r="D10982">
        <v>3500000</v>
      </c>
      <c r="E10982">
        <v>1</v>
      </c>
      <c r="F10982">
        <v>1000</v>
      </c>
      <c r="G10982" s="2" t="s">
        <v>25</v>
      </c>
    </row>
    <row r="10983" spans="1:7" x14ac:dyDescent="0.35">
      <c r="A10983" s="1">
        <v>46068</v>
      </c>
      <c r="B10983">
        <v>87862827</v>
      </c>
      <c r="C10983" s="2" t="s">
        <v>38</v>
      </c>
      <c r="D10983">
        <v>2000000</v>
      </c>
      <c r="E10983">
        <v>1</v>
      </c>
      <c r="F10983">
        <v>250</v>
      </c>
      <c r="G10983" s="2" t="s">
        <v>25</v>
      </c>
    </row>
    <row r="10984" spans="1:7" x14ac:dyDescent="0.35">
      <c r="A10984" s="1">
        <v>46068</v>
      </c>
      <c r="B10984">
        <v>96183339</v>
      </c>
      <c r="C10984" s="2" t="s">
        <v>39</v>
      </c>
      <c r="D10984">
        <v>1000000</v>
      </c>
      <c r="E10984">
        <v>1</v>
      </c>
      <c r="F10984">
        <v>600</v>
      </c>
      <c r="G10984" s="2" t="s">
        <v>25</v>
      </c>
    </row>
    <row r="10985" spans="1:7" x14ac:dyDescent="0.35">
      <c r="A10985" s="1">
        <v>46068</v>
      </c>
      <c r="B10985">
        <v>71573411</v>
      </c>
      <c r="C10985" s="2" t="s">
        <v>36</v>
      </c>
      <c r="D10985">
        <v>250000</v>
      </c>
      <c r="E10985">
        <v>1</v>
      </c>
      <c r="F10985">
        <v>1000</v>
      </c>
      <c r="G10985" s="2" t="s">
        <v>25</v>
      </c>
    </row>
    <row r="10986" spans="1:7" x14ac:dyDescent="0.35">
      <c r="A10986" s="1">
        <v>46068</v>
      </c>
      <c r="B10986">
        <v>94620209</v>
      </c>
      <c r="C10986" s="2" t="s">
        <v>33</v>
      </c>
      <c r="D10986">
        <v>0</v>
      </c>
      <c r="E10986">
        <v>1</v>
      </c>
      <c r="F10986">
        <v>1550</v>
      </c>
      <c r="G10986" s="2" t="s">
        <v>25</v>
      </c>
    </row>
    <row r="10987" spans="1:7" x14ac:dyDescent="0.35">
      <c r="A10987" s="1">
        <v>46068</v>
      </c>
      <c r="B10987">
        <v>89930647</v>
      </c>
      <c r="C10987" s="2" t="s">
        <v>39</v>
      </c>
      <c r="D10987">
        <v>0</v>
      </c>
      <c r="E10987">
        <v>1</v>
      </c>
      <c r="F10987">
        <v>600</v>
      </c>
      <c r="G10987" s="2" t="s">
        <v>25</v>
      </c>
    </row>
    <row r="10988" spans="1:7" x14ac:dyDescent="0.35">
      <c r="A10988" s="1">
        <v>46068</v>
      </c>
      <c r="B10988">
        <v>74547881</v>
      </c>
      <c r="C10988" s="2" t="s">
        <v>36</v>
      </c>
      <c r="D10988">
        <v>100000</v>
      </c>
      <c r="E10988">
        <v>1</v>
      </c>
      <c r="F10988">
        <v>600</v>
      </c>
      <c r="G10988" s="2" t="s">
        <v>25</v>
      </c>
    </row>
    <row r="10989" spans="1:7" x14ac:dyDescent="0.35">
      <c r="A10989" s="1">
        <v>46068</v>
      </c>
      <c r="B10989">
        <v>83063249</v>
      </c>
      <c r="C10989" s="2" t="s">
        <v>37</v>
      </c>
      <c r="D10989">
        <v>3500000</v>
      </c>
      <c r="E10989">
        <v>1</v>
      </c>
      <c r="F10989">
        <v>1000</v>
      </c>
      <c r="G10989" s="2" t="s">
        <v>25</v>
      </c>
    </row>
    <row r="10990" spans="1:7" x14ac:dyDescent="0.35">
      <c r="A10990" s="1">
        <v>46068</v>
      </c>
      <c r="B10990">
        <v>93089726</v>
      </c>
      <c r="C10990" s="2" t="s">
        <v>41</v>
      </c>
      <c r="D10990">
        <v>50000</v>
      </c>
      <c r="E10990">
        <v>1</v>
      </c>
      <c r="F10990">
        <v>250</v>
      </c>
      <c r="G10990" s="2" t="s">
        <v>25</v>
      </c>
    </row>
    <row r="10991" spans="1:7" x14ac:dyDescent="0.35">
      <c r="A10991" s="1">
        <v>46068</v>
      </c>
      <c r="B10991">
        <v>74475850</v>
      </c>
      <c r="C10991" s="2" t="s">
        <v>40</v>
      </c>
      <c r="D10991">
        <v>1000000</v>
      </c>
      <c r="E10991">
        <v>1</v>
      </c>
      <c r="F10991">
        <v>250</v>
      </c>
      <c r="G10991" s="2" t="s">
        <v>25</v>
      </c>
    </row>
    <row r="10992" spans="1:7" x14ac:dyDescent="0.35">
      <c r="A10992" s="1">
        <v>46068</v>
      </c>
      <c r="B10992">
        <v>75404560</v>
      </c>
      <c r="C10992" s="2" t="s">
        <v>41</v>
      </c>
      <c r="D10992">
        <v>3500000</v>
      </c>
      <c r="E10992">
        <v>1</v>
      </c>
      <c r="F10992">
        <v>600</v>
      </c>
      <c r="G10992" s="2" t="s">
        <v>25</v>
      </c>
    </row>
    <row r="10993" spans="1:7" x14ac:dyDescent="0.35">
      <c r="A10993" s="1">
        <v>46068</v>
      </c>
      <c r="B10993">
        <v>67879031</v>
      </c>
      <c r="C10993" s="2" t="s">
        <v>33</v>
      </c>
      <c r="D10993">
        <v>1500000</v>
      </c>
      <c r="E10993">
        <v>1</v>
      </c>
      <c r="F10993">
        <v>250</v>
      </c>
      <c r="G10993" s="2" t="s">
        <v>25</v>
      </c>
    </row>
    <row r="10994" spans="1:7" x14ac:dyDescent="0.35">
      <c r="A10994" s="1">
        <v>46068</v>
      </c>
      <c r="B10994">
        <v>69365450</v>
      </c>
      <c r="C10994" s="2" t="s">
        <v>37</v>
      </c>
      <c r="D10994">
        <v>100000</v>
      </c>
      <c r="E10994">
        <v>1</v>
      </c>
      <c r="F10994">
        <v>1550</v>
      </c>
      <c r="G10994" s="2" t="s">
        <v>25</v>
      </c>
    </row>
    <row r="10995" spans="1:7" x14ac:dyDescent="0.35">
      <c r="A10995" s="1">
        <v>46068</v>
      </c>
      <c r="B10995">
        <v>83524197</v>
      </c>
      <c r="C10995" s="2" t="s">
        <v>35</v>
      </c>
      <c r="D10995">
        <v>250000</v>
      </c>
      <c r="E10995">
        <v>1</v>
      </c>
      <c r="F10995">
        <v>600</v>
      </c>
      <c r="G10995" s="2" t="s">
        <v>25</v>
      </c>
    </row>
    <row r="10996" spans="1:7" x14ac:dyDescent="0.35">
      <c r="A10996" s="1">
        <v>46068</v>
      </c>
      <c r="B10996">
        <v>92580884</v>
      </c>
      <c r="C10996" s="2" t="s">
        <v>40</v>
      </c>
      <c r="D10996">
        <v>2000000</v>
      </c>
      <c r="E10996">
        <v>1</v>
      </c>
      <c r="F10996">
        <v>1550</v>
      </c>
      <c r="G10996" s="2" t="s">
        <v>25</v>
      </c>
    </row>
    <row r="10997" spans="1:7" x14ac:dyDescent="0.35">
      <c r="A10997" s="1">
        <v>46068</v>
      </c>
      <c r="B10997">
        <v>81021462</v>
      </c>
      <c r="C10997" s="2" t="s">
        <v>33</v>
      </c>
      <c r="D10997">
        <v>0</v>
      </c>
      <c r="E10997">
        <v>1</v>
      </c>
      <c r="F10997">
        <v>1550</v>
      </c>
      <c r="G10997" s="2" t="s">
        <v>25</v>
      </c>
    </row>
    <row r="10998" spans="1:7" x14ac:dyDescent="0.35">
      <c r="A10998" s="1">
        <v>46068</v>
      </c>
      <c r="B10998">
        <v>65713381</v>
      </c>
      <c r="C10998" s="2" t="s">
        <v>35</v>
      </c>
      <c r="D10998">
        <v>1500000</v>
      </c>
      <c r="E10998">
        <v>1</v>
      </c>
      <c r="F10998">
        <v>600</v>
      </c>
      <c r="G10998" s="2" t="s">
        <v>25</v>
      </c>
    </row>
    <row r="10999" spans="1:7" x14ac:dyDescent="0.35">
      <c r="A10999" s="1">
        <v>46068</v>
      </c>
      <c r="B10999">
        <v>92562515</v>
      </c>
      <c r="C10999" s="2" t="s">
        <v>37</v>
      </c>
      <c r="D10999">
        <v>0</v>
      </c>
      <c r="E10999">
        <v>1</v>
      </c>
      <c r="F10999">
        <v>1000</v>
      </c>
      <c r="G10999" s="2" t="s">
        <v>25</v>
      </c>
    </row>
    <row r="11000" spans="1:7" x14ac:dyDescent="0.35">
      <c r="A11000" s="1">
        <v>46068</v>
      </c>
      <c r="B11000">
        <v>73841740</v>
      </c>
      <c r="C11000" s="2" t="s">
        <v>40</v>
      </c>
      <c r="D11000">
        <v>2000000</v>
      </c>
      <c r="E11000">
        <v>1</v>
      </c>
      <c r="F11000">
        <v>250</v>
      </c>
      <c r="G11000" s="2" t="s">
        <v>25</v>
      </c>
    </row>
    <row r="11001" spans="1:7" x14ac:dyDescent="0.35">
      <c r="A11001" s="1">
        <v>46068</v>
      </c>
      <c r="B11001">
        <v>64520347</v>
      </c>
      <c r="C11001" s="2" t="s">
        <v>36</v>
      </c>
      <c r="D11001">
        <v>100000</v>
      </c>
      <c r="E11001">
        <v>1</v>
      </c>
      <c r="F11001">
        <v>250</v>
      </c>
      <c r="G11001" s="2" t="s">
        <v>25</v>
      </c>
    </row>
    <row r="11002" spans="1:7" x14ac:dyDescent="0.35">
      <c r="A11002" s="1">
        <v>46068</v>
      </c>
      <c r="B11002">
        <v>79509211</v>
      </c>
      <c r="C11002" s="2" t="s">
        <v>39</v>
      </c>
      <c r="D11002">
        <v>100000</v>
      </c>
      <c r="E11002">
        <v>1</v>
      </c>
      <c r="F11002">
        <v>1550</v>
      </c>
      <c r="G11002" s="2" t="s">
        <v>25</v>
      </c>
    </row>
    <row r="11003" spans="1:7" x14ac:dyDescent="0.35">
      <c r="A11003" s="1">
        <v>46068</v>
      </c>
      <c r="B11003">
        <v>98008126</v>
      </c>
      <c r="C11003" s="2" t="s">
        <v>40</v>
      </c>
      <c r="D11003">
        <v>1000000</v>
      </c>
      <c r="E11003">
        <v>1</v>
      </c>
      <c r="F11003">
        <v>1000</v>
      </c>
      <c r="G11003" s="2" t="s">
        <v>25</v>
      </c>
    </row>
    <row r="11004" spans="1:7" x14ac:dyDescent="0.35">
      <c r="A11004" s="1">
        <v>46068</v>
      </c>
      <c r="B11004">
        <v>94983575</v>
      </c>
      <c r="C11004" s="2" t="s">
        <v>40</v>
      </c>
      <c r="D11004">
        <v>50000</v>
      </c>
      <c r="E11004">
        <v>1</v>
      </c>
      <c r="F11004">
        <v>600</v>
      </c>
      <c r="G11004" s="2" t="s">
        <v>25</v>
      </c>
    </row>
    <row r="11005" spans="1:7" x14ac:dyDescent="0.35">
      <c r="A11005" s="1">
        <v>46068</v>
      </c>
      <c r="B11005">
        <v>87687590</v>
      </c>
      <c r="C11005" s="2" t="s">
        <v>37</v>
      </c>
      <c r="D11005">
        <v>750000</v>
      </c>
      <c r="E11005">
        <v>1</v>
      </c>
      <c r="F11005">
        <v>1000</v>
      </c>
      <c r="G11005" s="2" t="s">
        <v>25</v>
      </c>
    </row>
    <row r="11006" spans="1:7" x14ac:dyDescent="0.35">
      <c r="A11006" s="1">
        <v>46068</v>
      </c>
      <c r="B11006">
        <v>99860379</v>
      </c>
      <c r="C11006" s="2" t="s">
        <v>38</v>
      </c>
      <c r="D11006">
        <v>250000</v>
      </c>
      <c r="E11006">
        <v>1</v>
      </c>
      <c r="F11006">
        <v>1000</v>
      </c>
      <c r="G11006" s="2" t="s">
        <v>25</v>
      </c>
    </row>
    <row r="11007" spans="1:7" x14ac:dyDescent="0.35">
      <c r="A11007" s="1">
        <v>46068</v>
      </c>
      <c r="B11007">
        <v>80052504</v>
      </c>
      <c r="C11007" s="2" t="s">
        <v>38</v>
      </c>
      <c r="D11007">
        <v>0</v>
      </c>
      <c r="E11007">
        <v>1</v>
      </c>
      <c r="F11007">
        <v>1000</v>
      </c>
      <c r="G11007" s="2" t="s">
        <v>25</v>
      </c>
    </row>
    <row r="11008" spans="1:7" x14ac:dyDescent="0.35">
      <c r="A11008" s="1">
        <v>46068</v>
      </c>
      <c r="B11008">
        <v>81080074</v>
      </c>
      <c r="C11008" s="2" t="s">
        <v>33</v>
      </c>
      <c r="D11008">
        <v>50000</v>
      </c>
      <c r="E11008">
        <v>1</v>
      </c>
      <c r="F11008">
        <v>1550</v>
      </c>
      <c r="G11008" s="2" t="s">
        <v>25</v>
      </c>
    </row>
    <row r="11009" spans="1:7" x14ac:dyDescent="0.35">
      <c r="A11009" s="1">
        <v>46068</v>
      </c>
      <c r="B11009">
        <v>93927097</v>
      </c>
      <c r="C11009" s="2" t="s">
        <v>35</v>
      </c>
      <c r="D11009">
        <v>100000</v>
      </c>
      <c r="E11009">
        <v>1</v>
      </c>
      <c r="F11009">
        <v>600</v>
      </c>
      <c r="G11009" s="2" t="s">
        <v>25</v>
      </c>
    </row>
    <row r="11010" spans="1:7" x14ac:dyDescent="0.35">
      <c r="A11010" s="1">
        <v>46068</v>
      </c>
      <c r="B11010">
        <v>83024940</v>
      </c>
      <c r="C11010" s="2" t="s">
        <v>39</v>
      </c>
      <c r="D11010">
        <v>1000000</v>
      </c>
      <c r="E11010">
        <v>1</v>
      </c>
      <c r="F11010">
        <v>1550</v>
      </c>
      <c r="G11010" s="2" t="s">
        <v>25</v>
      </c>
    </row>
    <row r="11011" spans="1:7" x14ac:dyDescent="0.35">
      <c r="A11011" s="1">
        <v>46068</v>
      </c>
      <c r="B11011">
        <v>82752251</v>
      </c>
      <c r="C11011" s="2" t="s">
        <v>35</v>
      </c>
      <c r="D11011">
        <v>750000</v>
      </c>
      <c r="E11011">
        <v>1</v>
      </c>
      <c r="F11011">
        <v>1550</v>
      </c>
      <c r="G11011" s="2" t="s">
        <v>25</v>
      </c>
    </row>
    <row r="11012" spans="1:7" x14ac:dyDescent="0.35">
      <c r="A11012" s="1">
        <v>46068</v>
      </c>
      <c r="B11012">
        <v>71759572</v>
      </c>
      <c r="C11012" s="2" t="s">
        <v>38</v>
      </c>
      <c r="D11012">
        <v>5000000</v>
      </c>
      <c r="E11012">
        <v>1</v>
      </c>
      <c r="F11012">
        <v>1000</v>
      </c>
      <c r="G11012" s="2" t="s">
        <v>25</v>
      </c>
    </row>
    <row r="11013" spans="1:7" x14ac:dyDescent="0.35">
      <c r="A11013" s="1">
        <v>46068</v>
      </c>
      <c r="B11013">
        <v>83944975</v>
      </c>
      <c r="C11013" s="2" t="s">
        <v>39</v>
      </c>
      <c r="D11013">
        <v>750000</v>
      </c>
      <c r="E11013">
        <v>1</v>
      </c>
      <c r="F11013">
        <v>1000</v>
      </c>
      <c r="G11013" s="2" t="s">
        <v>25</v>
      </c>
    </row>
    <row r="11014" spans="1:7" x14ac:dyDescent="0.35">
      <c r="A11014" s="1">
        <v>46068</v>
      </c>
      <c r="B11014">
        <v>98173888</v>
      </c>
      <c r="C11014" s="2" t="s">
        <v>35</v>
      </c>
      <c r="D11014">
        <v>500000</v>
      </c>
      <c r="E11014">
        <v>1</v>
      </c>
      <c r="F11014">
        <v>250</v>
      </c>
      <c r="G11014" s="2" t="s">
        <v>25</v>
      </c>
    </row>
    <row r="11015" spans="1:7" x14ac:dyDescent="0.35">
      <c r="A11015" s="1">
        <v>46068</v>
      </c>
      <c r="B11015">
        <v>83537677</v>
      </c>
      <c r="C11015" s="2" t="s">
        <v>35</v>
      </c>
      <c r="D11015">
        <v>3500000</v>
      </c>
      <c r="E11015">
        <v>1</v>
      </c>
      <c r="F11015">
        <v>600</v>
      </c>
      <c r="G11015" s="2" t="s">
        <v>25</v>
      </c>
    </row>
    <row r="11016" spans="1:7" x14ac:dyDescent="0.35">
      <c r="A11016" s="1">
        <v>46068</v>
      </c>
      <c r="B11016">
        <v>79283602</v>
      </c>
      <c r="C11016" s="2" t="s">
        <v>36</v>
      </c>
      <c r="D11016">
        <v>250000</v>
      </c>
      <c r="E11016">
        <v>1</v>
      </c>
      <c r="F11016">
        <v>600</v>
      </c>
      <c r="G11016" s="2" t="s">
        <v>25</v>
      </c>
    </row>
    <row r="11017" spans="1:7" x14ac:dyDescent="0.35">
      <c r="A11017" s="1">
        <v>46068</v>
      </c>
      <c r="B11017">
        <v>64036213</v>
      </c>
      <c r="C11017" s="2" t="s">
        <v>40</v>
      </c>
      <c r="D11017">
        <v>1000000</v>
      </c>
      <c r="E11017">
        <v>1</v>
      </c>
      <c r="F11017">
        <v>600</v>
      </c>
      <c r="G11017" s="2" t="s">
        <v>25</v>
      </c>
    </row>
    <row r="11018" spans="1:7" x14ac:dyDescent="0.35">
      <c r="A11018" s="1">
        <v>46068</v>
      </c>
      <c r="B11018">
        <v>96985907</v>
      </c>
      <c r="C11018" s="2" t="s">
        <v>35</v>
      </c>
      <c r="D11018">
        <v>750000</v>
      </c>
      <c r="E11018">
        <v>1</v>
      </c>
      <c r="F11018">
        <v>1550</v>
      </c>
      <c r="G11018" s="2" t="s">
        <v>25</v>
      </c>
    </row>
    <row r="11019" spans="1:7" x14ac:dyDescent="0.35">
      <c r="A11019" s="1">
        <v>46068</v>
      </c>
      <c r="B11019">
        <v>98756697</v>
      </c>
      <c r="C11019" s="2" t="s">
        <v>40</v>
      </c>
      <c r="D11019">
        <v>5000000</v>
      </c>
      <c r="E11019">
        <v>1</v>
      </c>
      <c r="F11019">
        <v>1000</v>
      </c>
      <c r="G11019" s="2" t="s">
        <v>25</v>
      </c>
    </row>
    <row r="11020" spans="1:7" x14ac:dyDescent="0.35">
      <c r="A11020" s="1">
        <v>46068</v>
      </c>
      <c r="B11020">
        <v>94829113</v>
      </c>
      <c r="C11020" s="2" t="s">
        <v>35</v>
      </c>
      <c r="D11020">
        <v>5000000</v>
      </c>
      <c r="E11020">
        <v>1</v>
      </c>
      <c r="F11020">
        <v>1550</v>
      </c>
      <c r="G11020" s="2" t="s">
        <v>25</v>
      </c>
    </row>
    <row r="11021" spans="1:7" x14ac:dyDescent="0.35">
      <c r="A11021" s="1">
        <v>46068</v>
      </c>
      <c r="B11021">
        <v>70797926</v>
      </c>
      <c r="C11021" s="2" t="s">
        <v>33</v>
      </c>
      <c r="D11021">
        <v>0</v>
      </c>
      <c r="E11021">
        <v>1</v>
      </c>
      <c r="F11021">
        <v>1000</v>
      </c>
      <c r="G11021" s="2" t="s">
        <v>25</v>
      </c>
    </row>
    <row r="11022" spans="1:7" x14ac:dyDescent="0.35">
      <c r="A11022" s="1">
        <v>46068</v>
      </c>
      <c r="B11022">
        <v>98232636</v>
      </c>
      <c r="C11022" s="2" t="s">
        <v>37</v>
      </c>
      <c r="D11022">
        <v>200000</v>
      </c>
      <c r="E11022">
        <v>1</v>
      </c>
      <c r="F11022">
        <v>600</v>
      </c>
      <c r="G11022" s="2" t="s">
        <v>25</v>
      </c>
    </row>
    <row r="11023" spans="1:7" x14ac:dyDescent="0.35">
      <c r="A11023" s="1">
        <v>46068</v>
      </c>
      <c r="B11023">
        <v>63829659</v>
      </c>
      <c r="C11023" s="2" t="s">
        <v>33</v>
      </c>
      <c r="D11023">
        <v>500000</v>
      </c>
      <c r="E11023">
        <v>1</v>
      </c>
      <c r="F11023">
        <v>1550</v>
      </c>
      <c r="G11023" s="2" t="s">
        <v>25</v>
      </c>
    </row>
    <row r="11024" spans="1:7" x14ac:dyDescent="0.35">
      <c r="A11024" s="1">
        <v>46068</v>
      </c>
      <c r="B11024">
        <v>86093831</v>
      </c>
      <c r="C11024" s="2" t="s">
        <v>37</v>
      </c>
      <c r="D11024">
        <v>3500000</v>
      </c>
      <c r="E11024">
        <v>1</v>
      </c>
      <c r="F11024">
        <v>1550</v>
      </c>
      <c r="G11024" s="2" t="s">
        <v>25</v>
      </c>
    </row>
    <row r="11025" spans="1:7" x14ac:dyDescent="0.35">
      <c r="A11025" s="1">
        <v>46068</v>
      </c>
      <c r="B11025">
        <v>81507961</v>
      </c>
      <c r="C11025" s="2" t="s">
        <v>36</v>
      </c>
      <c r="D11025">
        <v>0</v>
      </c>
      <c r="E11025">
        <v>1</v>
      </c>
      <c r="F11025">
        <v>1000</v>
      </c>
      <c r="G11025" s="2" t="s">
        <v>25</v>
      </c>
    </row>
    <row r="11026" spans="1:7" x14ac:dyDescent="0.35">
      <c r="A11026" s="1">
        <v>46068</v>
      </c>
      <c r="B11026">
        <v>65353256</v>
      </c>
      <c r="C11026" s="2" t="s">
        <v>36</v>
      </c>
      <c r="D11026">
        <v>5000000</v>
      </c>
      <c r="E11026">
        <v>1</v>
      </c>
      <c r="F11026">
        <v>1000</v>
      </c>
      <c r="G11026" s="2" t="s">
        <v>25</v>
      </c>
    </row>
    <row r="11027" spans="1:7" x14ac:dyDescent="0.35">
      <c r="A11027" s="1">
        <v>46068</v>
      </c>
      <c r="B11027">
        <v>94728156</v>
      </c>
      <c r="C11027" s="2" t="s">
        <v>40</v>
      </c>
      <c r="D11027">
        <v>500000</v>
      </c>
      <c r="E11027">
        <v>1</v>
      </c>
      <c r="F11027">
        <v>600</v>
      </c>
      <c r="G11027" s="2" t="s">
        <v>25</v>
      </c>
    </row>
    <row r="11028" spans="1:7" x14ac:dyDescent="0.35">
      <c r="A11028" s="1">
        <v>46068</v>
      </c>
      <c r="B11028">
        <v>68216172</v>
      </c>
      <c r="C11028" s="2" t="s">
        <v>35</v>
      </c>
      <c r="D11028">
        <v>100000</v>
      </c>
      <c r="E11028">
        <v>1</v>
      </c>
      <c r="F11028">
        <v>250</v>
      </c>
      <c r="G11028" s="2" t="s">
        <v>25</v>
      </c>
    </row>
    <row r="11029" spans="1:7" x14ac:dyDescent="0.35">
      <c r="A11029" s="1">
        <v>46068</v>
      </c>
      <c r="B11029">
        <v>89552083</v>
      </c>
      <c r="C11029" s="2" t="s">
        <v>39</v>
      </c>
      <c r="D11029">
        <v>0</v>
      </c>
      <c r="E11029">
        <v>1</v>
      </c>
      <c r="F11029">
        <v>600</v>
      </c>
      <c r="G11029" s="2" t="s">
        <v>25</v>
      </c>
    </row>
    <row r="11030" spans="1:7" x14ac:dyDescent="0.35">
      <c r="A11030" s="1">
        <v>46068</v>
      </c>
      <c r="B11030">
        <v>99129172</v>
      </c>
      <c r="C11030" s="2" t="s">
        <v>38</v>
      </c>
      <c r="D11030">
        <v>100000</v>
      </c>
      <c r="E11030">
        <v>1</v>
      </c>
      <c r="F11030">
        <v>1550</v>
      </c>
      <c r="G11030" s="2" t="s">
        <v>25</v>
      </c>
    </row>
    <row r="11031" spans="1:7" x14ac:dyDescent="0.35">
      <c r="A11031" s="1">
        <v>46068</v>
      </c>
      <c r="B11031">
        <v>83706213</v>
      </c>
      <c r="C11031" s="2" t="s">
        <v>33</v>
      </c>
      <c r="D11031">
        <v>500000</v>
      </c>
      <c r="E11031">
        <v>1</v>
      </c>
      <c r="F11031">
        <v>1550</v>
      </c>
      <c r="G11031" s="2" t="s">
        <v>25</v>
      </c>
    </row>
    <row r="11032" spans="1:7" x14ac:dyDescent="0.35">
      <c r="A11032" s="1">
        <v>46068</v>
      </c>
      <c r="B11032">
        <v>62429458</v>
      </c>
      <c r="C11032" s="2" t="s">
        <v>37</v>
      </c>
      <c r="D11032">
        <v>2000000</v>
      </c>
      <c r="E11032">
        <v>1</v>
      </c>
      <c r="F11032">
        <v>250</v>
      </c>
      <c r="G11032" s="2" t="s">
        <v>25</v>
      </c>
    </row>
    <row r="11033" spans="1:7" x14ac:dyDescent="0.35">
      <c r="A11033" s="1">
        <v>46068</v>
      </c>
      <c r="B11033">
        <v>87209751</v>
      </c>
      <c r="C11033" s="2" t="s">
        <v>38</v>
      </c>
      <c r="D11033">
        <v>0</v>
      </c>
      <c r="E11033">
        <v>1</v>
      </c>
      <c r="F11033">
        <v>1550</v>
      </c>
      <c r="G11033" s="2" t="s">
        <v>25</v>
      </c>
    </row>
    <row r="11034" spans="1:7" x14ac:dyDescent="0.35">
      <c r="A11034" s="1">
        <v>46068</v>
      </c>
      <c r="B11034">
        <v>93461668</v>
      </c>
      <c r="C11034" s="2" t="s">
        <v>40</v>
      </c>
      <c r="D11034">
        <v>50000</v>
      </c>
      <c r="E11034">
        <v>1</v>
      </c>
      <c r="F11034">
        <v>1550</v>
      </c>
      <c r="G11034" s="2" t="s">
        <v>25</v>
      </c>
    </row>
    <row r="11035" spans="1:7" x14ac:dyDescent="0.35">
      <c r="A11035" s="1">
        <v>46068</v>
      </c>
      <c r="B11035">
        <v>87023379</v>
      </c>
      <c r="C11035" s="2" t="s">
        <v>41</v>
      </c>
      <c r="D11035">
        <v>200000</v>
      </c>
      <c r="E11035">
        <v>1</v>
      </c>
      <c r="F11035">
        <v>1550</v>
      </c>
      <c r="G11035" s="2" t="s">
        <v>25</v>
      </c>
    </row>
    <row r="11036" spans="1:7" x14ac:dyDescent="0.35">
      <c r="A11036" s="1">
        <v>46068</v>
      </c>
      <c r="B11036">
        <v>88390450</v>
      </c>
      <c r="C11036" s="2" t="s">
        <v>41</v>
      </c>
      <c r="D11036">
        <v>0</v>
      </c>
      <c r="E11036">
        <v>1</v>
      </c>
      <c r="F11036">
        <v>600</v>
      </c>
      <c r="G11036" s="2" t="s">
        <v>25</v>
      </c>
    </row>
    <row r="11037" spans="1:7" x14ac:dyDescent="0.35">
      <c r="A11037" s="1">
        <v>46068</v>
      </c>
      <c r="B11037">
        <v>73070802</v>
      </c>
      <c r="C11037" s="2" t="s">
        <v>36</v>
      </c>
      <c r="D11037">
        <v>200000</v>
      </c>
      <c r="E11037">
        <v>1</v>
      </c>
      <c r="F11037">
        <v>250</v>
      </c>
      <c r="G11037" s="2" t="s">
        <v>25</v>
      </c>
    </row>
    <row r="11038" spans="1:7" x14ac:dyDescent="0.35">
      <c r="A11038" s="1">
        <v>46068</v>
      </c>
      <c r="B11038">
        <v>61234534</v>
      </c>
      <c r="C11038" s="2" t="s">
        <v>33</v>
      </c>
      <c r="D11038">
        <v>5000000</v>
      </c>
      <c r="E11038">
        <v>1</v>
      </c>
      <c r="F11038">
        <v>250</v>
      </c>
      <c r="G11038" s="2" t="s">
        <v>25</v>
      </c>
    </row>
    <row r="11039" spans="1:7" x14ac:dyDescent="0.35">
      <c r="A11039" s="1">
        <v>46068</v>
      </c>
      <c r="B11039">
        <v>62828336</v>
      </c>
      <c r="C11039" s="2" t="s">
        <v>37</v>
      </c>
      <c r="D11039">
        <v>0</v>
      </c>
      <c r="E11039">
        <v>1</v>
      </c>
      <c r="F11039">
        <v>250</v>
      </c>
      <c r="G11039" s="2" t="s">
        <v>25</v>
      </c>
    </row>
    <row r="11040" spans="1:7" x14ac:dyDescent="0.35">
      <c r="A11040" s="1">
        <v>46068</v>
      </c>
      <c r="B11040">
        <v>96322102</v>
      </c>
      <c r="C11040" s="2" t="s">
        <v>41</v>
      </c>
      <c r="D11040">
        <v>3500000</v>
      </c>
      <c r="E11040">
        <v>1</v>
      </c>
      <c r="F11040">
        <v>1000</v>
      </c>
      <c r="G11040" s="2" t="s">
        <v>25</v>
      </c>
    </row>
    <row r="11041" spans="1:7" x14ac:dyDescent="0.35">
      <c r="A11041" s="1">
        <v>46068</v>
      </c>
      <c r="B11041">
        <v>94346981</v>
      </c>
      <c r="C11041" s="2" t="s">
        <v>38</v>
      </c>
      <c r="D11041">
        <v>500000</v>
      </c>
      <c r="E11041">
        <v>1</v>
      </c>
      <c r="F11041">
        <v>1550</v>
      </c>
      <c r="G11041" s="2" t="s">
        <v>25</v>
      </c>
    </row>
    <row r="11042" spans="1:7" x14ac:dyDescent="0.35">
      <c r="A11042" s="1">
        <v>46068</v>
      </c>
      <c r="B11042">
        <v>95111026</v>
      </c>
      <c r="C11042" s="2" t="s">
        <v>39</v>
      </c>
      <c r="D11042">
        <v>750000</v>
      </c>
      <c r="E11042">
        <v>1</v>
      </c>
      <c r="F11042">
        <v>1000</v>
      </c>
      <c r="G11042" s="2" t="s">
        <v>25</v>
      </c>
    </row>
    <row r="11043" spans="1:7" x14ac:dyDescent="0.35">
      <c r="A11043" s="1">
        <v>46068</v>
      </c>
      <c r="B11043">
        <v>62392571</v>
      </c>
      <c r="C11043" s="2" t="s">
        <v>33</v>
      </c>
      <c r="D11043">
        <v>2000000</v>
      </c>
      <c r="E11043">
        <v>1</v>
      </c>
      <c r="F11043">
        <v>1550</v>
      </c>
      <c r="G11043" s="2" t="s">
        <v>25</v>
      </c>
    </row>
    <row r="11044" spans="1:7" x14ac:dyDescent="0.35">
      <c r="A11044" s="1">
        <v>46068</v>
      </c>
      <c r="B11044">
        <v>87832185</v>
      </c>
      <c r="C11044" s="2" t="s">
        <v>41</v>
      </c>
      <c r="D11044">
        <v>5000000</v>
      </c>
      <c r="E11044">
        <v>1</v>
      </c>
      <c r="F11044">
        <v>1000</v>
      </c>
      <c r="G11044" s="2" t="s">
        <v>25</v>
      </c>
    </row>
    <row r="11045" spans="1:7" x14ac:dyDescent="0.35">
      <c r="A11045" s="1">
        <v>46068</v>
      </c>
      <c r="B11045">
        <v>78057596</v>
      </c>
      <c r="C11045" s="2" t="s">
        <v>38</v>
      </c>
      <c r="D11045">
        <v>200000</v>
      </c>
      <c r="E11045">
        <v>1</v>
      </c>
      <c r="F11045">
        <v>250</v>
      </c>
      <c r="G11045" s="2" t="s">
        <v>25</v>
      </c>
    </row>
    <row r="11046" spans="1:7" x14ac:dyDescent="0.35">
      <c r="A11046" s="1">
        <v>46068</v>
      </c>
      <c r="B11046">
        <v>76709468</v>
      </c>
      <c r="C11046" s="2" t="s">
        <v>41</v>
      </c>
      <c r="D11046">
        <v>500000</v>
      </c>
      <c r="E11046">
        <v>1</v>
      </c>
      <c r="F11046">
        <v>1550</v>
      </c>
      <c r="G11046" s="2" t="s">
        <v>25</v>
      </c>
    </row>
    <row r="11047" spans="1:7" x14ac:dyDescent="0.35">
      <c r="A11047" s="1">
        <v>46068</v>
      </c>
      <c r="B11047">
        <v>71795866</v>
      </c>
      <c r="C11047" s="2" t="s">
        <v>33</v>
      </c>
      <c r="D11047">
        <v>0</v>
      </c>
      <c r="E11047">
        <v>1</v>
      </c>
      <c r="F11047">
        <v>1550</v>
      </c>
      <c r="G11047" s="2" t="s">
        <v>25</v>
      </c>
    </row>
    <row r="11048" spans="1:7" x14ac:dyDescent="0.35">
      <c r="A11048" s="1">
        <v>46068</v>
      </c>
      <c r="B11048">
        <v>98232119</v>
      </c>
      <c r="C11048" s="2" t="s">
        <v>36</v>
      </c>
      <c r="D11048">
        <v>100000</v>
      </c>
      <c r="E11048">
        <v>1</v>
      </c>
      <c r="F11048">
        <v>1000</v>
      </c>
      <c r="G11048" s="2" t="s">
        <v>25</v>
      </c>
    </row>
    <row r="11049" spans="1:7" x14ac:dyDescent="0.35">
      <c r="A11049" s="1">
        <v>46068</v>
      </c>
      <c r="B11049">
        <v>76267033</v>
      </c>
      <c r="C11049" s="2" t="s">
        <v>39</v>
      </c>
      <c r="D11049">
        <v>100000</v>
      </c>
      <c r="E11049">
        <v>1</v>
      </c>
      <c r="F11049">
        <v>1000</v>
      </c>
      <c r="G11049" s="2" t="s">
        <v>25</v>
      </c>
    </row>
    <row r="11050" spans="1:7" x14ac:dyDescent="0.35">
      <c r="A11050" s="1">
        <v>46068</v>
      </c>
      <c r="B11050">
        <v>76743654</v>
      </c>
      <c r="C11050" s="2" t="s">
        <v>41</v>
      </c>
      <c r="D11050">
        <v>500000</v>
      </c>
      <c r="E11050">
        <v>1</v>
      </c>
      <c r="F11050">
        <v>250</v>
      </c>
      <c r="G11050" s="2" t="s">
        <v>25</v>
      </c>
    </row>
    <row r="11051" spans="1:7" x14ac:dyDescent="0.35">
      <c r="A11051" s="1">
        <v>46068</v>
      </c>
      <c r="B11051">
        <v>76725258</v>
      </c>
      <c r="C11051" s="2" t="s">
        <v>37</v>
      </c>
      <c r="D11051">
        <v>1500000</v>
      </c>
      <c r="E11051">
        <v>1</v>
      </c>
      <c r="F11051">
        <v>1000</v>
      </c>
      <c r="G11051" s="2" t="s">
        <v>25</v>
      </c>
    </row>
    <row r="11052" spans="1:7" x14ac:dyDescent="0.35">
      <c r="A11052" s="1">
        <v>46068</v>
      </c>
      <c r="B11052">
        <v>65550932</v>
      </c>
      <c r="C11052" s="2" t="s">
        <v>35</v>
      </c>
      <c r="D11052">
        <v>0</v>
      </c>
      <c r="E11052">
        <v>1</v>
      </c>
      <c r="F11052">
        <v>600</v>
      </c>
      <c r="G11052" s="2" t="s">
        <v>25</v>
      </c>
    </row>
    <row r="11053" spans="1:7" x14ac:dyDescent="0.35">
      <c r="A11053" s="1">
        <v>46068</v>
      </c>
      <c r="B11053">
        <v>61615567</v>
      </c>
      <c r="C11053" s="2" t="s">
        <v>37</v>
      </c>
      <c r="D11053">
        <v>2000000</v>
      </c>
      <c r="E11053">
        <v>1</v>
      </c>
      <c r="F11053">
        <v>600</v>
      </c>
      <c r="G11053" s="2" t="s">
        <v>25</v>
      </c>
    </row>
    <row r="11054" spans="1:7" x14ac:dyDescent="0.35">
      <c r="A11054" s="1">
        <v>46068</v>
      </c>
      <c r="B11054">
        <v>97891231</v>
      </c>
      <c r="C11054" s="2" t="s">
        <v>36</v>
      </c>
      <c r="D11054">
        <v>3500000</v>
      </c>
      <c r="E11054">
        <v>1</v>
      </c>
      <c r="F11054">
        <v>600</v>
      </c>
      <c r="G11054" s="2" t="s">
        <v>25</v>
      </c>
    </row>
    <row r="11055" spans="1:7" x14ac:dyDescent="0.35">
      <c r="A11055" s="1">
        <v>46068</v>
      </c>
      <c r="B11055">
        <v>64836128</v>
      </c>
      <c r="C11055" s="2" t="s">
        <v>37</v>
      </c>
      <c r="D11055">
        <v>100000</v>
      </c>
      <c r="E11055">
        <v>1</v>
      </c>
      <c r="F11055">
        <v>1550</v>
      </c>
      <c r="G11055" s="2" t="s">
        <v>25</v>
      </c>
    </row>
    <row r="11056" spans="1:7" x14ac:dyDescent="0.35">
      <c r="A11056" s="1">
        <v>46068</v>
      </c>
      <c r="B11056">
        <v>93482172</v>
      </c>
      <c r="C11056" s="2" t="s">
        <v>36</v>
      </c>
      <c r="D11056">
        <v>5000000</v>
      </c>
      <c r="E11056">
        <v>1</v>
      </c>
      <c r="F11056">
        <v>1000</v>
      </c>
      <c r="G11056" s="2" t="s">
        <v>25</v>
      </c>
    </row>
    <row r="11057" spans="1:7" x14ac:dyDescent="0.35">
      <c r="A11057" s="1">
        <v>46068</v>
      </c>
      <c r="B11057">
        <v>91201546</v>
      </c>
      <c r="C11057" s="2" t="s">
        <v>39</v>
      </c>
      <c r="D11057">
        <v>1000000</v>
      </c>
      <c r="E11057">
        <v>1</v>
      </c>
      <c r="F11057">
        <v>1000</v>
      </c>
      <c r="G11057" s="2" t="s">
        <v>25</v>
      </c>
    </row>
    <row r="11058" spans="1:7" x14ac:dyDescent="0.35">
      <c r="A11058" s="1">
        <v>46068</v>
      </c>
      <c r="B11058">
        <v>63677165</v>
      </c>
      <c r="C11058" s="2" t="s">
        <v>36</v>
      </c>
      <c r="D11058">
        <v>200000</v>
      </c>
      <c r="E11058">
        <v>1</v>
      </c>
      <c r="F11058">
        <v>250</v>
      </c>
      <c r="G11058" s="2" t="s">
        <v>25</v>
      </c>
    </row>
    <row r="11059" spans="1:7" x14ac:dyDescent="0.35">
      <c r="A11059" s="1">
        <v>46068</v>
      </c>
      <c r="B11059">
        <v>93607909</v>
      </c>
      <c r="C11059" s="2" t="s">
        <v>37</v>
      </c>
      <c r="D11059">
        <v>750000</v>
      </c>
      <c r="E11059">
        <v>1</v>
      </c>
      <c r="F11059">
        <v>600</v>
      </c>
      <c r="G11059" s="2" t="s">
        <v>25</v>
      </c>
    </row>
    <row r="11060" spans="1:7" x14ac:dyDescent="0.35">
      <c r="A11060" s="1">
        <v>46068</v>
      </c>
      <c r="B11060">
        <v>77533600</v>
      </c>
      <c r="C11060" s="2" t="s">
        <v>36</v>
      </c>
      <c r="D11060">
        <v>1500000</v>
      </c>
      <c r="E11060">
        <v>1</v>
      </c>
      <c r="F11060">
        <v>1000</v>
      </c>
      <c r="G11060" s="2" t="s">
        <v>25</v>
      </c>
    </row>
    <row r="11061" spans="1:7" x14ac:dyDescent="0.35">
      <c r="A11061" s="1">
        <v>46068</v>
      </c>
      <c r="B11061">
        <v>96974022</v>
      </c>
      <c r="C11061" s="2" t="s">
        <v>38</v>
      </c>
      <c r="D11061">
        <v>50000</v>
      </c>
      <c r="E11061">
        <v>1</v>
      </c>
      <c r="F11061">
        <v>1550</v>
      </c>
      <c r="G11061" s="2" t="s">
        <v>25</v>
      </c>
    </row>
    <row r="11062" spans="1:7" x14ac:dyDescent="0.35">
      <c r="A11062" s="1">
        <v>46068</v>
      </c>
      <c r="B11062">
        <v>87738113</v>
      </c>
      <c r="C11062" s="2" t="s">
        <v>37</v>
      </c>
      <c r="D11062">
        <v>250000</v>
      </c>
      <c r="E11062">
        <v>1</v>
      </c>
      <c r="F11062">
        <v>250</v>
      </c>
      <c r="G11062" s="2" t="s">
        <v>25</v>
      </c>
    </row>
    <row r="11063" spans="1:7" x14ac:dyDescent="0.35">
      <c r="A11063" s="1">
        <v>46068</v>
      </c>
      <c r="B11063">
        <v>84256428</v>
      </c>
      <c r="C11063" s="2" t="s">
        <v>39</v>
      </c>
      <c r="D11063">
        <v>1000000</v>
      </c>
      <c r="E11063">
        <v>1</v>
      </c>
      <c r="F11063">
        <v>600</v>
      </c>
      <c r="G11063" s="2" t="s">
        <v>25</v>
      </c>
    </row>
    <row r="11064" spans="1:7" x14ac:dyDescent="0.35">
      <c r="A11064" s="1">
        <v>46068</v>
      </c>
      <c r="B11064">
        <v>68744491</v>
      </c>
      <c r="C11064" s="2" t="s">
        <v>38</v>
      </c>
      <c r="D11064">
        <v>500000</v>
      </c>
      <c r="E11064">
        <v>1</v>
      </c>
      <c r="F11064">
        <v>600</v>
      </c>
      <c r="G11064" s="2" t="s">
        <v>25</v>
      </c>
    </row>
    <row r="11065" spans="1:7" x14ac:dyDescent="0.35">
      <c r="A11065" s="1">
        <v>46068</v>
      </c>
      <c r="B11065">
        <v>73361580</v>
      </c>
      <c r="C11065" s="2" t="s">
        <v>35</v>
      </c>
      <c r="D11065">
        <v>500000</v>
      </c>
      <c r="E11065">
        <v>1</v>
      </c>
      <c r="F11065">
        <v>250</v>
      </c>
      <c r="G11065" s="2" t="s">
        <v>25</v>
      </c>
    </row>
    <row r="11066" spans="1:7" x14ac:dyDescent="0.35">
      <c r="A11066" s="1">
        <v>46068</v>
      </c>
      <c r="B11066">
        <v>82387622</v>
      </c>
      <c r="C11066" s="2" t="s">
        <v>38</v>
      </c>
      <c r="D11066">
        <v>500000</v>
      </c>
      <c r="E11066">
        <v>1</v>
      </c>
      <c r="F11066">
        <v>250</v>
      </c>
      <c r="G11066" s="2" t="s">
        <v>25</v>
      </c>
    </row>
    <row r="11067" spans="1:7" x14ac:dyDescent="0.35">
      <c r="A11067" s="1">
        <v>46068</v>
      </c>
      <c r="B11067">
        <v>76611631</v>
      </c>
      <c r="C11067" s="2" t="s">
        <v>35</v>
      </c>
      <c r="D11067">
        <v>5000000</v>
      </c>
      <c r="E11067">
        <v>1</v>
      </c>
      <c r="F11067">
        <v>600</v>
      </c>
      <c r="G11067" s="2" t="s">
        <v>25</v>
      </c>
    </row>
    <row r="11068" spans="1:7" x14ac:dyDescent="0.35">
      <c r="A11068" s="1">
        <v>46068</v>
      </c>
      <c r="B11068">
        <v>79193491</v>
      </c>
      <c r="C11068" s="2" t="s">
        <v>40</v>
      </c>
      <c r="D11068">
        <v>750000</v>
      </c>
      <c r="E11068">
        <v>1</v>
      </c>
      <c r="F11068">
        <v>250</v>
      </c>
      <c r="G11068" s="2" t="s">
        <v>25</v>
      </c>
    </row>
    <row r="11069" spans="1:7" x14ac:dyDescent="0.35">
      <c r="A11069" s="1">
        <v>46068</v>
      </c>
      <c r="B11069">
        <v>85599791</v>
      </c>
      <c r="C11069" s="2" t="s">
        <v>33</v>
      </c>
      <c r="D11069">
        <v>200000</v>
      </c>
      <c r="E11069">
        <v>1</v>
      </c>
      <c r="F11069">
        <v>1550</v>
      </c>
      <c r="G11069" s="2" t="s">
        <v>25</v>
      </c>
    </row>
    <row r="11070" spans="1:7" x14ac:dyDescent="0.35">
      <c r="A11070" s="1">
        <v>46068</v>
      </c>
      <c r="B11070">
        <v>69844328</v>
      </c>
      <c r="C11070" s="2" t="s">
        <v>37</v>
      </c>
      <c r="D11070">
        <v>1000000</v>
      </c>
      <c r="E11070">
        <v>1</v>
      </c>
      <c r="F11070">
        <v>600</v>
      </c>
      <c r="G11070" s="2" t="s">
        <v>25</v>
      </c>
    </row>
    <row r="11071" spans="1:7" x14ac:dyDescent="0.35">
      <c r="A11071" s="1">
        <v>46068</v>
      </c>
      <c r="B11071">
        <v>87655632</v>
      </c>
      <c r="C11071" s="2" t="s">
        <v>41</v>
      </c>
      <c r="D11071">
        <v>1000000</v>
      </c>
      <c r="E11071">
        <v>1</v>
      </c>
      <c r="F11071">
        <v>250</v>
      </c>
      <c r="G11071" s="2" t="s">
        <v>25</v>
      </c>
    </row>
    <row r="11072" spans="1:7" x14ac:dyDescent="0.35">
      <c r="A11072" s="1">
        <v>46068</v>
      </c>
      <c r="B11072">
        <v>97145407</v>
      </c>
      <c r="C11072" s="2" t="s">
        <v>41</v>
      </c>
      <c r="D11072">
        <v>1500000</v>
      </c>
      <c r="E11072">
        <v>1</v>
      </c>
      <c r="F11072">
        <v>1000</v>
      </c>
      <c r="G11072" s="2" t="s">
        <v>25</v>
      </c>
    </row>
    <row r="11073" spans="1:7" x14ac:dyDescent="0.35">
      <c r="A11073" s="1">
        <v>46068</v>
      </c>
      <c r="B11073">
        <v>83945902</v>
      </c>
      <c r="C11073" s="2" t="s">
        <v>35</v>
      </c>
      <c r="D11073">
        <v>50000</v>
      </c>
      <c r="E11073">
        <v>1</v>
      </c>
      <c r="F11073">
        <v>600</v>
      </c>
      <c r="G11073" s="2" t="s">
        <v>25</v>
      </c>
    </row>
    <row r="11074" spans="1:7" x14ac:dyDescent="0.35">
      <c r="A11074" s="1">
        <v>46068</v>
      </c>
      <c r="B11074">
        <v>71575910</v>
      </c>
      <c r="C11074" s="2" t="s">
        <v>37</v>
      </c>
      <c r="D11074">
        <v>1500000</v>
      </c>
      <c r="E11074">
        <v>1</v>
      </c>
      <c r="F11074">
        <v>1000</v>
      </c>
      <c r="G11074" s="2" t="s">
        <v>25</v>
      </c>
    </row>
    <row r="11075" spans="1:7" x14ac:dyDescent="0.35">
      <c r="A11075" s="1">
        <v>46068</v>
      </c>
      <c r="B11075">
        <v>77096121</v>
      </c>
      <c r="C11075" s="2" t="s">
        <v>37</v>
      </c>
      <c r="D11075">
        <v>0</v>
      </c>
      <c r="E11075">
        <v>1</v>
      </c>
      <c r="F11075">
        <v>250</v>
      </c>
      <c r="G11075" s="2" t="s">
        <v>25</v>
      </c>
    </row>
    <row r="11076" spans="1:7" x14ac:dyDescent="0.35">
      <c r="A11076" s="1">
        <v>46068</v>
      </c>
      <c r="B11076">
        <v>98101438</v>
      </c>
      <c r="C11076" s="2" t="s">
        <v>41</v>
      </c>
      <c r="D11076">
        <v>0</v>
      </c>
      <c r="E11076">
        <v>1</v>
      </c>
      <c r="F11076">
        <v>1000</v>
      </c>
      <c r="G11076" s="2" t="s">
        <v>25</v>
      </c>
    </row>
    <row r="11077" spans="1:7" x14ac:dyDescent="0.35">
      <c r="A11077" s="1">
        <v>46068</v>
      </c>
      <c r="B11077">
        <v>82830646</v>
      </c>
      <c r="C11077" s="2" t="s">
        <v>38</v>
      </c>
      <c r="D11077">
        <v>50000</v>
      </c>
      <c r="E11077">
        <v>1</v>
      </c>
      <c r="F11077">
        <v>600</v>
      </c>
      <c r="G11077" s="2" t="s">
        <v>25</v>
      </c>
    </row>
    <row r="11078" spans="1:7" x14ac:dyDescent="0.35">
      <c r="A11078" s="1">
        <v>46068</v>
      </c>
      <c r="B11078">
        <v>65358833</v>
      </c>
      <c r="C11078" s="2" t="s">
        <v>39</v>
      </c>
      <c r="D11078">
        <v>0</v>
      </c>
      <c r="E11078">
        <v>1</v>
      </c>
      <c r="F11078">
        <v>1000</v>
      </c>
      <c r="G11078" s="2" t="s">
        <v>25</v>
      </c>
    </row>
    <row r="11079" spans="1:7" x14ac:dyDescent="0.35">
      <c r="A11079" s="1">
        <v>46068</v>
      </c>
      <c r="B11079">
        <v>93367210</v>
      </c>
      <c r="C11079" s="2" t="s">
        <v>36</v>
      </c>
      <c r="D11079">
        <v>5000000</v>
      </c>
      <c r="E11079">
        <v>1</v>
      </c>
      <c r="F11079">
        <v>1550</v>
      </c>
      <c r="G11079" s="2" t="s">
        <v>25</v>
      </c>
    </row>
    <row r="11080" spans="1:7" x14ac:dyDescent="0.35">
      <c r="A11080" s="1">
        <v>46068</v>
      </c>
      <c r="B11080">
        <v>99345325</v>
      </c>
      <c r="C11080" s="2" t="s">
        <v>36</v>
      </c>
      <c r="D11080">
        <v>1000000</v>
      </c>
      <c r="E11080">
        <v>1</v>
      </c>
      <c r="F11080">
        <v>1000</v>
      </c>
      <c r="G11080" s="2" t="s">
        <v>25</v>
      </c>
    </row>
    <row r="11081" spans="1:7" x14ac:dyDescent="0.35">
      <c r="A11081" s="1">
        <v>46068</v>
      </c>
      <c r="B11081">
        <v>87757160</v>
      </c>
      <c r="C11081" s="2" t="s">
        <v>35</v>
      </c>
      <c r="D11081">
        <v>500000</v>
      </c>
      <c r="E11081">
        <v>1</v>
      </c>
      <c r="F11081">
        <v>1550</v>
      </c>
      <c r="G11081" s="2" t="s">
        <v>25</v>
      </c>
    </row>
    <row r="11082" spans="1:7" x14ac:dyDescent="0.35">
      <c r="A11082" s="1">
        <v>46068</v>
      </c>
      <c r="B11082">
        <v>79497425</v>
      </c>
      <c r="C11082" s="2" t="s">
        <v>35</v>
      </c>
      <c r="D11082">
        <v>500000</v>
      </c>
      <c r="E11082">
        <v>1</v>
      </c>
      <c r="F11082">
        <v>250</v>
      </c>
      <c r="G11082" s="2" t="s">
        <v>25</v>
      </c>
    </row>
    <row r="11083" spans="1:7" x14ac:dyDescent="0.35">
      <c r="A11083" s="1">
        <v>46068</v>
      </c>
      <c r="B11083">
        <v>92473474</v>
      </c>
      <c r="C11083" s="2" t="s">
        <v>36</v>
      </c>
      <c r="D11083">
        <v>0</v>
      </c>
      <c r="E11083">
        <v>1</v>
      </c>
      <c r="F11083">
        <v>1000</v>
      </c>
      <c r="G11083" s="2" t="s">
        <v>25</v>
      </c>
    </row>
    <row r="11084" spans="1:7" x14ac:dyDescent="0.35">
      <c r="A11084" s="1">
        <v>46068</v>
      </c>
      <c r="B11084">
        <v>70189567</v>
      </c>
      <c r="C11084" s="2" t="s">
        <v>36</v>
      </c>
      <c r="D11084">
        <v>3500000</v>
      </c>
      <c r="E11084">
        <v>1</v>
      </c>
      <c r="F11084">
        <v>1000</v>
      </c>
      <c r="G11084" s="2" t="s">
        <v>25</v>
      </c>
    </row>
    <row r="11085" spans="1:7" x14ac:dyDescent="0.35">
      <c r="A11085" s="1">
        <v>46068</v>
      </c>
      <c r="B11085">
        <v>76980027</v>
      </c>
      <c r="C11085" s="2" t="s">
        <v>41</v>
      </c>
      <c r="D11085">
        <v>1000000</v>
      </c>
      <c r="E11085">
        <v>1</v>
      </c>
      <c r="F11085">
        <v>1000</v>
      </c>
      <c r="G11085" s="2" t="s">
        <v>25</v>
      </c>
    </row>
    <row r="11086" spans="1:7" x14ac:dyDescent="0.35">
      <c r="A11086" s="1">
        <v>46068</v>
      </c>
      <c r="B11086">
        <v>95541346</v>
      </c>
      <c r="C11086" s="2" t="s">
        <v>36</v>
      </c>
      <c r="D11086">
        <v>100000</v>
      </c>
      <c r="E11086">
        <v>1</v>
      </c>
      <c r="F11086">
        <v>600</v>
      </c>
      <c r="G11086" s="2" t="s">
        <v>25</v>
      </c>
    </row>
    <row r="11087" spans="1:7" x14ac:dyDescent="0.35">
      <c r="A11087" s="1">
        <v>46068</v>
      </c>
      <c r="B11087">
        <v>85852796</v>
      </c>
      <c r="C11087" s="2" t="s">
        <v>36</v>
      </c>
      <c r="D11087">
        <v>0</v>
      </c>
      <c r="E11087">
        <v>1</v>
      </c>
      <c r="F11087">
        <v>600</v>
      </c>
      <c r="G11087" s="2" t="s">
        <v>25</v>
      </c>
    </row>
    <row r="11088" spans="1:7" x14ac:dyDescent="0.35">
      <c r="A11088" s="1">
        <v>46068</v>
      </c>
      <c r="B11088">
        <v>91172458</v>
      </c>
      <c r="C11088" s="2" t="s">
        <v>41</v>
      </c>
      <c r="D11088">
        <v>0</v>
      </c>
      <c r="E11088">
        <v>1</v>
      </c>
      <c r="F11088">
        <v>600</v>
      </c>
      <c r="G11088" s="2" t="s">
        <v>25</v>
      </c>
    </row>
    <row r="11089" spans="1:7" x14ac:dyDescent="0.35">
      <c r="A11089" s="1">
        <v>46068</v>
      </c>
      <c r="B11089">
        <v>85855340</v>
      </c>
      <c r="C11089" s="2" t="s">
        <v>37</v>
      </c>
      <c r="D11089">
        <v>5000000</v>
      </c>
      <c r="E11089">
        <v>1</v>
      </c>
      <c r="F11089">
        <v>600</v>
      </c>
      <c r="G11089" s="2" t="s">
        <v>25</v>
      </c>
    </row>
    <row r="11090" spans="1:7" x14ac:dyDescent="0.35">
      <c r="A11090" s="1">
        <v>46068</v>
      </c>
      <c r="B11090">
        <v>96937127</v>
      </c>
      <c r="C11090" s="2" t="s">
        <v>33</v>
      </c>
      <c r="D11090">
        <v>2000000</v>
      </c>
      <c r="E11090">
        <v>1</v>
      </c>
      <c r="F11090">
        <v>1550</v>
      </c>
      <c r="G11090" s="2" t="s">
        <v>25</v>
      </c>
    </row>
    <row r="11091" spans="1:7" x14ac:dyDescent="0.35">
      <c r="A11091" s="1">
        <v>46068</v>
      </c>
      <c r="B11091">
        <v>68510038</v>
      </c>
      <c r="C11091" s="2" t="s">
        <v>37</v>
      </c>
      <c r="D11091">
        <v>200000</v>
      </c>
      <c r="E11091">
        <v>1</v>
      </c>
      <c r="F11091">
        <v>250</v>
      </c>
      <c r="G11091" s="2" t="s">
        <v>25</v>
      </c>
    </row>
    <row r="11092" spans="1:7" x14ac:dyDescent="0.35">
      <c r="A11092" s="1">
        <v>46068</v>
      </c>
      <c r="B11092">
        <v>70826985</v>
      </c>
      <c r="C11092" s="2" t="s">
        <v>33</v>
      </c>
      <c r="D11092">
        <v>200000</v>
      </c>
      <c r="E11092">
        <v>1</v>
      </c>
      <c r="F11092">
        <v>250</v>
      </c>
      <c r="G11092" s="2" t="s">
        <v>25</v>
      </c>
    </row>
    <row r="11093" spans="1:7" x14ac:dyDescent="0.35">
      <c r="A11093" s="1">
        <v>46068</v>
      </c>
      <c r="B11093">
        <v>98478695</v>
      </c>
      <c r="C11093" s="2" t="s">
        <v>38</v>
      </c>
      <c r="D11093">
        <v>250000</v>
      </c>
      <c r="E11093">
        <v>1</v>
      </c>
      <c r="F11093">
        <v>250</v>
      </c>
      <c r="G11093" s="2" t="s">
        <v>25</v>
      </c>
    </row>
    <row r="11094" spans="1:7" x14ac:dyDescent="0.35">
      <c r="A11094" s="1">
        <v>46068</v>
      </c>
      <c r="B11094">
        <v>70042309</v>
      </c>
      <c r="C11094" s="2" t="s">
        <v>40</v>
      </c>
      <c r="D11094">
        <v>0</v>
      </c>
      <c r="E11094">
        <v>1</v>
      </c>
      <c r="F11094">
        <v>250</v>
      </c>
      <c r="G11094" s="2" t="s">
        <v>25</v>
      </c>
    </row>
    <row r="11095" spans="1:7" x14ac:dyDescent="0.35">
      <c r="A11095" s="1">
        <v>46068</v>
      </c>
      <c r="B11095">
        <v>72087325</v>
      </c>
      <c r="C11095" s="2" t="s">
        <v>39</v>
      </c>
      <c r="D11095">
        <v>2000000</v>
      </c>
      <c r="E11095">
        <v>1</v>
      </c>
      <c r="F11095">
        <v>600</v>
      </c>
      <c r="G11095" s="2" t="s">
        <v>25</v>
      </c>
    </row>
    <row r="11096" spans="1:7" x14ac:dyDescent="0.35">
      <c r="A11096" s="1">
        <v>46068</v>
      </c>
      <c r="B11096">
        <v>61917398</v>
      </c>
      <c r="C11096" s="2" t="s">
        <v>33</v>
      </c>
      <c r="D11096">
        <v>500000</v>
      </c>
      <c r="E11096">
        <v>1</v>
      </c>
      <c r="F11096">
        <v>1550</v>
      </c>
      <c r="G11096" s="2" t="s">
        <v>25</v>
      </c>
    </row>
    <row r="11097" spans="1:7" x14ac:dyDescent="0.35">
      <c r="A11097" s="1">
        <v>46068</v>
      </c>
      <c r="B11097">
        <v>87330933</v>
      </c>
      <c r="C11097" s="2" t="s">
        <v>40</v>
      </c>
      <c r="D11097">
        <v>50000</v>
      </c>
      <c r="E11097">
        <v>1</v>
      </c>
      <c r="F11097">
        <v>250</v>
      </c>
      <c r="G11097" s="2" t="s">
        <v>25</v>
      </c>
    </row>
    <row r="11098" spans="1:7" x14ac:dyDescent="0.35">
      <c r="A11098" s="1">
        <v>46068</v>
      </c>
      <c r="B11098">
        <v>76904266</v>
      </c>
      <c r="C11098" s="2" t="s">
        <v>39</v>
      </c>
      <c r="D11098">
        <v>5000000</v>
      </c>
      <c r="E11098">
        <v>1</v>
      </c>
      <c r="F11098">
        <v>1550</v>
      </c>
      <c r="G11098" s="2" t="s">
        <v>25</v>
      </c>
    </row>
    <row r="11099" spans="1:7" x14ac:dyDescent="0.35">
      <c r="A11099" s="1">
        <v>46068</v>
      </c>
      <c r="B11099">
        <v>83092347</v>
      </c>
      <c r="C11099" s="2" t="s">
        <v>38</v>
      </c>
      <c r="D11099">
        <v>0</v>
      </c>
      <c r="E11099">
        <v>1</v>
      </c>
      <c r="F11099">
        <v>1000</v>
      </c>
      <c r="G11099" s="2" t="s">
        <v>25</v>
      </c>
    </row>
    <row r="11100" spans="1:7" x14ac:dyDescent="0.35">
      <c r="A11100" s="1">
        <v>46068</v>
      </c>
      <c r="B11100">
        <v>75999356</v>
      </c>
      <c r="C11100" s="2" t="s">
        <v>40</v>
      </c>
      <c r="D11100">
        <v>2000000</v>
      </c>
      <c r="E11100">
        <v>1</v>
      </c>
      <c r="F11100">
        <v>1550</v>
      </c>
      <c r="G11100" s="2" t="s">
        <v>25</v>
      </c>
    </row>
    <row r="11101" spans="1:7" x14ac:dyDescent="0.35">
      <c r="A11101" s="1">
        <v>46068</v>
      </c>
      <c r="B11101">
        <v>74642297</v>
      </c>
      <c r="C11101" s="2" t="s">
        <v>40</v>
      </c>
      <c r="D11101">
        <v>500000</v>
      </c>
      <c r="E11101">
        <v>1</v>
      </c>
      <c r="F11101">
        <v>1000</v>
      </c>
      <c r="G11101" s="2" t="s">
        <v>25</v>
      </c>
    </row>
    <row r="11102" spans="1:7" x14ac:dyDescent="0.35">
      <c r="A11102" s="1">
        <v>46068</v>
      </c>
      <c r="B11102">
        <v>60202147</v>
      </c>
      <c r="C11102" s="2" t="s">
        <v>37</v>
      </c>
      <c r="D11102">
        <v>50000</v>
      </c>
      <c r="E11102">
        <v>1</v>
      </c>
      <c r="F11102">
        <v>600</v>
      </c>
      <c r="G11102" s="2" t="s">
        <v>25</v>
      </c>
    </row>
    <row r="11103" spans="1:7" x14ac:dyDescent="0.35">
      <c r="A11103" s="1">
        <v>46068</v>
      </c>
      <c r="B11103">
        <v>87225725</v>
      </c>
      <c r="C11103" s="2" t="s">
        <v>40</v>
      </c>
      <c r="D11103">
        <v>500000</v>
      </c>
      <c r="E11103">
        <v>1</v>
      </c>
      <c r="F11103">
        <v>250</v>
      </c>
      <c r="G11103" s="2" t="s">
        <v>25</v>
      </c>
    </row>
    <row r="11104" spans="1:7" x14ac:dyDescent="0.35">
      <c r="A11104" s="1">
        <v>46068</v>
      </c>
      <c r="B11104">
        <v>73196998</v>
      </c>
      <c r="C11104" s="2" t="s">
        <v>33</v>
      </c>
      <c r="D11104">
        <v>0</v>
      </c>
      <c r="E11104">
        <v>1</v>
      </c>
      <c r="F11104">
        <v>1000</v>
      </c>
      <c r="G11104" s="2" t="s">
        <v>25</v>
      </c>
    </row>
    <row r="11105" spans="1:7" x14ac:dyDescent="0.35">
      <c r="A11105" s="1">
        <v>46068</v>
      </c>
      <c r="B11105">
        <v>60269008</v>
      </c>
      <c r="C11105" s="2" t="s">
        <v>39</v>
      </c>
      <c r="D11105">
        <v>1500000</v>
      </c>
      <c r="E11105">
        <v>1</v>
      </c>
      <c r="F11105">
        <v>250</v>
      </c>
      <c r="G11105" s="2" t="s">
        <v>25</v>
      </c>
    </row>
    <row r="11106" spans="1:7" x14ac:dyDescent="0.35">
      <c r="A11106" s="1">
        <v>46068</v>
      </c>
      <c r="B11106">
        <v>80428271</v>
      </c>
      <c r="C11106" s="2" t="s">
        <v>36</v>
      </c>
      <c r="D11106">
        <v>200000</v>
      </c>
      <c r="E11106">
        <v>1</v>
      </c>
      <c r="F11106">
        <v>1550</v>
      </c>
      <c r="G11106" s="2" t="s">
        <v>25</v>
      </c>
    </row>
    <row r="11107" spans="1:7" x14ac:dyDescent="0.35">
      <c r="A11107" s="1">
        <v>46068</v>
      </c>
      <c r="B11107">
        <v>90080773</v>
      </c>
      <c r="C11107" s="2" t="s">
        <v>40</v>
      </c>
      <c r="D11107">
        <v>250000</v>
      </c>
      <c r="E11107">
        <v>1</v>
      </c>
      <c r="F11107">
        <v>1000</v>
      </c>
      <c r="G11107" s="2" t="s">
        <v>25</v>
      </c>
    </row>
    <row r="11108" spans="1:7" x14ac:dyDescent="0.35">
      <c r="A11108" s="1">
        <v>46068</v>
      </c>
      <c r="B11108">
        <v>80381788</v>
      </c>
      <c r="C11108" s="2" t="s">
        <v>38</v>
      </c>
      <c r="D11108">
        <v>1000000</v>
      </c>
      <c r="E11108">
        <v>1</v>
      </c>
      <c r="F11108">
        <v>250</v>
      </c>
      <c r="G11108" s="2" t="s">
        <v>25</v>
      </c>
    </row>
    <row r="11109" spans="1:7" x14ac:dyDescent="0.35">
      <c r="A11109" s="1">
        <v>46068</v>
      </c>
      <c r="B11109">
        <v>85367804</v>
      </c>
      <c r="C11109" s="2" t="s">
        <v>41</v>
      </c>
      <c r="D11109">
        <v>200000</v>
      </c>
      <c r="E11109">
        <v>1</v>
      </c>
      <c r="F11109">
        <v>1550</v>
      </c>
      <c r="G11109" s="2" t="s">
        <v>25</v>
      </c>
    </row>
    <row r="11110" spans="1:7" x14ac:dyDescent="0.35">
      <c r="A11110" s="1">
        <v>46068</v>
      </c>
      <c r="B11110">
        <v>83425423</v>
      </c>
      <c r="C11110" s="2" t="s">
        <v>41</v>
      </c>
      <c r="D11110">
        <v>750000</v>
      </c>
      <c r="E11110">
        <v>1</v>
      </c>
      <c r="F11110">
        <v>250</v>
      </c>
      <c r="G11110" s="2" t="s">
        <v>25</v>
      </c>
    </row>
    <row r="11111" spans="1:7" x14ac:dyDescent="0.35">
      <c r="A11111" s="1">
        <v>46068</v>
      </c>
      <c r="B11111">
        <v>97098730</v>
      </c>
      <c r="C11111" s="2" t="s">
        <v>37</v>
      </c>
      <c r="D11111">
        <v>1500000</v>
      </c>
      <c r="E11111">
        <v>1</v>
      </c>
      <c r="F11111">
        <v>600</v>
      </c>
      <c r="G11111" s="2" t="s">
        <v>25</v>
      </c>
    </row>
    <row r="11112" spans="1:7" x14ac:dyDescent="0.35">
      <c r="A11112" s="1">
        <v>46068</v>
      </c>
      <c r="B11112">
        <v>93512933</v>
      </c>
      <c r="C11112" s="2" t="s">
        <v>39</v>
      </c>
      <c r="D11112">
        <v>50000</v>
      </c>
      <c r="E11112">
        <v>1</v>
      </c>
      <c r="F11112">
        <v>600</v>
      </c>
      <c r="G11112" s="2" t="s">
        <v>25</v>
      </c>
    </row>
    <row r="11113" spans="1:7" x14ac:dyDescent="0.35">
      <c r="A11113" s="1">
        <v>46068</v>
      </c>
      <c r="B11113">
        <v>71828786</v>
      </c>
      <c r="C11113" s="2" t="s">
        <v>38</v>
      </c>
      <c r="D11113">
        <v>0</v>
      </c>
      <c r="E11113">
        <v>1</v>
      </c>
      <c r="F11113">
        <v>600</v>
      </c>
      <c r="G11113" s="2" t="s">
        <v>25</v>
      </c>
    </row>
    <row r="11114" spans="1:7" x14ac:dyDescent="0.35">
      <c r="A11114" s="1">
        <v>46068</v>
      </c>
      <c r="B11114">
        <v>75942292</v>
      </c>
      <c r="C11114" s="2" t="s">
        <v>37</v>
      </c>
      <c r="D11114">
        <v>250000</v>
      </c>
      <c r="E11114">
        <v>1</v>
      </c>
      <c r="F11114">
        <v>1550</v>
      </c>
      <c r="G11114" s="2" t="s">
        <v>25</v>
      </c>
    </row>
    <row r="11115" spans="1:7" x14ac:dyDescent="0.35">
      <c r="A11115" s="1">
        <v>46068</v>
      </c>
      <c r="B11115">
        <v>86830366</v>
      </c>
      <c r="C11115" s="2" t="s">
        <v>39</v>
      </c>
      <c r="D11115">
        <v>1000000</v>
      </c>
      <c r="E11115">
        <v>1</v>
      </c>
      <c r="F11115">
        <v>1000</v>
      </c>
      <c r="G11115" s="2" t="s">
        <v>25</v>
      </c>
    </row>
    <row r="11116" spans="1:7" x14ac:dyDescent="0.35">
      <c r="A11116" s="1">
        <v>46068</v>
      </c>
      <c r="B11116">
        <v>87826640</v>
      </c>
      <c r="C11116" s="2" t="s">
        <v>37</v>
      </c>
      <c r="D11116">
        <v>3500000</v>
      </c>
      <c r="E11116">
        <v>1</v>
      </c>
      <c r="F11116">
        <v>1550</v>
      </c>
      <c r="G11116" s="2" t="s">
        <v>25</v>
      </c>
    </row>
    <row r="11117" spans="1:7" x14ac:dyDescent="0.35">
      <c r="A11117" s="1">
        <v>46068</v>
      </c>
      <c r="B11117">
        <v>78093886</v>
      </c>
      <c r="C11117" s="2" t="s">
        <v>38</v>
      </c>
      <c r="D11117">
        <v>100000</v>
      </c>
      <c r="E11117">
        <v>1</v>
      </c>
      <c r="F11117">
        <v>600</v>
      </c>
      <c r="G11117" s="2" t="s">
        <v>25</v>
      </c>
    </row>
    <row r="11118" spans="1:7" x14ac:dyDescent="0.35">
      <c r="A11118" s="1">
        <v>46068</v>
      </c>
      <c r="B11118">
        <v>90516280</v>
      </c>
      <c r="C11118" s="2" t="s">
        <v>36</v>
      </c>
      <c r="D11118">
        <v>5000000</v>
      </c>
      <c r="E11118">
        <v>1</v>
      </c>
      <c r="F11118">
        <v>1000</v>
      </c>
      <c r="G11118" s="2" t="s">
        <v>25</v>
      </c>
    </row>
    <row r="11119" spans="1:7" x14ac:dyDescent="0.35">
      <c r="A11119" s="1">
        <v>46068</v>
      </c>
      <c r="B11119">
        <v>75985246</v>
      </c>
      <c r="C11119" s="2" t="s">
        <v>33</v>
      </c>
      <c r="D11119">
        <v>0</v>
      </c>
      <c r="E11119">
        <v>1</v>
      </c>
      <c r="F11119">
        <v>600</v>
      </c>
      <c r="G11119" s="2" t="s">
        <v>25</v>
      </c>
    </row>
    <row r="11120" spans="1:7" x14ac:dyDescent="0.35">
      <c r="A11120" s="1">
        <v>46068</v>
      </c>
      <c r="B11120">
        <v>99958087</v>
      </c>
      <c r="C11120" s="2" t="s">
        <v>38</v>
      </c>
      <c r="D11120">
        <v>1500000</v>
      </c>
      <c r="E11120">
        <v>1</v>
      </c>
      <c r="F11120">
        <v>1550</v>
      </c>
      <c r="G11120" s="2" t="s">
        <v>25</v>
      </c>
    </row>
    <row r="11121" spans="1:7" x14ac:dyDescent="0.35">
      <c r="A11121" s="1">
        <v>46068</v>
      </c>
      <c r="B11121">
        <v>73454075</v>
      </c>
      <c r="C11121" s="2" t="s">
        <v>36</v>
      </c>
      <c r="D11121">
        <v>5000000</v>
      </c>
      <c r="E11121">
        <v>1</v>
      </c>
      <c r="F11121">
        <v>250</v>
      </c>
      <c r="G11121" s="2" t="s">
        <v>25</v>
      </c>
    </row>
    <row r="11122" spans="1:7" x14ac:dyDescent="0.35">
      <c r="A11122" s="1">
        <v>46068</v>
      </c>
      <c r="B11122">
        <v>90330390</v>
      </c>
      <c r="C11122" s="2" t="s">
        <v>41</v>
      </c>
      <c r="D11122">
        <v>2000000</v>
      </c>
      <c r="E11122">
        <v>1</v>
      </c>
      <c r="F11122">
        <v>600</v>
      </c>
      <c r="G11122" s="2" t="s">
        <v>25</v>
      </c>
    </row>
    <row r="11123" spans="1:7" x14ac:dyDescent="0.35">
      <c r="A11123" s="1">
        <v>46068</v>
      </c>
      <c r="B11123">
        <v>88106726</v>
      </c>
      <c r="C11123" s="2" t="s">
        <v>36</v>
      </c>
      <c r="D11123">
        <v>1500000</v>
      </c>
      <c r="E11123">
        <v>1</v>
      </c>
      <c r="F11123">
        <v>250</v>
      </c>
      <c r="G11123" s="2" t="s">
        <v>25</v>
      </c>
    </row>
    <row r="11124" spans="1:7" x14ac:dyDescent="0.35">
      <c r="A11124" s="1">
        <v>46068</v>
      </c>
      <c r="B11124">
        <v>63637217</v>
      </c>
      <c r="C11124" s="2" t="s">
        <v>35</v>
      </c>
      <c r="D11124">
        <v>0</v>
      </c>
      <c r="E11124">
        <v>1</v>
      </c>
      <c r="F11124">
        <v>600</v>
      </c>
      <c r="G11124" s="2" t="s">
        <v>25</v>
      </c>
    </row>
    <row r="11125" spans="1:7" x14ac:dyDescent="0.35">
      <c r="A11125" s="1">
        <v>46068</v>
      </c>
      <c r="B11125">
        <v>83100189</v>
      </c>
      <c r="C11125" s="2" t="s">
        <v>35</v>
      </c>
      <c r="D11125">
        <v>750000</v>
      </c>
      <c r="E11125">
        <v>1</v>
      </c>
      <c r="F11125">
        <v>1000</v>
      </c>
      <c r="G11125" s="2" t="s">
        <v>25</v>
      </c>
    </row>
    <row r="11126" spans="1:7" x14ac:dyDescent="0.35">
      <c r="A11126" s="1">
        <v>46068</v>
      </c>
      <c r="B11126">
        <v>77445691</v>
      </c>
      <c r="C11126" s="2" t="s">
        <v>36</v>
      </c>
      <c r="D11126">
        <v>2000000</v>
      </c>
      <c r="E11126">
        <v>1</v>
      </c>
      <c r="F11126">
        <v>1550</v>
      </c>
      <c r="G11126" s="2" t="s">
        <v>25</v>
      </c>
    </row>
    <row r="11127" spans="1:7" x14ac:dyDescent="0.35">
      <c r="A11127" s="1">
        <v>46068</v>
      </c>
      <c r="B11127">
        <v>73270378</v>
      </c>
      <c r="C11127" s="2" t="s">
        <v>40</v>
      </c>
      <c r="D11127">
        <v>0</v>
      </c>
      <c r="E11127">
        <v>1</v>
      </c>
      <c r="F11127">
        <v>1550</v>
      </c>
      <c r="G11127" s="2" t="s">
        <v>25</v>
      </c>
    </row>
    <row r="11128" spans="1:7" x14ac:dyDescent="0.35">
      <c r="A11128" s="1">
        <v>46068</v>
      </c>
      <c r="B11128">
        <v>93003277</v>
      </c>
      <c r="C11128" s="2" t="s">
        <v>37</v>
      </c>
      <c r="D11128">
        <v>0</v>
      </c>
      <c r="E11128">
        <v>1</v>
      </c>
      <c r="F11128">
        <v>250</v>
      </c>
      <c r="G11128" s="2" t="s">
        <v>25</v>
      </c>
    </row>
    <row r="11129" spans="1:7" x14ac:dyDescent="0.35">
      <c r="A11129" s="1">
        <v>46068</v>
      </c>
      <c r="B11129">
        <v>99949097</v>
      </c>
      <c r="C11129" s="2" t="s">
        <v>39</v>
      </c>
      <c r="D11129">
        <v>0</v>
      </c>
      <c r="E11129">
        <v>1</v>
      </c>
      <c r="F11129">
        <v>600</v>
      </c>
      <c r="G11129" s="2" t="s">
        <v>25</v>
      </c>
    </row>
    <row r="11130" spans="1:7" x14ac:dyDescent="0.35">
      <c r="A11130" s="1">
        <v>46068</v>
      </c>
      <c r="B11130">
        <v>67999378</v>
      </c>
      <c r="C11130" s="2" t="s">
        <v>41</v>
      </c>
      <c r="D11130">
        <v>500000</v>
      </c>
      <c r="E11130">
        <v>1</v>
      </c>
      <c r="F11130">
        <v>1000</v>
      </c>
      <c r="G11130" s="2" t="s">
        <v>25</v>
      </c>
    </row>
    <row r="11131" spans="1:7" x14ac:dyDescent="0.35">
      <c r="A11131" s="1">
        <v>46068</v>
      </c>
      <c r="B11131">
        <v>85165481</v>
      </c>
      <c r="C11131" s="2" t="s">
        <v>37</v>
      </c>
      <c r="D11131">
        <v>0</v>
      </c>
      <c r="E11131">
        <v>1</v>
      </c>
      <c r="F11131">
        <v>1550</v>
      </c>
      <c r="G11131" s="2" t="s">
        <v>25</v>
      </c>
    </row>
    <row r="11132" spans="1:7" x14ac:dyDescent="0.35">
      <c r="A11132" s="1">
        <v>46068</v>
      </c>
      <c r="B11132">
        <v>82285386</v>
      </c>
      <c r="C11132" s="2" t="s">
        <v>41</v>
      </c>
      <c r="D11132">
        <v>1500000</v>
      </c>
      <c r="E11132">
        <v>1</v>
      </c>
      <c r="F11132">
        <v>1550</v>
      </c>
      <c r="G11132" s="2" t="s">
        <v>25</v>
      </c>
    </row>
    <row r="11133" spans="1:7" x14ac:dyDescent="0.35">
      <c r="A11133" s="1">
        <v>46068</v>
      </c>
      <c r="B11133">
        <v>60744473</v>
      </c>
      <c r="C11133" s="2" t="s">
        <v>39</v>
      </c>
      <c r="D11133">
        <v>1000000</v>
      </c>
      <c r="E11133">
        <v>1</v>
      </c>
      <c r="F11133">
        <v>250</v>
      </c>
      <c r="G11133" s="2" t="s">
        <v>25</v>
      </c>
    </row>
    <row r="11134" spans="1:7" x14ac:dyDescent="0.35">
      <c r="A11134" s="1">
        <v>46068</v>
      </c>
      <c r="B11134">
        <v>75953875</v>
      </c>
      <c r="C11134" s="2" t="s">
        <v>37</v>
      </c>
      <c r="D11134">
        <v>3500000</v>
      </c>
      <c r="E11134">
        <v>1</v>
      </c>
      <c r="F11134">
        <v>1000</v>
      </c>
      <c r="G11134" s="2" t="s">
        <v>25</v>
      </c>
    </row>
    <row r="11135" spans="1:7" x14ac:dyDescent="0.35">
      <c r="A11135" s="1">
        <v>46068</v>
      </c>
      <c r="B11135">
        <v>66819351</v>
      </c>
      <c r="C11135" s="2" t="s">
        <v>39</v>
      </c>
      <c r="D11135">
        <v>1000000</v>
      </c>
      <c r="E11135">
        <v>1</v>
      </c>
      <c r="F11135">
        <v>250</v>
      </c>
      <c r="G11135" s="2" t="s">
        <v>25</v>
      </c>
    </row>
    <row r="11136" spans="1:7" x14ac:dyDescent="0.35">
      <c r="A11136" s="1">
        <v>46068</v>
      </c>
      <c r="B11136">
        <v>73514761</v>
      </c>
      <c r="C11136" s="2" t="s">
        <v>33</v>
      </c>
      <c r="D11136">
        <v>100000</v>
      </c>
      <c r="E11136">
        <v>1</v>
      </c>
      <c r="F11136">
        <v>1550</v>
      </c>
      <c r="G11136" s="2" t="s">
        <v>25</v>
      </c>
    </row>
    <row r="11137" spans="1:7" x14ac:dyDescent="0.35">
      <c r="A11137" s="1">
        <v>46068</v>
      </c>
      <c r="B11137">
        <v>86658743</v>
      </c>
      <c r="C11137" s="2" t="s">
        <v>33</v>
      </c>
      <c r="D11137">
        <v>500000</v>
      </c>
      <c r="E11137">
        <v>1</v>
      </c>
      <c r="F11137">
        <v>1000</v>
      </c>
      <c r="G11137" s="2" t="s">
        <v>25</v>
      </c>
    </row>
    <row r="11138" spans="1:7" x14ac:dyDescent="0.35">
      <c r="A11138" s="1">
        <v>46068</v>
      </c>
      <c r="B11138">
        <v>92417360</v>
      </c>
      <c r="C11138" s="2" t="s">
        <v>39</v>
      </c>
      <c r="D11138">
        <v>0</v>
      </c>
      <c r="E11138">
        <v>1</v>
      </c>
      <c r="F11138">
        <v>250</v>
      </c>
      <c r="G11138" s="2" t="s">
        <v>25</v>
      </c>
    </row>
    <row r="11139" spans="1:7" x14ac:dyDescent="0.35">
      <c r="A11139" s="1">
        <v>46068</v>
      </c>
      <c r="B11139">
        <v>71927498</v>
      </c>
      <c r="C11139" s="2" t="s">
        <v>33</v>
      </c>
      <c r="D11139">
        <v>100000</v>
      </c>
      <c r="E11139">
        <v>1</v>
      </c>
      <c r="F11139">
        <v>250</v>
      </c>
      <c r="G11139" s="2" t="s">
        <v>25</v>
      </c>
    </row>
    <row r="11140" spans="1:7" x14ac:dyDescent="0.35">
      <c r="A11140" s="1">
        <v>46068</v>
      </c>
      <c r="B11140">
        <v>69100459</v>
      </c>
      <c r="C11140" s="2" t="s">
        <v>38</v>
      </c>
      <c r="D11140">
        <v>2000000</v>
      </c>
      <c r="E11140">
        <v>1</v>
      </c>
      <c r="F11140">
        <v>250</v>
      </c>
      <c r="G11140" s="2" t="s">
        <v>25</v>
      </c>
    </row>
    <row r="11141" spans="1:7" x14ac:dyDescent="0.35">
      <c r="A11141" s="1">
        <v>46068</v>
      </c>
      <c r="B11141">
        <v>65749748</v>
      </c>
      <c r="C11141" s="2" t="s">
        <v>37</v>
      </c>
      <c r="D11141">
        <v>1500000</v>
      </c>
      <c r="E11141">
        <v>1</v>
      </c>
      <c r="F11141">
        <v>600</v>
      </c>
      <c r="G11141" s="2" t="s">
        <v>25</v>
      </c>
    </row>
    <row r="11142" spans="1:7" x14ac:dyDescent="0.35">
      <c r="A11142" s="1">
        <v>46068</v>
      </c>
      <c r="B11142">
        <v>80914689</v>
      </c>
      <c r="C11142" s="2" t="s">
        <v>37</v>
      </c>
      <c r="D11142">
        <v>0</v>
      </c>
      <c r="E11142">
        <v>1</v>
      </c>
      <c r="F11142">
        <v>1550</v>
      </c>
      <c r="G11142" s="2" t="s">
        <v>25</v>
      </c>
    </row>
    <row r="11143" spans="1:7" x14ac:dyDescent="0.35">
      <c r="A11143" s="1">
        <v>46068</v>
      </c>
      <c r="B11143">
        <v>83730364</v>
      </c>
      <c r="C11143" s="2" t="s">
        <v>36</v>
      </c>
      <c r="D11143">
        <v>2000000</v>
      </c>
      <c r="E11143">
        <v>1</v>
      </c>
      <c r="F11143">
        <v>250</v>
      </c>
      <c r="G11143" s="2" t="s">
        <v>25</v>
      </c>
    </row>
    <row r="11144" spans="1:7" x14ac:dyDescent="0.35">
      <c r="A11144" s="1">
        <v>46068</v>
      </c>
      <c r="B11144">
        <v>77019558</v>
      </c>
      <c r="C11144" s="2" t="s">
        <v>36</v>
      </c>
      <c r="D11144">
        <v>50000</v>
      </c>
      <c r="E11144">
        <v>1</v>
      </c>
      <c r="F11144">
        <v>600</v>
      </c>
      <c r="G11144" s="2" t="s">
        <v>25</v>
      </c>
    </row>
    <row r="11145" spans="1:7" x14ac:dyDescent="0.35">
      <c r="A11145" s="1">
        <v>46068</v>
      </c>
      <c r="B11145">
        <v>78551879</v>
      </c>
      <c r="C11145" s="2" t="s">
        <v>37</v>
      </c>
      <c r="D11145">
        <v>750000</v>
      </c>
      <c r="E11145">
        <v>1</v>
      </c>
      <c r="F11145">
        <v>250</v>
      </c>
      <c r="G11145" s="2" t="s">
        <v>25</v>
      </c>
    </row>
    <row r="11146" spans="1:7" x14ac:dyDescent="0.35">
      <c r="A11146" s="1">
        <v>46068</v>
      </c>
      <c r="B11146">
        <v>86409279</v>
      </c>
      <c r="C11146" s="2" t="s">
        <v>41</v>
      </c>
      <c r="D11146">
        <v>5000000</v>
      </c>
      <c r="E11146">
        <v>1</v>
      </c>
      <c r="F11146">
        <v>1000</v>
      </c>
      <c r="G11146" s="2" t="s">
        <v>25</v>
      </c>
    </row>
    <row r="11147" spans="1:7" x14ac:dyDescent="0.35">
      <c r="A11147" s="1">
        <v>46068</v>
      </c>
      <c r="B11147">
        <v>87464798</v>
      </c>
      <c r="C11147" s="2" t="s">
        <v>37</v>
      </c>
      <c r="D11147">
        <v>0</v>
      </c>
      <c r="E11147">
        <v>1</v>
      </c>
      <c r="F11147">
        <v>600</v>
      </c>
      <c r="G11147" s="2" t="s">
        <v>25</v>
      </c>
    </row>
    <row r="11148" spans="1:7" x14ac:dyDescent="0.35">
      <c r="A11148" s="1">
        <v>46068</v>
      </c>
      <c r="B11148">
        <v>94610931</v>
      </c>
      <c r="C11148" s="2" t="s">
        <v>38</v>
      </c>
      <c r="D11148">
        <v>1000000</v>
      </c>
      <c r="E11148">
        <v>1</v>
      </c>
      <c r="F11148">
        <v>1550</v>
      </c>
      <c r="G11148" s="2" t="s">
        <v>25</v>
      </c>
    </row>
    <row r="11149" spans="1:7" x14ac:dyDescent="0.35">
      <c r="A11149" s="1">
        <v>46068</v>
      </c>
      <c r="B11149">
        <v>85772327</v>
      </c>
      <c r="C11149" s="2" t="s">
        <v>41</v>
      </c>
      <c r="D11149">
        <v>1500000</v>
      </c>
      <c r="E11149">
        <v>1</v>
      </c>
      <c r="F11149">
        <v>1000</v>
      </c>
      <c r="G11149" s="2" t="s">
        <v>25</v>
      </c>
    </row>
    <row r="11150" spans="1:7" x14ac:dyDescent="0.35">
      <c r="A11150" s="1">
        <v>46068</v>
      </c>
      <c r="B11150">
        <v>99267139</v>
      </c>
      <c r="C11150" s="2" t="s">
        <v>35</v>
      </c>
      <c r="D11150">
        <v>0</v>
      </c>
      <c r="E11150">
        <v>1</v>
      </c>
      <c r="F11150">
        <v>250</v>
      </c>
      <c r="G11150" s="2" t="s">
        <v>25</v>
      </c>
    </row>
    <row r="11151" spans="1:7" x14ac:dyDescent="0.35">
      <c r="A11151" s="1">
        <v>46068</v>
      </c>
      <c r="B11151">
        <v>81702595</v>
      </c>
      <c r="C11151" s="2" t="s">
        <v>38</v>
      </c>
      <c r="D11151">
        <v>2000000</v>
      </c>
      <c r="E11151">
        <v>1</v>
      </c>
      <c r="F11151">
        <v>250</v>
      </c>
      <c r="G11151" s="2" t="s">
        <v>25</v>
      </c>
    </row>
    <row r="11152" spans="1:7" x14ac:dyDescent="0.35">
      <c r="A11152" s="1">
        <v>46068</v>
      </c>
      <c r="B11152">
        <v>89629438</v>
      </c>
      <c r="C11152" s="2" t="s">
        <v>35</v>
      </c>
      <c r="D11152">
        <v>250000</v>
      </c>
      <c r="E11152">
        <v>1</v>
      </c>
      <c r="F11152">
        <v>1000</v>
      </c>
      <c r="G11152" s="2" t="s">
        <v>25</v>
      </c>
    </row>
    <row r="11153" spans="1:7" x14ac:dyDescent="0.35">
      <c r="A11153" s="1">
        <v>46068</v>
      </c>
      <c r="B11153">
        <v>67989106</v>
      </c>
      <c r="C11153" s="2" t="s">
        <v>36</v>
      </c>
      <c r="D11153">
        <v>200000</v>
      </c>
      <c r="E11153">
        <v>1</v>
      </c>
      <c r="F11153">
        <v>1550</v>
      </c>
      <c r="G11153" s="2" t="s">
        <v>25</v>
      </c>
    </row>
    <row r="11154" spans="1:7" x14ac:dyDescent="0.35">
      <c r="A11154" s="1">
        <v>46068</v>
      </c>
      <c r="B11154">
        <v>81753130</v>
      </c>
      <c r="C11154" s="2" t="s">
        <v>40</v>
      </c>
      <c r="D11154">
        <v>3500000</v>
      </c>
      <c r="E11154">
        <v>1</v>
      </c>
      <c r="F11154">
        <v>1000</v>
      </c>
      <c r="G11154" s="2" t="s">
        <v>25</v>
      </c>
    </row>
    <row r="11155" spans="1:7" x14ac:dyDescent="0.35">
      <c r="A11155" s="1">
        <v>46068</v>
      </c>
      <c r="B11155">
        <v>96244985</v>
      </c>
      <c r="C11155" s="2" t="s">
        <v>37</v>
      </c>
      <c r="D11155">
        <v>3500000</v>
      </c>
      <c r="E11155">
        <v>1</v>
      </c>
      <c r="F11155">
        <v>1000</v>
      </c>
      <c r="G11155" s="2" t="s">
        <v>25</v>
      </c>
    </row>
    <row r="11156" spans="1:7" x14ac:dyDescent="0.35">
      <c r="A11156" s="1">
        <v>46068</v>
      </c>
      <c r="B11156">
        <v>69653021</v>
      </c>
      <c r="C11156" s="2" t="s">
        <v>35</v>
      </c>
      <c r="D11156">
        <v>3500000</v>
      </c>
      <c r="E11156">
        <v>1</v>
      </c>
      <c r="F11156">
        <v>250</v>
      </c>
      <c r="G11156" s="2" t="s">
        <v>25</v>
      </c>
    </row>
    <row r="11157" spans="1:7" x14ac:dyDescent="0.35">
      <c r="A11157" s="1">
        <v>46068</v>
      </c>
      <c r="B11157">
        <v>87209043</v>
      </c>
      <c r="C11157" s="2" t="s">
        <v>40</v>
      </c>
      <c r="D11157">
        <v>0</v>
      </c>
      <c r="E11157">
        <v>1</v>
      </c>
      <c r="F11157">
        <v>600</v>
      </c>
      <c r="G11157" s="2" t="s">
        <v>25</v>
      </c>
    </row>
    <row r="11158" spans="1:7" x14ac:dyDescent="0.35">
      <c r="A11158" s="1">
        <v>46068</v>
      </c>
      <c r="B11158">
        <v>74852074</v>
      </c>
      <c r="C11158" s="2" t="s">
        <v>35</v>
      </c>
      <c r="D11158">
        <v>5000000</v>
      </c>
      <c r="E11158">
        <v>1</v>
      </c>
      <c r="F11158">
        <v>1000</v>
      </c>
      <c r="G11158" s="2" t="s">
        <v>25</v>
      </c>
    </row>
    <row r="11159" spans="1:7" x14ac:dyDescent="0.35">
      <c r="A11159" s="1">
        <v>46068</v>
      </c>
      <c r="B11159">
        <v>73023575</v>
      </c>
      <c r="C11159" s="2" t="s">
        <v>39</v>
      </c>
      <c r="D11159">
        <v>100000</v>
      </c>
      <c r="E11159">
        <v>1</v>
      </c>
      <c r="F11159">
        <v>1550</v>
      </c>
      <c r="G11159" s="2" t="s">
        <v>25</v>
      </c>
    </row>
    <row r="11160" spans="1:7" x14ac:dyDescent="0.35">
      <c r="A11160" s="1">
        <v>46068</v>
      </c>
      <c r="B11160">
        <v>80928740</v>
      </c>
      <c r="C11160" s="2" t="s">
        <v>37</v>
      </c>
      <c r="D11160">
        <v>1000000</v>
      </c>
      <c r="E11160">
        <v>1</v>
      </c>
      <c r="F11160">
        <v>1550</v>
      </c>
      <c r="G11160" s="2" t="s">
        <v>25</v>
      </c>
    </row>
    <row r="11161" spans="1:7" x14ac:dyDescent="0.35">
      <c r="A11161" s="1">
        <v>46068</v>
      </c>
      <c r="B11161">
        <v>91860609</v>
      </c>
      <c r="C11161" s="2" t="s">
        <v>40</v>
      </c>
      <c r="D11161">
        <v>500000</v>
      </c>
      <c r="E11161">
        <v>1</v>
      </c>
      <c r="F11161">
        <v>1550</v>
      </c>
      <c r="G11161" s="2" t="s">
        <v>25</v>
      </c>
    </row>
    <row r="11162" spans="1:7" x14ac:dyDescent="0.35">
      <c r="A11162" s="1">
        <v>46068</v>
      </c>
      <c r="B11162">
        <v>68162971</v>
      </c>
      <c r="C11162" s="2" t="s">
        <v>39</v>
      </c>
      <c r="D11162">
        <v>200000</v>
      </c>
      <c r="E11162">
        <v>1</v>
      </c>
      <c r="F11162">
        <v>1000</v>
      </c>
      <c r="G11162" s="2" t="s">
        <v>25</v>
      </c>
    </row>
    <row r="11163" spans="1:7" x14ac:dyDescent="0.35">
      <c r="A11163" s="1">
        <v>46068</v>
      </c>
      <c r="B11163">
        <v>90291555</v>
      </c>
      <c r="C11163" s="2" t="s">
        <v>35</v>
      </c>
      <c r="D11163">
        <v>0</v>
      </c>
      <c r="E11163">
        <v>1</v>
      </c>
      <c r="F11163">
        <v>1550</v>
      </c>
      <c r="G11163" s="2" t="s">
        <v>25</v>
      </c>
    </row>
    <row r="11164" spans="1:7" x14ac:dyDescent="0.35">
      <c r="A11164" s="1">
        <v>46068</v>
      </c>
      <c r="B11164">
        <v>66860632</v>
      </c>
      <c r="C11164" s="2" t="s">
        <v>38</v>
      </c>
      <c r="D11164">
        <v>250000</v>
      </c>
      <c r="E11164">
        <v>1</v>
      </c>
      <c r="F11164">
        <v>250</v>
      </c>
      <c r="G11164" s="2" t="s">
        <v>25</v>
      </c>
    </row>
    <row r="11165" spans="1:7" x14ac:dyDescent="0.35">
      <c r="A11165" s="1">
        <v>46068</v>
      </c>
      <c r="B11165">
        <v>61531744</v>
      </c>
      <c r="C11165" s="2" t="s">
        <v>36</v>
      </c>
      <c r="D11165">
        <v>1500000</v>
      </c>
      <c r="E11165">
        <v>1</v>
      </c>
      <c r="F11165">
        <v>1000</v>
      </c>
      <c r="G11165" s="2" t="s">
        <v>25</v>
      </c>
    </row>
    <row r="11166" spans="1:7" x14ac:dyDescent="0.35">
      <c r="A11166" s="1">
        <v>46068</v>
      </c>
      <c r="B11166">
        <v>77949670</v>
      </c>
      <c r="C11166" s="2" t="s">
        <v>41</v>
      </c>
      <c r="D11166">
        <v>3500000</v>
      </c>
      <c r="E11166">
        <v>1</v>
      </c>
      <c r="F11166">
        <v>250</v>
      </c>
      <c r="G11166" s="2" t="s">
        <v>25</v>
      </c>
    </row>
    <row r="11167" spans="1:7" x14ac:dyDescent="0.35">
      <c r="A11167" s="1">
        <v>46068</v>
      </c>
      <c r="B11167">
        <v>77319364</v>
      </c>
      <c r="C11167" s="2" t="s">
        <v>33</v>
      </c>
      <c r="D11167">
        <v>1500000</v>
      </c>
      <c r="E11167">
        <v>1</v>
      </c>
      <c r="F11167">
        <v>250</v>
      </c>
      <c r="G11167" s="2" t="s">
        <v>25</v>
      </c>
    </row>
    <row r="11168" spans="1:7" x14ac:dyDescent="0.35">
      <c r="A11168" s="1">
        <v>46068</v>
      </c>
      <c r="B11168">
        <v>89838639</v>
      </c>
      <c r="C11168" s="2" t="s">
        <v>35</v>
      </c>
      <c r="D11168">
        <v>50000</v>
      </c>
      <c r="E11168">
        <v>1</v>
      </c>
      <c r="F11168">
        <v>1000</v>
      </c>
      <c r="G11168" s="2" t="s">
        <v>25</v>
      </c>
    </row>
    <row r="11169" spans="1:7" x14ac:dyDescent="0.35">
      <c r="A11169" s="1">
        <v>46068</v>
      </c>
      <c r="B11169">
        <v>74880863</v>
      </c>
      <c r="C11169" s="2" t="s">
        <v>38</v>
      </c>
      <c r="D11169">
        <v>0</v>
      </c>
      <c r="E11169">
        <v>1</v>
      </c>
      <c r="F11169">
        <v>1000</v>
      </c>
      <c r="G11169" s="2" t="s">
        <v>25</v>
      </c>
    </row>
    <row r="11170" spans="1:7" x14ac:dyDescent="0.35">
      <c r="A11170" s="1">
        <v>46068</v>
      </c>
      <c r="B11170">
        <v>60844810</v>
      </c>
      <c r="C11170" s="2" t="s">
        <v>33</v>
      </c>
      <c r="D11170">
        <v>500000</v>
      </c>
      <c r="E11170">
        <v>1</v>
      </c>
      <c r="F11170">
        <v>1550</v>
      </c>
      <c r="G11170" s="2" t="s">
        <v>25</v>
      </c>
    </row>
    <row r="11171" spans="1:7" x14ac:dyDescent="0.35">
      <c r="A11171" s="1">
        <v>46068</v>
      </c>
      <c r="B11171">
        <v>88415126</v>
      </c>
      <c r="C11171" s="2" t="s">
        <v>41</v>
      </c>
      <c r="D11171">
        <v>1500000</v>
      </c>
      <c r="E11171">
        <v>1</v>
      </c>
      <c r="F11171">
        <v>250</v>
      </c>
      <c r="G11171" s="2" t="s">
        <v>25</v>
      </c>
    </row>
    <row r="11172" spans="1:7" x14ac:dyDescent="0.35">
      <c r="A11172" s="1">
        <v>46068</v>
      </c>
      <c r="B11172">
        <v>94334647</v>
      </c>
      <c r="C11172" s="2" t="s">
        <v>33</v>
      </c>
      <c r="D11172">
        <v>100000</v>
      </c>
      <c r="E11172">
        <v>1</v>
      </c>
      <c r="F11172">
        <v>250</v>
      </c>
      <c r="G11172" s="2" t="s">
        <v>25</v>
      </c>
    </row>
    <row r="11173" spans="1:7" x14ac:dyDescent="0.35">
      <c r="A11173" s="1">
        <v>46068</v>
      </c>
      <c r="B11173">
        <v>95482043</v>
      </c>
      <c r="C11173" s="2" t="s">
        <v>41</v>
      </c>
      <c r="D11173">
        <v>0</v>
      </c>
      <c r="E11173">
        <v>1</v>
      </c>
      <c r="F11173">
        <v>250</v>
      </c>
      <c r="G11173" s="2" t="s">
        <v>25</v>
      </c>
    </row>
    <row r="11174" spans="1:7" x14ac:dyDescent="0.35">
      <c r="A11174" s="1">
        <v>46068</v>
      </c>
      <c r="B11174">
        <v>85484353</v>
      </c>
      <c r="C11174" s="2" t="s">
        <v>37</v>
      </c>
      <c r="D11174">
        <v>0</v>
      </c>
      <c r="E11174">
        <v>1</v>
      </c>
      <c r="F11174">
        <v>1000</v>
      </c>
      <c r="G11174" s="2" t="s">
        <v>25</v>
      </c>
    </row>
    <row r="11175" spans="1:7" x14ac:dyDescent="0.35">
      <c r="A11175" s="1">
        <v>46068</v>
      </c>
      <c r="B11175">
        <v>96538096</v>
      </c>
      <c r="C11175" s="2" t="s">
        <v>37</v>
      </c>
      <c r="D11175">
        <v>50000</v>
      </c>
      <c r="E11175">
        <v>1</v>
      </c>
      <c r="F11175">
        <v>1000</v>
      </c>
      <c r="G11175" s="2" t="s">
        <v>25</v>
      </c>
    </row>
    <row r="11176" spans="1:7" x14ac:dyDescent="0.35">
      <c r="A11176" s="1">
        <v>46068</v>
      </c>
      <c r="B11176">
        <v>83593787</v>
      </c>
      <c r="C11176" s="2" t="s">
        <v>35</v>
      </c>
      <c r="D11176">
        <v>200000</v>
      </c>
      <c r="E11176">
        <v>1</v>
      </c>
      <c r="F11176">
        <v>250</v>
      </c>
      <c r="G11176" s="2" t="s">
        <v>25</v>
      </c>
    </row>
    <row r="11177" spans="1:7" x14ac:dyDescent="0.35">
      <c r="A11177" s="1">
        <v>46068</v>
      </c>
      <c r="B11177">
        <v>61843008</v>
      </c>
      <c r="C11177" s="2" t="s">
        <v>33</v>
      </c>
      <c r="D11177">
        <v>3500000</v>
      </c>
      <c r="E11177">
        <v>1</v>
      </c>
      <c r="F11177">
        <v>1550</v>
      </c>
      <c r="G11177" s="2" t="s">
        <v>25</v>
      </c>
    </row>
    <row r="11178" spans="1:7" x14ac:dyDescent="0.35">
      <c r="A11178" s="1">
        <v>46068</v>
      </c>
      <c r="B11178">
        <v>96743237</v>
      </c>
      <c r="C11178" s="2" t="s">
        <v>39</v>
      </c>
      <c r="D11178">
        <v>0</v>
      </c>
      <c r="E11178">
        <v>1</v>
      </c>
      <c r="F11178">
        <v>250</v>
      </c>
      <c r="G11178" s="2" t="s">
        <v>25</v>
      </c>
    </row>
    <row r="11179" spans="1:7" x14ac:dyDescent="0.35">
      <c r="A11179" s="1">
        <v>46068</v>
      </c>
      <c r="B11179">
        <v>90587576</v>
      </c>
      <c r="C11179" s="2" t="s">
        <v>33</v>
      </c>
      <c r="D11179">
        <v>3500000</v>
      </c>
      <c r="E11179">
        <v>1</v>
      </c>
      <c r="F11179">
        <v>250</v>
      </c>
      <c r="G11179" s="2" t="s">
        <v>25</v>
      </c>
    </row>
    <row r="11180" spans="1:7" x14ac:dyDescent="0.35">
      <c r="A11180" s="1">
        <v>46068</v>
      </c>
      <c r="B11180">
        <v>69151439</v>
      </c>
      <c r="C11180" s="2" t="s">
        <v>40</v>
      </c>
      <c r="D11180">
        <v>100000</v>
      </c>
      <c r="E11180">
        <v>1</v>
      </c>
      <c r="F11180">
        <v>250</v>
      </c>
      <c r="G11180" s="2" t="s">
        <v>25</v>
      </c>
    </row>
    <row r="11181" spans="1:7" x14ac:dyDescent="0.35">
      <c r="A11181" s="1">
        <v>46068</v>
      </c>
      <c r="B11181">
        <v>97752157</v>
      </c>
      <c r="C11181" s="2" t="s">
        <v>37</v>
      </c>
      <c r="D11181">
        <v>5000000</v>
      </c>
      <c r="E11181">
        <v>1</v>
      </c>
      <c r="F11181">
        <v>250</v>
      </c>
      <c r="G11181" s="2" t="s">
        <v>25</v>
      </c>
    </row>
    <row r="11182" spans="1:7" x14ac:dyDescent="0.35">
      <c r="A11182" s="1">
        <v>46068</v>
      </c>
      <c r="B11182">
        <v>99889768</v>
      </c>
      <c r="C11182" s="2" t="s">
        <v>37</v>
      </c>
      <c r="D11182">
        <v>1500000</v>
      </c>
      <c r="E11182">
        <v>1</v>
      </c>
      <c r="F11182">
        <v>600</v>
      </c>
      <c r="G11182" s="2" t="s">
        <v>25</v>
      </c>
    </row>
    <row r="11183" spans="1:7" x14ac:dyDescent="0.35">
      <c r="A11183" s="1">
        <v>46068</v>
      </c>
      <c r="B11183">
        <v>73791899</v>
      </c>
      <c r="C11183" s="2" t="s">
        <v>41</v>
      </c>
      <c r="D11183">
        <v>100000</v>
      </c>
      <c r="E11183">
        <v>1</v>
      </c>
      <c r="F11183">
        <v>600</v>
      </c>
      <c r="G11183" s="2" t="s">
        <v>25</v>
      </c>
    </row>
    <row r="11184" spans="1:7" x14ac:dyDescent="0.35">
      <c r="A11184" s="1">
        <v>46068</v>
      </c>
      <c r="B11184">
        <v>60719202</v>
      </c>
      <c r="C11184" s="2" t="s">
        <v>40</v>
      </c>
      <c r="D11184">
        <v>750000</v>
      </c>
      <c r="E11184">
        <v>1</v>
      </c>
      <c r="F11184">
        <v>250</v>
      </c>
      <c r="G11184" s="2" t="s">
        <v>25</v>
      </c>
    </row>
    <row r="11185" spans="1:7" x14ac:dyDescent="0.35">
      <c r="A11185" s="1">
        <v>46068</v>
      </c>
      <c r="B11185">
        <v>70176406</v>
      </c>
      <c r="C11185" s="2" t="s">
        <v>39</v>
      </c>
      <c r="D11185">
        <v>200000</v>
      </c>
      <c r="E11185">
        <v>1</v>
      </c>
      <c r="F11185">
        <v>1550</v>
      </c>
      <c r="G11185" s="2" t="s">
        <v>25</v>
      </c>
    </row>
    <row r="11186" spans="1:7" x14ac:dyDescent="0.35">
      <c r="A11186" s="1">
        <v>46068</v>
      </c>
      <c r="B11186">
        <v>61466924</v>
      </c>
      <c r="C11186" s="2" t="s">
        <v>35</v>
      </c>
      <c r="D11186">
        <v>5000000</v>
      </c>
      <c r="E11186">
        <v>1</v>
      </c>
      <c r="F11186">
        <v>250</v>
      </c>
      <c r="G11186" s="2" t="s">
        <v>25</v>
      </c>
    </row>
    <row r="11187" spans="1:7" x14ac:dyDescent="0.35">
      <c r="A11187" s="1">
        <v>46068</v>
      </c>
      <c r="B11187">
        <v>77938330</v>
      </c>
      <c r="C11187" s="2" t="s">
        <v>37</v>
      </c>
      <c r="D11187">
        <v>50000</v>
      </c>
      <c r="E11187">
        <v>1</v>
      </c>
      <c r="F11187">
        <v>250</v>
      </c>
      <c r="G11187" s="2" t="s">
        <v>25</v>
      </c>
    </row>
    <row r="11188" spans="1:7" x14ac:dyDescent="0.35">
      <c r="A11188" s="1">
        <v>46068</v>
      </c>
      <c r="B11188">
        <v>79591611</v>
      </c>
      <c r="C11188" s="2" t="s">
        <v>40</v>
      </c>
      <c r="D11188">
        <v>250000</v>
      </c>
      <c r="E11188">
        <v>1</v>
      </c>
      <c r="F11188">
        <v>1000</v>
      </c>
      <c r="G11188" s="2" t="s">
        <v>25</v>
      </c>
    </row>
    <row r="11189" spans="1:7" x14ac:dyDescent="0.35">
      <c r="A11189" s="1">
        <v>46068</v>
      </c>
      <c r="B11189">
        <v>70752584</v>
      </c>
      <c r="C11189" s="2" t="s">
        <v>36</v>
      </c>
      <c r="D11189">
        <v>100000</v>
      </c>
      <c r="E11189">
        <v>1</v>
      </c>
      <c r="F11189">
        <v>1000</v>
      </c>
      <c r="G11189" s="2" t="s">
        <v>25</v>
      </c>
    </row>
    <row r="11190" spans="1:7" x14ac:dyDescent="0.35">
      <c r="A11190" s="1">
        <v>46068</v>
      </c>
      <c r="B11190">
        <v>88795824</v>
      </c>
      <c r="C11190" s="2" t="s">
        <v>39</v>
      </c>
      <c r="D11190">
        <v>100000</v>
      </c>
      <c r="E11190">
        <v>1</v>
      </c>
      <c r="F11190">
        <v>600</v>
      </c>
      <c r="G11190" s="2" t="s">
        <v>25</v>
      </c>
    </row>
    <row r="11191" spans="1:7" x14ac:dyDescent="0.35">
      <c r="A11191" s="1">
        <v>46068</v>
      </c>
      <c r="B11191">
        <v>93928193</v>
      </c>
      <c r="C11191" s="2" t="s">
        <v>41</v>
      </c>
      <c r="D11191">
        <v>0</v>
      </c>
      <c r="E11191">
        <v>1</v>
      </c>
      <c r="F11191">
        <v>250</v>
      </c>
      <c r="G11191" s="2" t="s">
        <v>25</v>
      </c>
    </row>
    <row r="11192" spans="1:7" x14ac:dyDescent="0.35">
      <c r="A11192" s="1">
        <v>46068</v>
      </c>
      <c r="B11192">
        <v>90420981</v>
      </c>
      <c r="C11192" s="2" t="s">
        <v>39</v>
      </c>
      <c r="D11192">
        <v>3500000</v>
      </c>
      <c r="E11192">
        <v>1</v>
      </c>
      <c r="F11192">
        <v>1000</v>
      </c>
      <c r="G11192" s="2" t="s">
        <v>25</v>
      </c>
    </row>
    <row r="11193" spans="1:7" x14ac:dyDescent="0.35">
      <c r="A11193" s="1">
        <v>46068</v>
      </c>
      <c r="B11193">
        <v>96187677</v>
      </c>
      <c r="C11193" s="2" t="s">
        <v>40</v>
      </c>
      <c r="D11193">
        <v>2000000</v>
      </c>
      <c r="E11193">
        <v>1</v>
      </c>
      <c r="F11193">
        <v>1550</v>
      </c>
      <c r="G11193" s="2" t="s">
        <v>25</v>
      </c>
    </row>
    <row r="11194" spans="1:7" x14ac:dyDescent="0.35">
      <c r="A11194" s="1">
        <v>46068</v>
      </c>
      <c r="B11194">
        <v>95116266</v>
      </c>
      <c r="C11194" s="2" t="s">
        <v>33</v>
      </c>
      <c r="D11194">
        <v>0</v>
      </c>
      <c r="E11194">
        <v>1</v>
      </c>
      <c r="F11194">
        <v>600</v>
      </c>
      <c r="G11194" s="2" t="s">
        <v>25</v>
      </c>
    </row>
    <row r="11195" spans="1:7" x14ac:dyDescent="0.35">
      <c r="A11195" s="1">
        <v>46068</v>
      </c>
      <c r="B11195">
        <v>74364941</v>
      </c>
      <c r="C11195" s="2" t="s">
        <v>36</v>
      </c>
      <c r="D11195">
        <v>250000</v>
      </c>
      <c r="E11195">
        <v>1</v>
      </c>
      <c r="F11195">
        <v>600</v>
      </c>
      <c r="G11195" s="2" t="s">
        <v>25</v>
      </c>
    </row>
    <row r="11196" spans="1:7" x14ac:dyDescent="0.35">
      <c r="A11196" s="1">
        <v>46069</v>
      </c>
      <c r="B11196">
        <v>67500967</v>
      </c>
      <c r="C11196" s="2" t="s">
        <v>35</v>
      </c>
      <c r="D11196">
        <v>2000000</v>
      </c>
      <c r="E11196">
        <v>1</v>
      </c>
      <c r="F11196">
        <v>600</v>
      </c>
      <c r="G11196" s="2" t="s">
        <v>25</v>
      </c>
    </row>
    <row r="11197" spans="1:7" x14ac:dyDescent="0.35">
      <c r="A11197" s="1">
        <v>46069</v>
      </c>
      <c r="B11197">
        <v>99599363</v>
      </c>
      <c r="C11197" s="2" t="s">
        <v>35</v>
      </c>
      <c r="D11197">
        <v>0</v>
      </c>
      <c r="E11197">
        <v>1</v>
      </c>
      <c r="F11197">
        <v>600</v>
      </c>
      <c r="G11197" s="2" t="s">
        <v>25</v>
      </c>
    </row>
    <row r="11198" spans="1:7" x14ac:dyDescent="0.35">
      <c r="A11198" s="1">
        <v>46069</v>
      </c>
      <c r="B11198">
        <v>93335509</v>
      </c>
      <c r="C11198" s="2" t="s">
        <v>39</v>
      </c>
      <c r="D11198">
        <v>0</v>
      </c>
      <c r="E11198">
        <v>1</v>
      </c>
      <c r="F11198">
        <v>1000</v>
      </c>
      <c r="G11198" s="2" t="s">
        <v>25</v>
      </c>
    </row>
    <row r="11199" spans="1:7" x14ac:dyDescent="0.35">
      <c r="A11199" s="1">
        <v>46069</v>
      </c>
      <c r="B11199">
        <v>84182958</v>
      </c>
      <c r="C11199" s="2" t="s">
        <v>38</v>
      </c>
      <c r="D11199">
        <v>250000</v>
      </c>
      <c r="E11199">
        <v>1</v>
      </c>
      <c r="F11199">
        <v>250</v>
      </c>
      <c r="G11199" s="2" t="s">
        <v>25</v>
      </c>
    </row>
    <row r="11200" spans="1:7" x14ac:dyDescent="0.35">
      <c r="A11200" s="1">
        <v>46069</v>
      </c>
      <c r="B11200">
        <v>98903168</v>
      </c>
      <c r="C11200" s="2" t="s">
        <v>35</v>
      </c>
      <c r="D11200">
        <v>200000</v>
      </c>
      <c r="E11200">
        <v>1</v>
      </c>
      <c r="F11200">
        <v>600</v>
      </c>
      <c r="G11200" s="2" t="s">
        <v>25</v>
      </c>
    </row>
    <row r="11201" spans="1:7" x14ac:dyDescent="0.35">
      <c r="A11201" s="1">
        <v>46069</v>
      </c>
      <c r="B11201">
        <v>68019013</v>
      </c>
      <c r="C11201" s="2" t="s">
        <v>37</v>
      </c>
      <c r="D11201">
        <v>5000000</v>
      </c>
      <c r="E11201">
        <v>1</v>
      </c>
      <c r="F11201">
        <v>250</v>
      </c>
      <c r="G11201" s="2" t="s">
        <v>25</v>
      </c>
    </row>
    <row r="11202" spans="1:7" x14ac:dyDescent="0.35">
      <c r="A11202" s="1">
        <v>46069</v>
      </c>
      <c r="B11202">
        <v>80713356</v>
      </c>
      <c r="C11202" s="2" t="s">
        <v>38</v>
      </c>
      <c r="D11202">
        <v>1000000</v>
      </c>
      <c r="E11202">
        <v>1</v>
      </c>
      <c r="F11202">
        <v>600</v>
      </c>
      <c r="G11202" s="2" t="s">
        <v>25</v>
      </c>
    </row>
    <row r="11203" spans="1:7" x14ac:dyDescent="0.35">
      <c r="A11203" s="1">
        <v>46069</v>
      </c>
      <c r="B11203">
        <v>67005283</v>
      </c>
      <c r="C11203" s="2" t="s">
        <v>37</v>
      </c>
      <c r="D11203">
        <v>100000</v>
      </c>
      <c r="E11203">
        <v>1</v>
      </c>
      <c r="F11203">
        <v>1000</v>
      </c>
      <c r="G11203" s="2" t="s">
        <v>25</v>
      </c>
    </row>
    <row r="11204" spans="1:7" x14ac:dyDescent="0.35">
      <c r="A11204" s="1">
        <v>46069</v>
      </c>
      <c r="B11204">
        <v>81912364</v>
      </c>
      <c r="C11204" s="2" t="s">
        <v>38</v>
      </c>
      <c r="D11204">
        <v>100000</v>
      </c>
      <c r="E11204">
        <v>1</v>
      </c>
      <c r="F11204">
        <v>600</v>
      </c>
      <c r="G11204" s="2" t="s">
        <v>25</v>
      </c>
    </row>
    <row r="11205" spans="1:7" x14ac:dyDescent="0.35">
      <c r="A11205" s="1">
        <v>46069</v>
      </c>
      <c r="B11205">
        <v>98163330</v>
      </c>
      <c r="C11205" s="2" t="s">
        <v>41</v>
      </c>
      <c r="D11205">
        <v>2000000</v>
      </c>
      <c r="E11205">
        <v>1</v>
      </c>
      <c r="F11205">
        <v>1000</v>
      </c>
      <c r="G11205" s="2" t="s">
        <v>25</v>
      </c>
    </row>
    <row r="11206" spans="1:7" x14ac:dyDescent="0.35">
      <c r="A11206" s="1">
        <v>46069</v>
      </c>
      <c r="B11206">
        <v>86952123</v>
      </c>
      <c r="C11206" s="2" t="s">
        <v>39</v>
      </c>
      <c r="D11206">
        <v>3500000</v>
      </c>
      <c r="E11206">
        <v>1</v>
      </c>
      <c r="F11206">
        <v>1550</v>
      </c>
      <c r="G11206" s="2" t="s">
        <v>25</v>
      </c>
    </row>
    <row r="11207" spans="1:7" x14ac:dyDescent="0.35">
      <c r="A11207" s="1">
        <v>46069</v>
      </c>
      <c r="B11207">
        <v>86269519</v>
      </c>
      <c r="C11207" s="2" t="s">
        <v>36</v>
      </c>
      <c r="D11207">
        <v>0</v>
      </c>
      <c r="E11207">
        <v>1</v>
      </c>
      <c r="F11207">
        <v>1550</v>
      </c>
      <c r="G11207" s="2" t="s">
        <v>25</v>
      </c>
    </row>
    <row r="11208" spans="1:7" x14ac:dyDescent="0.35">
      <c r="A11208" s="1">
        <v>46069</v>
      </c>
      <c r="B11208">
        <v>75049752</v>
      </c>
      <c r="C11208" s="2" t="s">
        <v>39</v>
      </c>
      <c r="D11208">
        <v>0</v>
      </c>
      <c r="E11208">
        <v>1</v>
      </c>
      <c r="F11208">
        <v>250</v>
      </c>
      <c r="G11208" s="2" t="s">
        <v>25</v>
      </c>
    </row>
    <row r="11209" spans="1:7" x14ac:dyDescent="0.35">
      <c r="A11209" s="1">
        <v>46069</v>
      </c>
      <c r="B11209">
        <v>86680839</v>
      </c>
      <c r="C11209" s="2" t="s">
        <v>35</v>
      </c>
      <c r="D11209">
        <v>50000</v>
      </c>
      <c r="E11209">
        <v>1</v>
      </c>
      <c r="F11209">
        <v>1550</v>
      </c>
      <c r="G11209" s="2" t="s">
        <v>25</v>
      </c>
    </row>
    <row r="11210" spans="1:7" x14ac:dyDescent="0.35">
      <c r="A11210" s="1">
        <v>46069</v>
      </c>
      <c r="B11210">
        <v>81451306</v>
      </c>
      <c r="C11210" s="2" t="s">
        <v>40</v>
      </c>
      <c r="D11210">
        <v>500000</v>
      </c>
      <c r="E11210">
        <v>1</v>
      </c>
      <c r="F11210">
        <v>250</v>
      </c>
      <c r="G11210" s="2" t="s">
        <v>25</v>
      </c>
    </row>
    <row r="11211" spans="1:7" x14ac:dyDescent="0.35">
      <c r="A11211" s="1">
        <v>46069</v>
      </c>
      <c r="B11211">
        <v>79108901</v>
      </c>
      <c r="C11211" s="2" t="s">
        <v>35</v>
      </c>
      <c r="D11211">
        <v>1000000</v>
      </c>
      <c r="E11211">
        <v>1</v>
      </c>
      <c r="F11211">
        <v>250</v>
      </c>
      <c r="G11211" s="2" t="s">
        <v>25</v>
      </c>
    </row>
    <row r="11212" spans="1:7" x14ac:dyDescent="0.35">
      <c r="A11212" s="1">
        <v>46069</v>
      </c>
      <c r="B11212">
        <v>95735743</v>
      </c>
      <c r="C11212" s="2" t="s">
        <v>38</v>
      </c>
      <c r="D11212">
        <v>3500000</v>
      </c>
      <c r="E11212">
        <v>1</v>
      </c>
      <c r="F11212">
        <v>1550</v>
      </c>
      <c r="G11212" s="2" t="s">
        <v>25</v>
      </c>
    </row>
    <row r="11213" spans="1:7" x14ac:dyDescent="0.35">
      <c r="A11213" s="1">
        <v>46069</v>
      </c>
      <c r="B11213">
        <v>91185227</v>
      </c>
      <c r="C11213" s="2" t="s">
        <v>35</v>
      </c>
      <c r="D11213">
        <v>0</v>
      </c>
      <c r="E11213">
        <v>1</v>
      </c>
      <c r="F11213">
        <v>1000</v>
      </c>
      <c r="G11213" s="2" t="s">
        <v>25</v>
      </c>
    </row>
    <row r="11214" spans="1:7" x14ac:dyDescent="0.35">
      <c r="A11214" s="1">
        <v>46069</v>
      </c>
      <c r="B11214">
        <v>90572644</v>
      </c>
      <c r="C11214" s="2" t="s">
        <v>36</v>
      </c>
      <c r="D11214">
        <v>1500000</v>
      </c>
      <c r="E11214">
        <v>1</v>
      </c>
      <c r="F11214">
        <v>600</v>
      </c>
      <c r="G11214" s="2" t="s">
        <v>25</v>
      </c>
    </row>
    <row r="11215" spans="1:7" x14ac:dyDescent="0.35">
      <c r="A11215" s="1">
        <v>46069</v>
      </c>
      <c r="B11215">
        <v>64470817</v>
      </c>
      <c r="C11215" s="2" t="s">
        <v>40</v>
      </c>
      <c r="D11215">
        <v>1500000</v>
      </c>
      <c r="E11215">
        <v>1</v>
      </c>
      <c r="F11215">
        <v>250</v>
      </c>
      <c r="G11215" s="2" t="s">
        <v>25</v>
      </c>
    </row>
    <row r="11216" spans="1:7" x14ac:dyDescent="0.35">
      <c r="A11216" s="1">
        <v>46069</v>
      </c>
      <c r="B11216">
        <v>97076420</v>
      </c>
      <c r="C11216" s="2" t="s">
        <v>41</v>
      </c>
      <c r="D11216">
        <v>0</v>
      </c>
      <c r="E11216">
        <v>1</v>
      </c>
      <c r="F11216">
        <v>1550</v>
      </c>
      <c r="G11216" s="2" t="s">
        <v>25</v>
      </c>
    </row>
    <row r="11217" spans="1:7" x14ac:dyDescent="0.35">
      <c r="A11217" s="1">
        <v>46069</v>
      </c>
      <c r="B11217">
        <v>69173820</v>
      </c>
      <c r="C11217" s="2" t="s">
        <v>38</v>
      </c>
      <c r="D11217">
        <v>0</v>
      </c>
      <c r="E11217">
        <v>1</v>
      </c>
      <c r="F11217">
        <v>250</v>
      </c>
      <c r="G11217" s="2" t="s">
        <v>25</v>
      </c>
    </row>
    <row r="11218" spans="1:7" x14ac:dyDescent="0.35">
      <c r="A11218" s="1">
        <v>46069</v>
      </c>
      <c r="B11218">
        <v>85167172</v>
      </c>
      <c r="C11218" s="2" t="s">
        <v>39</v>
      </c>
      <c r="D11218">
        <v>1500000</v>
      </c>
      <c r="E11218">
        <v>1</v>
      </c>
      <c r="F11218">
        <v>1000</v>
      </c>
      <c r="G11218" s="2" t="s">
        <v>25</v>
      </c>
    </row>
    <row r="11219" spans="1:7" x14ac:dyDescent="0.35">
      <c r="A11219" s="1">
        <v>46069</v>
      </c>
      <c r="B11219">
        <v>69879523</v>
      </c>
      <c r="C11219" s="2" t="s">
        <v>36</v>
      </c>
      <c r="D11219">
        <v>3500000</v>
      </c>
      <c r="E11219">
        <v>1</v>
      </c>
      <c r="F11219">
        <v>250</v>
      </c>
      <c r="G11219" s="2" t="s">
        <v>25</v>
      </c>
    </row>
    <row r="11220" spans="1:7" x14ac:dyDescent="0.35">
      <c r="A11220" s="1">
        <v>46069</v>
      </c>
      <c r="B11220">
        <v>64837307</v>
      </c>
      <c r="C11220" s="2" t="s">
        <v>39</v>
      </c>
      <c r="D11220">
        <v>0</v>
      </c>
      <c r="E11220">
        <v>1</v>
      </c>
      <c r="F11220">
        <v>1000</v>
      </c>
      <c r="G11220" s="2" t="s">
        <v>25</v>
      </c>
    </row>
    <row r="11221" spans="1:7" x14ac:dyDescent="0.35">
      <c r="A11221" s="1">
        <v>46069</v>
      </c>
      <c r="B11221">
        <v>72093339</v>
      </c>
      <c r="C11221" s="2" t="s">
        <v>38</v>
      </c>
      <c r="D11221">
        <v>0</v>
      </c>
      <c r="E11221">
        <v>1</v>
      </c>
      <c r="F11221">
        <v>1550</v>
      </c>
      <c r="G11221" s="2" t="s">
        <v>25</v>
      </c>
    </row>
    <row r="11222" spans="1:7" x14ac:dyDescent="0.35">
      <c r="A11222" s="1">
        <v>46069</v>
      </c>
      <c r="B11222">
        <v>70566990</v>
      </c>
      <c r="C11222" s="2" t="s">
        <v>37</v>
      </c>
      <c r="D11222">
        <v>50000</v>
      </c>
      <c r="E11222">
        <v>1</v>
      </c>
      <c r="F11222">
        <v>1000</v>
      </c>
      <c r="G11222" s="2" t="s">
        <v>25</v>
      </c>
    </row>
    <row r="11223" spans="1:7" x14ac:dyDescent="0.35">
      <c r="A11223" s="1">
        <v>46069</v>
      </c>
      <c r="B11223">
        <v>72226279</v>
      </c>
      <c r="C11223" s="2" t="s">
        <v>37</v>
      </c>
      <c r="D11223">
        <v>1500000</v>
      </c>
      <c r="E11223">
        <v>1</v>
      </c>
      <c r="F11223">
        <v>1550</v>
      </c>
      <c r="G11223" s="2" t="s">
        <v>25</v>
      </c>
    </row>
    <row r="11224" spans="1:7" x14ac:dyDescent="0.35">
      <c r="A11224" s="1">
        <v>46069</v>
      </c>
      <c r="B11224">
        <v>81333667</v>
      </c>
      <c r="C11224" s="2" t="s">
        <v>35</v>
      </c>
      <c r="D11224">
        <v>250000</v>
      </c>
      <c r="E11224">
        <v>1</v>
      </c>
      <c r="F11224">
        <v>600</v>
      </c>
      <c r="G11224" s="2" t="s">
        <v>25</v>
      </c>
    </row>
    <row r="11225" spans="1:7" x14ac:dyDescent="0.35">
      <c r="A11225" s="1">
        <v>46069</v>
      </c>
      <c r="B11225">
        <v>89721494</v>
      </c>
      <c r="C11225" s="2" t="s">
        <v>37</v>
      </c>
      <c r="D11225">
        <v>0</v>
      </c>
      <c r="E11225">
        <v>1</v>
      </c>
      <c r="F11225">
        <v>600</v>
      </c>
      <c r="G11225" s="2" t="s">
        <v>25</v>
      </c>
    </row>
    <row r="11226" spans="1:7" x14ac:dyDescent="0.35">
      <c r="A11226" s="1">
        <v>46069</v>
      </c>
      <c r="B11226">
        <v>70936315</v>
      </c>
      <c r="C11226" s="2" t="s">
        <v>37</v>
      </c>
      <c r="D11226">
        <v>0</v>
      </c>
      <c r="E11226">
        <v>1</v>
      </c>
      <c r="F11226">
        <v>1550</v>
      </c>
      <c r="G11226" s="2" t="s">
        <v>25</v>
      </c>
    </row>
    <row r="11227" spans="1:7" x14ac:dyDescent="0.35">
      <c r="A11227" s="1">
        <v>46069</v>
      </c>
      <c r="B11227">
        <v>83305975</v>
      </c>
      <c r="C11227" s="2" t="s">
        <v>35</v>
      </c>
      <c r="D11227">
        <v>100000</v>
      </c>
      <c r="E11227">
        <v>1</v>
      </c>
      <c r="F11227">
        <v>600</v>
      </c>
      <c r="G11227" s="2" t="s">
        <v>25</v>
      </c>
    </row>
    <row r="11228" spans="1:7" x14ac:dyDescent="0.35">
      <c r="A11228" s="1">
        <v>46069</v>
      </c>
      <c r="B11228">
        <v>80212833</v>
      </c>
      <c r="C11228" s="2" t="s">
        <v>35</v>
      </c>
      <c r="D11228">
        <v>1000000</v>
      </c>
      <c r="E11228">
        <v>1</v>
      </c>
      <c r="F11228">
        <v>600</v>
      </c>
      <c r="G11228" s="2" t="s">
        <v>25</v>
      </c>
    </row>
    <row r="11229" spans="1:7" x14ac:dyDescent="0.35">
      <c r="A11229" s="1">
        <v>46069</v>
      </c>
      <c r="B11229">
        <v>65420434</v>
      </c>
      <c r="C11229" s="2" t="s">
        <v>38</v>
      </c>
      <c r="D11229">
        <v>3500000</v>
      </c>
      <c r="E11229">
        <v>1</v>
      </c>
      <c r="F11229">
        <v>600</v>
      </c>
      <c r="G11229" s="2" t="s">
        <v>25</v>
      </c>
    </row>
    <row r="11230" spans="1:7" x14ac:dyDescent="0.35">
      <c r="A11230" s="1">
        <v>46069</v>
      </c>
      <c r="B11230">
        <v>97830050</v>
      </c>
      <c r="C11230" s="2" t="s">
        <v>39</v>
      </c>
      <c r="D11230">
        <v>100000</v>
      </c>
      <c r="E11230">
        <v>1</v>
      </c>
      <c r="F11230">
        <v>1550</v>
      </c>
      <c r="G11230" s="2" t="s">
        <v>25</v>
      </c>
    </row>
    <row r="11231" spans="1:7" x14ac:dyDescent="0.35">
      <c r="A11231" s="1">
        <v>46069</v>
      </c>
      <c r="B11231">
        <v>70731073</v>
      </c>
      <c r="C11231" s="2" t="s">
        <v>36</v>
      </c>
      <c r="D11231">
        <v>0</v>
      </c>
      <c r="E11231">
        <v>1</v>
      </c>
      <c r="F11231">
        <v>1000</v>
      </c>
      <c r="G11231" s="2" t="s">
        <v>25</v>
      </c>
    </row>
    <row r="11232" spans="1:7" x14ac:dyDescent="0.35">
      <c r="A11232" s="1">
        <v>46069</v>
      </c>
      <c r="B11232">
        <v>91134760</v>
      </c>
      <c r="C11232" s="2" t="s">
        <v>39</v>
      </c>
      <c r="D11232">
        <v>3500000</v>
      </c>
      <c r="E11232">
        <v>1</v>
      </c>
      <c r="F11232">
        <v>250</v>
      </c>
      <c r="G11232" s="2" t="s">
        <v>25</v>
      </c>
    </row>
    <row r="11233" spans="1:7" x14ac:dyDescent="0.35">
      <c r="A11233" s="1">
        <v>46069</v>
      </c>
      <c r="B11233">
        <v>83965523</v>
      </c>
      <c r="C11233" s="2" t="s">
        <v>37</v>
      </c>
      <c r="D11233">
        <v>5000000</v>
      </c>
      <c r="E11233">
        <v>1</v>
      </c>
      <c r="F11233">
        <v>1000</v>
      </c>
      <c r="G11233" s="2" t="s">
        <v>25</v>
      </c>
    </row>
    <row r="11234" spans="1:7" x14ac:dyDescent="0.35">
      <c r="A11234" s="1">
        <v>46069</v>
      </c>
      <c r="B11234">
        <v>76686195</v>
      </c>
      <c r="C11234" s="2" t="s">
        <v>41</v>
      </c>
      <c r="D11234">
        <v>500000</v>
      </c>
      <c r="E11234">
        <v>1</v>
      </c>
      <c r="F11234">
        <v>600</v>
      </c>
      <c r="G11234" s="2" t="s">
        <v>25</v>
      </c>
    </row>
    <row r="11235" spans="1:7" x14ac:dyDescent="0.35">
      <c r="A11235" s="1">
        <v>46069</v>
      </c>
      <c r="B11235">
        <v>76170609</v>
      </c>
      <c r="C11235" s="2" t="s">
        <v>38</v>
      </c>
      <c r="D11235">
        <v>50000</v>
      </c>
      <c r="E11235">
        <v>1</v>
      </c>
      <c r="F11235">
        <v>600</v>
      </c>
      <c r="G11235" s="2" t="s">
        <v>25</v>
      </c>
    </row>
    <row r="11236" spans="1:7" x14ac:dyDescent="0.35">
      <c r="A11236" s="1">
        <v>46069</v>
      </c>
      <c r="B11236">
        <v>83685962</v>
      </c>
      <c r="C11236" s="2" t="s">
        <v>33</v>
      </c>
      <c r="D11236">
        <v>0</v>
      </c>
      <c r="E11236">
        <v>1</v>
      </c>
      <c r="F11236">
        <v>1000</v>
      </c>
      <c r="G11236" s="2" t="s">
        <v>25</v>
      </c>
    </row>
    <row r="11237" spans="1:7" x14ac:dyDescent="0.35">
      <c r="A11237" s="1">
        <v>46069</v>
      </c>
      <c r="B11237">
        <v>95034498</v>
      </c>
      <c r="C11237" s="2" t="s">
        <v>36</v>
      </c>
      <c r="D11237">
        <v>5000000</v>
      </c>
      <c r="E11237">
        <v>1</v>
      </c>
      <c r="F11237">
        <v>1000</v>
      </c>
      <c r="G11237" s="2" t="s">
        <v>25</v>
      </c>
    </row>
    <row r="11238" spans="1:7" x14ac:dyDescent="0.35">
      <c r="A11238" s="1">
        <v>46069</v>
      </c>
      <c r="B11238">
        <v>69049862</v>
      </c>
      <c r="C11238" s="2" t="s">
        <v>38</v>
      </c>
      <c r="D11238">
        <v>200000</v>
      </c>
      <c r="E11238">
        <v>1</v>
      </c>
      <c r="F11238">
        <v>1000</v>
      </c>
      <c r="G11238" s="2" t="s">
        <v>25</v>
      </c>
    </row>
    <row r="11239" spans="1:7" x14ac:dyDescent="0.35">
      <c r="A11239" s="1">
        <v>46069</v>
      </c>
      <c r="B11239">
        <v>64641882</v>
      </c>
      <c r="C11239" s="2" t="s">
        <v>37</v>
      </c>
      <c r="D11239">
        <v>1000000</v>
      </c>
      <c r="E11239">
        <v>1</v>
      </c>
      <c r="F11239">
        <v>250</v>
      </c>
      <c r="G11239" s="2" t="s">
        <v>25</v>
      </c>
    </row>
    <row r="11240" spans="1:7" x14ac:dyDescent="0.35">
      <c r="A11240" s="1">
        <v>46069</v>
      </c>
      <c r="B11240">
        <v>88296159</v>
      </c>
      <c r="C11240" s="2" t="s">
        <v>39</v>
      </c>
      <c r="D11240">
        <v>750000</v>
      </c>
      <c r="E11240">
        <v>1</v>
      </c>
      <c r="F11240">
        <v>600</v>
      </c>
      <c r="G11240" s="2" t="s">
        <v>25</v>
      </c>
    </row>
    <row r="11241" spans="1:7" x14ac:dyDescent="0.35">
      <c r="A11241" s="1">
        <v>46069</v>
      </c>
      <c r="B11241">
        <v>78581437</v>
      </c>
      <c r="C11241" s="2" t="s">
        <v>40</v>
      </c>
      <c r="D11241">
        <v>200000</v>
      </c>
      <c r="E11241">
        <v>1</v>
      </c>
      <c r="F11241">
        <v>1550</v>
      </c>
      <c r="G11241" s="2" t="s">
        <v>25</v>
      </c>
    </row>
    <row r="11242" spans="1:7" x14ac:dyDescent="0.35">
      <c r="A11242" s="1">
        <v>46069</v>
      </c>
      <c r="B11242">
        <v>60746662</v>
      </c>
      <c r="C11242" s="2" t="s">
        <v>35</v>
      </c>
      <c r="D11242">
        <v>3500000</v>
      </c>
      <c r="E11242">
        <v>1</v>
      </c>
      <c r="F11242">
        <v>1000</v>
      </c>
      <c r="G11242" s="2" t="s">
        <v>25</v>
      </c>
    </row>
    <row r="11243" spans="1:7" x14ac:dyDescent="0.35">
      <c r="A11243" s="1">
        <v>46069</v>
      </c>
      <c r="B11243">
        <v>71858201</v>
      </c>
      <c r="C11243" s="2" t="s">
        <v>41</v>
      </c>
      <c r="D11243">
        <v>0</v>
      </c>
      <c r="E11243">
        <v>1</v>
      </c>
      <c r="F11243">
        <v>600</v>
      </c>
      <c r="G11243" s="2" t="s">
        <v>25</v>
      </c>
    </row>
    <row r="11244" spans="1:7" x14ac:dyDescent="0.35">
      <c r="A11244" s="1">
        <v>46069</v>
      </c>
      <c r="B11244">
        <v>89504445</v>
      </c>
      <c r="C11244" s="2" t="s">
        <v>39</v>
      </c>
      <c r="D11244">
        <v>0</v>
      </c>
      <c r="E11244">
        <v>1</v>
      </c>
      <c r="F11244">
        <v>250</v>
      </c>
      <c r="G11244" s="2" t="s">
        <v>25</v>
      </c>
    </row>
    <row r="11245" spans="1:7" x14ac:dyDescent="0.35">
      <c r="A11245" s="1">
        <v>46069</v>
      </c>
      <c r="B11245">
        <v>94277221</v>
      </c>
      <c r="C11245" s="2" t="s">
        <v>38</v>
      </c>
      <c r="D11245">
        <v>100000</v>
      </c>
      <c r="E11245">
        <v>1</v>
      </c>
      <c r="F11245">
        <v>600</v>
      </c>
      <c r="G11245" s="2" t="s">
        <v>25</v>
      </c>
    </row>
    <row r="11246" spans="1:7" x14ac:dyDescent="0.35">
      <c r="A11246" s="1">
        <v>46069</v>
      </c>
      <c r="B11246">
        <v>68378557</v>
      </c>
      <c r="C11246" s="2" t="s">
        <v>38</v>
      </c>
      <c r="D11246">
        <v>100000</v>
      </c>
      <c r="E11246">
        <v>1</v>
      </c>
      <c r="F11246">
        <v>250</v>
      </c>
      <c r="G11246" s="2" t="s">
        <v>25</v>
      </c>
    </row>
    <row r="11247" spans="1:7" x14ac:dyDescent="0.35">
      <c r="A11247" s="1">
        <v>46069</v>
      </c>
      <c r="B11247">
        <v>77450247</v>
      </c>
      <c r="C11247" s="2" t="s">
        <v>33</v>
      </c>
      <c r="D11247">
        <v>500000</v>
      </c>
      <c r="E11247">
        <v>1</v>
      </c>
      <c r="F11247">
        <v>250</v>
      </c>
      <c r="G11247" s="2" t="s">
        <v>25</v>
      </c>
    </row>
    <row r="11248" spans="1:7" x14ac:dyDescent="0.35">
      <c r="A11248" s="1">
        <v>46069</v>
      </c>
      <c r="B11248">
        <v>91835711</v>
      </c>
      <c r="C11248" s="2" t="s">
        <v>33</v>
      </c>
      <c r="D11248">
        <v>500000</v>
      </c>
      <c r="E11248">
        <v>1</v>
      </c>
      <c r="F11248">
        <v>600</v>
      </c>
      <c r="G11248" s="2" t="s">
        <v>25</v>
      </c>
    </row>
    <row r="11249" spans="1:7" x14ac:dyDescent="0.35">
      <c r="A11249" s="1">
        <v>46069</v>
      </c>
      <c r="B11249">
        <v>82323276</v>
      </c>
      <c r="C11249" s="2" t="s">
        <v>40</v>
      </c>
      <c r="D11249">
        <v>1500000</v>
      </c>
      <c r="E11249">
        <v>1</v>
      </c>
      <c r="F11249">
        <v>1000</v>
      </c>
      <c r="G11249" s="2" t="s">
        <v>25</v>
      </c>
    </row>
    <row r="11250" spans="1:7" x14ac:dyDescent="0.35">
      <c r="A11250" s="1">
        <v>46069</v>
      </c>
      <c r="B11250">
        <v>67652392</v>
      </c>
      <c r="C11250" s="2" t="s">
        <v>37</v>
      </c>
      <c r="D11250">
        <v>250000</v>
      </c>
      <c r="E11250">
        <v>1</v>
      </c>
      <c r="F11250">
        <v>250</v>
      </c>
      <c r="G11250" s="2" t="s">
        <v>25</v>
      </c>
    </row>
    <row r="11251" spans="1:7" x14ac:dyDescent="0.35">
      <c r="A11251" s="1">
        <v>46069</v>
      </c>
      <c r="B11251">
        <v>78782649</v>
      </c>
      <c r="C11251" s="2" t="s">
        <v>36</v>
      </c>
      <c r="D11251">
        <v>250000</v>
      </c>
      <c r="E11251">
        <v>1</v>
      </c>
      <c r="F11251">
        <v>250</v>
      </c>
      <c r="G11251" s="2" t="s">
        <v>25</v>
      </c>
    </row>
    <row r="11252" spans="1:7" x14ac:dyDescent="0.35">
      <c r="A11252" s="1">
        <v>46069</v>
      </c>
      <c r="B11252">
        <v>68820011</v>
      </c>
      <c r="C11252" s="2" t="s">
        <v>39</v>
      </c>
      <c r="D11252">
        <v>500000</v>
      </c>
      <c r="E11252">
        <v>1</v>
      </c>
      <c r="F11252">
        <v>1550</v>
      </c>
      <c r="G11252" s="2" t="s">
        <v>25</v>
      </c>
    </row>
    <row r="11253" spans="1:7" x14ac:dyDescent="0.35">
      <c r="A11253" s="1">
        <v>46069</v>
      </c>
      <c r="B11253">
        <v>68719626</v>
      </c>
      <c r="C11253" s="2" t="s">
        <v>33</v>
      </c>
      <c r="D11253">
        <v>50000</v>
      </c>
      <c r="E11253">
        <v>1</v>
      </c>
      <c r="F11253">
        <v>600</v>
      </c>
      <c r="G11253" s="2" t="s">
        <v>25</v>
      </c>
    </row>
    <row r="11254" spans="1:7" x14ac:dyDescent="0.35">
      <c r="A11254" s="1">
        <v>46069</v>
      </c>
      <c r="B11254">
        <v>62385220</v>
      </c>
      <c r="C11254" s="2" t="s">
        <v>38</v>
      </c>
      <c r="D11254">
        <v>100000</v>
      </c>
      <c r="E11254">
        <v>1</v>
      </c>
      <c r="F11254">
        <v>250</v>
      </c>
      <c r="G11254" s="2" t="s">
        <v>25</v>
      </c>
    </row>
    <row r="11255" spans="1:7" x14ac:dyDescent="0.35">
      <c r="A11255" s="1">
        <v>46069</v>
      </c>
      <c r="B11255">
        <v>86824968</v>
      </c>
      <c r="C11255" s="2" t="s">
        <v>36</v>
      </c>
      <c r="D11255">
        <v>0</v>
      </c>
      <c r="E11255">
        <v>1</v>
      </c>
      <c r="F11255">
        <v>1000</v>
      </c>
      <c r="G11255" s="2" t="s">
        <v>25</v>
      </c>
    </row>
    <row r="11256" spans="1:7" x14ac:dyDescent="0.35">
      <c r="A11256" s="1">
        <v>46069</v>
      </c>
      <c r="B11256">
        <v>75842253</v>
      </c>
      <c r="C11256" s="2" t="s">
        <v>41</v>
      </c>
      <c r="D11256">
        <v>50000</v>
      </c>
      <c r="E11256">
        <v>1</v>
      </c>
      <c r="F11256">
        <v>250</v>
      </c>
      <c r="G11256" s="2" t="s">
        <v>25</v>
      </c>
    </row>
    <row r="11257" spans="1:7" x14ac:dyDescent="0.35">
      <c r="A11257" s="1">
        <v>46069</v>
      </c>
      <c r="B11257">
        <v>83364117</v>
      </c>
      <c r="C11257" s="2" t="s">
        <v>39</v>
      </c>
      <c r="D11257">
        <v>5000000</v>
      </c>
      <c r="E11257">
        <v>1</v>
      </c>
      <c r="F11257">
        <v>1000</v>
      </c>
      <c r="G11257" s="2" t="s">
        <v>25</v>
      </c>
    </row>
    <row r="11258" spans="1:7" x14ac:dyDescent="0.35">
      <c r="A11258" s="1">
        <v>46069</v>
      </c>
      <c r="B11258">
        <v>99286609</v>
      </c>
      <c r="C11258" s="2" t="s">
        <v>37</v>
      </c>
      <c r="D11258">
        <v>2000000</v>
      </c>
      <c r="E11258">
        <v>1</v>
      </c>
      <c r="F11258">
        <v>1550</v>
      </c>
      <c r="G11258" s="2" t="s">
        <v>25</v>
      </c>
    </row>
    <row r="11259" spans="1:7" x14ac:dyDescent="0.35">
      <c r="A11259" s="1">
        <v>46069</v>
      </c>
      <c r="B11259">
        <v>95364286</v>
      </c>
      <c r="C11259" s="2" t="s">
        <v>36</v>
      </c>
      <c r="D11259">
        <v>250000</v>
      </c>
      <c r="E11259">
        <v>1</v>
      </c>
      <c r="F11259">
        <v>1550</v>
      </c>
      <c r="G11259" s="2" t="s">
        <v>25</v>
      </c>
    </row>
    <row r="11260" spans="1:7" x14ac:dyDescent="0.35">
      <c r="A11260" s="1">
        <v>46069</v>
      </c>
      <c r="B11260">
        <v>92839570</v>
      </c>
      <c r="C11260" s="2" t="s">
        <v>40</v>
      </c>
      <c r="D11260">
        <v>1500000</v>
      </c>
      <c r="E11260">
        <v>1</v>
      </c>
      <c r="F11260">
        <v>250</v>
      </c>
      <c r="G11260" s="2" t="s">
        <v>25</v>
      </c>
    </row>
    <row r="11261" spans="1:7" x14ac:dyDescent="0.35">
      <c r="A11261" s="1">
        <v>46069</v>
      </c>
      <c r="B11261">
        <v>74002804</v>
      </c>
      <c r="C11261" s="2" t="s">
        <v>33</v>
      </c>
      <c r="D11261">
        <v>750000</v>
      </c>
      <c r="E11261">
        <v>1</v>
      </c>
      <c r="F11261">
        <v>600</v>
      </c>
      <c r="G11261" s="2" t="s">
        <v>25</v>
      </c>
    </row>
    <row r="11262" spans="1:7" x14ac:dyDescent="0.35">
      <c r="A11262" s="1">
        <v>46069</v>
      </c>
      <c r="B11262">
        <v>70213935</v>
      </c>
      <c r="C11262" s="2" t="s">
        <v>40</v>
      </c>
      <c r="D11262">
        <v>0</v>
      </c>
      <c r="E11262">
        <v>1</v>
      </c>
      <c r="F11262">
        <v>1000</v>
      </c>
      <c r="G11262" s="2" t="s">
        <v>25</v>
      </c>
    </row>
    <row r="11263" spans="1:7" x14ac:dyDescent="0.35">
      <c r="A11263" s="1">
        <v>46069</v>
      </c>
      <c r="B11263">
        <v>71453299</v>
      </c>
      <c r="C11263" s="2" t="s">
        <v>37</v>
      </c>
      <c r="D11263">
        <v>0</v>
      </c>
      <c r="E11263">
        <v>1</v>
      </c>
      <c r="F11263">
        <v>600</v>
      </c>
      <c r="G11263" s="2" t="s">
        <v>25</v>
      </c>
    </row>
    <row r="11264" spans="1:7" x14ac:dyDescent="0.35">
      <c r="A11264" s="1">
        <v>46069</v>
      </c>
      <c r="B11264">
        <v>91311474</v>
      </c>
      <c r="C11264" s="2" t="s">
        <v>37</v>
      </c>
      <c r="D11264">
        <v>2000000</v>
      </c>
      <c r="E11264">
        <v>1</v>
      </c>
      <c r="F11264">
        <v>250</v>
      </c>
      <c r="G11264" s="2" t="s">
        <v>25</v>
      </c>
    </row>
    <row r="11265" spans="1:7" x14ac:dyDescent="0.35">
      <c r="A11265" s="1">
        <v>46069</v>
      </c>
      <c r="B11265">
        <v>62126583</v>
      </c>
      <c r="C11265" s="2" t="s">
        <v>35</v>
      </c>
      <c r="D11265">
        <v>750000</v>
      </c>
      <c r="E11265">
        <v>1</v>
      </c>
      <c r="F11265">
        <v>1000</v>
      </c>
      <c r="G11265" s="2" t="s">
        <v>25</v>
      </c>
    </row>
    <row r="11266" spans="1:7" x14ac:dyDescent="0.35">
      <c r="A11266" s="1">
        <v>46069</v>
      </c>
      <c r="B11266">
        <v>60297833</v>
      </c>
      <c r="C11266" s="2" t="s">
        <v>35</v>
      </c>
      <c r="D11266">
        <v>200000</v>
      </c>
      <c r="E11266">
        <v>1</v>
      </c>
      <c r="F11266">
        <v>1000</v>
      </c>
      <c r="G11266" s="2" t="s">
        <v>25</v>
      </c>
    </row>
    <row r="11267" spans="1:7" x14ac:dyDescent="0.35">
      <c r="A11267" s="1">
        <v>46069</v>
      </c>
      <c r="B11267">
        <v>97956826</v>
      </c>
      <c r="C11267" s="2" t="s">
        <v>39</v>
      </c>
      <c r="D11267">
        <v>1000000</v>
      </c>
      <c r="E11267">
        <v>1</v>
      </c>
      <c r="F11267">
        <v>1000</v>
      </c>
      <c r="G11267" s="2" t="s">
        <v>25</v>
      </c>
    </row>
    <row r="11268" spans="1:7" x14ac:dyDescent="0.35">
      <c r="A11268" s="1">
        <v>46069</v>
      </c>
      <c r="B11268">
        <v>98870936</v>
      </c>
      <c r="C11268" s="2" t="s">
        <v>36</v>
      </c>
      <c r="D11268">
        <v>500000</v>
      </c>
      <c r="E11268">
        <v>1</v>
      </c>
      <c r="F11268">
        <v>250</v>
      </c>
      <c r="G11268" s="2" t="s">
        <v>25</v>
      </c>
    </row>
    <row r="11269" spans="1:7" x14ac:dyDescent="0.35">
      <c r="A11269" s="1">
        <v>46069</v>
      </c>
      <c r="B11269">
        <v>85444887</v>
      </c>
      <c r="C11269" s="2" t="s">
        <v>39</v>
      </c>
      <c r="D11269">
        <v>100000</v>
      </c>
      <c r="E11269">
        <v>1</v>
      </c>
      <c r="F11269">
        <v>1000</v>
      </c>
      <c r="G11269" s="2" t="s">
        <v>25</v>
      </c>
    </row>
    <row r="11270" spans="1:7" x14ac:dyDescent="0.35">
      <c r="A11270" s="1">
        <v>46069</v>
      </c>
      <c r="B11270">
        <v>85739274</v>
      </c>
      <c r="C11270" s="2" t="s">
        <v>36</v>
      </c>
      <c r="D11270">
        <v>250000</v>
      </c>
      <c r="E11270">
        <v>1</v>
      </c>
      <c r="F11270">
        <v>1550</v>
      </c>
      <c r="G11270" s="2" t="s">
        <v>25</v>
      </c>
    </row>
    <row r="11271" spans="1:7" x14ac:dyDescent="0.35">
      <c r="A11271" s="1">
        <v>46069</v>
      </c>
      <c r="B11271">
        <v>91167701</v>
      </c>
      <c r="C11271" s="2" t="s">
        <v>36</v>
      </c>
      <c r="D11271">
        <v>2000000</v>
      </c>
      <c r="E11271">
        <v>1</v>
      </c>
      <c r="F11271">
        <v>1000</v>
      </c>
      <c r="G11271" s="2" t="s">
        <v>25</v>
      </c>
    </row>
    <row r="11272" spans="1:7" x14ac:dyDescent="0.35">
      <c r="A11272" s="1">
        <v>46069</v>
      </c>
      <c r="B11272">
        <v>76217799</v>
      </c>
      <c r="C11272" s="2" t="s">
        <v>40</v>
      </c>
      <c r="D11272">
        <v>100000</v>
      </c>
      <c r="E11272">
        <v>1</v>
      </c>
      <c r="F11272">
        <v>600</v>
      </c>
      <c r="G11272" s="2" t="s">
        <v>25</v>
      </c>
    </row>
    <row r="11273" spans="1:7" x14ac:dyDescent="0.35">
      <c r="A11273" s="1">
        <v>46069</v>
      </c>
      <c r="B11273">
        <v>64881926</v>
      </c>
      <c r="C11273" s="2" t="s">
        <v>40</v>
      </c>
      <c r="D11273">
        <v>200000</v>
      </c>
      <c r="E11273">
        <v>1</v>
      </c>
      <c r="F11273">
        <v>1000</v>
      </c>
      <c r="G11273" s="2" t="s">
        <v>25</v>
      </c>
    </row>
    <row r="11274" spans="1:7" x14ac:dyDescent="0.35">
      <c r="A11274" s="1">
        <v>46069</v>
      </c>
      <c r="B11274">
        <v>99632808</v>
      </c>
      <c r="C11274" s="2" t="s">
        <v>39</v>
      </c>
      <c r="D11274">
        <v>0</v>
      </c>
      <c r="E11274">
        <v>1</v>
      </c>
      <c r="F11274">
        <v>1000</v>
      </c>
      <c r="G11274" s="2" t="s">
        <v>25</v>
      </c>
    </row>
    <row r="11275" spans="1:7" x14ac:dyDescent="0.35">
      <c r="A11275" s="1">
        <v>46069</v>
      </c>
      <c r="B11275">
        <v>63309947</v>
      </c>
      <c r="C11275" s="2" t="s">
        <v>41</v>
      </c>
      <c r="D11275">
        <v>3500000</v>
      </c>
      <c r="E11275">
        <v>1</v>
      </c>
      <c r="F11275">
        <v>1000</v>
      </c>
      <c r="G11275" s="2" t="s">
        <v>25</v>
      </c>
    </row>
    <row r="11276" spans="1:7" x14ac:dyDescent="0.35">
      <c r="A11276" s="1">
        <v>46069</v>
      </c>
      <c r="B11276">
        <v>96790986</v>
      </c>
      <c r="C11276" s="2" t="s">
        <v>36</v>
      </c>
      <c r="D11276">
        <v>0</v>
      </c>
      <c r="E11276">
        <v>1</v>
      </c>
      <c r="F11276">
        <v>600</v>
      </c>
      <c r="G11276" s="2" t="s">
        <v>25</v>
      </c>
    </row>
    <row r="11277" spans="1:7" x14ac:dyDescent="0.35">
      <c r="A11277" s="1">
        <v>46069</v>
      </c>
      <c r="B11277">
        <v>87056584</v>
      </c>
      <c r="C11277" s="2" t="s">
        <v>35</v>
      </c>
      <c r="D11277">
        <v>3500000</v>
      </c>
      <c r="E11277">
        <v>1</v>
      </c>
      <c r="F11277">
        <v>1000</v>
      </c>
      <c r="G11277" s="2" t="s">
        <v>25</v>
      </c>
    </row>
    <row r="11278" spans="1:7" x14ac:dyDescent="0.35">
      <c r="A11278" s="1">
        <v>46069</v>
      </c>
      <c r="B11278">
        <v>91160106</v>
      </c>
      <c r="C11278" s="2" t="s">
        <v>40</v>
      </c>
      <c r="D11278">
        <v>200000</v>
      </c>
      <c r="E11278">
        <v>1</v>
      </c>
      <c r="F11278">
        <v>600</v>
      </c>
      <c r="G11278" s="2" t="s">
        <v>25</v>
      </c>
    </row>
    <row r="11279" spans="1:7" x14ac:dyDescent="0.35">
      <c r="A11279" s="1">
        <v>46069</v>
      </c>
      <c r="B11279">
        <v>84968609</v>
      </c>
      <c r="C11279" s="2" t="s">
        <v>37</v>
      </c>
      <c r="D11279">
        <v>100000</v>
      </c>
      <c r="E11279">
        <v>1</v>
      </c>
      <c r="F11279">
        <v>1550</v>
      </c>
      <c r="G11279" s="2" t="s">
        <v>25</v>
      </c>
    </row>
    <row r="11280" spans="1:7" x14ac:dyDescent="0.35">
      <c r="A11280" s="1">
        <v>46069</v>
      </c>
      <c r="B11280">
        <v>67523643</v>
      </c>
      <c r="C11280" s="2" t="s">
        <v>41</v>
      </c>
      <c r="D11280">
        <v>500000</v>
      </c>
      <c r="E11280">
        <v>1</v>
      </c>
      <c r="F11280">
        <v>1000</v>
      </c>
      <c r="G11280" s="2" t="s">
        <v>25</v>
      </c>
    </row>
    <row r="11281" spans="1:7" x14ac:dyDescent="0.35">
      <c r="A11281" s="1">
        <v>46069</v>
      </c>
      <c r="B11281">
        <v>81279481</v>
      </c>
      <c r="C11281" s="2" t="s">
        <v>40</v>
      </c>
      <c r="D11281">
        <v>100000</v>
      </c>
      <c r="E11281">
        <v>1</v>
      </c>
      <c r="F11281">
        <v>1000</v>
      </c>
      <c r="G11281" s="2" t="s">
        <v>25</v>
      </c>
    </row>
    <row r="11282" spans="1:7" x14ac:dyDescent="0.35">
      <c r="A11282" s="1">
        <v>46069</v>
      </c>
      <c r="B11282">
        <v>69871754</v>
      </c>
      <c r="C11282" s="2" t="s">
        <v>40</v>
      </c>
      <c r="D11282">
        <v>5000000</v>
      </c>
      <c r="E11282">
        <v>1</v>
      </c>
      <c r="F11282">
        <v>1550</v>
      </c>
      <c r="G11282" s="2" t="s">
        <v>25</v>
      </c>
    </row>
    <row r="11283" spans="1:7" x14ac:dyDescent="0.35">
      <c r="A11283" s="1">
        <v>46069</v>
      </c>
      <c r="B11283">
        <v>80230114</v>
      </c>
      <c r="C11283" s="2" t="s">
        <v>35</v>
      </c>
      <c r="D11283">
        <v>1500000</v>
      </c>
      <c r="E11283">
        <v>1</v>
      </c>
      <c r="F11283">
        <v>250</v>
      </c>
      <c r="G11283" s="2" t="s">
        <v>25</v>
      </c>
    </row>
    <row r="11284" spans="1:7" x14ac:dyDescent="0.35">
      <c r="A11284" s="1">
        <v>46069</v>
      </c>
      <c r="B11284">
        <v>85499799</v>
      </c>
      <c r="C11284" s="2" t="s">
        <v>38</v>
      </c>
      <c r="D11284">
        <v>1500000</v>
      </c>
      <c r="E11284">
        <v>1</v>
      </c>
      <c r="F11284">
        <v>1000</v>
      </c>
      <c r="G11284" s="2" t="s">
        <v>25</v>
      </c>
    </row>
    <row r="11285" spans="1:7" x14ac:dyDescent="0.35">
      <c r="A11285" s="1">
        <v>46069</v>
      </c>
      <c r="B11285">
        <v>84672608</v>
      </c>
      <c r="C11285" s="2" t="s">
        <v>38</v>
      </c>
      <c r="D11285">
        <v>750000</v>
      </c>
      <c r="E11285">
        <v>1</v>
      </c>
      <c r="F11285">
        <v>1550</v>
      </c>
      <c r="G11285" s="2" t="s">
        <v>25</v>
      </c>
    </row>
    <row r="11286" spans="1:7" x14ac:dyDescent="0.35">
      <c r="A11286" s="1">
        <v>46069</v>
      </c>
      <c r="B11286">
        <v>80708131</v>
      </c>
      <c r="C11286" s="2" t="s">
        <v>35</v>
      </c>
      <c r="D11286">
        <v>250000</v>
      </c>
      <c r="E11286">
        <v>1</v>
      </c>
      <c r="F11286">
        <v>250</v>
      </c>
      <c r="G11286" s="2" t="s">
        <v>25</v>
      </c>
    </row>
    <row r="11287" spans="1:7" x14ac:dyDescent="0.35">
      <c r="A11287" s="1">
        <v>46069</v>
      </c>
      <c r="B11287">
        <v>69915080</v>
      </c>
      <c r="C11287" s="2" t="s">
        <v>33</v>
      </c>
      <c r="D11287">
        <v>3500000</v>
      </c>
      <c r="E11287">
        <v>1</v>
      </c>
      <c r="F11287">
        <v>600</v>
      </c>
      <c r="G11287" s="2" t="s">
        <v>25</v>
      </c>
    </row>
    <row r="11288" spans="1:7" x14ac:dyDescent="0.35">
      <c r="A11288" s="1">
        <v>46069</v>
      </c>
      <c r="B11288">
        <v>65619908</v>
      </c>
      <c r="C11288" s="2" t="s">
        <v>36</v>
      </c>
      <c r="D11288">
        <v>200000</v>
      </c>
      <c r="E11288">
        <v>1</v>
      </c>
      <c r="F11288">
        <v>1550</v>
      </c>
      <c r="G11288" s="2" t="s">
        <v>25</v>
      </c>
    </row>
    <row r="11289" spans="1:7" x14ac:dyDescent="0.35">
      <c r="A11289" s="1">
        <v>46069</v>
      </c>
      <c r="B11289">
        <v>95746288</v>
      </c>
      <c r="C11289" s="2" t="s">
        <v>36</v>
      </c>
      <c r="D11289">
        <v>200000</v>
      </c>
      <c r="E11289">
        <v>1</v>
      </c>
      <c r="F11289">
        <v>600</v>
      </c>
      <c r="G11289" s="2" t="s">
        <v>25</v>
      </c>
    </row>
    <row r="11290" spans="1:7" x14ac:dyDescent="0.35">
      <c r="A11290" s="1">
        <v>46069</v>
      </c>
      <c r="B11290">
        <v>72414437</v>
      </c>
      <c r="C11290" s="2" t="s">
        <v>38</v>
      </c>
      <c r="D11290">
        <v>2000000</v>
      </c>
      <c r="E11290">
        <v>1</v>
      </c>
      <c r="F11290">
        <v>1550</v>
      </c>
      <c r="G11290" s="2" t="s">
        <v>25</v>
      </c>
    </row>
    <row r="11291" spans="1:7" x14ac:dyDescent="0.35">
      <c r="A11291" s="1">
        <v>46069</v>
      </c>
      <c r="B11291">
        <v>73617476</v>
      </c>
      <c r="C11291" s="2" t="s">
        <v>40</v>
      </c>
      <c r="D11291">
        <v>0</v>
      </c>
      <c r="E11291">
        <v>1</v>
      </c>
      <c r="F11291">
        <v>1550</v>
      </c>
      <c r="G11291" s="2" t="s">
        <v>25</v>
      </c>
    </row>
    <row r="11292" spans="1:7" x14ac:dyDescent="0.35">
      <c r="A11292" s="1">
        <v>46069</v>
      </c>
      <c r="B11292">
        <v>95942230</v>
      </c>
      <c r="C11292" s="2" t="s">
        <v>36</v>
      </c>
      <c r="D11292">
        <v>0</v>
      </c>
      <c r="E11292">
        <v>1</v>
      </c>
      <c r="F11292">
        <v>600</v>
      </c>
      <c r="G11292" s="2" t="s">
        <v>25</v>
      </c>
    </row>
    <row r="11293" spans="1:7" x14ac:dyDescent="0.35">
      <c r="A11293" s="1">
        <v>46069</v>
      </c>
      <c r="B11293">
        <v>73962844</v>
      </c>
      <c r="C11293" s="2" t="s">
        <v>39</v>
      </c>
      <c r="D11293">
        <v>0</v>
      </c>
      <c r="E11293">
        <v>1</v>
      </c>
      <c r="F11293">
        <v>600</v>
      </c>
      <c r="G11293" s="2" t="s">
        <v>25</v>
      </c>
    </row>
    <row r="11294" spans="1:7" x14ac:dyDescent="0.35">
      <c r="A11294" s="1">
        <v>46069</v>
      </c>
      <c r="B11294">
        <v>81949977</v>
      </c>
      <c r="C11294" s="2" t="s">
        <v>40</v>
      </c>
      <c r="D11294">
        <v>0</v>
      </c>
      <c r="E11294">
        <v>1</v>
      </c>
      <c r="F11294">
        <v>1550</v>
      </c>
      <c r="G11294" s="2" t="s">
        <v>25</v>
      </c>
    </row>
    <row r="11295" spans="1:7" x14ac:dyDescent="0.35">
      <c r="A11295" s="1">
        <v>46069</v>
      </c>
      <c r="B11295">
        <v>73381322</v>
      </c>
      <c r="C11295" s="2" t="s">
        <v>41</v>
      </c>
      <c r="D11295">
        <v>3500000</v>
      </c>
      <c r="E11295">
        <v>1</v>
      </c>
      <c r="F11295">
        <v>1000</v>
      </c>
      <c r="G11295" s="2" t="s">
        <v>25</v>
      </c>
    </row>
    <row r="11296" spans="1:7" x14ac:dyDescent="0.35">
      <c r="A11296" s="1">
        <v>46069</v>
      </c>
      <c r="B11296">
        <v>87072124</v>
      </c>
      <c r="C11296" s="2" t="s">
        <v>41</v>
      </c>
      <c r="D11296">
        <v>100000</v>
      </c>
      <c r="E11296">
        <v>1</v>
      </c>
      <c r="F11296">
        <v>1550</v>
      </c>
      <c r="G11296" s="2" t="s">
        <v>25</v>
      </c>
    </row>
    <row r="11297" spans="1:7" x14ac:dyDescent="0.35">
      <c r="A11297" s="1">
        <v>46069</v>
      </c>
      <c r="B11297">
        <v>93861018</v>
      </c>
      <c r="C11297" s="2" t="s">
        <v>37</v>
      </c>
      <c r="D11297">
        <v>0</v>
      </c>
      <c r="E11297">
        <v>1</v>
      </c>
      <c r="F11297">
        <v>1550</v>
      </c>
      <c r="G11297" s="2" t="s">
        <v>25</v>
      </c>
    </row>
    <row r="11298" spans="1:7" x14ac:dyDescent="0.35">
      <c r="A11298" s="1">
        <v>46069</v>
      </c>
      <c r="B11298">
        <v>98650653</v>
      </c>
      <c r="C11298" s="2" t="s">
        <v>40</v>
      </c>
      <c r="D11298">
        <v>250000</v>
      </c>
      <c r="E11298">
        <v>1</v>
      </c>
      <c r="F11298">
        <v>1550</v>
      </c>
      <c r="G11298" s="2" t="s">
        <v>25</v>
      </c>
    </row>
    <row r="11299" spans="1:7" x14ac:dyDescent="0.35">
      <c r="A11299" s="1">
        <v>46069</v>
      </c>
      <c r="B11299">
        <v>92985330</v>
      </c>
      <c r="C11299" s="2" t="s">
        <v>37</v>
      </c>
      <c r="D11299">
        <v>1500000</v>
      </c>
      <c r="E11299">
        <v>1</v>
      </c>
      <c r="F11299">
        <v>1000</v>
      </c>
      <c r="G11299" s="2" t="s">
        <v>25</v>
      </c>
    </row>
    <row r="11300" spans="1:7" x14ac:dyDescent="0.35">
      <c r="A11300" s="1">
        <v>46069</v>
      </c>
      <c r="B11300">
        <v>82782451</v>
      </c>
      <c r="C11300" s="2" t="s">
        <v>41</v>
      </c>
      <c r="D11300">
        <v>200000</v>
      </c>
      <c r="E11300">
        <v>1</v>
      </c>
      <c r="F11300">
        <v>1550</v>
      </c>
      <c r="G11300" s="2" t="s">
        <v>25</v>
      </c>
    </row>
    <row r="11301" spans="1:7" x14ac:dyDescent="0.35">
      <c r="A11301" s="1">
        <v>46069</v>
      </c>
      <c r="B11301">
        <v>96365101</v>
      </c>
      <c r="C11301" s="2" t="s">
        <v>38</v>
      </c>
      <c r="D11301">
        <v>2000000</v>
      </c>
      <c r="E11301">
        <v>1</v>
      </c>
      <c r="F11301">
        <v>1550</v>
      </c>
      <c r="G11301" s="2" t="s">
        <v>25</v>
      </c>
    </row>
    <row r="11302" spans="1:7" x14ac:dyDescent="0.35">
      <c r="A11302" s="1">
        <v>46069</v>
      </c>
      <c r="B11302">
        <v>94246995</v>
      </c>
      <c r="C11302" s="2" t="s">
        <v>36</v>
      </c>
      <c r="D11302">
        <v>0</v>
      </c>
      <c r="E11302">
        <v>1</v>
      </c>
      <c r="F11302">
        <v>1550</v>
      </c>
      <c r="G11302" s="2" t="s">
        <v>25</v>
      </c>
    </row>
    <row r="11303" spans="1:7" x14ac:dyDescent="0.35">
      <c r="A11303" s="1">
        <v>46069</v>
      </c>
      <c r="B11303">
        <v>72378362</v>
      </c>
      <c r="C11303" s="2" t="s">
        <v>38</v>
      </c>
      <c r="D11303">
        <v>250000</v>
      </c>
      <c r="E11303">
        <v>1</v>
      </c>
      <c r="F11303">
        <v>250</v>
      </c>
      <c r="G11303" s="2" t="s">
        <v>25</v>
      </c>
    </row>
    <row r="11304" spans="1:7" x14ac:dyDescent="0.35">
      <c r="A11304" s="1">
        <v>46069</v>
      </c>
      <c r="B11304">
        <v>99553711</v>
      </c>
      <c r="C11304" s="2" t="s">
        <v>35</v>
      </c>
      <c r="D11304">
        <v>0</v>
      </c>
      <c r="E11304">
        <v>1</v>
      </c>
      <c r="F11304">
        <v>1550</v>
      </c>
      <c r="G11304" s="2" t="s">
        <v>25</v>
      </c>
    </row>
    <row r="11305" spans="1:7" x14ac:dyDescent="0.35">
      <c r="A11305" s="1">
        <v>46069</v>
      </c>
      <c r="B11305">
        <v>99549095</v>
      </c>
      <c r="C11305" s="2" t="s">
        <v>35</v>
      </c>
      <c r="D11305">
        <v>500000</v>
      </c>
      <c r="E11305">
        <v>1</v>
      </c>
      <c r="F11305">
        <v>1550</v>
      </c>
      <c r="G11305" s="2" t="s">
        <v>25</v>
      </c>
    </row>
    <row r="11306" spans="1:7" x14ac:dyDescent="0.35">
      <c r="A11306" s="1">
        <v>46069</v>
      </c>
      <c r="B11306">
        <v>64846512</v>
      </c>
      <c r="C11306" s="2" t="s">
        <v>39</v>
      </c>
      <c r="D11306">
        <v>1500000</v>
      </c>
      <c r="E11306">
        <v>1</v>
      </c>
      <c r="F11306">
        <v>1000</v>
      </c>
      <c r="G11306" s="2" t="s">
        <v>25</v>
      </c>
    </row>
    <row r="11307" spans="1:7" x14ac:dyDescent="0.35">
      <c r="A11307" s="1">
        <v>46069</v>
      </c>
      <c r="B11307">
        <v>97798810</v>
      </c>
      <c r="C11307" s="2" t="s">
        <v>37</v>
      </c>
      <c r="D11307">
        <v>0</v>
      </c>
      <c r="E11307">
        <v>1</v>
      </c>
      <c r="F11307">
        <v>600</v>
      </c>
      <c r="G11307" s="2" t="s">
        <v>25</v>
      </c>
    </row>
    <row r="11308" spans="1:7" x14ac:dyDescent="0.35">
      <c r="A11308" s="1">
        <v>46069</v>
      </c>
      <c r="B11308">
        <v>72331803</v>
      </c>
      <c r="C11308" s="2" t="s">
        <v>33</v>
      </c>
      <c r="D11308">
        <v>100000</v>
      </c>
      <c r="E11308">
        <v>1</v>
      </c>
      <c r="F11308">
        <v>600</v>
      </c>
      <c r="G11308" s="2" t="s">
        <v>25</v>
      </c>
    </row>
    <row r="11309" spans="1:7" x14ac:dyDescent="0.35">
      <c r="A11309" s="1">
        <v>46069</v>
      </c>
      <c r="B11309">
        <v>97556035</v>
      </c>
      <c r="C11309" s="2" t="s">
        <v>41</v>
      </c>
      <c r="D11309">
        <v>250000</v>
      </c>
      <c r="E11309">
        <v>1</v>
      </c>
      <c r="F11309">
        <v>1000</v>
      </c>
      <c r="G11309" s="2" t="s">
        <v>25</v>
      </c>
    </row>
    <row r="11310" spans="1:7" x14ac:dyDescent="0.35">
      <c r="A11310" s="1">
        <v>46069</v>
      </c>
      <c r="B11310">
        <v>86068921</v>
      </c>
      <c r="C11310" s="2" t="s">
        <v>39</v>
      </c>
      <c r="D11310">
        <v>1500000</v>
      </c>
      <c r="E11310">
        <v>1</v>
      </c>
      <c r="F11310">
        <v>600</v>
      </c>
      <c r="G11310" s="2" t="s">
        <v>25</v>
      </c>
    </row>
    <row r="11311" spans="1:7" x14ac:dyDescent="0.35">
      <c r="A11311" s="1">
        <v>46069</v>
      </c>
      <c r="B11311">
        <v>68037895</v>
      </c>
      <c r="C11311" s="2" t="s">
        <v>35</v>
      </c>
      <c r="D11311">
        <v>200000</v>
      </c>
      <c r="E11311">
        <v>1</v>
      </c>
      <c r="F11311">
        <v>1550</v>
      </c>
      <c r="G11311" s="2" t="s">
        <v>25</v>
      </c>
    </row>
    <row r="11312" spans="1:7" x14ac:dyDescent="0.35">
      <c r="A11312" s="1">
        <v>46069</v>
      </c>
      <c r="B11312">
        <v>70521682</v>
      </c>
      <c r="C11312" s="2" t="s">
        <v>39</v>
      </c>
      <c r="D11312">
        <v>0</v>
      </c>
      <c r="E11312">
        <v>1</v>
      </c>
      <c r="F11312">
        <v>250</v>
      </c>
      <c r="G11312" s="2" t="s">
        <v>25</v>
      </c>
    </row>
    <row r="11313" spans="1:7" x14ac:dyDescent="0.35">
      <c r="A11313" s="1">
        <v>46069</v>
      </c>
      <c r="B11313">
        <v>96605106</v>
      </c>
      <c r="C11313" s="2" t="s">
        <v>35</v>
      </c>
      <c r="D11313">
        <v>50000</v>
      </c>
      <c r="E11313">
        <v>1</v>
      </c>
      <c r="F11313">
        <v>1550</v>
      </c>
      <c r="G11313" s="2" t="s">
        <v>25</v>
      </c>
    </row>
    <row r="11314" spans="1:7" x14ac:dyDescent="0.35">
      <c r="A11314" s="1">
        <v>46069</v>
      </c>
      <c r="B11314">
        <v>74387070</v>
      </c>
      <c r="C11314" s="2" t="s">
        <v>35</v>
      </c>
      <c r="D11314">
        <v>0</v>
      </c>
      <c r="E11314">
        <v>1</v>
      </c>
      <c r="F11314">
        <v>250</v>
      </c>
      <c r="G11314" s="2" t="s">
        <v>25</v>
      </c>
    </row>
    <row r="11315" spans="1:7" x14ac:dyDescent="0.35">
      <c r="A11315" s="1">
        <v>46069</v>
      </c>
      <c r="B11315">
        <v>91276075</v>
      </c>
      <c r="C11315" s="2" t="s">
        <v>38</v>
      </c>
      <c r="D11315">
        <v>250000</v>
      </c>
      <c r="E11315">
        <v>1</v>
      </c>
      <c r="F11315">
        <v>250</v>
      </c>
      <c r="G11315" s="2" t="s">
        <v>25</v>
      </c>
    </row>
    <row r="11316" spans="1:7" x14ac:dyDescent="0.35">
      <c r="A11316" s="1">
        <v>46069</v>
      </c>
      <c r="B11316">
        <v>87460864</v>
      </c>
      <c r="C11316" s="2" t="s">
        <v>33</v>
      </c>
      <c r="D11316">
        <v>500000</v>
      </c>
      <c r="E11316">
        <v>1</v>
      </c>
      <c r="F11316">
        <v>600</v>
      </c>
      <c r="G11316" s="2" t="s">
        <v>25</v>
      </c>
    </row>
    <row r="11317" spans="1:7" x14ac:dyDescent="0.35">
      <c r="A11317" s="1">
        <v>46069</v>
      </c>
      <c r="B11317">
        <v>66268623</v>
      </c>
      <c r="C11317" s="2" t="s">
        <v>36</v>
      </c>
      <c r="D11317">
        <v>200000</v>
      </c>
      <c r="E11317">
        <v>1</v>
      </c>
      <c r="F11317">
        <v>1550</v>
      </c>
      <c r="G11317" s="2" t="s">
        <v>25</v>
      </c>
    </row>
    <row r="11318" spans="1:7" x14ac:dyDescent="0.35">
      <c r="A11318" s="1">
        <v>46069</v>
      </c>
      <c r="B11318">
        <v>86141747</v>
      </c>
      <c r="C11318" s="2" t="s">
        <v>41</v>
      </c>
      <c r="D11318">
        <v>3500000</v>
      </c>
      <c r="E11318">
        <v>1</v>
      </c>
      <c r="F11318">
        <v>250</v>
      </c>
      <c r="G11318" s="2" t="s">
        <v>25</v>
      </c>
    </row>
    <row r="11319" spans="1:7" x14ac:dyDescent="0.35">
      <c r="A11319" s="1">
        <v>46069</v>
      </c>
      <c r="B11319">
        <v>80368947</v>
      </c>
      <c r="C11319" s="2" t="s">
        <v>35</v>
      </c>
      <c r="D11319">
        <v>5000000</v>
      </c>
      <c r="E11319">
        <v>1</v>
      </c>
      <c r="F11319">
        <v>1550</v>
      </c>
      <c r="G11319" s="2" t="s">
        <v>25</v>
      </c>
    </row>
    <row r="11320" spans="1:7" x14ac:dyDescent="0.35">
      <c r="A11320" s="1">
        <v>46069</v>
      </c>
      <c r="B11320">
        <v>81230320</v>
      </c>
      <c r="C11320" s="2" t="s">
        <v>38</v>
      </c>
      <c r="D11320">
        <v>50000</v>
      </c>
      <c r="E11320">
        <v>1</v>
      </c>
      <c r="F11320">
        <v>1000</v>
      </c>
      <c r="G11320" s="2" t="s">
        <v>25</v>
      </c>
    </row>
    <row r="11321" spans="1:7" x14ac:dyDescent="0.35">
      <c r="A11321" s="1">
        <v>46069</v>
      </c>
      <c r="B11321">
        <v>85764425</v>
      </c>
      <c r="C11321" s="2" t="s">
        <v>37</v>
      </c>
      <c r="D11321">
        <v>200000</v>
      </c>
      <c r="E11321">
        <v>1</v>
      </c>
      <c r="F11321">
        <v>250</v>
      </c>
      <c r="G11321" s="2" t="s">
        <v>25</v>
      </c>
    </row>
    <row r="11322" spans="1:7" x14ac:dyDescent="0.35">
      <c r="A11322" s="1">
        <v>46069</v>
      </c>
      <c r="B11322">
        <v>68318427</v>
      </c>
      <c r="C11322" s="2" t="s">
        <v>39</v>
      </c>
      <c r="D11322">
        <v>5000000</v>
      </c>
      <c r="E11322">
        <v>1</v>
      </c>
      <c r="F11322">
        <v>250</v>
      </c>
      <c r="G11322" s="2" t="s">
        <v>25</v>
      </c>
    </row>
    <row r="11323" spans="1:7" x14ac:dyDescent="0.35">
      <c r="A11323" s="1">
        <v>46069</v>
      </c>
      <c r="B11323">
        <v>85285947</v>
      </c>
      <c r="C11323" s="2" t="s">
        <v>41</v>
      </c>
      <c r="D11323">
        <v>500000</v>
      </c>
      <c r="E11323">
        <v>1</v>
      </c>
      <c r="F11323">
        <v>1000</v>
      </c>
      <c r="G11323" s="2" t="s">
        <v>25</v>
      </c>
    </row>
    <row r="11324" spans="1:7" x14ac:dyDescent="0.35">
      <c r="A11324" s="1">
        <v>46069</v>
      </c>
      <c r="B11324">
        <v>87349698</v>
      </c>
      <c r="C11324" s="2" t="s">
        <v>33</v>
      </c>
      <c r="D11324">
        <v>1000000</v>
      </c>
      <c r="E11324">
        <v>1</v>
      </c>
      <c r="F11324">
        <v>600</v>
      </c>
      <c r="G11324" s="2" t="s">
        <v>25</v>
      </c>
    </row>
    <row r="11325" spans="1:7" x14ac:dyDescent="0.35">
      <c r="A11325" s="1">
        <v>46069</v>
      </c>
      <c r="B11325">
        <v>98424205</v>
      </c>
      <c r="C11325" s="2" t="s">
        <v>36</v>
      </c>
      <c r="D11325">
        <v>750000</v>
      </c>
      <c r="E11325">
        <v>1</v>
      </c>
      <c r="F11325">
        <v>600</v>
      </c>
      <c r="G11325" s="2" t="s">
        <v>25</v>
      </c>
    </row>
    <row r="11326" spans="1:7" x14ac:dyDescent="0.35">
      <c r="A11326" s="1">
        <v>46069</v>
      </c>
      <c r="B11326">
        <v>98992862</v>
      </c>
      <c r="C11326" s="2" t="s">
        <v>37</v>
      </c>
      <c r="D11326">
        <v>5000000</v>
      </c>
      <c r="E11326">
        <v>1</v>
      </c>
      <c r="F11326">
        <v>600</v>
      </c>
      <c r="G11326" s="2" t="s">
        <v>25</v>
      </c>
    </row>
    <row r="11327" spans="1:7" x14ac:dyDescent="0.35">
      <c r="A11327" s="1">
        <v>46069</v>
      </c>
      <c r="B11327">
        <v>64187804</v>
      </c>
      <c r="C11327" s="2" t="s">
        <v>37</v>
      </c>
      <c r="D11327">
        <v>500000</v>
      </c>
      <c r="E11327">
        <v>1</v>
      </c>
      <c r="F11327">
        <v>250</v>
      </c>
      <c r="G11327" s="2" t="s">
        <v>25</v>
      </c>
    </row>
    <row r="11328" spans="1:7" x14ac:dyDescent="0.35">
      <c r="A11328" s="1">
        <v>46069</v>
      </c>
      <c r="B11328">
        <v>95078677</v>
      </c>
      <c r="C11328" s="2" t="s">
        <v>41</v>
      </c>
      <c r="D11328">
        <v>2000000</v>
      </c>
      <c r="E11328">
        <v>1</v>
      </c>
      <c r="F11328">
        <v>1000</v>
      </c>
      <c r="G11328" s="2" t="s">
        <v>25</v>
      </c>
    </row>
    <row r="11329" spans="1:7" x14ac:dyDescent="0.35">
      <c r="A11329" s="1">
        <v>46069</v>
      </c>
      <c r="B11329">
        <v>89494515</v>
      </c>
      <c r="C11329" s="2" t="s">
        <v>35</v>
      </c>
      <c r="D11329">
        <v>3500000</v>
      </c>
      <c r="E11329">
        <v>1</v>
      </c>
      <c r="F11329">
        <v>600</v>
      </c>
      <c r="G11329" s="2" t="s">
        <v>25</v>
      </c>
    </row>
    <row r="11330" spans="1:7" x14ac:dyDescent="0.35">
      <c r="A11330" s="1">
        <v>46069</v>
      </c>
      <c r="B11330">
        <v>68650545</v>
      </c>
      <c r="C11330" s="2" t="s">
        <v>36</v>
      </c>
      <c r="D11330">
        <v>3500000</v>
      </c>
      <c r="E11330">
        <v>1</v>
      </c>
      <c r="F11330">
        <v>1000</v>
      </c>
      <c r="G11330" s="2" t="s">
        <v>25</v>
      </c>
    </row>
    <row r="11331" spans="1:7" x14ac:dyDescent="0.35">
      <c r="A11331" s="1">
        <v>46069</v>
      </c>
      <c r="B11331">
        <v>72511271</v>
      </c>
      <c r="C11331" s="2" t="s">
        <v>35</v>
      </c>
      <c r="D11331">
        <v>0</v>
      </c>
      <c r="E11331">
        <v>1</v>
      </c>
      <c r="F11331">
        <v>1000</v>
      </c>
      <c r="G11331" s="2" t="s">
        <v>25</v>
      </c>
    </row>
    <row r="11332" spans="1:7" x14ac:dyDescent="0.35">
      <c r="A11332" s="1">
        <v>46069</v>
      </c>
      <c r="B11332">
        <v>79228309</v>
      </c>
      <c r="C11332" s="2" t="s">
        <v>33</v>
      </c>
      <c r="D11332">
        <v>0</v>
      </c>
      <c r="E11332">
        <v>1</v>
      </c>
      <c r="F11332">
        <v>250</v>
      </c>
      <c r="G11332" s="2" t="s">
        <v>25</v>
      </c>
    </row>
    <row r="11333" spans="1:7" x14ac:dyDescent="0.35">
      <c r="A11333" s="1">
        <v>46069</v>
      </c>
      <c r="B11333">
        <v>65077941</v>
      </c>
      <c r="C11333" s="2" t="s">
        <v>39</v>
      </c>
      <c r="D11333">
        <v>200000</v>
      </c>
      <c r="E11333">
        <v>1</v>
      </c>
      <c r="F11333">
        <v>1000</v>
      </c>
      <c r="G11333" s="2" t="s">
        <v>25</v>
      </c>
    </row>
    <row r="11334" spans="1:7" x14ac:dyDescent="0.35">
      <c r="A11334" s="1">
        <v>46069</v>
      </c>
      <c r="B11334">
        <v>78012236</v>
      </c>
      <c r="C11334" s="2" t="s">
        <v>36</v>
      </c>
      <c r="D11334">
        <v>50000</v>
      </c>
      <c r="E11334">
        <v>1</v>
      </c>
      <c r="F11334">
        <v>1000</v>
      </c>
      <c r="G11334" s="2" t="s">
        <v>25</v>
      </c>
    </row>
    <row r="11335" spans="1:7" x14ac:dyDescent="0.35">
      <c r="A11335" s="1">
        <v>46069</v>
      </c>
      <c r="B11335">
        <v>72524300</v>
      </c>
      <c r="C11335" s="2" t="s">
        <v>39</v>
      </c>
      <c r="D11335">
        <v>1500000</v>
      </c>
      <c r="E11335">
        <v>1</v>
      </c>
      <c r="F11335">
        <v>250</v>
      </c>
      <c r="G11335" s="2" t="s">
        <v>25</v>
      </c>
    </row>
    <row r="11336" spans="1:7" x14ac:dyDescent="0.35">
      <c r="A11336" s="1">
        <v>46069</v>
      </c>
      <c r="B11336">
        <v>98483925</v>
      </c>
      <c r="C11336" s="2" t="s">
        <v>35</v>
      </c>
      <c r="D11336">
        <v>2000000</v>
      </c>
      <c r="E11336">
        <v>1</v>
      </c>
      <c r="F11336">
        <v>250</v>
      </c>
      <c r="G11336" s="2" t="s">
        <v>25</v>
      </c>
    </row>
    <row r="11337" spans="1:7" x14ac:dyDescent="0.35">
      <c r="A11337" s="1">
        <v>46069</v>
      </c>
      <c r="B11337">
        <v>84021544</v>
      </c>
      <c r="C11337" s="2" t="s">
        <v>33</v>
      </c>
      <c r="D11337">
        <v>0</v>
      </c>
      <c r="E11337">
        <v>1</v>
      </c>
      <c r="F11337">
        <v>1000</v>
      </c>
      <c r="G11337" s="2" t="s">
        <v>25</v>
      </c>
    </row>
    <row r="11338" spans="1:7" x14ac:dyDescent="0.35">
      <c r="A11338" s="1">
        <v>46069</v>
      </c>
      <c r="B11338">
        <v>93374473</v>
      </c>
      <c r="C11338" s="2" t="s">
        <v>38</v>
      </c>
      <c r="D11338">
        <v>250000</v>
      </c>
      <c r="E11338">
        <v>1</v>
      </c>
      <c r="F11338">
        <v>600</v>
      </c>
      <c r="G11338" s="2" t="s">
        <v>25</v>
      </c>
    </row>
    <row r="11339" spans="1:7" x14ac:dyDescent="0.35">
      <c r="A11339" s="1">
        <v>46069</v>
      </c>
      <c r="B11339">
        <v>70262491</v>
      </c>
      <c r="C11339" s="2" t="s">
        <v>36</v>
      </c>
      <c r="D11339">
        <v>0</v>
      </c>
      <c r="E11339">
        <v>1</v>
      </c>
      <c r="F11339">
        <v>250</v>
      </c>
      <c r="G11339" s="2" t="s">
        <v>25</v>
      </c>
    </row>
    <row r="11340" spans="1:7" x14ac:dyDescent="0.35">
      <c r="A11340" s="1">
        <v>46069</v>
      </c>
      <c r="B11340">
        <v>77832416</v>
      </c>
      <c r="C11340" s="2" t="s">
        <v>39</v>
      </c>
      <c r="D11340">
        <v>2000000</v>
      </c>
      <c r="E11340">
        <v>1</v>
      </c>
      <c r="F11340">
        <v>250</v>
      </c>
      <c r="G11340" s="2" t="s">
        <v>25</v>
      </c>
    </row>
    <row r="11341" spans="1:7" x14ac:dyDescent="0.35">
      <c r="A11341" s="1">
        <v>46069</v>
      </c>
      <c r="B11341">
        <v>69223918</v>
      </c>
      <c r="C11341" s="2" t="s">
        <v>40</v>
      </c>
      <c r="D11341">
        <v>5000000</v>
      </c>
      <c r="E11341">
        <v>1</v>
      </c>
      <c r="F11341">
        <v>600</v>
      </c>
      <c r="G11341" s="2" t="s">
        <v>25</v>
      </c>
    </row>
    <row r="11342" spans="1:7" x14ac:dyDescent="0.35">
      <c r="A11342" s="1">
        <v>46069</v>
      </c>
      <c r="B11342">
        <v>80730316</v>
      </c>
      <c r="C11342" s="2" t="s">
        <v>41</v>
      </c>
      <c r="D11342">
        <v>0</v>
      </c>
      <c r="E11342">
        <v>1</v>
      </c>
      <c r="F11342">
        <v>250</v>
      </c>
      <c r="G11342" s="2" t="s">
        <v>25</v>
      </c>
    </row>
    <row r="11343" spans="1:7" x14ac:dyDescent="0.35">
      <c r="A11343" s="1">
        <v>46069</v>
      </c>
      <c r="B11343">
        <v>69731327</v>
      </c>
      <c r="C11343" s="2" t="s">
        <v>38</v>
      </c>
      <c r="D11343">
        <v>5000000</v>
      </c>
      <c r="E11343">
        <v>1</v>
      </c>
      <c r="F11343">
        <v>250</v>
      </c>
      <c r="G11343" s="2" t="s">
        <v>25</v>
      </c>
    </row>
    <row r="11344" spans="1:7" x14ac:dyDescent="0.35">
      <c r="A11344" s="1">
        <v>46069</v>
      </c>
      <c r="B11344">
        <v>67833128</v>
      </c>
      <c r="C11344" s="2" t="s">
        <v>39</v>
      </c>
      <c r="D11344">
        <v>100000</v>
      </c>
      <c r="E11344">
        <v>1</v>
      </c>
      <c r="F11344">
        <v>1000</v>
      </c>
      <c r="G11344" s="2" t="s">
        <v>25</v>
      </c>
    </row>
    <row r="11345" spans="1:7" x14ac:dyDescent="0.35">
      <c r="A11345" s="1">
        <v>46069</v>
      </c>
      <c r="B11345">
        <v>88044580</v>
      </c>
      <c r="C11345" s="2" t="s">
        <v>39</v>
      </c>
      <c r="D11345">
        <v>50000</v>
      </c>
      <c r="E11345">
        <v>1</v>
      </c>
      <c r="F11345">
        <v>600</v>
      </c>
      <c r="G11345" s="2" t="s">
        <v>25</v>
      </c>
    </row>
    <row r="11346" spans="1:7" x14ac:dyDescent="0.35">
      <c r="A11346" s="1">
        <v>46069</v>
      </c>
      <c r="B11346">
        <v>76009773</v>
      </c>
      <c r="C11346" s="2" t="s">
        <v>41</v>
      </c>
      <c r="D11346">
        <v>0</v>
      </c>
      <c r="E11346">
        <v>1</v>
      </c>
      <c r="F11346">
        <v>1550</v>
      </c>
      <c r="G11346" s="2" t="s">
        <v>25</v>
      </c>
    </row>
    <row r="11347" spans="1:7" x14ac:dyDescent="0.35">
      <c r="A11347" s="1">
        <v>46069</v>
      </c>
      <c r="B11347">
        <v>91145755</v>
      </c>
      <c r="C11347" s="2" t="s">
        <v>39</v>
      </c>
      <c r="D11347">
        <v>100000</v>
      </c>
      <c r="E11347">
        <v>1</v>
      </c>
      <c r="F11347">
        <v>600</v>
      </c>
      <c r="G11347" s="2" t="s">
        <v>25</v>
      </c>
    </row>
    <row r="11348" spans="1:7" x14ac:dyDescent="0.35">
      <c r="A11348" s="1">
        <v>46069</v>
      </c>
      <c r="B11348">
        <v>83202832</v>
      </c>
      <c r="C11348" s="2" t="s">
        <v>33</v>
      </c>
      <c r="D11348">
        <v>500000</v>
      </c>
      <c r="E11348">
        <v>1</v>
      </c>
      <c r="F11348">
        <v>1000</v>
      </c>
      <c r="G11348" s="2" t="s">
        <v>25</v>
      </c>
    </row>
    <row r="11349" spans="1:7" x14ac:dyDescent="0.35">
      <c r="A11349" s="1">
        <v>46069</v>
      </c>
      <c r="B11349">
        <v>97032201</v>
      </c>
      <c r="C11349" s="2" t="s">
        <v>35</v>
      </c>
      <c r="D11349">
        <v>2000000</v>
      </c>
      <c r="E11349">
        <v>1</v>
      </c>
      <c r="F11349">
        <v>1000</v>
      </c>
      <c r="G11349" s="2" t="s">
        <v>25</v>
      </c>
    </row>
    <row r="11350" spans="1:7" x14ac:dyDescent="0.35">
      <c r="A11350" s="1">
        <v>46069</v>
      </c>
      <c r="B11350">
        <v>62847708</v>
      </c>
      <c r="C11350" s="2" t="s">
        <v>35</v>
      </c>
      <c r="D11350">
        <v>5000000</v>
      </c>
      <c r="E11350">
        <v>1</v>
      </c>
      <c r="F11350">
        <v>250</v>
      </c>
      <c r="G11350" s="2" t="s">
        <v>25</v>
      </c>
    </row>
    <row r="11351" spans="1:7" x14ac:dyDescent="0.35">
      <c r="A11351" s="1">
        <v>46069</v>
      </c>
      <c r="B11351">
        <v>94505188</v>
      </c>
      <c r="C11351" s="2" t="s">
        <v>39</v>
      </c>
      <c r="D11351">
        <v>2000000</v>
      </c>
      <c r="E11351">
        <v>1</v>
      </c>
      <c r="F11351">
        <v>1550</v>
      </c>
      <c r="G11351" s="2" t="s">
        <v>25</v>
      </c>
    </row>
    <row r="11352" spans="1:7" x14ac:dyDescent="0.35">
      <c r="A11352" s="1">
        <v>46069</v>
      </c>
      <c r="B11352">
        <v>90724876</v>
      </c>
      <c r="C11352" s="2" t="s">
        <v>35</v>
      </c>
      <c r="D11352">
        <v>250000</v>
      </c>
      <c r="E11352">
        <v>1</v>
      </c>
      <c r="F11352">
        <v>250</v>
      </c>
      <c r="G11352" s="2" t="s">
        <v>25</v>
      </c>
    </row>
    <row r="11353" spans="1:7" x14ac:dyDescent="0.35">
      <c r="A11353" s="1">
        <v>46069</v>
      </c>
      <c r="B11353">
        <v>68307049</v>
      </c>
      <c r="C11353" s="2" t="s">
        <v>41</v>
      </c>
      <c r="D11353">
        <v>2000000</v>
      </c>
      <c r="E11353">
        <v>1</v>
      </c>
      <c r="F11353">
        <v>1550</v>
      </c>
      <c r="G11353" s="2" t="s">
        <v>25</v>
      </c>
    </row>
    <row r="11354" spans="1:7" x14ac:dyDescent="0.35">
      <c r="A11354" s="1">
        <v>46069</v>
      </c>
      <c r="B11354">
        <v>63761151</v>
      </c>
      <c r="C11354" s="2" t="s">
        <v>37</v>
      </c>
      <c r="D11354">
        <v>2000000</v>
      </c>
      <c r="E11354">
        <v>1</v>
      </c>
      <c r="F11354">
        <v>250</v>
      </c>
      <c r="G11354" s="2" t="s">
        <v>25</v>
      </c>
    </row>
    <row r="11355" spans="1:7" x14ac:dyDescent="0.35">
      <c r="A11355" s="1">
        <v>46069</v>
      </c>
      <c r="B11355">
        <v>79881798</v>
      </c>
      <c r="C11355" s="2" t="s">
        <v>37</v>
      </c>
      <c r="D11355">
        <v>50000</v>
      </c>
      <c r="E11355">
        <v>1</v>
      </c>
      <c r="F11355">
        <v>1550</v>
      </c>
      <c r="G11355" s="2" t="s">
        <v>25</v>
      </c>
    </row>
    <row r="11356" spans="1:7" x14ac:dyDescent="0.35">
      <c r="A11356" s="1">
        <v>46069</v>
      </c>
      <c r="B11356">
        <v>92319930</v>
      </c>
      <c r="C11356" s="2" t="s">
        <v>33</v>
      </c>
      <c r="D11356">
        <v>0</v>
      </c>
      <c r="E11356">
        <v>1</v>
      </c>
      <c r="F11356">
        <v>600</v>
      </c>
      <c r="G11356" s="2" t="s">
        <v>25</v>
      </c>
    </row>
    <row r="11357" spans="1:7" x14ac:dyDescent="0.35">
      <c r="A11357" s="1">
        <v>46069</v>
      </c>
      <c r="B11357">
        <v>63820781</v>
      </c>
      <c r="C11357" s="2" t="s">
        <v>39</v>
      </c>
      <c r="D11357">
        <v>2000000</v>
      </c>
      <c r="E11357">
        <v>1</v>
      </c>
      <c r="F11357">
        <v>1000</v>
      </c>
      <c r="G11357" s="2" t="s">
        <v>25</v>
      </c>
    </row>
    <row r="11358" spans="1:7" x14ac:dyDescent="0.35">
      <c r="A11358" s="1">
        <v>46069</v>
      </c>
      <c r="B11358">
        <v>81629939</v>
      </c>
      <c r="C11358" s="2" t="s">
        <v>38</v>
      </c>
      <c r="D11358">
        <v>250000</v>
      </c>
      <c r="E11358">
        <v>1</v>
      </c>
      <c r="F11358">
        <v>1550</v>
      </c>
      <c r="G11358" s="2" t="s">
        <v>25</v>
      </c>
    </row>
    <row r="11359" spans="1:7" x14ac:dyDescent="0.35">
      <c r="A11359" s="1">
        <v>46069</v>
      </c>
      <c r="B11359">
        <v>79263025</v>
      </c>
      <c r="C11359" s="2" t="s">
        <v>39</v>
      </c>
      <c r="D11359">
        <v>3500000</v>
      </c>
      <c r="E11359">
        <v>1</v>
      </c>
      <c r="F11359">
        <v>250</v>
      </c>
      <c r="G11359" s="2" t="s">
        <v>25</v>
      </c>
    </row>
    <row r="11360" spans="1:7" x14ac:dyDescent="0.35">
      <c r="A11360" s="1">
        <v>46069</v>
      </c>
      <c r="B11360">
        <v>67126969</v>
      </c>
      <c r="C11360" s="2" t="s">
        <v>37</v>
      </c>
      <c r="D11360">
        <v>1000000</v>
      </c>
      <c r="E11360">
        <v>1</v>
      </c>
      <c r="F11360">
        <v>1000</v>
      </c>
      <c r="G11360" s="2" t="s">
        <v>25</v>
      </c>
    </row>
    <row r="11361" spans="1:7" x14ac:dyDescent="0.35">
      <c r="A11361" s="1">
        <v>46069</v>
      </c>
      <c r="B11361">
        <v>93764362</v>
      </c>
      <c r="C11361" s="2" t="s">
        <v>37</v>
      </c>
      <c r="D11361">
        <v>50000</v>
      </c>
      <c r="E11361">
        <v>1</v>
      </c>
      <c r="F11361">
        <v>1000</v>
      </c>
      <c r="G11361" s="2" t="s">
        <v>25</v>
      </c>
    </row>
    <row r="11362" spans="1:7" x14ac:dyDescent="0.35">
      <c r="A11362" s="1">
        <v>46069</v>
      </c>
      <c r="B11362">
        <v>94881047</v>
      </c>
      <c r="C11362" s="2" t="s">
        <v>35</v>
      </c>
      <c r="D11362">
        <v>200000</v>
      </c>
      <c r="E11362">
        <v>1</v>
      </c>
      <c r="F11362">
        <v>1550</v>
      </c>
      <c r="G11362" s="2" t="s">
        <v>25</v>
      </c>
    </row>
    <row r="11363" spans="1:7" x14ac:dyDescent="0.35">
      <c r="A11363" s="1">
        <v>46069</v>
      </c>
      <c r="B11363">
        <v>72940671</v>
      </c>
      <c r="C11363" s="2" t="s">
        <v>40</v>
      </c>
      <c r="D11363">
        <v>1000000</v>
      </c>
      <c r="E11363">
        <v>1</v>
      </c>
      <c r="F11363">
        <v>1000</v>
      </c>
      <c r="G11363" s="2" t="s">
        <v>25</v>
      </c>
    </row>
    <row r="11364" spans="1:7" x14ac:dyDescent="0.35">
      <c r="A11364" s="1">
        <v>46069</v>
      </c>
      <c r="B11364">
        <v>75113576</v>
      </c>
      <c r="C11364" s="2" t="s">
        <v>38</v>
      </c>
      <c r="D11364">
        <v>0</v>
      </c>
      <c r="E11364">
        <v>1</v>
      </c>
      <c r="F11364">
        <v>250</v>
      </c>
      <c r="G11364" s="2" t="s">
        <v>25</v>
      </c>
    </row>
    <row r="11365" spans="1:7" x14ac:dyDescent="0.35">
      <c r="A11365" s="1">
        <v>46069</v>
      </c>
      <c r="B11365">
        <v>96022812</v>
      </c>
      <c r="C11365" s="2" t="s">
        <v>33</v>
      </c>
      <c r="D11365">
        <v>2000000</v>
      </c>
      <c r="E11365">
        <v>1</v>
      </c>
      <c r="F11365">
        <v>1000</v>
      </c>
      <c r="G11365" s="2" t="s">
        <v>25</v>
      </c>
    </row>
    <row r="11366" spans="1:7" x14ac:dyDescent="0.35">
      <c r="A11366" s="1">
        <v>46069</v>
      </c>
      <c r="B11366">
        <v>80326503</v>
      </c>
      <c r="C11366" s="2" t="s">
        <v>33</v>
      </c>
      <c r="D11366">
        <v>1500000</v>
      </c>
      <c r="E11366">
        <v>1</v>
      </c>
      <c r="F11366">
        <v>1000</v>
      </c>
      <c r="G11366" s="2" t="s">
        <v>25</v>
      </c>
    </row>
    <row r="11367" spans="1:7" x14ac:dyDescent="0.35">
      <c r="A11367" s="1">
        <v>46069</v>
      </c>
      <c r="B11367">
        <v>85721992</v>
      </c>
      <c r="C11367" s="2" t="s">
        <v>36</v>
      </c>
      <c r="D11367">
        <v>750000</v>
      </c>
      <c r="E11367">
        <v>1</v>
      </c>
      <c r="F11367">
        <v>600</v>
      </c>
      <c r="G11367" s="2" t="s">
        <v>25</v>
      </c>
    </row>
    <row r="11368" spans="1:7" x14ac:dyDescent="0.35">
      <c r="A11368" s="1">
        <v>46069</v>
      </c>
      <c r="B11368">
        <v>75689640</v>
      </c>
      <c r="C11368" s="2" t="s">
        <v>41</v>
      </c>
      <c r="D11368">
        <v>0</v>
      </c>
      <c r="E11368">
        <v>1</v>
      </c>
      <c r="F11368">
        <v>1550</v>
      </c>
      <c r="G11368" s="2" t="s">
        <v>25</v>
      </c>
    </row>
    <row r="11369" spans="1:7" x14ac:dyDescent="0.35">
      <c r="A11369" s="1">
        <v>46069</v>
      </c>
      <c r="B11369">
        <v>67805925</v>
      </c>
      <c r="C11369" s="2" t="s">
        <v>33</v>
      </c>
      <c r="D11369">
        <v>0</v>
      </c>
      <c r="E11369">
        <v>1</v>
      </c>
      <c r="F11369">
        <v>250</v>
      </c>
      <c r="G11369" s="2" t="s">
        <v>25</v>
      </c>
    </row>
    <row r="11370" spans="1:7" x14ac:dyDescent="0.35">
      <c r="A11370" s="1">
        <v>46069</v>
      </c>
      <c r="B11370">
        <v>73683752</v>
      </c>
      <c r="C11370" s="2" t="s">
        <v>37</v>
      </c>
      <c r="D11370">
        <v>500000</v>
      </c>
      <c r="E11370">
        <v>1</v>
      </c>
      <c r="F11370">
        <v>1550</v>
      </c>
      <c r="G11370" s="2" t="s">
        <v>25</v>
      </c>
    </row>
    <row r="11371" spans="1:7" x14ac:dyDescent="0.35">
      <c r="A11371" s="1">
        <v>46069</v>
      </c>
      <c r="B11371">
        <v>67010255</v>
      </c>
      <c r="C11371" s="2" t="s">
        <v>38</v>
      </c>
      <c r="D11371">
        <v>2000000</v>
      </c>
      <c r="E11371">
        <v>1</v>
      </c>
      <c r="F11371">
        <v>250</v>
      </c>
      <c r="G11371" s="2" t="s">
        <v>25</v>
      </c>
    </row>
    <row r="11372" spans="1:7" x14ac:dyDescent="0.35">
      <c r="A11372" s="1">
        <v>46069</v>
      </c>
      <c r="B11372">
        <v>98259277</v>
      </c>
      <c r="C11372" s="2" t="s">
        <v>38</v>
      </c>
      <c r="D11372">
        <v>750000</v>
      </c>
      <c r="E11372">
        <v>1</v>
      </c>
      <c r="F11372">
        <v>1550</v>
      </c>
      <c r="G11372" s="2" t="s">
        <v>25</v>
      </c>
    </row>
    <row r="11373" spans="1:7" x14ac:dyDescent="0.35">
      <c r="A11373" s="1">
        <v>46069</v>
      </c>
      <c r="B11373">
        <v>61176761</v>
      </c>
      <c r="C11373" s="2" t="s">
        <v>40</v>
      </c>
      <c r="D11373">
        <v>500000</v>
      </c>
      <c r="E11373">
        <v>1</v>
      </c>
      <c r="F11373">
        <v>1550</v>
      </c>
      <c r="G11373" s="2" t="s">
        <v>25</v>
      </c>
    </row>
    <row r="11374" spans="1:7" x14ac:dyDescent="0.35">
      <c r="A11374" s="1">
        <v>46069</v>
      </c>
      <c r="B11374">
        <v>98396264</v>
      </c>
      <c r="C11374" s="2" t="s">
        <v>38</v>
      </c>
      <c r="D11374">
        <v>750000</v>
      </c>
      <c r="E11374">
        <v>1</v>
      </c>
      <c r="F11374">
        <v>1000</v>
      </c>
      <c r="G11374" s="2" t="s">
        <v>25</v>
      </c>
    </row>
    <row r="11375" spans="1:7" x14ac:dyDescent="0.35">
      <c r="A11375" s="1">
        <v>46069</v>
      </c>
      <c r="B11375">
        <v>75863403</v>
      </c>
      <c r="C11375" s="2" t="s">
        <v>35</v>
      </c>
      <c r="D11375">
        <v>50000</v>
      </c>
      <c r="E11375">
        <v>1</v>
      </c>
      <c r="F11375">
        <v>600</v>
      </c>
      <c r="G11375" s="2" t="s">
        <v>25</v>
      </c>
    </row>
    <row r="11376" spans="1:7" x14ac:dyDescent="0.35">
      <c r="A11376" s="1">
        <v>46069</v>
      </c>
      <c r="B11376">
        <v>80268501</v>
      </c>
      <c r="C11376" s="2" t="s">
        <v>37</v>
      </c>
      <c r="D11376">
        <v>200000</v>
      </c>
      <c r="E11376">
        <v>1</v>
      </c>
      <c r="F11376">
        <v>1550</v>
      </c>
      <c r="G11376" s="2" t="s">
        <v>25</v>
      </c>
    </row>
    <row r="11377" spans="1:7" x14ac:dyDescent="0.35">
      <c r="A11377" s="1">
        <v>46069</v>
      </c>
      <c r="B11377">
        <v>83183230</v>
      </c>
      <c r="C11377" s="2" t="s">
        <v>39</v>
      </c>
      <c r="D11377">
        <v>500000</v>
      </c>
      <c r="E11377">
        <v>1</v>
      </c>
      <c r="F11377">
        <v>1550</v>
      </c>
      <c r="G11377" s="2" t="s">
        <v>25</v>
      </c>
    </row>
    <row r="11378" spans="1:7" x14ac:dyDescent="0.35">
      <c r="A11378" s="1">
        <v>46069</v>
      </c>
      <c r="B11378">
        <v>89542075</v>
      </c>
      <c r="C11378" s="2" t="s">
        <v>35</v>
      </c>
      <c r="D11378">
        <v>1000000</v>
      </c>
      <c r="E11378">
        <v>1</v>
      </c>
      <c r="F11378">
        <v>600</v>
      </c>
      <c r="G11378" s="2" t="s">
        <v>25</v>
      </c>
    </row>
    <row r="11379" spans="1:7" x14ac:dyDescent="0.35">
      <c r="A11379" s="1">
        <v>46069</v>
      </c>
      <c r="B11379">
        <v>76013016</v>
      </c>
      <c r="C11379" s="2" t="s">
        <v>40</v>
      </c>
      <c r="D11379">
        <v>250000</v>
      </c>
      <c r="E11379">
        <v>1</v>
      </c>
      <c r="F11379">
        <v>1000</v>
      </c>
      <c r="G11379" s="2" t="s">
        <v>25</v>
      </c>
    </row>
    <row r="11380" spans="1:7" x14ac:dyDescent="0.35">
      <c r="A11380" s="1">
        <v>46069</v>
      </c>
      <c r="B11380">
        <v>94933065</v>
      </c>
      <c r="C11380" s="2" t="s">
        <v>36</v>
      </c>
      <c r="D11380">
        <v>200000</v>
      </c>
      <c r="E11380">
        <v>1</v>
      </c>
      <c r="F11380">
        <v>600</v>
      </c>
      <c r="G11380" s="2" t="s">
        <v>25</v>
      </c>
    </row>
    <row r="11381" spans="1:7" x14ac:dyDescent="0.35">
      <c r="A11381" s="1">
        <v>46069</v>
      </c>
      <c r="B11381">
        <v>97128148</v>
      </c>
      <c r="C11381" s="2" t="s">
        <v>37</v>
      </c>
      <c r="D11381">
        <v>2000000</v>
      </c>
      <c r="E11381">
        <v>1</v>
      </c>
      <c r="F11381">
        <v>250</v>
      </c>
      <c r="G11381" s="2" t="s">
        <v>25</v>
      </c>
    </row>
    <row r="11382" spans="1:7" x14ac:dyDescent="0.35">
      <c r="A11382" s="1">
        <v>46069</v>
      </c>
      <c r="B11382">
        <v>97967400</v>
      </c>
      <c r="C11382" s="2" t="s">
        <v>33</v>
      </c>
      <c r="D11382">
        <v>1500000</v>
      </c>
      <c r="E11382">
        <v>1</v>
      </c>
      <c r="F11382">
        <v>1550</v>
      </c>
      <c r="G11382" s="2" t="s">
        <v>25</v>
      </c>
    </row>
    <row r="11383" spans="1:7" x14ac:dyDescent="0.35">
      <c r="A11383" s="1">
        <v>46069</v>
      </c>
      <c r="B11383">
        <v>93010910</v>
      </c>
      <c r="C11383" s="2" t="s">
        <v>40</v>
      </c>
      <c r="D11383">
        <v>500000</v>
      </c>
      <c r="E11383">
        <v>1</v>
      </c>
      <c r="F11383">
        <v>250</v>
      </c>
      <c r="G11383" s="2" t="s">
        <v>25</v>
      </c>
    </row>
    <row r="11384" spans="1:7" x14ac:dyDescent="0.35">
      <c r="A11384" s="1">
        <v>46069</v>
      </c>
      <c r="B11384">
        <v>80836661</v>
      </c>
      <c r="C11384" s="2" t="s">
        <v>33</v>
      </c>
      <c r="D11384">
        <v>200000</v>
      </c>
      <c r="E11384">
        <v>1</v>
      </c>
      <c r="F11384">
        <v>250</v>
      </c>
      <c r="G11384" s="2" t="s">
        <v>25</v>
      </c>
    </row>
    <row r="11385" spans="1:7" x14ac:dyDescent="0.35">
      <c r="A11385" s="1">
        <v>46069</v>
      </c>
      <c r="B11385">
        <v>64586902</v>
      </c>
      <c r="C11385" s="2" t="s">
        <v>35</v>
      </c>
      <c r="D11385">
        <v>2000000</v>
      </c>
      <c r="E11385">
        <v>1</v>
      </c>
      <c r="F11385">
        <v>1550</v>
      </c>
      <c r="G11385" s="2" t="s">
        <v>25</v>
      </c>
    </row>
    <row r="11386" spans="1:7" x14ac:dyDescent="0.35">
      <c r="A11386" s="1">
        <v>46069</v>
      </c>
      <c r="B11386">
        <v>96591193</v>
      </c>
      <c r="C11386" s="2" t="s">
        <v>35</v>
      </c>
      <c r="D11386">
        <v>5000000</v>
      </c>
      <c r="E11386">
        <v>1</v>
      </c>
      <c r="F11386">
        <v>1550</v>
      </c>
      <c r="G11386" s="2" t="s">
        <v>25</v>
      </c>
    </row>
    <row r="11387" spans="1:7" x14ac:dyDescent="0.35">
      <c r="A11387" s="1">
        <v>46069</v>
      </c>
      <c r="B11387">
        <v>86560606</v>
      </c>
      <c r="C11387" s="2" t="s">
        <v>37</v>
      </c>
      <c r="D11387">
        <v>5000000</v>
      </c>
      <c r="E11387">
        <v>1</v>
      </c>
      <c r="F11387">
        <v>1000</v>
      </c>
      <c r="G11387" s="2" t="s">
        <v>25</v>
      </c>
    </row>
    <row r="11388" spans="1:7" x14ac:dyDescent="0.35">
      <c r="A11388" s="1">
        <v>46069</v>
      </c>
      <c r="B11388">
        <v>70137955</v>
      </c>
      <c r="C11388" s="2" t="s">
        <v>35</v>
      </c>
      <c r="D11388">
        <v>1500000</v>
      </c>
      <c r="E11388">
        <v>1</v>
      </c>
      <c r="F11388">
        <v>1550</v>
      </c>
      <c r="G11388" s="2" t="s">
        <v>25</v>
      </c>
    </row>
    <row r="11389" spans="1:7" x14ac:dyDescent="0.35">
      <c r="A11389" s="1">
        <v>46069</v>
      </c>
      <c r="B11389">
        <v>86400315</v>
      </c>
      <c r="C11389" s="2" t="s">
        <v>35</v>
      </c>
      <c r="D11389">
        <v>50000</v>
      </c>
      <c r="E11389">
        <v>1</v>
      </c>
      <c r="F11389">
        <v>250</v>
      </c>
      <c r="G11389" s="2" t="s">
        <v>25</v>
      </c>
    </row>
    <row r="11390" spans="1:7" x14ac:dyDescent="0.35">
      <c r="A11390" s="1">
        <v>46069</v>
      </c>
      <c r="B11390">
        <v>65962794</v>
      </c>
      <c r="C11390" s="2" t="s">
        <v>35</v>
      </c>
      <c r="D11390">
        <v>3500000</v>
      </c>
      <c r="E11390">
        <v>1</v>
      </c>
      <c r="F11390">
        <v>250</v>
      </c>
      <c r="G11390" s="2" t="s">
        <v>25</v>
      </c>
    </row>
    <row r="11391" spans="1:7" x14ac:dyDescent="0.35">
      <c r="A11391" s="1">
        <v>46069</v>
      </c>
      <c r="B11391">
        <v>65292117</v>
      </c>
      <c r="C11391" s="2" t="s">
        <v>39</v>
      </c>
      <c r="D11391">
        <v>750000</v>
      </c>
      <c r="E11391">
        <v>1</v>
      </c>
      <c r="F11391">
        <v>600</v>
      </c>
      <c r="G11391" s="2" t="s">
        <v>25</v>
      </c>
    </row>
    <row r="11392" spans="1:7" x14ac:dyDescent="0.35">
      <c r="A11392" s="1">
        <v>46069</v>
      </c>
      <c r="B11392">
        <v>87898130</v>
      </c>
      <c r="C11392" s="2" t="s">
        <v>39</v>
      </c>
      <c r="D11392">
        <v>1500000</v>
      </c>
      <c r="E11392">
        <v>1</v>
      </c>
      <c r="F11392">
        <v>600</v>
      </c>
      <c r="G11392" s="2" t="s">
        <v>25</v>
      </c>
    </row>
    <row r="11393" spans="1:7" x14ac:dyDescent="0.35">
      <c r="A11393" s="1">
        <v>46069</v>
      </c>
      <c r="B11393">
        <v>81273382</v>
      </c>
      <c r="C11393" s="2" t="s">
        <v>36</v>
      </c>
      <c r="D11393">
        <v>0</v>
      </c>
      <c r="E11393">
        <v>1</v>
      </c>
      <c r="F11393">
        <v>250</v>
      </c>
      <c r="G11393" s="2" t="s">
        <v>25</v>
      </c>
    </row>
    <row r="11394" spans="1:7" x14ac:dyDescent="0.35">
      <c r="A11394" s="1">
        <v>46069</v>
      </c>
      <c r="B11394">
        <v>67083903</v>
      </c>
      <c r="C11394" s="2" t="s">
        <v>38</v>
      </c>
      <c r="D11394">
        <v>0</v>
      </c>
      <c r="E11394">
        <v>1</v>
      </c>
      <c r="F11394">
        <v>600</v>
      </c>
      <c r="G11394" s="2" t="s">
        <v>25</v>
      </c>
    </row>
    <row r="11395" spans="1:7" x14ac:dyDescent="0.35">
      <c r="A11395" s="1">
        <v>46069</v>
      </c>
      <c r="B11395">
        <v>93117365</v>
      </c>
      <c r="C11395" s="2" t="s">
        <v>40</v>
      </c>
      <c r="D11395">
        <v>5000000</v>
      </c>
      <c r="E11395">
        <v>1</v>
      </c>
      <c r="F11395">
        <v>1000</v>
      </c>
      <c r="G11395" s="2" t="s">
        <v>25</v>
      </c>
    </row>
    <row r="11396" spans="1:7" x14ac:dyDescent="0.35">
      <c r="A11396" s="1">
        <v>46069</v>
      </c>
      <c r="B11396">
        <v>76719714</v>
      </c>
      <c r="C11396" s="2" t="s">
        <v>40</v>
      </c>
      <c r="D11396">
        <v>1500000</v>
      </c>
      <c r="E11396">
        <v>1</v>
      </c>
      <c r="F11396">
        <v>1000</v>
      </c>
      <c r="G11396" s="2" t="s">
        <v>25</v>
      </c>
    </row>
    <row r="11397" spans="1:7" x14ac:dyDescent="0.35">
      <c r="A11397" s="1">
        <v>46069</v>
      </c>
      <c r="B11397">
        <v>85827474</v>
      </c>
      <c r="C11397" s="2" t="s">
        <v>38</v>
      </c>
      <c r="D11397">
        <v>50000</v>
      </c>
      <c r="E11397">
        <v>1</v>
      </c>
      <c r="F11397">
        <v>250</v>
      </c>
      <c r="G11397" s="2" t="s">
        <v>25</v>
      </c>
    </row>
    <row r="11398" spans="1:7" x14ac:dyDescent="0.35">
      <c r="A11398" s="1">
        <v>46069</v>
      </c>
      <c r="B11398">
        <v>89732689</v>
      </c>
      <c r="C11398" s="2" t="s">
        <v>40</v>
      </c>
      <c r="D11398">
        <v>1000000</v>
      </c>
      <c r="E11398">
        <v>1</v>
      </c>
      <c r="F11398">
        <v>1000</v>
      </c>
      <c r="G11398" s="2" t="s">
        <v>25</v>
      </c>
    </row>
    <row r="11399" spans="1:7" x14ac:dyDescent="0.35">
      <c r="A11399" s="1">
        <v>46069</v>
      </c>
      <c r="B11399">
        <v>91974900</v>
      </c>
      <c r="C11399" s="2" t="s">
        <v>40</v>
      </c>
      <c r="D11399">
        <v>50000</v>
      </c>
      <c r="E11399">
        <v>1</v>
      </c>
      <c r="F11399">
        <v>250</v>
      </c>
      <c r="G11399" s="2" t="s">
        <v>25</v>
      </c>
    </row>
    <row r="11400" spans="1:7" x14ac:dyDescent="0.35">
      <c r="A11400" s="1">
        <v>46069</v>
      </c>
      <c r="B11400">
        <v>99422451</v>
      </c>
      <c r="C11400" s="2" t="s">
        <v>41</v>
      </c>
      <c r="D11400">
        <v>1500000</v>
      </c>
      <c r="E11400">
        <v>1</v>
      </c>
      <c r="F11400">
        <v>600</v>
      </c>
      <c r="G11400" s="2" t="s">
        <v>25</v>
      </c>
    </row>
    <row r="11401" spans="1:7" x14ac:dyDescent="0.35">
      <c r="A11401" s="1">
        <v>46069</v>
      </c>
      <c r="B11401">
        <v>63663155</v>
      </c>
      <c r="C11401" s="2" t="s">
        <v>40</v>
      </c>
      <c r="D11401">
        <v>2000000</v>
      </c>
      <c r="E11401">
        <v>1</v>
      </c>
      <c r="F11401">
        <v>1550</v>
      </c>
      <c r="G11401" s="2" t="s">
        <v>25</v>
      </c>
    </row>
    <row r="11402" spans="1:7" x14ac:dyDescent="0.35">
      <c r="A11402" s="1">
        <v>46069</v>
      </c>
      <c r="B11402">
        <v>77072357</v>
      </c>
      <c r="C11402" s="2" t="s">
        <v>40</v>
      </c>
      <c r="D11402">
        <v>200000</v>
      </c>
      <c r="E11402">
        <v>1</v>
      </c>
      <c r="F11402">
        <v>1550</v>
      </c>
      <c r="G11402" s="2" t="s">
        <v>25</v>
      </c>
    </row>
    <row r="11403" spans="1:7" x14ac:dyDescent="0.35">
      <c r="A11403" s="1">
        <v>46069</v>
      </c>
      <c r="B11403">
        <v>93605676</v>
      </c>
      <c r="C11403" s="2" t="s">
        <v>35</v>
      </c>
      <c r="D11403">
        <v>200000</v>
      </c>
      <c r="E11403">
        <v>1</v>
      </c>
      <c r="F11403">
        <v>250</v>
      </c>
      <c r="G11403" s="2" t="s">
        <v>25</v>
      </c>
    </row>
    <row r="11404" spans="1:7" x14ac:dyDescent="0.35">
      <c r="A11404" s="1">
        <v>46069</v>
      </c>
      <c r="B11404">
        <v>74835496</v>
      </c>
      <c r="C11404" s="2" t="s">
        <v>41</v>
      </c>
      <c r="D11404">
        <v>50000</v>
      </c>
      <c r="E11404">
        <v>1</v>
      </c>
      <c r="F11404">
        <v>1000</v>
      </c>
      <c r="G11404" s="2" t="s">
        <v>25</v>
      </c>
    </row>
    <row r="11405" spans="1:7" x14ac:dyDescent="0.35">
      <c r="A11405" s="1">
        <v>46069</v>
      </c>
      <c r="B11405">
        <v>99595240</v>
      </c>
      <c r="C11405" s="2" t="s">
        <v>37</v>
      </c>
      <c r="D11405">
        <v>50000</v>
      </c>
      <c r="E11405">
        <v>1</v>
      </c>
      <c r="F11405">
        <v>600</v>
      </c>
      <c r="G11405" s="2" t="s">
        <v>25</v>
      </c>
    </row>
    <row r="11406" spans="1:7" x14ac:dyDescent="0.35">
      <c r="A11406" s="1">
        <v>46069</v>
      </c>
      <c r="B11406">
        <v>63879429</v>
      </c>
      <c r="C11406" s="2" t="s">
        <v>38</v>
      </c>
      <c r="D11406">
        <v>3500000</v>
      </c>
      <c r="E11406">
        <v>1</v>
      </c>
      <c r="F11406">
        <v>1550</v>
      </c>
      <c r="G11406" s="2" t="s">
        <v>25</v>
      </c>
    </row>
    <row r="11407" spans="1:7" x14ac:dyDescent="0.35">
      <c r="A11407" s="1">
        <v>46069</v>
      </c>
      <c r="B11407">
        <v>79842763</v>
      </c>
      <c r="C11407" s="2" t="s">
        <v>41</v>
      </c>
      <c r="D11407">
        <v>200000</v>
      </c>
      <c r="E11407">
        <v>1</v>
      </c>
      <c r="F11407">
        <v>250</v>
      </c>
      <c r="G11407" s="2" t="s">
        <v>25</v>
      </c>
    </row>
    <row r="11408" spans="1:7" x14ac:dyDescent="0.35">
      <c r="A11408" s="1">
        <v>46069</v>
      </c>
      <c r="B11408">
        <v>88945787</v>
      </c>
      <c r="C11408" s="2" t="s">
        <v>38</v>
      </c>
      <c r="D11408">
        <v>0</v>
      </c>
      <c r="E11408">
        <v>1</v>
      </c>
      <c r="F11408">
        <v>1550</v>
      </c>
      <c r="G11408" s="2" t="s">
        <v>25</v>
      </c>
    </row>
    <row r="11409" spans="1:7" x14ac:dyDescent="0.35">
      <c r="A11409" s="1">
        <v>46069</v>
      </c>
      <c r="B11409">
        <v>63963756</v>
      </c>
      <c r="C11409" s="2" t="s">
        <v>38</v>
      </c>
      <c r="D11409">
        <v>250000</v>
      </c>
      <c r="E11409">
        <v>1</v>
      </c>
      <c r="F11409">
        <v>600</v>
      </c>
      <c r="G11409" s="2" t="s">
        <v>25</v>
      </c>
    </row>
    <row r="11410" spans="1:7" x14ac:dyDescent="0.35">
      <c r="A11410" s="1">
        <v>46069</v>
      </c>
      <c r="B11410">
        <v>96972012</v>
      </c>
      <c r="C11410" s="2" t="s">
        <v>35</v>
      </c>
      <c r="D11410">
        <v>200000</v>
      </c>
      <c r="E11410">
        <v>1</v>
      </c>
      <c r="F11410">
        <v>250</v>
      </c>
      <c r="G11410" s="2" t="s">
        <v>25</v>
      </c>
    </row>
    <row r="11411" spans="1:7" x14ac:dyDescent="0.35">
      <c r="A11411" s="1">
        <v>46069</v>
      </c>
      <c r="B11411">
        <v>62172526</v>
      </c>
      <c r="C11411" s="2" t="s">
        <v>36</v>
      </c>
      <c r="D11411">
        <v>500000</v>
      </c>
      <c r="E11411">
        <v>1</v>
      </c>
      <c r="F11411">
        <v>1550</v>
      </c>
      <c r="G11411" s="2" t="s">
        <v>25</v>
      </c>
    </row>
    <row r="11412" spans="1:7" x14ac:dyDescent="0.35">
      <c r="A11412" s="1">
        <v>46069</v>
      </c>
      <c r="B11412">
        <v>96263142</v>
      </c>
      <c r="C11412" s="2" t="s">
        <v>37</v>
      </c>
      <c r="D11412">
        <v>100000</v>
      </c>
      <c r="E11412">
        <v>1</v>
      </c>
      <c r="F11412">
        <v>600</v>
      </c>
      <c r="G11412" s="2" t="s">
        <v>25</v>
      </c>
    </row>
    <row r="11413" spans="1:7" x14ac:dyDescent="0.35">
      <c r="A11413" s="1">
        <v>46069</v>
      </c>
      <c r="B11413">
        <v>86222981</v>
      </c>
      <c r="C11413" s="2" t="s">
        <v>38</v>
      </c>
      <c r="D11413">
        <v>3500000</v>
      </c>
      <c r="E11413">
        <v>1</v>
      </c>
      <c r="F11413">
        <v>250</v>
      </c>
      <c r="G11413" s="2" t="s">
        <v>25</v>
      </c>
    </row>
    <row r="11414" spans="1:7" x14ac:dyDescent="0.35">
      <c r="A11414" s="1">
        <v>46069</v>
      </c>
      <c r="B11414">
        <v>85626737</v>
      </c>
      <c r="C11414" s="2" t="s">
        <v>35</v>
      </c>
      <c r="D11414">
        <v>250000</v>
      </c>
      <c r="E11414">
        <v>1</v>
      </c>
      <c r="F11414">
        <v>1000</v>
      </c>
      <c r="G11414" s="2" t="s">
        <v>25</v>
      </c>
    </row>
    <row r="11415" spans="1:7" x14ac:dyDescent="0.35">
      <c r="A11415" s="1">
        <v>46069</v>
      </c>
      <c r="B11415">
        <v>67944823</v>
      </c>
      <c r="C11415" s="2" t="s">
        <v>36</v>
      </c>
      <c r="D11415">
        <v>0</v>
      </c>
      <c r="E11415">
        <v>1</v>
      </c>
      <c r="F11415">
        <v>600</v>
      </c>
      <c r="G11415" s="2" t="s">
        <v>25</v>
      </c>
    </row>
    <row r="11416" spans="1:7" x14ac:dyDescent="0.35">
      <c r="A11416" s="1">
        <v>46069</v>
      </c>
      <c r="B11416">
        <v>94835033</v>
      </c>
      <c r="C11416" s="2" t="s">
        <v>41</v>
      </c>
      <c r="D11416">
        <v>250000</v>
      </c>
      <c r="E11416">
        <v>1</v>
      </c>
      <c r="F11416">
        <v>250</v>
      </c>
      <c r="G11416" s="2" t="s">
        <v>25</v>
      </c>
    </row>
    <row r="11417" spans="1:7" x14ac:dyDescent="0.35">
      <c r="A11417" s="1">
        <v>46069</v>
      </c>
      <c r="B11417">
        <v>82512443</v>
      </c>
      <c r="C11417" s="2" t="s">
        <v>39</v>
      </c>
      <c r="D11417">
        <v>5000000</v>
      </c>
      <c r="E11417">
        <v>1</v>
      </c>
      <c r="F11417">
        <v>250</v>
      </c>
      <c r="G11417" s="2" t="s">
        <v>25</v>
      </c>
    </row>
    <row r="11418" spans="1:7" x14ac:dyDescent="0.35">
      <c r="A11418" s="1">
        <v>46069</v>
      </c>
      <c r="B11418">
        <v>64747129</v>
      </c>
      <c r="C11418" s="2" t="s">
        <v>37</v>
      </c>
      <c r="D11418">
        <v>1000000</v>
      </c>
      <c r="E11418">
        <v>1</v>
      </c>
      <c r="F11418">
        <v>250</v>
      </c>
      <c r="G11418" s="2" t="s">
        <v>25</v>
      </c>
    </row>
    <row r="11419" spans="1:7" x14ac:dyDescent="0.35">
      <c r="A11419" s="1">
        <v>46069</v>
      </c>
      <c r="B11419">
        <v>64690380</v>
      </c>
      <c r="C11419" s="2" t="s">
        <v>41</v>
      </c>
      <c r="D11419">
        <v>0</v>
      </c>
      <c r="E11419">
        <v>1</v>
      </c>
      <c r="F11419">
        <v>1000</v>
      </c>
      <c r="G11419" s="2" t="s">
        <v>25</v>
      </c>
    </row>
    <row r="11420" spans="1:7" x14ac:dyDescent="0.35">
      <c r="A11420" s="1">
        <v>46069</v>
      </c>
      <c r="B11420">
        <v>68581460</v>
      </c>
      <c r="C11420" s="2" t="s">
        <v>40</v>
      </c>
      <c r="D11420">
        <v>5000000</v>
      </c>
      <c r="E11420">
        <v>1</v>
      </c>
      <c r="F11420">
        <v>250</v>
      </c>
      <c r="G11420" s="2" t="s">
        <v>25</v>
      </c>
    </row>
    <row r="11421" spans="1:7" x14ac:dyDescent="0.35">
      <c r="A11421" s="1">
        <v>46069</v>
      </c>
      <c r="B11421">
        <v>91283210</v>
      </c>
      <c r="C11421" s="2" t="s">
        <v>40</v>
      </c>
      <c r="D11421">
        <v>3500000</v>
      </c>
      <c r="E11421">
        <v>1</v>
      </c>
      <c r="F11421">
        <v>1000</v>
      </c>
      <c r="G11421" s="2" t="s">
        <v>25</v>
      </c>
    </row>
    <row r="11422" spans="1:7" x14ac:dyDescent="0.35">
      <c r="A11422" s="1">
        <v>46069</v>
      </c>
      <c r="B11422">
        <v>96653093</v>
      </c>
      <c r="C11422" s="2" t="s">
        <v>35</v>
      </c>
      <c r="D11422">
        <v>1500000</v>
      </c>
      <c r="E11422">
        <v>1</v>
      </c>
      <c r="F11422">
        <v>600</v>
      </c>
      <c r="G11422" s="2" t="s">
        <v>25</v>
      </c>
    </row>
    <row r="11423" spans="1:7" x14ac:dyDescent="0.35">
      <c r="A11423" s="1">
        <v>46069</v>
      </c>
      <c r="B11423">
        <v>85778621</v>
      </c>
      <c r="C11423" s="2" t="s">
        <v>37</v>
      </c>
      <c r="D11423">
        <v>5000000</v>
      </c>
      <c r="E11423">
        <v>1</v>
      </c>
      <c r="F11423">
        <v>1000</v>
      </c>
      <c r="G11423" s="2" t="s">
        <v>25</v>
      </c>
    </row>
    <row r="11424" spans="1:7" x14ac:dyDescent="0.35">
      <c r="A11424" s="1">
        <v>46069</v>
      </c>
      <c r="B11424">
        <v>84302622</v>
      </c>
      <c r="C11424" s="2" t="s">
        <v>33</v>
      </c>
      <c r="D11424">
        <v>1500000</v>
      </c>
      <c r="E11424">
        <v>1</v>
      </c>
      <c r="F11424">
        <v>250</v>
      </c>
      <c r="G11424" s="2" t="s">
        <v>25</v>
      </c>
    </row>
    <row r="11425" spans="1:7" x14ac:dyDescent="0.35">
      <c r="A11425" s="1">
        <v>46069</v>
      </c>
      <c r="B11425">
        <v>60740601</v>
      </c>
      <c r="C11425" s="2" t="s">
        <v>35</v>
      </c>
      <c r="D11425">
        <v>0</v>
      </c>
      <c r="E11425">
        <v>1</v>
      </c>
      <c r="F11425">
        <v>250</v>
      </c>
      <c r="G11425" s="2" t="s">
        <v>25</v>
      </c>
    </row>
    <row r="11426" spans="1:7" x14ac:dyDescent="0.35">
      <c r="A11426" s="1">
        <v>46069</v>
      </c>
      <c r="B11426">
        <v>93187716</v>
      </c>
      <c r="C11426" s="2" t="s">
        <v>40</v>
      </c>
      <c r="D11426">
        <v>2000000</v>
      </c>
      <c r="E11426">
        <v>1</v>
      </c>
      <c r="F11426">
        <v>1550</v>
      </c>
      <c r="G11426" s="2" t="s">
        <v>25</v>
      </c>
    </row>
    <row r="11427" spans="1:7" x14ac:dyDescent="0.35">
      <c r="A11427" s="1">
        <v>46069</v>
      </c>
      <c r="B11427">
        <v>91978157</v>
      </c>
      <c r="C11427" s="2" t="s">
        <v>38</v>
      </c>
      <c r="D11427">
        <v>3500000</v>
      </c>
      <c r="E11427">
        <v>1</v>
      </c>
      <c r="F11427">
        <v>1000</v>
      </c>
      <c r="G11427" s="2" t="s">
        <v>25</v>
      </c>
    </row>
    <row r="11428" spans="1:7" x14ac:dyDescent="0.35">
      <c r="A11428" s="1">
        <v>46069</v>
      </c>
      <c r="B11428">
        <v>67624657</v>
      </c>
      <c r="C11428" s="2" t="s">
        <v>37</v>
      </c>
      <c r="D11428">
        <v>0</v>
      </c>
      <c r="E11428">
        <v>1</v>
      </c>
      <c r="F11428">
        <v>1550</v>
      </c>
      <c r="G11428" s="2" t="s">
        <v>25</v>
      </c>
    </row>
    <row r="11429" spans="1:7" x14ac:dyDescent="0.35">
      <c r="A11429" s="1">
        <v>46069</v>
      </c>
      <c r="B11429">
        <v>60367533</v>
      </c>
      <c r="C11429" s="2" t="s">
        <v>36</v>
      </c>
      <c r="D11429">
        <v>500000</v>
      </c>
      <c r="E11429">
        <v>1</v>
      </c>
      <c r="F11429">
        <v>250</v>
      </c>
      <c r="G11429" s="2" t="s">
        <v>25</v>
      </c>
    </row>
    <row r="11430" spans="1:7" x14ac:dyDescent="0.35">
      <c r="A11430" s="1">
        <v>46069</v>
      </c>
      <c r="B11430">
        <v>98010314</v>
      </c>
      <c r="C11430" s="2" t="s">
        <v>36</v>
      </c>
      <c r="D11430">
        <v>3500000</v>
      </c>
      <c r="E11430">
        <v>1</v>
      </c>
      <c r="F11430">
        <v>1550</v>
      </c>
      <c r="G11430" s="2" t="s">
        <v>25</v>
      </c>
    </row>
    <row r="11431" spans="1:7" x14ac:dyDescent="0.35">
      <c r="A11431" s="1">
        <v>46069</v>
      </c>
      <c r="B11431">
        <v>66504978</v>
      </c>
      <c r="C11431" s="2" t="s">
        <v>33</v>
      </c>
      <c r="D11431">
        <v>1000000</v>
      </c>
      <c r="E11431">
        <v>1</v>
      </c>
      <c r="F11431">
        <v>600</v>
      </c>
      <c r="G11431" s="2" t="s">
        <v>25</v>
      </c>
    </row>
    <row r="11432" spans="1:7" x14ac:dyDescent="0.35">
      <c r="A11432" s="1">
        <v>46069</v>
      </c>
      <c r="B11432">
        <v>60713925</v>
      </c>
      <c r="C11432" s="2" t="s">
        <v>41</v>
      </c>
      <c r="D11432">
        <v>0</v>
      </c>
      <c r="E11432">
        <v>1</v>
      </c>
      <c r="F11432">
        <v>1000</v>
      </c>
      <c r="G11432" s="2" t="s">
        <v>25</v>
      </c>
    </row>
    <row r="11433" spans="1:7" x14ac:dyDescent="0.35">
      <c r="A11433" s="1">
        <v>46069</v>
      </c>
      <c r="B11433">
        <v>96035702</v>
      </c>
      <c r="C11433" s="2" t="s">
        <v>41</v>
      </c>
      <c r="D11433">
        <v>200000</v>
      </c>
      <c r="E11433">
        <v>1</v>
      </c>
      <c r="F11433">
        <v>250</v>
      </c>
      <c r="G11433" s="2" t="s">
        <v>25</v>
      </c>
    </row>
    <row r="11434" spans="1:7" x14ac:dyDescent="0.35">
      <c r="A11434" s="1">
        <v>46069</v>
      </c>
      <c r="B11434">
        <v>64960474</v>
      </c>
      <c r="C11434" s="2" t="s">
        <v>41</v>
      </c>
      <c r="D11434">
        <v>1000000</v>
      </c>
      <c r="E11434">
        <v>1</v>
      </c>
      <c r="F11434">
        <v>1000</v>
      </c>
      <c r="G11434" s="2" t="s">
        <v>25</v>
      </c>
    </row>
    <row r="11435" spans="1:7" x14ac:dyDescent="0.35">
      <c r="A11435" s="1">
        <v>46069</v>
      </c>
      <c r="B11435">
        <v>72797505</v>
      </c>
      <c r="C11435" s="2" t="s">
        <v>40</v>
      </c>
      <c r="D11435">
        <v>5000000</v>
      </c>
      <c r="E11435">
        <v>1</v>
      </c>
      <c r="F11435">
        <v>250</v>
      </c>
      <c r="G11435" s="2" t="s">
        <v>25</v>
      </c>
    </row>
    <row r="11436" spans="1:7" x14ac:dyDescent="0.35">
      <c r="A11436" s="1">
        <v>46069</v>
      </c>
      <c r="B11436">
        <v>85051464</v>
      </c>
      <c r="C11436" s="2" t="s">
        <v>41</v>
      </c>
      <c r="D11436">
        <v>100000</v>
      </c>
      <c r="E11436">
        <v>1</v>
      </c>
      <c r="F11436">
        <v>1550</v>
      </c>
      <c r="G11436" s="2" t="s">
        <v>25</v>
      </c>
    </row>
    <row r="11437" spans="1:7" x14ac:dyDescent="0.35">
      <c r="A11437" s="1">
        <v>46069</v>
      </c>
      <c r="B11437">
        <v>78607252</v>
      </c>
      <c r="C11437" s="2" t="s">
        <v>40</v>
      </c>
      <c r="D11437">
        <v>1000000</v>
      </c>
      <c r="E11437">
        <v>1</v>
      </c>
      <c r="F11437">
        <v>250</v>
      </c>
      <c r="G11437" s="2" t="s">
        <v>25</v>
      </c>
    </row>
    <row r="11438" spans="1:7" x14ac:dyDescent="0.35">
      <c r="A11438" s="1">
        <v>46069</v>
      </c>
      <c r="B11438">
        <v>85375496</v>
      </c>
      <c r="C11438" s="2" t="s">
        <v>40</v>
      </c>
      <c r="D11438">
        <v>5000000</v>
      </c>
      <c r="E11438">
        <v>1</v>
      </c>
      <c r="F11438">
        <v>1550</v>
      </c>
      <c r="G11438" s="2" t="s">
        <v>25</v>
      </c>
    </row>
    <row r="11439" spans="1:7" x14ac:dyDescent="0.35">
      <c r="A11439" s="1">
        <v>46069</v>
      </c>
      <c r="B11439">
        <v>97484660</v>
      </c>
      <c r="C11439" s="2" t="s">
        <v>41</v>
      </c>
      <c r="D11439">
        <v>1000000</v>
      </c>
      <c r="E11439">
        <v>1</v>
      </c>
      <c r="F11439">
        <v>250</v>
      </c>
      <c r="G11439" s="2" t="s">
        <v>25</v>
      </c>
    </row>
    <row r="11440" spans="1:7" x14ac:dyDescent="0.35">
      <c r="A11440" s="1">
        <v>46069</v>
      </c>
      <c r="B11440">
        <v>84633579</v>
      </c>
      <c r="C11440" s="2" t="s">
        <v>36</v>
      </c>
      <c r="D11440">
        <v>50000</v>
      </c>
      <c r="E11440">
        <v>1</v>
      </c>
      <c r="F11440">
        <v>1000</v>
      </c>
      <c r="G11440" s="2" t="s">
        <v>25</v>
      </c>
    </row>
    <row r="11441" spans="1:7" x14ac:dyDescent="0.35">
      <c r="A11441" s="1">
        <v>46069</v>
      </c>
      <c r="B11441">
        <v>60309609</v>
      </c>
      <c r="C11441" s="2" t="s">
        <v>40</v>
      </c>
      <c r="D11441">
        <v>100000</v>
      </c>
      <c r="E11441">
        <v>1</v>
      </c>
      <c r="F11441">
        <v>1550</v>
      </c>
      <c r="G11441" s="2" t="s">
        <v>25</v>
      </c>
    </row>
    <row r="11442" spans="1:7" x14ac:dyDescent="0.35">
      <c r="A11442" s="1">
        <v>46069</v>
      </c>
      <c r="B11442">
        <v>93557541</v>
      </c>
      <c r="C11442" s="2" t="s">
        <v>36</v>
      </c>
      <c r="D11442">
        <v>0</v>
      </c>
      <c r="E11442">
        <v>1</v>
      </c>
      <c r="F11442">
        <v>250</v>
      </c>
      <c r="G11442" s="2" t="s">
        <v>25</v>
      </c>
    </row>
    <row r="11443" spans="1:7" x14ac:dyDescent="0.35">
      <c r="A11443" s="1">
        <v>46069</v>
      </c>
      <c r="B11443">
        <v>80363046</v>
      </c>
      <c r="C11443" s="2" t="s">
        <v>33</v>
      </c>
      <c r="D11443">
        <v>200000</v>
      </c>
      <c r="E11443">
        <v>1</v>
      </c>
      <c r="F11443">
        <v>1550</v>
      </c>
      <c r="G11443" s="2" t="s">
        <v>25</v>
      </c>
    </row>
    <row r="11444" spans="1:7" x14ac:dyDescent="0.35">
      <c r="A11444" s="1">
        <v>46069</v>
      </c>
      <c r="B11444">
        <v>89561614</v>
      </c>
      <c r="C11444" s="2" t="s">
        <v>38</v>
      </c>
      <c r="D11444">
        <v>3500000</v>
      </c>
      <c r="E11444">
        <v>1</v>
      </c>
      <c r="F11444">
        <v>1550</v>
      </c>
      <c r="G11444" s="2" t="s">
        <v>25</v>
      </c>
    </row>
    <row r="11445" spans="1:7" x14ac:dyDescent="0.35">
      <c r="A11445" s="1">
        <v>46069</v>
      </c>
      <c r="B11445">
        <v>90285928</v>
      </c>
      <c r="C11445" s="2" t="s">
        <v>39</v>
      </c>
      <c r="D11445">
        <v>50000</v>
      </c>
      <c r="E11445">
        <v>1</v>
      </c>
      <c r="F11445">
        <v>1000</v>
      </c>
      <c r="G11445" s="2" t="s">
        <v>25</v>
      </c>
    </row>
    <row r="11446" spans="1:7" x14ac:dyDescent="0.35">
      <c r="A11446" s="1">
        <v>46069</v>
      </c>
      <c r="B11446">
        <v>65082367</v>
      </c>
      <c r="C11446" s="2" t="s">
        <v>33</v>
      </c>
      <c r="D11446">
        <v>5000000</v>
      </c>
      <c r="E11446">
        <v>1</v>
      </c>
      <c r="F11446">
        <v>600</v>
      </c>
      <c r="G11446" s="2" t="s">
        <v>25</v>
      </c>
    </row>
    <row r="11447" spans="1:7" x14ac:dyDescent="0.35">
      <c r="A11447" s="1">
        <v>46069</v>
      </c>
      <c r="B11447">
        <v>68862548</v>
      </c>
      <c r="C11447" s="2" t="s">
        <v>40</v>
      </c>
      <c r="D11447">
        <v>50000</v>
      </c>
      <c r="E11447">
        <v>1</v>
      </c>
      <c r="F11447">
        <v>1000</v>
      </c>
      <c r="G11447" s="2" t="s">
        <v>25</v>
      </c>
    </row>
    <row r="11448" spans="1:7" x14ac:dyDescent="0.35">
      <c r="A11448" s="1">
        <v>46069</v>
      </c>
      <c r="B11448">
        <v>64439422</v>
      </c>
      <c r="C11448" s="2" t="s">
        <v>33</v>
      </c>
      <c r="D11448">
        <v>500000</v>
      </c>
      <c r="E11448">
        <v>1</v>
      </c>
      <c r="F11448">
        <v>250</v>
      </c>
      <c r="G11448" s="2" t="s">
        <v>25</v>
      </c>
    </row>
    <row r="11449" spans="1:7" x14ac:dyDescent="0.35">
      <c r="A11449" s="1">
        <v>46069</v>
      </c>
      <c r="B11449">
        <v>65800927</v>
      </c>
      <c r="C11449" s="2" t="s">
        <v>36</v>
      </c>
      <c r="D11449">
        <v>1500000</v>
      </c>
      <c r="E11449">
        <v>1</v>
      </c>
      <c r="F11449">
        <v>1000</v>
      </c>
      <c r="G11449" s="2" t="s">
        <v>25</v>
      </c>
    </row>
    <row r="11450" spans="1:7" x14ac:dyDescent="0.35">
      <c r="A11450" s="1">
        <v>46069</v>
      </c>
      <c r="B11450">
        <v>69183832</v>
      </c>
      <c r="C11450" s="2" t="s">
        <v>38</v>
      </c>
      <c r="D11450">
        <v>100000</v>
      </c>
      <c r="E11450">
        <v>1</v>
      </c>
      <c r="F11450">
        <v>1550</v>
      </c>
      <c r="G11450" s="2" t="s">
        <v>25</v>
      </c>
    </row>
    <row r="11451" spans="1:7" x14ac:dyDescent="0.35">
      <c r="A11451" s="1">
        <v>46069</v>
      </c>
      <c r="B11451">
        <v>74602885</v>
      </c>
      <c r="C11451" s="2" t="s">
        <v>38</v>
      </c>
      <c r="D11451">
        <v>3500000</v>
      </c>
      <c r="E11451">
        <v>1</v>
      </c>
      <c r="F11451">
        <v>250</v>
      </c>
      <c r="G11451" s="2" t="s">
        <v>25</v>
      </c>
    </row>
    <row r="11452" spans="1:7" x14ac:dyDescent="0.35">
      <c r="A11452" s="1">
        <v>46069</v>
      </c>
      <c r="B11452">
        <v>96651259</v>
      </c>
      <c r="C11452" s="2" t="s">
        <v>37</v>
      </c>
      <c r="D11452">
        <v>100000</v>
      </c>
      <c r="E11452">
        <v>1</v>
      </c>
      <c r="F11452">
        <v>1550</v>
      </c>
      <c r="G11452" s="2" t="s">
        <v>25</v>
      </c>
    </row>
    <row r="11453" spans="1:7" x14ac:dyDescent="0.35">
      <c r="A11453" s="1">
        <v>46069</v>
      </c>
      <c r="B11453">
        <v>98366269</v>
      </c>
      <c r="C11453" s="2" t="s">
        <v>40</v>
      </c>
      <c r="D11453">
        <v>500000</v>
      </c>
      <c r="E11453">
        <v>1</v>
      </c>
      <c r="F11453">
        <v>600</v>
      </c>
      <c r="G11453" s="2" t="s">
        <v>25</v>
      </c>
    </row>
    <row r="11454" spans="1:7" x14ac:dyDescent="0.35">
      <c r="A11454" s="1">
        <v>46069</v>
      </c>
      <c r="B11454">
        <v>69207304</v>
      </c>
      <c r="C11454" s="2" t="s">
        <v>41</v>
      </c>
      <c r="D11454">
        <v>500000</v>
      </c>
      <c r="E11454">
        <v>1</v>
      </c>
      <c r="F11454">
        <v>1000</v>
      </c>
      <c r="G11454" s="2" t="s">
        <v>25</v>
      </c>
    </row>
    <row r="11455" spans="1:7" x14ac:dyDescent="0.35">
      <c r="A11455" s="1">
        <v>46069</v>
      </c>
      <c r="B11455">
        <v>85719057</v>
      </c>
      <c r="C11455" s="2" t="s">
        <v>37</v>
      </c>
      <c r="D11455">
        <v>5000000</v>
      </c>
      <c r="E11455">
        <v>1</v>
      </c>
      <c r="F11455">
        <v>1000</v>
      </c>
      <c r="G11455" s="2" t="s">
        <v>25</v>
      </c>
    </row>
    <row r="11456" spans="1:7" x14ac:dyDescent="0.35">
      <c r="A11456" s="1">
        <v>46069</v>
      </c>
      <c r="B11456">
        <v>96686126</v>
      </c>
      <c r="C11456" s="2" t="s">
        <v>39</v>
      </c>
      <c r="D11456">
        <v>50000</v>
      </c>
      <c r="E11456">
        <v>1</v>
      </c>
      <c r="F11456">
        <v>600</v>
      </c>
      <c r="G11456" s="2" t="s">
        <v>25</v>
      </c>
    </row>
    <row r="11457" spans="1:7" x14ac:dyDescent="0.35">
      <c r="A11457" s="1">
        <v>46069</v>
      </c>
      <c r="B11457">
        <v>80430408</v>
      </c>
      <c r="C11457" s="2" t="s">
        <v>33</v>
      </c>
      <c r="D11457">
        <v>5000000</v>
      </c>
      <c r="E11457">
        <v>1</v>
      </c>
      <c r="F11457">
        <v>1000</v>
      </c>
      <c r="G11457" s="2" t="s">
        <v>25</v>
      </c>
    </row>
    <row r="11458" spans="1:7" x14ac:dyDescent="0.35">
      <c r="A11458" s="1">
        <v>46069</v>
      </c>
      <c r="B11458">
        <v>63596814</v>
      </c>
      <c r="C11458" s="2" t="s">
        <v>36</v>
      </c>
      <c r="D11458">
        <v>0</v>
      </c>
      <c r="E11458">
        <v>1</v>
      </c>
      <c r="F11458">
        <v>1550</v>
      </c>
      <c r="G11458" s="2" t="s">
        <v>25</v>
      </c>
    </row>
    <row r="11459" spans="1:7" x14ac:dyDescent="0.35">
      <c r="A11459" s="1">
        <v>46069</v>
      </c>
      <c r="B11459">
        <v>63339832</v>
      </c>
      <c r="C11459" s="2" t="s">
        <v>33</v>
      </c>
      <c r="D11459">
        <v>0</v>
      </c>
      <c r="E11459">
        <v>1</v>
      </c>
      <c r="F11459">
        <v>250</v>
      </c>
      <c r="G11459" s="2" t="s">
        <v>25</v>
      </c>
    </row>
    <row r="11460" spans="1:7" x14ac:dyDescent="0.35">
      <c r="A11460" s="1">
        <v>46069</v>
      </c>
      <c r="B11460">
        <v>80550242</v>
      </c>
      <c r="C11460" s="2" t="s">
        <v>36</v>
      </c>
      <c r="D11460">
        <v>200000</v>
      </c>
      <c r="E11460">
        <v>1</v>
      </c>
      <c r="F11460">
        <v>1550</v>
      </c>
      <c r="G11460" s="2" t="s">
        <v>25</v>
      </c>
    </row>
    <row r="11461" spans="1:7" x14ac:dyDescent="0.35">
      <c r="A11461" s="1">
        <v>46069</v>
      </c>
      <c r="B11461">
        <v>83253814</v>
      </c>
      <c r="C11461" s="2" t="s">
        <v>33</v>
      </c>
      <c r="D11461">
        <v>5000000</v>
      </c>
      <c r="E11461">
        <v>1</v>
      </c>
      <c r="F11461">
        <v>250</v>
      </c>
      <c r="G11461" s="2" t="s">
        <v>25</v>
      </c>
    </row>
    <row r="11462" spans="1:7" x14ac:dyDescent="0.35">
      <c r="A11462" s="1">
        <v>46069</v>
      </c>
      <c r="B11462">
        <v>69888344</v>
      </c>
      <c r="C11462" s="2" t="s">
        <v>33</v>
      </c>
      <c r="D11462">
        <v>5000000</v>
      </c>
      <c r="E11462">
        <v>1</v>
      </c>
      <c r="F11462">
        <v>1550</v>
      </c>
      <c r="G11462" s="2" t="s">
        <v>25</v>
      </c>
    </row>
    <row r="11463" spans="1:7" x14ac:dyDescent="0.35">
      <c r="A11463" s="1">
        <v>46069</v>
      </c>
      <c r="B11463">
        <v>90436973</v>
      </c>
      <c r="C11463" s="2" t="s">
        <v>39</v>
      </c>
      <c r="D11463">
        <v>100000</v>
      </c>
      <c r="E11463">
        <v>1</v>
      </c>
      <c r="F11463">
        <v>250</v>
      </c>
      <c r="G11463" s="2" t="s">
        <v>25</v>
      </c>
    </row>
    <row r="11464" spans="1:7" x14ac:dyDescent="0.35">
      <c r="A11464" s="1">
        <v>46069</v>
      </c>
      <c r="B11464">
        <v>72054486</v>
      </c>
      <c r="C11464" s="2" t="s">
        <v>41</v>
      </c>
      <c r="D11464">
        <v>750000</v>
      </c>
      <c r="E11464">
        <v>1</v>
      </c>
      <c r="F11464">
        <v>600</v>
      </c>
      <c r="G11464" s="2" t="s">
        <v>25</v>
      </c>
    </row>
    <row r="11465" spans="1:7" x14ac:dyDescent="0.35">
      <c r="A11465" s="1">
        <v>46069</v>
      </c>
      <c r="B11465">
        <v>74900707</v>
      </c>
      <c r="C11465" s="2" t="s">
        <v>33</v>
      </c>
      <c r="D11465">
        <v>3500000</v>
      </c>
      <c r="E11465">
        <v>1</v>
      </c>
      <c r="F11465">
        <v>1550</v>
      </c>
      <c r="G11465" s="2" t="s">
        <v>25</v>
      </c>
    </row>
    <row r="11466" spans="1:7" x14ac:dyDescent="0.35">
      <c r="A11466" s="1">
        <v>46069</v>
      </c>
      <c r="B11466">
        <v>70757879</v>
      </c>
      <c r="C11466" s="2" t="s">
        <v>39</v>
      </c>
      <c r="D11466">
        <v>750000</v>
      </c>
      <c r="E11466">
        <v>1</v>
      </c>
      <c r="F11466">
        <v>250</v>
      </c>
      <c r="G11466" s="2" t="s">
        <v>25</v>
      </c>
    </row>
    <row r="11467" spans="1:7" x14ac:dyDescent="0.35">
      <c r="A11467" s="1">
        <v>46069</v>
      </c>
      <c r="B11467">
        <v>70476397</v>
      </c>
      <c r="C11467" s="2" t="s">
        <v>40</v>
      </c>
      <c r="D11467">
        <v>2000000</v>
      </c>
      <c r="E11467">
        <v>1</v>
      </c>
      <c r="F11467">
        <v>250</v>
      </c>
      <c r="G11467" s="2" t="s">
        <v>25</v>
      </c>
    </row>
    <row r="11468" spans="1:7" x14ac:dyDescent="0.35">
      <c r="A11468" s="1">
        <v>46069</v>
      </c>
      <c r="B11468">
        <v>68892972</v>
      </c>
      <c r="C11468" s="2" t="s">
        <v>40</v>
      </c>
      <c r="D11468">
        <v>3500000</v>
      </c>
      <c r="E11468">
        <v>1</v>
      </c>
      <c r="F11468">
        <v>1550</v>
      </c>
      <c r="G11468" s="2" t="s">
        <v>25</v>
      </c>
    </row>
    <row r="11469" spans="1:7" x14ac:dyDescent="0.35">
      <c r="A11469" s="1">
        <v>46069</v>
      </c>
      <c r="B11469">
        <v>96007178</v>
      </c>
      <c r="C11469" s="2" t="s">
        <v>40</v>
      </c>
      <c r="D11469">
        <v>250000</v>
      </c>
      <c r="E11469">
        <v>1</v>
      </c>
      <c r="F11469">
        <v>250</v>
      </c>
      <c r="G11469" s="2" t="s">
        <v>25</v>
      </c>
    </row>
    <row r="11470" spans="1:7" x14ac:dyDescent="0.35">
      <c r="A11470" s="1">
        <v>46069</v>
      </c>
      <c r="B11470">
        <v>62094604</v>
      </c>
      <c r="C11470" s="2" t="s">
        <v>35</v>
      </c>
      <c r="D11470">
        <v>3500000</v>
      </c>
      <c r="E11470">
        <v>1</v>
      </c>
      <c r="F11470">
        <v>600</v>
      </c>
      <c r="G11470" s="2" t="s">
        <v>25</v>
      </c>
    </row>
    <row r="11471" spans="1:7" x14ac:dyDescent="0.35">
      <c r="A11471" s="1">
        <v>46069</v>
      </c>
      <c r="B11471">
        <v>66356692</v>
      </c>
      <c r="C11471" s="2" t="s">
        <v>39</v>
      </c>
      <c r="D11471">
        <v>5000000</v>
      </c>
      <c r="E11471">
        <v>1</v>
      </c>
      <c r="F11471">
        <v>1000</v>
      </c>
      <c r="G11471" s="2" t="s">
        <v>25</v>
      </c>
    </row>
    <row r="11472" spans="1:7" x14ac:dyDescent="0.35">
      <c r="A11472" s="1">
        <v>46069</v>
      </c>
      <c r="B11472">
        <v>83450618</v>
      </c>
      <c r="C11472" s="2" t="s">
        <v>38</v>
      </c>
      <c r="D11472">
        <v>750000</v>
      </c>
      <c r="E11472">
        <v>1</v>
      </c>
      <c r="F11472">
        <v>1000</v>
      </c>
      <c r="G11472" s="2" t="s">
        <v>25</v>
      </c>
    </row>
    <row r="11473" spans="1:7" x14ac:dyDescent="0.35">
      <c r="A11473" s="1">
        <v>46069</v>
      </c>
      <c r="B11473">
        <v>82817875</v>
      </c>
      <c r="C11473" s="2" t="s">
        <v>38</v>
      </c>
      <c r="D11473">
        <v>200000</v>
      </c>
      <c r="E11473">
        <v>1</v>
      </c>
      <c r="F11473">
        <v>1550</v>
      </c>
      <c r="G11473" s="2" t="s">
        <v>25</v>
      </c>
    </row>
    <row r="11474" spans="1:7" x14ac:dyDescent="0.35">
      <c r="A11474" s="1">
        <v>46069</v>
      </c>
      <c r="B11474">
        <v>97628716</v>
      </c>
      <c r="C11474" s="2" t="s">
        <v>37</v>
      </c>
      <c r="D11474">
        <v>100000</v>
      </c>
      <c r="E11474">
        <v>1</v>
      </c>
      <c r="F11474">
        <v>250</v>
      </c>
      <c r="G11474" s="2" t="s">
        <v>25</v>
      </c>
    </row>
    <row r="11475" spans="1:7" x14ac:dyDescent="0.35">
      <c r="A11475" s="1">
        <v>46069</v>
      </c>
      <c r="B11475">
        <v>62740695</v>
      </c>
      <c r="C11475" s="2" t="s">
        <v>36</v>
      </c>
      <c r="D11475">
        <v>0</v>
      </c>
      <c r="E11475">
        <v>1</v>
      </c>
      <c r="F11475">
        <v>600</v>
      </c>
      <c r="G11475" s="2" t="s">
        <v>25</v>
      </c>
    </row>
    <row r="11476" spans="1:7" x14ac:dyDescent="0.35">
      <c r="A11476" s="1">
        <v>46069</v>
      </c>
      <c r="B11476">
        <v>61599003</v>
      </c>
      <c r="C11476" s="2" t="s">
        <v>36</v>
      </c>
      <c r="D11476">
        <v>1000000</v>
      </c>
      <c r="E11476">
        <v>1</v>
      </c>
      <c r="F11476">
        <v>250</v>
      </c>
      <c r="G11476" s="2" t="s">
        <v>25</v>
      </c>
    </row>
    <row r="11477" spans="1:7" x14ac:dyDescent="0.35">
      <c r="A11477" s="1">
        <v>46069</v>
      </c>
      <c r="B11477">
        <v>87506522</v>
      </c>
      <c r="C11477" s="2" t="s">
        <v>36</v>
      </c>
      <c r="D11477">
        <v>2000000</v>
      </c>
      <c r="E11477">
        <v>1</v>
      </c>
      <c r="F11477">
        <v>250</v>
      </c>
      <c r="G11477" s="2" t="s">
        <v>25</v>
      </c>
    </row>
    <row r="11478" spans="1:7" x14ac:dyDescent="0.35">
      <c r="A11478" s="1">
        <v>46069</v>
      </c>
      <c r="B11478">
        <v>85826256</v>
      </c>
      <c r="C11478" s="2" t="s">
        <v>37</v>
      </c>
      <c r="D11478">
        <v>1000000</v>
      </c>
      <c r="E11478">
        <v>1</v>
      </c>
      <c r="F11478">
        <v>250</v>
      </c>
      <c r="G11478" s="2" t="s">
        <v>25</v>
      </c>
    </row>
    <row r="11479" spans="1:7" x14ac:dyDescent="0.35">
      <c r="A11479" s="1">
        <v>46069</v>
      </c>
      <c r="B11479">
        <v>76086793</v>
      </c>
      <c r="C11479" s="2" t="s">
        <v>35</v>
      </c>
      <c r="D11479">
        <v>250000</v>
      </c>
      <c r="E11479">
        <v>1</v>
      </c>
      <c r="F11479">
        <v>250</v>
      </c>
      <c r="G11479" s="2" t="s">
        <v>25</v>
      </c>
    </row>
    <row r="11480" spans="1:7" x14ac:dyDescent="0.35">
      <c r="A11480" s="1">
        <v>46069</v>
      </c>
      <c r="B11480">
        <v>90891486</v>
      </c>
      <c r="C11480" s="2" t="s">
        <v>41</v>
      </c>
      <c r="D11480">
        <v>50000</v>
      </c>
      <c r="E11480">
        <v>1</v>
      </c>
      <c r="F11480">
        <v>1550</v>
      </c>
      <c r="G11480" s="2" t="s">
        <v>25</v>
      </c>
    </row>
    <row r="11481" spans="1:7" x14ac:dyDescent="0.35">
      <c r="A11481" s="1">
        <v>46069</v>
      </c>
      <c r="B11481">
        <v>78274280</v>
      </c>
      <c r="C11481" s="2" t="s">
        <v>39</v>
      </c>
      <c r="D11481">
        <v>100000</v>
      </c>
      <c r="E11481">
        <v>1</v>
      </c>
      <c r="F11481">
        <v>250</v>
      </c>
      <c r="G11481" s="2" t="s">
        <v>25</v>
      </c>
    </row>
    <row r="11482" spans="1:7" x14ac:dyDescent="0.35">
      <c r="A11482" s="1">
        <v>46069</v>
      </c>
      <c r="B11482">
        <v>83228863</v>
      </c>
      <c r="C11482" s="2" t="s">
        <v>39</v>
      </c>
      <c r="D11482">
        <v>750000</v>
      </c>
      <c r="E11482">
        <v>1</v>
      </c>
      <c r="F11482">
        <v>250</v>
      </c>
      <c r="G11482" s="2" t="s">
        <v>25</v>
      </c>
    </row>
    <row r="11483" spans="1:7" x14ac:dyDescent="0.35">
      <c r="A11483" s="1">
        <v>46069</v>
      </c>
      <c r="B11483">
        <v>82834639</v>
      </c>
      <c r="C11483" s="2" t="s">
        <v>37</v>
      </c>
      <c r="D11483">
        <v>0</v>
      </c>
      <c r="E11483">
        <v>1</v>
      </c>
      <c r="F11483">
        <v>1550</v>
      </c>
      <c r="G11483" s="2" t="s">
        <v>25</v>
      </c>
    </row>
    <row r="11484" spans="1:7" x14ac:dyDescent="0.35">
      <c r="A11484" s="1">
        <v>46069</v>
      </c>
      <c r="B11484">
        <v>61559346</v>
      </c>
      <c r="C11484" s="2" t="s">
        <v>35</v>
      </c>
      <c r="D11484">
        <v>5000000</v>
      </c>
      <c r="E11484">
        <v>1</v>
      </c>
      <c r="F11484">
        <v>600</v>
      </c>
      <c r="G11484" s="2" t="s">
        <v>25</v>
      </c>
    </row>
    <row r="11485" spans="1:7" x14ac:dyDescent="0.35">
      <c r="A11485" s="1">
        <v>46069</v>
      </c>
      <c r="B11485">
        <v>99407270</v>
      </c>
      <c r="C11485" s="2" t="s">
        <v>35</v>
      </c>
      <c r="D11485">
        <v>50000</v>
      </c>
      <c r="E11485">
        <v>1</v>
      </c>
      <c r="F11485">
        <v>600</v>
      </c>
      <c r="G11485" s="2" t="s">
        <v>25</v>
      </c>
    </row>
    <row r="11486" spans="1:7" x14ac:dyDescent="0.35">
      <c r="A11486" s="1">
        <v>46069</v>
      </c>
      <c r="B11486">
        <v>67370260</v>
      </c>
      <c r="C11486" s="2" t="s">
        <v>38</v>
      </c>
      <c r="D11486">
        <v>1500000</v>
      </c>
      <c r="E11486">
        <v>1</v>
      </c>
      <c r="F11486">
        <v>1550</v>
      </c>
      <c r="G11486" s="2" t="s">
        <v>25</v>
      </c>
    </row>
    <row r="11487" spans="1:7" x14ac:dyDescent="0.35">
      <c r="A11487" s="1">
        <v>46069</v>
      </c>
      <c r="B11487">
        <v>65716114</v>
      </c>
      <c r="C11487" s="2" t="s">
        <v>35</v>
      </c>
      <c r="D11487">
        <v>1500000</v>
      </c>
      <c r="E11487">
        <v>1</v>
      </c>
      <c r="F11487">
        <v>600</v>
      </c>
      <c r="G11487" s="2" t="s">
        <v>25</v>
      </c>
    </row>
    <row r="11488" spans="1:7" x14ac:dyDescent="0.35">
      <c r="A11488" s="1">
        <v>46069</v>
      </c>
      <c r="B11488">
        <v>74441311</v>
      </c>
      <c r="C11488" s="2" t="s">
        <v>36</v>
      </c>
      <c r="D11488">
        <v>5000000</v>
      </c>
      <c r="E11488">
        <v>1</v>
      </c>
      <c r="F11488">
        <v>1550</v>
      </c>
      <c r="G11488" s="2" t="s">
        <v>25</v>
      </c>
    </row>
    <row r="11489" spans="1:7" x14ac:dyDescent="0.35">
      <c r="A11489" s="1">
        <v>46069</v>
      </c>
      <c r="B11489">
        <v>61513432</v>
      </c>
      <c r="C11489" s="2" t="s">
        <v>41</v>
      </c>
      <c r="D11489">
        <v>1000000</v>
      </c>
      <c r="E11489">
        <v>1</v>
      </c>
      <c r="F11489">
        <v>1550</v>
      </c>
      <c r="G11489" s="2" t="s">
        <v>25</v>
      </c>
    </row>
    <row r="11490" spans="1:7" x14ac:dyDescent="0.35">
      <c r="A11490" s="1">
        <v>46069</v>
      </c>
      <c r="B11490">
        <v>72583512</v>
      </c>
      <c r="C11490" s="2" t="s">
        <v>33</v>
      </c>
      <c r="D11490">
        <v>250000</v>
      </c>
      <c r="E11490">
        <v>1</v>
      </c>
      <c r="F11490">
        <v>250</v>
      </c>
      <c r="G11490" s="2" t="s">
        <v>25</v>
      </c>
    </row>
    <row r="11491" spans="1:7" x14ac:dyDescent="0.35">
      <c r="A11491" s="1">
        <v>46069</v>
      </c>
      <c r="B11491">
        <v>92982916</v>
      </c>
      <c r="C11491" s="2" t="s">
        <v>36</v>
      </c>
      <c r="D11491">
        <v>2000000</v>
      </c>
      <c r="E11491">
        <v>1</v>
      </c>
      <c r="F11491">
        <v>1550</v>
      </c>
      <c r="G11491" s="2" t="s">
        <v>25</v>
      </c>
    </row>
    <row r="11492" spans="1:7" x14ac:dyDescent="0.35">
      <c r="A11492" s="1">
        <v>46069</v>
      </c>
      <c r="B11492">
        <v>75717573</v>
      </c>
      <c r="C11492" s="2" t="s">
        <v>35</v>
      </c>
      <c r="D11492">
        <v>1500000</v>
      </c>
      <c r="E11492">
        <v>1</v>
      </c>
      <c r="F11492">
        <v>1000</v>
      </c>
      <c r="G11492" s="2" t="s">
        <v>25</v>
      </c>
    </row>
    <row r="11493" spans="1:7" x14ac:dyDescent="0.35">
      <c r="A11493" s="1">
        <v>46069</v>
      </c>
      <c r="B11493">
        <v>72265708</v>
      </c>
      <c r="C11493" s="2" t="s">
        <v>40</v>
      </c>
      <c r="D11493">
        <v>500000</v>
      </c>
      <c r="E11493">
        <v>1</v>
      </c>
      <c r="F11493">
        <v>1000</v>
      </c>
      <c r="G11493" s="2" t="s">
        <v>25</v>
      </c>
    </row>
    <row r="11494" spans="1:7" x14ac:dyDescent="0.35">
      <c r="A11494" s="1">
        <v>46069</v>
      </c>
      <c r="B11494">
        <v>66131664</v>
      </c>
      <c r="C11494" s="2" t="s">
        <v>41</v>
      </c>
      <c r="D11494">
        <v>250000</v>
      </c>
      <c r="E11494">
        <v>1</v>
      </c>
      <c r="F11494">
        <v>1000</v>
      </c>
      <c r="G11494" s="2" t="s">
        <v>25</v>
      </c>
    </row>
    <row r="11495" spans="1:7" x14ac:dyDescent="0.35">
      <c r="A11495" s="1">
        <v>46069</v>
      </c>
      <c r="B11495">
        <v>70448057</v>
      </c>
      <c r="C11495" s="2" t="s">
        <v>39</v>
      </c>
      <c r="D11495">
        <v>250000</v>
      </c>
      <c r="E11495">
        <v>1</v>
      </c>
      <c r="F11495">
        <v>250</v>
      </c>
      <c r="G11495" s="2" t="s">
        <v>25</v>
      </c>
    </row>
    <row r="11496" spans="1:7" x14ac:dyDescent="0.35">
      <c r="A11496" s="1">
        <v>46070</v>
      </c>
      <c r="B11496">
        <v>86136953</v>
      </c>
      <c r="C11496" s="2" t="s">
        <v>40</v>
      </c>
      <c r="D11496">
        <v>750000</v>
      </c>
      <c r="E11496">
        <v>1</v>
      </c>
      <c r="F11496">
        <v>1000</v>
      </c>
      <c r="G11496" s="2" t="s">
        <v>25</v>
      </c>
    </row>
    <row r="11497" spans="1:7" x14ac:dyDescent="0.35">
      <c r="A11497" s="1">
        <v>46070</v>
      </c>
      <c r="B11497">
        <v>90471588</v>
      </c>
      <c r="C11497" s="2" t="s">
        <v>39</v>
      </c>
      <c r="D11497">
        <v>0</v>
      </c>
      <c r="E11497">
        <v>1</v>
      </c>
      <c r="F11497">
        <v>250</v>
      </c>
      <c r="G11497" s="2" t="s">
        <v>25</v>
      </c>
    </row>
    <row r="11498" spans="1:7" x14ac:dyDescent="0.35">
      <c r="A11498" s="1">
        <v>46070</v>
      </c>
      <c r="B11498">
        <v>76492704</v>
      </c>
      <c r="C11498" s="2" t="s">
        <v>41</v>
      </c>
      <c r="D11498">
        <v>1500000</v>
      </c>
      <c r="E11498">
        <v>1</v>
      </c>
      <c r="F11498">
        <v>600</v>
      </c>
      <c r="G11498" s="2" t="s">
        <v>25</v>
      </c>
    </row>
    <row r="11499" spans="1:7" x14ac:dyDescent="0.35">
      <c r="A11499" s="1">
        <v>46070</v>
      </c>
      <c r="B11499">
        <v>87368339</v>
      </c>
      <c r="C11499" s="2" t="s">
        <v>37</v>
      </c>
      <c r="D11499">
        <v>5000000</v>
      </c>
      <c r="E11499">
        <v>1</v>
      </c>
      <c r="F11499">
        <v>250</v>
      </c>
      <c r="G11499" s="2" t="s">
        <v>25</v>
      </c>
    </row>
    <row r="11500" spans="1:7" x14ac:dyDescent="0.35">
      <c r="A11500" s="1">
        <v>46070</v>
      </c>
      <c r="B11500">
        <v>82755383</v>
      </c>
      <c r="C11500" s="2" t="s">
        <v>36</v>
      </c>
      <c r="D11500">
        <v>0</v>
      </c>
      <c r="E11500">
        <v>1</v>
      </c>
      <c r="F11500">
        <v>1000</v>
      </c>
      <c r="G11500" s="2" t="s">
        <v>25</v>
      </c>
    </row>
    <row r="11501" spans="1:7" x14ac:dyDescent="0.35">
      <c r="A11501" s="1">
        <v>46070</v>
      </c>
      <c r="B11501">
        <v>75817283</v>
      </c>
      <c r="C11501" s="2" t="s">
        <v>35</v>
      </c>
      <c r="D11501">
        <v>1500000</v>
      </c>
      <c r="E11501">
        <v>1</v>
      </c>
      <c r="F11501">
        <v>1000</v>
      </c>
      <c r="G11501" s="2" t="s">
        <v>25</v>
      </c>
    </row>
    <row r="11502" spans="1:7" x14ac:dyDescent="0.35">
      <c r="A11502" s="1">
        <v>46070</v>
      </c>
      <c r="B11502">
        <v>61147741</v>
      </c>
      <c r="C11502" s="2" t="s">
        <v>37</v>
      </c>
      <c r="D11502">
        <v>0</v>
      </c>
      <c r="E11502">
        <v>1</v>
      </c>
      <c r="F11502">
        <v>250</v>
      </c>
      <c r="G11502" s="2" t="s">
        <v>25</v>
      </c>
    </row>
    <row r="11503" spans="1:7" x14ac:dyDescent="0.35">
      <c r="A11503" s="1">
        <v>46070</v>
      </c>
      <c r="B11503">
        <v>71738689</v>
      </c>
      <c r="C11503" s="2" t="s">
        <v>36</v>
      </c>
      <c r="D11503">
        <v>1500000</v>
      </c>
      <c r="E11503">
        <v>1</v>
      </c>
      <c r="F11503">
        <v>1550</v>
      </c>
      <c r="G11503" s="2" t="s">
        <v>25</v>
      </c>
    </row>
    <row r="11504" spans="1:7" x14ac:dyDescent="0.35">
      <c r="A11504" s="1">
        <v>46070</v>
      </c>
      <c r="B11504">
        <v>82527823</v>
      </c>
      <c r="C11504" s="2" t="s">
        <v>40</v>
      </c>
      <c r="D11504">
        <v>2000000</v>
      </c>
      <c r="E11504">
        <v>1</v>
      </c>
      <c r="F11504">
        <v>1000</v>
      </c>
      <c r="G11504" s="2" t="s">
        <v>25</v>
      </c>
    </row>
    <row r="11505" spans="1:7" x14ac:dyDescent="0.35">
      <c r="A11505" s="1">
        <v>46070</v>
      </c>
      <c r="B11505">
        <v>96118096</v>
      </c>
      <c r="C11505" s="2" t="s">
        <v>41</v>
      </c>
      <c r="D11505">
        <v>50000</v>
      </c>
      <c r="E11505">
        <v>1</v>
      </c>
      <c r="F11505">
        <v>250</v>
      </c>
      <c r="G11505" s="2" t="s">
        <v>25</v>
      </c>
    </row>
    <row r="11506" spans="1:7" x14ac:dyDescent="0.35">
      <c r="A11506" s="1">
        <v>46070</v>
      </c>
      <c r="B11506">
        <v>92320097</v>
      </c>
      <c r="C11506" s="2" t="s">
        <v>40</v>
      </c>
      <c r="D11506">
        <v>0</v>
      </c>
      <c r="E11506">
        <v>1</v>
      </c>
      <c r="F11506">
        <v>250</v>
      </c>
      <c r="G11506" s="2" t="s">
        <v>25</v>
      </c>
    </row>
    <row r="11507" spans="1:7" x14ac:dyDescent="0.35">
      <c r="A11507" s="1">
        <v>46070</v>
      </c>
      <c r="B11507">
        <v>61864275</v>
      </c>
      <c r="C11507" s="2" t="s">
        <v>35</v>
      </c>
      <c r="D11507">
        <v>1000000</v>
      </c>
      <c r="E11507">
        <v>1</v>
      </c>
      <c r="F11507">
        <v>1550</v>
      </c>
      <c r="G11507" s="2" t="s">
        <v>25</v>
      </c>
    </row>
    <row r="11508" spans="1:7" x14ac:dyDescent="0.35">
      <c r="A11508" s="1">
        <v>46070</v>
      </c>
      <c r="B11508">
        <v>70167910</v>
      </c>
      <c r="C11508" s="2" t="s">
        <v>33</v>
      </c>
      <c r="D11508">
        <v>200000</v>
      </c>
      <c r="E11508">
        <v>1</v>
      </c>
      <c r="F11508">
        <v>1000</v>
      </c>
      <c r="G11508" s="2" t="s">
        <v>25</v>
      </c>
    </row>
    <row r="11509" spans="1:7" x14ac:dyDescent="0.35">
      <c r="A11509" s="1">
        <v>46070</v>
      </c>
      <c r="B11509">
        <v>90641216</v>
      </c>
      <c r="C11509" s="2" t="s">
        <v>37</v>
      </c>
      <c r="D11509">
        <v>5000000</v>
      </c>
      <c r="E11509">
        <v>1</v>
      </c>
      <c r="F11509">
        <v>1000</v>
      </c>
      <c r="G11509" s="2" t="s">
        <v>25</v>
      </c>
    </row>
    <row r="11510" spans="1:7" x14ac:dyDescent="0.35">
      <c r="A11510" s="1">
        <v>46070</v>
      </c>
      <c r="B11510">
        <v>92539633</v>
      </c>
      <c r="C11510" s="2" t="s">
        <v>37</v>
      </c>
      <c r="D11510">
        <v>250000</v>
      </c>
      <c r="E11510">
        <v>1</v>
      </c>
      <c r="F11510">
        <v>250</v>
      </c>
      <c r="G11510" s="2" t="s">
        <v>25</v>
      </c>
    </row>
    <row r="11511" spans="1:7" x14ac:dyDescent="0.35">
      <c r="A11511" s="1">
        <v>46070</v>
      </c>
      <c r="B11511">
        <v>85015145</v>
      </c>
      <c r="C11511" s="2" t="s">
        <v>39</v>
      </c>
      <c r="D11511">
        <v>3500000</v>
      </c>
      <c r="E11511">
        <v>1</v>
      </c>
      <c r="F11511">
        <v>1550</v>
      </c>
      <c r="G11511" s="2" t="s">
        <v>25</v>
      </c>
    </row>
    <row r="11512" spans="1:7" x14ac:dyDescent="0.35">
      <c r="A11512" s="1">
        <v>46070</v>
      </c>
      <c r="B11512">
        <v>96711924</v>
      </c>
      <c r="C11512" s="2" t="s">
        <v>36</v>
      </c>
      <c r="D11512">
        <v>1000000</v>
      </c>
      <c r="E11512">
        <v>1</v>
      </c>
      <c r="F11512">
        <v>600</v>
      </c>
      <c r="G11512" s="2" t="s">
        <v>25</v>
      </c>
    </row>
    <row r="11513" spans="1:7" x14ac:dyDescent="0.35">
      <c r="A11513" s="1">
        <v>46070</v>
      </c>
      <c r="B11513">
        <v>91950418</v>
      </c>
      <c r="C11513" s="2" t="s">
        <v>33</v>
      </c>
      <c r="D11513">
        <v>5000000</v>
      </c>
      <c r="E11513">
        <v>1</v>
      </c>
      <c r="F11513">
        <v>600</v>
      </c>
      <c r="G11513" s="2" t="s">
        <v>25</v>
      </c>
    </row>
    <row r="11514" spans="1:7" x14ac:dyDescent="0.35">
      <c r="A11514" s="1">
        <v>46070</v>
      </c>
      <c r="B11514">
        <v>82434546</v>
      </c>
      <c r="C11514" s="2" t="s">
        <v>35</v>
      </c>
      <c r="D11514">
        <v>0</v>
      </c>
      <c r="E11514">
        <v>1</v>
      </c>
      <c r="F11514">
        <v>1000</v>
      </c>
      <c r="G11514" s="2" t="s">
        <v>25</v>
      </c>
    </row>
    <row r="11515" spans="1:7" x14ac:dyDescent="0.35">
      <c r="A11515" s="1">
        <v>46070</v>
      </c>
      <c r="B11515">
        <v>67308925</v>
      </c>
      <c r="C11515" s="2" t="s">
        <v>33</v>
      </c>
      <c r="D11515">
        <v>3500000</v>
      </c>
      <c r="E11515">
        <v>1</v>
      </c>
      <c r="F11515">
        <v>1000</v>
      </c>
      <c r="G11515" s="2" t="s">
        <v>25</v>
      </c>
    </row>
    <row r="11516" spans="1:7" x14ac:dyDescent="0.35">
      <c r="A11516" s="1">
        <v>46070</v>
      </c>
      <c r="B11516">
        <v>61680730</v>
      </c>
      <c r="C11516" s="2" t="s">
        <v>37</v>
      </c>
      <c r="D11516">
        <v>750000</v>
      </c>
      <c r="E11516">
        <v>1</v>
      </c>
      <c r="F11516">
        <v>1550</v>
      </c>
      <c r="G11516" s="2" t="s">
        <v>25</v>
      </c>
    </row>
    <row r="11517" spans="1:7" x14ac:dyDescent="0.35">
      <c r="A11517" s="1">
        <v>46070</v>
      </c>
      <c r="B11517">
        <v>64992527</v>
      </c>
      <c r="C11517" s="2" t="s">
        <v>35</v>
      </c>
      <c r="D11517">
        <v>0</v>
      </c>
      <c r="E11517">
        <v>1</v>
      </c>
      <c r="F11517">
        <v>1000</v>
      </c>
      <c r="G11517" s="2" t="s">
        <v>25</v>
      </c>
    </row>
    <row r="11518" spans="1:7" x14ac:dyDescent="0.35">
      <c r="A11518" s="1">
        <v>46070</v>
      </c>
      <c r="B11518">
        <v>70584763</v>
      </c>
      <c r="C11518" s="2" t="s">
        <v>37</v>
      </c>
      <c r="D11518">
        <v>750000</v>
      </c>
      <c r="E11518">
        <v>1</v>
      </c>
      <c r="F11518">
        <v>1550</v>
      </c>
      <c r="G11518" s="2" t="s">
        <v>25</v>
      </c>
    </row>
    <row r="11519" spans="1:7" x14ac:dyDescent="0.35">
      <c r="A11519" s="1">
        <v>46070</v>
      </c>
      <c r="B11519">
        <v>85999271</v>
      </c>
      <c r="C11519" s="2" t="s">
        <v>35</v>
      </c>
      <c r="D11519">
        <v>1000000</v>
      </c>
      <c r="E11519">
        <v>1</v>
      </c>
      <c r="F11519">
        <v>600</v>
      </c>
      <c r="G11519" s="2" t="s">
        <v>25</v>
      </c>
    </row>
    <row r="11520" spans="1:7" x14ac:dyDescent="0.35">
      <c r="A11520" s="1">
        <v>46070</v>
      </c>
      <c r="B11520">
        <v>74709697</v>
      </c>
      <c r="C11520" s="2" t="s">
        <v>40</v>
      </c>
      <c r="D11520">
        <v>0</v>
      </c>
      <c r="E11520">
        <v>1</v>
      </c>
      <c r="F11520">
        <v>1550</v>
      </c>
      <c r="G11520" s="2" t="s">
        <v>25</v>
      </c>
    </row>
    <row r="11521" spans="1:7" x14ac:dyDescent="0.35">
      <c r="A11521" s="1">
        <v>46070</v>
      </c>
      <c r="B11521">
        <v>65386948</v>
      </c>
      <c r="C11521" s="2" t="s">
        <v>37</v>
      </c>
      <c r="D11521">
        <v>200000</v>
      </c>
      <c r="E11521">
        <v>1</v>
      </c>
      <c r="F11521">
        <v>250</v>
      </c>
      <c r="G11521" s="2" t="s">
        <v>25</v>
      </c>
    </row>
    <row r="11522" spans="1:7" x14ac:dyDescent="0.35">
      <c r="A11522" s="1">
        <v>46070</v>
      </c>
      <c r="B11522">
        <v>65343990</v>
      </c>
      <c r="C11522" s="2" t="s">
        <v>37</v>
      </c>
      <c r="D11522">
        <v>5000000</v>
      </c>
      <c r="E11522">
        <v>1</v>
      </c>
      <c r="F11522">
        <v>600</v>
      </c>
      <c r="G11522" s="2" t="s">
        <v>25</v>
      </c>
    </row>
    <row r="11523" spans="1:7" x14ac:dyDescent="0.35">
      <c r="A11523" s="1">
        <v>46070</v>
      </c>
      <c r="B11523">
        <v>99825051</v>
      </c>
      <c r="C11523" s="2" t="s">
        <v>36</v>
      </c>
      <c r="D11523">
        <v>0</v>
      </c>
      <c r="E11523">
        <v>1</v>
      </c>
      <c r="F11523">
        <v>1000</v>
      </c>
      <c r="G11523" s="2" t="s">
        <v>25</v>
      </c>
    </row>
    <row r="11524" spans="1:7" x14ac:dyDescent="0.35">
      <c r="A11524" s="1">
        <v>46070</v>
      </c>
      <c r="B11524">
        <v>80296024</v>
      </c>
      <c r="C11524" s="2" t="s">
        <v>38</v>
      </c>
      <c r="D11524">
        <v>1500000</v>
      </c>
      <c r="E11524">
        <v>1</v>
      </c>
      <c r="F11524">
        <v>250</v>
      </c>
      <c r="G11524" s="2" t="s">
        <v>25</v>
      </c>
    </row>
    <row r="11525" spans="1:7" x14ac:dyDescent="0.35">
      <c r="A11525" s="1">
        <v>46070</v>
      </c>
      <c r="B11525">
        <v>63305462</v>
      </c>
      <c r="C11525" s="2" t="s">
        <v>35</v>
      </c>
      <c r="D11525">
        <v>3500000</v>
      </c>
      <c r="E11525">
        <v>1</v>
      </c>
      <c r="F11525">
        <v>1000</v>
      </c>
      <c r="G11525" s="2" t="s">
        <v>25</v>
      </c>
    </row>
    <row r="11526" spans="1:7" x14ac:dyDescent="0.35">
      <c r="A11526" s="1">
        <v>46070</v>
      </c>
      <c r="B11526">
        <v>62300831</v>
      </c>
      <c r="C11526" s="2" t="s">
        <v>37</v>
      </c>
      <c r="D11526">
        <v>1000000</v>
      </c>
      <c r="E11526">
        <v>1</v>
      </c>
      <c r="F11526">
        <v>600</v>
      </c>
      <c r="G11526" s="2" t="s">
        <v>25</v>
      </c>
    </row>
    <row r="11527" spans="1:7" x14ac:dyDescent="0.35">
      <c r="A11527" s="1">
        <v>46070</v>
      </c>
      <c r="B11527">
        <v>68476678</v>
      </c>
      <c r="C11527" s="2" t="s">
        <v>36</v>
      </c>
      <c r="D11527">
        <v>750000</v>
      </c>
      <c r="E11527">
        <v>1</v>
      </c>
      <c r="F11527">
        <v>1000</v>
      </c>
      <c r="G11527" s="2" t="s">
        <v>25</v>
      </c>
    </row>
    <row r="11528" spans="1:7" x14ac:dyDescent="0.35">
      <c r="A11528" s="1">
        <v>46070</v>
      </c>
      <c r="B11528">
        <v>60382746</v>
      </c>
      <c r="C11528" s="2" t="s">
        <v>41</v>
      </c>
      <c r="D11528">
        <v>5000000</v>
      </c>
      <c r="E11528">
        <v>1</v>
      </c>
      <c r="F11528">
        <v>600</v>
      </c>
      <c r="G11528" s="2" t="s">
        <v>25</v>
      </c>
    </row>
    <row r="11529" spans="1:7" x14ac:dyDescent="0.35">
      <c r="A11529" s="1">
        <v>46070</v>
      </c>
      <c r="B11529">
        <v>82887836</v>
      </c>
      <c r="C11529" s="2" t="s">
        <v>37</v>
      </c>
      <c r="D11529">
        <v>0</v>
      </c>
      <c r="E11529">
        <v>1</v>
      </c>
      <c r="F11529">
        <v>600</v>
      </c>
      <c r="G11529" s="2" t="s">
        <v>25</v>
      </c>
    </row>
    <row r="11530" spans="1:7" x14ac:dyDescent="0.35">
      <c r="A11530" s="1">
        <v>46070</v>
      </c>
      <c r="B11530">
        <v>89689952</v>
      </c>
      <c r="C11530" s="2" t="s">
        <v>36</v>
      </c>
      <c r="D11530">
        <v>0</v>
      </c>
      <c r="E11530">
        <v>1</v>
      </c>
      <c r="F11530">
        <v>600</v>
      </c>
      <c r="G11530" s="2" t="s">
        <v>25</v>
      </c>
    </row>
    <row r="11531" spans="1:7" x14ac:dyDescent="0.35">
      <c r="A11531" s="1">
        <v>46070</v>
      </c>
      <c r="B11531">
        <v>96466100</v>
      </c>
      <c r="C11531" s="2" t="s">
        <v>41</v>
      </c>
      <c r="D11531">
        <v>50000</v>
      </c>
      <c r="E11531">
        <v>1</v>
      </c>
      <c r="F11531">
        <v>1000</v>
      </c>
      <c r="G11531" s="2" t="s">
        <v>25</v>
      </c>
    </row>
    <row r="11532" spans="1:7" x14ac:dyDescent="0.35">
      <c r="A11532" s="1">
        <v>46070</v>
      </c>
      <c r="B11532">
        <v>91975406</v>
      </c>
      <c r="C11532" s="2" t="s">
        <v>35</v>
      </c>
      <c r="D11532">
        <v>500000</v>
      </c>
      <c r="E11532">
        <v>1</v>
      </c>
      <c r="F11532">
        <v>1550</v>
      </c>
      <c r="G11532" s="2" t="s">
        <v>25</v>
      </c>
    </row>
    <row r="11533" spans="1:7" x14ac:dyDescent="0.35">
      <c r="A11533" s="1">
        <v>46070</v>
      </c>
      <c r="B11533">
        <v>88620676</v>
      </c>
      <c r="C11533" s="2" t="s">
        <v>36</v>
      </c>
      <c r="D11533">
        <v>250000</v>
      </c>
      <c r="E11533">
        <v>1</v>
      </c>
      <c r="F11533">
        <v>1550</v>
      </c>
      <c r="G11533" s="2" t="s">
        <v>25</v>
      </c>
    </row>
    <row r="11534" spans="1:7" x14ac:dyDescent="0.35">
      <c r="A11534" s="1">
        <v>46070</v>
      </c>
      <c r="B11534">
        <v>72502398</v>
      </c>
      <c r="C11534" s="2" t="s">
        <v>40</v>
      </c>
      <c r="D11534">
        <v>0</v>
      </c>
      <c r="E11534">
        <v>1</v>
      </c>
      <c r="F11534">
        <v>1550</v>
      </c>
      <c r="G11534" s="2" t="s">
        <v>25</v>
      </c>
    </row>
    <row r="11535" spans="1:7" x14ac:dyDescent="0.35">
      <c r="A11535" s="1">
        <v>46070</v>
      </c>
      <c r="B11535">
        <v>83838371</v>
      </c>
      <c r="C11535" s="2" t="s">
        <v>35</v>
      </c>
      <c r="D11535">
        <v>250000</v>
      </c>
      <c r="E11535">
        <v>1</v>
      </c>
      <c r="F11535">
        <v>1550</v>
      </c>
      <c r="G11535" s="2" t="s">
        <v>25</v>
      </c>
    </row>
    <row r="11536" spans="1:7" x14ac:dyDescent="0.35">
      <c r="A11536" s="1">
        <v>46070</v>
      </c>
      <c r="B11536">
        <v>96344453</v>
      </c>
      <c r="C11536" s="2" t="s">
        <v>35</v>
      </c>
      <c r="D11536">
        <v>3500000</v>
      </c>
      <c r="E11536">
        <v>1</v>
      </c>
      <c r="F11536">
        <v>250</v>
      </c>
      <c r="G11536" s="2" t="s">
        <v>25</v>
      </c>
    </row>
    <row r="11537" spans="1:7" x14ac:dyDescent="0.35">
      <c r="A11537" s="1">
        <v>46070</v>
      </c>
      <c r="B11537">
        <v>92169757</v>
      </c>
      <c r="C11537" s="2" t="s">
        <v>33</v>
      </c>
      <c r="D11537">
        <v>1500000</v>
      </c>
      <c r="E11537">
        <v>1</v>
      </c>
      <c r="F11537">
        <v>1550</v>
      </c>
      <c r="G11537" s="2" t="s">
        <v>25</v>
      </c>
    </row>
    <row r="11538" spans="1:7" x14ac:dyDescent="0.35">
      <c r="A11538" s="1">
        <v>46070</v>
      </c>
      <c r="B11538">
        <v>85266821</v>
      </c>
      <c r="C11538" s="2" t="s">
        <v>36</v>
      </c>
      <c r="D11538">
        <v>3500000</v>
      </c>
      <c r="E11538">
        <v>1</v>
      </c>
      <c r="F11538">
        <v>1550</v>
      </c>
      <c r="G11538" s="2" t="s">
        <v>25</v>
      </c>
    </row>
    <row r="11539" spans="1:7" x14ac:dyDescent="0.35">
      <c r="A11539" s="1">
        <v>46070</v>
      </c>
      <c r="B11539">
        <v>63877560</v>
      </c>
      <c r="C11539" s="2" t="s">
        <v>39</v>
      </c>
      <c r="D11539">
        <v>2000000</v>
      </c>
      <c r="E11539">
        <v>1</v>
      </c>
      <c r="F11539">
        <v>250</v>
      </c>
      <c r="G11539" s="2" t="s">
        <v>25</v>
      </c>
    </row>
    <row r="11540" spans="1:7" x14ac:dyDescent="0.35">
      <c r="A11540" s="1">
        <v>46070</v>
      </c>
      <c r="B11540">
        <v>96064294</v>
      </c>
      <c r="C11540" s="2" t="s">
        <v>37</v>
      </c>
      <c r="D11540">
        <v>3500000</v>
      </c>
      <c r="E11540">
        <v>1</v>
      </c>
      <c r="F11540">
        <v>250</v>
      </c>
      <c r="G11540" s="2" t="s">
        <v>25</v>
      </c>
    </row>
    <row r="11541" spans="1:7" x14ac:dyDescent="0.35">
      <c r="A11541" s="1">
        <v>46070</v>
      </c>
      <c r="B11541">
        <v>90528981</v>
      </c>
      <c r="C11541" s="2" t="s">
        <v>41</v>
      </c>
      <c r="D11541">
        <v>100000</v>
      </c>
      <c r="E11541">
        <v>1</v>
      </c>
      <c r="F11541">
        <v>1000</v>
      </c>
      <c r="G11541" s="2" t="s">
        <v>25</v>
      </c>
    </row>
    <row r="11542" spans="1:7" x14ac:dyDescent="0.35">
      <c r="A11542" s="1">
        <v>46070</v>
      </c>
      <c r="B11542">
        <v>82186984</v>
      </c>
      <c r="C11542" s="2" t="s">
        <v>33</v>
      </c>
      <c r="D11542">
        <v>50000</v>
      </c>
      <c r="E11542">
        <v>1</v>
      </c>
      <c r="F11542">
        <v>600</v>
      </c>
      <c r="G11542" s="2" t="s">
        <v>25</v>
      </c>
    </row>
    <row r="11543" spans="1:7" x14ac:dyDescent="0.35">
      <c r="A11543" s="1">
        <v>46070</v>
      </c>
      <c r="B11543">
        <v>70080821</v>
      </c>
      <c r="C11543" s="2" t="s">
        <v>36</v>
      </c>
      <c r="D11543">
        <v>0</v>
      </c>
      <c r="E11543">
        <v>1</v>
      </c>
      <c r="F11543">
        <v>1550</v>
      </c>
      <c r="G11543" s="2" t="s">
        <v>25</v>
      </c>
    </row>
    <row r="11544" spans="1:7" x14ac:dyDescent="0.35">
      <c r="A11544" s="1">
        <v>46070</v>
      </c>
      <c r="B11544">
        <v>70320827</v>
      </c>
      <c r="C11544" s="2" t="s">
        <v>38</v>
      </c>
      <c r="D11544">
        <v>1000000</v>
      </c>
      <c r="E11544">
        <v>1</v>
      </c>
      <c r="F11544">
        <v>600</v>
      </c>
      <c r="G11544" s="2" t="s">
        <v>25</v>
      </c>
    </row>
    <row r="11545" spans="1:7" x14ac:dyDescent="0.35">
      <c r="A11545" s="1">
        <v>46070</v>
      </c>
      <c r="B11545">
        <v>64291327</v>
      </c>
      <c r="C11545" s="2" t="s">
        <v>40</v>
      </c>
      <c r="D11545">
        <v>1500000</v>
      </c>
      <c r="E11545">
        <v>1</v>
      </c>
      <c r="F11545">
        <v>250</v>
      </c>
      <c r="G11545" s="2" t="s">
        <v>25</v>
      </c>
    </row>
    <row r="11546" spans="1:7" x14ac:dyDescent="0.35">
      <c r="A11546" s="1">
        <v>46070</v>
      </c>
      <c r="B11546">
        <v>97926691</v>
      </c>
      <c r="C11546" s="2" t="s">
        <v>41</v>
      </c>
      <c r="D11546">
        <v>5000000</v>
      </c>
      <c r="E11546">
        <v>1</v>
      </c>
      <c r="F11546">
        <v>250</v>
      </c>
      <c r="G11546" s="2" t="s">
        <v>25</v>
      </c>
    </row>
    <row r="11547" spans="1:7" x14ac:dyDescent="0.35">
      <c r="A11547" s="1">
        <v>46070</v>
      </c>
      <c r="B11547">
        <v>98731057</v>
      </c>
      <c r="C11547" s="2" t="s">
        <v>33</v>
      </c>
      <c r="D11547">
        <v>250000</v>
      </c>
      <c r="E11547">
        <v>1</v>
      </c>
      <c r="F11547">
        <v>250</v>
      </c>
      <c r="G11547" s="2" t="s">
        <v>25</v>
      </c>
    </row>
    <row r="11548" spans="1:7" x14ac:dyDescent="0.35">
      <c r="A11548" s="1">
        <v>46070</v>
      </c>
      <c r="B11548">
        <v>95594845</v>
      </c>
      <c r="C11548" s="2" t="s">
        <v>36</v>
      </c>
      <c r="D11548">
        <v>5000000</v>
      </c>
      <c r="E11548">
        <v>1</v>
      </c>
      <c r="F11548">
        <v>1550</v>
      </c>
      <c r="G11548" s="2" t="s">
        <v>25</v>
      </c>
    </row>
    <row r="11549" spans="1:7" x14ac:dyDescent="0.35">
      <c r="A11549" s="1">
        <v>46070</v>
      </c>
      <c r="B11549">
        <v>79461023</v>
      </c>
      <c r="C11549" s="2" t="s">
        <v>40</v>
      </c>
      <c r="D11549">
        <v>0</v>
      </c>
      <c r="E11549">
        <v>1</v>
      </c>
      <c r="F11549">
        <v>250</v>
      </c>
      <c r="G11549" s="2" t="s">
        <v>25</v>
      </c>
    </row>
    <row r="11550" spans="1:7" x14ac:dyDescent="0.35">
      <c r="A11550" s="1">
        <v>46070</v>
      </c>
      <c r="B11550">
        <v>64400645</v>
      </c>
      <c r="C11550" s="2" t="s">
        <v>40</v>
      </c>
      <c r="D11550">
        <v>0</v>
      </c>
      <c r="E11550">
        <v>1</v>
      </c>
      <c r="F11550">
        <v>1000</v>
      </c>
      <c r="G11550" s="2" t="s">
        <v>25</v>
      </c>
    </row>
    <row r="11551" spans="1:7" x14ac:dyDescent="0.35">
      <c r="A11551" s="1">
        <v>46070</v>
      </c>
      <c r="B11551">
        <v>86441513</v>
      </c>
      <c r="C11551" s="2" t="s">
        <v>35</v>
      </c>
      <c r="D11551">
        <v>200000</v>
      </c>
      <c r="E11551">
        <v>1</v>
      </c>
      <c r="F11551">
        <v>1550</v>
      </c>
      <c r="G11551" s="2" t="s">
        <v>25</v>
      </c>
    </row>
    <row r="11552" spans="1:7" x14ac:dyDescent="0.35">
      <c r="A11552" s="1">
        <v>46070</v>
      </c>
      <c r="B11552">
        <v>64108624</v>
      </c>
      <c r="C11552" s="2" t="s">
        <v>38</v>
      </c>
      <c r="D11552">
        <v>2000000</v>
      </c>
      <c r="E11552">
        <v>1</v>
      </c>
      <c r="F11552">
        <v>1550</v>
      </c>
      <c r="G11552" s="2" t="s">
        <v>25</v>
      </c>
    </row>
    <row r="11553" spans="1:7" x14ac:dyDescent="0.35">
      <c r="A11553" s="1">
        <v>46070</v>
      </c>
      <c r="B11553">
        <v>79832493</v>
      </c>
      <c r="C11553" s="2" t="s">
        <v>39</v>
      </c>
      <c r="D11553">
        <v>1000000</v>
      </c>
      <c r="E11553">
        <v>1</v>
      </c>
      <c r="F11553">
        <v>1000</v>
      </c>
      <c r="G11553" s="2" t="s">
        <v>25</v>
      </c>
    </row>
    <row r="11554" spans="1:7" x14ac:dyDescent="0.35">
      <c r="A11554" s="1">
        <v>46070</v>
      </c>
      <c r="B11554">
        <v>65347908</v>
      </c>
      <c r="C11554" s="2" t="s">
        <v>38</v>
      </c>
      <c r="D11554">
        <v>100000</v>
      </c>
      <c r="E11554">
        <v>1</v>
      </c>
      <c r="F11554">
        <v>250</v>
      </c>
      <c r="G11554" s="2" t="s">
        <v>25</v>
      </c>
    </row>
    <row r="11555" spans="1:7" x14ac:dyDescent="0.35">
      <c r="A11555" s="1">
        <v>46070</v>
      </c>
      <c r="B11555">
        <v>97194901</v>
      </c>
      <c r="C11555" s="2" t="s">
        <v>37</v>
      </c>
      <c r="D11555">
        <v>3500000</v>
      </c>
      <c r="E11555">
        <v>1</v>
      </c>
      <c r="F11555">
        <v>1000</v>
      </c>
      <c r="G11555" s="2" t="s">
        <v>25</v>
      </c>
    </row>
    <row r="11556" spans="1:7" x14ac:dyDescent="0.35">
      <c r="A11556" s="1">
        <v>46070</v>
      </c>
      <c r="B11556">
        <v>95348138</v>
      </c>
      <c r="C11556" s="2" t="s">
        <v>35</v>
      </c>
      <c r="D11556">
        <v>200000</v>
      </c>
      <c r="E11556">
        <v>1</v>
      </c>
      <c r="F11556">
        <v>1000</v>
      </c>
      <c r="G11556" s="2" t="s">
        <v>25</v>
      </c>
    </row>
    <row r="11557" spans="1:7" x14ac:dyDescent="0.35">
      <c r="A11557" s="1">
        <v>46070</v>
      </c>
      <c r="B11557">
        <v>99860986</v>
      </c>
      <c r="C11557" s="2" t="s">
        <v>37</v>
      </c>
      <c r="D11557">
        <v>0</v>
      </c>
      <c r="E11557">
        <v>1</v>
      </c>
      <c r="F11557">
        <v>1550</v>
      </c>
      <c r="G11557" s="2" t="s">
        <v>25</v>
      </c>
    </row>
    <row r="11558" spans="1:7" x14ac:dyDescent="0.35">
      <c r="A11558" s="1">
        <v>46070</v>
      </c>
      <c r="B11558">
        <v>97261257</v>
      </c>
      <c r="C11558" s="2" t="s">
        <v>39</v>
      </c>
      <c r="D11558">
        <v>2000000</v>
      </c>
      <c r="E11558">
        <v>1</v>
      </c>
      <c r="F11558">
        <v>250</v>
      </c>
      <c r="G11558" s="2" t="s">
        <v>25</v>
      </c>
    </row>
    <row r="11559" spans="1:7" x14ac:dyDescent="0.35">
      <c r="A11559" s="1">
        <v>46070</v>
      </c>
      <c r="B11559">
        <v>72845903</v>
      </c>
      <c r="C11559" s="2" t="s">
        <v>33</v>
      </c>
      <c r="D11559">
        <v>3500000</v>
      </c>
      <c r="E11559">
        <v>1</v>
      </c>
      <c r="F11559">
        <v>250</v>
      </c>
      <c r="G11559" s="2" t="s">
        <v>25</v>
      </c>
    </row>
    <row r="11560" spans="1:7" x14ac:dyDescent="0.35">
      <c r="A11560" s="1">
        <v>46070</v>
      </c>
      <c r="B11560">
        <v>65889199</v>
      </c>
      <c r="C11560" s="2" t="s">
        <v>40</v>
      </c>
      <c r="D11560">
        <v>0</v>
      </c>
      <c r="E11560">
        <v>1</v>
      </c>
      <c r="F11560">
        <v>250</v>
      </c>
      <c r="G11560" s="2" t="s">
        <v>25</v>
      </c>
    </row>
    <row r="11561" spans="1:7" x14ac:dyDescent="0.35">
      <c r="A11561" s="1">
        <v>46070</v>
      </c>
      <c r="B11561">
        <v>62400528</v>
      </c>
      <c r="C11561" s="2" t="s">
        <v>41</v>
      </c>
      <c r="D11561">
        <v>50000</v>
      </c>
      <c r="E11561">
        <v>1</v>
      </c>
      <c r="F11561">
        <v>1000</v>
      </c>
      <c r="G11561" s="2" t="s">
        <v>25</v>
      </c>
    </row>
    <row r="11562" spans="1:7" x14ac:dyDescent="0.35">
      <c r="A11562" s="1">
        <v>46070</v>
      </c>
      <c r="B11562">
        <v>98507069</v>
      </c>
      <c r="C11562" s="2" t="s">
        <v>35</v>
      </c>
      <c r="D11562">
        <v>100000</v>
      </c>
      <c r="E11562">
        <v>1</v>
      </c>
      <c r="F11562">
        <v>600</v>
      </c>
      <c r="G11562" s="2" t="s">
        <v>25</v>
      </c>
    </row>
    <row r="11563" spans="1:7" x14ac:dyDescent="0.35">
      <c r="A11563" s="1">
        <v>46070</v>
      </c>
      <c r="B11563">
        <v>60158390</v>
      </c>
      <c r="C11563" s="2" t="s">
        <v>36</v>
      </c>
      <c r="D11563">
        <v>500000</v>
      </c>
      <c r="E11563">
        <v>1</v>
      </c>
      <c r="F11563">
        <v>1000</v>
      </c>
      <c r="G11563" s="2" t="s">
        <v>25</v>
      </c>
    </row>
    <row r="11564" spans="1:7" x14ac:dyDescent="0.35">
      <c r="A11564" s="1">
        <v>46070</v>
      </c>
      <c r="B11564">
        <v>96174249</v>
      </c>
      <c r="C11564" s="2" t="s">
        <v>33</v>
      </c>
      <c r="D11564">
        <v>5000000</v>
      </c>
      <c r="E11564">
        <v>1</v>
      </c>
      <c r="F11564">
        <v>1550</v>
      </c>
      <c r="G11564" s="2" t="s">
        <v>25</v>
      </c>
    </row>
    <row r="11565" spans="1:7" x14ac:dyDescent="0.35">
      <c r="A11565" s="1">
        <v>46070</v>
      </c>
      <c r="B11565">
        <v>76586805</v>
      </c>
      <c r="C11565" s="2" t="s">
        <v>38</v>
      </c>
      <c r="D11565">
        <v>1500000</v>
      </c>
      <c r="E11565">
        <v>1</v>
      </c>
      <c r="F11565">
        <v>1550</v>
      </c>
      <c r="G11565" s="2" t="s">
        <v>25</v>
      </c>
    </row>
    <row r="11566" spans="1:7" x14ac:dyDescent="0.35">
      <c r="A11566" s="1">
        <v>46070</v>
      </c>
      <c r="B11566">
        <v>62414505</v>
      </c>
      <c r="C11566" s="2" t="s">
        <v>41</v>
      </c>
      <c r="D11566">
        <v>500000</v>
      </c>
      <c r="E11566">
        <v>1</v>
      </c>
      <c r="F11566">
        <v>600</v>
      </c>
      <c r="G11566" s="2" t="s">
        <v>25</v>
      </c>
    </row>
    <row r="11567" spans="1:7" x14ac:dyDescent="0.35">
      <c r="A11567" s="1">
        <v>46070</v>
      </c>
      <c r="B11567">
        <v>84224825</v>
      </c>
      <c r="C11567" s="2" t="s">
        <v>33</v>
      </c>
      <c r="D11567">
        <v>500000</v>
      </c>
      <c r="E11567">
        <v>1</v>
      </c>
      <c r="F11567">
        <v>1000</v>
      </c>
      <c r="G11567" s="2" t="s">
        <v>25</v>
      </c>
    </row>
    <row r="11568" spans="1:7" x14ac:dyDescent="0.35">
      <c r="A11568" s="1">
        <v>46070</v>
      </c>
      <c r="B11568">
        <v>78718504</v>
      </c>
      <c r="C11568" s="2" t="s">
        <v>35</v>
      </c>
      <c r="D11568">
        <v>0</v>
      </c>
      <c r="E11568">
        <v>1</v>
      </c>
      <c r="F11568">
        <v>250</v>
      </c>
      <c r="G11568" s="2" t="s">
        <v>25</v>
      </c>
    </row>
    <row r="11569" spans="1:7" x14ac:dyDescent="0.35">
      <c r="A11569" s="1">
        <v>46070</v>
      </c>
      <c r="B11569">
        <v>81048637</v>
      </c>
      <c r="C11569" s="2" t="s">
        <v>33</v>
      </c>
      <c r="D11569">
        <v>100000</v>
      </c>
      <c r="E11569">
        <v>1</v>
      </c>
      <c r="F11569">
        <v>250</v>
      </c>
      <c r="G11569" s="2" t="s">
        <v>25</v>
      </c>
    </row>
    <row r="11570" spans="1:7" x14ac:dyDescent="0.35">
      <c r="A11570" s="1">
        <v>46070</v>
      </c>
      <c r="B11570">
        <v>68631248</v>
      </c>
      <c r="C11570" s="2" t="s">
        <v>33</v>
      </c>
      <c r="D11570">
        <v>200000</v>
      </c>
      <c r="E11570">
        <v>1</v>
      </c>
      <c r="F11570">
        <v>250</v>
      </c>
      <c r="G11570" s="2" t="s">
        <v>25</v>
      </c>
    </row>
    <row r="11571" spans="1:7" x14ac:dyDescent="0.35">
      <c r="A11571" s="1">
        <v>46070</v>
      </c>
      <c r="B11571">
        <v>92549309</v>
      </c>
      <c r="C11571" s="2" t="s">
        <v>38</v>
      </c>
      <c r="D11571">
        <v>0</v>
      </c>
      <c r="E11571">
        <v>1</v>
      </c>
      <c r="F11571">
        <v>1550</v>
      </c>
      <c r="G11571" s="2" t="s">
        <v>25</v>
      </c>
    </row>
    <row r="11572" spans="1:7" x14ac:dyDescent="0.35">
      <c r="A11572" s="1">
        <v>46070</v>
      </c>
      <c r="B11572">
        <v>79438301</v>
      </c>
      <c r="C11572" s="2" t="s">
        <v>39</v>
      </c>
      <c r="D11572">
        <v>2000000</v>
      </c>
      <c r="E11572">
        <v>1</v>
      </c>
      <c r="F11572">
        <v>1550</v>
      </c>
      <c r="G11572" s="2" t="s">
        <v>25</v>
      </c>
    </row>
    <row r="11573" spans="1:7" x14ac:dyDescent="0.35">
      <c r="A11573" s="1">
        <v>46070</v>
      </c>
      <c r="B11573">
        <v>75020408</v>
      </c>
      <c r="C11573" s="2" t="s">
        <v>38</v>
      </c>
      <c r="D11573">
        <v>50000</v>
      </c>
      <c r="E11573">
        <v>1</v>
      </c>
      <c r="F11573">
        <v>1000</v>
      </c>
      <c r="G11573" s="2" t="s">
        <v>25</v>
      </c>
    </row>
    <row r="11574" spans="1:7" x14ac:dyDescent="0.35">
      <c r="A11574" s="1">
        <v>46070</v>
      </c>
      <c r="B11574">
        <v>97664060</v>
      </c>
      <c r="C11574" s="2" t="s">
        <v>38</v>
      </c>
      <c r="D11574">
        <v>2000000</v>
      </c>
      <c r="E11574">
        <v>1</v>
      </c>
      <c r="F11574">
        <v>1000</v>
      </c>
      <c r="G11574" s="2" t="s">
        <v>25</v>
      </c>
    </row>
    <row r="11575" spans="1:7" x14ac:dyDescent="0.35">
      <c r="A11575" s="1">
        <v>46070</v>
      </c>
      <c r="B11575">
        <v>95429108</v>
      </c>
      <c r="C11575" s="2" t="s">
        <v>36</v>
      </c>
      <c r="D11575">
        <v>0</v>
      </c>
      <c r="E11575">
        <v>1</v>
      </c>
      <c r="F11575">
        <v>1550</v>
      </c>
      <c r="G11575" s="2" t="s">
        <v>25</v>
      </c>
    </row>
    <row r="11576" spans="1:7" x14ac:dyDescent="0.35">
      <c r="A11576" s="1">
        <v>46070</v>
      </c>
      <c r="B11576">
        <v>60396490</v>
      </c>
      <c r="C11576" s="2" t="s">
        <v>39</v>
      </c>
      <c r="D11576">
        <v>0</v>
      </c>
      <c r="E11576">
        <v>1</v>
      </c>
      <c r="F11576">
        <v>250</v>
      </c>
      <c r="G11576" s="2" t="s">
        <v>25</v>
      </c>
    </row>
    <row r="11577" spans="1:7" x14ac:dyDescent="0.35">
      <c r="A11577" s="1">
        <v>46070</v>
      </c>
      <c r="B11577">
        <v>68097142</v>
      </c>
      <c r="C11577" s="2" t="s">
        <v>37</v>
      </c>
      <c r="D11577">
        <v>750000</v>
      </c>
      <c r="E11577">
        <v>1</v>
      </c>
      <c r="F11577">
        <v>1550</v>
      </c>
      <c r="G11577" s="2" t="s">
        <v>25</v>
      </c>
    </row>
    <row r="11578" spans="1:7" x14ac:dyDescent="0.35">
      <c r="A11578" s="1">
        <v>46070</v>
      </c>
      <c r="B11578">
        <v>80649069</v>
      </c>
      <c r="C11578" s="2" t="s">
        <v>36</v>
      </c>
      <c r="D11578">
        <v>750000</v>
      </c>
      <c r="E11578">
        <v>1</v>
      </c>
      <c r="F11578">
        <v>1550</v>
      </c>
      <c r="G11578" s="2" t="s">
        <v>25</v>
      </c>
    </row>
    <row r="11579" spans="1:7" x14ac:dyDescent="0.35">
      <c r="A11579" s="1">
        <v>46070</v>
      </c>
      <c r="B11579">
        <v>66494035</v>
      </c>
      <c r="C11579" s="2" t="s">
        <v>39</v>
      </c>
      <c r="D11579">
        <v>2000000</v>
      </c>
      <c r="E11579">
        <v>1</v>
      </c>
      <c r="F11579">
        <v>250</v>
      </c>
      <c r="G11579" s="2" t="s">
        <v>25</v>
      </c>
    </row>
    <row r="11580" spans="1:7" x14ac:dyDescent="0.35">
      <c r="A11580" s="1">
        <v>46070</v>
      </c>
      <c r="B11580">
        <v>66260743</v>
      </c>
      <c r="C11580" s="2" t="s">
        <v>33</v>
      </c>
      <c r="D11580">
        <v>3500000</v>
      </c>
      <c r="E11580">
        <v>1</v>
      </c>
      <c r="F11580">
        <v>1000</v>
      </c>
      <c r="G11580" s="2" t="s">
        <v>25</v>
      </c>
    </row>
    <row r="11581" spans="1:7" x14ac:dyDescent="0.35">
      <c r="A11581" s="1">
        <v>46070</v>
      </c>
      <c r="B11581">
        <v>64361633</v>
      </c>
      <c r="C11581" s="2" t="s">
        <v>33</v>
      </c>
      <c r="D11581">
        <v>750000</v>
      </c>
      <c r="E11581">
        <v>1</v>
      </c>
      <c r="F11581">
        <v>1550</v>
      </c>
      <c r="G11581" s="2" t="s">
        <v>25</v>
      </c>
    </row>
    <row r="11582" spans="1:7" x14ac:dyDescent="0.35">
      <c r="A11582" s="1">
        <v>46070</v>
      </c>
      <c r="B11582">
        <v>67740162</v>
      </c>
      <c r="C11582" s="2" t="s">
        <v>35</v>
      </c>
      <c r="D11582">
        <v>5000000</v>
      </c>
      <c r="E11582">
        <v>1</v>
      </c>
      <c r="F11582">
        <v>1550</v>
      </c>
      <c r="G11582" s="2" t="s">
        <v>25</v>
      </c>
    </row>
    <row r="11583" spans="1:7" x14ac:dyDescent="0.35">
      <c r="A11583" s="1">
        <v>46070</v>
      </c>
      <c r="B11583">
        <v>61859142</v>
      </c>
      <c r="C11583" s="2" t="s">
        <v>38</v>
      </c>
      <c r="D11583">
        <v>1500000</v>
      </c>
      <c r="E11583">
        <v>1</v>
      </c>
      <c r="F11583">
        <v>1550</v>
      </c>
      <c r="G11583" s="2" t="s">
        <v>25</v>
      </c>
    </row>
    <row r="11584" spans="1:7" x14ac:dyDescent="0.35">
      <c r="A11584" s="1">
        <v>46070</v>
      </c>
      <c r="B11584">
        <v>84817975</v>
      </c>
      <c r="C11584" s="2" t="s">
        <v>33</v>
      </c>
      <c r="D11584">
        <v>0</v>
      </c>
      <c r="E11584">
        <v>1</v>
      </c>
      <c r="F11584">
        <v>1000</v>
      </c>
      <c r="G11584" s="2" t="s">
        <v>25</v>
      </c>
    </row>
    <row r="11585" spans="1:7" x14ac:dyDescent="0.35">
      <c r="A11585" s="1">
        <v>46070</v>
      </c>
      <c r="B11585">
        <v>75782730</v>
      </c>
      <c r="C11585" s="2" t="s">
        <v>35</v>
      </c>
      <c r="D11585">
        <v>50000</v>
      </c>
      <c r="E11585">
        <v>1</v>
      </c>
      <c r="F11585">
        <v>250</v>
      </c>
      <c r="G11585" s="2" t="s">
        <v>25</v>
      </c>
    </row>
    <row r="11586" spans="1:7" x14ac:dyDescent="0.35">
      <c r="A11586" s="1">
        <v>46070</v>
      </c>
      <c r="B11586">
        <v>90117607</v>
      </c>
      <c r="C11586" s="2" t="s">
        <v>38</v>
      </c>
      <c r="D11586">
        <v>1500000</v>
      </c>
      <c r="E11586">
        <v>1</v>
      </c>
      <c r="F11586">
        <v>1550</v>
      </c>
      <c r="G11586" s="2" t="s">
        <v>25</v>
      </c>
    </row>
    <row r="11587" spans="1:7" x14ac:dyDescent="0.35">
      <c r="A11587" s="1">
        <v>46070</v>
      </c>
      <c r="B11587">
        <v>65641092</v>
      </c>
      <c r="C11587" s="2" t="s">
        <v>33</v>
      </c>
      <c r="D11587">
        <v>100000</v>
      </c>
      <c r="E11587">
        <v>1</v>
      </c>
      <c r="F11587">
        <v>250</v>
      </c>
      <c r="G11587" s="2" t="s">
        <v>25</v>
      </c>
    </row>
    <row r="11588" spans="1:7" x14ac:dyDescent="0.35">
      <c r="A11588" s="1">
        <v>46070</v>
      </c>
      <c r="B11588">
        <v>63331812</v>
      </c>
      <c r="C11588" s="2" t="s">
        <v>36</v>
      </c>
      <c r="D11588">
        <v>100000</v>
      </c>
      <c r="E11588">
        <v>1</v>
      </c>
      <c r="F11588">
        <v>250</v>
      </c>
      <c r="G11588" s="2" t="s">
        <v>25</v>
      </c>
    </row>
    <row r="11589" spans="1:7" x14ac:dyDescent="0.35">
      <c r="A11589" s="1">
        <v>46070</v>
      </c>
      <c r="B11589">
        <v>60497557</v>
      </c>
      <c r="C11589" s="2" t="s">
        <v>40</v>
      </c>
      <c r="D11589">
        <v>200000</v>
      </c>
      <c r="E11589">
        <v>1</v>
      </c>
      <c r="F11589">
        <v>250</v>
      </c>
      <c r="G11589" s="2" t="s">
        <v>25</v>
      </c>
    </row>
    <row r="11590" spans="1:7" x14ac:dyDescent="0.35">
      <c r="A11590" s="1">
        <v>46070</v>
      </c>
      <c r="B11590">
        <v>74483300</v>
      </c>
      <c r="C11590" s="2" t="s">
        <v>36</v>
      </c>
      <c r="D11590">
        <v>0</v>
      </c>
      <c r="E11590">
        <v>1</v>
      </c>
      <c r="F11590">
        <v>1550</v>
      </c>
      <c r="G11590" s="2" t="s">
        <v>25</v>
      </c>
    </row>
    <row r="11591" spans="1:7" x14ac:dyDescent="0.35">
      <c r="A11591" s="1">
        <v>46070</v>
      </c>
      <c r="B11591">
        <v>93332470</v>
      </c>
      <c r="C11591" s="2" t="s">
        <v>37</v>
      </c>
      <c r="D11591">
        <v>500000</v>
      </c>
      <c r="E11591">
        <v>1</v>
      </c>
      <c r="F11591">
        <v>1000</v>
      </c>
      <c r="G11591" s="2" t="s">
        <v>25</v>
      </c>
    </row>
    <row r="11592" spans="1:7" x14ac:dyDescent="0.35">
      <c r="A11592" s="1">
        <v>46070</v>
      </c>
      <c r="B11592">
        <v>61737041</v>
      </c>
      <c r="C11592" s="2" t="s">
        <v>39</v>
      </c>
      <c r="D11592">
        <v>0</v>
      </c>
      <c r="E11592">
        <v>1</v>
      </c>
      <c r="F11592">
        <v>1000</v>
      </c>
      <c r="G11592" s="2" t="s">
        <v>25</v>
      </c>
    </row>
    <row r="11593" spans="1:7" x14ac:dyDescent="0.35">
      <c r="A11593" s="1">
        <v>46070</v>
      </c>
      <c r="B11593">
        <v>72031105</v>
      </c>
      <c r="C11593" s="2" t="s">
        <v>33</v>
      </c>
      <c r="D11593">
        <v>1000000</v>
      </c>
      <c r="E11593">
        <v>1</v>
      </c>
      <c r="F11593">
        <v>250</v>
      </c>
      <c r="G11593" s="2" t="s">
        <v>25</v>
      </c>
    </row>
    <row r="11594" spans="1:7" x14ac:dyDescent="0.35">
      <c r="A11594" s="1">
        <v>46070</v>
      </c>
      <c r="B11594">
        <v>66541659</v>
      </c>
      <c r="C11594" s="2" t="s">
        <v>41</v>
      </c>
      <c r="D11594">
        <v>1000000</v>
      </c>
      <c r="E11594">
        <v>1</v>
      </c>
      <c r="F11594">
        <v>250</v>
      </c>
      <c r="G11594" s="2" t="s">
        <v>25</v>
      </c>
    </row>
    <row r="11595" spans="1:7" x14ac:dyDescent="0.35">
      <c r="A11595" s="1">
        <v>46070</v>
      </c>
      <c r="B11595">
        <v>76732729</v>
      </c>
      <c r="C11595" s="2" t="s">
        <v>39</v>
      </c>
      <c r="D11595">
        <v>0</v>
      </c>
      <c r="E11595">
        <v>1</v>
      </c>
      <c r="F11595">
        <v>1550</v>
      </c>
      <c r="G11595" s="2" t="s">
        <v>25</v>
      </c>
    </row>
    <row r="11596" spans="1:7" x14ac:dyDescent="0.35">
      <c r="A11596" s="1">
        <v>46070</v>
      </c>
      <c r="B11596">
        <v>89665364</v>
      </c>
      <c r="C11596" s="2" t="s">
        <v>35</v>
      </c>
      <c r="D11596">
        <v>1000000</v>
      </c>
      <c r="E11596">
        <v>1</v>
      </c>
      <c r="F11596">
        <v>250</v>
      </c>
      <c r="G11596" s="2" t="s">
        <v>25</v>
      </c>
    </row>
    <row r="11597" spans="1:7" x14ac:dyDescent="0.35">
      <c r="A11597" s="1">
        <v>46070</v>
      </c>
      <c r="B11597">
        <v>79997677</v>
      </c>
      <c r="C11597" s="2" t="s">
        <v>40</v>
      </c>
      <c r="D11597">
        <v>0</v>
      </c>
      <c r="E11597">
        <v>1</v>
      </c>
      <c r="F11597">
        <v>600</v>
      </c>
      <c r="G11597" s="2" t="s">
        <v>25</v>
      </c>
    </row>
    <row r="11598" spans="1:7" x14ac:dyDescent="0.35">
      <c r="A11598" s="1">
        <v>46070</v>
      </c>
      <c r="B11598">
        <v>71991755</v>
      </c>
      <c r="C11598" s="2" t="s">
        <v>33</v>
      </c>
      <c r="D11598">
        <v>200000</v>
      </c>
      <c r="E11598">
        <v>1</v>
      </c>
      <c r="F11598">
        <v>1550</v>
      </c>
      <c r="G11598" s="2" t="s">
        <v>25</v>
      </c>
    </row>
    <row r="11599" spans="1:7" x14ac:dyDescent="0.35">
      <c r="A11599" s="1">
        <v>46070</v>
      </c>
      <c r="B11599">
        <v>78585451</v>
      </c>
      <c r="C11599" s="2" t="s">
        <v>36</v>
      </c>
      <c r="D11599">
        <v>500000</v>
      </c>
      <c r="E11599">
        <v>1</v>
      </c>
      <c r="F11599">
        <v>600</v>
      </c>
      <c r="G11599" s="2" t="s">
        <v>25</v>
      </c>
    </row>
    <row r="11600" spans="1:7" x14ac:dyDescent="0.35">
      <c r="A11600" s="1">
        <v>46070</v>
      </c>
      <c r="B11600">
        <v>89598604</v>
      </c>
      <c r="C11600" s="2" t="s">
        <v>39</v>
      </c>
      <c r="D11600">
        <v>100000</v>
      </c>
      <c r="E11600">
        <v>1</v>
      </c>
      <c r="F11600">
        <v>1000</v>
      </c>
      <c r="G11600" s="2" t="s">
        <v>25</v>
      </c>
    </row>
    <row r="11601" spans="1:7" x14ac:dyDescent="0.35">
      <c r="A11601" s="1">
        <v>46070</v>
      </c>
      <c r="B11601">
        <v>67591670</v>
      </c>
      <c r="C11601" s="2" t="s">
        <v>40</v>
      </c>
      <c r="D11601">
        <v>750000</v>
      </c>
      <c r="E11601">
        <v>1</v>
      </c>
      <c r="F11601">
        <v>250</v>
      </c>
      <c r="G11601" s="2" t="s">
        <v>25</v>
      </c>
    </row>
    <row r="11602" spans="1:7" x14ac:dyDescent="0.35">
      <c r="A11602" s="1">
        <v>46070</v>
      </c>
      <c r="B11602">
        <v>88602366</v>
      </c>
      <c r="C11602" s="2" t="s">
        <v>36</v>
      </c>
      <c r="D11602">
        <v>200000</v>
      </c>
      <c r="E11602">
        <v>1</v>
      </c>
      <c r="F11602">
        <v>1550</v>
      </c>
      <c r="G11602" s="2" t="s">
        <v>25</v>
      </c>
    </row>
    <row r="11603" spans="1:7" x14ac:dyDescent="0.35">
      <c r="A11603" s="1">
        <v>46070</v>
      </c>
      <c r="B11603">
        <v>85401337</v>
      </c>
      <c r="C11603" s="2" t="s">
        <v>41</v>
      </c>
      <c r="D11603">
        <v>2000000</v>
      </c>
      <c r="E11603">
        <v>1</v>
      </c>
      <c r="F11603">
        <v>250</v>
      </c>
      <c r="G11603" s="2" t="s">
        <v>25</v>
      </c>
    </row>
    <row r="11604" spans="1:7" x14ac:dyDescent="0.35">
      <c r="A11604" s="1">
        <v>46070</v>
      </c>
      <c r="B11604">
        <v>77653301</v>
      </c>
      <c r="C11604" s="2" t="s">
        <v>41</v>
      </c>
      <c r="D11604">
        <v>100000</v>
      </c>
      <c r="E11604">
        <v>1</v>
      </c>
      <c r="F11604">
        <v>250</v>
      </c>
      <c r="G11604" s="2" t="s">
        <v>25</v>
      </c>
    </row>
    <row r="11605" spans="1:7" x14ac:dyDescent="0.35">
      <c r="A11605" s="1">
        <v>46070</v>
      </c>
      <c r="B11605">
        <v>85866742</v>
      </c>
      <c r="C11605" s="2" t="s">
        <v>33</v>
      </c>
      <c r="D11605">
        <v>5000000</v>
      </c>
      <c r="E11605">
        <v>1</v>
      </c>
      <c r="F11605">
        <v>600</v>
      </c>
      <c r="G11605" s="2" t="s">
        <v>25</v>
      </c>
    </row>
    <row r="11606" spans="1:7" x14ac:dyDescent="0.35">
      <c r="A11606" s="1">
        <v>46070</v>
      </c>
      <c r="B11606">
        <v>96315985</v>
      </c>
      <c r="C11606" s="2" t="s">
        <v>36</v>
      </c>
      <c r="D11606">
        <v>0</v>
      </c>
      <c r="E11606">
        <v>1</v>
      </c>
      <c r="F11606">
        <v>600</v>
      </c>
      <c r="G11606" s="2" t="s">
        <v>25</v>
      </c>
    </row>
    <row r="11607" spans="1:7" x14ac:dyDescent="0.35">
      <c r="A11607" s="1">
        <v>46070</v>
      </c>
      <c r="B11607">
        <v>78381187</v>
      </c>
      <c r="C11607" s="2" t="s">
        <v>38</v>
      </c>
      <c r="D11607">
        <v>3500000</v>
      </c>
      <c r="E11607">
        <v>1</v>
      </c>
      <c r="F11607">
        <v>600</v>
      </c>
      <c r="G11607" s="2" t="s">
        <v>25</v>
      </c>
    </row>
    <row r="11608" spans="1:7" x14ac:dyDescent="0.35">
      <c r="A11608" s="1">
        <v>46070</v>
      </c>
      <c r="B11608">
        <v>93890382</v>
      </c>
      <c r="C11608" s="2" t="s">
        <v>36</v>
      </c>
      <c r="D11608">
        <v>100000</v>
      </c>
      <c r="E11608">
        <v>1</v>
      </c>
      <c r="F11608">
        <v>250</v>
      </c>
      <c r="G11608" s="2" t="s">
        <v>25</v>
      </c>
    </row>
    <row r="11609" spans="1:7" x14ac:dyDescent="0.35">
      <c r="A11609" s="1">
        <v>46070</v>
      </c>
      <c r="B11609">
        <v>80084360</v>
      </c>
      <c r="C11609" s="2" t="s">
        <v>39</v>
      </c>
      <c r="D11609">
        <v>3500000</v>
      </c>
      <c r="E11609">
        <v>1</v>
      </c>
      <c r="F11609">
        <v>250</v>
      </c>
      <c r="G11609" s="2" t="s">
        <v>25</v>
      </c>
    </row>
    <row r="11610" spans="1:7" x14ac:dyDescent="0.35">
      <c r="A11610" s="1">
        <v>46070</v>
      </c>
      <c r="B11610">
        <v>61144361</v>
      </c>
      <c r="C11610" s="2" t="s">
        <v>40</v>
      </c>
      <c r="D11610">
        <v>1000000</v>
      </c>
      <c r="E11610">
        <v>1</v>
      </c>
      <c r="F11610">
        <v>600</v>
      </c>
      <c r="G11610" s="2" t="s">
        <v>25</v>
      </c>
    </row>
    <row r="11611" spans="1:7" x14ac:dyDescent="0.35">
      <c r="A11611" s="1">
        <v>46070</v>
      </c>
      <c r="B11611">
        <v>81963859</v>
      </c>
      <c r="C11611" s="2" t="s">
        <v>41</v>
      </c>
      <c r="D11611">
        <v>0</v>
      </c>
      <c r="E11611">
        <v>1</v>
      </c>
      <c r="F11611">
        <v>1550</v>
      </c>
      <c r="G11611" s="2" t="s">
        <v>25</v>
      </c>
    </row>
    <row r="11612" spans="1:7" x14ac:dyDescent="0.35">
      <c r="A11612" s="1">
        <v>46070</v>
      </c>
      <c r="B11612">
        <v>97958710</v>
      </c>
      <c r="C11612" s="2" t="s">
        <v>38</v>
      </c>
      <c r="D11612">
        <v>0</v>
      </c>
      <c r="E11612">
        <v>1</v>
      </c>
      <c r="F11612">
        <v>250</v>
      </c>
      <c r="G11612" s="2" t="s">
        <v>25</v>
      </c>
    </row>
    <row r="11613" spans="1:7" x14ac:dyDescent="0.35">
      <c r="A11613" s="1">
        <v>46070</v>
      </c>
      <c r="B11613">
        <v>96320130</v>
      </c>
      <c r="C11613" s="2" t="s">
        <v>36</v>
      </c>
      <c r="D11613">
        <v>0</v>
      </c>
      <c r="E11613">
        <v>1</v>
      </c>
      <c r="F11613">
        <v>600</v>
      </c>
      <c r="G11613" s="2" t="s">
        <v>25</v>
      </c>
    </row>
    <row r="11614" spans="1:7" x14ac:dyDescent="0.35">
      <c r="A11614" s="1">
        <v>46070</v>
      </c>
      <c r="B11614">
        <v>87418732</v>
      </c>
      <c r="C11614" s="2" t="s">
        <v>37</v>
      </c>
      <c r="D11614">
        <v>1500000</v>
      </c>
      <c r="E11614">
        <v>1</v>
      </c>
      <c r="F11614">
        <v>1000</v>
      </c>
      <c r="G11614" s="2" t="s">
        <v>25</v>
      </c>
    </row>
    <row r="11615" spans="1:7" x14ac:dyDescent="0.35">
      <c r="A11615" s="1">
        <v>46070</v>
      </c>
      <c r="B11615">
        <v>65424548</v>
      </c>
      <c r="C11615" s="2" t="s">
        <v>36</v>
      </c>
      <c r="D11615">
        <v>1000000</v>
      </c>
      <c r="E11615">
        <v>1</v>
      </c>
      <c r="F11615">
        <v>250</v>
      </c>
      <c r="G11615" s="2" t="s">
        <v>25</v>
      </c>
    </row>
    <row r="11616" spans="1:7" x14ac:dyDescent="0.35">
      <c r="A11616" s="1">
        <v>46070</v>
      </c>
      <c r="B11616">
        <v>63917613</v>
      </c>
      <c r="C11616" s="2" t="s">
        <v>41</v>
      </c>
      <c r="D11616">
        <v>1000000</v>
      </c>
      <c r="E11616">
        <v>1</v>
      </c>
      <c r="F11616">
        <v>1000</v>
      </c>
      <c r="G11616" s="2" t="s">
        <v>25</v>
      </c>
    </row>
    <row r="11617" spans="1:7" x14ac:dyDescent="0.35">
      <c r="A11617" s="1">
        <v>46070</v>
      </c>
      <c r="B11617">
        <v>74384090</v>
      </c>
      <c r="C11617" s="2" t="s">
        <v>40</v>
      </c>
      <c r="D11617">
        <v>0</v>
      </c>
      <c r="E11617">
        <v>1</v>
      </c>
      <c r="F11617">
        <v>600</v>
      </c>
      <c r="G11617" s="2" t="s">
        <v>25</v>
      </c>
    </row>
    <row r="11618" spans="1:7" x14ac:dyDescent="0.35">
      <c r="A11618" s="1">
        <v>46070</v>
      </c>
      <c r="B11618">
        <v>81610437</v>
      </c>
      <c r="C11618" s="2" t="s">
        <v>33</v>
      </c>
      <c r="D11618">
        <v>0</v>
      </c>
      <c r="E11618">
        <v>1</v>
      </c>
      <c r="F11618">
        <v>250</v>
      </c>
      <c r="G11618" s="2" t="s">
        <v>25</v>
      </c>
    </row>
    <row r="11619" spans="1:7" x14ac:dyDescent="0.35">
      <c r="A11619" s="1">
        <v>46070</v>
      </c>
      <c r="B11619">
        <v>78984519</v>
      </c>
      <c r="C11619" s="2" t="s">
        <v>38</v>
      </c>
      <c r="D11619">
        <v>50000</v>
      </c>
      <c r="E11619">
        <v>1</v>
      </c>
      <c r="F11619">
        <v>1000</v>
      </c>
      <c r="G11619" s="2" t="s">
        <v>25</v>
      </c>
    </row>
    <row r="11620" spans="1:7" x14ac:dyDescent="0.35">
      <c r="A11620" s="1">
        <v>46070</v>
      </c>
      <c r="B11620">
        <v>63751961</v>
      </c>
      <c r="C11620" s="2" t="s">
        <v>41</v>
      </c>
      <c r="D11620">
        <v>1500000</v>
      </c>
      <c r="E11620">
        <v>1</v>
      </c>
      <c r="F11620">
        <v>600</v>
      </c>
      <c r="G11620" s="2" t="s">
        <v>25</v>
      </c>
    </row>
    <row r="11621" spans="1:7" x14ac:dyDescent="0.35">
      <c r="A11621" s="1">
        <v>46070</v>
      </c>
      <c r="B11621">
        <v>63957648</v>
      </c>
      <c r="C11621" s="2" t="s">
        <v>38</v>
      </c>
      <c r="D11621">
        <v>100000</v>
      </c>
      <c r="E11621">
        <v>1</v>
      </c>
      <c r="F11621">
        <v>250</v>
      </c>
      <c r="G11621" s="2" t="s">
        <v>25</v>
      </c>
    </row>
    <row r="11622" spans="1:7" x14ac:dyDescent="0.35">
      <c r="A11622" s="1">
        <v>46070</v>
      </c>
      <c r="B11622">
        <v>65841086</v>
      </c>
      <c r="C11622" s="2" t="s">
        <v>41</v>
      </c>
      <c r="D11622">
        <v>5000000</v>
      </c>
      <c r="E11622">
        <v>1</v>
      </c>
      <c r="F11622">
        <v>1550</v>
      </c>
      <c r="G11622" s="2" t="s">
        <v>25</v>
      </c>
    </row>
    <row r="11623" spans="1:7" x14ac:dyDescent="0.35">
      <c r="A11623" s="1">
        <v>46070</v>
      </c>
      <c r="B11623">
        <v>85976159</v>
      </c>
      <c r="C11623" s="2" t="s">
        <v>38</v>
      </c>
      <c r="D11623">
        <v>500000</v>
      </c>
      <c r="E11623">
        <v>1</v>
      </c>
      <c r="F11623">
        <v>1000</v>
      </c>
      <c r="G11623" s="2" t="s">
        <v>25</v>
      </c>
    </row>
    <row r="11624" spans="1:7" x14ac:dyDescent="0.35">
      <c r="A11624" s="1">
        <v>46070</v>
      </c>
      <c r="B11624">
        <v>97824293</v>
      </c>
      <c r="C11624" s="2" t="s">
        <v>37</v>
      </c>
      <c r="D11624">
        <v>0</v>
      </c>
      <c r="E11624">
        <v>1</v>
      </c>
      <c r="F11624">
        <v>1000</v>
      </c>
      <c r="G11624" s="2" t="s">
        <v>25</v>
      </c>
    </row>
    <row r="11625" spans="1:7" x14ac:dyDescent="0.35">
      <c r="A11625" s="1">
        <v>46070</v>
      </c>
      <c r="B11625">
        <v>67690103</v>
      </c>
      <c r="C11625" s="2" t="s">
        <v>38</v>
      </c>
      <c r="D11625">
        <v>0</v>
      </c>
      <c r="E11625">
        <v>1</v>
      </c>
      <c r="F11625">
        <v>1000</v>
      </c>
      <c r="G11625" s="2" t="s">
        <v>25</v>
      </c>
    </row>
    <row r="11626" spans="1:7" x14ac:dyDescent="0.35">
      <c r="A11626" s="1">
        <v>46070</v>
      </c>
      <c r="B11626">
        <v>78777716</v>
      </c>
      <c r="C11626" s="2" t="s">
        <v>39</v>
      </c>
      <c r="D11626">
        <v>0</v>
      </c>
      <c r="E11626">
        <v>1</v>
      </c>
      <c r="F11626">
        <v>1550</v>
      </c>
      <c r="G11626" s="2" t="s">
        <v>25</v>
      </c>
    </row>
    <row r="11627" spans="1:7" x14ac:dyDescent="0.35">
      <c r="A11627" s="1">
        <v>46070</v>
      </c>
      <c r="B11627">
        <v>66995426</v>
      </c>
      <c r="C11627" s="2" t="s">
        <v>37</v>
      </c>
      <c r="D11627">
        <v>0</v>
      </c>
      <c r="E11627">
        <v>1</v>
      </c>
      <c r="F11627">
        <v>250</v>
      </c>
      <c r="G11627" s="2" t="s">
        <v>25</v>
      </c>
    </row>
    <row r="11628" spans="1:7" x14ac:dyDescent="0.35">
      <c r="A11628" s="1">
        <v>46070</v>
      </c>
      <c r="B11628">
        <v>69693640</v>
      </c>
      <c r="C11628" s="2" t="s">
        <v>41</v>
      </c>
      <c r="D11628">
        <v>250000</v>
      </c>
      <c r="E11628">
        <v>1</v>
      </c>
      <c r="F11628">
        <v>1550</v>
      </c>
      <c r="G11628" s="2" t="s">
        <v>25</v>
      </c>
    </row>
    <row r="11629" spans="1:7" x14ac:dyDescent="0.35">
      <c r="A11629" s="1">
        <v>46070</v>
      </c>
      <c r="B11629">
        <v>63721008</v>
      </c>
      <c r="C11629" s="2" t="s">
        <v>38</v>
      </c>
      <c r="D11629">
        <v>1500000</v>
      </c>
      <c r="E11629">
        <v>1</v>
      </c>
      <c r="F11629">
        <v>1000</v>
      </c>
      <c r="G11629" s="2" t="s">
        <v>25</v>
      </c>
    </row>
    <row r="11630" spans="1:7" x14ac:dyDescent="0.35">
      <c r="A11630" s="1">
        <v>46070</v>
      </c>
      <c r="B11630">
        <v>77884112</v>
      </c>
      <c r="C11630" s="2" t="s">
        <v>36</v>
      </c>
      <c r="D11630">
        <v>50000</v>
      </c>
      <c r="E11630">
        <v>1</v>
      </c>
      <c r="F11630">
        <v>600</v>
      </c>
      <c r="G11630" s="2" t="s">
        <v>25</v>
      </c>
    </row>
    <row r="11631" spans="1:7" x14ac:dyDescent="0.35">
      <c r="A11631" s="1">
        <v>46070</v>
      </c>
      <c r="B11631">
        <v>73200596</v>
      </c>
      <c r="C11631" s="2" t="s">
        <v>35</v>
      </c>
      <c r="D11631">
        <v>1500000</v>
      </c>
      <c r="E11631">
        <v>1</v>
      </c>
      <c r="F11631">
        <v>250</v>
      </c>
      <c r="G11631" s="2" t="s">
        <v>25</v>
      </c>
    </row>
    <row r="11632" spans="1:7" x14ac:dyDescent="0.35">
      <c r="A11632" s="1">
        <v>46070</v>
      </c>
      <c r="B11632">
        <v>72423762</v>
      </c>
      <c r="C11632" s="2" t="s">
        <v>36</v>
      </c>
      <c r="D11632">
        <v>50000</v>
      </c>
      <c r="E11632">
        <v>1</v>
      </c>
      <c r="F11632">
        <v>250</v>
      </c>
      <c r="G11632" s="2" t="s">
        <v>25</v>
      </c>
    </row>
    <row r="11633" spans="1:7" x14ac:dyDescent="0.35">
      <c r="A11633" s="1">
        <v>46070</v>
      </c>
      <c r="B11633">
        <v>73546453</v>
      </c>
      <c r="C11633" s="2" t="s">
        <v>41</v>
      </c>
      <c r="D11633">
        <v>500000</v>
      </c>
      <c r="E11633">
        <v>1</v>
      </c>
      <c r="F11633">
        <v>1000</v>
      </c>
      <c r="G11633" s="2" t="s">
        <v>25</v>
      </c>
    </row>
    <row r="11634" spans="1:7" x14ac:dyDescent="0.35">
      <c r="A11634" s="1">
        <v>46070</v>
      </c>
      <c r="B11634">
        <v>61788936</v>
      </c>
      <c r="C11634" s="2" t="s">
        <v>39</v>
      </c>
      <c r="D11634">
        <v>0</v>
      </c>
      <c r="E11634">
        <v>1</v>
      </c>
      <c r="F11634">
        <v>1000</v>
      </c>
      <c r="G11634" s="2" t="s">
        <v>25</v>
      </c>
    </row>
    <row r="11635" spans="1:7" x14ac:dyDescent="0.35">
      <c r="A11635" s="1">
        <v>46070</v>
      </c>
      <c r="B11635">
        <v>63160417</v>
      </c>
      <c r="C11635" s="2" t="s">
        <v>41</v>
      </c>
      <c r="D11635">
        <v>0</v>
      </c>
      <c r="E11635">
        <v>1</v>
      </c>
      <c r="F11635">
        <v>600</v>
      </c>
      <c r="G11635" s="2" t="s">
        <v>25</v>
      </c>
    </row>
    <row r="11636" spans="1:7" x14ac:dyDescent="0.35">
      <c r="A11636" s="1">
        <v>46070</v>
      </c>
      <c r="B11636">
        <v>82643506</v>
      </c>
      <c r="C11636" s="2" t="s">
        <v>37</v>
      </c>
      <c r="D11636">
        <v>3500000</v>
      </c>
      <c r="E11636">
        <v>1</v>
      </c>
      <c r="F11636">
        <v>250</v>
      </c>
      <c r="G11636" s="2" t="s">
        <v>25</v>
      </c>
    </row>
    <row r="11637" spans="1:7" x14ac:dyDescent="0.35">
      <c r="A11637" s="1">
        <v>46070</v>
      </c>
      <c r="B11637">
        <v>90777727</v>
      </c>
      <c r="C11637" s="2" t="s">
        <v>35</v>
      </c>
      <c r="D11637">
        <v>100000</v>
      </c>
      <c r="E11637">
        <v>1</v>
      </c>
      <c r="F11637">
        <v>600</v>
      </c>
      <c r="G11637" s="2" t="s">
        <v>25</v>
      </c>
    </row>
    <row r="11638" spans="1:7" x14ac:dyDescent="0.35">
      <c r="A11638" s="1">
        <v>46070</v>
      </c>
      <c r="B11638">
        <v>96758320</v>
      </c>
      <c r="C11638" s="2" t="s">
        <v>39</v>
      </c>
      <c r="D11638">
        <v>0</v>
      </c>
      <c r="E11638">
        <v>1</v>
      </c>
      <c r="F11638">
        <v>250</v>
      </c>
      <c r="G11638" s="2" t="s">
        <v>25</v>
      </c>
    </row>
    <row r="11639" spans="1:7" x14ac:dyDescent="0.35">
      <c r="A11639" s="1">
        <v>46070</v>
      </c>
      <c r="B11639">
        <v>79387789</v>
      </c>
      <c r="C11639" s="2" t="s">
        <v>33</v>
      </c>
      <c r="D11639">
        <v>3500000</v>
      </c>
      <c r="E11639">
        <v>1</v>
      </c>
      <c r="F11639">
        <v>250</v>
      </c>
      <c r="G11639" s="2" t="s">
        <v>25</v>
      </c>
    </row>
    <row r="11640" spans="1:7" x14ac:dyDescent="0.35">
      <c r="A11640" s="1">
        <v>46070</v>
      </c>
      <c r="B11640">
        <v>91983204</v>
      </c>
      <c r="C11640" s="2" t="s">
        <v>36</v>
      </c>
      <c r="D11640">
        <v>100000</v>
      </c>
      <c r="E11640">
        <v>1</v>
      </c>
      <c r="F11640">
        <v>1000</v>
      </c>
      <c r="G11640" s="2" t="s">
        <v>25</v>
      </c>
    </row>
    <row r="11641" spans="1:7" x14ac:dyDescent="0.35">
      <c r="A11641" s="1">
        <v>46070</v>
      </c>
      <c r="B11641">
        <v>95804625</v>
      </c>
      <c r="C11641" s="2" t="s">
        <v>35</v>
      </c>
      <c r="D11641">
        <v>200000</v>
      </c>
      <c r="E11641">
        <v>1</v>
      </c>
      <c r="F11641">
        <v>1550</v>
      </c>
      <c r="G11641" s="2" t="s">
        <v>25</v>
      </c>
    </row>
    <row r="11642" spans="1:7" x14ac:dyDescent="0.35">
      <c r="A11642" s="1">
        <v>46070</v>
      </c>
      <c r="B11642">
        <v>96601348</v>
      </c>
      <c r="C11642" s="2" t="s">
        <v>38</v>
      </c>
      <c r="D11642">
        <v>0</v>
      </c>
      <c r="E11642">
        <v>1</v>
      </c>
      <c r="F11642">
        <v>1000</v>
      </c>
      <c r="G11642" s="2" t="s">
        <v>25</v>
      </c>
    </row>
    <row r="11643" spans="1:7" x14ac:dyDescent="0.35">
      <c r="A11643" s="1">
        <v>46070</v>
      </c>
      <c r="B11643">
        <v>88112315</v>
      </c>
      <c r="C11643" s="2" t="s">
        <v>38</v>
      </c>
      <c r="D11643">
        <v>3500000</v>
      </c>
      <c r="E11643">
        <v>1</v>
      </c>
      <c r="F11643">
        <v>250</v>
      </c>
      <c r="G11643" s="2" t="s">
        <v>25</v>
      </c>
    </row>
    <row r="11644" spans="1:7" x14ac:dyDescent="0.35">
      <c r="A11644" s="1">
        <v>46070</v>
      </c>
      <c r="B11644">
        <v>95336314</v>
      </c>
      <c r="C11644" s="2" t="s">
        <v>35</v>
      </c>
      <c r="D11644">
        <v>1000000</v>
      </c>
      <c r="E11644">
        <v>1</v>
      </c>
      <c r="F11644">
        <v>600</v>
      </c>
      <c r="G11644" s="2" t="s">
        <v>25</v>
      </c>
    </row>
    <row r="11645" spans="1:7" x14ac:dyDescent="0.35">
      <c r="A11645" s="1">
        <v>46070</v>
      </c>
      <c r="B11645">
        <v>70622559</v>
      </c>
      <c r="C11645" s="2" t="s">
        <v>36</v>
      </c>
      <c r="D11645">
        <v>0</v>
      </c>
      <c r="E11645">
        <v>1</v>
      </c>
      <c r="F11645">
        <v>1000</v>
      </c>
      <c r="G11645" s="2" t="s">
        <v>25</v>
      </c>
    </row>
    <row r="11646" spans="1:7" x14ac:dyDescent="0.35">
      <c r="A11646" s="1">
        <v>46070</v>
      </c>
      <c r="B11646">
        <v>73244148</v>
      </c>
      <c r="C11646" s="2" t="s">
        <v>38</v>
      </c>
      <c r="D11646">
        <v>2000000</v>
      </c>
      <c r="E11646">
        <v>1</v>
      </c>
      <c r="F11646">
        <v>1550</v>
      </c>
      <c r="G11646" s="2" t="s">
        <v>25</v>
      </c>
    </row>
    <row r="11647" spans="1:7" x14ac:dyDescent="0.35">
      <c r="A11647" s="1">
        <v>46070</v>
      </c>
      <c r="B11647">
        <v>69517037</v>
      </c>
      <c r="C11647" s="2" t="s">
        <v>37</v>
      </c>
      <c r="D11647">
        <v>1000000</v>
      </c>
      <c r="E11647">
        <v>1</v>
      </c>
      <c r="F11647">
        <v>1000</v>
      </c>
      <c r="G11647" s="2" t="s">
        <v>25</v>
      </c>
    </row>
    <row r="11648" spans="1:7" x14ac:dyDescent="0.35">
      <c r="A11648" s="1">
        <v>46070</v>
      </c>
      <c r="B11648">
        <v>65071538</v>
      </c>
      <c r="C11648" s="2" t="s">
        <v>38</v>
      </c>
      <c r="D11648">
        <v>0</v>
      </c>
      <c r="E11648">
        <v>1</v>
      </c>
      <c r="F11648">
        <v>1000</v>
      </c>
      <c r="G11648" s="2" t="s">
        <v>25</v>
      </c>
    </row>
    <row r="11649" spans="1:7" x14ac:dyDescent="0.35">
      <c r="A11649" s="1">
        <v>46070</v>
      </c>
      <c r="B11649">
        <v>90144943</v>
      </c>
      <c r="C11649" s="2" t="s">
        <v>33</v>
      </c>
      <c r="D11649">
        <v>750000</v>
      </c>
      <c r="E11649">
        <v>1</v>
      </c>
      <c r="F11649">
        <v>1550</v>
      </c>
      <c r="G11649" s="2" t="s">
        <v>25</v>
      </c>
    </row>
    <row r="11650" spans="1:7" x14ac:dyDescent="0.35">
      <c r="A11650" s="1">
        <v>46070</v>
      </c>
      <c r="B11650">
        <v>87602718</v>
      </c>
      <c r="C11650" s="2" t="s">
        <v>36</v>
      </c>
      <c r="D11650">
        <v>1500000</v>
      </c>
      <c r="E11650">
        <v>1</v>
      </c>
      <c r="F11650">
        <v>600</v>
      </c>
      <c r="G11650" s="2" t="s">
        <v>25</v>
      </c>
    </row>
    <row r="11651" spans="1:7" x14ac:dyDescent="0.35">
      <c r="A11651" s="1">
        <v>46070</v>
      </c>
      <c r="B11651">
        <v>73411720</v>
      </c>
      <c r="C11651" s="2" t="s">
        <v>35</v>
      </c>
      <c r="D11651">
        <v>250000</v>
      </c>
      <c r="E11651">
        <v>1</v>
      </c>
      <c r="F11651">
        <v>1550</v>
      </c>
      <c r="G11651" s="2" t="s">
        <v>25</v>
      </c>
    </row>
    <row r="11652" spans="1:7" x14ac:dyDescent="0.35">
      <c r="A11652" s="1">
        <v>46070</v>
      </c>
      <c r="B11652">
        <v>83441183</v>
      </c>
      <c r="C11652" s="2" t="s">
        <v>36</v>
      </c>
      <c r="D11652">
        <v>2000000</v>
      </c>
      <c r="E11652">
        <v>1</v>
      </c>
      <c r="F11652">
        <v>1000</v>
      </c>
      <c r="G11652" s="2" t="s">
        <v>25</v>
      </c>
    </row>
    <row r="11653" spans="1:7" x14ac:dyDescent="0.35">
      <c r="A11653" s="1">
        <v>46070</v>
      </c>
      <c r="B11653">
        <v>93785062</v>
      </c>
      <c r="C11653" s="2" t="s">
        <v>37</v>
      </c>
      <c r="D11653">
        <v>750000</v>
      </c>
      <c r="E11653">
        <v>1</v>
      </c>
      <c r="F11653">
        <v>1000</v>
      </c>
      <c r="G11653" s="2" t="s">
        <v>25</v>
      </c>
    </row>
    <row r="11654" spans="1:7" x14ac:dyDescent="0.35">
      <c r="A11654" s="1">
        <v>46070</v>
      </c>
      <c r="B11654">
        <v>61354350</v>
      </c>
      <c r="C11654" s="2" t="s">
        <v>33</v>
      </c>
      <c r="D11654">
        <v>250000</v>
      </c>
      <c r="E11654">
        <v>1</v>
      </c>
      <c r="F11654">
        <v>250</v>
      </c>
      <c r="G11654" s="2" t="s">
        <v>25</v>
      </c>
    </row>
    <row r="11655" spans="1:7" x14ac:dyDescent="0.35">
      <c r="A11655" s="1">
        <v>46070</v>
      </c>
      <c r="B11655">
        <v>63593181</v>
      </c>
      <c r="C11655" s="2" t="s">
        <v>35</v>
      </c>
      <c r="D11655">
        <v>500000</v>
      </c>
      <c r="E11655">
        <v>1</v>
      </c>
      <c r="F11655">
        <v>600</v>
      </c>
      <c r="G11655" s="2" t="s">
        <v>25</v>
      </c>
    </row>
    <row r="11656" spans="1:7" x14ac:dyDescent="0.35">
      <c r="A11656" s="1">
        <v>46070</v>
      </c>
      <c r="B11656">
        <v>71501711</v>
      </c>
      <c r="C11656" s="2" t="s">
        <v>36</v>
      </c>
      <c r="D11656">
        <v>250000</v>
      </c>
      <c r="E11656">
        <v>1</v>
      </c>
      <c r="F11656">
        <v>250</v>
      </c>
      <c r="G11656" s="2" t="s">
        <v>25</v>
      </c>
    </row>
    <row r="11657" spans="1:7" x14ac:dyDescent="0.35">
      <c r="A11657" s="1">
        <v>46070</v>
      </c>
      <c r="B11657">
        <v>85813131</v>
      </c>
      <c r="C11657" s="2" t="s">
        <v>38</v>
      </c>
      <c r="D11657">
        <v>100000</v>
      </c>
      <c r="E11657">
        <v>1</v>
      </c>
      <c r="F11657">
        <v>1000</v>
      </c>
      <c r="G11657" s="2" t="s">
        <v>25</v>
      </c>
    </row>
    <row r="11658" spans="1:7" x14ac:dyDescent="0.35">
      <c r="A11658" s="1">
        <v>46070</v>
      </c>
      <c r="B11658">
        <v>98469971</v>
      </c>
      <c r="C11658" s="2" t="s">
        <v>38</v>
      </c>
      <c r="D11658">
        <v>750000</v>
      </c>
      <c r="E11658">
        <v>1</v>
      </c>
      <c r="F11658">
        <v>600</v>
      </c>
      <c r="G11658" s="2" t="s">
        <v>25</v>
      </c>
    </row>
    <row r="11659" spans="1:7" x14ac:dyDescent="0.35">
      <c r="A11659" s="1">
        <v>46070</v>
      </c>
      <c r="B11659">
        <v>61901370</v>
      </c>
      <c r="C11659" s="2" t="s">
        <v>41</v>
      </c>
      <c r="D11659">
        <v>0</v>
      </c>
      <c r="E11659">
        <v>1</v>
      </c>
      <c r="F11659">
        <v>600</v>
      </c>
      <c r="G11659" s="2" t="s">
        <v>25</v>
      </c>
    </row>
    <row r="11660" spans="1:7" x14ac:dyDescent="0.35">
      <c r="A11660" s="1">
        <v>46070</v>
      </c>
      <c r="B11660">
        <v>87679828</v>
      </c>
      <c r="C11660" s="2" t="s">
        <v>39</v>
      </c>
      <c r="D11660">
        <v>1000000</v>
      </c>
      <c r="E11660">
        <v>1</v>
      </c>
      <c r="F11660">
        <v>250</v>
      </c>
      <c r="G11660" s="2" t="s">
        <v>25</v>
      </c>
    </row>
    <row r="11661" spans="1:7" x14ac:dyDescent="0.35">
      <c r="A11661" s="1">
        <v>46070</v>
      </c>
      <c r="B11661">
        <v>80006669</v>
      </c>
      <c r="C11661" s="2" t="s">
        <v>35</v>
      </c>
      <c r="D11661">
        <v>5000000</v>
      </c>
      <c r="E11661">
        <v>1</v>
      </c>
      <c r="F11661">
        <v>250</v>
      </c>
      <c r="G11661" s="2" t="s">
        <v>25</v>
      </c>
    </row>
    <row r="11662" spans="1:7" x14ac:dyDescent="0.35">
      <c r="A11662" s="1">
        <v>46070</v>
      </c>
      <c r="B11662">
        <v>68510887</v>
      </c>
      <c r="C11662" s="2" t="s">
        <v>39</v>
      </c>
      <c r="D11662">
        <v>1000000</v>
      </c>
      <c r="E11662">
        <v>1</v>
      </c>
      <c r="F11662">
        <v>1000</v>
      </c>
      <c r="G11662" s="2" t="s">
        <v>25</v>
      </c>
    </row>
    <row r="11663" spans="1:7" x14ac:dyDescent="0.35">
      <c r="A11663" s="1">
        <v>46070</v>
      </c>
      <c r="B11663">
        <v>84595619</v>
      </c>
      <c r="C11663" s="2" t="s">
        <v>37</v>
      </c>
      <c r="D11663">
        <v>100000</v>
      </c>
      <c r="E11663">
        <v>1</v>
      </c>
      <c r="F11663">
        <v>1550</v>
      </c>
      <c r="G11663" s="2" t="s">
        <v>25</v>
      </c>
    </row>
    <row r="11664" spans="1:7" x14ac:dyDescent="0.35">
      <c r="A11664" s="1">
        <v>46070</v>
      </c>
      <c r="B11664">
        <v>92557992</v>
      </c>
      <c r="C11664" s="2" t="s">
        <v>37</v>
      </c>
      <c r="D11664">
        <v>0</v>
      </c>
      <c r="E11664">
        <v>1</v>
      </c>
      <c r="F11664">
        <v>1550</v>
      </c>
      <c r="G11664" s="2" t="s">
        <v>25</v>
      </c>
    </row>
    <row r="11665" spans="1:7" x14ac:dyDescent="0.35">
      <c r="A11665" s="1">
        <v>46070</v>
      </c>
      <c r="B11665">
        <v>83421373</v>
      </c>
      <c r="C11665" s="2" t="s">
        <v>35</v>
      </c>
      <c r="D11665">
        <v>0</v>
      </c>
      <c r="E11665">
        <v>1</v>
      </c>
      <c r="F11665">
        <v>600</v>
      </c>
      <c r="G11665" s="2" t="s">
        <v>25</v>
      </c>
    </row>
    <row r="11666" spans="1:7" x14ac:dyDescent="0.35">
      <c r="A11666" s="1">
        <v>46070</v>
      </c>
      <c r="B11666">
        <v>89163586</v>
      </c>
      <c r="C11666" s="2" t="s">
        <v>38</v>
      </c>
      <c r="D11666">
        <v>500000</v>
      </c>
      <c r="E11666">
        <v>1</v>
      </c>
      <c r="F11666">
        <v>1550</v>
      </c>
      <c r="G11666" s="2" t="s">
        <v>25</v>
      </c>
    </row>
    <row r="11667" spans="1:7" x14ac:dyDescent="0.35">
      <c r="A11667" s="1">
        <v>46070</v>
      </c>
      <c r="B11667">
        <v>94796474</v>
      </c>
      <c r="C11667" s="2" t="s">
        <v>36</v>
      </c>
      <c r="D11667">
        <v>0</v>
      </c>
      <c r="E11667">
        <v>1</v>
      </c>
      <c r="F11667">
        <v>1550</v>
      </c>
      <c r="G11667" s="2" t="s">
        <v>25</v>
      </c>
    </row>
    <row r="11668" spans="1:7" x14ac:dyDescent="0.35">
      <c r="A11668" s="1">
        <v>46070</v>
      </c>
      <c r="B11668">
        <v>92638889</v>
      </c>
      <c r="C11668" s="2" t="s">
        <v>40</v>
      </c>
      <c r="D11668">
        <v>500000</v>
      </c>
      <c r="E11668">
        <v>1</v>
      </c>
      <c r="F11668">
        <v>600</v>
      </c>
      <c r="G11668" s="2" t="s">
        <v>25</v>
      </c>
    </row>
    <row r="11669" spans="1:7" x14ac:dyDescent="0.35">
      <c r="A11669" s="1">
        <v>46070</v>
      </c>
      <c r="B11669">
        <v>76858648</v>
      </c>
      <c r="C11669" s="2" t="s">
        <v>40</v>
      </c>
      <c r="D11669">
        <v>200000</v>
      </c>
      <c r="E11669">
        <v>1</v>
      </c>
      <c r="F11669">
        <v>1000</v>
      </c>
      <c r="G11669" s="2" t="s">
        <v>25</v>
      </c>
    </row>
    <row r="11670" spans="1:7" x14ac:dyDescent="0.35">
      <c r="A11670" s="1">
        <v>46070</v>
      </c>
      <c r="B11670">
        <v>94028417</v>
      </c>
      <c r="C11670" s="2" t="s">
        <v>39</v>
      </c>
      <c r="D11670">
        <v>750000</v>
      </c>
      <c r="E11670">
        <v>1</v>
      </c>
      <c r="F11670">
        <v>250</v>
      </c>
      <c r="G11670" s="2" t="s">
        <v>25</v>
      </c>
    </row>
    <row r="11671" spans="1:7" x14ac:dyDescent="0.35">
      <c r="A11671" s="1">
        <v>46070</v>
      </c>
      <c r="B11671">
        <v>97291134</v>
      </c>
      <c r="C11671" s="2" t="s">
        <v>39</v>
      </c>
      <c r="D11671">
        <v>5000000</v>
      </c>
      <c r="E11671">
        <v>1</v>
      </c>
      <c r="F11671">
        <v>600</v>
      </c>
      <c r="G11671" s="2" t="s">
        <v>25</v>
      </c>
    </row>
    <row r="11672" spans="1:7" x14ac:dyDescent="0.35">
      <c r="A11672" s="1">
        <v>46070</v>
      </c>
      <c r="B11672">
        <v>66555318</v>
      </c>
      <c r="C11672" s="2" t="s">
        <v>37</v>
      </c>
      <c r="D11672">
        <v>3500000</v>
      </c>
      <c r="E11672">
        <v>1</v>
      </c>
      <c r="F11672">
        <v>1000</v>
      </c>
      <c r="G11672" s="2" t="s">
        <v>25</v>
      </c>
    </row>
    <row r="11673" spans="1:7" x14ac:dyDescent="0.35">
      <c r="A11673" s="1">
        <v>46070</v>
      </c>
      <c r="B11673">
        <v>67766719</v>
      </c>
      <c r="C11673" s="2" t="s">
        <v>37</v>
      </c>
      <c r="D11673">
        <v>1500000</v>
      </c>
      <c r="E11673">
        <v>1</v>
      </c>
      <c r="F11673">
        <v>250</v>
      </c>
      <c r="G11673" s="2" t="s">
        <v>25</v>
      </c>
    </row>
    <row r="11674" spans="1:7" x14ac:dyDescent="0.35">
      <c r="A11674" s="1">
        <v>46070</v>
      </c>
      <c r="B11674">
        <v>74841231</v>
      </c>
      <c r="C11674" s="2" t="s">
        <v>39</v>
      </c>
      <c r="D11674">
        <v>0</v>
      </c>
      <c r="E11674">
        <v>1</v>
      </c>
      <c r="F11674">
        <v>1000</v>
      </c>
      <c r="G11674" s="2" t="s">
        <v>25</v>
      </c>
    </row>
    <row r="11675" spans="1:7" x14ac:dyDescent="0.35">
      <c r="A11675" s="1">
        <v>46070</v>
      </c>
      <c r="B11675">
        <v>86186528</v>
      </c>
      <c r="C11675" s="2" t="s">
        <v>39</v>
      </c>
      <c r="D11675">
        <v>2000000</v>
      </c>
      <c r="E11675">
        <v>1</v>
      </c>
      <c r="F11675">
        <v>600</v>
      </c>
      <c r="G11675" s="2" t="s">
        <v>25</v>
      </c>
    </row>
    <row r="11676" spans="1:7" x14ac:dyDescent="0.35">
      <c r="A11676" s="1">
        <v>46070</v>
      </c>
      <c r="B11676">
        <v>63080551</v>
      </c>
      <c r="C11676" s="2" t="s">
        <v>37</v>
      </c>
      <c r="D11676">
        <v>0</v>
      </c>
      <c r="E11676">
        <v>1</v>
      </c>
      <c r="F11676">
        <v>600</v>
      </c>
      <c r="G11676" s="2" t="s">
        <v>25</v>
      </c>
    </row>
    <row r="11677" spans="1:7" x14ac:dyDescent="0.35">
      <c r="A11677" s="1">
        <v>46070</v>
      </c>
      <c r="B11677">
        <v>97694589</v>
      </c>
      <c r="C11677" s="2" t="s">
        <v>36</v>
      </c>
      <c r="D11677">
        <v>0</v>
      </c>
      <c r="E11677">
        <v>1</v>
      </c>
      <c r="F11677">
        <v>1000</v>
      </c>
      <c r="G11677" s="2" t="s">
        <v>25</v>
      </c>
    </row>
    <row r="11678" spans="1:7" x14ac:dyDescent="0.35">
      <c r="A11678" s="1">
        <v>46070</v>
      </c>
      <c r="B11678">
        <v>82724526</v>
      </c>
      <c r="C11678" s="2" t="s">
        <v>40</v>
      </c>
      <c r="D11678">
        <v>200000</v>
      </c>
      <c r="E11678">
        <v>1</v>
      </c>
      <c r="F11678">
        <v>600</v>
      </c>
      <c r="G11678" s="2" t="s">
        <v>25</v>
      </c>
    </row>
    <row r="11679" spans="1:7" x14ac:dyDescent="0.35">
      <c r="A11679" s="1">
        <v>46070</v>
      </c>
      <c r="B11679">
        <v>65259609</v>
      </c>
      <c r="C11679" s="2" t="s">
        <v>35</v>
      </c>
      <c r="D11679">
        <v>200000</v>
      </c>
      <c r="E11679">
        <v>1</v>
      </c>
      <c r="F11679">
        <v>600</v>
      </c>
      <c r="G11679" s="2" t="s">
        <v>25</v>
      </c>
    </row>
    <row r="11680" spans="1:7" x14ac:dyDescent="0.35">
      <c r="A11680" s="1">
        <v>46070</v>
      </c>
      <c r="B11680">
        <v>78372686</v>
      </c>
      <c r="C11680" s="2" t="s">
        <v>39</v>
      </c>
      <c r="D11680">
        <v>200000</v>
      </c>
      <c r="E11680">
        <v>1</v>
      </c>
      <c r="F11680">
        <v>600</v>
      </c>
      <c r="G11680" s="2" t="s">
        <v>25</v>
      </c>
    </row>
    <row r="11681" spans="1:7" x14ac:dyDescent="0.35">
      <c r="A11681" s="1">
        <v>46070</v>
      </c>
      <c r="B11681">
        <v>64303212</v>
      </c>
      <c r="C11681" s="2" t="s">
        <v>41</v>
      </c>
      <c r="D11681">
        <v>1500000</v>
      </c>
      <c r="E11681">
        <v>1</v>
      </c>
      <c r="F11681">
        <v>1550</v>
      </c>
      <c r="G11681" s="2" t="s">
        <v>25</v>
      </c>
    </row>
    <row r="11682" spans="1:7" x14ac:dyDescent="0.35">
      <c r="A11682" s="1">
        <v>46070</v>
      </c>
      <c r="B11682">
        <v>70801618</v>
      </c>
      <c r="C11682" s="2" t="s">
        <v>33</v>
      </c>
      <c r="D11682">
        <v>50000</v>
      </c>
      <c r="E11682">
        <v>1</v>
      </c>
      <c r="F11682">
        <v>1000</v>
      </c>
      <c r="G11682" s="2" t="s">
        <v>25</v>
      </c>
    </row>
    <row r="11683" spans="1:7" x14ac:dyDescent="0.35">
      <c r="A11683" s="1">
        <v>46070</v>
      </c>
      <c r="B11683">
        <v>73325303</v>
      </c>
      <c r="C11683" s="2" t="s">
        <v>33</v>
      </c>
      <c r="D11683">
        <v>0</v>
      </c>
      <c r="E11683">
        <v>1</v>
      </c>
      <c r="F11683">
        <v>250</v>
      </c>
      <c r="G11683" s="2" t="s">
        <v>25</v>
      </c>
    </row>
    <row r="11684" spans="1:7" x14ac:dyDescent="0.35">
      <c r="A11684" s="1">
        <v>46070</v>
      </c>
      <c r="B11684">
        <v>73848610</v>
      </c>
      <c r="C11684" s="2" t="s">
        <v>35</v>
      </c>
      <c r="D11684">
        <v>1500000</v>
      </c>
      <c r="E11684">
        <v>1</v>
      </c>
      <c r="F11684">
        <v>1550</v>
      </c>
      <c r="G11684" s="2" t="s">
        <v>25</v>
      </c>
    </row>
    <row r="11685" spans="1:7" x14ac:dyDescent="0.35">
      <c r="A11685" s="1">
        <v>46070</v>
      </c>
      <c r="B11685">
        <v>61694221</v>
      </c>
      <c r="C11685" s="2" t="s">
        <v>38</v>
      </c>
      <c r="D11685">
        <v>5000000</v>
      </c>
      <c r="E11685">
        <v>1</v>
      </c>
      <c r="F11685">
        <v>250</v>
      </c>
      <c r="G11685" s="2" t="s">
        <v>25</v>
      </c>
    </row>
    <row r="11686" spans="1:7" x14ac:dyDescent="0.35">
      <c r="A11686" s="1">
        <v>46070</v>
      </c>
      <c r="B11686">
        <v>82925100</v>
      </c>
      <c r="C11686" s="2" t="s">
        <v>39</v>
      </c>
      <c r="D11686">
        <v>0</v>
      </c>
      <c r="E11686">
        <v>1</v>
      </c>
      <c r="F11686">
        <v>1000</v>
      </c>
      <c r="G11686" s="2" t="s">
        <v>25</v>
      </c>
    </row>
    <row r="11687" spans="1:7" x14ac:dyDescent="0.35">
      <c r="A11687" s="1">
        <v>46070</v>
      </c>
      <c r="B11687">
        <v>69320386</v>
      </c>
      <c r="C11687" s="2" t="s">
        <v>33</v>
      </c>
      <c r="D11687">
        <v>50000</v>
      </c>
      <c r="E11687">
        <v>1</v>
      </c>
      <c r="F11687">
        <v>600</v>
      </c>
      <c r="G11687" s="2" t="s">
        <v>25</v>
      </c>
    </row>
    <row r="11688" spans="1:7" x14ac:dyDescent="0.35">
      <c r="A11688" s="1">
        <v>46070</v>
      </c>
      <c r="B11688">
        <v>97108020</v>
      </c>
      <c r="C11688" s="2" t="s">
        <v>40</v>
      </c>
      <c r="D11688">
        <v>1000000</v>
      </c>
      <c r="E11688">
        <v>1</v>
      </c>
      <c r="F11688">
        <v>600</v>
      </c>
      <c r="G11688" s="2" t="s">
        <v>25</v>
      </c>
    </row>
    <row r="11689" spans="1:7" x14ac:dyDescent="0.35">
      <c r="A11689" s="1">
        <v>46070</v>
      </c>
      <c r="B11689">
        <v>96012854</v>
      </c>
      <c r="C11689" s="2" t="s">
        <v>41</v>
      </c>
      <c r="D11689">
        <v>3500000</v>
      </c>
      <c r="E11689">
        <v>1</v>
      </c>
      <c r="F11689">
        <v>1000</v>
      </c>
      <c r="G11689" s="2" t="s">
        <v>25</v>
      </c>
    </row>
    <row r="11690" spans="1:7" x14ac:dyDescent="0.35">
      <c r="A11690" s="1">
        <v>46070</v>
      </c>
      <c r="B11690">
        <v>72667101</v>
      </c>
      <c r="C11690" s="2" t="s">
        <v>41</v>
      </c>
      <c r="D11690">
        <v>1000000</v>
      </c>
      <c r="E11690">
        <v>1</v>
      </c>
      <c r="F11690">
        <v>1550</v>
      </c>
      <c r="G11690" s="2" t="s">
        <v>25</v>
      </c>
    </row>
    <row r="11691" spans="1:7" x14ac:dyDescent="0.35">
      <c r="A11691" s="1">
        <v>46070</v>
      </c>
      <c r="B11691">
        <v>92693462</v>
      </c>
      <c r="C11691" s="2" t="s">
        <v>41</v>
      </c>
      <c r="D11691">
        <v>1000000</v>
      </c>
      <c r="E11691">
        <v>1</v>
      </c>
      <c r="F11691">
        <v>1000</v>
      </c>
      <c r="G11691" s="2" t="s">
        <v>25</v>
      </c>
    </row>
    <row r="11692" spans="1:7" x14ac:dyDescent="0.35">
      <c r="A11692" s="1">
        <v>46070</v>
      </c>
      <c r="B11692">
        <v>98435851</v>
      </c>
      <c r="C11692" s="2" t="s">
        <v>41</v>
      </c>
      <c r="D11692">
        <v>0</v>
      </c>
      <c r="E11692">
        <v>1</v>
      </c>
      <c r="F11692">
        <v>1550</v>
      </c>
      <c r="G11692" s="2" t="s">
        <v>25</v>
      </c>
    </row>
    <row r="11693" spans="1:7" x14ac:dyDescent="0.35">
      <c r="A11693" s="1">
        <v>46070</v>
      </c>
      <c r="B11693">
        <v>68881431</v>
      </c>
      <c r="C11693" s="2" t="s">
        <v>41</v>
      </c>
      <c r="D11693">
        <v>250000</v>
      </c>
      <c r="E11693">
        <v>1</v>
      </c>
      <c r="F11693">
        <v>600</v>
      </c>
      <c r="G11693" s="2" t="s">
        <v>25</v>
      </c>
    </row>
    <row r="11694" spans="1:7" x14ac:dyDescent="0.35">
      <c r="A11694" s="1">
        <v>46070</v>
      </c>
      <c r="B11694">
        <v>93261190</v>
      </c>
      <c r="C11694" s="2" t="s">
        <v>39</v>
      </c>
      <c r="D11694">
        <v>1000000</v>
      </c>
      <c r="E11694">
        <v>1</v>
      </c>
      <c r="F11694">
        <v>1550</v>
      </c>
      <c r="G11694" s="2" t="s">
        <v>25</v>
      </c>
    </row>
    <row r="11695" spans="1:7" x14ac:dyDescent="0.35">
      <c r="A11695" s="1">
        <v>46070</v>
      </c>
      <c r="B11695">
        <v>69977610</v>
      </c>
      <c r="C11695" s="2" t="s">
        <v>33</v>
      </c>
      <c r="D11695">
        <v>750000</v>
      </c>
      <c r="E11695">
        <v>1</v>
      </c>
      <c r="F11695">
        <v>1000</v>
      </c>
      <c r="G11695" s="2" t="s">
        <v>25</v>
      </c>
    </row>
    <row r="11696" spans="1:7" x14ac:dyDescent="0.35">
      <c r="A11696" s="1">
        <v>46070</v>
      </c>
      <c r="B11696">
        <v>64114977</v>
      </c>
      <c r="C11696" s="2" t="s">
        <v>40</v>
      </c>
      <c r="D11696">
        <v>0</v>
      </c>
      <c r="E11696">
        <v>1</v>
      </c>
      <c r="F11696">
        <v>1000</v>
      </c>
      <c r="G11696" s="2" t="s">
        <v>25</v>
      </c>
    </row>
    <row r="11697" spans="1:7" x14ac:dyDescent="0.35">
      <c r="A11697" s="1">
        <v>46070</v>
      </c>
      <c r="B11697">
        <v>89288368</v>
      </c>
      <c r="C11697" s="2" t="s">
        <v>40</v>
      </c>
      <c r="D11697">
        <v>5000000</v>
      </c>
      <c r="E11697">
        <v>1</v>
      </c>
      <c r="F11697">
        <v>1000</v>
      </c>
      <c r="G11697" s="2" t="s">
        <v>25</v>
      </c>
    </row>
    <row r="11698" spans="1:7" x14ac:dyDescent="0.35">
      <c r="A11698" s="1">
        <v>46070</v>
      </c>
      <c r="B11698">
        <v>74636036</v>
      </c>
      <c r="C11698" s="2" t="s">
        <v>40</v>
      </c>
      <c r="D11698">
        <v>1000000</v>
      </c>
      <c r="E11698">
        <v>1</v>
      </c>
      <c r="F11698">
        <v>1000</v>
      </c>
      <c r="G11698" s="2" t="s">
        <v>25</v>
      </c>
    </row>
    <row r="11699" spans="1:7" x14ac:dyDescent="0.35">
      <c r="A11699" s="1">
        <v>46070</v>
      </c>
      <c r="B11699">
        <v>87261317</v>
      </c>
      <c r="C11699" s="2" t="s">
        <v>39</v>
      </c>
      <c r="D11699">
        <v>0</v>
      </c>
      <c r="E11699">
        <v>1</v>
      </c>
      <c r="F11699">
        <v>1000</v>
      </c>
      <c r="G11699" s="2" t="s">
        <v>25</v>
      </c>
    </row>
    <row r="11700" spans="1:7" x14ac:dyDescent="0.35">
      <c r="A11700" s="1">
        <v>46070</v>
      </c>
      <c r="B11700">
        <v>68755503</v>
      </c>
      <c r="C11700" s="2" t="s">
        <v>36</v>
      </c>
      <c r="D11700">
        <v>3500000</v>
      </c>
      <c r="E11700">
        <v>1</v>
      </c>
      <c r="F11700">
        <v>250</v>
      </c>
      <c r="G11700" s="2" t="s">
        <v>25</v>
      </c>
    </row>
    <row r="11701" spans="1:7" x14ac:dyDescent="0.35">
      <c r="A11701" s="1">
        <v>46070</v>
      </c>
      <c r="B11701">
        <v>66006121</v>
      </c>
      <c r="C11701" s="2" t="s">
        <v>37</v>
      </c>
      <c r="D11701">
        <v>5000000</v>
      </c>
      <c r="E11701">
        <v>1</v>
      </c>
      <c r="F11701">
        <v>1550</v>
      </c>
      <c r="G11701" s="2" t="s">
        <v>25</v>
      </c>
    </row>
    <row r="11702" spans="1:7" x14ac:dyDescent="0.35">
      <c r="A11702" s="1">
        <v>46070</v>
      </c>
      <c r="B11702">
        <v>97625087</v>
      </c>
      <c r="C11702" s="2" t="s">
        <v>41</v>
      </c>
      <c r="D11702">
        <v>2000000</v>
      </c>
      <c r="E11702">
        <v>1</v>
      </c>
      <c r="F11702">
        <v>250</v>
      </c>
      <c r="G11702" s="2" t="s">
        <v>25</v>
      </c>
    </row>
    <row r="11703" spans="1:7" x14ac:dyDescent="0.35">
      <c r="A11703" s="1">
        <v>46070</v>
      </c>
      <c r="B11703">
        <v>76584126</v>
      </c>
      <c r="C11703" s="2" t="s">
        <v>35</v>
      </c>
      <c r="D11703">
        <v>1500000</v>
      </c>
      <c r="E11703">
        <v>1</v>
      </c>
      <c r="F11703">
        <v>1000</v>
      </c>
      <c r="G11703" s="2" t="s">
        <v>25</v>
      </c>
    </row>
    <row r="11704" spans="1:7" x14ac:dyDescent="0.35">
      <c r="A11704" s="1">
        <v>46070</v>
      </c>
      <c r="B11704">
        <v>95680608</v>
      </c>
      <c r="C11704" s="2" t="s">
        <v>37</v>
      </c>
      <c r="D11704">
        <v>1000000</v>
      </c>
      <c r="E11704">
        <v>1</v>
      </c>
      <c r="F11704">
        <v>250</v>
      </c>
      <c r="G11704" s="2" t="s">
        <v>25</v>
      </c>
    </row>
    <row r="11705" spans="1:7" x14ac:dyDescent="0.35">
      <c r="A11705" s="1">
        <v>46070</v>
      </c>
      <c r="B11705">
        <v>92238191</v>
      </c>
      <c r="C11705" s="2" t="s">
        <v>39</v>
      </c>
      <c r="D11705">
        <v>0</v>
      </c>
      <c r="E11705">
        <v>1</v>
      </c>
      <c r="F11705">
        <v>600</v>
      </c>
      <c r="G11705" s="2" t="s">
        <v>25</v>
      </c>
    </row>
    <row r="11706" spans="1:7" x14ac:dyDescent="0.35">
      <c r="A11706" s="1">
        <v>46070</v>
      </c>
      <c r="B11706">
        <v>60523218</v>
      </c>
      <c r="C11706" s="2" t="s">
        <v>36</v>
      </c>
      <c r="D11706">
        <v>0</v>
      </c>
      <c r="E11706">
        <v>1</v>
      </c>
      <c r="F11706">
        <v>600</v>
      </c>
      <c r="G11706" s="2" t="s">
        <v>25</v>
      </c>
    </row>
    <row r="11707" spans="1:7" x14ac:dyDescent="0.35">
      <c r="A11707" s="1">
        <v>46070</v>
      </c>
      <c r="B11707">
        <v>67649033</v>
      </c>
      <c r="C11707" s="2" t="s">
        <v>41</v>
      </c>
      <c r="D11707">
        <v>0</v>
      </c>
      <c r="E11707">
        <v>1</v>
      </c>
      <c r="F11707">
        <v>250</v>
      </c>
      <c r="G11707" s="2" t="s">
        <v>25</v>
      </c>
    </row>
    <row r="11708" spans="1:7" x14ac:dyDescent="0.35">
      <c r="A11708" s="1">
        <v>46070</v>
      </c>
      <c r="B11708">
        <v>79576150</v>
      </c>
      <c r="C11708" s="2" t="s">
        <v>40</v>
      </c>
      <c r="D11708">
        <v>250000</v>
      </c>
      <c r="E11708">
        <v>1</v>
      </c>
      <c r="F11708">
        <v>1550</v>
      </c>
      <c r="G11708" s="2" t="s">
        <v>25</v>
      </c>
    </row>
    <row r="11709" spans="1:7" x14ac:dyDescent="0.35">
      <c r="A11709" s="1">
        <v>46070</v>
      </c>
      <c r="B11709">
        <v>72207798</v>
      </c>
      <c r="C11709" s="2" t="s">
        <v>40</v>
      </c>
      <c r="D11709">
        <v>1000000</v>
      </c>
      <c r="E11709">
        <v>1</v>
      </c>
      <c r="F11709">
        <v>1000</v>
      </c>
      <c r="G11709" s="2" t="s">
        <v>25</v>
      </c>
    </row>
    <row r="11710" spans="1:7" x14ac:dyDescent="0.35">
      <c r="A11710" s="1">
        <v>46070</v>
      </c>
      <c r="B11710">
        <v>90262503</v>
      </c>
      <c r="C11710" s="2" t="s">
        <v>33</v>
      </c>
      <c r="D11710">
        <v>0</v>
      </c>
      <c r="E11710">
        <v>1</v>
      </c>
      <c r="F11710">
        <v>250</v>
      </c>
      <c r="G11710" s="2" t="s">
        <v>25</v>
      </c>
    </row>
    <row r="11711" spans="1:7" x14ac:dyDescent="0.35">
      <c r="A11711" s="1">
        <v>46070</v>
      </c>
      <c r="B11711">
        <v>98034028</v>
      </c>
      <c r="C11711" s="2" t="s">
        <v>41</v>
      </c>
      <c r="D11711">
        <v>100000</v>
      </c>
      <c r="E11711">
        <v>1</v>
      </c>
      <c r="F11711">
        <v>600</v>
      </c>
      <c r="G11711" s="2" t="s">
        <v>25</v>
      </c>
    </row>
    <row r="11712" spans="1:7" x14ac:dyDescent="0.35">
      <c r="A11712" s="1">
        <v>46070</v>
      </c>
      <c r="B11712">
        <v>74387456</v>
      </c>
      <c r="C11712" s="2" t="s">
        <v>36</v>
      </c>
      <c r="D11712">
        <v>200000</v>
      </c>
      <c r="E11712">
        <v>1</v>
      </c>
      <c r="F11712">
        <v>250</v>
      </c>
      <c r="G11712" s="2" t="s">
        <v>25</v>
      </c>
    </row>
    <row r="11713" spans="1:7" x14ac:dyDescent="0.35">
      <c r="A11713" s="1">
        <v>46070</v>
      </c>
      <c r="B11713">
        <v>69736940</v>
      </c>
      <c r="C11713" s="2" t="s">
        <v>33</v>
      </c>
      <c r="D11713">
        <v>1000000</v>
      </c>
      <c r="E11713">
        <v>1</v>
      </c>
      <c r="F11713">
        <v>600</v>
      </c>
      <c r="G11713" s="2" t="s">
        <v>25</v>
      </c>
    </row>
    <row r="11714" spans="1:7" x14ac:dyDescent="0.35">
      <c r="A11714" s="1">
        <v>46070</v>
      </c>
      <c r="B11714">
        <v>81022575</v>
      </c>
      <c r="C11714" s="2" t="s">
        <v>36</v>
      </c>
      <c r="D11714">
        <v>250000</v>
      </c>
      <c r="E11714">
        <v>1</v>
      </c>
      <c r="F11714">
        <v>1550</v>
      </c>
      <c r="G11714" s="2" t="s">
        <v>25</v>
      </c>
    </row>
    <row r="11715" spans="1:7" x14ac:dyDescent="0.35">
      <c r="A11715" s="1">
        <v>46070</v>
      </c>
      <c r="B11715">
        <v>99892719</v>
      </c>
      <c r="C11715" s="2" t="s">
        <v>41</v>
      </c>
      <c r="D11715">
        <v>1000000</v>
      </c>
      <c r="E11715">
        <v>1</v>
      </c>
      <c r="F11715">
        <v>1000</v>
      </c>
      <c r="G11715" s="2" t="s">
        <v>25</v>
      </c>
    </row>
    <row r="11716" spans="1:7" x14ac:dyDescent="0.35">
      <c r="A11716" s="1">
        <v>46070</v>
      </c>
      <c r="B11716">
        <v>94804086</v>
      </c>
      <c r="C11716" s="2" t="s">
        <v>36</v>
      </c>
      <c r="D11716">
        <v>50000</v>
      </c>
      <c r="E11716">
        <v>1</v>
      </c>
      <c r="F11716">
        <v>1000</v>
      </c>
      <c r="G11716" s="2" t="s">
        <v>25</v>
      </c>
    </row>
    <row r="11717" spans="1:7" x14ac:dyDescent="0.35">
      <c r="A11717" s="1">
        <v>46070</v>
      </c>
      <c r="B11717">
        <v>84762290</v>
      </c>
      <c r="C11717" s="2" t="s">
        <v>38</v>
      </c>
      <c r="D11717">
        <v>1000000</v>
      </c>
      <c r="E11717">
        <v>1</v>
      </c>
      <c r="F11717">
        <v>1000</v>
      </c>
      <c r="G11717" s="2" t="s">
        <v>25</v>
      </c>
    </row>
    <row r="11718" spans="1:7" x14ac:dyDescent="0.35">
      <c r="A11718" s="1">
        <v>46070</v>
      </c>
      <c r="B11718">
        <v>92658066</v>
      </c>
      <c r="C11718" s="2" t="s">
        <v>37</v>
      </c>
      <c r="D11718">
        <v>200000</v>
      </c>
      <c r="E11718">
        <v>1</v>
      </c>
      <c r="F11718">
        <v>250</v>
      </c>
      <c r="G11718" s="2" t="s">
        <v>25</v>
      </c>
    </row>
    <row r="11719" spans="1:7" x14ac:dyDescent="0.35">
      <c r="A11719" s="1">
        <v>46070</v>
      </c>
      <c r="B11719">
        <v>96968082</v>
      </c>
      <c r="C11719" s="2" t="s">
        <v>40</v>
      </c>
      <c r="D11719">
        <v>500000</v>
      </c>
      <c r="E11719">
        <v>1</v>
      </c>
      <c r="F11719">
        <v>600</v>
      </c>
      <c r="G11719" s="2" t="s">
        <v>25</v>
      </c>
    </row>
    <row r="11720" spans="1:7" x14ac:dyDescent="0.35">
      <c r="A11720" s="1">
        <v>46070</v>
      </c>
      <c r="B11720">
        <v>67478635</v>
      </c>
      <c r="C11720" s="2" t="s">
        <v>40</v>
      </c>
      <c r="D11720">
        <v>200000</v>
      </c>
      <c r="E11720">
        <v>1</v>
      </c>
      <c r="F11720">
        <v>1550</v>
      </c>
      <c r="G11720" s="2" t="s">
        <v>25</v>
      </c>
    </row>
    <row r="11721" spans="1:7" x14ac:dyDescent="0.35">
      <c r="A11721" s="1">
        <v>46070</v>
      </c>
      <c r="B11721">
        <v>65289280</v>
      </c>
      <c r="C11721" s="2" t="s">
        <v>36</v>
      </c>
      <c r="D11721">
        <v>50000</v>
      </c>
      <c r="E11721">
        <v>1</v>
      </c>
      <c r="F11721">
        <v>250</v>
      </c>
      <c r="G11721" s="2" t="s">
        <v>25</v>
      </c>
    </row>
    <row r="11722" spans="1:7" x14ac:dyDescent="0.35">
      <c r="A11722" s="1">
        <v>46070</v>
      </c>
      <c r="B11722">
        <v>99495175</v>
      </c>
      <c r="C11722" s="2" t="s">
        <v>36</v>
      </c>
      <c r="D11722">
        <v>1000000</v>
      </c>
      <c r="E11722">
        <v>1</v>
      </c>
      <c r="F11722">
        <v>1550</v>
      </c>
      <c r="G11722" s="2" t="s">
        <v>25</v>
      </c>
    </row>
    <row r="11723" spans="1:7" x14ac:dyDescent="0.35">
      <c r="A11723" s="1">
        <v>46070</v>
      </c>
      <c r="B11723">
        <v>95337177</v>
      </c>
      <c r="C11723" s="2" t="s">
        <v>33</v>
      </c>
      <c r="D11723">
        <v>500000</v>
      </c>
      <c r="E11723">
        <v>1</v>
      </c>
      <c r="F11723">
        <v>600</v>
      </c>
      <c r="G11723" s="2" t="s">
        <v>25</v>
      </c>
    </row>
    <row r="11724" spans="1:7" x14ac:dyDescent="0.35">
      <c r="A11724" s="1">
        <v>46070</v>
      </c>
      <c r="B11724">
        <v>99314007</v>
      </c>
      <c r="C11724" s="2" t="s">
        <v>40</v>
      </c>
      <c r="D11724">
        <v>250000</v>
      </c>
      <c r="E11724">
        <v>1</v>
      </c>
      <c r="F11724">
        <v>600</v>
      </c>
      <c r="G11724" s="2" t="s">
        <v>25</v>
      </c>
    </row>
    <row r="11725" spans="1:7" x14ac:dyDescent="0.35">
      <c r="A11725" s="1">
        <v>46070</v>
      </c>
      <c r="B11725">
        <v>99587205</v>
      </c>
      <c r="C11725" s="2" t="s">
        <v>40</v>
      </c>
      <c r="D11725">
        <v>100000</v>
      </c>
      <c r="E11725">
        <v>1</v>
      </c>
      <c r="F11725">
        <v>1550</v>
      </c>
      <c r="G11725" s="2" t="s">
        <v>25</v>
      </c>
    </row>
    <row r="11726" spans="1:7" x14ac:dyDescent="0.35">
      <c r="A11726" s="1">
        <v>46070</v>
      </c>
      <c r="B11726">
        <v>68945388</v>
      </c>
      <c r="C11726" s="2" t="s">
        <v>36</v>
      </c>
      <c r="D11726">
        <v>0</v>
      </c>
      <c r="E11726">
        <v>1</v>
      </c>
      <c r="F11726">
        <v>1550</v>
      </c>
      <c r="G11726" s="2" t="s">
        <v>25</v>
      </c>
    </row>
    <row r="11727" spans="1:7" x14ac:dyDescent="0.35">
      <c r="A11727" s="1">
        <v>46070</v>
      </c>
      <c r="B11727">
        <v>60482991</v>
      </c>
      <c r="C11727" s="2" t="s">
        <v>40</v>
      </c>
      <c r="D11727">
        <v>750000</v>
      </c>
      <c r="E11727">
        <v>1</v>
      </c>
      <c r="F11727">
        <v>250</v>
      </c>
      <c r="G11727" s="2" t="s">
        <v>25</v>
      </c>
    </row>
    <row r="11728" spans="1:7" x14ac:dyDescent="0.35">
      <c r="A11728" s="1">
        <v>46070</v>
      </c>
      <c r="B11728">
        <v>93232010</v>
      </c>
      <c r="C11728" s="2" t="s">
        <v>38</v>
      </c>
      <c r="D11728">
        <v>50000</v>
      </c>
      <c r="E11728">
        <v>1</v>
      </c>
      <c r="F11728">
        <v>1550</v>
      </c>
      <c r="G11728" s="2" t="s">
        <v>25</v>
      </c>
    </row>
    <row r="11729" spans="1:7" x14ac:dyDescent="0.35">
      <c r="A11729" s="1">
        <v>46070</v>
      </c>
      <c r="B11729">
        <v>68075085</v>
      </c>
      <c r="C11729" s="2" t="s">
        <v>33</v>
      </c>
      <c r="D11729">
        <v>0</v>
      </c>
      <c r="E11729">
        <v>1</v>
      </c>
      <c r="F11729">
        <v>1000</v>
      </c>
      <c r="G11729" s="2" t="s">
        <v>25</v>
      </c>
    </row>
    <row r="11730" spans="1:7" x14ac:dyDescent="0.35">
      <c r="A11730" s="1">
        <v>46070</v>
      </c>
      <c r="B11730">
        <v>70785360</v>
      </c>
      <c r="C11730" s="2" t="s">
        <v>35</v>
      </c>
      <c r="D11730">
        <v>1500000</v>
      </c>
      <c r="E11730">
        <v>1</v>
      </c>
      <c r="F11730">
        <v>1550</v>
      </c>
      <c r="G11730" s="2" t="s">
        <v>25</v>
      </c>
    </row>
    <row r="11731" spans="1:7" x14ac:dyDescent="0.35">
      <c r="A11731" s="1">
        <v>46070</v>
      </c>
      <c r="B11731">
        <v>68864787</v>
      </c>
      <c r="C11731" s="2" t="s">
        <v>37</v>
      </c>
      <c r="D11731">
        <v>200000</v>
      </c>
      <c r="E11731">
        <v>1</v>
      </c>
      <c r="F11731">
        <v>1000</v>
      </c>
      <c r="G11731" s="2" t="s">
        <v>25</v>
      </c>
    </row>
    <row r="11732" spans="1:7" x14ac:dyDescent="0.35">
      <c r="A11732" s="1">
        <v>46070</v>
      </c>
      <c r="B11732">
        <v>74020939</v>
      </c>
      <c r="C11732" s="2" t="s">
        <v>40</v>
      </c>
      <c r="D11732">
        <v>50000</v>
      </c>
      <c r="E11732">
        <v>1</v>
      </c>
      <c r="F11732">
        <v>600</v>
      </c>
      <c r="G11732" s="2" t="s">
        <v>25</v>
      </c>
    </row>
    <row r="11733" spans="1:7" x14ac:dyDescent="0.35">
      <c r="A11733" s="1">
        <v>46070</v>
      </c>
      <c r="B11733">
        <v>97122610</v>
      </c>
      <c r="C11733" s="2" t="s">
        <v>41</v>
      </c>
      <c r="D11733">
        <v>0</v>
      </c>
      <c r="E11733">
        <v>1</v>
      </c>
      <c r="F11733">
        <v>250</v>
      </c>
      <c r="G11733" s="2" t="s">
        <v>25</v>
      </c>
    </row>
    <row r="11734" spans="1:7" x14ac:dyDescent="0.35">
      <c r="A11734" s="1">
        <v>46070</v>
      </c>
      <c r="B11734">
        <v>62826742</v>
      </c>
      <c r="C11734" s="2" t="s">
        <v>37</v>
      </c>
      <c r="D11734">
        <v>750000</v>
      </c>
      <c r="E11734">
        <v>1</v>
      </c>
      <c r="F11734">
        <v>1000</v>
      </c>
      <c r="G11734" s="2" t="s">
        <v>25</v>
      </c>
    </row>
    <row r="11735" spans="1:7" x14ac:dyDescent="0.35">
      <c r="A11735" s="1">
        <v>46070</v>
      </c>
      <c r="B11735">
        <v>72916075</v>
      </c>
      <c r="C11735" s="2" t="s">
        <v>33</v>
      </c>
      <c r="D11735">
        <v>3500000</v>
      </c>
      <c r="E11735">
        <v>1</v>
      </c>
      <c r="F11735">
        <v>250</v>
      </c>
      <c r="G11735" s="2" t="s">
        <v>25</v>
      </c>
    </row>
    <row r="11736" spans="1:7" x14ac:dyDescent="0.35">
      <c r="A11736" s="1">
        <v>46070</v>
      </c>
      <c r="B11736">
        <v>64534436</v>
      </c>
      <c r="C11736" s="2" t="s">
        <v>33</v>
      </c>
      <c r="D11736">
        <v>100000</v>
      </c>
      <c r="E11736">
        <v>1</v>
      </c>
      <c r="F11736">
        <v>600</v>
      </c>
      <c r="G11736" s="2" t="s">
        <v>25</v>
      </c>
    </row>
    <row r="11737" spans="1:7" x14ac:dyDescent="0.35">
      <c r="A11737" s="1">
        <v>46070</v>
      </c>
      <c r="B11737">
        <v>63501832</v>
      </c>
      <c r="C11737" s="2" t="s">
        <v>41</v>
      </c>
      <c r="D11737">
        <v>0</v>
      </c>
      <c r="E11737">
        <v>1</v>
      </c>
      <c r="F11737">
        <v>250</v>
      </c>
      <c r="G11737" s="2" t="s">
        <v>25</v>
      </c>
    </row>
    <row r="11738" spans="1:7" x14ac:dyDescent="0.35">
      <c r="A11738" s="1">
        <v>46070</v>
      </c>
      <c r="B11738">
        <v>80117897</v>
      </c>
      <c r="C11738" s="2" t="s">
        <v>41</v>
      </c>
      <c r="D11738">
        <v>200000</v>
      </c>
      <c r="E11738">
        <v>1</v>
      </c>
      <c r="F11738">
        <v>600</v>
      </c>
      <c r="G11738" s="2" t="s">
        <v>25</v>
      </c>
    </row>
    <row r="11739" spans="1:7" x14ac:dyDescent="0.35">
      <c r="A11739" s="1">
        <v>46070</v>
      </c>
      <c r="B11739">
        <v>62192939</v>
      </c>
      <c r="C11739" s="2" t="s">
        <v>41</v>
      </c>
      <c r="D11739">
        <v>2000000</v>
      </c>
      <c r="E11739">
        <v>1</v>
      </c>
      <c r="F11739">
        <v>1000</v>
      </c>
      <c r="G11739" s="2" t="s">
        <v>25</v>
      </c>
    </row>
    <row r="11740" spans="1:7" x14ac:dyDescent="0.35">
      <c r="A11740" s="1">
        <v>46070</v>
      </c>
      <c r="B11740">
        <v>96747904</v>
      </c>
      <c r="C11740" s="2" t="s">
        <v>37</v>
      </c>
      <c r="D11740">
        <v>1500000</v>
      </c>
      <c r="E11740">
        <v>1</v>
      </c>
      <c r="F11740">
        <v>1000</v>
      </c>
      <c r="G11740" s="2" t="s">
        <v>25</v>
      </c>
    </row>
    <row r="11741" spans="1:7" x14ac:dyDescent="0.35">
      <c r="A11741" s="1">
        <v>46070</v>
      </c>
      <c r="B11741">
        <v>90232575</v>
      </c>
      <c r="C11741" s="2" t="s">
        <v>40</v>
      </c>
      <c r="D11741">
        <v>500000</v>
      </c>
      <c r="E11741">
        <v>1</v>
      </c>
      <c r="F11741">
        <v>1000</v>
      </c>
      <c r="G11741" s="2" t="s">
        <v>25</v>
      </c>
    </row>
    <row r="11742" spans="1:7" x14ac:dyDescent="0.35">
      <c r="A11742" s="1">
        <v>46070</v>
      </c>
      <c r="B11742">
        <v>83194079</v>
      </c>
      <c r="C11742" s="2" t="s">
        <v>38</v>
      </c>
      <c r="D11742">
        <v>2000000</v>
      </c>
      <c r="E11742">
        <v>1</v>
      </c>
      <c r="F11742">
        <v>1550</v>
      </c>
      <c r="G11742" s="2" t="s">
        <v>25</v>
      </c>
    </row>
    <row r="11743" spans="1:7" x14ac:dyDescent="0.35">
      <c r="A11743" s="1">
        <v>46070</v>
      </c>
      <c r="B11743">
        <v>97056207</v>
      </c>
      <c r="C11743" s="2" t="s">
        <v>39</v>
      </c>
      <c r="D11743">
        <v>1000000</v>
      </c>
      <c r="E11743">
        <v>1</v>
      </c>
      <c r="F11743">
        <v>600</v>
      </c>
      <c r="G11743" s="2" t="s">
        <v>25</v>
      </c>
    </row>
    <row r="11744" spans="1:7" x14ac:dyDescent="0.35">
      <c r="A11744" s="1">
        <v>46070</v>
      </c>
      <c r="B11744">
        <v>84156444</v>
      </c>
      <c r="C11744" s="2" t="s">
        <v>37</v>
      </c>
      <c r="D11744">
        <v>750000</v>
      </c>
      <c r="E11744">
        <v>1</v>
      </c>
      <c r="F11744">
        <v>1000</v>
      </c>
      <c r="G11744" s="2" t="s">
        <v>25</v>
      </c>
    </row>
    <row r="11745" spans="1:7" x14ac:dyDescent="0.35">
      <c r="A11745" s="1">
        <v>46070</v>
      </c>
      <c r="B11745">
        <v>68240880</v>
      </c>
      <c r="C11745" s="2" t="s">
        <v>35</v>
      </c>
      <c r="D11745">
        <v>2000000</v>
      </c>
      <c r="E11745">
        <v>1</v>
      </c>
      <c r="F11745">
        <v>250</v>
      </c>
      <c r="G11745" s="2" t="s">
        <v>25</v>
      </c>
    </row>
    <row r="11746" spans="1:7" x14ac:dyDescent="0.35">
      <c r="A11746" s="1">
        <v>46070</v>
      </c>
      <c r="B11746">
        <v>93145709</v>
      </c>
      <c r="C11746" s="2" t="s">
        <v>36</v>
      </c>
      <c r="D11746">
        <v>0</v>
      </c>
      <c r="E11746">
        <v>1</v>
      </c>
      <c r="F11746">
        <v>1000</v>
      </c>
      <c r="G11746" s="2" t="s">
        <v>25</v>
      </c>
    </row>
    <row r="11747" spans="1:7" x14ac:dyDescent="0.35">
      <c r="A11747" s="1">
        <v>46070</v>
      </c>
      <c r="B11747">
        <v>99242111</v>
      </c>
      <c r="C11747" s="2" t="s">
        <v>39</v>
      </c>
      <c r="D11747">
        <v>0</v>
      </c>
      <c r="E11747">
        <v>1</v>
      </c>
      <c r="F11747">
        <v>600</v>
      </c>
      <c r="G11747" s="2" t="s">
        <v>25</v>
      </c>
    </row>
    <row r="11748" spans="1:7" x14ac:dyDescent="0.35">
      <c r="A11748" s="1">
        <v>46070</v>
      </c>
      <c r="B11748">
        <v>79108397</v>
      </c>
      <c r="C11748" s="2" t="s">
        <v>38</v>
      </c>
      <c r="D11748">
        <v>3500000</v>
      </c>
      <c r="E11748">
        <v>1</v>
      </c>
      <c r="F11748">
        <v>600</v>
      </c>
      <c r="G11748" s="2" t="s">
        <v>25</v>
      </c>
    </row>
    <row r="11749" spans="1:7" x14ac:dyDescent="0.35">
      <c r="A11749" s="1">
        <v>46070</v>
      </c>
      <c r="B11749">
        <v>71089791</v>
      </c>
      <c r="C11749" s="2" t="s">
        <v>33</v>
      </c>
      <c r="D11749">
        <v>250000</v>
      </c>
      <c r="E11749">
        <v>1</v>
      </c>
      <c r="F11749">
        <v>1000</v>
      </c>
      <c r="G11749" s="2" t="s">
        <v>25</v>
      </c>
    </row>
    <row r="11750" spans="1:7" x14ac:dyDescent="0.35">
      <c r="A11750" s="1">
        <v>46070</v>
      </c>
      <c r="B11750">
        <v>98141401</v>
      </c>
      <c r="C11750" s="2" t="s">
        <v>39</v>
      </c>
      <c r="D11750">
        <v>250000</v>
      </c>
      <c r="E11750">
        <v>1</v>
      </c>
      <c r="F11750">
        <v>1000</v>
      </c>
      <c r="G11750" s="2" t="s">
        <v>25</v>
      </c>
    </row>
    <row r="11751" spans="1:7" x14ac:dyDescent="0.35">
      <c r="A11751" s="1">
        <v>46070</v>
      </c>
      <c r="B11751">
        <v>75806416</v>
      </c>
      <c r="C11751" s="2" t="s">
        <v>40</v>
      </c>
      <c r="D11751">
        <v>1000000</v>
      </c>
      <c r="E11751">
        <v>1</v>
      </c>
      <c r="F11751">
        <v>1550</v>
      </c>
      <c r="G11751" s="2" t="s">
        <v>25</v>
      </c>
    </row>
    <row r="11752" spans="1:7" x14ac:dyDescent="0.35">
      <c r="A11752" s="1">
        <v>46070</v>
      </c>
      <c r="B11752">
        <v>81797733</v>
      </c>
      <c r="C11752" s="2" t="s">
        <v>36</v>
      </c>
      <c r="D11752">
        <v>2000000</v>
      </c>
      <c r="E11752">
        <v>1</v>
      </c>
      <c r="F11752">
        <v>250</v>
      </c>
      <c r="G11752" s="2" t="s">
        <v>25</v>
      </c>
    </row>
    <row r="11753" spans="1:7" x14ac:dyDescent="0.35">
      <c r="A11753" s="1">
        <v>46070</v>
      </c>
      <c r="B11753">
        <v>90388149</v>
      </c>
      <c r="C11753" s="2" t="s">
        <v>37</v>
      </c>
      <c r="D11753">
        <v>1000000</v>
      </c>
      <c r="E11753">
        <v>1</v>
      </c>
      <c r="F11753">
        <v>1550</v>
      </c>
      <c r="G11753" s="2" t="s">
        <v>25</v>
      </c>
    </row>
    <row r="11754" spans="1:7" x14ac:dyDescent="0.35">
      <c r="A11754" s="1">
        <v>46070</v>
      </c>
      <c r="B11754">
        <v>80102151</v>
      </c>
      <c r="C11754" s="2" t="s">
        <v>37</v>
      </c>
      <c r="D11754">
        <v>0</v>
      </c>
      <c r="E11754">
        <v>1</v>
      </c>
      <c r="F11754">
        <v>250</v>
      </c>
      <c r="G11754" s="2" t="s">
        <v>25</v>
      </c>
    </row>
    <row r="11755" spans="1:7" x14ac:dyDescent="0.35">
      <c r="A11755" s="1">
        <v>46070</v>
      </c>
      <c r="B11755">
        <v>83255607</v>
      </c>
      <c r="C11755" s="2" t="s">
        <v>38</v>
      </c>
      <c r="D11755">
        <v>0</v>
      </c>
      <c r="E11755">
        <v>1</v>
      </c>
      <c r="F11755">
        <v>1000</v>
      </c>
      <c r="G11755" s="2" t="s">
        <v>25</v>
      </c>
    </row>
    <row r="11756" spans="1:7" x14ac:dyDescent="0.35">
      <c r="A11756" s="1">
        <v>46070</v>
      </c>
      <c r="B11756">
        <v>77092015</v>
      </c>
      <c r="C11756" s="2" t="s">
        <v>35</v>
      </c>
      <c r="D11756">
        <v>3500000</v>
      </c>
      <c r="E11756">
        <v>1</v>
      </c>
      <c r="F11756">
        <v>250</v>
      </c>
      <c r="G11756" s="2" t="s">
        <v>25</v>
      </c>
    </row>
    <row r="11757" spans="1:7" x14ac:dyDescent="0.35">
      <c r="A11757" s="1">
        <v>46070</v>
      </c>
      <c r="B11757">
        <v>97965092</v>
      </c>
      <c r="C11757" s="2" t="s">
        <v>37</v>
      </c>
      <c r="D11757">
        <v>0</v>
      </c>
      <c r="E11757">
        <v>1</v>
      </c>
      <c r="F11757">
        <v>1000</v>
      </c>
      <c r="G11757" s="2" t="s">
        <v>25</v>
      </c>
    </row>
    <row r="11758" spans="1:7" x14ac:dyDescent="0.35">
      <c r="A11758" s="1">
        <v>46070</v>
      </c>
      <c r="B11758">
        <v>77095766</v>
      </c>
      <c r="C11758" s="2" t="s">
        <v>37</v>
      </c>
      <c r="D11758">
        <v>250000</v>
      </c>
      <c r="E11758">
        <v>1</v>
      </c>
      <c r="F11758">
        <v>1550</v>
      </c>
      <c r="G11758" s="2" t="s">
        <v>25</v>
      </c>
    </row>
    <row r="11759" spans="1:7" x14ac:dyDescent="0.35">
      <c r="A11759" s="1">
        <v>46070</v>
      </c>
      <c r="B11759">
        <v>91755125</v>
      </c>
      <c r="C11759" s="2" t="s">
        <v>35</v>
      </c>
      <c r="D11759">
        <v>0</v>
      </c>
      <c r="E11759">
        <v>1</v>
      </c>
      <c r="F11759">
        <v>600</v>
      </c>
      <c r="G11759" s="2" t="s">
        <v>25</v>
      </c>
    </row>
    <row r="11760" spans="1:7" x14ac:dyDescent="0.35">
      <c r="A11760" s="1">
        <v>46070</v>
      </c>
      <c r="B11760">
        <v>94146156</v>
      </c>
      <c r="C11760" s="2" t="s">
        <v>36</v>
      </c>
      <c r="D11760">
        <v>500000</v>
      </c>
      <c r="E11760">
        <v>1</v>
      </c>
      <c r="F11760">
        <v>1550</v>
      </c>
      <c r="G11760" s="2" t="s">
        <v>25</v>
      </c>
    </row>
    <row r="11761" spans="1:7" x14ac:dyDescent="0.35">
      <c r="A11761" s="1">
        <v>46070</v>
      </c>
      <c r="B11761">
        <v>89122941</v>
      </c>
      <c r="C11761" s="2" t="s">
        <v>33</v>
      </c>
      <c r="D11761">
        <v>0</v>
      </c>
      <c r="E11761">
        <v>1</v>
      </c>
      <c r="F11761">
        <v>1000</v>
      </c>
      <c r="G11761" s="2" t="s">
        <v>25</v>
      </c>
    </row>
    <row r="11762" spans="1:7" x14ac:dyDescent="0.35">
      <c r="A11762" s="1">
        <v>46070</v>
      </c>
      <c r="B11762">
        <v>81064239</v>
      </c>
      <c r="C11762" s="2" t="s">
        <v>38</v>
      </c>
      <c r="D11762">
        <v>500000</v>
      </c>
      <c r="E11762">
        <v>1</v>
      </c>
      <c r="F11762">
        <v>1550</v>
      </c>
      <c r="G11762" s="2" t="s">
        <v>25</v>
      </c>
    </row>
    <row r="11763" spans="1:7" x14ac:dyDescent="0.35">
      <c r="A11763" s="1">
        <v>46070</v>
      </c>
      <c r="B11763">
        <v>68663547</v>
      </c>
      <c r="C11763" s="2" t="s">
        <v>39</v>
      </c>
      <c r="D11763">
        <v>1500000</v>
      </c>
      <c r="E11763">
        <v>1</v>
      </c>
      <c r="F11763">
        <v>1000</v>
      </c>
      <c r="G11763" s="2" t="s">
        <v>25</v>
      </c>
    </row>
    <row r="11764" spans="1:7" x14ac:dyDescent="0.35">
      <c r="A11764" s="1">
        <v>46070</v>
      </c>
      <c r="B11764">
        <v>76203999</v>
      </c>
      <c r="C11764" s="2" t="s">
        <v>36</v>
      </c>
      <c r="D11764">
        <v>1500000</v>
      </c>
      <c r="E11764">
        <v>1</v>
      </c>
      <c r="F11764">
        <v>1550</v>
      </c>
      <c r="G11764" s="2" t="s">
        <v>25</v>
      </c>
    </row>
    <row r="11765" spans="1:7" x14ac:dyDescent="0.35">
      <c r="A11765" s="1">
        <v>46070</v>
      </c>
      <c r="B11765">
        <v>83297552</v>
      </c>
      <c r="C11765" s="2" t="s">
        <v>39</v>
      </c>
      <c r="D11765">
        <v>5000000</v>
      </c>
      <c r="E11765">
        <v>1</v>
      </c>
      <c r="F11765">
        <v>600</v>
      </c>
      <c r="G11765" s="2" t="s">
        <v>25</v>
      </c>
    </row>
    <row r="11766" spans="1:7" x14ac:dyDescent="0.35">
      <c r="A11766" s="1">
        <v>46070</v>
      </c>
      <c r="B11766">
        <v>80108537</v>
      </c>
      <c r="C11766" s="2" t="s">
        <v>35</v>
      </c>
      <c r="D11766">
        <v>500000</v>
      </c>
      <c r="E11766">
        <v>1</v>
      </c>
      <c r="F11766">
        <v>600</v>
      </c>
      <c r="G11766" s="2" t="s">
        <v>25</v>
      </c>
    </row>
    <row r="11767" spans="1:7" x14ac:dyDescent="0.35">
      <c r="A11767" s="1">
        <v>46070</v>
      </c>
      <c r="B11767">
        <v>86421197</v>
      </c>
      <c r="C11767" s="2" t="s">
        <v>41</v>
      </c>
      <c r="D11767">
        <v>50000</v>
      </c>
      <c r="E11767">
        <v>1</v>
      </c>
      <c r="F11767">
        <v>250</v>
      </c>
      <c r="G11767" s="2" t="s">
        <v>25</v>
      </c>
    </row>
    <row r="11768" spans="1:7" x14ac:dyDescent="0.35">
      <c r="A11768" s="1">
        <v>46070</v>
      </c>
      <c r="B11768">
        <v>66484489</v>
      </c>
      <c r="C11768" s="2" t="s">
        <v>33</v>
      </c>
      <c r="D11768">
        <v>500000</v>
      </c>
      <c r="E11768">
        <v>1</v>
      </c>
      <c r="F11768">
        <v>1000</v>
      </c>
      <c r="G11768" s="2" t="s">
        <v>25</v>
      </c>
    </row>
    <row r="11769" spans="1:7" x14ac:dyDescent="0.35">
      <c r="A11769" s="1">
        <v>46070</v>
      </c>
      <c r="B11769">
        <v>84829321</v>
      </c>
      <c r="C11769" s="2" t="s">
        <v>37</v>
      </c>
      <c r="D11769">
        <v>2000000</v>
      </c>
      <c r="E11769">
        <v>1</v>
      </c>
      <c r="F11769">
        <v>1550</v>
      </c>
      <c r="G11769" s="2" t="s">
        <v>25</v>
      </c>
    </row>
    <row r="11770" spans="1:7" x14ac:dyDescent="0.35">
      <c r="A11770" s="1">
        <v>46070</v>
      </c>
      <c r="B11770">
        <v>98935027</v>
      </c>
      <c r="C11770" s="2" t="s">
        <v>38</v>
      </c>
      <c r="D11770">
        <v>3500000</v>
      </c>
      <c r="E11770">
        <v>1</v>
      </c>
      <c r="F11770">
        <v>1550</v>
      </c>
      <c r="G11770" s="2" t="s">
        <v>25</v>
      </c>
    </row>
    <row r="11771" spans="1:7" x14ac:dyDescent="0.35">
      <c r="A11771" s="1">
        <v>46070</v>
      </c>
      <c r="B11771">
        <v>94458351</v>
      </c>
      <c r="C11771" s="2" t="s">
        <v>41</v>
      </c>
      <c r="D11771">
        <v>5000000</v>
      </c>
      <c r="E11771">
        <v>1</v>
      </c>
      <c r="F11771">
        <v>1000</v>
      </c>
      <c r="G11771" s="2" t="s">
        <v>25</v>
      </c>
    </row>
    <row r="11772" spans="1:7" x14ac:dyDescent="0.35">
      <c r="A11772" s="1">
        <v>46070</v>
      </c>
      <c r="B11772">
        <v>95674291</v>
      </c>
      <c r="C11772" s="2" t="s">
        <v>36</v>
      </c>
      <c r="D11772">
        <v>500000</v>
      </c>
      <c r="E11772">
        <v>1</v>
      </c>
      <c r="F11772">
        <v>250</v>
      </c>
      <c r="G11772" s="2" t="s">
        <v>25</v>
      </c>
    </row>
    <row r="11773" spans="1:7" x14ac:dyDescent="0.35">
      <c r="A11773" s="1">
        <v>46070</v>
      </c>
      <c r="B11773">
        <v>84443421</v>
      </c>
      <c r="C11773" s="2" t="s">
        <v>37</v>
      </c>
      <c r="D11773">
        <v>500000</v>
      </c>
      <c r="E11773">
        <v>1</v>
      </c>
      <c r="F11773">
        <v>1550</v>
      </c>
      <c r="G11773" s="2" t="s">
        <v>25</v>
      </c>
    </row>
    <row r="11774" spans="1:7" x14ac:dyDescent="0.35">
      <c r="A11774" s="1">
        <v>46070</v>
      </c>
      <c r="B11774">
        <v>74838845</v>
      </c>
      <c r="C11774" s="2" t="s">
        <v>41</v>
      </c>
      <c r="D11774">
        <v>0</v>
      </c>
      <c r="E11774">
        <v>1</v>
      </c>
      <c r="F11774">
        <v>250</v>
      </c>
      <c r="G11774" s="2" t="s">
        <v>25</v>
      </c>
    </row>
    <row r="11775" spans="1:7" x14ac:dyDescent="0.35">
      <c r="A11775" s="1">
        <v>46070</v>
      </c>
      <c r="B11775">
        <v>92396593</v>
      </c>
      <c r="C11775" s="2" t="s">
        <v>33</v>
      </c>
      <c r="D11775">
        <v>3500000</v>
      </c>
      <c r="E11775">
        <v>1</v>
      </c>
      <c r="F11775">
        <v>1550</v>
      </c>
      <c r="G11775" s="2" t="s">
        <v>25</v>
      </c>
    </row>
    <row r="11776" spans="1:7" x14ac:dyDescent="0.35">
      <c r="A11776" s="1">
        <v>46070</v>
      </c>
      <c r="B11776">
        <v>61016171</v>
      </c>
      <c r="C11776" s="2" t="s">
        <v>35</v>
      </c>
      <c r="D11776">
        <v>750000</v>
      </c>
      <c r="E11776">
        <v>1</v>
      </c>
      <c r="F11776">
        <v>600</v>
      </c>
      <c r="G11776" s="2" t="s">
        <v>25</v>
      </c>
    </row>
    <row r="11777" spans="1:7" x14ac:dyDescent="0.35">
      <c r="A11777" s="1">
        <v>46070</v>
      </c>
      <c r="B11777">
        <v>73880784</v>
      </c>
      <c r="C11777" s="2" t="s">
        <v>38</v>
      </c>
      <c r="D11777">
        <v>5000000</v>
      </c>
      <c r="E11777">
        <v>1</v>
      </c>
      <c r="F11777">
        <v>600</v>
      </c>
      <c r="G11777" s="2" t="s">
        <v>25</v>
      </c>
    </row>
    <row r="11778" spans="1:7" x14ac:dyDescent="0.35">
      <c r="A11778" s="1">
        <v>46070</v>
      </c>
      <c r="B11778">
        <v>74027525</v>
      </c>
      <c r="C11778" s="2" t="s">
        <v>37</v>
      </c>
      <c r="D11778">
        <v>250000</v>
      </c>
      <c r="E11778">
        <v>1</v>
      </c>
      <c r="F11778">
        <v>600</v>
      </c>
      <c r="G11778" s="2" t="s">
        <v>25</v>
      </c>
    </row>
    <row r="11779" spans="1:7" x14ac:dyDescent="0.35">
      <c r="A11779" s="1">
        <v>46070</v>
      </c>
      <c r="B11779">
        <v>86491148</v>
      </c>
      <c r="C11779" s="2" t="s">
        <v>41</v>
      </c>
      <c r="D11779">
        <v>100000</v>
      </c>
      <c r="E11779">
        <v>1</v>
      </c>
      <c r="F11779">
        <v>250</v>
      </c>
      <c r="G11779" s="2" t="s">
        <v>25</v>
      </c>
    </row>
    <row r="11780" spans="1:7" x14ac:dyDescent="0.35">
      <c r="A11780" s="1">
        <v>46070</v>
      </c>
      <c r="B11780">
        <v>82444712</v>
      </c>
      <c r="C11780" s="2" t="s">
        <v>36</v>
      </c>
      <c r="D11780">
        <v>0</v>
      </c>
      <c r="E11780">
        <v>1</v>
      </c>
      <c r="F11780">
        <v>250</v>
      </c>
      <c r="G11780" s="2" t="s">
        <v>25</v>
      </c>
    </row>
    <row r="11781" spans="1:7" x14ac:dyDescent="0.35">
      <c r="A11781" s="1">
        <v>46070</v>
      </c>
      <c r="B11781">
        <v>84417523</v>
      </c>
      <c r="C11781" s="2" t="s">
        <v>36</v>
      </c>
      <c r="D11781">
        <v>0</v>
      </c>
      <c r="E11781">
        <v>1</v>
      </c>
      <c r="F11781">
        <v>1550</v>
      </c>
      <c r="G11781" s="2" t="s">
        <v>25</v>
      </c>
    </row>
    <row r="11782" spans="1:7" x14ac:dyDescent="0.35">
      <c r="A11782" s="1">
        <v>46070</v>
      </c>
      <c r="B11782">
        <v>85582469</v>
      </c>
      <c r="C11782" s="2" t="s">
        <v>41</v>
      </c>
      <c r="D11782">
        <v>200000</v>
      </c>
      <c r="E11782">
        <v>1</v>
      </c>
      <c r="F11782">
        <v>1550</v>
      </c>
      <c r="G11782" s="2" t="s">
        <v>25</v>
      </c>
    </row>
    <row r="11783" spans="1:7" x14ac:dyDescent="0.35">
      <c r="A11783" s="1">
        <v>46070</v>
      </c>
      <c r="B11783">
        <v>98277374</v>
      </c>
      <c r="C11783" s="2" t="s">
        <v>39</v>
      </c>
      <c r="D11783">
        <v>5000000</v>
      </c>
      <c r="E11783">
        <v>1</v>
      </c>
      <c r="F11783">
        <v>250</v>
      </c>
      <c r="G11783" s="2" t="s">
        <v>25</v>
      </c>
    </row>
    <row r="11784" spans="1:7" x14ac:dyDescent="0.35">
      <c r="A11784" s="1">
        <v>46070</v>
      </c>
      <c r="B11784">
        <v>67067310</v>
      </c>
      <c r="C11784" s="2" t="s">
        <v>41</v>
      </c>
      <c r="D11784">
        <v>250000</v>
      </c>
      <c r="E11784">
        <v>1</v>
      </c>
      <c r="F11784">
        <v>1000</v>
      </c>
      <c r="G11784" s="2" t="s">
        <v>25</v>
      </c>
    </row>
    <row r="11785" spans="1:7" x14ac:dyDescent="0.35">
      <c r="A11785" s="1">
        <v>46070</v>
      </c>
      <c r="B11785">
        <v>83138751</v>
      </c>
      <c r="C11785" s="2" t="s">
        <v>41</v>
      </c>
      <c r="D11785">
        <v>250000</v>
      </c>
      <c r="E11785">
        <v>1</v>
      </c>
      <c r="F11785">
        <v>250</v>
      </c>
      <c r="G11785" s="2" t="s">
        <v>25</v>
      </c>
    </row>
    <row r="11786" spans="1:7" x14ac:dyDescent="0.35">
      <c r="A11786" s="1">
        <v>46070</v>
      </c>
      <c r="B11786">
        <v>82949131</v>
      </c>
      <c r="C11786" s="2" t="s">
        <v>37</v>
      </c>
      <c r="D11786">
        <v>0</v>
      </c>
      <c r="E11786">
        <v>1</v>
      </c>
      <c r="F11786">
        <v>600</v>
      </c>
      <c r="G11786" s="2" t="s">
        <v>25</v>
      </c>
    </row>
    <row r="11787" spans="1:7" x14ac:dyDescent="0.35">
      <c r="A11787" s="1">
        <v>46070</v>
      </c>
      <c r="B11787">
        <v>67336391</v>
      </c>
      <c r="C11787" s="2" t="s">
        <v>41</v>
      </c>
      <c r="D11787">
        <v>100000</v>
      </c>
      <c r="E11787">
        <v>1</v>
      </c>
      <c r="F11787">
        <v>1550</v>
      </c>
      <c r="G11787" s="2" t="s">
        <v>25</v>
      </c>
    </row>
    <row r="11788" spans="1:7" x14ac:dyDescent="0.35">
      <c r="A11788" s="1">
        <v>46070</v>
      </c>
      <c r="B11788">
        <v>64693522</v>
      </c>
      <c r="C11788" s="2" t="s">
        <v>38</v>
      </c>
      <c r="D11788">
        <v>100000</v>
      </c>
      <c r="E11788">
        <v>1</v>
      </c>
      <c r="F11788">
        <v>250</v>
      </c>
      <c r="G11788" s="2" t="s">
        <v>25</v>
      </c>
    </row>
    <row r="11789" spans="1:7" x14ac:dyDescent="0.35">
      <c r="A11789" s="1">
        <v>46070</v>
      </c>
      <c r="B11789">
        <v>61968758</v>
      </c>
      <c r="C11789" s="2" t="s">
        <v>38</v>
      </c>
      <c r="D11789">
        <v>3500000</v>
      </c>
      <c r="E11789">
        <v>1</v>
      </c>
      <c r="F11789">
        <v>1550</v>
      </c>
      <c r="G11789" s="2" t="s">
        <v>25</v>
      </c>
    </row>
    <row r="11790" spans="1:7" x14ac:dyDescent="0.35">
      <c r="A11790" s="1">
        <v>46070</v>
      </c>
      <c r="B11790">
        <v>82474847</v>
      </c>
      <c r="C11790" s="2" t="s">
        <v>36</v>
      </c>
      <c r="D11790">
        <v>3500000</v>
      </c>
      <c r="E11790">
        <v>1</v>
      </c>
      <c r="F11790">
        <v>600</v>
      </c>
      <c r="G11790" s="2" t="s">
        <v>25</v>
      </c>
    </row>
    <row r="11791" spans="1:7" x14ac:dyDescent="0.35">
      <c r="A11791" s="1">
        <v>46070</v>
      </c>
      <c r="B11791">
        <v>71356875</v>
      </c>
      <c r="C11791" s="2" t="s">
        <v>37</v>
      </c>
      <c r="D11791">
        <v>0</v>
      </c>
      <c r="E11791">
        <v>1</v>
      </c>
      <c r="F11791">
        <v>1550</v>
      </c>
      <c r="G11791" s="2" t="s">
        <v>25</v>
      </c>
    </row>
    <row r="11792" spans="1:7" x14ac:dyDescent="0.35">
      <c r="A11792" s="1">
        <v>46070</v>
      </c>
      <c r="B11792">
        <v>92018367</v>
      </c>
      <c r="C11792" s="2" t="s">
        <v>37</v>
      </c>
      <c r="D11792">
        <v>500000</v>
      </c>
      <c r="E11792">
        <v>1</v>
      </c>
      <c r="F11792">
        <v>600</v>
      </c>
      <c r="G11792" s="2" t="s">
        <v>25</v>
      </c>
    </row>
    <row r="11793" spans="1:7" x14ac:dyDescent="0.35">
      <c r="A11793" s="1">
        <v>46070</v>
      </c>
      <c r="B11793">
        <v>82601257</v>
      </c>
      <c r="C11793" s="2" t="s">
        <v>38</v>
      </c>
      <c r="D11793">
        <v>1500000</v>
      </c>
      <c r="E11793">
        <v>1</v>
      </c>
      <c r="F11793">
        <v>600</v>
      </c>
      <c r="G11793" s="2" t="s">
        <v>25</v>
      </c>
    </row>
    <row r="11794" spans="1:7" x14ac:dyDescent="0.35">
      <c r="A11794" s="1">
        <v>46070</v>
      </c>
      <c r="B11794">
        <v>75847859</v>
      </c>
      <c r="C11794" s="2" t="s">
        <v>38</v>
      </c>
      <c r="D11794">
        <v>250000</v>
      </c>
      <c r="E11794">
        <v>1</v>
      </c>
      <c r="F11794">
        <v>1000</v>
      </c>
      <c r="G11794" s="2" t="s">
        <v>25</v>
      </c>
    </row>
    <row r="11795" spans="1:7" x14ac:dyDescent="0.35">
      <c r="A11795" s="1">
        <v>46070</v>
      </c>
      <c r="B11795">
        <v>88279609</v>
      </c>
      <c r="C11795" s="2" t="s">
        <v>40</v>
      </c>
      <c r="D11795">
        <v>50000</v>
      </c>
      <c r="E11795">
        <v>1</v>
      </c>
      <c r="F11795">
        <v>1550</v>
      </c>
      <c r="G11795" s="2" t="s">
        <v>25</v>
      </c>
    </row>
    <row r="11796" spans="1:7" x14ac:dyDescent="0.35">
      <c r="A11796" s="1">
        <v>46071</v>
      </c>
      <c r="B11796">
        <v>68674648</v>
      </c>
      <c r="C11796" s="2" t="s">
        <v>35</v>
      </c>
      <c r="D11796">
        <v>50000</v>
      </c>
      <c r="E11796">
        <v>1</v>
      </c>
      <c r="F11796">
        <v>1000</v>
      </c>
      <c r="G11796" s="2" t="s">
        <v>25</v>
      </c>
    </row>
    <row r="11797" spans="1:7" x14ac:dyDescent="0.35">
      <c r="A11797" s="1">
        <v>46071</v>
      </c>
      <c r="B11797">
        <v>99906682</v>
      </c>
      <c r="C11797" s="2" t="s">
        <v>35</v>
      </c>
      <c r="D11797">
        <v>500000</v>
      </c>
      <c r="E11797">
        <v>1</v>
      </c>
      <c r="F11797">
        <v>600</v>
      </c>
      <c r="G11797" s="2" t="s">
        <v>25</v>
      </c>
    </row>
    <row r="11798" spans="1:7" x14ac:dyDescent="0.35">
      <c r="A11798" s="1">
        <v>46071</v>
      </c>
      <c r="B11798">
        <v>81795006</v>
      </c>
      <c r="C11798" s="2" t="s">
        <v>36</v>
      </c>
      <c r="D11798">
        <v>3500000</v>
      </c>
      <c r="E11798">
        <v>1</v>
      </c>
      <c r="F11798">
        <v>250</v>
      </c>
      <c r="G11798" s="2" t="s">
        <v>25</v>
      </c>
    </row>
    <row r="11799" spans="1:7" x14ac:dyDescent="0.35">
      <c r="A11799" s="1">
        <v>46071</v>
      </c>
      <c r="B11799">
        <v>96794307</v>
      </c>
      <c r="C11799" s="2" t="s">
        <v>35</v>
      </c>
      <c r="D11799">
        <v>200000</v>
      </c>
      <c r="E11799">
        <v>1</v>
      </c>
      <c r="F11799">
        <v>1550</v>
      </c>
      <c r="G11799" s="2" t="s">
        <v>25</v>
      </c>
    </row>
    <row r="11800" spans="1:7" x14ac:dyDescent="0.35">
      <c r="A11800" s="1">
        <v>46071</v>
      </c>
      <c r="B11800">
        <v>77587623</v>
      </c>
      <c r="C11800" s="2" t="s">
        <v>40</v>
      </c>
      <c r="D11800">
        <v>50000</v>
      </c>
      <c r="E11800">
        <v>1</v>
      </c>
      <c r="F11800">
        <v>1550</v>
      </c>
      <c r="G11800" s="2" t="s">
        <v>25</v>
      </c>
    </row>
    <row r="11801" spans="1:7" x14ac:dyDescent="0.35">
      <c r="A11801" s="1">
        <v>46071</v>
      </c>
      <c r="B11801">
        <v>79797108</v>
      </c>
      <c r="C11801" s="2" t="s">
        <v>35</v>
      </c>
      <c r="D11801">
        <v>1500000</v>
      </c>
      <c r="E11801">
        <v>1</v>
      </c>
      <c r="F11801">
        <v>250</v>
      </c>
      <c r="G11801" s="2" t="s">
        <v>25</v>
      </c>
    </row>
    <row r="11802" spans="1:7" x14ac:dyDescent="0.35">
      <c r="A11802" s="1">
        <v>46071</v>
      </c>
      <c r="B11802">
        <v>72006533</v>
      </c>
      <c r="C11802" s="2" t="s">
        <v>35</v>
      </c>
      <c r="D11802">
        <v>200000</v>
      </c>
      <c r="E11802">
        <v>1</v>
      </c>
      <c r="F11802">
        <v>1000</v>
      </c>
      <c r="G11802" s="2" t="s">
        <v>25</v>
      </c>
    </row>
    <row r="11803" spans="1:7" x14ac:dyDescent="0.35">
      <c r="A11803" s="1">
        <v>46071</v>
      </c>
      <c r="B11803">
        <v>68945768</v>
      </c>
      <c r="C11803" s="2" t="s">
        <v>41</v>
      </c>
      <c r="D11803">
        <v>500000</v>
      </c>
      <c r="E11803">
        <v>1</v>
      </c>
      <c r="F11803">
        <v>1000</v>
      </c>
      <c r="G11803" s="2" t="s">
        <v>25</v>
      </c>
    </row>
    <row r="11804" spans="1:7" x14ac:dyDescent="0.35">
      <c r="A11804" s="1">
        <v>46071</v>
      </c>
      <c r="B11804">
        <v>87200459</v>
      </c>
      <c r="C11804" s="2" t="s">
        <v>38</v>
      </c>
      <c r="D11804">
        <v>100000</v>
      </c>
      <c r="E11804">
        <v>1</v>
      </c>
      <c r="F11804">
        <v>600</v>
      </c>
      <c r="G11804" s="2" t="s">
        <v>25</v>
      </c>
    </row>
    <row r="11805" spans="1:7" x14ac:dyDescent="0.35">
      <c r="A11805" s="1">
        <v>46071</v>
      </c>
      <c r="B11805">
        <v>61664711</v>
      </c>
      <c r="C11805" s="2" t="s">
        <v>41</v>
      </c>
      <c r="D11805">
        <v>1000000</v>
      </c>
      <c r="E11805">
        <v>1</v>
      </c>
      <c r="F11805">
        <v>1550</v>
      </c>
      <c r="G11805" s="2" t="s">
        <v>25</v>
      </c>
    </row>
    <row r="11806" spans="1:7" x14ac:dyDescent="0.35">
      <c r="A11806" s="1">
        <v>46071</v>
      </c>
      <c r="B11806">
        <v>77858561</v>
      </c>
      <c r="C11806" s="2" t="s">
        <v>37</v>
      </c>
      <c r="D11806">
        <v>50000</v>
      </c>
      <c r="E11806">
        <v>1</v>
      </c>
      <c r="F11806">
        <v>600</v>
      </c>
      <c r="G11806" s="2" t="s">
        <v>25</v>
      </c>
    </row>
    <row r="11807" spans="1:7" x14ac:dyDescent="0.35">
      <c r="A11807" s="1">
        <v>46071</v>
      </c>
      <c r="B11807">
        <v>78606445</v>
      </c>
      <c r="C11807" s="2" t="s">
        <v>39</v>
      </c>
      <c r="D11807">
        <v>5000000</v>
      </c>
      <c r="E11807">
        <v>1</v>
      </c>
      <c r="F11807">
        <v>1550</v>
      </c>
      <c r="G11807" s="2" t="s">
        <v>25</v>
      </c>
    </row>
    <row r="11808" spans="1:7" x14ac:dyDescent="0.35">
      <c r="A11808" s="1">
        <v>46071</v>
      </c>
      <c r="B11808">
        <v>99040210</v>
      </c>
      <c r="C11808" s="2" t="s">
        <v>37</v>
      </c>
      <c r="D11808">
        <v>200000</v>
      </c>
      <c r="E11808">
        <v>1</v>
      </c>
      <c r="F11808">
        <v>250</v>
      </c>
      <c r="G11808" s="2" t="s">
        <v>25</v>
      </c>
    </row>
    <row r="11809" spans="1:7" x14ac:dyDescent="0.35">
      <c r="A11809" s="1">
        <v>46071</v>
      </c>
      <c r="B11809">
        <v>60106210</v>
      </c>
      <c r="C11809" s="2" t="s">
        <v>33</v>
      </c>
      <c r="D11809">
        <v>2000000</v>
      </c>
      <c r="E11809">
        <v>1</v>
      </c>
      <c r="F11809">
        <v>1000</v>
      </c>
      <c r="G11809" s="2" t="s">
        <v>25</v>
      </c>
    </row>
    <row r="11810" spans="1:7" x14ac:dyDescent="0.35">
      <c r="A11810" s="1">
        <v>46071</v>
      </c>
      <c r="B11810">
        <v>80842221</v>
      </c>
      <c r="C11810" s="2" t="s">
        <v>33</v>
      </c>
      <c r="D11810">
        <v>3500000</v>
      </c>
      <c r="E11810">
        <v>1</v>
      </c>
      <c r="F11810">
        <v>1000</v>
      </c>
      <c r="G11810" s="2" t="s">
        <v>25</v>
      </c>
    </row>
    <row r="11811" spans="1:7" x14ac:dyDescent="0.35">
      <c r="A11811" s="1">
        <v>46071</v>
      </c>
      <c r="B11811">
        <v>96177112</v>
      </c>
      <c r="C11811" s="2" t="s">
        <v>35</v>
      </c>
      <c r="D11811">
        <v>3500000</v>
      </c>
      <c r="E11811">
        <v>1</v>
      </c>
      <c r="F11811">
        <v>250</v>
      </c>
      <c r="G11811" s="2" t="s">
        <v>25</v>
      </c>
    </row>
    <row r="11812" spans="1:7" x14ac:dyDescent="0.35">
      <c r="A11812" s="1">
        <v>46071</v>
      </c>
      <c r="B11812">
        <v>69529435</v>
      </c>
      <c r="C11812" s="2" t="s">
        <v>37</v>
      </c>
      <c r="D11812">
        <v>750000</v>
      </c>
      <c r="E11812">
        <v>1</v>
      </c>
      <c r="F11812">
        <v>1000</v>
      </c>
      <c r="G11812" s="2" t="s">
        <v>25</v>
      </c>
    </row>
    <row r="11813" spans="1:7" x14ac:dyDescent="0.35">
      <c r="A11813" s="1">
        <v>46071</v>
      </c>
      <c r="B11813">
        <v>81522251</v>
      </c>
      <c r="C11813" s="2" t="s">
        <v>38</v>
      </c>
      <c r="D11813">
        <v>200000</v>
      </c>
      <c r="E11813">
        <v>1</v>
      </c>
      <c r="F11813">
        <v>600</v>
      </c>
      <c r="G11813" s="2" t="s">
        <v>25</v>
      </c>
    </row>
    <row r="11814" spans="1:7" x14ac:dyDescent="0.35">
      <c r="A11814" s="1">
        <v>46071</v>
      </c>
      <c r="B11814">
        <v>87639701</v>
      </c>
      <c r="C11814" s="2" t="s">
        <v>41</v>
      </c>
      <c r="D11814">
        <v>0</v>
      </c>
      <c r="E11814">
        <v>1</v>
      </c>
      <c r="F11814">
        <v>1550</v>
      </c>
      <c r="G11814" s="2" t="s">
        <v>25</v>
      </c>
    </row>
    <row r="11815" spans="1:7" x14ac:dyDescent="0.35">
      <c r="A11815" s="1">
        <v>46071</v>
      </c>
      <c r="B11815">
        <v>88716411</v>
      </c>
      <c r="C11815" s="2" t="s">
        <v>33</v>
      </c>
      <c r="D11815">
        <v>3500000</v>
      </c>
      <c r="E11815">
        <v>1</v>
      </c>
      <c r="F11815">
        <v>600</v>
      </c>
      <c r="G11815" s="2" t="s">
        <v>25</v>
      </c>
    </row>
    <row r="11816" spans="1:7" x14ac:dyDescent="0.35">
      <c r="A11816" s="1">
        <v>46071</v>
      </c>
      <c r="B11816">
        <v>61577481</v>
      </c>
      <c r="C11816" s="2" t="s">
        <v>37</v>
      </c>
      <c r="D11816">
        <v>1000000</v>
      </c>
      <c r="E11816">
        <v>1</v>
      </c>
      <c r="F11816">
        <v>250</v>
      </c>
      <c r="G11816" s="2" t="s">
        <v>25</v>
      </c>
    </row>
    <row r="11817" spans="1:7" x14ac:dyDescent="0.35">
      <c r="A11817" s="1">
        <v>46071</v>
      </c>
      <c r="B11817">
        <v>85405490</v>
      </c>
      <c r="C11817" s="2" t="s">
        <v>36</v>
      </c>
      <c r="D11817">
        <v>2000000</v>
      </c>
      <c r="E11817">
        <v>1</v>
      </c>
      <c r="F11817">
        <v>1000</v>
      </c>
      <c r="G11817" s="2" t="s">
        <v>25</v>
      </c>
    </row>
    <row r="11818" spans="1:7" x14ac:dyDescent="0.35">
      <c r="A11818" s="1">
        <v>46071</v>
      </c>
      <c r="B11818">
        <v>99807238</v>
      </c>
      <c r="C11818" s="2" t="s">
        <v>37</v>
      </c>
      <c r="D11818">
        <v>0</v>
      </c>
      <c r="E11818">
        <v>1</v>
      </c>
      <c r="F11818">
        <v>600</v>
      </c>
      <c r="G11818" s="2" t="s">
        <v>25</v>
      </c>
    </row>
    <row r="11819" spans="1:7" x14ac:dyDescent="0.35">
      <c r="A11819" s="1">
        <v>46071</v>
      </c>
      <c r="B11819">
        <v>91929976</v>
      </c>
      <c r="C11819" s="2" t="s">
        <v>35</v>
      </c>
      <c r="D11819">
        <v>0</v>
      </c>
      <c r="E11819">
        <v>1</v>
      </c>
      <c r="F11819">
        <v>1000</v>
      </c>
      <c r="G11819" s="2" t="s">
        <v>25</v>
      </c>
    </row>
    <row r="11820" spans="1:7" x14ac:dyDescent="0.35">
      <c r="A11820" s="1">
        <v>46071</v>
      </c>
      <c r="B11820">
        <v>87254397</v>
      </c>
      <c r="C11820" s="2" t="s">
        <v>37</v>
      </c>
      <c r="D11820">
        <v>500000</v>
      </c>
      <c r="E11820">
        <v>1</v>
      </c>
      <c r="F11820">
        <v>600</v>
      </c>
      <c r="G11820" s="2" t="s">
        <v>25</v>
      </c>
    </row>
    <row r="11821" spans="1:7" x14ac:dyDescent="0.35">
      <c r="A11821" s="1">
        <v>46071</v>
      </c>
      <c r="B11821">
        <v>88958240</v>
      </c>
      <c r="C11821" s="2" t="s">
        <v>39</v>
      </c>
      <c r="D11821">
        <v>750000</v>
      </c>
      <c r="E11821">
        <v>1</v>
      </c>
      <c r="F11821">
        <v>250</v>
      </c>
      <c r="G11821" s="2" t="s">
        <v>25</v>
      </c>
    </row>
    <row r="11822" spans="1:7" x14ac:dyDescent="0.35">
      <c r="A11822" s="1">
        <v>46071</v>
      </c>
      <c r="B11822">
        <v>61267608</v>
      </c>
      <c r="C11822" s="2" t="s">
        <v>41</v>
      </c>
      <c r="D11822">
        <v>1500000</v>
      </c>
      <c r="E11822">
        <v>1</v>
      </c>
      <c r="F11822">
        <v>600</v>
      </c>
      <c r="G11822" s="2" t="s">
        <v>25</v>
      </c>
    </row>
    <row r="11823" spans="1:7" x14ac:dyDescent="0.35">
      <c r="A11823" s="1">
        <v>46071</v>
      </c>
      <c r="B11823">
        <v>93588070</v>
      </c>
      <c r="C11823" s="2" t="s">
        <v>37</v>
      </c>
      <c r="D11823">
        <v>250000</v>
      </c>
      <c r="E11823">
        <v>1</v>
      </c>
      <c r="F11823">
        <v>1000</v>
      </c>
      <c r="G11823" s="2" t="s">
        <v>25</v>
      </c>
    </row>
    <row r="11824" spans="1:7" x14ac:dyDescent="0.35">
      <c r="A11824" s="1">
        <v>46071</v>
      </c>
      <c r="B11824">
        <v>72367785</v>
      </c>
      <c r="C11824" s="2" t="s">
        <v>38</v>
      </c>
      <c r="D11824">
        <v>750000</v>
      </c>
      <c r="E11824">
        <v>1</v>
      </c>
      <c r="F11824">
        <v>250</v>
      </c>
      <c r="G11824" s="2" t="s">
        <v>25</v>
      </c>
    </row>
    <row r="11825" spans="1:7" x14ac:dyDescent="0.35">
      <c r="A11825" s="1">
        <v>46071</v>
      </c>
      <c r="B11825">
        <v>97463871</v>
      </c>
      <c r="C11825" s="2" t="s">
        <v>40</v>
      </c>
      <c r="D11825">
        <v>100000</v>
      </c>
      <c r="E11825">
        <v>1</v>
      </c>
      <c r="F11825">
        <v>1000</v>
      </c>
      <c r="G11825" s="2" t="s">
        <v>25</v>
      </c>
    </row>
    <row r="11826" spans="1:7" x14ac:dyDescent="0.35">
      <c r="A11826" s="1">
        <v>46071</v>
      </c>
      <c r="B11826">
        <v>71295363</v>
      </c>
      <c r="C11826" s="2" t="s">
        <v>33</v>
      </c>
      <c r="D11826">
        <v>200000</v>
      </c>
      <c r="E11826">
        <v>1</v>
      </c>
      <c r="F11826">
        <v>1000</v>
      </c>
      <c r="G11826" s="2" t="s">
        <v>25</v>
      </c>
    </row>
    <row r="11827" spans="1:7" x14ac:dyDescent="0.35">
      <c r="A11827" s="1">
        <v>46071</v>
      </c>
      <c r="B11827">
        <v>95000646</v>
      </c>
      <c r="C11827" s="2" t="s">
        <v>33</v>
      </c>
      <c r="D11827">
        <v>200000</v>
      </c>
      <c r="E11827">
        <v>1</v>
      </c>
      <c r="F11827">
        <v>250</v>
      </c>
      <c r="G11827" s="2" t="s">
        <v>25</v>
      </c>
    </row>
    <row r="11828" spans="1:7" x14ac:dyDescent="0.35">
      <c r="A11828" s="1">
        <v>46071</v>
      </c>
      <c r="B11828">
        <v>64399161</v>
      </c>
      <c r="C11828" s="2" t="s">
        <v>39</v>
      </c>
      <c r="D11828">
        <v>500000</v>
      </c>
      <c r="E11828">
        <v>1</v>
      </c>
      <c r="F11828">
        <v>250</v>
      </c>
      <c r="G11828" s="2" t="s">
        <v>25</v>
      </c>
    </row>
    <row r="11829" spans="1:7" x14ac:dyDescent="0.35">
      <c r="A11829" s="1">
        <v>46071</v>
      </c>
      <c r="B11829">
        <v>88772194</v>
      </c>
      <c r="C11829" s="2" t="s">
        <v>41</v>
      </c>
      <c r="D11829">
        <v>50000</v>
      </c>
      <c r="E11829">
        <v>1</v>
      </c>
      <c r="F11829">
        <v>1550</v>
      </c>
      <c r="G11829" s="2" t="s">
        <v>25</v>
      </c>
    </row>
    <row r="11830" spans="1:7" x14ac:dyDescent="0.35">
      <c r="A11830" s="1">
        <v>46071</v>
      </c>
      <c r="B11830">
        <v>66167638</v>
      </c>
      <c r="C11830" s="2" t="s">
        <v>40</v>
      </c>
      <c r="D11830">
        <v>500000</v>
      </c>
      <c r="E11830">
        <v>1</v>
      </c>
      <c r="F11830">
        <v>600</v>
      </c>
      <c r="G11830" s="2" t="s">
        <v>25</v>
      </c>
    </row>
    <row r="11831" spans="1:7" x14ac:dyDescent="0.35">
      <c r="A11831" s="1">
        <v>46071</v>
      </c>
      <c r="B11831">
        <v>70709672</v>
      </c>
      <c r="C11831" s="2" t="s">
        <v>38</v>
      </c>
      <c r="D11831">
        <v>1500000</v>
      </c>
      <c r="E11831">
        <v>1</v>
      </c>
      <c r="F11831">
        <v>1550</v>
      </c>
      <c r="G11831" s="2" t="s">
        <v>25</v>
      </c>
    </row>
    <row r="11832" spans="1:7" x14ac:dyDescent="0.35">
      <c r="A11832" s="1">
        <v>46071</v>
      </c>
      <c r="B11832">
        <v>85877575</v>
      </c>
      <c r="C11832" s="2" t="s">
        <v>33</v>
      </c>
      <c r="D11832">
        <v>2000000</v>
      </c>
      <c r="E11832">
        <v>1</v>
      </c>
      <c r="F11832">
        <v>1000</v>
      </c>
      <c r="G11832" s="2" t="s">
        <v>25</v>
      </c>
    </row>
    <row r="11833" spans="1:7" x14ac:dyDescent="0.35">
      <c r="A11833" s="1">
        <v>46071</v>
      </c>
      <c r="B11833">
        <v>75783951</v>
      </c>
      <c r="C11833" s="2" t="s">
        <v>39</v>
      </c>
      <c r="D11833">
        <v>200000</v>
      </c>
      <c r="E11833">
        <v>1</v>
      </c>
      <c r="F11833">
        <v>1000</v>
      </c>
      <c r="G11833" s="2" t="s">
        <v>25</v>
      </c>
    </row>
    <row r="11834" spans="1:7" x14ac:dyDescent="0.35">
      <c r="A11834" s="1">
        <v>46071</v>
      </c>
      <c r="B11834">
        <v>67300262</v>
      </c>
      <c r="C11834" s="2" t="s">
        <v>36</v>
      </c>
      <c r="D11834">
        <v>250000</v>
      </c>
      <c r="E11834">
        <v>1</v>
      </c>
      <c r="F11834">
        <v>1000</v>
      </c>
      <c r="G11834" s="2" t="s">
        <v>25</v>
      </c>
    </row>
    <row r="11835" spans="1:7" x14ac:dyDescent="0.35">
      <c r="A11835" s="1">
        <v>46071</v>
      </c>
      <c r="B11835">
        <v>97779224</v>
      </c>
      <c r="C11835" s="2" t="s">
        <v>37</v>
      </c>
      <c r="D11835">
        <v>1000000</v>
      </c>
      <c r="E11835">
        <v>1</v>
      </c>
      <c r="F11835">
        <v>1550</v>
      </c>
      <c r="G11835" s="2" t="s">
        <v>25</v>
      </c>
    </row>
    <row r="11836" spans="1:7" x14ac:dyDescent="0.35">
      <c r="A11836" s="1">
        <v>46071</v>
      </c>
      <c r="B11836">
        <v>92383887</v>
      </c>
      <c r="C11836" s="2" t="s">
        <v>38</v>
      </c>
      <c r="D11836">
        <v>0</v>
      </c>
      <c r="E11836">
        <v>1</v>
      </c>
      <c r="F11836">
        <v>1000</v>
      </c>
      <c r="G11836" s="2" t="s">
        <v>25</v>
      </c>
    </row>
    <row r="11837" spans="1:7" x14ac:dyDescent="0.35">
      <c r="A11837" s="1">
        <v>46071</v>
      </c>
      <c r="B11837">
        <v>61692284</v>
      </c>
      <c r="C11837" s="2" t="s">
        <v>36</v>
      </c>
      <c r="D11837">
        <v>1500000</v>
      </c>
      <c r="E11837">
        <v>1</v>
      </c>
      <c r="F11837">
        <v>600</v>
      </c>
      <c r="G11837" s="2" t="s">
        <v>25</v>
      </c>
    </row>
    <row r="11838" spans="1:7" x14ac:dyDescent="0.35">
      <c r="A11838" s="1">
        <v>46071</v>
      </c>
      <c r="B11838">
        <v>80069721</v>
      </c>
      <c r="C11838" s="2" t="s">
        <v>40</v>
      </c>
      <c r="D11838">
        <v>0</v>
      </c>
      <c r="E11838">
        <v>1</v>
      </c>
      <c r="F11838">
        <v>1550</v>
      </c>
      <c r="G11838" s="2" t="s">
        <v>25</v>
      </c>
    </row>
    <row r="11839" spans="1:7" x14ac:dyDescent="0.35">
      <c r="A11839" s="1">
        <v>46071</v>
      </c>
      <c r="B11839">
        <v>79489712</v>
      </c>
      <c r="C11839" s="2" t="s">
        <v>37</v>
      </c>
      <c r="D11839">
        <v>200000</v>
      </c>
      <c r="E11839">
        <v>1</v>
      </c>
      <c r="F11839">
        <v>1000</v>
      </c>
      <c r="G11839" s="2" t="s">
        <v>25</v>
      </c>
    </row>
    <row r="11840" spans="1:7" x14ac:dyDescent="0.35">
      <c r="A11840" s="1">
        <v>46071</v>
      </c>
      <c r="B11840">
        <v>73013810</v>
      </c>
      <c r="C11840" s="2" t="s">
        <v>33</v>
      </c>
      <c r="D11840">
        <v>1500000</v>
      </c>
      <c r="E11840">
        <v>1</v>
      </c>
      <c r="F11840">
        <v>600</v>
      </c>
      <c r="G11840" s="2" t="s">
        <v>25</v>
      </c>
    </row>
    <row r="11841" spans="1:7" x14ac:dyDescent="0.35">
      <c r="A11841" s="1">
        <v>46071</v>
      </c>
      <c r="B11841">
        <v>70247073</v>
      </c>
      <c r="C11841" s="2" t="s">
        <v>37</v>
      </c>
      <c r="D11841">
        <v>50000</v>
      </c>
      <c r="E11841">
        <v>1</v>
      </c>
      <c r="F11841">
        <v>1550</v>
      </c>
      <c r="G11841" s="2" t="s">
        <v>25</v>
      </c>
    </row>
    <row r="11842" spans="1:7" x14ac:dyDescent="0.35">
      <c r="A11842" s="1">
        <v>46071</v>
      </c>
      <c r="B11842">
        <v>89086715</v>
      </c>
      <c r="C11842" s="2" t="s">
        <v>40</v>
      </c>
      <c r="D11842">
        <v>1500000</v>
      </c>
      <c r="E11842">
        <v>1</v>
      </c>
      <c r="F11842">
        <v>1000</v>
      </c>
      <c r="G11842" s="2" t="s">
        <v>25</v>
      </c>
    </row>
    <row r="11843" spans="1:7" x14ac:dyDescent="0.35">
      <c r="A11843" s="1">
        <v>46071</v>
      </c>
      <c r="B11843">
        <v>88144818</v>
      </c>
      <c r="C11843" s="2" t="s">
        <v>36</v>
      </c>
      <c r="D11843">
        <v>250000</v>
      </c>
      <c r="E11843">
        <v>1</v>
      </c>
      <c r="F11843">
        <v>250</v>
      </c>
      <c r="G11843" s="2" t="s">
        <v>25</v>
      </c>
    </row>
    <row r="11844" spans="1:7" x14ac:dyDescent="0.35">
      <c r="A11844" s="1">
        <v>46071</v>
      </c>
      <c r="B11844">
        <v>61441576</v>
      </c>
      <c r="C11844" s="2" t="s">
        <v>38</v>
      </c>
      <c r="D11844">
        <v>3500000</v>
      </c>
      <c r="E11844">
        <v>1</v>
      </c>
      <c r="F11844">
        <v>1000</v>
      </c>
      <c r="G11844" s="2" t="s">
        <v>25</v>
      </c>
    </row>
    <row r="11845" spans="1:7" x14ac:dyDescent="0.35">
      <c r="A11845" s="1">
        <v>46071</v>
      </c>
      <c r="B11845">
        <v>91351914</v>
      </c>
      <c r="C11845" s="2" t="s">
        <v>35</v>
      </c>
      <c r="D11845">
        <v>0</v>
      </c>
      <c r="E11845">
        <v>1</v>
      </c>
      <c r="F11845">
        <v>250</v>
      </c>
      <c r="G11845" s="2" t="s">
        <v>25</v>
      </c>
    </row>
    <row r="11846" spans="1:7" x14ac:dyDescent="0.35">
      <c r="A11846" s="1">
        <v>46071</v>
      </c>
      <c r="B11846">
        <v>68099153</v>
      </c>
      <c r="C11846" s="2" t="s">
        <v>37</v>
      </c>
      <c r="D11846">
        <v>750000</v>
      </c>
      <c r="E11846">
        <v>1</v>
      </c>
      <c r="F11846">
        <v>250</v>
      </c>
      <c r="G11846" s="2" t="s">
        <v>25</v>
      </c>
    </row>
    <row r="11847" spans="1:7" x14ac:dyDescent="0.35">
      <c r="A11847" s="1">
        <v>46071</v>
      </c>
      <c r="B11847">
        <v>90005889</v>
      </c>
      <c r="C11847" s="2" t="s">
        <v>41</v>
      </c>
      <c r="D11847">
        <v>500000</v>
      </c>
      <c r="E11847">
        <v>1</v>
      </c>
      <c r="F11847">
        <v>250</v>
      </c>
      <c r="G11847" s="2" t="s">
        <v>25</v>
      </c>
    </row>
    <row r="11848" spans="1:7" x14ac:dyDescent="0.35">
      <c r="A11848" s="1">
        <v>46071</v>
      </c>
      <c r="B11848">
        <v>69418422</v>
      </c>
      <c r="C11848" s="2" t="s">
        <v>40</v>
      </c>
      <c r="D11848">
        <v>750000</v>
      </c>
      <c r="E11848">
        <v>1</v>
      </c>
      <c r="F11848">
        <v>1000</v>
      </c>
      <c r="G11848" s="2" t="s">
        <v>25</v>
      </c>
    </row>
    <row r="11849" spans="1:7" x14ac:dyDescent="0.35">
      <c r="A11849" s="1">
        <v>46071</v>
      </c>
      <c r="B11849">
        <v>72102881</v>
      </c>
      <c r="C11849" s="2" t="s">
        <v>37</v>
      </c>
      <c r="D11849">
        <v>50000</v>
      </c>
      <c r="E11849">
        <v>1</v>
      </c>
      <c r="F11849">
        <v>600</v>
      </c>
      <c r="G11849" s="2" t="s">
        <v>25</v>
      </c>
    </row>
    <row r="11850" spans="1:7" x14ac:dyDescent="0.35">
      <c r="A11850" s="1">
        <v>46071</v>
      </c>
      <c r="B11850">
        <v>88983428</v>
      </c>
      <c r="C11850" s="2" t="s">
        <v>37</v>
      </c>
      <c r="D11850">
        <v>1500000</v>
      </c>
      <c r="E11850">
        <v>1</v>
      </c>
      <c r="F11850">
        <v>1000</v>
      </c>
      <c r="G11850" s="2" t="s">
        <v>25</v>
      </c>
    </row>
    <row r="11851" spans="1:7" x14ac:dyDescent="0.35">
      <c r="A11851" s="1">
        <v>46071</v>
      </c>
      <c r="B11851">
        <v>62961364</v>
      </c>
      <c r="C11851" s="2" t="s">
        <v>39</v>
      </c>
      <c r="D11851">
        <v>1000000</v>
      </c>
      <c r="E11851">
        <v>1</v>
      </c>
      <c r="F11851">
        <v>1550</v>
      </c>
      <c r="G11851" s="2" t="s">
        <v>25</v>
      </c>
    </row>
    <row r="11852" spans="1:7" x14ac:dyDescent="0.35">
      <c r="A11852" s="1">
        <v>46071</v>
      </c>
      <c r="B11852">
        <v>61231025</v>
      </c>
      <c r="C11852" s="2" t="s">
        <v>36</v>
      </c>
      <c r="D11852">
        <v>200000</v>
      </c>
      <c r="E11852">
        <v>1</v>
      </c>
      <c r="F11852">
        <v>250</v>
      </c>
      <c r="G11852" s="2" t="s">
        <v>25</v>
      </c>
    </row>
    <row r="11853" spans="1:7" x14ac:dyDescent="0.35">
      <c r="A11853" s="1">
        <v>46071</v>
      </c>
      <c r="B11853">
        <v>96701557</v>
      </c>
      <c r="C11853" s="2" t="s">
        <v>40</v>
      </c>
      <c r="D11853">
        <v>1500000</v>
      </c>
      <c r="E11853">
        <v>1</v>
      </c>
      <c r="F11853">
        <v>600</v>
      </c>
      <c r="G11853" s="2" t="s">
        <v>25</v>
      </c>
    </row>
    <row r="11854" spans="1:7" x14ac:dyDescent="0.35">
      <c r="A11854" s="1">
        <v>46071</v>
      </c>
      <c r="B11854">
        <v>93648508</v>
      </c>
      <c r="C11854" s="2" t="s">
        <v>33</v>
      </c>
      <c r="D11854">
        <v>1500000</v>
      </c>
      <c r="E11854">
        <v>1</v>
      </c>
      <c r="F11854">
        <v>1000</v>
      </c>
      <c r="G11854" s="2" t="s">
        <v>25</v>
      </c>
    </row>
    <row r="11855" spans="1:7" x14ac:dyDescent="0.35">
      <c r="A11855" s="1">
        <v>46071</v>
      </c>
      <c r="B11855">
        <v>93845497</v>
      </c>
      <c r="C11855" s="2" t="s">
        <v>39</v>
      </c>
      <c r="D11855">
        <v>0</v>
      </c>
      <c r="E11855">
        <v>1</v>
      </c>
      <c r="F11855">
        <v>600</v>
      </c>
      <c r="G11855" s="2" t="s">
        <v>25</v>
      </c>
    </row>
    <row r="11856" spans="1:7" x14ac:dyDescent="0.35">
      <c r="A11856" s="1">
        <v>46071</v>
      </c>
      <c r="B11856">
        <v>90780395</v>
      </c>
      <c r="C11856" s="2" t="s">
        <v>39</v>
      </c>
      <c r="D11856">
        <v>50000</v>
      </c>
      <c r="E11856">
        <v>1</v>
      </c>
      <c r="F11856">
        <v>600</v>
      </c>
      <c r="G11856" s="2" t="s">
        <v>25</v>
      </c>
    </row>
    <row r="11857" spans="1:7" x14ac:dyDescent="0.35">
      <c r="A11857" s="1">
        <v>46071</v>
      </c>
      <c r="B11857">
        <v>61899599</v>
      </c>
      <c r="C11857" s="2" t="s">
        <v>33</v>
      </c>
      <c r="D11857">
        <v>250000</v>
      </c>
      <c r="E11857">
        <v>1</v>
      </c>
      <c r="F11857">
        <v>1550</v>
      </c>
      <c r="G11857" s="2" t="s">
        <v>25</v>
      </c>
    </row>
    <row r="11858" spans="1:7" x14ac:dyDescent="0.35">
      <c r="A11858" s="1">
        <v>46071</v>
      </c>
      <c r="B11858">
        <v>66574356</v>
      </c>
      <c r="C11858" s="2" t="s">
        <v>38</v>
      </c>
      <c r="D11858">
        <v>250000</v>
      </c>
      <c r="E11858">
        <v>1</v>
      </c>
      <c r="F11858">
        <v>1550</v>
      </c>
      <c r="G11858" s="2" t="s">
        <v>25</v>
      </c>
    </row>
    <row r="11859" spans="1:7" x14ac:dyDescent="0.35">
      <c r="A11859" s="1">
        <v>46071</v>
      </c>
      <c r="B11859">
        <v>69169015</v>
      </c>
      <c r="C11859" s="2" t="s">
        <v>38</v>
      </c>
      <c r="D11859">
        <v>0</v>
      </c>
      <c r="E11859">
        <v>1</v>
      </c>
      <c r="F11859">
        <v>600</v>
      </c>
      <c r="G11859" s="2" t="s">
        <v>25</v>
      </c>
    </row>
    <row r="11860" spans="1:7" x14ac:dyDescent="0.35">
      <c r="A11860" s="1">
        <v>46071</v>
      </c>
      <c r="B11860">
        <v>82390734</v>
      </c>
      <c r="C11860" s="2" t="s">
        <v>37</v>
      </c>
      <c r="D11860">
        <v>750000</v>
      </c>
      <c r="E11860">
        <v>1</v>
      </c>
      <c r="F11860">
        <v>1550</v>
      </c>
      <c r="G11860" s="2" t="s">
        <v>25</v>
      </c>
    </row>
    <row r="11861" spans="1:7" x14ac:dyDescent="0.35">
      <c r="A11861" s="1">
        <v>46071</v>
      </c>
      <c r="B11861">
        <v>94470126</v>
      </c>
      <c r="C11861" s="2" t="s">
        <v>41</v>
      </c>
      <c r="D11861">
        <v>2000000</v>
      </c>
      <c r="E11861">
        <v>1</v>
      </c>
      <c r="F11861">
        <v>1000</v>
      </c>
      <c r="G11861" s="2" t="s">
        <v>25</v>
      </c>
    </row>
    <row r="11862" spans="1:7" x14ac:dyDescent="0.35">
      <c r="A11862" s="1">
        <v>46071</v>
      </c>
      <c r="B11862">
        <v>76283879</v>
      </c>
      <c r="C11862" s="2" t="s">
        <v>35</v>
      </c>
      <c r="D11862">
        <v>200000</v>
      </c>
      <c r="E11862">
        <v>1</v>
      </c>
      <c r="F11862">
        <v>1000</v>
      </c>
      <c r="G11862" s="2" t="s">
        <v>25</v>
      </c>
    </row>
    <row r="11863" spans="1:7" x14ac:dyDescent="0.35">
      <c r="A11863" s="1">
        <v>46071</v>
      </c>
      <c r="B11863">
        <v>90672072</v>
      </c>
      <c r="C11863" s="2" t="s">
        <v>33</v>
      </c>
      <c r="D11863">
        <v>0</v>
      </c>
      <c r="E11863">
        <v>1</v>
      </c>
      <c r="F11863">
        <v>600</v>
      </c>
      <c r="G11863" s="2" t="s">
        <v>25</v>
      </c>
    </row>
    <row r="11864" spans="1:7" x14ac:dyDescent="0.35">
      <c r="A11864" s="1">
        <v>46071</v>
      </c>
      <c r="B11864">
        <v>95779167</v>
      </c>
      <c r="C11864" s="2" t="s">
        <v>33</v>
      </c>
      <c r="D11864">
        <v>100000</v>
      </c>
      <c r="E11864">
        <v>1</v>
      </c>
      <c r="F11864">
        <v>1550</v>
      </c>
      <c r="G11864" s="2" t="s">
        <v>25</v>
      </c>
    </row>
    <row r="11865" spans="1:7" x14ac:dyDescent="0.35">
      <c r="A11865" s="1">
        <v>46071</v>
      </c>
      <c r="B11865">
        <v>80480865</v>
      </c>
      <c r="C11865" s="2" t="s">
        <v>39</v>
      </c>
      <c r="D11865">
        <v>250000</v>
      </c>
      <c r="E11865">
        <v>1</v>
      </c>
      <c r="F11865">
        <v>1000</v>
      </c>
      <c r="G11865" s="2" t="s">
        <v>25</v>
      </c>
    </row>
    <row r="11866" spans="1:7" x14ac:dyDescent="0.35">
      <c r="A11866" s="1">
        <v>46071</v>
      </c>
      <c r="B11866">
        <v>91917514</v>
      </c>
      <c r="C11866" s="2" t="s">
        <v>39</v>
      </c>
      <c r="D11866">
        <v>200000</v>
      </c>
      <c r="E11866">
        <v>1</v>
      </c>
      <c r="F11866">
        <v>1550</v>
      </c>
      <c r="G11866" s="2" t="s">
        <v>25</v>
      </c>
    </row>
    <row r="11867" spans="1:7" x14ac:dyDescent="0.35">
      <c r="A11867" s="1">
        <v>46071</v>
      </c>
      <c r="B11867">
        <v>74071863</v>
      </c>
      <c r="C11867" s="2" t="s">
        <v>33</v>
      </c>
      <c r="D11867">
        <v>0</v>
      </c>
      <c r="E11867">
        <v>1</v>
      </c>
      <c r="F11867">
        <v>1000</v>
      </c>
      <c r="G11867" s="2" t="s">
        <v>25</v>
      </c>
    </row>
    <row r="11868" spans="1:7" x14ac:dyDescent="0.35">
      <c r="A11868" s="1">
        <v>46071</v>
      </c>
      <c r="B11868">
        <v>73729712</v>
      </c>
      <c r="C11868" s="2" t="s">
        <v>35</v>
      </c>
      <c r="D11868">
        <v>750000</v>
      </c>
      <c r="E11868">
        <v>1</v>
      </c>
      <c r="F11868">
        <v>1000</v>
      </c>
      <c r="G11868" s="2" t="s">
        <v>25</v>
      </c>
    </row>
    <row r="11869" spans="1:7" x14ac:dyDescent="0.35">
      <c r="A11869" s="1">
        <v>46071</v>
      </c>
      <c r="B11869">
        <v>61115347</v>
      </c>
      <c r="C11869" s="2" t="s">
        <v>41</v>
      </c>
      <c r="D11869">
        <v>5000000</v>
      </c>
      <c r="E11869">
        <v>1</v>
      </c>
      <c r="F11869">
        <v>1000</v>
      </c>
      <c r="G11869" s="2" t="s">
        <v>25</v>
      </c>
    </row>
    <row r="11870" spans="1:7" x14ac:dyDescent="0.35">
      <c r="A11870" s="1">
        <v>46071</v>
      </c>
      <c r="B11870">
        <v>99425356</v>
      </c>
      <c r="C11870" s="2" t="s">
        <v>39</v>
      </c>
      <c r="D11870">
        <v>0</v>
      </c>
      <c r="E11870">
        <v>1</v>
      </c>
      <c r="F11870">
        <v>1550</v>
      </c>
      <c r="G11870" s="2" t="s">
        <v>25</v>
      </c>
    </row>
    <row r="11871" spans="1:7" x14ac:dyDescent="0.35">
      <c r="A11871" s="1">
        <v>46071</v>
      </c>
      <c r="B11871">
        <v>80477267</v>
      </c>
      <c r="C11871" s="2" t="s">
        <v>35</v>
      </c>
      <c r="D11871">
        <v>50000</v>
      </c>
      <c r="E11871">
        <v>1</v>
      </c>
      <c r="F11871">
        <v>1550</v>
      </c>
      <c r="G11871" s="2" t="s">
        <v>25</v>
      </c>
    </row>
    <row r="11872" spans="1:7" x14ac:dyDescent="0.35">
      <c r="A11872" s="1">
        <v>46071</v>
      </c>
      <c r="B11872">
        <v>66361833</v>
      </c>
      <c r="C11872" s="2" t="s">
        <v>37</v>
      </c>
      <c r="D11872">
        <v>500000</v>
      </c>
      <c r="E11872">
        <v>1</v>
      </c>
      <c r="F11872">
        <v>250</v>
      </c>
      <c r="G11872" s="2" t="s">
        <v>25</v>
      </c>
    </row>
    <row r="11873" spans="1:7" x14ac:dyDescent="0.35">
      <c r="A11873" s="1">
        <v>46071</v>
      </c>
      <c r="B11873">
        <v>61356967</v>
      </c>
      <c r="C11873" s="2" t="s">
        <v>41</v>
      </c>
      <c r="D11873">
        <v>0</v>
      </c>
      <c r="E11873">
        <v>1</v>
      </c>
      <c r="F11873">
        <v>250</v>
      </c>
      <c r="G11873" s="2" t="s">
        <v>25</v>
      </c>
    </row>
    <row r="11874" spans="1:7" x14ac:dyDescent="0.35">
      <c r="A11874" s="1">
        <v>46071</v>
      </c>
      <c r="B11874">
        <v>78045894</v>
      </c>
      <c r="C11874" s="2" t="s">
        <v>37</v>
      </c>
      <c r="D11874">
        <v>2000000</v>
      </c>
      <c r="E11874">
        <v>1</v>
      </c>
      <c r="F11874">
        <v>250</v>
      </c>
      <c r="G11874" s="2" t="s">
        <v>25</v>
      </c>
    </row>
    <row r="11875" spans="1:7" x14ac:dyDescent="0.35">
      <c r="A11875" s="1">
        <v>46071</v>
      </c>
      <c r="B11875">
        <v>95807571</v>
      </c>
      <c r="C11875" s="2" t="s">
        <v>38</v>
      </c>
      <c r="D11875">
        <v>750000</v>
      </c>
      <c r="E11875">
        <v>1</v>
      </c>
      <c r="F11875">
        <v>250</v>
      </c>
      <c r="G11875" s="2" t="s">
        <v>25</v>
      </c>
    </row>
    <row r="11876" spans="1:7" x14ac:dyDescent="0.35">
      <c r="A11876" s="1">
        <v>46071</v>
      </c>
      <c r="B11876">
        <v>76084386</v>
      </c>
      <c r="C11876" s="2" t="s">
        <v>35</v>
      </c>
      <c r="D11876">
        <v>5000000</v>
      </c>
      <c r="E11876">
        <v>1</v>
      </c>
      <c r="F11876">
        <v>1550</v>
      </c>
      <c r="G11876" s="2" t="s">
        <v>25</v>
      </c>
    </row>
    <row r="11877" spans="1:7" x14ac:dyDescent="0.35">
      <c r="A11877" s="1">
        <v>46071</v>
      </c>
      <c r="B11877">
        <v>66311691</v>
      </c>
      <c r="C11877" s="2" t="s">
        <v>40</v>
      </c>
      <c r="D11877">
        <v>1500000</v>
      </c>
      <c r="E11877">
        <v>1</v>
      </c>
      <c r="F11877">
        <v>1550</v>
      </c>
      <c r="G11877" s="2" t="s">
        <v>25</v>
      </c>
    </row>
    <row r="11878" spans="1:7" x14ac:dyDescent="0.35">
      <c r="A11878" s="1">
        <v>46071</v>
      </c>
      <c r="B11878">
        <v>93517314</v>
      </c>
      <c r="C11878" s="2" t="s">
        <v>35</v>
      </c>
      <c r="D11878">
        <v>100000</v>
      </c>
      <c r="E11878">
        <v>1</v>
      </c>
      <c r="F11878">
        <v>600</v>
      </c>
      <c r="G11878" s="2" t="s">
        <v>25</v>
      </c>
    </row>
    <row r="11879" spans="1:7" x14ac:dyDescent="0.35">
      <c r="A11879" s="1">
        <v>46071</v>
      </c>
      <c r="B11879">
        <v>68718397</v>
      </c>
      <c r="C11879" s="2" t="s">
        <v>37</v>
      </c>
      <c r="D11879">
        <v>0</v>
      </c>
      <c r="E11879">
        <v>1</v>
      </c>
      <c r="F11879">
        <v>1550</v>
      </c>
      <c r="G11879" s="2" t="s">
        <v>25</v>
      </c>
    </row>
    <row r="11880" spans="1:7" x14ac:dyDescent="0.35">
      <c r="A11880" s="1">
        <v>46071</v>
      </c>
      <c r="B11880">
        <v>78099317</v>
      </c>
      <c r="C11880" s="2" t="s">
        <v>36</v>
      </c>
      <c r="D11880">
        <v>0</v>
      </c>
      <c r="E11880">
        <v>1</v>
      </c>
      <c r="F11880">
        <v>1000</v>
      </c>
      <c r="G11880" s="2" t="s">
        <v>25</v>
      </c>
    </row>
    <row r="11881" spans="1:7" x14ac:dyDescent="0.35">
      <c r="A11881" s="1">
        <v>46071</v>
      </c>
      <c r="B11881">
        <v>95920317</v>
      </c>
      <c r="C11881" s="2" t="s">
        <v>33</v>
      </c>
      <c r="D11881">
        <v>0</v>
      </c>
      <c r="E11881">
        <v>1</v>
      </c>
      <c r="F11881">
        <v>1000</v>
      </c>
      <c r="G11881" s="2" t="s">
        <v>25</v>
      </c>
    </row>
    <row r="11882" spans="1:7" x14ac:dyDescent="0.35">
      <c r="A11882" s="1">
        <v>46071</v>
      </c>
      <c r="B11882">
        <v>60934895</v>
      </c>
      <c r="C11882" s="2" t="s">
        <v>40</v>
      </c>
      <c r="D11882">
        <v>0</v>
      </c>
      <c r="E11882">
        <v>1</v>
      </c>
      <c r="F11882">
        <v>600</v>
      </c>
      <c r="G11882" s="2" t="s">
        <v>25</v>
      </c>
    </row>
    <row r="11883" spans="1:7" x14ac:dyDescent="0.35">
      <c r="A11883" s="1">
        <v>46071</v>
      </c>
      <c r="B11883">
        <v>65049554</v>
      </c>
      <c r="C11883" s="2" t="s">
        <v>38</v>
      </c>
      <c r="D11883">
        <v>250000</v>
      </c>
      <c r="E11883">
        <v>1</v>
      </c>
      <c r="F11883">
        <v>250</v>
      </c>
      <c r="G11883" s="2" t="s">
        <v>25</v>
      </c>
    </row>
    <row r="11884" spans="1:7" x14ac:dyDescent="0.35">
      <c r="A11884" s="1">
        <v>46071</v>
      </c>
      <c r="B11884">
        <v>67373977</v>
      </c>
      <c r="C11884" s="2" t="s">
        <v>35</v>
      </c>
      <c r="D11884">
        <v>250000</v>
      </c>
      <c r="E11884">
        <v>1</v>
      </c>
      <c r="F11884">
        <v>1000</v>
      </c>
      <c r="G11884" s="2" t="s">
        <v>25</v>
      </c>
    </row>
    <row r="11885" spans="1:7" x14ac:dyDescent="0.35">
      <c r="A11885" s="1">
        <v>46071</v>
      </c>
      <c r="B11885">
        <v>60411625</v>
      </c>
      <c r="C11885" s="2" t="s">
        <v>40</v>
      </c>
      <c r="D11885">
        <v>100000</v>
      </c>
      <c r="E11885">
        <v>1</v>
      </c>
      <c r="F11885">
        <v>1000</v>
      </c>
      <c r="G11885" s="2" t="s">
        <v>25</v>
      </c>
    </row>
    <row r="11886" spans="1:7" x14ac:dyDescent="0.35">
      <c r="A11886" s="1">
        <v>46071</v>
      </c>
      <c r="B11886">
        <v>62183110</v>
      </c>
      <c r="C11886" s="2" t="s">
        <v>38</v>
      </c>
      <c r="D11886">
        <v>0</v>
      </c>
      <c r="E11886">
        <v>1</v>
      </c>
      <c r="F11886">
        <v>250</v>
      </c>
      <c r="G11886" s="2" t="s">
        <v>25</v>
      </c>
    </row>
    <row r="11887" spans="1:7" x14ac:dyDescent="0.35">
      <c r="A11887" s="1">
        <v>46071</v>
      </c>
      <c r="B11887">
        <v>68451701</v>
      </c>
      <c r="C11887" s="2" t="s">
        <v>35</v>
      </c>
      <c r="D11887">
        <v>200000</v>
      </c>
      <c r="E11887">
        <v>1</v>
      </c>
      <c r="F11887">
        <v>250</v>
      </c>
      <c r="G11887" s="2" t="s">
        <v>25</v>
      </c>
    </row>
    <row r="11888" spans="1:7" x14ac:dyDescent="0.35">
      <c r="A11888" s="1">
        <v>46071</v>
      </c>
      <c r="B11888">
        <v>69990902</v>
      </c>
      <c r="C11888" s="2" t="s">
        <v>37</v>
      </c>
      <c r="D11888">
        <v>2000000</v>
      </c>
      <c r="E11888">
        <v>1</v>
      </c>
      <c r="F11888">
        <v>250</v>
      </c>
      <c r="G11888" s="2" t="s">
        <v>25</v>
      </c>
    </row>
    <row r="11889" spans="1:7" x14ac:dyDescent="0.35">
      <c r="A11889" s="1">
        <v>46071</v>
      </c>
      <c r="B11889">
        <v>67909213</v>
      </c>
      <c r="C11889" s="2" t="s">
        <v>35</v>
      </c>
      <c r="D11889">
        <v>100000</v>
      </c>
      <c r="E11889">
        <v>1</v>
      </c>
      <c r="F11889">
        <v>600</v>
      </c>
      <c r="G11889" s="2" t="s">
        <v>25</v>
      </c>
    </row>
    <row r="11890" spans="1:7" x14ac:dyDescent="0.35">
      <c r="A11890" s="1">
        <v>46071</v>
      </c>
      <c r="B11890">
        <v>89552293</v>
      </c>
      <c r="C11890" s="2" t="s">
        <v>38</v>
      </c>
      <c r="D11890">
        <v>0</v>
      </c>
      <c r="E11890">
        <v>1</v>
      </c>
      <c r="F11890">
        <v>250</v>
      </c>
      <c r="G11890" s="2" t="s">
        <v>25</v>
      </c>
    </row>
    <row r="11891" spans="1:7" x14ac:dyDescent="0.35">
      <c r="A11891" s="1">
        <v>46071</v>
      </c>
      <c r="B11891">
        <v>98934767</v>
      </c>
      <c r="C11891" s="2" t="s">
        <v>35</v>
      </c>
      <c r="D11891">
        <v>3500000</v>
      </c>
      <c r="E11891">
        <v>1</v>
      </c>
      <c r="F11891">
        <v>1550</v>
      </c>
      <c r="G11891" s="2" t="s">
        <v>25</v>
      </c>
    </row>
    <row r="11892" spans="1:7" x14ac:dyDescent="0.35">
      <c r="A11892" s="1">
        <v>46071</v>
      </c>
      <c r="B11892">
        <v>61158103</v>
      </c>
      <c r="C11892" s="2" t="s">
        <v>41</v>
      </c>
      <c r="D11892">
        <v>0</v>
      </c>
      <c r="E11892">
        <v>1</v>
      </c>
      <c r="F11892">
        <v>250</v>
      </c>
      <c r="G11892" s="2" t="s">
        <v>25</v>
      </c>
    </row>
    <row r="11893" spans="1:7" x14ac:dyDescent="0.35">
      <c r="A11893" s="1">
        <v>46071</v>
      </c>
      <c r="B11893">
        <v>97260661</v>
      </c>
      <c r="C11893" s="2" t="s">
        <v>39</v>
      </c>
      <c r="D11893">
        <v>1000000</v>
      </c>
      <c r="E11893">
        <v>1</v>
      </c>
      <c r="F11893">
        <v>600</v>
      </c>
      <c r="G11893" s="2" t="s">
        <v>25</v>
      </c>
    </row>
    <row r="11894" spans="1:7" x14ac:dyDescent="0.35">
      <c r="A11894" s="1">
        <v>46071</v>
      </c>
      <c r="B11894">
        <v>91328861</v>
      </c>
      <c r="C11894" s="2" t="s">
        <v>40</v>
      </c>
      <c r="D11894">
        <v>200000</v>
      </c>
      <c r="E11894">
        <v>1</v>
      </c>
      <c r="F11894">
        <v>1550</v>
      </c>
      <c r="G11894" s="2" t="s">
        <v>25</v>
      </c>
    </row>
    <row r="11895" spans="1:7" x14ac:dyDescent="0.35">
      <c r="A11895" s="1">
        <v>46071</v>
      </c>
      <c r="B11895">
        <v>70074389</v>
      </c>
      <c r="C11895" s="2" t="s">
        <v>39</v>
      </c>
      <c r="D11895">
        <v>500000</v>
      </c>
      <c r="E11895">
        <v>1</v>
      </c>
      <c r="F11895">
        <v>1000</v>
      </c>
      <c r="G11895" s="2" t="s">
        <v>25</v>
      </c>
    </row>
    <row r="11896" spans="1:7" x14ac:dyDescent="0.35">
      <c r="A11896" s="1">
        <v>46071</v>
      </c>
      <c r="B11896">
        <v>99514633</v>
      </c>
      <c r="C11896" s="2" t="s">
        <v>36</v>
      </c>
      <c r="D11896">
        <v>3500000</v>
      </c>
      <c r="E11896">
        <v>1</v>
      </c>
      <c r="F11896">
        <v>1550</v>
      </c>
      <c r="G11896" s="2" t="s">
        <v>25</v>
      </c>
    </row>
    <row r="11897" spans="1:7" x14ac:dyDescent="0.35">
      <c r="A11897" s="1">
        <v>46071</v>
      </c>
      <c r="B11897">
        <v>91060792</v>
      </c>
      <c r="C11897" s="2" t="s">
        <v>36</v>
      </c>
      <c r="D11897">
        <v>100000</v>
      </c>
      <c r="E11897">
        <v>1</v>
      </c>
      <c r="F11897">
        <v>600</v>
      </c>
      <c r="G11897" s="2" t="s">
        <v>25</v>
      </c>
    </row>
    <row r="11898" spans="1:7" x14ac:dyDescent="0.35">
      <c r="A11898" s="1">
        <v>46071</v>
      </c>
      <c r="B11898">
        <v>86841325</v>
      </c>
      <c r="C11898" s="2" t="s">
        <v>38</v>
      </c>
      <c r="D11898">
        <v>1000000</v>
      </c>
      <c r="E11898">
        <v>1</v>
      </c>
      <c r="F11898">
        <v>1000</v>
      </c>
      <c r="G11898" s="2" t="s">
        <v>25</v>
      </c>
    </row>
    <row r="11899" spans="1:7" x14ac:dyDescent="0.35">
      <c r="A11899" s="1">
        <v>46071</v>
      </c>
      <c r="B11899">
        <v>71056150</v>
      </c>
      <c r="C11899" s="2" t="s">
        <v>37</v>
      </c>
      <c r="D11899">
        <v>100000</v>
      </c>
      <c r="E11899">
        <v>1</v>
      </c>
      <c r="F11899">
        <v>1000</v>
      </c>
      <c r="G11899" s="2" t="s">
        <v>25</v>
      </c>
    </row>
    <row r="11900" spans="1:7" x14ac:dyDescent="0.35">
      <c r="A11900" s="1">
        <v>46071</v>
      </c>
      <c r="B11900">
        <v>83850425</v>
      </c>
      <c r="C11900" s="2" t="s">
        <v>33</v>
      </c>
      <c r="D11900">
        <v>250000</v>
      </c>
      <c r="E11900">
        <v>1</v>
      </c>
      <c r="F11900">
        <v>1000</v>
      </c>
      <c r="G11900" s="2" t="s">
        <v>25</v>
      </c>
    </row>
    <row r="11901" spans="1:7" x14ac:dyDescent="0.35">
      <c r="A11901" s="1">
        <v>46071</v>
      </c>
      <c r="B11901">
        <v>71012310</v>
      </c>
      <c r="C11901" s="2" t="s">
        <v>37</v>
      </c>
      <c r="D11901">
        <v>1000000</v>
      </c>
      <c r="E11901">
        <v>1</v>
      </c>
      <c r="F11901">
        <v>250</v>
      </c>
      <c r="G11901" s="2" t="s">
        <v>25</v>
      </c>
    </row>
    <row r="11902" spans="1:7" x14ac:dyDescent="0.35">
      <c r="A11902" s="1">
        <v>46071</v>
      </c>
      <c r="B11902">
        <v>61002719</v>
      </c>
      <c r="C11902" s="2" t="s">
        <v>41</v>
      </c>
      <c r="D11902">
        <v>50000</v>
      </c>
      <c r="E11902">
        <v>1</v>
      </c>
      <c r="F11902">
        <v>250</v>
      </c>
      <c r="G11902" s="2" t="s">
        <v>25</v>
      </c>
    </row>
    <row r="11903" spans="1:7" x14ac:dyDescent="0.35">
      <c r="A11903" s="1">
        <v>46071</v>
      </c>
      <c r="B11903">
        <v>95071003</v>
      </c>
      <c r="C11903" s="2" t="s">
        <v>41</v>
      </c>
      <c r="D11903">
        <v>0</v>
      </c>
      <c r="E11903">
        <v>1</v>
      </c>
      <c r="F11903">
        <v>1550</v>
      </c>
      <c r="G11903" s="2" t="s">
        <v>25</v>
      </c>
    </row>
    <row r="11904" spans="1:7" x14ac:dyDescent="0.35">
      <c r="A11904" s="1">
        <v>46071</v>
      </c>
      <c r="B11904">
        <v>82895037</v>
      </c>
      <c r="C11904" s="2" t="s">
        <v>40</v>
      </c>
      <c r="D11904">
        <v>2000000</v>
      </c>
      <c r="E11904">
        <v>1</v>
      </c>
      <c r="F11904">
        <v>1000</v>
      </c>
      <c r="G11904" s="2" t="s">
        <v>25</v>
      </c>
    </row>
    <row r="11905" spans="1:7" x14ac:dyDescent="0.35">
      <c r="A11905" s="1">
        <v>46071</v>
      </c>
      <c r="B11905">
        <v>89830484</v>
      </c>
      <c r="C11905" s="2" t="s">
        <v>39</v>
      </c>
      <c r="D11905">
        <v>0</v>
      </c>
      <c r="E11905">
        <v>1</v>
      </c>
      <c r="F11905">
        <v>600</v>
      </c>
      <c r="G11905" s="2" t="s">
        <v>25</v>
      </c>
    </row>
    <row r="11906" spans="1:7" x14ac:dyDescent="0.35">
      <c r="A11906" s="1">
        <v>46071</v>
      </c>
      <c r="B11906">
        <v>67188954</v>
      </c>
      <c r="C11906" s="2" t="s">
        <v>38</v>
      </c>
      <c r="D11906">
        <v>1000000</v>
      </c>
      <c r="E11906">
        <v>1</v>
      </c>
      <c r="F11906">
        <v>250</v>
      </c>
      <c r="G11906" s="2" t="s">
        <v>25</v>
      </c>
    </row>
    <row r="11907" spans="1:7" x14ac:dyDescent="0.35">
      <c r="A11907" s="1">
        <v>46071</v>
      </c>
      <c r="B11907">
        <v>94535070</v>
      </c>
      <c r="C11907" s="2" t="s">
        <v>39</v>
      </c>
      <c r="D11907">
        <v>750000</v>
      </c>
      <c r="E11907">
        <v>1</v>
      </c>
      <c r="F11907">
        <v>250</v>
      </c>
      <c r="G11907" s="2" t="s">
        <v>25</v>
      </c>
    </row>
    <row r="11908" spans="1:7" x14ac:dyDescent="0.35">
      <c r="A11908" s="1">
        <v>46071</v>
      </c>
      <c r="B11908">
        <v>65391311</v>
      </c>
      <c r="C11908" s="2" t="s">
        <v>33</v>
      </c>
      <c r="D11908">
        <v>3500000</v>
      </c>
      <c r="E11908">
        <v>1</v>
      </c>
      <c r="F11908">
        <v>600</v>
      </c>
      <c r="G11908" s="2" t="s">
        <v>25</v>
      </c>
    </row>
    <row r="11909" spans="1:7" x14ac:dyDescent="0.35">
      <c r="A11909" s="1">
        <v>46071</v>
      </c>
      <c r="B11909">
        <v>73154504</v>
      </c>
      <c r="C11909" s="2" t="s">
        <v>35</v>
      </c>
      <c r="D11909">
        <v>0</v>
      </c>
      <c r="E11909">
        <v>1</v>
      </c>
      <c r="F11909">
        <v>1000</v>
      </c>
      <c r="G11909" s="2" t="s">
        <v>25</v>
      </c>
    </row>
    <row r="11910" spans="1:7" x14ac:dyDescent="0.35">
      <c r="A11910" s="1">
        <v>46071</v>
      </c>
      <c r="B11910">
        <v>77356614</v>
      </c>
      <c r="C11910" s="2" t="s">
        <v>40</v>
      </c>
      <c r="D11910">
        <v>3500000</v>
      </c>
      <c r="E11910">
        <v>1</v>
      </c>
      <c r="F11910">
        <v>1000</v>
      </c>
      <c r="G11910" s="2" t="s">
        <v>25</v>
      </c>
    </row>
    <row r="11911" spans="1:7" x14ac:dyDescent="0.35">
      <c r="A11911" s="1">
        <v>46071</v>
      </c>
      <c r="B11911">
        <v>78498691</v>
      </c>
      <c r="C11911" s="2" t="s">
        <v>40</v>
      </c>
      <c r="D11911">
        <v>0</v>
      </c>
      <c r="E11911">
        <v>1</v>
      </c>
      <c r="F11911">
        <v>1000</v>
      </c>
      <c r="G11911" s="2" t="s">
        <v>25</v>
      </c>
    </row>
    <row r="11912" spans="1:7" x14ac:dyDescent="0.35">
      <c r="A11912" s="1">
        <v>46071</v>
      </c>
      <c r="B11912">
        <v>78345000</v>
      </c>
      <c r="C11912" s="2" t="s">
        <v>37</v>
      </c>
      <c r="D11912">
        <v>2000000</v>
      </c>
      <c r="E11912">
        <v>1</v>
      </c>
      <c r="F11912">
        <v>600</v>
      </c>
      <c r="G11912" s="2" t="s">
        <v>25</v>
      </c>
    </row>
    <row r="11913" spans="1:7" x14ac:dyDescent="0.35">
      <c r="A11913" s="1">
        <v>46071</v>
      </c>
      <c r="B11913">
        <v>84636141</v>
      </c>
      <c r="C11913" s="2" t="s">
        <v>33</v>
      </c>
      <c r="D11913">
        <v>1000000</v>
      </c>
      <c r="E11913">
        <v>1</v>
      </c>
      <c r="F11913">
        <v>600</v>
      </c>
      <c r="G11913" s="2" t="s">
        <v>25</v>
      </c>
    </row>
    <row r="11914" spans="1:7" x14ac:dyDescent="0.35">
      <c r="A11914" s="1">
        <v>46071</v>
      </c>
      <c r="B11914">
        <v>69486933</v>
      </c>
      <c r="C11914" s="2" t="s">
        <v>33</v>
      </c>
      <c r="D11914">
        <v>1000000</v>
      </c>
      <c r="E11914">
        <v>1</v>
      </c>
      <c r="F11914">
        <v>250</v>
      </c>
      <c r="G11914" s="2" t="s">
        <v>25</v>
      </c>
    </row>
    <row r="11915" spans="1:7" x14ac:dyDescent="0.35">
      <c r="A11915" s="1">
        <v>46071</v>
      </c>
      <c r="B11915">
        <v>78975130</v>
      </c>
      <c r="C11915" s="2" t="s">
        <v>35</v>
      </c>
      <c r="D11915">
        <v>0</v>
      </c>
      <c r="E11915">
        <v>1</v>
      </c>
      <c r="F11915">
        <v>600</v>
      </c>
      <c r="G11915" s="2" t="s">
        <v>25</v>
      </c>
    </row>
    <row r="11916" spans="1:7" x14ac:dyDescent="0.35">
      <c r="A11916" s="1">
        <v>46071</v>
      </c>
      <c r="B11916">
        <v>67053745</v>
      </c>
      <c r="C11916" s="2" t="s">
        <v>39</v>
      </c>
      <c r="D11916">
        <v>250000</v>
      </c>
      <c r="E11916">
        <v>1</v>
      </c>
      <c r="F11916">
        <v>1000</v>
      </c>
      <c r="G11916" s="2" t="s">
        <v>25</v>
      </c>
    </row>
    <row r="11917" spans="1:7" x14ac:dyDescent="0.35">
      <c r="A11917" s="1">
        <v>46071</v>
      </c>
      <c r="B11917">
        <v>99292720</v>
      </c>
      <c r="C11917" s="2" t="s">
        <v>41</v>
      </c>
      <c r="D11917">
        <v>100000</v>
      </c>
      <c r="E11917">
        <v>1</v>
      </c>
      <c r="F11917">
        <v>1000</v>
      </c>
      <c r="G11917" s="2" t="s">
        <v>25</v>
      </c>
    </row>
    <row r="11918" spans="1:7" x14ac:dyDescent="0.35">
      <c r="A11918" s="1">
        <v>46071</v>
      </c>
      <c r="B11918">
        <v>78951334</v>
      </c>
      <c r="C11918" s="2" t="s">
        <v>39</v>
      </c>
      <c r="D11918">
        <v>50000</v>
      </c>
      <c r="E11918">
        <v>1</v>
      </c>
      <c r="F11918">
        <v>1550</v>
      </c>
      <c r="G11918" s="2" t="s">
        <v>25</v>
      </c>
    </row>
    <row r="11919" spans="1:7" x14ac:dyDescent="0.35">
      <c r="A11919" s="1">
        <v>46071</v>
      </c>
      <c r="B11919">
        <v>87919551</v>
      </c>
      <c r="C11919" s="2" t="s">
        <v>38</v>
      </c>
      <c r="D11919">
        <v>1500000</v>
      </c>
      <c r="E11919">
        <v>1</v>
      </c>
      <c r="F11919">
        <v>1550</v>
      </c>
      <c r="G11919" s="2" t="s">
        <v>25</v>
      </c>
    </row>
    <row r="11920" spans="1:7" x14ac:dyDescent="0.35">
      <c r="A11920" s="1">
        <v>46071</v>
      </c>
      <c r="B11920">
        <v>91347706</v>
      </c>
      <c r="C11920" s="2" t="s">
        <v>38</v>
      </c>
      <c r="D11920">
        <v>500000</v>
      </c>
      <c r="E11920">
        <v>1</v>
      </c>
      <c r="F11920">
        <v>1550</v>
      </c>
      <c r="G11920" s="2" t="s">
        <v>25</v>
      </c>
    </row>
    <row r="11921" spans="1:7" x14ac:dyDescent="0.35">
      <c r="A11921" s="1">
        <v>46071</v>
      </c>
      <c r="B11921">
        <v>94280028</v>
      </c>
      <c r="C11921" s="2" t="s">
        <v>37</v>
      </c>
      <c r="D11921">
        <v>1500000</v>
      </c>
      <c r="E11921">
        <v>1</v>
      </c>
      <c r="F11921">
        <v>1000</v>
      </c>
      <c r="G11921" s="2" t="s">
        <v>25</v>
      </c>
    </row>
    <row r="11922" spans="1:7" x14ac:dyDescent="0.35">
      <c r="A11922" s="1">
        <v>46071</v>
      </c>
      <c r="B11922">
        <v>96918204</v>
      </c>
      <c r="C11922" s="2" t="s">
        <v>40</v>
      </c>
      <c r="D11922">
        <v>250000</v>
      </c>
      <c r="E11922">
        <v>1</v>
      </c>
      <c r="F11922">
        <v>1550</v>
      </c>
      <c r="G11922" s="2" t="s">
        <v>25</v>
      </c>
    </row>
    <row r="11923" spans="1:7" x14ac:dyDescent="0.35">
      <c r="A11923" s="1">
        <v>46071</v>
      </c>
      <c r="B11923">
        <v>75038218</v>
      </c>
      <c r="C11923" s="2" t="s">
        <v>37</v>
      </c>
      <c r="D11923">
        <v>500000</v>
      </c>
      <c r="E11923">
        <v>1</v>
      </c>
      <c r="F11923">
        <v>1000</v>
      </c>
      <c r="G11923" s="2" t="s">
        <v>25</v>
      </c>
    </row>
    <row r="11924" spans="1:7" x14ac:dyDescent="0.35">
      <c r="A11924" s="1">
        <v>46071</v>
      </c>
      <c r="B11924">
        <v>74906413</v>
      </c>
      <c r="C11924" s="2" t="s">
        <v>35</v>
      </c>
      <c r="D11924">
        <v>100000</v>
      </c>
      <c r="E11924">
        <v>1</v>
      </c>
      <c r="F11924">
        <v>250</v>
      </c>
      <c r="G11924" s="2" t="s">
        <v>25</v>
      </c>
    </row>
    <row r="11925" spans="1:7" x14ac:dyDescent="0.35">
      <c r="A11925" s="1">
        <v>46071</v>
      </c>
      <c r="B11925">
        <v>83335111</v>
      </c>
      <c r="C11925" s="2" t="s">
        <v>41</v>
      </c>
      <c r="D11925">
        <v>250000</v>
      </c>
      <c r="E11925">
        <v>1</v>
      </c>
      <c r="F11925">
        <v>1000</v>
      </c>
      <c r="G11925" s="2" t="s">
        <v>25</v>
      </c>
    </row>
    <row r="11926" spans="1:7" x14ac:dyDescent="0.35">
      <c r="A11926" s="1">
        <v>46071</v>
      </c>
      <c r="B11926">
        <v>72538879</v>
      </c>
      <c r="C11926" s="2" t="s">
        <v>36</v>
      </c>
      <c r="D11926">
        <v>3500000</v>
      </c>
      <c r="E11926">
        <v>1</v>
      </c>
      <c r="F11926">
        <v>250</v>
      </c>
      <c r="G11926" s="2" t="s">
        <v>25</v>
      </c>
    </row>
    <row r="11927" spans="1:7" x14ac:dyDescent="0.35">
      <c r="A11927" s="1">
        <v>46071</v>
      </c>
      <c r="B11927">
        <v>84076851</v>
      </c>
      <c r="C11927" s="2" t="s">
        <v>37</v>
      </c>
      <c r="D11927">
        <v>0</v>
      </c>
      <c r="E11927">
        <v>1</v>
      </c>
      <c r="F11927">
        <v>1000</v>
      </c>
      <c r="G11927" s="2" t="s">
        <v>25</v>
      </c>
    </row>
    <row r="11928" spans="1:7" x14ac:dyDescent="0.35">
      <c r="A11928" s="1">
        <v>46071</v>
      </c>
      <c r="B11928">
        <v>72426267</v>
      </c>
      <c r="C11928" s="2" t="s">
        <v>35</v>
      </c>
      <c r="D11928">
        <v>3500000</v>
      </c>
      <c r="E11928">
        <v>1</v>
      </c>
      <c r="F11928">
        <v>600</v>
      </c>
      <c r="G11928" s="2" t="s">
        <v>25</v>
      </c>
    </row>
    <row r="11929" spans="1:7" x14ac:dyDescent="0.35">
      <c r="A11929" s="1">
        <v>46071</v>
      </c>
      <c r="B11929">
        <v>65095120</v>
      </c>
      <c r="C11929" s="2" t="s">
        <v>36</v>
      </c>
      <c r="D11929">
        <v>50000</v>
      </c>
      <c r="E11929">
        <v>1</v>
      </c>
      <c r="F11929">
        <v>250</v>
      </c>
      <c r="G11929" s="2" t="s">
        <v>25</v>
      </c>
    </row>
    <row r="11930" spans="1:7" x14ac:dyDescent="0.35">
      <c r="A11930" s="1">
        <v>46071</v>
      </c>
      <c r="B11930">
        <v>80145759</v>
      </c>
      <c r="C11930" s="2" t="s">
        <v>36</v>
      </c>
      <c r="D11930">
        <v>0</v>
      </c>
      <c r="E11930">
        <v>1</v>
      </c>
      <c r="F11930">
        <v>1550</v>
      </c>
      <c r="G11930" s="2" t="s">
        <v>25</v>
      </c>
    </row>
    <row r="11931" spans="1:7" x14ac:dyDescent="0.35">
      <c r="A11931" s="1">
        <v>46071</v>
      </c>
      <c r="B11931">
        <v>75200356</v>
      </c>
      <c r="C11931" s="2" t="s">
        <v>37</v>
      </c>
      <c r="D11931">
        <v>0</v>
      </c>
      <c r="E11931">
        <v>1</v>
      </c>
      <c r="F11931">
        <v>600</v>
      </c>
      <c r="G11931" s="2" t="s">
        <v>25</v>
      </c>
    </row>
    <row r="11932" spans="1:7" x14ac:dyDescent="0.35">
      <c r="A11932" s="1">
        <v>46071</v>
      </c>
      <c r="B11932">
        <v>93115651</v>
      </c>
      <c r="C11932" s="2" t="s">
        <v>35</v>
      </c>
      <c r="D11932">
        <v>250000</v>
      </c>
      <c r="E11932">
        <v>1</v>
      </c>
      <c r="F11932">
        <v>600</v>
      </c>
      <c r="G11932" s="2" t="s">
        <v>25</v>
      </c>
    </row>
    <row r="11933" spans="1:7" x14ac:dyDescent="0.35">
      <c r="A11933" s="1">
        <v>46071</v>
      </c>
      <c r="B11933">
        <v>79559337</v>
      </c>
      <c r="C11933" s="2" t="s">
        <v>41</v>
      </c>
      <c r="D11933">
        <v>250000</v>
      </c>
      <c r="E11933">
        <v>1</v>
      </c>
      <c r="F11933">
        <v>600</v>
      </c>
      <c r="G11933" s="2" t="s">
        <v>25</v>
      </c>
    </row>
    <row r="11934" spans="1:7" x14ac:dyDescent="0.35">
      <c r="A11934" s="1">
        <v>46071</v>
      </c>
      <c r="B11934">
        <v>80607670</v>
      </c>
      <c r="C11934" s="2" t="s">
        <v>38</v>
      </c>
      <c r="D11934">
        <v>1000000</v>
      </c>
      <c r="E11934">
        <v>1</v>
      </c>
      <c r="F11934">
        <v>600</v>
      </c>
      <c r="G11934" s="2" t="s">
        <v>25</v>
      </c>
    </row>
    <row r="11935" spans="1:7" x14ac:dyDescent="0.35">
      <c r="A11935" s="1">
        <v>46071</v>
      </c>
      <c r="B11935">
        <v>81077558</v>
      </c>
      <c r="C11935" s="2" t="s">
        <v>41</v>
      </c>
      <c r="D11935">
        <v>2000000</v>
      </c>
      <c r="E11935">
        <v>1</v>
      </c>
      <c r="F11935">
        <v>600</v>
      </c>
      <c r="G11935" s="2" t="s">
        <v>25</v>
      </c>
    </row>
    <row r="11936" spans="1:7" x14ac:dyDescent="0.35">
      <c r="A11936" s="1">
        <v>46071</v>
      </c>
      <c r="B11936">
        <v>61174446</v>
      </c>
      <c r="C11936" s="2" t="s">
        <v>37</v>
      </c>
      <c r="D11936">
        <v>100000</v>
      </c>
      <c r="E11936">
        <v>1</v>
      </c>
      <c r="F11936">
        <v>250</v>
      </c>
      <c r="G11936" s="2" t="s">
        <v>25</v>
      </c>
    </row>
    <row r="11937" spans="1:7" x14ac:dyDescent="0.35">
      <c r="A11937" s="1">
        <v>46071</v>
      </c>
      <c r="B11937">
        <v>95432531</v>
      </c>
      <c r="C11937" s="2" t="s">
        <v>39</v>
      </c>
      <c r="D11937">
        <v>5000000</v>
      </c>
      <c r="E11937">
        <v>1</v>
      </c>
      <c r="F11937">
        <v>1000</v>
      </c>
      <c r="G11937" s="2" t="s">
        <v>25</v>
      </c>
    </row>
    <row r="11938" spans="1:7" x14ac:dyDescent="0.35">
      <c r="A11938" s="1">
        <v>46071</v>
      </c>
      <c r="B11938">
        <v>79366683</v>
      </c>
      <c r="C11938" s="2" t="s">
        <v>36</v>
      </c>
      <c r="D11938">
        <v>250000</v>
      </c>
      <c r="E11938">
        <v>1</v>
      </c>
      <c r="F11938">
        <v>600</v>
      </c>
      <c r="G11938" s="2" t="s">
        <v>25</v>
      </c>
    </row>
    <row r="11939" spans="1:7" x14ac:dyDescent="0.35">
      <c r="A11939" s="1">
        <v>46071</v>
      </c>
      <c r="B11939">
        <v>74996282</v>
      </c>
      <c r="C11939" s="2" t="s">
        <v>33</v>
      </c>
      <c r="D11939">
        <v>500000</v>
      </c>
      <c r="E11939">
        <v>1</v>
      </c>
      <c r="F11939">
        <v>250</v>
      </c>
      <c r="G11939" s="2" t="s">
        <v>25</v>
      </c>
    </row>
    <row r="11940" spans="1:7" x14ac:dyDescent="0.35">
      <c r="A11940" s="1">
        <v>46071</v>
      </c>
      <c r="B11940">
        <v>66241221</v>
      </c>
      <c r="C11940" s="2" t="s">
        <v>37</v>
      </c>
      <c r="D11940">
        <v>2000000</v>
      </c>
      <c r="E11940">
        <v>1</v>
      </c>
      <c r="F11940">
        <v>600</v>
      </c>
      <c r="G11940" s="2" t="s">
        <v>25</v>
      </c>
    </row>
    <row r="11941" spans="1:7" x14ac:dyDescent="0.35">
      <c r="A11941" s="1">
        <v>46071</v>
      </c>
      <c r="B11941">
        <v>92448888</v>
      </c>
      <c r="C11941" s="2" t="s">
        <v>37</v>
      </c>
      <c r="D11941">
        <v>5000000</v>
      </c>
      <c r="E11941">
        <v>1</v>
      </c>
      <c r="F11941">
        <v>600</v>
      </c>
      <c r="G11941" s="2" t="s">
        <v>25</v>
      </c>
    </row>
    <row r="11942" spans="1:7" x14ac:dyDescent="0.35">
      <c r="A11942" s="1">
        <v>46071</v>
      </c>
      <c r="B11942">
        <v>82258658</v>
      </c>
      <c r="C11942" s="2" t="s">
        <v>33</v>
      </c>
      <c r="D11942">
        <v>500000</v>
      </c>
      <c r="E11942">
        <v>1</v>
      </c>
      <c r="F11942">
        <v>600</v>
      </c>
      <c r="G11942" s="2" t="s">
        <v>25</v>
      </c>
    </row>
    <row r="11943" spans="1:7" x14ac:dyDescent="0.35">
      <c r="A11943" s="1">
        <v>46071</v>
      </c>
      <c r="B11943">
        <v>98306971</v>
      </c>
      <c r="C11943" s="2" t="s">
        <v>33</v>
      </c>
      <c r="D11943">
        <v>50000</v>
      </c>
      <c r="E11943">
        <v>1</v>
      </c>
      <c r="F11943">
        <v>1000</v>
      </c>
      <c r="G11943" s="2" t="s">
        <v>25</v>
      </c>
    </row>
    <row r="11944" spans="1:7" x14ac:dyDescent="0.35">
      <c r="A11944" s="1">
        <v>46071</v>
      </c>
      <c r="B11944">
        <v>95629626</v>
      </c>
      <c r="C11944" s="2" t="s">
        <v>35</v>
      </c>
      <c r="D11944">
        <v>1000000</v>
      </c>
      <c r="E11944">
        <v>1</v>
      </c>
      <c r="F11944">
        <v>600</v>
      </c>
      <c r="G11944" s="2" t="s">
        <v>25</v>
      </c>
    </row>
    <row r="11945" spans="1:7" x14ac:dyDescent="0.35">
      <c r="A11945" s="1">
        <v>46071</v>
      </c>
      <c r="B11945">
        <v>64168762</v>
      </c>
      <c r="C11945" s="2" t="s">
        <v>37</v>
      </c>
      <c r="D11945">
        <v>0</v>
      </c>
      <c r="E11945">
        <v>1</v>
      </c>
      <c r="F11945">
        <v>1550</v>
      </c>
      <c r="G11945" s="2" t="s">
        <v>25</v>
      </c>
    </row>
    <row r="11946" spans="1:7" x14ac:dyDescent="0.35">
      <c r="A11946" s="1">
        <v>46071</v>
      </c>
      <c r="B11946">
        <v>75520915</v>
      </c>
      <c r="C11946" s="2" t="s">
        <v>35</v>
      </c>
      <c r="D11946">
        <v>3500000</v>
      </c>
      <c r="E11946">
        <v>1</v>
      </c>
      <c r="F11946">
        <v>600</v>
      </c>
      <c r="G11946" s="2" t="s">
        <v>25</v>
      </c>
    </row>
    <row r="11947" spans="1:7" x14ac:dyDescent="0.35">
      <c r="A11947" s="1">
        <v>46071</v>
      </c>
      <c r="B11947">
        <v>77415438</v>
      </c>
      <c r="C11947" s="2" t="s">
        <v>35</v>
      </c>
      <c r="D11947">
        <v>50000</v>
      </c>
      <c r="E11947">
        <v>1</v>
      </c>
      <c r="F11947">
        <v>1000</v>
      </c>
      <c r="G11947" s="2" t="s">
        <v>25</v>
      </c>
    </row>
    <row r="11948" spans="1:7" x14ac:dyDescent="0.35">
      <c r="A11948" s="1">
        <v>46071</v>
      </c>
      <c r="B11948">
        <v>97819242</v>
      </c>
      <c r="C11948" s="2" t="s">
        <v>35</v>
      </c>
      <c r="D11948">
        <v>3500000</v>
      </c>
      <c r="E11948">
        <v>1</v>
      </c>
      <c r="F11948">
        <v>1550</v>
      </c>
      <c r="G11948" s="2" t="s">
        <v>25</v>
      </c>
    </row>
    <row r="11949" spans="1:7" x14ac:dyDescent="0.35">
      <c r="A11949" s="1">
        <v>46071</v>
      </c>
      <c r="B11949">
        <v>63343005</v>
      </c>
      <c r="C11949" s="2" t="s">
        <v>40</v>
      </c>
      <c r="D11949">
        <v>2000000</v>
      </c>
      <c r="E11949">
        <v>1</v>
      </c>
      <c r="F11949">
        <v>1000</v>
      </c>
      <c r="G11949" s="2" t="s">
        <v>25</v>
      </c>
    </row>
    <row r="11950" spans="1:7" x14ac:dyDescent="0.35">
      <c r="A11950" s="1">
        <v>46071</v>
      </c>
      <c r="B11950">
        <v>82009885</v>
      </c>
      <c r="C11950" s="2" t="s">
        <v>41</v>
      </c>
      <c r="D11950">
        <v>200000</v>
      </c>
      <c r="E11950">
        <v>1</v>
      </c>
      <c r="F11950">
        <v>600</v>
      </c>
      <c r="G11950" s="2" t="s">
        <v>25</v>
      </c>
    </row>
    <row r="11951" spans="1:7" x14ac:dyDescent="0.35">
      <c r="A11951" s="1">
        <v>46071</v>
      </c>
      <c r="B11951">
        <v>93199453</v>
      </c>
      <c r="C11951" s="2" t="s">
        <v>40</v>
      </c>
      <c r="D11951">
        <v>0</v>
      </c>
      <c r="E11951">
        <v>1</v>
      </c>
      <c r="F11951">
        <v>1550</v>
      </c>
      <c r="G11951" s="2" t="s">
        <v>25</v>
      </c>
    </row>
    <row r="11952" spans="1:7" x14ac:dyDescent="0.35">
      <c r="A11952" s="1">
        <v>46071</v>
      </c>
      <c r="B11952">
        <v>84158364</v>
      </c>
      <c r="C11952" s="2" t="s">
        <v>37</v>
      </c>
      <c r="D11952">
        <v>750000</v>
      </c>
      <c r="E11952">
        <v>1</v>
      </c>
      <c r="F11952">
        <v>1000</v>
      </c>
      <c r="G11952" s="2" t="s">
        <v>25</v>
      </c>
    </row>
    <row r="11953" spans="1:7" x14ac:dyDescent="0.35">
      <c r="A11953" s="1">
        <v>46071</v>
      </c>
      <c r="B11953">
        <v>73176190</v>
      </c>
      <c r="C11953" s="2" t="s">
        <v>33</v>
      </c>
      <c r="D11953">
        <v>250000</v>
      </c>
      <c r="E11953">
        <v>1</v>
      </c>
      <c r="F11953">
        <v>1550</v>
      </c>
      <c r="G11953" s="2" t="s">
        <v>25</v>
      </c>
    </row>
    <row r="11954" spans="1:7" x14ac:dyDescent="0.35">
      <c r="A11954" s="1">
        <v>46071</v>
      </c>
      <c r="B11954">
        <v>81992517</v>
      </c>
      <c r="C11954" s="2" t="s">
        <v>39</v>
      </c>
      <c r="D11954">
        <v>0</v>
      </c>
      <c r="E11954">
        <v>1</v>
      </c>
      <c r="F11954">
        <v>1000</v>
      </c>
      <c r="G11954" s="2" t="s">
        <v>25</v>
      </c>
    </row>
    <row r="11955" spans="1:7" x14ac:dyDescent="0.35">
      <c r="A11955" s="1">
        <v>46071</v>
      </c>
      <c r="B11955">
        <v>78341965</v>
      </c>
      <c r="C11955" s="2" t="s">
        <v>37</v>
      </c>
      <c r="D11955">
        <v>250000</v>
      </c>
      <c r="E11955">
        <v>1</v>
      </c>
      <c r="F11955">
        <v>1550</v>
      </c>
      <c r="G11955" s="2" t="s">
        <v>25</v>
      </c>
    </row>
    <row r="11956" spans="1:7" x14ac:dyDescent="0.35">
      <c r="A11956" s="1">
        <v>46071</v>
      </c>
      <c r="B11956">
        <v>89229606</v>
      </c>
      <c r="C11956" s="2" t="s">
        <v>33</v>
      </c>
      <c r="D11956">
        <v>200000</v>
      </c>
      <c r="E11956">
        <v>1</v>
      </c>
      <c r="F11956">
        <v>600</v>
      </c>
      <c r="G11956" s="2" t="s">
        <v>25</v>
      </c>
    </row>
    <row r="11957" spans="1:7" x14ac:dyDescent="0.35">
      <c r="A11957" s="1">
        <v>46071</v>
      </c>
      <c r="B11957">
        <v>64285449</v>
      </c>
      <c r="C11957" s="2" t="s">
        <v>35</v>
      </c>
      <c r="D11957">
        <v>200000</v>
      </c>
      <c r="E11957">
        <v>1</v>
      </c>
      <c r="F11957">
        <v>250</v>
      </c>
      <c r="G11957" s="2" t="s">
        <v>25</v>
      </c>
    </row>
    <row r="11958" spans="1:7" x14ac:dyDescent="0.35">
      <c r="A11958" s="1">
        <v>46071</v>
      </c>
      <c r="B11958">
        <v>98754850</v>
      </c>
      <c r="C11958" s="2" t="s">
        <v>39</v>
      </c>
      <c r="D11958">
        <v>5000000</v>
      </c>
      <c r="E11958">
        <v>1</v>
      </c>
      <c r="F11958">
        <v>1000</v>
      </c>
      <c r="G11958" s="2" t="s">
        <v>25</v>
      </c>
    </row>
    <row r="11959" spans="1:7" x14ac:dyDescent="0.35">
      <c r="A11959" s="1">
        <v>46071</v>
      </c>
      <c r="B11959">
        <v>77907074</v>
      </c>
      <c r="C11959" s="2" t="s">
        <v>38</v>
      </c>
      <c r="D11959">
        <v>500000</v>
      </c>
      <c r="E11959">
        <v>1</v>
      </c>
      <c r="F11959">
        <v>1000</v>
      </c>
      <c r="G11959" s="2" t="s">
        <v>25</v>
      </c>
    </row>
    <row r="11960" spans="1:7" x14ac:dyDescent="0.35">
      <c r="A11960" s="1">
        <v>46071</v>
      </c>
      <c r="B11960">
        <v>96129852</v>
      </c>
      <c r="C11960" s="2" t="s">
        <v>35</v>
      </c>
      <c r="D11960">
        <v>200000</v>
      </c>
      <c r="E11960">
        <v>1</v>
      </c>
      <c r="F11960">
        <v>250</v>
      </c>
      <c r="G11960" s="2" t="s">
        <v>25</v>
      </c>
    </row>
    <row r="11961" spans="1:7" x14ac:dyDescent="0.35">
      <c r="A11961" s="1">
        <v>46071</v>
      </c>
      <c r="B11961">
        <v>83715618</v>
      </c>
      <c r="C11961" s="2" t="s">
        <v>39</v>
      </c>
      <c r="D11961">
        <v>200000</v>
      </c>
      <c r="E11961">
        <v>1</v>
      </c>
      <c r="F11961">
        <v>1550</v>
      </c>
      <c r="G11961" s="2" t="s">
        <v>25</v>
      </c>
    </row>
    <row r="11962" spans="1:7" x14ac:dyDescent="0.35">
      <c r="A11962" s="1">
        <v>46071</v>
      </c>
      <c r="B11962">
        <v>80132602</v>
      </c>
      <c r="C11962" s="2" t="s">
        <v>39</v>
      </c>
      <c r="D11962">
        <v>0</v>
      </c>
      <c r="E11962">
        <v>1</v>
      </c>
      <c r="F11962">
        <v>250</v>
      </c>
      <c r="G11962" s="2" t="s">
        <v>25</v>
      </c>
    </row>
    <row r="11963" spans="1:7" x14ac:dyDescent="0.35">
      <c r="A11963" s="1">
        <v>46071</v>
      </c>
      <c r="B11963">
        <v>87956772</v>
      </c>
      <c r="C11963" s="2" t="s">
        <v>37</v>
      </c>
      <c r="D11963">
        <v>200000</v>
      </c>
      <c r="E11963">
        <v>1</v>
      </c>
      <c r="F11963">
        <v>1000</v>
      </c>
      <c r="G11963" s="2" t="s">
        <v>25</v>
      </c>
    </row>
    <row r="11964" spans="1:7" x14ac:dyDescent="0.35">
      <c r="A11964" s="1">
        <v>46071</v>
      </c>
      <c r="B11964">
        <v>99610665</v>
      </c>
      <c r="C11964" s="2" t="s">
        <v>36</v>
      </c>
      <c r="D11964">
        <v>2000000</v>
      </c>
      <c r="E11964">
        <v>1</v>
      </c>
      <c r="F11964">
        <v>250</v>
      </c>
      <c r="G11964" s="2" t="s">
        <v>25</v>
      </c>
    </row>
    <row r="11965" spans="1:7" x14ac:dyDescent="0.35">
      <c r="A11965" s="1">
        <v>46071</v>
      </c>
      <c r="B11965">
        <v>85291236</v>
      </c>
      <c r="C11965" s="2" t="s">
        <v>38</v>
      </c>
      <c r="D11965">
        <v>5000000</v>
      </c>
      <c r="E11965">
        <v>1</v>
      </c>
      <c r="F11965">
        <v>1000</v>
      </c>
      <c r="G11965" s="2" t="s">
        <v>25</v>
      </c>
    </row>
    <row r="11966" spans="1:7" x14ac:dyDescent="0.35">
      <c r="A11966" s="1">
        <v>46071</v>
      </c>
      <c r="B11966">
        <v>68931732</v>
      </c>
      <c r="C11966" s="2" t="s">
        <v>38</v>
      </c>
      <c r="D11966">
        <v>0</v>
      </c>
      <c r="E11966">
        <v>1</v>
      </c>
      <c r="F11966">
        <v>600</v>
      </c>
      <c r="G11966" s="2" t="s">
        <v>25</v>
      </c>
    </row>
    <row r="11967" spans="1:7" x14ac:dyDescent="0.35">
      <c r="A11967" s="1">
        <v>46071</v>
      </c>
      <c r="B11967">
        <v>94606328</v>
      </c>
      <c r="C11967" s="2" t="s">
        <v>33</v>
      </c>
      <c r="D11967">
        <v>1500000</v>
      </c>
      <c r="E11967">
        <v>1</v>
      </c>
      <c r="F11967">
        <v>1000</v>
      </c>
      <c r="G11967" s="2" t="s">
        <v>25</v>
      </c>
    </row>
    <row r="11968" spans="1:7" x14ac:dyDescent="0.35">
      <c r="A11968" s="1">
        <v>46071</v>
      </c>
      <c r="B11968">
        <v>73364605</v>
      </c>
      <c r="C11968" s="2" t="s">
        <v>37</v>
      </c>
      <c r="D11968">
        <v>200000</v>
      </c>
      <c r="E11968">
        <v>1</v>
      </c>
      <c r="F11968">
        <v>1000</v>
      </c>
      <c r="G11968" s="2" t="s">
        <v>25</v>
      </c>
    </row>
    <row r="11969" spans="1:7" x14ac:dyDescent="0.35">
      <c r="A11969" s="1">
        <v>46071</v>
      </c>
      <c r="B11969">
        <v>88010966</v>
      </c>
      <c r="C11969" s="2" t="s">
        <v>39</v>
      </c>
      <c r="D11969">
        <v>500000</v>
      </c>
      <c r="E11969">
        <v>1</v>
      </c>
      <c r="F11969">
        <v>250</v>
      </c>
      <c r="G11969" s="2" t="s">
        <v>25</v>
      </c>
    </row>
    <row r="11970" spans="1:7" x14ac:dyDescent="0.35">
      <c r="A11970" s="1">
        <v>46071</v>
      </c>
      <c r="B11970">
        <v>85867477</v>
      </c>
      <c r="C11970" s="2" t="s">
        <v>37</v>
      </c>
      <c r="D11970">
        <v>200000</v>
      </c>
      <c r="E11970">
        <v>1</v>
      </c>
      <c r="F11970">
        <v>1550</v>
      </c>
      <c r="G11970" s="2" t="s">
        <v>25</v>
      </c>
    </row>
    <row r="11971" spans="1:7" x14ac:dyDescent="0.35">
      <c r="A11971" s="1">
        <v>46071</v>
      </c>
      <c r="B11971">
        <v>96619482</v>
      </c>
      <c r="C11971" s="2" t="s">
        <v>40</v>
      </c>
      <c r="D11971">
        <v>50000</v>
      </c>
      <c r="E11971">
        <v>1</v>
      </c>
      <c r="F11971">
        <v>1550</v>
      </c>
      <c r="G11971" s="2" t="s">
        <v>25</v>
      </c>
    </row>
    <row r="11972" spans="1:7" x14ac:dyDescent="0.35">
      <c r="A11972" s="1">
        <v>46071</v>
      </c>
      <c r="B11972">
        <v>74745860</v>
      </c>
      <c r="C11972" s="2" t="s">
        <v>40</v>
      </c>
      <c r="D11972">
        <v>100000</v>
      </c>
      <c r="E11972">
        <v>1</v>
      </c>
      <c r="F11972">
        <v>1000</v>
      </c>
      <c r="G11972" s="2" t="s">
        <v>25</v>
      </c>
    </row>
    <row r="11973" spans="1:7" x14ac:dyDescent="0.35">
      <c r="A11973" s="1">
        <v>46071</v>
      </c>
      <c r="B11973">
        <v>93119520</v>
      </c>
      <c r="C11973" s="2" t="s">
        <v>38</v>
      </c>
      <c r="D11973">
        <v>500000</v>
      </c>
      <c r="E11973">
        <v>1</v>
      </c>
      <c r="F11973">
        <v>600</v>
      </c>
      <c r="G11973" s="2" t="s">
        <v>25</v>
      </c>
    </row>
    <row r="11974" spans="1:7" x14ac:dyDescent="0.35">
      <c r="A11974" s="1">
        <v>46071</v>
      </c>
      <c r="B11974">
        <v>87100566</v>
      </c>
      <c r="C11974" s="2" t="s">
        <v>36</v>
      </c>
      <c r="D11974">
        <v>100000</v>
      </c>
      <c r="E11974">
        <v>1</v>
      </c>
      <c r="F11974">
        <v>1000</v>
      </c>
      <c r="G11974" s="2" t="s">
        <v>25</v>
      </c>
    </row>
    <row r="11975" spans="1:7" x14ac:dyDescent="0.35">
      <c r="A11975" s="1">
        <v>46071</v>
      </c>
      <c r="B11975">
        <v>86328940</v>
      </c>
      <c r="C11975" s="2" t="s">
        <v>33</v>
      </c>
      <c r="D11975">
        <v>50000</v>
      </c>
      <c r="E11975">
        <v>1</v>
      </c>
      <c r="F11975">
        <v>1550</v>
      </c>
      <c r="G11975" s="2" t="s">
        <v>25</v>
      </c>
    </row>
    <row r="11976" spans="1:7" x14ac:dyDescent="0.35">
      <c r="A11976" s="1">
        <v>46071</v>
      </c>
      <c r="B11976">
        <v>63686285</v>
      </c>
      <c r="C11976" s="2" t="s">
        <v>38</v>
      </c>
      <c r="D11976">
        <v>750000</v>
      </c>
      <c r="E11976">
        <v>1</v>
      </c>
      <c r="F11976">
        <v>1550</v>
      </c>
      <c r="G11976" s="2" t="s">
        <v>25</v>
      </c>
    </row>
    <row r="11977" spans="1:7" x14ac:dyDescent="0.35">
      <c r="A11977" s="1">
        <v>46071</v>
      </c>
      <c r="B11977">
        <v>77194706</v>
      </c>
      <c r="C11977" s="2" t="s">
        <v>40</v>
      </c>
      <c r="D11977">
        <v>3500000</v>
      </c>
      <c r="E11977">
        <v>1</v>
      </c>
      <c r="F11977">
        <v>1000</v>
      </c>
      <c r="G11977" s="2" t="s">
        <v>25</v>
      </c>
    </row>
    <row r="11978" spans="1:7" x14ac:dyDescent="0.35">
      <c r="A11978" s="1">
        <v>46071</v>
      </c>
      <c r="B11978">
        <v>92273432</v>
      </c>
      <c r="C11978" s="2" t="s">
        <v>38</v>
      </c>
      <c r="D11978">
        <v>200000</v>
      </c>
      <c r="E11978">
        <v>1</v>
      </c>
      <c r="F11978">
        <v>600</v>
      </c>
      <c r="G11978" s="2" t="s">
        <v>25</v>
      </c>
    </row>
    <row r="11979" spans="1:7" x14ac:dyDescent="0.35">
      <c r="A11979" s="1">
        <v>46071</v>
      </c>
      <c r="B11979">
        <v>61617732</v>
      </c>
      <c r="C11979" s="2" t="s">
        <v>33</v>
      </c>
      <c r="D11979">
        <v>0</v>
      </c>
      <c r="E11979">
        <v>1</v>
      </c>
      <c r="F11979">
        <v>1550</v>
      </c>
      <c r="G11979" s="2" t="s">
        <v>25</v>
      </c>
    </row>
    <row r="11980" spans="1:7" x14ac:dyDescent="0.35">
      <c r="A11980" s="1">
        <v>46071</v>
      </c>
      <c r="B11980">
        <v>81984219</v>
      </c>
      <c r="C11980" s="2" t="s">
        <v>35</v>
      </c>
      <c r="D11980">
        <v>3500000</v>
      </c>
      <c r="E11980">
        <v>1</v>
      </c>
      <c r="F11980">
        <v>600</v>
      </c>
      <c r="G11980" s="2" t="s">
        <v>25</v>
      </c>
    </row>
    <row r="11981" spans="1:7" x14ac:dyDescent="0.35">
      <c r="A11981" s="1">
        <v>46071</v>
      </c>
      <c r="B11981">
        <v>75435575</v>
      </c>
      <c r="C11981" s="2" t="s">
        <v>39</v>
      </c>
      <c r="D11981">
        <v>2000000</v>
      </c>
      <c r="E11981">
        <v>1</v>
      </c>
      <c r="F11981">
        <v>250</v>
      </c>
      <c r="G11981" s="2" t="s">
        <v>25</v>
      </c>
    </row>
    <row r="11982" spans="1:7" x14ac:dyDescent="0.35">
      <c r="A11982" s="1">
        <v>46071</v>
      </c>
      <c r="B11982">
        <v>78695927</v>
      </c>
      <c r="C11982" s="2" t="s">
        <v>37</v>
      </c>
      <c r="D11982">
        <v>3500000</v>
      </c>
      <c r="E11982">
        <v>1</v>
      </c>
      <c r="F11982">
        <v>1550</v>
      </c>
      <c r="G11982" s="2" t="s">
        <v>25</v>
      </c>
    </row>
    <row r="11983" spans="1:7" x14ac:dyDescent="0.35">
      <c r="A11983" s="1">
        <v>46071</v>
      </c>
      <c r="B11983">
        <v>88935711</v>
      </c>
      <c r="C11983" s="2" t="s">
        <v>41</v>
      </c>
      <c r="D11983">
        <v>100000</v>
      </c>
      <c r="E11983">
        <v>1</v>
      </c>
      <c r="F11983">
        <v>250</v>
      </c>
      <c r="G11983" s="2" t="s">
        <v>25</v>
      </c>
    </row>
    <row r="11984" spans="1:7" x14ac:dyDescent="0.35">
      <c r="A11984" s="1">
        <v>46071</v>
      </c>
      <c r="B11984">
        <v>68900844</v>
      </c>
      <c r="C11984" s="2" t="s">
        <v>41</v>
      </c>
      <c r="D11984">
        <v>200000</v>
      </c>
      <c r="E11984">
        <v>1</v>
      </c>
      <c r="F11984">
        <v>600</v>
      </c>
      <c r="G11984" s="2" t="s">
        <v>25</v>
      </c>
    </row>
    <row r="11985" spans="1:7" x14ac:dyDescent="0.35">
      <c r="A11985" s="1">
        <v>46071</v>
      </c>
      <c r="B11985">
        <v>70493491</v>
      </c>
      <c r="C11985" s="2" t="s">
        <v>41</v>
      </c>
      <c r="D11985">
        <v>750000</v>
      </c>
      <c r="E11985">
        <v>1</v>
      </c>
      <c r="F11985">
        <v>1550</v>
      </c>
      <c r="G11985" s="2" t="s">
        <v>25</v>
      </c>
    </row>
    <row r="11986" spans="1:7" x14ac:dyDescent="0.35">
      <c r="A11986" s="1">
        <v>46071</v>
      </c>
      <c r="B11986">
        <v>85498884</v>
      </c>
      <c r="C11986" s="2" t="s">
        <v>33</v>
      </c>
      <c r="D11986">
        <v>750000</v>
      </c>
      <c r="E11986">
        <v>1</v>
      </c>
      <c r="F11986">
        <v>1550</v>
      </c>
      <c r="G11986" s="2" t="s">
        <v>25</v>
      </c>
    </row>
    <row r="11987" spans="1:7" x14ac:dyDescent="0.35">
      <c r="A11987" s="1">
        <v>46071</v>
      </c>
      <c r="B11987">
        <v>87134188</v>
      </c>
      <c r="C11987" s="2" t="s">
        <v>38</v>
      </c>
      <c r="D11987">
        <v>750000</v>
      </c>
      <c r="E11987">
        <v>1</v>
      </c>
      <c r="F11987">
        <v>600</v>
      </c>
      <c r="G11987" s="2" t="s">
        <v>25</v>
      </c>
    </row>
    <row r="11988" spans="1:7" x14ac:dyDescent="0.35">
      <c r="A11988" s="1">
        <v>46071</v>
      </c>
      <c r="B11988">
        <v>82425032</v>
      </c>
      <c r="C11988" s="2" t="s">
        <v>35</v>
      </c>
      <c r="D11988">
        <v>100000</v>
      </c>
      <c r="E11988">
        <v>1</v>
      </c>
      <c r="F11988">
        <v>600</v>
      </c>
      <c r="G11988" s="2" t="s">
        <v>25</v>
      </c>
    </row>
    <row r="11989" spans="1:7" x14ac:dyDescent="0.35">
      <c r="A11989" s="1">
        <v>46071</v>
      </c>
      <c r="B11989">
        <v>62557320</v>
      </c>
      <c r="C11989" s="2" t="s">
        <v>35</v>
      </c>
      <c r="D11989">
        <v>750000</v>
      </c>
      <c r="E11989">
        <v>1</v>
      </c>
      <c r="F11989">
        <v>1550</v>
      </c>
      <c r="G11989" s="2" t="s">
        <v>25</v>
      </c>
    </row>
    <row r="11990" spans="1:7" x14ac:dyDescent="0.35">
      <c r="A11990" s="1">
        <v>46071</v>
      </c>
      <c r="B11990">
        <v>62399344</v>
      </c>
      <c r="C11990" s="2" t="s">
        <v>40</v>
      </c>
      <c r="D11990">
        <v>200000</v>
      </c>
      <c r="E11990">
        <v>1</v>
      </c>
      <c r="F11990">
        <v>1000</v>
      </c>
      <c r="G11990" s="2" t="s">
        <v>25</v>
      </c>
    </row>
    <row r="11991" spans="1:7" x14ac:dyDescent="0.35">
      <c r="A11991" s="1">
        <v>46071</v>
      </c>
      <c r="B11991">
        <v>80000602</v>
      </c>
      <c r="C11991" s="2" t="s">
        <v>40</v>
      </c>
      <c r="D11991">
        <v>0</v>
      </c>
      <c r="E11991">
        <v>1</v>
      </c>
      <c r="F11991">
        <v>1550</v>
      </c>
      <c r="G11991" s="2" t="s">
        <v>25</v>
      </c>
    </row>
    <row r="11992" spans="1:7" x14ac:dyDescent="0.35">
      <c r="A11992" s="1">
        <v>46071</v>
      </c>
      <c r="B11992">
        <v>88860408</v>
      </c>
      <c r="C11992" s="2" t="s">
        <v>35</v>
      </c>
      <c r="D11992">
        <v>1000000</v>
      </c>
      <c r="E11992">
        <v>1</v>
      </c>
      <c r="F11992">
        <v>1000</v>
      </c>
      <c r="G11992" s="2" t="s">
        <v>25</v>
      </c>
    </row>
    <row r="11993" spans="1:7" x14ac:dyDescent="0.35">
      <c r="A11993" s="1">
        <v>46071</v>
      </c>
      <c r="B11993">
        <v>79706612</v>
      </c>
      <c r="C11993" s="2" t="s">
        <v>33</v>
      </c>
      <c r="D11993">
        <v>250000</v>
      </c>
      <c r="E11993">
        <v>1</v>
      </c>
      <c r="F11993">
        <v>1000</v>
      </c>
      <c r="G11993" s="2" t="s">
        <v>25</v>
      </c>
    </row>
    <row r="11994" spans="1:7" x14ac:dyDescent="0.35">
      <c r="A11994" s="1">
        <v>46071</v>
      </c>
      <c r="B11994">
        <v>76729307</v>
      </c>
      <c r="C11994" s="2" t="s">
        <v>41</v>
      </c>
      <c r="D11994">
        <v>0</v>
      </c>
      <c r="E11994">
        <v>1</v>
      </c>
      <c r="F11994">
        <v>600</v>
      </c>
      <c r="G11994" s="2" t="s">
        <v>25</v>
      </c>
    </row>
    <row r="11995" spans="1:7" x14ac:dyDescent="0.35">
      <c r="A11995" s="1">
        <v>46071</v>
      </c>
      <c r="B11995">
        <v>65652986</v>
      </c>
      <c r="C11995" s="2" t="s">
        <v>38</v>
      </c>
      <c r="D11995">
        <v>750000</v>
      </c>
      <c r="E11995">
        <v>1</v>
      </c>
      <c r="F11995">
        <v>600</v>
      </c>
      <c r="G11995" s="2" t="s">
        <v>25</v>
      </c>
    </row>
    <row r="11996" spans="1:7" x14ac:dyDescent="0.35">
      <c r="A11996" s="1">
        <v>46071</v>
      </c>
      <c r="B11996">
        <v>91710336</v>
      </c>
      <c r="C11996" s="2" t="s">
        <v>38</v>
      </c>
      <c r="D11996">
        <v>1000000</v>
      </c>
      <c r="E11996">
        <v>1</v>
      </c>
      <c r="F11996">
        <v>600</v>
      </c>
      <c r="G11996" s="2" t="s">
        <v>25</v>
      </c>
    </row>
    <row r="11997" spans="1:7" x14ac:dyDescent="0.35">
      <c r="A11997" s="1">
        <v>46071</v>
      </c>
      <c r="B11997">
        <v>76167404</v>
      </c>
      <c r="C11997" s="2" t="s">
        <v>38</v>
      </c>
      <c r="D11997">
        <v>50000</v>
      </c>
      <c r="E11997">
        <v>1</v>
      </c>
      <c r="F11997">
        <v>600</v>
      </c>
      <c r="G11997" s="2" t="s">
        <v>25</v>
      </c>
    </row>
    <row r="11998" spans="1:7" x14ac:dyDescent="0.35">
      <c r="A11998" s="1">
        <v>46071</v>
      </c>
      <c r="B11998">
        <v>97877583</v>
      </c>
      <c r="C11998" s="2" t="s">
        <v>33</v>
      </c>
      <c r="D11998">
        <v>100000</v>
      </c>
      <c r="E11998">
        <v>1</v>
      </c>
      <c r="F11998">
        <v>250</v>
      </c>
      <c r="G11998" s="2" t="s">
        <v>25</v>
      </c>
    </row>
    <row r="11999" spans="1:7" x14ac:dyDescent="0.35">
      <c r="A11999" s="1">
        <v>46071</v>
      </c>
      <c r="B11999">
        <v>66257638</v>
      </c>
      <c r="C11999" s="2" t="s">
        <v>41</v>
      </c>
      <c r="D11999">
        <v>0</v>
      </c>
      <c r="E11999">
        <v>1</v>
      </c>
      <c r="F11999">
        <v>1550</v>
      </c>
      <c r="G11999" s="2" t="s">
        <v>25</v>
      </c>
    </row>
    <row r="12000" spans="1:7" x14ac:dyDescent="0.35">
      <c r="A12000" s="1">
        <v>46071</v>
      </c>
      <c r="B12000">
        <v>60793096</v>
      </c>
      <c r="C12000" s="2" t="s">
        <v>41</v>
      </c>
      <c r="D12000">
        <v>250000</v>
      </c>
      <c r="E12000">
        <v>1</v>
      </c>
      <c r="F12000">
        <v>1000</v>
      </c>
      <c r="G12000" s="2" t="s">
        <v>25</v>
      </c>
    </row>
    <row r="12001" spans="1:7" x14ac:dyDescent="0.35">
      <c r="A12001" s="1">
        <v>46071</v>
      </c>
      <c r="B12001">
        <v>73874812</v>
      </c>
      <c r="C12001" s="2" t="s">
        <v>40</v>
      </c>
      <c r="D12001">
        <v>1000000</v>
      </c>
      <c r="E12001">
        <v>1</v>
      </c>
      <c r="F12001">
        <v>250</v>
      </c>
      <c r="G12001" s="2" t="s">
        <v>25</v>
      </c>
    </row>
    <row r="12002" spans="1:7" x14ac:dyDescent="0.35">
      <c r="A12002" s="1">
        <v>46071</v>
      </c>
      <c r="B12002">
        <v>81874105</v>
      </c>
      <c r="C12002" s="2" t="s">
        <v>38</v>
      </c>
      <c r="D12002">
        <v>50000</v>
      </c>
      <c r="E12002">
        <v>1</v>
      </c>
      <c r="F12002">
        <v>600</v>
      </c>
      <c r="G12002" s="2" t="s">
        <v>25</v>
      </c>
    </row>
    <row r="12003" spans="1:7" x14ac:dyDescent="0.35">
      <c r="A12003" s="1">
        <v>46071</v>
      </c>
      <c r="B12003">
        <v>82046746</v>
      </c>
      <c r="C12003" s="2" t="s">
        <v>37</v>
      </c>
      <c r="D12003">
        <v>0</v>
      </c>
      <c r="E12003">
        <v>1</v>
      </c>
      <c r="F12003">
        <v>1000</v>
      </c>
      <c r="G12003" s="2" t="s">
        <v>25</v>
      </c>
    </row>
    <row r="12004" spans="1:7" x14ac:dyDescent="0.35">
      <c r="A12004" s="1">
        <v>46071</v>
      </c>
      <c r="B12004">
        <v>77846771</v>
      </c>
      <c r="C12004" s="2" t="s">
        <v>39</v>
      </c>
      <c r="D12004">
        <v>1500000</v>
      </c>
      <c r="E12004">
        <v>1</v>
      </c>
      <c r="F12004">
        <v>600</v>
      </c>
      <c r="G12004" s="2" t="s">
        <v>25</v>
      </c>
    </row>
    <row r="12005" spans="1:7" x14ac:dyDescent="0.35">
      <c r="A12005" s="1">
        <v>46071</v>
      </c>
      <c r="B12005">
        <v>82055270</v>
      </c>
      <c r="C12005" s="2" t="s">
        <v>33</v>
      </c>
      <c r="D12005">
        <v>2000000</v>
      </c>
      <c r="E12005">
        <v>1</v>
      </c>
      <c r="F12005">
        <v>600</v>
      </c>
      <c r="G12005" s="2" t="s">
        <v>25</v>
      </c>
    </row>
    <row r="12006" spans="1:7" x14ac:dyDescent="0.35">
      <c r="A12006" s="1">
        <v>46071</v>
      </c>
      <c r="B12006">
        <v>81783421</v>
      </c>
      <c r="C12006" s="2" t="s">
        <v>37</v>
      </c>
      <c r="D12006">
        <v>0</v>
      </c>
      <c r="E12006">
        <v>1</v>
      </c>
      <c r="F12006">
        <v>1550</v>
      </c>
      <c r="G12006" s="2" t="s">
        <v>25</v>
      </c>
    </row>
    <row r="12007" spans="1:7" x14ac:dyDescent="0.35">
      <c r="A12007" s="1">
        <v>46071</v>
      </c>
      <c r="B12007">
        <v>75542824</v>
      </c>
      <c r="C12007" s="2" t="s">
        <v>40</v>
      </c>
      <c r="D12007">
        <v>100000</v>
      </c>
      <c r="E12007">
        <v>1</v>
      </c>
      <c r="F12007">
        <v>250</v>
      </c>
      <c r="G12007" s="2" t="s">
        <v>25</v>
      </c>
    </row>
    <row r="12008" spans="1:7" x14ac:dyDescent="0.35">
      <c r="A12008" s="1">
        <v>46071</v>
      </c>
      <c r="B12008">
        <v>71401118</v>
      </c>
      <c r="C12008" s="2" t="s">
        <v>40</v>
      </c>
      <c r="D12008">
        <v>100000</v>
      </c>
      <c r="E12008">
        <v>1</v>
      </c>
      <c r="F12008">
        <v>1000</v>
      </c>
      <c r="G12008" s="2" t="s">
        <v>25</v>
      </c>
    </row>
    <row r="12009" spans="1:7" x14ac:dyDescent="0.35">
      <c r="A12009" s="1">
        <v>46071</v>
      </c>
      <c r="B12009">
        <v>85439436</v>
      </c>
      <c r="C12009" s="2" t="s">
        <v>41</v>
      </c>
      <c r="D12009">
        <v>1000000</v>
      </c>
      <c r="E12009">
        <v>1</v>
      </c>
      <c r="F12009">
        <v>1000</v>
      </c>
      <c r="G12009" s="2" t="s">
        <v>25</v>
      </c>
    </row>
    <row r="12010" spans="1:7" x14ac:dyDescent="0.35">
      <c r="A12010" s="1">
        <v>46071</v>
      </c>
      <c r="B12010">
        <v>81184862</v>
      </c>
      <c r="C12010" s="2" t="s">
        <v>37</v>
      </c>
      <c r="D12010">
        <v>500000</v>
      </c>
      <c r="E12010">
        <v>1</v>
      </c>
      <c r="F12010">
        <v>250</v>
      </c>
      <c r="G12010" s="2" t="s">
        <v>25</v>
      </c>
    </row>
    <row r="12011" spans="1:7" x14ac:dyDescent="0.35">
      <c r="A12011" s="1">
        <v>46071</v>
      </c>
      <c r="B12011">
        <v>66811567</v>
      </c>
      <c r="C12011" s="2" t="s">
        <v>41</v>
      </c>
      <c r="D12011">
        <v>0</v>
      </c>
      <c r="E12011">
        <v>1</v>
      </c>
      <c r="F12011">
        <v>250</v>
      </c>
      <c r="G12011" s="2" t="s">
        <v>25</v>
      </c>
    </row>
    <row r="12012" spans="1:7" x14ac:dyDescent="0.35">
      <c r="A12012" s="1">
        <v>46071</v>
      </c>
      <c r="B12012">
        <v>84977489</v>
      </c>
      <c r="C12012" s="2" t="s">
        <v>38</v>
      </c>
      <c r="D12012">
        <v>1500000</v>
      </c>
      <c r="E12012">
        <v>1</v>
      </c>
      <c r="F12012">
        <v>250</v>
      </c>
      <c r="G12012" s="2" t="s">
        <v>25</v>
      </c>
    </row>
    <row r="12013" spans="1:7" x14ac:dyDescent="0.35">
      <c r="A12013" s="1">
        <v>46071</v>
      </c>
      <c r="B12013">
        <v>75620604</v>
      </c>
      <c r="C12013" s="2" t="s">
        <v>35</v>
      </c>
      <c r="D12013">
        <v>100000</v>
      </c>
      <c r="E12013">
        <v>1</v>
      </c>
      <c r="F12013">
        <v>1000</v>
      </c>
      <c r="G12013" s="2" t="s">
        <v>25</v>
      </c>
    </row>
    <row r="12014" spans="1:7" x14ac:dyDescent="0.35">
      <c r="A12014" s="1">
        <v>46071</v>
      </c>
      <c r="B12014">
        <v>95508810</v>
      </c>
      <c r="C12014" s="2" t="s">
        <v>35</v>
      </c>
      <c r="D12014">
        <v>500000</v>
      </c>
      <c r="E12014">
        <v>1</v>
      </c>
      <c r="F12014">
        <v>250</v>
      </c>
      <c r="G12014" s="2" t="s">
        <v>25</v>
      </c>
    </row>
    <row r="12015" spans="1:7" x14ac:dyDescent="0.35">
      <c r="A12015" s="1">
        <v>46071</v>
      </c>
      <c r="B12015">
        <v>96145393</v>
      </c>
      <c r="C12015" s="2" t="s">
        <v>36</v>
      </c>
      <c r="D12015">
        <v>1500000</v>
      </c>
      <c r="E12015">
        <v>1</v>
      </c>
      <c r="F12015">
        <v>250</v>
      </c>
      <c r="G12015" s="2" t="s">
        <v>25</v>
      </c>
    </row>
    <row r="12016" spans="1:7" x14ac:dyDescent="0.35">
      <c r="A12016" s="1">
        <v>46071</v>
      </c>
      <c r="B12016">
        <v>76717368</v>
      </c>
      <c r="C12016" s="2" t="s">
        <v>41</v>
      </c>
      <c r="D12016">
        <v>3500000</v>
      </c>
      <c r="E12016">
        <v>1</v>
      </c>
      <c r="F12016">
        <v>1550</v>
      </c>
      <c r="G12016" s="2" t="s">
        <v>25</v>
      </c>
    </row>
    <row r="12017" spans="1:7" x14ac:dyDescent="0.35">
      <c r="A12017" s="1">
        <v>46071</v>
      </c>
      <c r="B12017">
        <v>75089696</v>
      </c>
      <c r="C12017" s="2" t="s">
        <v>38</v>
      </c>
      <c r="D12017">
        <v>2000000</v>
      </c>
      <c r="E12017">
        <v>1</v>
      </c>
      <c r="F12017">
        <v>250</v>
      </c>
      <c r="G12017" s="2" t="s">
        <v>25</v>
      </c>
    </row>
    <row r="12018" spans="1:7" x14ac:dyDescent="0.35">
      <c r="A12018" s="1">
        <v>46071</v>
      </c>
      <c r="B12018">
        <v>85326509</v>
      </c>
      <c r="C12018" s="2" t="s">
        <v>38</v>
      </c>
      <c r="D12018">
        <v>3500000</v>
      </c>
      <c r="E12018">
        <v>1</v>
      </c>
      <c r="F12018">
        <v>600</v>
      </c>
      <c r="G12018" s="2" t="s">
        <v>25</v>
      </c>
    </row>
    <row r="12019" spans="1:7" x14ac:dyDescent="0.35">
      <c r="A12019" s="1">
        <v>46071</v>
      </c>
      <c r="B12019">
        <v>63825627</v>
      </c>
      <c r="C12019" s="2" t="s">
        <v>38</v>
      </c>
      <c r="D12019">
        <v>1000000</v>
      </c>
      <c r="E12019">
        <v>1</v>
      </c>
      <c r="F12019">
        <v>600</v>
      </c>
      <c r="G12019" s="2" t="s">
        <v>25</v>
      </c>
    </row>
    <row r="12020" spans="1:7" x14ac:dyDescent="0.35">
      <c r="A12020" s="1">
        <v>46071</v>
      </c>
      <c r="B12020">
        <v>97003121</v>
      </c>
      <c r="C12020" s="2" t="s">
        <v>37</v>
      </c>
      <c r="D12020">
        <v>50000</v>
      </c>
      <c r="E12020">
        <v>1</v>
      </c>
      <c r="F12020">
        <v>1000</v>
      </c>
      <c r="G12020" s="2" t="s">
        <v>25</v>
      </c>
    </row>
    <row r="12021" spans="1:7" x14ac:dyDescent="0.35">
      <c r="A12021" s="1">
        <v>46071</v>
      </c>
      <c r="B12021">
        <v>69590861</v>
      </c>
      <c r="C12021" s="2" t="s">
        <v>33</v>
      </c>
      <c r="D12021">
        <v>750000</v>
      </c>
      <c r="E12021">
        <v>1</v>
      </c>
      <c r="F12021">
        <v>1550</v>
      </c>
      <c r="G12021" s="2" t="s">
        <v>25</v>
      </c>
    </row>
    <row r="12022" spans="1:7" x14ac:dyDescent="0.35">
      <c r="A12022" s="1">
        <v>46071</v>
      </c>
      <c r="B12022">
        <v>74996912</v>
      </c>
      <c r="C12022" s="2" t="s">
        <v>35</v>
      </c>
      <c r="D12022">
        <v>1000000</v>
      </c>
      <c r="E12022">
        <v>1</v>
      </c>
      <c r="F12022">
        <v>1550</v>
      </c>
      <c r="G12022" s="2" t="s">
        <v>25</v>
      </c>
    </row>
    <row r="12023" spans="1:7" x14ac:dyDescent="0.35">
      <c r="A12023" s="1">
        <v>46071</v>
      </c>
      <c r="B12023">
        <v>67597490</v>
      </c>
      <c r="C12023" s="2" t="s">
        <v>38</v>
      </c>
      <c r="D12023">
        <v>0</v>
      </c>
      <c r="E12023">
        <v>1</v>
      </c>
      <c r="F12023">
        <v>600</v>
      </c>
      <c r="G12023" s="2" t="s">
        <v>25</v>
      </c>
    </row>
    <row r="12024" spans="1:7" x14ac:dyDescent="0.35">
      <c r="A12024" s="1">
        <v>46071</v>
      </c>
      <c r="B12024">
        <v>67339774</v>
      </c>
      <c r="C12024" s="2" t="s">
        <v>39</v>
      </c>
      <c r="D12024">
        <v>2000000</v>
      </c>
      <c r="E12024">
        <v>1</v>
      </c>
      <c r="F12024">
        <v>600</v>
      </c>
      <c r="G12024" s="2" t="s">
        <v>25</v>
      </c>
    </row>
    <row r="12025" spans="1:7" x14ac:dyDescent="0.35">
      <c r="A12025" s="1">
        <v>46071</v>
      </c>
      <c r="B12025">
        <v>94958915</v>
      </c>
      <c r="C12025" s="2" t="s">
        <v>40</v>
      </c>
      <c r="D12025">
        <v>500000</v>
      </c>
      <c r="E12025">
        <v>1</v>
      </c>
      <c r="F12025">
        <v>600</v>
      </c>
      <c r="G12025" s="2" t="s">
        <v>25</v>
      </c>
    </row>
    <row r="12026" spans="1:7" x14ac:dyDescent="0.35">
      <c r="A12026" s="1">
        <v>46071</v>
      </c>
      <c r="B12026">
        <v>64692634</v>
      </c>
      <c r="C12026" s="2" t="s">
        <v>41</v>
      </c>
      <c r="D12026">
        <v>1500000</v>
      </c>
      <c r="E12026">
        <v>1</v>
      </c>
      <c r="F12026">
        <v>250</v>
      </c>
      <c r="G12026" s="2" t="s">
        <v>25</v>
      </c>
    </row>
    <row r="12027" spans="1:7" x14ac:dyDescent="0.35">
      <c r="A12027" s="1">
        <v>46071</v>
      </c>
      <c r="B12027">
        <v>98537157</v>
      </c>
      <c r="C12027" s="2" t="s">
        <v>39</v>
      </c>
      <c r="D12027">
        <v>250000</v>
      </c>
      <c r="E12027">
        <v>1</v>
      </c>
      <c r="F12027">
        <v>250</v>
      </c>
      <c r="G12027" s="2" t="s">
        <v>25</v>
      </c>
    </row>
    <row r="12028" spans="1:7" x14ac:dyDescent="0.35">
      <c r="A12028" s="1">
        <v>46071</v>
      </c>
      <c r="B12028">
        <v>62866941</v>
      </c>
      <c r="C12028" s="2" t="s">
        <v>40</v>
      </c>
      <c r="D12028">
        <v>1500000</v>
      </c>
      <c r="E12028">
        <v>1</v>
      </c>
      <c r="F12028">
        <v>1550</v>
      </c>
      <c r="G12028" s="2" t="s">
        <v>25</v>
      </c>
    </row>
    <row r="12029" spans="1:7" x14ac:dyDescent="0.35">
      <c r="A12029" s="1">
        <v>46071</v>
      </c>
      <c r="B12029">
        <v>68530617</v>
      </c>
      <c r="C12029" s="2" t="s">
        <v>37</v>
      </c>
      <c r="D12029">
        <v>0</v>
      </c>
      <c r="E12029">
        <v>1</v>
      </c>
      <c r="F12029">
        <v>600</v>
      </c>
      <c r="G12029" s="2" t="s">
        <v>25</v>
      </c>
    </row>
    <row r="12030" spans="1:7" x14ac:dyDescent="0.35">
      <c r="A12030" s="1">
        <v>46071</v>
      </c>
      <c r="B12030">
        <v>82999866</v>
      </c>
      <c r="C12030" s="2" t="s">
        <v>35</v>
      </c>
      <c r="D12030">
        <v>750000</v>
      </c>
      <c r="E12030">
        <v>1</v>
      </c>
      <c r="F12030">
        <v>250</v>
      </c>
      <c r="G12030" s="2" t="s">
        <v>25</v>
      </c>
    </row>
    <row r="12031" spans="1:7" x14ac:dyDescent="0.35">
      <c r="A12031" s="1">
        <v>46071</v>
      </c>
      <c r="B12031">
        <v>97232278</v>
      </c>
      <c r="C12031" s="2" t="s">
        <v>38</v>
      </c>
      <c r="D12031">
        <v>0</v>
      </c>
      <c r="E12031">
        <v>1</v>
      </c>
      <c r="F12031">
        <v>250</v>
      </c>
      <c r="G12031" s="2" t="s">
        <v>25</v>
      </c>
    </row>
    <row r="12032" spans="1:7" x14ac:dyDescent="0.35">
      <c r="A12032" s="1">
        <v>46071</v>
      </c>
      <c r="B12032">
        <v>64277085</v>
      </c>
      <c r="C12032" s="2" t="s">
        <v>33</v>
      </c>
      <c r="D12032">
        <v>1000000</v>
      </c>
      <c r="E12032">
        <v>1</v>
      </c>
      <c r="F12032">
        <v>1000</v>
      </c>
      <c r="G12032" s="2" t="s">
        <v>25</v>
      </c>
    </row>
    <row r="12033" spans="1:7" x14ac:dyDescent="0.35">
      <c r="A12033" s="1">
        <v>46071</v>
      </c>
      <c r="B12033">
        <v>68731337</v>
      </c>
      <c r="C12033" s="2" t="s">
        <v>35</v>
      </c>
      <c r="D12033">
        <v>250000</v>
      </c>
      <c r="E12033">
        <v>1</v>
      </c>
      <c r="F12033">
        <v>1550</v>
      </c>
      <c r="G12033" s="2" t="s">
        <v>25</v>
      </c>
    </row>
    <row r="12034" spans="1:7" x14ac:dyDescent="0.35">
      <c r="A12034" s="1">
        <v>46071</v>
      </c>
      <c r="B12034">
        <v>90137605</v>
      </c>
      <c r="C12034" s="2" t="s">
        <v>39</v>
      </c>
      <c r="D12034">
        <v>100000</v>
      </c>
      <c r="E12034">
        <v>1</v>
      </c>
      <c r="F12034">
        <v>600</v>
      </c>
      <c r="G12034" s="2" t="s">
        <v>25</v>
      </c>
    </row>
    <row r="12035" spans="1:7" x14ac:dyDescent="0.35">
      <c r="A12035" s="1">
        <v>46071</v>
      </c>
      <c r="B12035">
        <v>80761029</v>
      </c>
      <c r="C12035" s="2" t="s">
        <v>33</v>
      </c>
      <c r="D12035">
        <v>2000000</v>
      </c>
      <c r="E12035">
        <v>1</v>
      </c>
      <c r="F12035">
        <v>1000</v>
      </c>
      <c r="G12035" s="2" t="s">
        <v>25</v>
      </c>
    </row>
    <row r="12036" spans="1:7" x14ac:dyDescent="0.35">
      <c r="A12036" s="1">
        <v>46071</v>
      </c>
      <c r="B12036">
        <v>96311350</v>
      </c>
      <c r="C12036" s="2" t="s">
        <v>33</v>
      </c>
      <c r="D12036">
        <v>3500000</v>
      </c>
      <c r="E12036">
        <v>1</v>
      </c>
      <c r="F12036">
        <v>600</v>
      </c>
      <c r="G12036" s="2" t="s">
        <v>25</v>
      </c>
    </row>
    <row r="12037" spans="1:7" x14ac:dyDescent="0.35">
      <c r="A12037" s="1">
        <v>46071</v>
      </c>
      <c r="B12037">
        <v>64972679</v>
      </c>
      <c r="C12037" s="2" t="s">
        <v>33</v>
      </c>
      <c r="D12037">
        <v>3500000</v>
      </c>
      <c r="E12037">
        <v>1</v>
      </c>
      <c r="F12037">
        <v>1000</v>
      </c>
      <c r="G12037" s="2" t="s">
        <v>25</v>
      </c>
    </row>
    <row r="12038" spans="1:7" x14ac:dyDescent="0.35">
      <c r="A12038" s="1">
        <v>46071</v>
      </c>
      <c r="B12038">
        <v>80486260</v>
      </c>
      <c r="C12038" s="2" t="s">
        <v>33</v>
      </c>
      <c r="D12038">
        <v>200000</v>
      </c>
      <c r="E12038">
        <v>1</v>
      </c>
      <c r="F12038">
        <v>1550</v>
      </c>
      <c r="G12038" s="2" t="s">
        <v>25</v>
      </c>
    </row>
    <row r="12039" spans="1:7" x14ac:dyDescent="0.35">
      <c r="A12039" s="1">
        <v>46071</v>
      </c>
      <c r="B12039">
        <v>96772573</v>
      </c>
      <c r="C12039" s="2" t="s">
        <v>41</v>
      </c>
      <c r="D12039">
        <v>750000</v>
      </c>
      <c r="E12039">
        <v>1</v>
      </c>
      <c r="F12039">
        <v>1000</v>
      </c>
      <c r="G12039" s="2" t="s">
        <v>25</v>
      </c>
    </row>
    <row r="12040" spans="1:7" x14ac:dyDescent="0.35">
      <c r="A12040" s="1">
        <v>46071</v>
      </c>
      <c r="B12040">
        <v>73096298</v>
      </c>
      <c r="C12040" s="2" t="s">
        <v>39</v>
      </c>
      <c r="D12040">
        <v>750000</v>
      </c>
      <c r="E12040">
        <v>1</v>
      </c>
      <c r="F12040">
        <v>1550</v>
      </c>
      <c r="G12040" s="2" t="s">
        <v>25</v>
      </c>
    </row>
    <row r="12041" spans="1:7" x14ac:dyDescent="0.35">
      <c r="A12041" s="1">
        <v>46071</v>
      </c>
      <c r="B12041">
        <v>99029721</v>
      </c>
      <c r="C12041" s="2" t="s">
        <v>35</v>
      </c>
      <c r="D12041">
        <v>750000</v>
      </c>
      <c r="E12041">
        <v>1</v>
      </c>
      <c r="F12041">
        <v>250</v>
      </c>
      <c r="G12041" s="2" t="s">
        <v>25</v>
      </c>
    </row>
    <row r="12042" spans="1:7" x14ac:dyDescent="0.35">
      <c r="A12042" s="1">
        <v>46071</v>
      </c>
      <c r="B12042">
        <v>99709311</v>
      </c>
      <c r="C12042" s="2" t="s">
        <v>39</v>
      </c>
      <c r="D12042">
        <v>0</v>
      </c>
      <c r="E12042">
        <v>1</v>
      </c>
      <c r="F12042">
        <v>1000</v>
      </c>
      <c r="G12042" s="2" t="s">
        <v>25</v>
      </c>
    </row>
    <row r="12043" spans="1:7" x14ac:dyDescent="0.35">
      <c r="A12043" s="1">
        <v>46071</v>
      </c>
      <c r="B12043">
        <v>80570711</v>
      </c>
      <c r="C12043" s="2" t="s">
        <v>35</v>
      </c>
      <c r="D12043">
        <v>1500000</v>
      </c>
      <c r="E12043">
        <v>1</v>
      </c>
      <c r="F12043">
        <v>1000</v>
      </c>
      <c r="G12043" s="2" t="s">
        <v>25</v>
      </c>
    </row>
    <row r="12044" spans="1:7" x14ac:dyDescent="0.35">
      <c r="A12044" s="1">
        <v>46071</v>
      </c>
      <c r="B12044">
        <v>65795532</v>
      </c>
      <c r="C12044" s="2" t="s">
        <v>41</v>
      </c>
      <c r="D12044">
        <v>0</v>
      </c>
      <c r="E12044">
        <v>1</v>
      </c>
      <c r="F12044">
        <v>1550</v>
      </c>
      <c r="G12044" s="2" t="s">
        <v>25</v>
      </c>
    </row>
    <row r="12045" spans="1:7" x14ac:dyDescent="0.35">
      <c r="A12045" s="1">
        <v>46071</v>
      </c>
      <c r="B12045">
        <v>87981894</v>
      </c>
      <c r="C12045" s="2" t="s">
        <v>36</v>
      </c>
      <c r="D12045">
        <v>1500000</v>
      </c>
      <c r="E12045">
        <v>1</v>
      </c>
      <c r="F12045">
        <v>600</v>
      </c>
      <c r="G12045" s="2" t="s">
        <v>25</v>
      </c>
    </row>
    <row r="12046" spans="1:7" x14ac:dyDescent="0.35">
      <c r="A12046" s="1">
        <v>46071</v>
      </c>
      <c r="B12046">
        <v>87450382</v>
      </c>
      <c r="C12046" s="2" t="s">
        <v>37</v>
      </c>
      <c r="D12046">
        <v>1500000</v>
      </c>
      <c r="E12046">
        <v>1</v>
      </c>
      <c r="F12046">
        <v>1000</v>
      </c>
      <c r="G12046" s="2" t="s">
        <v>25</v>
      </c>
    </row>
    <row r="12047" spans="1:7" x14ac:dyDescent="0.35">
      <c r="A12047" s="1">
        <v>46071</v>
      </c>
      <c r="B12047">
        <v>62939824</v>
      </c>
      <c r="C12047" s="2" t="s">
        <v>38</v>
      </c>
      <c r="D12047">
        <v>3500000</v>
      </c>
      <c r="E12047">
        <v>1</v>
      </c>
      <c r="F12047">
        <v>600</v>
      </c>
      <c r="G12047" s="2" t="s">
        <v>25</v>
      </c>
    </row>
    <row r="12048" spans="1:7" x14ac:dyDescent="0.35">
      <c r="A12048" s="1">
        <v>46071</v>
      </c>
      <c r="B12048">
        <v>75175478</v>
      </c>
      <c r="C12048" s="2" t="s">
        <v>39</v>
      </c>
      <c r="D12048">
        <v>1000000</v>
      </c>
      <c r="E12048">
        <v>1</v>
      </c>
      <c r="F12048">
        <v>250</v>
      </c>
      <c r="G12048" s="2" t="s">
        <v>25</v>
      </c>
    </row>
    <row r="12049" spans="1:7" x14ac:dyDescent="0.35">
      <c r="A12049" s="1">
        <v>46071</v>
      </c>
      <c r="B12049">
        <v>60728335</v>
      </c>
      <c r="C12049" s="2" t="s">
        <v>38</v>
      </c>
      <c r="D12049">
        <v>2000000</v>
      </c>
      <c r="E12049">
        <v>1</v>
      </c>
      <c r="F12049">
        <v>250</v>
      </c>
      <c r="G12049" s="2" t="s">
        <v>25</v>
      </c>
    </row>
    <row r="12050" spans="1:7" x14ac:dyDescent="0.35">
      <c r="A12050" s="1">
        <v>46071</v>
      </c>
      <c r="B12050">
        <v>65680018</v>
      </c>
      <c r="C12050" s="2" t="s">
        <v>37</v>
      </c>
      <c r="D12050">
        <v>0</v>
      </c>
      <c r="E12050">
        <v>1</v>
      </c>
      <c r="F12050">
        <v>600</v>
      </c>
      <c r="G12050" s="2" t="s">
        <v>25</v>
      </c>
    </row>
    <row r="12051" spans="1:7" x14ac:dyDescent="0.35">
      <c r="A12051" s="1">
        <v>46071</v>
      </c>
      <c r="B12051">
        <v>78783359</v>
      </c>
      <c r="C12051" s="2" t="s">
        <v>38</v>
      </c>
      <c r="D12051">
        <v>5000000</v>
      </c>
      <c r="E12051">
        <v>1</v>
      </c>
      <c r="F12051">
        <v>250</v>
      </c>
      <c r="G12051" s="2" t="s">
        <v>25</v>
      </c>
    </row>
    <row r="12052" spans="1:7" x14ac:dyDescent="0.35">
      <c r="A12052" s="1">
        <v>46071</v>
      </c>
      <c r="B12052">
        <v>90229208</v>
      </c>
      <c r="C12052" s="2" t="s">
        <v>39</v>
      </c>
      <c r="D12052">
        <v>100000</v>
      </c>
      <c r="E12052">
        <v>1</v>
      </c>
      <c r="F12052">
        <v>1550</v>
      </c>
      <c r="G12052" s="2" t="s">
        <v>25</v>
      </c>
    </row>
    <row r="12053" spans="1:7" x14ac:dyDescent="0.35">
      <c r="A12053" s="1">
        <v>46071</v>
      </c>
      <c r="B12053">
        <v>86806562</v>
      </c>
      <c r="C12053" s="2" t="s">
        <v>39</v>
      </c>
      <c r="D12053">
        <v>0</v>
      </c>
      <c r="E12053">
        <v>1</v>
      </c>
      <c r="F12053">
        <v>1550</v>
      </c>
      <c r="G12053" s="2" t="s">
        <v>25</v>
      </c>
    </row>
    <row r="12054" spans="1:7" x14ac:dyDescent="0.35">
      <c r="A12054" s="1">
        <v>46071</v>
      </c>
      <c r="B12054">
        <v>95420030</v>
      </c>
      <c r="C12054" s="2" t="s">
        <v>37</v>
      </c>
      <c r="D12054">
        <v>1000000</v>
      </c>
      <c r="E12054">
        <v>1</v>
      </c>
      <c r="F12054">
        <v>600</v>
      </c>
      <c r="G12054" s="2" t="s">
        <v>25</v>
      </c>
    </row>
    <row r="12055" spans="1:7" x14ac:dyDescent="0.35">
      <c r="A12055" s="1">
        <v>46071</v>
      </c>
      <c r="B12055">
        <v>70258334</v>
      </c>
      <c r="C12055" s="2" t="s">
        <v>40</v>
      </c>
      <c r="D12055">
        <v>0</v>
      </c>
      <c r="E12055">
        <v>1</v>
      </c>
      <c r="F12055">
        <v>1000</v>
      </c>
      <c r="G12055" s="2" t="s">
        <v>25</v>
      </c>
    </row>
    <row r="12056" spans="1:7" x14ac:dyDescent="0.35">
      <c r="A12056" s="1">
        <v>46071</v>
      </c>
      <c r="B12056">
        <v>70951127</v>
      </c>
      <c r="C12056" s="2" t="s">
        <v>41</v>
      </c>
      <c r="D12056">
        <v>0</v>
      </c>
      <c r="E12056">
        <v>1</v>
      </c>
      <c r="F12056">
        <v>1550</v>
      </c>
      <c r="G12056" s="2" t="s">
        <v>25</v>
      </c>
    </row>
    <row r="12057" spans="1:7" x14ac:dyDescent="0.35">
      <c r="A12057" s="1">
        <v>46071</v>
      </c>
      <c r="B12057">
        <v>69576112</v>
      </c>
      <c r="C12057" s="2" t="s">
        <v>37</v>
      </c>
      <c r="D12057">
        <v>0</v>
      </c>
      <c r="E12057">
        <v>1</v>
      </c>
      <c r="F12057">
        <v>1550</v>
      </c>
      <c r="G12057" s="2" t="s">
        <v>25</v>
      </c>
    </row>
    <row r="12058" spans="1:7" x14ac:dyDescent="0.35">
      <c r="A12058" s="1">
        <v>46071</v>
      </c>
      <c r="B12058">
        <v>81895863</v>
      </c>
      <c r="C12058" s="2" t="s">
        <v>33</v>
      </c>
      <c r="D12058">
        <v>5000000</v>
      </c>
      <c r="E12058">
        <v>1</v>
      </c>
      <c r="F12058">
        <v>1550</v>
      </c>
      <c r="G12058" s="2" t="s">
        <v>25</v>
      </c>
    </row>
    <row r="12059" spans="1:7" x14ac:dyDescent="0.35">
      <c r="A12059" s="1">
        <v>46071</v>
      </c>
      <c r="B12059">
        <v>60237004</v>
      </c>
      <c r="C12059" s="2" t="s">
        <v>41</v>
      </c>
      <c r="D12059">
        <v>500000</v>
      </c>
      <c r="E12059">
        <v>1</v>
      </c>
      <c r="F12059">
        <v>250</v>
      </c>
      <c r="G12059" s="2" t="s">
        <v>25</v>
      </c>
    </row>
    <row r="12060" spans="1:7" x14ac:dyDescent="0.35">
      <c r="A12060" s="1">
        <v>46071</v>
      </c>
      <c r="B12060">
        <v>84711920</v>
      </c>
      <c r="C12060" s="2" t="s">
        <v>33</v>
      </c>
      <c r="D12060">
        <v>0</v>
      </c>
      <c r="E12060">
        <v>1</v>
      </c>
      <c r="F12060">
        <v>600</v>
      </c>
      <c r="G12060" s="2" t="s">
        <v>25</v>
      </c>
    </row>
    <row r="12061" spans="1:7" x14ac:dyDescent="0.35">
      <c r="A12061" s="1">
        <v>46071</v>
      </c>
      <c r="B12061">
        <v>66239678</v>
      </c>
      <c r="C12061" s="2" t="s">
        <v>33</v>
      </c>
      <c r="D12061">
        <v>750000</v>
      </c>
      <c r="E12061">
        <v>1</v>
      </c>
      <c r="F12061">
        <v>600</v>
      </c>
      <c r="G12061" s="2" t="s">
        <v>25</v>
      </c>
    </row>
    <row r="12062" spans="1:7" x14ac:dyDescent="0.35">
      <c r="A12062" s="1">
        <v>46071</v>
      </c>
      <c r="B12062">
        <v>76077282</v>
      </c>
      <c r="C12062" s="2" t="s">
        <v>36</v>
      </c>
      <c r="D12062">
        <v>2000000</v>
      </c>
      <c r="E12062">
        <v>1</v>
      </c>
      <c r="F12062">
        <v>1550</v>
      </c>
      <c r="G12062" s="2" t="s">
        <v>25</v>
      </c>
    </row>
    <row r="12063" spans="1:7" x14ac:dyDescent="0.35">
      <c r="A12063" s="1">
        <v>46071</v>
      </c>
      <c r="B12063">
        <v>68976860</v>
      </c>
      <c r="C12063" s="2" t="s">
        <v>41</v>
      </c>
      <c r="D12063">
        <v>200000</v>
      </c>
      <c r="E12063">
        <v>1</v>
      </c>
      <c r="F12063">
        <v>250</v>
      </c>
      <c r="G12063" s="2" t="s">
        <v>25</v>
      </c>
    </row>
    <row r="12064" spans="1:7" x14ac:dyDescent="0.35">
      <c r="A12064" s="1">
        <v>46071</v>
      </c>
      <c r="B12064">
        <v>98719094</v>
      </c>
      <c r="C12064" s="2" t="s">
        <v>33</v>
      </c>
      <c r="D12064">
        <v>0</v>
      </c>
      <c r="E12064">
        <v>1</v>
      </c>
      <c r="F12064">
        <v>1000</v>
      </c>
      <c r="G12064" s="2" t="s">
        <v>25</v>
      </c>
    </row>
    <row r="12065" spans="1:7" x14ac:dyDescent="0.35">
      <c r="A12065" s="1">
        <v>46071</v>
      </c>
      <c r="B12065">
        <v>73225577</v>
      </c>
      <c r="C12065" s="2" t="s">
        <v>38</v>
      </c>
      <c r="D12065">
        <v>500000</v>
      </c>
      <c r="E12065">
        <v>1</v>
      </c>
      <c r="F12065">
        <v>1550</v>
      </c>
      <c r="G12065" s="2" t="s">
        <v>25</v>
      </c>
    </row>
    <row r="12066" spans="1:7" x14ac:dyDescent="0.35">
      <c r="A12066" s="1">
        <v>46071</v>
      </c>
      <c r="B12066">
        <v>72560717</v>
      </c>
      <c r="C12066" s="2" t="s">
        <v>36</v>
      </c>
      <c r="D12066">
        <v>0</v>
      </c>
      <c r="E12066">
        <v>1</v>
      </c>
      <c r="F12066">
        <v>250</v>
      </c>
      <c r="G12066" s="2" t="s">
        <v>25</v>
      </c>
    </row>
    <row r="12067" spans="1:7" x14ac:dyDescent="0.35">
      <c r="A12067" s="1">
        <v>46071</v>
      </c>
      <c r="B12067">
        <v>89590224</v>
      </c>
      <c r="C12067" s="2" t="s">
        <v>38</v>
      </c>
      <c r="D12067">
        <v>50000</v>
      </c>
      <c r="E12067">
        <v>1</v>
      </c>
      <c r="F12067">
        <v>600</v>
      </c>
      <c r="G12067" s="2" t="s">
        <v>25</v>
      </c>
    </row>
    <row r="12068" spans="1:7" x14ac:dyDescent="0.35">
      <c r="A12068" s="1">
        <v>46071</v>
      </c>
      <c r="B12068">
        <v>73517782</v>
      </c>
      <c r="C12068" s="2" t="s">
        <v>37</v>
      </c>
      <c r="D12068">
        <v>5000000</v>
      </c>
      <c r="E12068">
        <v>1</v>
      </c>
      <c r="F12068">
        <v>1550</v>
      </c>
      <c r="G12068" s="2" t="s">
        <v>25</v>
      </c>
    </row>
    <row r="12069" spans="1:7" x14ac:dyDescent="0.35">
      <c r="A12069" s="1">
        <v>46071</v>
      </c>
      <c r="B12069">
        <v>66469843</v>
      </c>
      <c r="C12069" s="2" t="s">
        <v>35</v>
      </c>
      <c r="D12069">
        <v>50000</v>
      </c>
      <c r="E12069">
        <v>1</v>
      </c>
      <c r="F12069">
        <v>1550</v>
      </c>
      <c r="G12069" s="2" t="s">
        <v>25</v>
      </c>
    </row>
    <row r="12070" spans="1:7" x14ac:dyDescent="0.35">
      <c r="A12070" s="1">
        <v>46071</v>
      </c>
      <c r="B12070">
        <v>95859477</v>
      </c>
      <c r="C12070" s="2" t="s">
        <v>37</v>
      </c>
      <c r="D12070">
        <v>0</v>
      </c>
      <c r="E12070">
        <v>1</v>
      </c>
      <c r="F12070">
        <v>1550</v>
      </c>
      <c r="G12070" s="2" t="s">
        <v>25</v>
      </c>
    </row>
    <row r="12071" spans="1:7" x14ac:dyDescent="0.35">
      <c r="A12071" s="1">
        <v>46071</v>
      </c>
      <c r="B12071">
        <v>70977426</v>
      </c>
      <c r="C12071" s="2" t="s">
        <v>37</v>
      </c>
      <c r="D12071">
        <v>250000</v>
      </c>
      <c r="E12071">
        <v>1</v>
      </c>
      <c r="F12071">
        <v>1000</v>
      </c>
      <c r="G12071" s="2" t="s">
        <v>25</v>
      </c>
    </row>
    <row r="12072" spans="1:7" x14ac:dyDescent="0.35">
      <c r="A12072" s="1">
        <v>46071</v>
      </c>
      <c r="B12072">
        <v>90255885</v>
      </c>
      <c r="C12072" s="2" t="s">
        <v>35</v>
      </c>
      <c r="D12072">
        <v>100000</v>
      </c>
      <c r="E12072">
        <v>1</v>
      </c>
      <c r="F12072">
        <v>1550</v>
      </c>
      <c r="G12072" s="2" t="s">
        <v>25</v>
      </c>
    </row>
    <row r="12073" spans="1:7" x14ac:dyDescent="0.35">
      <c r="A12073" s="1">
        <v>46071</v>
      </c>
      <c r="B12073">
        <v>71794847</v>
      </c>
      <c r="C12073" s="2" t="s">
        <v>35</v>
      </c>
      <c r="D12073">
        <v>1000000</v>
      </c>
      <c r="E12073">
        <v>1</v>
      </c>
      <c r="F12073">
        <v>1000</v>
      </c>
      <c r="G12073" s="2" t="s">
        <v>25</v>
      </c>
    </row>
    <row r="12074" spans="1:7" x14ac:dyDescent="0.35">
      <c r="A12074" s="1">
        <v>46071</v>
      </c>
      <c r="B12074">
        <v>87139425</v>
      </c>
      <c r="C12074" s="2" t="s">
        <v>37</v>
      </c>
      <c r="D12074">
        <v>2000000</v>
      </c>
      <c r="E12074">
        <v>1</v>
      </c>
      <c r="F12074">
        <v>1000</v>
      </c>
      <c r="G12074" s="2" t="s">
        <v>25</v>
      </c>
    </row>
    <row r="12075" spans="1:7" x14ac:dyDescent="0.35">
      <c r="A12075" s="1">
        <v>46071</v>
      </c>
      <c r="B12075">
        <v>60547354</v>
      </c>
      <c r="C12075" s="2" t="s">
        <v>33</v>
      </c>
      <c r="D12075">
        <v>1500000</v>
      </c>
      <c r="E12075">
        <v>1</v>
      </c>
      <c r="F12075">
        <v>250</v>
      </c>
      <c r="G12075" s="2" t="s">
        <v>25</v>
      </c>
    </row>
    <row r="12076" spans="1:7" x14ac:dyDescent="0.35">
      <c r="A12076" s="1">
        <v>46071</v>
      </c>
      <c r="B12076">
        <v>83415808</v>
      </c>
      <c r="C12076" s="2" t="s">
        <v>41</v>
      </c>
      <c r="D12076">
        <v>200000</v>
      </c>
      <c r="E12076">
        <v>1</v>
      </c>
      <c r="F12076">
        <v>1000</v>
      </c>
      <c r="G12076" s="2" t="s">
        <v>25</v>
      </c>
    </row>
    <row r="12077" spans="1:7" x14ac:dyDescent="0.35">
      <c r="A12077" s="1">
        <v>46071</v>
      </c>
      <c r="B12077">
        <v>91760461</v>
      </c>
      <c r="C12077" s="2" t="s">
        <v>36</v>
      </c>
      <c r="D12077">
        <v>0</v>
      </c>
      <c r="E12077">
        <v>1</v>
      </c>
      <c r="F12077">
        <v>1000</v>
      </c>
      <c r="G12077" s="2" t="s">
        <v>25</v>
      </c>
    </row>
    <row r="12078" spans="1:7" x14ac:dyDescent="0.35">
      <c r="A12078" s="1">
        <v>46071</v>
      </c>
      <c r="B12078">
        <v>68754659</v>
      </c>
      <c r="C12078" s="2" t="s">
        <v>40</v>
      </c>
      <c r="D12078">
        <v>750000</v>
      </c>
      <c r="E12078">
        <v>1</v>
      </c>
      <c r="F12078">
        <v>1000</v>
      </c>
      <c r="G12078" s="2" t="s">
        <v>25</v>
      </c>
    </row>
    <row r="12079" spans="1:7" x14ac:dyDescent="0.35">
      <c r="A12079" s="1">
        <v>46071</v>
      </c>
      <c r="B12079">
        <v>74644633</v>
      </c>
      <c r="C12079" s="2" t="s">
        <v>38</v>
      </c>
      <c r="D12079">
        <v>0</v>
      </c>
      <c r="E12079">
        <v>1</v>
      </c>
      <c r="F12079">
        <v>1000</v>
      </c>
      <c r="G12079" s="2" t="s">
        <v>25</v>
      </c>
    </row>
    <row r="12080" spans="1:7" x14ac:dyDescent="0.35">
      <c r="A12080" s="1">
        <v>46071</v>
      </c>
      <c r="B12080">
        <v>71787871</v>
      </c>
      <c r="C12080" s="2" t="s">
        <v>36</v>
      </c>
      <c r="D12080">
        <v>100000</v>
      </c>
      <c r="E12080">
        <v>1</v>
      </c>
      <c r="F12080">
        <v>1550</v>
      </c>
      <c r="G12080" s="2" t="s">
        <v>25</v>
      </c>
    </row>
    <row r="12081" spans="1:7" x14ac:dyDescent="0.35">
      <c r="A12081" s="1">
        <v>46071</v>
      </c>
      <c r="B12081">
        <v>87308772</v>
      </c>
      <c r="C12081" s="2" t="s">
        <v>41</v>
      </c>
      <c r="D12081">
        <v>250000</v>
      </c>
      <c r="E12081">
        <v>1</v>
      </c>
      <c r="F12081">
        <v>250</v>
      </c>
      <c r="G12081" s="2" t="s">
        <v>25</v>
      </c>
    </row>
    <row r="12082" spans="1:7" x14ac:dyDescent="0.35">
      <c r="A12082" s="1">
        <v>46071</v>
      </c>
      <c r="B12082">
        <v>95896680</v>
      </c>
      <c r="C12082" s="2" t="s">
        <v>35</v>
      </c>
      <c r="D12082">
        <v>750000</v>
      </c>
      <c r="E12082">
        <v>1</v>
      </c>
      <c r="F12082">
        <v>250</v>
      </c>
      <c r="G12082" s="2" t="s">
        <v>25</v>
      </c>
    </row>
    <row r="12083" spans="1:7" x14ac:dyDescent="0.35">
      <c r="A12083" s="1">
        <v>46071</v>
      </c>
      <c r="B12083">
        <v>80997243</v>
      </c>
      <c r="C12083" s="2" t="s">
        <v>35</v>
      </c>
      <c r="D12083">
        <v>0</v>
      </c>
      <c r="E12083">
        <v>1</v>
      </c>
      <c r="F12083">
        <v>1000</v>
      </c>
      <c r="G12083" s="2" t="s">
        <v>25</v>
      </c>
    </row>
    <row r="12084" spans="1:7" x14ac:dyDescent="0.35">
      <c r="A12084" s="1">
        <v>46071</v>
      </c>
      <c r="B12084">
        <v>78080407</v>
      </c>
      <c r="C12084" s="2" t="s">
        <v>33</v>
      </c>
      <c r="D12084">
        <v>1000000</v>
      </c>
      <c r="E12084">
        <v>1</v>
      </c>
      <c r="F12084">
        <v>1550</v>
      </c>
      <c r="G12084" s="2" t="s">
        <v>25</v>
      </c>
    </row>
    <row r="12085" spans="1:7" x14ac:dyDescent="0.35">
      <c r="A12085" s="1">
        <v>46071</v>
      </c>
      <c r="B12085">
        <v>91007207</v>
      </c>
      <c r="C12085" s="2" t="s">
        <v>35</v>
      </c>
      <c r="D12085">
        <v>1500000</v>
      </c>
      <c r="E12085">
        <v>1</v>
      </c>
      <c r="F12085">
        <v>1550</v>
      </c>
      <c r="G12085" s="2" t="s">
        <v>25</v>
      </c>
    </row>
    <row r="12086" spans="1:7" x14ac:dyDescent="0.35">
      <c r="A12086" s="1">
        <v>46071</v>
      </c>
      <c r="B12086">
        <v>60646533</v>
      </c>
      <c r="C12086" s="2" t="s">
        <v>39</v>
      </c>
      <c r="D12086">
        <v>250000</v>
      </c>
      <c r="E12086">
        <v>1</v>
      </c>
      <c r="F12086">
        <v>1550</v>
      </c>
      <c r="G12086" s="2" t="s">
        <v>25</v>
      </c>
    </row>
    <row r="12087" spans="1:7" x14ac:dyDescent="0.35">
      <c r="A12087" s="1">
        <v>46071</v>
      </c>
      <c r="B12087">
        <v>66580611</v>
      </c>
      <c r="C12087" s="2" t="s">
        <v>33</v>
      </c>
      <c r="D12087">
        <v>0</v>
      </c>
      <c r="E12087">
        <v>1</v>
      </c>
      <c r="F12087">
        <v>1000</v>
      </c>
      <c r="G12087" s="2" t="s">
        <v>25</v>
      </c>
    </row>
    <row r="12088" spans="1:7" x14ac:dyDescent="0.35">
      <c r="A12088" s="1">
        <v>46071</v>
      </c>
      <c r="B12088">
        <v>86720320</v>
      </c>
      <c r="C12088" s="2" t="s">
        <v>33</v>
      </c>
      <c r="D12088">
        <v>1500000</v>
      </c>
      <c r="E12088">
        <v>1</v>
      </c>
      <c r="F12088">
        <v>1000</v>
      </c>
      <c r="G12088" s="2" t="s">
        <v>25</v>
      </c>
    </row>
    <row r="12089" spans="1:7" x14ac:dyDescent="0.35">
      <c r="A12089" s="1">
        <v>46071</v>
      </c>
      <c r="B12089">
        <v>70505866</v>
      </c>
      <c r="C12089" s="2" t="s">
        <v>41</v>
      </c>
      <c r="D12089">
        <v>0</v>
      </c>
      <c r="E12089">
        <v>1</v>
      </c>
      <c r="F12089">
        <v>1000</v>
      </c>
      <c r="G12089" s="2" t="s">
        <v>25</v>
      </c>
    </row>
    <row r="12090" spans="1:7" x14ac:dyDescent="0.35">
      <c r="A12090" s="1">
        <v>46071</v>
      </c>
      <c r="B12090">
        <v>63174667</v>
      </c>
      <c r="C12090" s="2" t="s">
        <v>39</v>
      </c>
      <c r="D12090">
        <v>5000000</v>
      </c>
      <c r="E12090">
        <v>1</v>
      </c>
      <c r="F12090">
        <v>600</v>
      </c>
      <c r="G12090" s="2" t="s">
        <v>25</v>
      </c>
    </row>
    <row r="12091" spans="1:7" x14ac:dyDescent="0.35">
      <c r="A12091" s="1">
        <v>46071</v>
      </c>
      <c r="B12091">
        <v>71811108</v>
      </c>
      <c r="C12091" s="2" t="s">
        <v>41</v>
      </c>
      <c r="D12091">
        <v>750000</v>
      </c>
      <c r="E12091">
        <v>1</v>
      </c>
      <c r="F12091">
        <v>250</v>
      </c>
      <c r="G12091" s="2" t="s">
        <v>25</v>
      </c>
    </row>
    <row r="12092" spans="1:7" x14ac:dyDescent="0.35">
      <c r="A12092" s="1">
        <v>46071</v>
      </c>
      <c r="B12092">
        <v>94739196</v>
      </c>
      <c r="C12092" s="2" t="s">
        <v>39</v>
      </c>
      <c r="D12092">
        <v>0</v>
      </c>
      <c r="E12092">
        <v>1</v>
      </c>
      <c r="F12092">
        <v>600</v>
      </c>
      <c r="G12092" s="2" t="s">
        <v>25</v>
      </c>
    </row>
    <row r="12093" spans="1:7" x14ac:dyDescent="0.35">
      <c r="A12093" s="1">
        <v>46071</v>
      </c>
      <c r="B12093">
        <v>84455896</v>
      </c>
      <c r="C12093" s="2" t="s">
        <v>41</v>
      </c>
      <c r="D12093">
        <v>750000</v>
      </c>
      <c r="E12093">
        <v>1</v>
      </c>
      <c r="F12093">
        <v>1550</v>
      </c>
      <c r="G12093" s="2" t="s">
        <v>25</v>
      </c>
    </row>
    <row r="12094" spans="1:7" x14ac:dyDescent="0.35">
      <c r="A12094" s="1">
        <v>46071</v>
      </c>
      <c r="B12094">
        <v>89965882</v>
      </c>
      <c r="C12094" s="2" t="s">
        <v>40</v>
      </c>
      <c r="D12094">
        <v>0</v>
      </c>
      <c r="E12094">
        <v>1</v>
      </c>
      <c r="F12094">
        <v>1000</v>
      </c>
      <c r="G12094" s="2" t="s">
        <v>25</v>
      </c>
    </row>
    <row r="12095" spans="1:7" x14ac:dyDescent="0.35">
      <c r="A12095" s="1">
        <v>46071</v>
      </c>
      <c r="B12095">
        <v>96285374</v>
      </c>
      <c r="C12095" s="2" t="s">
        <v>41</v>
      </c>
      <c r="D12095">
        <v>500000</v>
      </c>
      <c r="E12095">
        <v>1</v>
      </c>
      <c r="F12095">
        <v>1000</v>
      </c>
      <c r="G12095" s="2" t="s">
        <v>25</v>
      </c>
    </row>
    <row r="12096" spans="1:7" x14ac:dyDescent="0.35">
      <c r="A12096" s="1">
        <v>46072</v>
      </c>
      <c r="B12096">
        <v>99555255</v>
      </c>
      <c r="C12096" s="2" t="s">
        <v>37</v>
      </c>
      <c r="D12096">
        <v>1000000</v>
      </c>
      <c r="E12096">
        <v>1</v>
      </c>
      <c r="F12096">
        <v>250</v>
      </c>
      <c r="G12096" s="2" t="s">
        <v>25</v>
      </c>
    </row>
    <row r="12097" spans="1:7" x14ac:dyDescent="0.35">
      <c r="A12097" s="1">
        <v>46072</v>
      </c>
      <c r="B12097">
        <v>81190690</v>
      </c>
      <c r="C12097" s="2" t="s">
        <v>39</v>
      </c>
      <c r="D12097">
        <v>0</v>
      </c>
      <c r="E12097">
        <v>1</v>
      </c>
      <c r="F12097">
        <v>250</v>
      </c>
      <c r="G12097" s="2" t="s">
        <v>25</v>
      </c>
    </row>
    <row r="12098" spans="1:7" x14ac:dyDescent="0.35">
      <c r="A12098" s="1">
        <v>46072</v>
      </c>
      <c r="B12098">
        <v>96518613</v>
      </c>
      <c r="C12098" s="2" t="s">
        <v>38</v>
      </c>
      <c r="D12098">
        <v>500000</v>
      </c>
      <c r="E12098">
        <v>1</v>
      </c>
      <c r="F12098">
        <v>600</v>
      </c>
      <c r="G12098" s="2" t="s">
        <v>25</v>
      </c>
    </row>
    <row r="12099" spans="1:7" x14ac:dyDescent="0.35">
      <c r="A12099" s="1">
        <v>46072</v>
      </c>
      <c r="B12099">
        <v>63408728</v>
      </c>
      <c r="C12099" s="2" t="s">
        <v>37</v>
      </c>
      <c r="D12099">
        <v>50000</v>
      </c>
      <c r="E12099">
        <v>1</v>
      </c>
      <c r="F12099">
        <v>1000</v>
      </c>
      <c r="G12099" s="2" t="s">
        <v>25</v>
      </c>
    </row>
    <row r="12100" spans="1:7" x14ac:dyDescent="0.35">
      <c r="A12100" s="1">
        <v>46072</v>
      </c>
      <c r="B12100">
        <v>79671632</v>
      </c>
      <c r="C12100" s="2" t="s">
        <v>35</v>
      </c>
      <c r="D12100">
        <v>750000</v>
      </c>
      <c r="E12100">
        <v>1</v>
      </c>
      <c r="F12100">
        <v>600</v>
      </c>
      <c r="G12100" s="2" t="s">
        <v>25</v>
      </c>
    </row>
    <row r="12101" spans="1:7" x14ac:dyDescent="0.35">
      <c r="A12101" s="1">
        <v>46072</v>
      </c>
      <c r="B12101">
        <v>97718672</v>
      </c>
      <c r="C12101" s="2" t="s">
        <v>37</v>
      </c>
      <c r="D12101">
        <v>3500000</v>
      </c>
      <c r="E12101">
        <v>1</v>
      </c>
      <c r="F12101">
        <v>600</v>
      </c>
      <c r="G12101" s="2" t="s">
        <v>25</v>
      </c>
    </row>
    <row r="12102" spans="1:7" x14ac:dyDescent="0.35">
      <c r="A12102" s="1">
        <v>46072</v>
      </c>
      <c r="B12102">
        <v>82724695</v>
      </c>
      <c r="C12102" s="2" t="s">
        <v>39</v>
      </c>
      <c r="D12102">
        <v>5000000</v>
      </c>
      <c r="E12102">
        <v>1</v>
      </c>
      <c r="F12102">
        <v>250</v>
      </c>
      <c r="G12102" s="2" t="s">
        <v>25</v>
      </c>
    </row>
    <row r="12103" spans="1:7" x14ac:dyDescent="0.35">
      <c r="A12103" s="1">
        <v>46072</v>
      </c>
      <c r="B12103">
        <v>82635321</v>
      </c>
      <c r="C12103" s="2" t="s">
        <v>41</v>
      </c>
      <c r="D12103">
        <v>5000000</v>
      </c>
      <c r="E12103">
        <v>1</v>
      </c>
      <c r="F12103">
        <v>600</v>
      </c>
      <c r="G12103" s="2" t="s">
        <v>25</v>
      </c>
    </row>
    <row r="12104" spans="1:7" x14ac:dyDescent="0.35">
      <c r="A12104" s="1">
        <v>46072</v>
      </c>
      <c r="B12104">
        <v>71941003</v>
      </c>
      <c r="C12104" s="2" t="s">
        <v>35</v>
      </c>
      <c r="D12104">
        <v>1000000</v>
      </c>
      <c r="E12104">
        <v>1</v>
      </c>
      <c r="F12104">
        <v>1550</v>
      </c>
      <c r="G12104" s="2" t="s">
        <v>25</v>
      </c>
    </row>
    <row r="12105" spans="1:7" x14ac:dyDescent="0.35">
      <c r="A12105" s="1">
        <v>46072</v>
      </c>
      <c r="B12105">
        <v>79777476</v>
      </c>
      <c r="C12105" s="2" t="s">
        <v>40</v>
      </c>
      <c r="D12105">
        <v>500000</v>
      </c>
      <c r="E12105">
        <v>1</v>
      </c>
      <c r="F12105">
        <v>1550</v>
      </c>
      <c r="G12105" s="2" t="s">
        <v>25</v>
      </c>
    </row>
    <row r="12106" spans="1:7" x14ac:dyDescent="0.35">
      <c r="A12106" s="1">
        <v>46072</v>
      </c>
      <c r="B12106">
        <v>71120520</v>
      </c>
      <c r="C12106" s="2" t="s">
        <v>35</v>
      </c>
      <c r="D12106">
        <v>500000</v>
      </c>
      <c r="E12106">
        <v>1</v>
      </c>
      <c r="F12106">
        <v>1000</v>
      </c>
      <c r="G12106" s="2" t="s">
        <v>25</v>
      </c>
    </row>
    <row r="12107" spans="1:7" x14ac:dyDescent="0.35">
      <c r="A12107" s="1">
        <v>46072</v>
      </c>
      <c r="B12107">
        <v>73326546</v>
      </c>
      <c r="C12107" s="2" t="s">
        <v>35</v>
      </c>
      <c r="D12107">
        <v>200000</v>
      </c>
      <c r="E12107">
        <v>1</v>
      </c>
      <c r="F12107">
        <v>1000</v>
      </c>
      <c r="G12107" s="2" t="s">
        <v>25</v>
      </c>
    </row>
    <row r="12108" spans="1:7" x14ac:dyDescent="0.35">
      <c r="A12108" s="1">
        <v>46072</v>
      </c>
      <c r="B12108">
        <v>68167166</v>
      </c>
      <c r="C12108" s="2" t="s">
        <v>41</v>
      </c>
      <c r="D12108">
        <v>3500000</v>
      </c>
      <c r="E12108">
        <v>1</v>
      </c>
      <c r="F12108">
        <v>1000</v>
      </c>
      <c r="G12108" s="2" t="s">
        <v>25</v>
      </c>
    </row>
    <row r="12109" spans="1:7" x14ac:dyDescent="0.35">
      <c r="A12109" s="1">
        <v>46072</v>
      </c>
      <c r="B12109">
        <v>60543314</v>
      </c>
      <c r="C12109" s="2" t="s">
        <v>36</v>
      </c>
      <c r="D12109">
        <v>50000</v>
      </c>
      <c r="E12109">
        <v>1</v>
      </c>
      <c r="F12109">
        <v>600</v>
      </c>
      <c r="G12109" s="2" t="s">
        <v>25</v>
      </c>
    </row>
    <row r="12110" spans="1:7" x14ac:dyDescent="0.35">
      <c r="A12110" s="1">
        <v>46072</v>
      </c>
      <c r="B12110">
        <v>67527326</v>
      </c>
      <c r="C12110" s="2" t="s">
        <v>38</v>
      </c>
      <c r="D12110">
        <v>100000</v>
      </c>
      <c r="E12110">
        <v>1</v>
      </c>
      <c r="F12110">
        <v>600</v>
      </c>
      <c r="G12110" s="2" t="s">
        <v>25</v>
      </c>
    </row>
    <row r="12111" spans="1:7" x14ac:dyDescent="0.35">
      <c r="A12111" s="1">
        <v>46072</v>
      </c>
      <c r="B12111">
        <v>77448351</v>
      </c>
      <c r="C12111" s="2" t="s">
        <v>35</v>
      </c>
      <c r="D12111">
        <v>2000000</v>
      </c>
      <c r="E12111">
        <v>1</v>
      </c>
      <c r="F12111">
        <v>600</v>
      </c>
      <c r="G12111" s="2" t="s">
        <v>25</v>
      </c>
    </row>
    <row r="12112" spans="1:7" x14ac:dyDescent="0.35">
      <c r="A12112" s="1">
        <v>46072</v>
      </c>
      <c r="B12112">
        <v>65142289</v>
      </c>
      <c r="C12112" s="2" t="s">
        <v>36</v>
      </c>
      <c r="D12112">
        <v>0</v>
      </c>
      <c r="E12112">
        <v>1</v>
      </c>
      <c r="F12112">
        <v>1000</v>
      </c>
      <c r="G12112" s="2" t="s">
        <v>25</v>
      </c>
    </row>
    <row r="12113" spans="1:7" x14ac:dyDescent="0.35">
      <c r="A12113" s="1">
        <v>46072</v>
      </c>
      <c r="B12113">
        <v>94402310</v>
      </c>
      <c r="C12113" s="2" t="s">
        <v>38</v>
      </c>
      <c r="D12113">
        <v>2000000</v>
      </c>
      <c r="E12113">
        <v>1</v>
      </c>
      <c r="F12113">
        <v>250</v>
      </c>
      <c r="G12113" s="2" t="s">
        <v>25</v>
      </c>
    </row>
    <row r="12114" spans="1:7" x14ac:dyDescent="0.35">
      <c r="A12114" s="1">
        <v>46072</v>
      </c>
      <c r="B12114">
        <v>65217541</v>
      </c>
      <c r="C12114" s="2" t="s">
        <v>41</v>
      </c>
      <c r="D12114">
        <v>100000</v>
      </c>
      <c r="E12114">
        <v>1</v>
      </c>
      <c r="F12114">
        <v>1000</v>
      </c>
      <c r="G12114" s="2" t="s">
        <v>25</v>
      </c>
    </row>
    <row r="12115" spans="1:7" x14ac:dyDescent="0.35">
      <c r="A12115" s="1">
        <v>46072</v>
      </c>
      <c r="B12115">
        <v>75990433</v>
      </c>
      <c r="C12115" s="2" t="s">
        <v>33</v>
      </c>
      <c r="D12115">
        <v>0</v>
      </c>
      <c r="E12115">
        <v>1</v>
      </c>
      <c r="F12115">
        <v>1000</v>
      </c>
      <c r="G12115" s="2" t="s">
        <v>25</v>
      </c>
    </row>
    <row r="12116" spans="1:7" x14ac:dyDescent="0.35">
      <c r="A12116" s="1">
        <v>46072</v>
      </c>
      <c r="B12116">
        <v>64805812</v>
      </c>
      <c r="C12116" s="2" t="s">
        <v>39</v>
      </c>
      <c r="D12116">
        <v>1500000</v>
      </c>
      <c r="E12116">
        <v>1</v>
      </c>
      <c r="F12116">
        <v>1550</v>
      </c>
      <c r="G12116" s="2" t="s">
        <v>25</v>
      </c>
    </row>
    <row r="12117" spans="1:7" x14ac:dyDescent="0.35">
      <c r="A12117" s="1">
        <v>46072</v>
      </c>
      <c r="B12117">
        <v>62260201</v>
      </c>
      <c r="C12117" s="2" t="s">
        <v>36</v>
      </c>
      <c r="D12117">
        <v>50000</v>
      </c>
      <c r="E12117">
        <v>1</v>
      </c>
      <c r="F12117">
        <v>1000</v>
      </c>
      <c r="G12117" s="2" t="s">
        <v>25</v>
      </c>
    </row>
    <row r="12118" spans="1:7" x14ac:dyDescent="0.35">
      <c r="A12118" s="1">
        <v>46072</v>
      </c>
      <c r="B12118">
        <v>89693847</v>
      </c>
      <c r="C12118" s="2" t="s">
        <v>36</v>
      </c>
      <c r="D12118">
        <v>3500000</v>
      </c>
      <c r="E12118">
        <v>1</v>
      </c>
      <c r="F12118">
        <v>600</v>
      </c>
      <c r="G12118" s="2" t="s">
        <v>25</v>
      </c>
    </row>
    <row r="12119" spans="1:7" x14ac:dyDescent="0.35">
      <c r="A12119" s="1">
        <v>46072</v>
      </c>
      <c r="B12119">
        <v>99599925</v>
      </c>
      <c r="C12119" s="2" t="s">
        <v>37</v>
      </c>
      <c r="D12119">
        <v>3500000</v>
      </c>
      <c r="E12119">
        <v>1</v>
      </c>
      <c r="F12119">
        <v>1550</v>
      </c>
      <c r="G12119" s="2" t="s">
        <v>25</v>
      </c>
    </row>
    <row r="12120" spans="1:7" x14ac:dyDescent="0.35">
      <c r="A12120" s="1">
        <v>46072</v>
      </c>
      <c r="B12120">
        <v>93238255</v>
      </c>
      <c r="C12120" s="2" t="s">
        <v>37</v>
      </c>
      <c r="D12120">
        <v>500000</v>
      </c>
      <c r="E12120">
        <v>1</v>
      </c>
      <c r="F12120">
        <v>600</v>
      </c>
      <c r="G12120" s="2" t="s">
        <v>25</v>
      </c>
    </row>
    <row r="12121" spans="1:7" x14ac:dyDescent="0.35">
      <c r="A12121" s="1">
        <v>46072</v>
      </c>
      <c r="B12121">
        <v>99821440</v>
      </c>
      <c r="C12121" s="2" t="s">
        <v>39</v>
      </c>
      <c r="D12121">
        <v>0</v>
      </c>
      <c r="E12121">
        <v>1</v>
      </c>
      <c r="F12121">
        <v>250</v>
      </c>
      <c r="G12121" s="2" t="s">
        <v>25</v>
      </c>
    </row>
    <row r="12122" spans="1:7" x14ac:dyDescent="0.35">
      <c r="A12122" s="1">
        <v>46072</v>
      </c>
      <c r="B12122">
        <v>80492588</v>
      </c>
      <c r="C12122" s="2" t="s">
        <v>40</v>
      </c>
      <c r="D12122">
        <v>0</v>
      </c>
      <c r="E12122">
        <v>1</v>
      </c>
      <c r="F12122">
        <v>1000</v>
      </c>
      <c r="G12122" s="2" t="s">
        <v>25</v>
      </c>
    </row>
    <row r="12123" spans="1:7" x14ac:dyDescent="0.35">
      <c r="A12123" s="1">
        <v>46072</v>
      </c>
      <c r="B12123">
        <v>97636489</v>
      </c>
      <c r="C12123" s="2" t="s">
        <v>37</v>
      </c>
      <c r="D12123">
        <v>500000</v>
      </c>
      <c r="E12123">
        <v>1</v>
      </c>
      <c r="F12123">
        <v>1550</v>
      </c>
      <c r="G12123" s="2" t="s">
        <v>25</v>
      </c>
    </row>
    <row r="12124" spans="1:7" x14ac:dyDescent="0.35">
      <c r="A12124" s="1">
        <v>46072</v>
      </c>
      <c r="B12124">
        <v>95795844</v>
      </c>
      <c r="C12124" s="2" t="s">
        <v>37</v>
      </c>
      <c r="D12124">
        <v>0</v>
      </c>
      <c r="E12124">
        <v>1</v>
      </c>
      <c r="F12124">
        <v>250</v>
      </c>
      <c r="G12124" s="2" t="s">
        <v>25</v>
      </c>
    </row>
    <row r="12125" spans="1:7" x14ac:dyDescent="0.35">
      <c r="A12125" s="1">
        <v>46072</v>
      </c>
      <c r="B12125">
        <v>66607048</v>
      </c>
      <c r="C12125" s="2" t="s">
        <v>36</v>
      </c>
      <c r="D12125">
        <v>500000</v>
      </c>
      <c r="E12125">
        <v>1</v>
      </c>
      <c r="F12125">
        <v>1550</v>
      </c>
      <c r="G12125" s="2" t="s">
        <v>25</v>
      </c>
    </row>
    <row r="12126" spans="1:7" x14ac:dyDescent="0.35">
      <c r="A12126" s="1">
        <v>46072</v>
      </c>
      <c r="B12126">
        <v>86689641</v>
      </c>
      <c r="C12126" s="2" t="s">
        <v>37</v>
      </c>
      <c r="D12126">
        <v>250000</v>
      </c>
      <c r="E12126">
        <v>1</v>
      </c>
      <c r="F12126">
        <v>250</v>
      </c>
      <c r="G12126" s="2" t="s">
        <v>25</v>
      </c>
    </row>
    <row r="12127" spans="1:7" x14ac:dyDescent="0.35">
      <c r="A12127" s="1">
        <v>46072</v>
      </c>
      <c r="B12127">
        <v>93476580</v>
      </c>
      <c r="C12127" s="2" t="s">
        <v>41</v>
      </c>
      <c r="D12127">
        <v>0</v>
      </c>
      <c r="E12127">
        <v>1</v>
      </c>
      <c r="F12127">
        <v>600</v>
      </c>
      <c r="G12127" s="2" t="s">
        <v>25</v>
      </c>
    </row>
    <row r="12128" spans="1:7" x14ac:dyDescent="0.35">
      <c r="A12128" s="1">
        <v>46072</v>
      </c>
      <c r="B12128">
        <v>61452394</v>
      </c>
      <c r="C12128" s="2" t="s">
        <v>41</v>
      </c>
      <c r="D12128">
        <v>0</v>
      </c>
      <c r="E12128">
        <v>1</v>
      </c>
      <c r="F12128">
        <v>250</v>
      </c>
      <c r="G12128" s="2" t="s">
        <v>25</v>
      </c>
    </row>
    <row r="12129" spans="1:7" x14ac:dyDescent="0.35">
      <c r="A12129" s="1">
        <v>46072</v>
      </c>
      <c r="B12129">
        <v>72579462</v>
      </c>
      <c r="C12129" s="2" t="s">
        <v>38</v>
      </c>
      <c r="D12129">
        <v>50000</v>
      </c>
      <c r="E12129">
        <v>1</v>
      </c>
      <c r="F12129">
        <v>250</v>
      </c>
      <c r="G12129" s="2" t="s">
        <v>25</v>
      </c>
    </row>
    <row r="12130" spans="1:7" x14ac:dyDescent="0.35">
      <c r="A12130" s="1">
        <v>46072</v>
      </c>
      <c r="B12130">
        <v>93936350</v>
      </c>
      <c r="C12130" s="2" t="s">
        <v>41</v>
      </c>
      <c r="D12130">
        <v>50000</v>
      </c>
      <c r="E12130">
        <v>1</v>
      </c>
      <c r="F12130">
        <v>600</v>
      </c>
      <c r="G12130" s="2" t="s">
        <v>25</v>
      </c>
    </row>
    <row r="12131" spans="1:7" x14ac:dyDescent="0.35">
      <c r="A12131" s="1">
        <v>46072</v>
      </c>
      <c r="B12131">
        <v>88369338</v>
      </c>
      <c r="C12131" s="2" t="s">
        <v>36</v>
      </c>
      <c r="D12131">
        <v>5000000</v>
      </c>
      <c r="E12131">
        <v>1</v>
      </c>
      <c r="F12131">
        <v>600</v>
      </c>
      <c r="G12131" s="2" t="s">
        <v>25</v>
      </c>
    </row>
    <row r="12132" spans="1:7" x14ac:dyDescent="0.35">
      <c r="A12132" s="1">
        <v>46072</v>
      </c>
      <c r="B12132">
        <v>99099352</v>
      </c>
      <c r="C12132" s="2" t="s">
        <v>35</v>
      </c>
      <c r="D12132">
        <v>100000</v>
      </c>
      <c r="E12132">
        <v>1</v>
      </c>
      <c r="F12132">
        <v>250</v>
      </c>
      <c r="G12132" s="2" t="s">
        <v>25</v>
      </c>
    </row>
    <row r="12133" spans="1:7" x14ac:dyDescent="0.35">
      <c r="A12133" s="1">
        <v>46072</v>
      </c>
      <c r="B12133">
        <v>94674988</v>
      </c>
      <c r="C12133" s="2" t="s">
        <v>41</v>
      </c>
      <c r="D12133">
        <v>0</v>
      </c>
      <c r="E12133">
        <v>1</v>
      </c>
      <c r="F12133">
        <v>1550</v>
      </c>
      <c r="G12133" s="2" t="s">
        <v>25</v>
      </c>
    </row>
    <row r="12134" spans="1:7" x14ac:dyDescent="0.35">
      <c r="A12134" s="1">
        <v>46072</v>
      </c>
      <c r="B12134">
        <v>76600152</v>
      </c>
      <c r="C12134" s="2" t="s">
        <v>41</v>
      </c>
      <c r="D12134">
        <v>3500000</v>
      </c>
      <c r="E12134">
        <v>1</v>
      </c>
      <c r="F12134">
        <v>250</v>
      </c>
      <c r="G12134" s="2" t="s">
        <v>25</v>
      </c>
    </row>
    <row r="12135" spans="1:7" x14ac:dyDescent="0.35">
      <c r="A12135" s="1">
        <v>46072</v>
      </c>
      <c r="B12135">
        <v>64286356</v>
      </c>
      <c r="C12135" s="2" t="s">
        <v>33</v>
      </c>
      <c r="D12135">
        <v>100000</v>
      </c>
      <c r="E12135">
        <v>1</v>
      </c>
      <c r="F12135">
        <v>1000</v>
      </c>
      <c r="G12135" s="2" t="s">
        <v>25</v>
      </c>
    </row>
    <row r="12136" spans="1:7" x14ac:dyDescent="0.35">
      <c r="A12136" s="1">
        <v>46072</v>
      </c>
      <c r="B12136">
        <v>94615286</v>
      </c>
      <c r="C12136" s="2" t="s">
        <v>41</v>
      </c>
      <c r="D12136">
        <v>100000</v>
      </c>
      <c r="E12136">
        <v>1</v>
      </c>
      <c r="F12136">
        <v>1550</v>
      </c>
      <c r="G12136" s="2" t="s">
        <v>25</v>
      </c>
    </row>
    <row r="12137" spans="1:7" x14ac:dyDescent="0.35">
      <c r="A12137" s="1">
        <v>46072</v>
      </c>
      <c r="B12137">
        <v>95780598</v>
      </c>
      <c r="C12137" s="2" t="s">
        <v>38</v>
      </c>
      <c r="D12137">
        <v>250000</v>
      </c>
      <c r="E12137">
        <v>1</v>
      </c>
      <c r="F12137">
        <v>1000</v>
      </c>
      <c r="G12137" s="2" t="s">
        <v>25</v>
      </c>
    </row>
    <row r="12138" spans="1:7" x14ac:dyDescent="0.35">
      <c r="A12138" s="1">
        <v>46072</v>
      </c>
      <c r="B12138">
        <v>82678473</v>
      </c>
      <c r="C12138" s="2" t="s">
        <v>38</v>
      </c>
      <c r="D12138">
        <v>250000</v>
      </c>
      <c r="E12138">
        <v>1</v>
      </c>
      <c r="F12138">
        <v>250</v>
      </c>
      <c r="G12138" s="2" t="s">
        <v>25</v>
      </c>
    </row>
    <row r="12139" spans="1:7" x14ac:dyDescent="0.35">
      <c r="A12139" s="1">
        <v>46072</v>
      </c>
      <c r="B12139">
        <v>98302035</v>
      </c>
      <c r="C12139" s="2" t="s">
        <v>41</v>
      </c>
      <c r="D12139">
        <v>500000</v>
      </c>
      <c r="E12139">
        <v>1</v>
      </c>
      <c r="F12139">
        <v>600</v>
      </c>
      <c r="G12139" s="2" t="s">
        <v>25</v>
      </c>
    </row>
    <row r="12140" spans="1:7" x14ac:dyDescent="0.35">
      <c r="A12140" s="1">
        <v>46072</v>
      </c>
      <c r="B12140">
        <v>93671410</v>
      </c>
      <c r="C12140" s="2" t="s">
        <v>39</v>
      </c>
      <c r="D12140">
        <v>200000</v>
      </c>
      <c r="E12140">
        <v>1</v>
      </c>
      <c r="F12140">
        <v>250</v>
      </c>
      <c r="G12140" s="2" t="s">
        <v>25</v>
      </c>
    </row>
    <row r="12141" spans="1:7" x14ac:dyDescent="0.35">
      <c r="A12141" s="1">
        <v>46072</v>
      </c>
      <c r="B12141">
        <v>84407498</v>
      </c>
      <c r="C12141" s="2" t="s">
        <v>39</v>
      </c>
      <c r="D12141">
        <v>1500000</v>
      </c>
      <c r="E12141">
        <v>1</v>
      </c>
      <c r="F12141">
        <v>250</v>
      </c>
      <c r="G12141" s="2" t="s">
        <v>25</v>
      </c>
    </row>
    <row r="12142" spans="1:7" x14ac:dyDescent="0.35">
      <c r="A12142" s="1">
        <v>46072</v>
      </c>
      <c r="B12142">
        <v>92863266</v>
      </c>
      <c r="C12142" s="2" t="s">
        <v>41</v>
      </c>
      <c r="D12142">
        <v>750000</v>
      </c>
      <c r="E12142">
        <v>1</v>
      </c>
      <c r="F12142">
        <v>250</v>
      </c>
      <c r="G12142" s="2" t="s">
        <v>25</v>
      </c>
    </row>
    <row r="12143" spans="1:7" x14ac:dyDescent="0.35">
      <c r="A12143" s="1">
        <v>46072</v>
      </c>
      <c r="B12143">
        <v>85805132</v>
      </c>
      <c r="C12143" s="2" t="s">
        <v>41</v>
      </c>
      <c r="D12143">
        <v>1500000</v>
      </c>
      <c r="E12143">
        <v>1</v>
      </c>
      <c r="F12143">
        <v>250</v>
      </c>
      <c r="G12143" s="2" t="s">
        <v>25</v>
      </c>
    </row>
    <row r="12144" spans="1:7" x14ac:dyDescent="0.35">
      <c r="A12144" s="1">
        <v>46072</v>
      </c>
      <c r="B12144">
        <v>72792692</v>
      </c>
      <c r="C12144" s="2" t="s">
        <v>40</v>
      </c>
      <c r="D12144">
        <v>750000</v>
      </c>
      <c r="E12144">
        <v>1</v>
      </c>
      <c r="F12144">
        <v>600</v>
      </c>
      <c r="G12144" s="2" t="s">
        <v>25</v>
      </c>
    </row>
    <row r="12145" spans="1:7" x14ac:dyDescent="0.35">
      <c r="A12145" s="1">
        <v>46072</v>
      </c>
      <c r="B12145">
        <v>77354212</v>
      </c>
      <c r="C12145" s="2" t="s">
        <v>39</v>
      </c>
      <c r="D12145">
        <v>200000</v>
      </c>
      <c r="E12145">
        <v>1</v>
      </c>
      <c r="F12145">
        <v>1000</v>
      </c>
      <c r="G12145" s="2" t="s">
        <v>25</v>
      </c>
    </row>
    <row r="12146" spans="1:7" x14ac:dyDescent="0.35">
      <c r="A12146" s="1">
        <v>46072</v>
      </c>
      <c r="B12146">
        <v>84547329</v>
      </c>
      <c r="C12146" s="2" t="s">
        <v>40</v>
      </c>
      <c r="D12146">
        <v>500000</v>
      </c>
      <c r="E12146">
        <v>1</v>
      </c>
      <c r="F12146">
        <v>1000</v>
      </c>
      <c r="G12146" s="2" t="s">
        <v>25</v>
      </c>
    </row>
    <row r="12147" spans="1:7" x14ac:dyDescent="0.35">
      <c r="A12147" s="1">
        <v>46072</v>
      </c>
      <c r="B12147">
        <v>70601360</v>
      </c>
      <c r="C12147" s="2" t="s">
        <v>35</v>
      </c>
      <c r="D12147">
        <v>3500000</v>
      </c>
      <c r="E12147">
        <v>1</v>
      </c>
      <c r="F12147">
        <v>1000</v>
      </c>
      <c r="G12147" s="2" t="s">
        <v>25</v>
      </c>
    </row>
    <row r="12148" spans="1:7" x14ac:dyDescent="0.35">
      <c r="A12148" s="1">
        <v>46072</v>
      </c>
      <c r="B12148">
        <v>92885285</v>
      </c>
      <c r="C12148" s="2" t="s">
        <v>37</v>
      </c>
      <c r="D12148">
        <v>1500000</v>
      </c>
      <c r="E12148">
        <v>1</v>
      </c>
      <c r="F12148">
        <v>250</v>
      </c>
      <c r="G12148" s="2" t="s">
        <v>25</v>
      </c>
    </row>
    <row r="12149" spans="1:7" x14ac:dyDescent="0.35">
      <c r="A12149" s="1">
        <v>46072</v>
      </c>
      <c r="B12149">
        <v>93362450</v>
      </c>
      <c r="C12149" s="2" t="s">
        <v>39</v>
      </c>
      <c r="D12149">
        <v>500000</v>
      </c>
      <c r="E12149">
        <v>1</v>
      </c>
      <c r="F12149">
        <v>250</v>
      </c>
      <c r="G12149" s="2" t="s">
        <v>25</v>
      </c>
    </row>
    <row r="12150" spans="1:7" x14ac:dyDescent="0.35">
      <c r="A12150" s="1">
        <v>46072</v>
      </c>
      <c r="B12150">
        <v>72369714</v>
      </c>
      <c r="C12150" s="2" t="s">
        <v>41</v>
      </c>
      <c r="D12150">
        <v>1000000</v>
      </c>
      <c r="E12150">
        <v>1</v>
      </c>
      <c r="F12150">
        <v>250</v>
      </c>
      <c r="G12150" s="2" t="s">
        <v>25</v>
      </c>
    </row>
    <row r="12151" spans="1:7" x14ac:dyDescent="0.35">
      <c r="A12151" s="1">
        <v>46072</v>
      </c>
      <c r="B12151">
        <v>83702993</v>
      </c>
      <c r="C12151" s="2" t="s">
        <v>36</v>
      </c>
      <c r="D12151">
        <v>0</v>
      </c>
      <c r="E12151">
        <v>1</v>
      </c>
      <c r="F12151">
        <v>1000</v>
      </c>
      <c r="G12151" s="2" t="s">
        <v>25</v>
      </c>
    </row>
    <row r="12152" spans="1:7" x14ac:dyDescent="0.35">
      <c r="A12152" s="1">
        <v>46072</v>
      </c>
      <c r="B12152">
        <v>73510906</v>
      </c>
      <c r="C12152" s="2" t="s">
        <v>40</v>
      </c>
      <c r="D12152">
        <v>0</v>
      </c>
      <c r="E12152">
        <v>1</v>
      </c>
      <c r="F12152">
        <v>600</v>
      </c>
      <c r="G12152" s="2" t="s">
        <v>25</v>
      </c>
    </row>
    <row r="12153" spans="1:7" x14ac:dyDescent="0.35">
      <c r="A12153" s="1">
        <v>46072</v>
      </c>
      <c r="B12153">
        <v>96806786</v>
      </c>
      <c r="C12153" s="2" t="s">
        <v>40</v>
      </c>
      <c r="D12153">
        <v>100000</v>
      </c>
      <c r="E12153">
        <v>1</v>
      </c>
      <c r="F12153">
        <v>250</v>
      </c>
      <c r="G12153" s="2" t="s">
        <v>25</v>
      </c>
    </row>
    <row r="12154" spans="1:7" x14ac:dyDescent="0.35">
      <c r="A12154" s="1">
        <v>46072</v>
      </c>
      <c r="B12154">
        <v>63720300</v>
      </c>
      <c r="C12154" s="2" t="s">
        <v>35</v>
      </c>
      <c r="D12154">
        <v>1500000</v>
      </c>
      <c r="E12154">
        <v>1</v>
      </c>
      <c r="F12154">
        <v>1000</v>
      </c>
      <c r="G12154" s="2" t="s">
        <v>25</v>
      </c>
    </row>
    <row r="12155" spans="1:7" x14ac:dyDescent="0.35">
      <c r="A12155" s="1">
        <v>46072</v>
      </c>
      <c r="B12155">
        <v>89878647</v>
      </c>
      <c r="C12155" s="2" t="s">
        <v>33</v>
      </c>
      <c r="D12155">
        <v>50000</v>
      </c>
      <c r="E12155">
        <v>1</v>
      </c>
      <c r="F12155">
        <v>1000</v>
      </c>
      <c r="G12155" s="2" t="s">
        <v>25</v>
      </c>
    </row>
    <row r="12156" spans="1:7" x14ac:dyDescent="0.35">
      <c r="A12156" s="1">
        <v>46072</v>
      </c>
      <c r="B12156">
        <v>65878182</v>
      </c>
      <c r="C12156" s="2" t="s">
        <v>41</v>
      </c>
      <c r="D12156">
        <v>0</v>
      </c>
      <c r="E12156">
        <v>1</v>
      </c>
      <c r="F12156">
        <v>1550</v>
      </c>
      <c r="G12156" s="2" t="s">
        <v>25</v>
      </c>
    </row>
    <row r="12157" spans="1:7" x14ac:dyDescent="0.35">
      <c r="A12157" s="1">
        <v>46072</v>
      </c>
      <c r="B12157">
        <v>89256114</v>
      </c>
      <c r="C12157" s="2" t="s">
        <v>36</v>
      </c>
      <c r="D12157">
        <v>500000</v>
      </c>
      <c r="E12157">
        <v>1</v>
      </c>
      <c r="F12157">
        <v>600</v>
      </c>
      <c r="G12157" s="2" t="s">
        <v>25</v>
      </c>
    </row>
    <row r="12158" spans="1:7" x14ac:dyDescent="0.35">
      <c r="A12158" s="1">
        <v>46072</v>
      </c>
      <c r="B12158">
        <v>96540749</v>
      </c>
      <c r="C12158" s="2" t="s">
        <v>37</v>
      </c>
      <c r="D12158">
        <v>1500000</v>
      </c>
      <c r="E12158">
        <v>1</v>
      </c>
      <c r="F12158">
        <v>250</v>
      </c>
      <c r="G12158" s="2" t="s">
        <v>25</v>
      </c>
    </row>
    <row r="12159" spans="1:7" x14ac:dyDescent="0.35">
      <c r="A12159" s="1">
        <v>46072</v>
      </c>
      <c r="B12159">
        <v>95502862</v>
      </c>
      <c r="C12159" s="2" t="s">
        <v>40</v>
      </c>
      <c r="D12159">
        <v>750000</v>
      </c>
      <c r="E12159">
        <v>1</v>
      </c>
      <c r="F12159">
        <v>1000</v>
      </c>
      <c r="G12159" s="2" t="s">
        <v>25</v>
      </c>
    </row>
    <row r="12160" spans="1:7" x14ac:dyDescent="0.35">
      <c r="A12160" s="1">
        <v>46072</v>
      </c>
      <c r="B12160">
        <v>65113900</v>
      </c>
      <c r="C12160" s="2" t="s">
        <v>39</v>
      </c>
      <c r="D12160">
        <v>0</v>
      </c>
      <c r="E12160">
        <v>1</v>
      </c>
      <c r="F12160">
        <v>250</v>
      </c>
      <c r="G12160" s="2" t="s">
        <v>25</v>
      </c>
    </row>
    <row r="12161" spans="1:7" x14ac:dyDescent="0.35">
      <c r="A12161" s="1">
        <v>46072</v>
      </c>
      <c r="B12161">
        <v>70271046</v>
      </c>
      <c r="C12161" s="2" t="s">
        <v>41</v>
      </c>
      <c r="D12161">
        <v>0</v>
      </c>
      <c r="E12161">
        <v>1</v>
      </c>
      <c r="F12161">
        <v>600</v>
      </c>
      <c r="G12161" s="2" t="s">
        <v>25</v>
      </c>
    </row>
    <row r="12162" spans="1:7" x14ac:dyDescent="0.35">
      <c r="A12162" s="1">
        <v>46072</v>
      </c>
      <c r="B12162">
        <v>69328623</v>
      </c>
      <c r="C12162" s="2" t="s">
        <v>38</v>
      </c>
      <c r="D12162">
        <v>250000</v>
      </c>
      <c r="E12162">
        <v>1</v>
      </c>
      <c r="F12162">
        <v>600</v>
      </c>
      <c r="G12162" s="2" t="s">
        <v>25</v>
      </c>
    </row>
    <row r="12163" spans="1:7" x14ac:dyDescent="0.35">
      <c r="A12163" s="1">
        <v>46072</v>
      </c>
      <c r="B12163">
        <v>91050847</v>
      </c>
      <c r="C12163" s="2" t="s">
        <v>33</v>
      </c>
      <c r="D12163">
        <v>5000000</v>
      </c>
      <c r="E12163">
        <v>1</v>
      </c>
      <c r="F12163">
        <v>1000</v>
      </c>
      <c r="G12163" s="2" t="s">
        <v>25</v>
      </c>
    </row>
    <row r="12164" spans="1:7" x14ac:dyDescent="0.35">
      <c r="A12164" s="1">
        <v>46072</v>
      </c>
      <c r="B12164">
        <v>96559799</v>
      </c>
      <c r="C12164" s="2" t="s">
        <v>40</v>
      </c>
      <c r="D12164">
        <v>1500000</v>
      </c>
      <c r="E12164">
        <v>1</v>
      </c>
      <c r="F12164">
        <v>250</v>
      </c>
      <c r="G12164" s="2" t="s">
        <v>25</v>
      </c>
    </row>
    <row r="12165" spans="1:7" x14ac:dyDescent="0.35">
      <c r="A12165" s="1">
        <v>46072</v>
      </c>
      <c r="B12165">
        <v>95834030</v>
      </c>
      <c r="C12165" s="2" t="s">
        <v>40</v>
      </c>
      <c r="D12165">
        <v>750000</v>
      </c>
      <c r="E12165">
        <v>1</v>
      </c>
      <c r="F12165">
        <v>1000</v>
      </c>
      <c r="G12165" s="2" t="s">
        <v>25</v>
      </c>
    </row>
    <row r="12166" spans="1:7" x14ac:dyDescent="0.35">
      <c r="A12166" s="1">
        <v>46072</v>
      </c>
      <c r="B12166">
        <v>92796723</v>
      </c>
      <c r="C12166" s="2" t="s">
        <v>39</v>
      </c>
      <c r="D12166">
        <v>750000</v>
      </c>
      <c r="E12166">
        <v>1</v>
      </c>
      <c r="F12166">
        <v>600</v>
      </c>
      <c r="G12166" s="2" t="s">
        <v>25</v>
      </c>
    </row>
    <row r="12167" spans="1:7" x14ac:dyDescent="0.35">
      <c r="A12167" s="1">
        <v>46072</v>
      </c>
      <c r="B12167">
        <v>92976509</v>
      </c>
      <c r="C12167" s="2" t="s">
        <v>38</v>
      </c>
      <c r="D12167">
        <v>250000</v>
      </c>
      <c r="E12167">
        <v>1</v>
      </c>
      <c r="F12167">
        <v>600</v>
      </c>
      <c r="G12167" s="2" t="s">
        <v>25</v>
      </c>
    </row>
    <row r="12168" spans="1:7" x14ac:dyDescent="0.35">
      <c r="A12168" s="1">
        <v>46072</v>
      </c>
      <c r="B12168">
        <v>73526278</v>
      </c>
      <c r="C12168" s="2" t="s">
        <v>41</v>
      </c>
      <c r="D12168">
        <v>100000</v>
      </c>
      <c r="E12168">
        <v>1</v>
      </c>
      <c r="F12168">
        <v>1550</v>
      </c>
      <c r="G12168" s="2" t="s">
        <v>25</v>
      </c>
    </row>
    <row r="12169" spans="1:7" x14ac:dyDescent="0.35">
      <c r="A12169" s="1">
        <v>46072</v>
      </c>
      <c r="B12169">
        <v>75494210</v>
      </c>
      <c r="C12169" s="2" t="s">
        <v>41</v>
      </c>
      <c r="D12169">
        <v>750000</v>
      </c>
      <c r="E12169">
        <v>1</v>
      </c>
      <c r="F12169">
        <v>1550</v>
      </c>
      <c r="G12169" s="2" t="s">
        <v>25</v>
      </c>
    </row>
    <row r="12170" spans="1:7" x14ac:dyDescent="0.35">
      <c r="A12170" s="1">
        <v>46072</v>
      </c>
      <c r="B12170">
        <v>60345275</v>
      </c>
      <c r="C12170" s="2" t="s">
        <v>40</v>
      </c>
      <c r="D12170">
        <v>750000</v>
      </c>
      <c r="E12170">
        <v>1</v>
      </c>
      <c r="F12170">
        <v>1550</v>
      </c>
      <c r="G12170" s="2" t="s">
        <v>25</v>
      </c>
    </row>
    <row r="12171" spans="1:7" x14ac:dyDescent="0.35">
      <c r="A12171" s="1">
        <v>46072</v>
      </c>
      <c r="B12171">
        <v>93055269</v>
      </c>
      <c r="C12171" s="2" t="s">
        <v>40</v>
      </c>
      <c r="D12171">
        <v>2000000</v>
      </c>
      <c r="E12171">
        <v>1</v>
      </c>
      <c r="F12171">
        <v>1000</v>
      </c>
      <c r="G12171" s="2" t="s">
        <v>25</v>
      </c>
    </row>
    <row r="12172" spans="1:7" x14ac:dyDescent="0.35">
      <c r="A12172" s="1">
        <v>46072</v>
      </c>
      <c r="B12172">
        <v>80190925</v>
      </c>
      <c r="C12172" s="2" t="s">
        <v>39</v>
      </c>
      <c r="D12172">
        <v>750000</v>
      </c>
      <c r="E12172">
        <v>1</v>
      </c>
      <c r="F12172">
        <v>250</v>
      </c>
      <c r="G12172" s="2" t="s">
        <v>25</v>
      </c>
    </row>
    <row r="12173" spans="1:7" x14ac:dyDescent="0.35">
      <c r="A12173" s="1">
        <v>46072</v>
      </c>
      <c r="B12173">
        <v>84583812</v>
      </c>
      <c r="C12173" s="2" t="s">
        <v>36</v>
      </c>
      <c r="D12173">
        <v>250000</v>
      </c>
      <c r="E12173">
        <v>1</v>
      </c>
      <c r="F12173">
        <v>250</v>
      </c>
      <c r="G12173" s="2" t="s">
        <v>25</v>
      </c>
    </row>
    <row r="12174" spans="1:7" x14ac:dyDescent="0.35">
      <c r="A12174" s="1">
        <v>46072</v>
      </c>
      <c r="B12174">
        <v>86762249</v>
      </c>
      <c r="C12174" s="2" t="s">
        <v>33</v>
      </c>
      <c r="D12174">
        <v>750000</v>
      </c>
      <c r="E12174">
        <v>1</v>
      </c>
      <c r="F12174">
        <v>1550</v>
      </c>
      <c r="G12174" s="2" t="s">
        <v>25</v>
      </c>
    </row>
    <row r="12175" spans="1:7" x14ac:dyDescent="0.35">
      <c r="A12175" s="1">
        <v>46072</v>
      </c>
      <c r="B12175">
        <v>97715653</v>
      </c>
      <c r="C12175" s="2" t="s">
        <v>33</v>
      </c>
      <c r="D12175">
        <v>750000</v>
      </c>
      <c r="E12175">
        <v>1</v>
      </c>
      <c r="F12175">
        <v>1000</v>
      </c>
      <c r="G12175" s="2" t="s">
        <v>25</v>
      </c>
    </row>
    <row r="12176" spans="1:7" x14ac:dyDescent="0.35">
      <c r="A12176" s="1">
        <v>46072</v>
      </c>
      <c r="B12176">
        <v>63226366</v>
      </c>
      <c r="C12176" s="2" t="s">
        <v>37</v>
      </c>
      <c r="D12176">
        <v>1000000</v>
      </c>
      <c r="E12176">
        <v>1</v>
      </c>
      <c r="F12176">
        <v>1550</v>
      </c>
      <c r="G12176" s="2" t="s">
        <v>25</v>
      </c>
    </row>
    <row r="12177" spans="1:7" x14ac:dyDescent="0.35">
      <c r="A12177" s="1">
        <v>46072</v>
      </c>
      <c r="B12177">
        <v>73927516</v>
      </c>
      <c r="C12177" s="2" t="s">
        <v>37</v>
      </c>
      <c r="D12177">
        <v>0</v>
      </c>
      <c r="E12177">
        <v>1</v>
      </c>
      <c r="F12177">
        <v>250</v>
      </c>
      <c r="G12177" s="2" t="s">
        <v>25</v>
      </c>
    </row>
    <row r="12178" spans="1:7" x14ac:dyDescent="0.35">
      <c r="A12178" s="1">
        <v>46072</v>
      </c>
      <c r="B12178">
        <v>72758158</v>
      </c>
      <c r="C12178" s="2" t="s">
        <v>37</v>
      </c>
      <c r="D12178">
        <v>500000</v>
      </c>
      <c r="E12178">
        <v>1</v>
      </c>
      <c r="F12178">
        <v>1000</v>
      </c>
      <c r="G12178" s="2" t="s">
        <v>25</v>
      </c>
    </row>
    <row r="12179" spans="1:7" x14ac:dyDescent="0.35">
      <c r="A12179" s="1">
        <v>46072</v>
      </c>
      <c r="B12179">
        <v>74856446</v>
      </c>
      <c r="C12179" s="2" t="s">
        <v>40</v>
      </c>
      <c r="D12179">
        <v>500000</v>
      </c>
      <c r="E12179">
        <v>1</v>
      </c>
      <c r="F12179">
        <v>1000</v>
      </c>
      <c r="G12179" s="2" t="s">
        <v>25</v>
      </c>
    </row>
    <row r="12180" spans="1:7" x14ac:dyDescent="0.35">
      <c r="A12180" s="1">
        <v>46072</v>
      </c>
      <c r="B12180">
        <v>62695775</v>
      </c>
      <c r="C12180" s="2" t="s">
        <v>36</v>
      </c>
      <c r="D12180">
        <v>0</v>
      </c>
      <c r="E12180">
        <v>1</v>
      </c>
      <c r="F12180">
        <v>250</v>
      </c>
      <c r="G12180" s="2" t="s">
        <v>25</v>
      </c>
    </row>
    <row r="12181" spans="1:7" x14ac:dyDescent="0.35">
      <c r="A12181" s="1">
        <v>46072</v>
      </c>
      <c r="B12181">
        <v>78996427</v>
      </c>
      <c r="C12181" s="2" t="s">
        <v>39</v>
      </c>
      <c r="D12181">
        <v>200000</v>
      </c>
      <c r="E12181">
        <v>1</v>
      </c>
      <c r="F12181">
        <v>1550</v>
      </c>
      <c r="G12181" s="2" t="s">
        <v>25</v>
      </c>
    </row>
    <row r="12182" spans="1:7" x14ac:dyDescent="0.35">
      <c r="A12182" s="1">
        <v>46072</v>
      </c>
      <c r="B12182">
        <v>62344682</v>
      </c>
      <c r="C12182" s="2" t="s">
        <v>41</v>
      </c>
      <c r="D12182">
        <v>0</v>
      </c>
      <c r="E12182">
        <v>1</v>
      </c>
      <c r="F12182">
        <v>250</v>
      </c>
      <c r="G12182" s="2" t="s">
        <v>25</v>
      </c>
    </row>
    <row r="12183" spans="1:7" x14ac:dyDescent="0.35">
      <c r="A12183" s="1">
        <v>46072</v>
      </c>
      <c r="B12183">
        <v>94056372</v>
      </c>
      <c r="C12183" s="2" t="s">
        <v>41</v>
      </c>
      <c r="D12183">
        <v>3500000</v>
      </c>
      <c r="E12183">
        <v>1</v>
      </c>
      <c r="F12183">
        <v>600</v>
      </c>
      <c r="G12183" s="2" t="s">
        <v>25</v>
      </c>
    </row>
    <row r="12184" spans="1:7" x14ac:dyDescent="0.35">
      <c r="A12184" s="1">
        <v>46072</v>
      </c>
      <c r="B12184">
        <v>67934502</v>
      </c>
      <c r="C12184" s="2" t="s">
        <v>33</v>
      </c>
      <c r="D12184">
        <v>5000000</v>
      </c>
      <c r="E12184">
        <v>1</v>
      </c>
      <c r="F12184">
        <v>1550</v>
      </c>
      <c r="G12184" s="2" t="s">
        <v>25</v>
      </c>
    </row>
    <row r="12185" spans="1:7" x14ac:dyDescent="0.35">
      <c r="A12185" s="1">
        <v>46072</v>
      </c>
      <c r="B12185">
        <v>95258430</v>
      </c>
      <c r="C12185" s="2" t="s">
        <v>35</v>
      </c>
      <c r="D12185">
        <v>200000</v>
      </c>
      <c r="E12185">
        <v>1</v>
      </c>
      <c r="F12185">
        <v>1000</v>
      </c>
      <c r="G12185" s="2" t="s">
        <v>25</v>
      </c>
    </row>
    <row r="12186" spans="1:7" x14ac:dyDescent="0.35">
      <c r="A12186" s="1">
        <v>46072</v>
      </c>
      <c r="B12186">
        <v>87646254</v>
      </c>
      <c r="C12186" s="2" t="s">
        <v>39</v>
      </c>
      <c r="D12186">
        <v>0</v>
      </c>
      <c r="E12186">
        <v>1</v>
      </c>
      <c r="F12186">
        <v>1000</v>
      </c>
      <c r="G12186" s="2" t="s">
        <v>25</v>
      </c>
    </row>
    <row r="12187" spans="1:7" x14ac:dyDescent="0.35">
      <c r="A12187" s="1">
        <v>46072</v>
      </c>
      <c r="B12187">
        <v>79531211</v>
      </c>
      <c r="C12187" s="2" t="s">
        <v>41</v>
      </c>
      <c r="D12187">
        <v>1000000</v>
      </c>
      <c r="E12187">
        <v>1</v>
      </c>
      <c r="F12187">
        <v>600</v>
      </c>
      <c r="G12187" s="2" t="s">
        <v>25</v>
      </c>
    </row>
    <row r="12188" spans="1:7" x14ac:dyDescent="0.35">
      <c r="A12188" s="1">
        <v>46072</v>
      </c>
      <c r="B12188">
        <v>61696742</v>
      </c>
      <c r="C12188" s="2" t="s">
        <v>38</v>
      </c>
      <c r="D12188">
        <v>750000</v>
      </c>
      <c r="E12188">
        <v>1</v>
      </c>
      <c r="F12188">
        <v>1550</v>
      </c>
      <c r="G12188" s="2" t="s">
        <v>25</v>
      </c>
    </row>
    <row r="12189" spans="1:7" x14ac:dyDescent="0.35">
      <c r="A12189" s="1">
        <v>46072</v>
      </c>
      <c r="B12189">
        <v>95498631</v>
      </c>
      <c r="C12189" s="2" t="s">
        <v>36</v>
      </c>
      <c r="D12189">
        <v>100000</v>
      </c>
      <c r="E12189">
        <v>1</v>
      </c>
      <c r="F12189">
        <v>1000</v>
      </c>
      <c r="G12189" s="2" t="s">
        <v>25</v>
      </c>
    </row>
    <row r="12190" spans="1:7" x14ac:dyDescent="0.35">
      <c r="A12190" s="1">
        <v>46072</v>
      </c>
      <c r="B12190">
        <v>64412056</v>
      </c>
      <c r="C12190" s="2" t="s">
        <v>38</v>
      </c>
      <c r="D12190">
        <v>1500000</v>
      </c>
      <c r="E12190">
        <v>1</v>
      </c>
      <c r="F12190">
        <v>1550</v>
      </c>
      <c r="G12190" s="2" t="s">
        <v>25</v>
      </c>
    </row>
    <row r="12191" spans="1:7" x14ac:dyDescent="0.35">
      <c r="A12191" s="1">
        <v>46072</v>
      </c>
      <c r="B12191">
        <v>63187252</v>
      </c>
      <c r="C12191" s="2" t="s">
        <v>36</v>
      </c>
      <c r="D12191">
        <v>0</v>
      </c>
      <c r="E12191">
        <v>1</v>
      </c>
      <c r="F12191">
        <v>600</v>
      </c>
      <c r="G12191" s="2" t="s">
        <v>25</v>
      </c>
    </row>
    <row r="12192" spans="1:7" x14ac:dyDescent="0.35">
      <c r="A12192" s="1">
        <v>46072</v>
      </c>
      <c r="B12192">
        <v>87940424</v>
      </c>
      <c r="C12192" s="2" t="s">
        <v>33</v>
      </c>
      <c r="D12192">
        <v>2000000</v>
      </c>
      <c r="E12192">
        <v>1</v>
      </c>
      <c r="F12192">
        <v>1000</v>
      </c>
      <c r="G12192" s="2" t="s">
        <v>25</v>
      </c>
    </row>
    <row r="12193" spans="1:7" x14ac:dyDescent="0.35">
      <c r="A12193" s="1">
        <v>46072</v>
      </c>
      <c r="B12193">
        <v>64483484</v>
      </c>
      <c r="C12193" s="2" t="s">
        <v>35</v>
      </c>
      <c r="D12193">
        <v>750000</v>
      </c>
      <c r="E12193">
        <v>1</v>
      </c>
      <c r="F12193">
        <v>1000</v>
      </c>
      <c r="G12193" s="2" t="s">
        <v>25</v>
      </c>
    </row>
    <row r="12194" spans="1:7" x14ac:dyDescent="0.35">
      <c r="A12194" s="1">
        <v>46072</v>
      </c>
      <c r="B12194">
        <v>95953645</v>
      </c>
      <c r="C12194" s="2" t="s">
        <v>36</v>
      </c>
      <c r="D12194">
        <v>100000</v>
      </c>
      <c r="E12194">
        <v>1</v>
      </c>
      <c r="F12194">
        <v>1000</v>
      </c>
      <c r="G12194" s="2" t="s">
        <v>25</v>
      </c>
    </row>
    <row r="12195" spans="1:7" x14ac:dyDescent="0.35">
      <c r="A12195" s="1">
        <v>46072</v>
      </c>
      <c r="B12195">
        <v>73426724</v>
      </c>
      <c r="C12195" s="2" t="s">
        <v>37</v>
      </c>
      <c r="D12195">
        <v>0</v>
      </c>
      <c r="E12195">
        <v>1</v>
      </c>
      <c r="F12195">
        <v>600</v>
      </c>
      <c r="G12195" s="2" t="s">
        <v>25</v>
      </c>
    </row>
    <row r="12196" spans="1:7" x14ac:dyDescent="0.35">
      <c r="A12196" s="1">
        <v>46072</v>
      </c>
      <c r="B12196">
        <v>86944281</v>
      </c>
      <c r="C12196" s="2" t="s">
        <v>36</v>
      </c>
      <c r="D12196">
        <v>100000</v>
      </c>
      <c r="E12196">
        <v>1</v>
      </c>
      <c r="F12196">
        <v>1000</v>
      </c>
      <c r="G12196" s="2" t="s">
        <v>25</v>
      </c>
    </row>
    <row r="12197" spans="1:7" x14ac:dyDescent="0.35">
      <c r="A12197" s="1">
        <v>46072</v>
      </c>
      <c r="B12197">
        <v>90748473</v>
      </c>
      <c r="C12197" s="2" t="s">
        <v>38</v>
      </c>
      <c r="D12197">
        <v>50000</v>
      </c>
      <c r="E12197">
        <v>1</v>
      </c>
      <c r="F12197">
        <v>1000</v>
      </c>
      <c r="G12197" s="2" t="s">
        <v>25</v>
      </c>
    </row>
    <row r="12198" spans="1:7" x14ac:dyDescent="0.35">
      <c r="A12198" s="1">
        <v>46072</v>
      </c>
      <c r="B12198">
        <v>72086141</v>
      </c>
      <c r="C12198" s="2" t="s">
        <v>33</v>
      </c>
      <c r="D12198">
        <v>5000000</v>
      </c>
      <c r="E12198">
        <v>1</v>
      </c>
      <c r="F12198">
        <v>1000</v>
      </c>
      <c r="G12198" s="2" t="s">
        <v>25</v>
      </c>
    </row>
    <row r="12199" spans="1:7" x14ac:dyDescent="0.35">
      <c r="A12199" s="1">
        <v>46072</v>
      </c>
      <c r="B12199">
        <v>86375726</v>
      </c>
      <c r="C12199" s="2" t="s">
        <v>39</v>
      </c>
      <c r="D12199">
        <v>5000000</v>
      </c>
      <c r="E12199">
        <v>1</v>
      </c>
      <c r="F12199">
        <v>600</v>
      </c>
      <c r="G12199" s="2" t="s">
        <v>25</v>
      </c>
    </row>
    <row r="12200" spans="1:7" x14ac:dyDescent="0.35">
      <c r="A12200" s="1">
        <v>46072</v>
      </c>
      <c r="B12200">
        <v>61773108</v>
      </c>
      <c r="C12200" s="2" t="s">
        <v>38</v>
      </c>
      <c r="D12200">
        <v>0</v>
      </c>
      <c r="E12200">
        <v>1</v>
      </c>
      <c r="F12200">
        <v>1550</v>
      </c>
      <c r="G12200" s="2" t="s">
        <v>25</v>
      </c>
    </row>
    <row r="12201" spans="1:7" x14ac:dyDescent="0.35">
      <c r="A12201" s="1">
        <v>46072</v>
      </c>
      <c r="B12201">
        <v>62605972</v>
      </c>
      <c r="C12201" s="2" t="s">
        <v>38</v>
      </c>
      <c r="D12201">
        <v>250000</v>
      </c>
      <c r="E12201">
        <v>1</v>
      </c>
      <c r="F12201">
        <v>1550</v>
      </c>
      <c r="G12201" s="2" t="s">
        <v>25</v>
      </c>
    </row>
    <row r="12202" spans="1:7" x14ac:dyDescent="0.35">
      <c r="A12202" s="1">
        <v>46072</v>
      </c>
      <c r="B12202">
        <v>91744602</v>
      </c>
      <c r="C12202" s="2" t="s">
        <v>41</v>
      </c>
      <c r="D12202">
        <v>750000</v>
      </c>
      <c r="E12202">
        <v>1</v>
      </c>
      <c r="F12202">
        <v>1000</v>
      </c>
      <c r="G12202" s="2" t="s">
        <v>25</v>
      </c>
    </row>
    <row r="12203" spans="1:7" x14ac:dyDescent="0.35">
      <c r="A12203" s="1">
        <v>46072</v>
      </c>
      <c r="B12203">
        <v>74373398</v>
      </c>
      <c r="C12203" s="2" t="s">
        <v>39</v>
      </c>
      <c r="D12203">
        <v>1000000</v>
      </c>
      <c r="E12203">
        <v>1</v>
      </c>
      <c r="F12203">
        <v>1000</v>
      </c>
      <c r="G12203" s="2" t="s">
        <v>25</v>
      </c>
    </row>
    <row r="12204" spans="1:7" x14ac:dyDescent="0.35">
      <c r="A12204" s="1">
        <v>46072</v>
      </c>
      <c r="B12204">
        <v>79301508</v>
      </c>
      <c r="C12204" s="2" t="s">
        <v>33</v>
      </c>
      <c r="D12204">
        <v>100000</v>
      </c>
      <c r="E12204">
        <v>1</v>
      </c>
      <c r="F12204">
        <v>1550</v>
      </c>
      <c r="G12204" s="2" t="s">
        <v>25</v>
      </c>
    </row>
    <row r="12205" spans="1:7" x14ac:dyDescent="0.35">
      <c r="A12205" s="1">
        <v>46072</v>
      </c>
      <c r="B12205">
        <v>62808558</v>
      </c>
      <c r="C12205" s="2" t="s">
        <v>41</v>
      </c>
      <c r="D12205">
        <v>100000</v>
      </c>
      <c r="E12205">
        <v>1</v>
      </c>
      <c r="F12205">
        <v>250</v>
      </c>
      <c r="G12205" s="2" t="s">
        <v>25</v>
      </c>
    </row>
    <row r="12206" spans="1:7" x14ac:dyDescent="0.35">
      <c r="A12206" s="1">
        <v>46072</v>
      </c>
      <c r="B12206">
        <v>87173950</v>
      </c>
      <c r="C12206" s="2" t="s">
        <v>37</v>
      </c>
      <c r="D12206">
        <v>0</v>
      </c>
      <c r="E12206">
        <v>1</v>
      </c>
      <c r="F12206">
        <v>1550</v>
      </c>
      <c r="G12206" s="2" t="s">
        <v>25</v>
      </c>
    </row>
    <row r="12207" spans="1:7" x14ac:dyDescent="0.35">
      <c r="A12207" s="1">
        <v>46072</v>
      </c>
      <c r="B12207">
        <v>97475746</v>
      </c>
      <c r="C12207" s="2" t="s">
        <v>38</v>
      </c>
      <c r="D12207">
        <v>200000</v>
      </c>
      <c r="E12207">
        <v>1</v>
      </c>
      <c r="F12207">
        <v>1550</v>
      </c>
      <c r="G12207" s="2" t="s">
        <v>25</v>
      </c>
    </row>
    <row r="12208" spans="1:7" x14ac:dyDescent="0.35">
      <c r="A12208" s="1">
        <v>46072</v>
      </c>
      <c r="B12208">
        <v>77305609</v>
      </c>
      <c r="C12208" s="2" t="s">
        <v>33</v>
      </c>
      <c r="D12208">
        <v>0</v>
      </c>
      <c r="E12208">
        <v>1</v>
      </c>
      <c r="F12208">
        <v>600</v>
      </c>
      <c r="G12208" s="2" t="s">
        <v>25</v>
      </c>
    </row>
    <row r="12209" spans="1:7" x14ac:dyDescent="0.35">
      <c r="A12209" s="1">
        <v>46072</v>
      </c>
      <c r="B12209">
        <v>97826917</v>
      </c>
      <c r="C12209" s="2" t="s">
        <v>36</v>
      </c>
      <c r="D12209">
        <v>1500000</v>
      </c>
      <c r="E12209">
        <v>1</v>
      </c>
      <c r="F12209">
        <v>1000</v>
      </c>
      <c r="G12209" s="2" t="s">
        <v>25</v>
      </c>
    </row>
    <row r="12210" spans="1:7" x14ac:dyDescent="0.35">
      <c r="A12210" s="1">
        <v>46072</v>
      </c>
      <c r="B12210">
        <v>69083914</v>
      </c>
      <c r="C12210" s="2" t="s">
        <v>37</v>
      </c>
      <c r="D12210">
        <v>200000</v>
      </c>
      <c r="E12210">
        <v>1</v>
      </c>
      <c r="F12210">
        <v>1000</v>
      </c>
      <c r="G12210" s="2" t="s">
        <v>25</v>
      </c>
    </row>
    <row r="12211" spans="1:7" x14ac:dyDescent="0.35">
      <c r="A12211" s="1">
        <v>46072</v>
      </c>
      <c r="B12211">
        <v>60030375</v>
      </c>
      <c r="C12211" s="2" t="s">
        <v>36</v>
      </c>
      <c r="D12211">
        <v>0</v>
      </c>
      <c r="E12211">
        <v>1</v>
      </c>
      <c r="F12211">
        <v>1550</v>
      </c>
      <c r="G12211" s="2" t="s">
        <v>25</v>
      </c>
    </row>
    <row r="12212" spans="1:7" x14ac:dyDescent="0.35">
      <c r="A12212" s="1">
        <v>46072</v>
      </c>
      <c r="B12212">
        <v>72485349</v>
      </c>
      <c r="C12212" s="2" t="s">
        <v>39</v>
      </c>
      <c r="D12212">
        <v>1000000</v>
      </c>
      <c r="E12212">
        <v>1</v>
      </c>
      <c r="F12212">
        <v>600</v>
      </c>
      <c r="G12212" s="2" t="s">
        <v>25</v>
      </c>
    </row>
    <row r="12213" spans="1:7" x14ac:dyDescent="0.35">
      <c r="A12213" s="1">
        <v>46072</v>
      </c>
      <c r="B12213">
        <v>68971185</v>
      </c>
      <c r="C12213" s="2" t="s">
        <v>35</v>
      </c>
      <c r="D12213">
        <v>0</v>
      </c>
      <c r="E12213">
        <v>1</v>
      </c>
      <c r="F12213">
        <v>1550</v>
      </c>
      <c r="G12213" s="2" t="s">
        <v>25</v>
      </c>
    </row>
    <row r="12214" spans="1:7" x14ac:dyDescent="0.35">
      <c r="A12214" s="1">
        <v>46072</v>
      </c>
      <c r="B12214">
        <v>62682866</v>
      </c>
      <c r="C12214" s="2" t="s">
        <v>36</v>
      </c>
      <c r="D12214">
        <v>250000</v>
      </c>
      <c r="E12214">
        <v>1</v>
      </c>
      <c r="F12214">
        <v>600</v>
      </c>
      <c r="G12214" s="2" t="s">
        <v>25</v>
      </c>
    </row>
    <row r="12215" spans="1:7" x14ac:dyDescent="0.35">
      <c r="A12215" s="1">
        <v>46072</v>
      </c>
      <c r="B12215">
        <v>67718763</v>
      </c>
      <c r="C12215" s="2" t="s">
        <v>39</v>
      </c>
      <c r="D12215">
        <v>0</v>
      </c>
      <c r="E12215">
        <v>1</v>
      </c>
      <c r="F12215">
        <v>1000</v>
      </c>
      <c r="G12215" s="2" t="s">
        <v>25</v>
      </c>
    </row>
    <row r="12216" spans="1:7" x14ac:dyDescent="0.35">
      <c r="A12216" s="1">
        <v>46072</v>
      </c>
      <c r="B12216">
        <v>95617444</v>
      </c>
      <c r="C12216" s="2" t="s">
        <v>40</v>
      </c>
      <c r="D12216">
        <v>3500000</v>
      </c>
      <c r="E12216">
        <v>1</v>
      </c>
      <c r="F12216">
        <v>250</v>
      </c>
      <c r="G12216" s="2" t="s">
        <v>25</v>
      </c>
    </row>
    <row r="12217" spans="1:7" x14ac:dyDescent="0.35">
      <c r="A12217" s="1">
        <v>46072</v>
      </c>
      <c r="B12217">
        <v>83582133</v>
      </c>
      <c r="C12217" s="2" t="s">
        <v>37</v>
      </c>
      <c r="D12217">
        <v>0</v>
      </c>
      <c r="E12217">
        <v>1</v>
      </c>
      <c r="F12217">
        <v>250</v>
      </c>
      <c r="G12217" s="2" t="s">
        <v>25</v>
      </c>
    </row>
    <row r="12218" spans="1:7" x14ac:dyDescent="0.35">
      <c r="A12218" s="1">
        <v>46072</v>
      </c>
      <c r="B12218">
        <v>91086619</v>
      </c>
      <c r="C12218" s="2" t="s">
        <v>36</v>
      </c>
      <c r="D12218">
        <v>1000000</v>
      </c>
      <c r="E12218">
        <v>1</v>
      </c>
      <c r="F12218">
        <v>250</v>
      </c>
      <c r="G12218" s="2" t="s">
        <v>25</v>
      </c>
    </row>
    <row r="12219" spans="1:7" x14ac:dyDescent="0.35">
      <c r="A12219" s="1">
        <v>46072</v>
      </c>
      <c r="B12219">
        <v>89023554</v>
      </c>
      <c r="C12219" s="2" t="s">
        <v>40</v>
      </c>
      <c r="D12219">
        <v>0</v>
      </c>
      <c r="E12219">
        <v>1</v>
      </c>
      <c r="F12219">
        <v>600</v>
      </c>
      <c r="G12219" s="2" t="s">
        <v>25</v>
      </c>
    </row>
    <row r="12220" spans="1:7" x14ac:dyDescent="0.35">
      <c r="A12220" s="1">
        <v>46072</v>
      </c>
      <c r="B12220">
        <v>61518326</v>
      </c>
      <c r="C12220" s="2" t="s">
        <v>41</v>
      </c>
      <c r="D12220">
        <v>750000</v>
      </c>
      <c r="E12220">
        <v>1</v>
      </c>
      <c r="F12220">
        <v>1000</v>
      </c>
      <c r="G12220" s="2" t="s">
        <v>25</v>
      </c>
    </row>
    <row r="12221" spans="1:7" x14ac:dyDescent="0.35">
      <c r="A12221" s="1">
        <v>46072</v>
      </c>
      <c r="B12221">
        <v>94240413</v>
      </c>
      <c r="C12221" s="2" t="s">
        <v>36</v>
      </c>
      <c r="D12221">
        <v>500000</v>
      </c>
      <c r="E12221">
        <v>1</v>
      </c>
      <c r="F12221">
        <v>1550</v>
      </c>
      <c r="G12221" s="2" t="s">
        <v>25</v>
      </c>
    </row>
    <row r="12222" spans="1:7" x14ac:dyDescent="0.35">
      <c r="A12222" s="1">
        <v>46072</v>
      </c>
      <c r="B12222">
        <v>62621763</v>
      </c>
      <c r="C12222" s="2" t="s">
        <v>37</v>
      </c>
      <c r="D12222">
        <v>3500000</v>
      </c>
      <c r="E12222">
        <v>1</v>
      </c>
      <c r="F12222">
        <v>250</v>
      </c>
      <c r="G12222" s="2" t="s">
        <v>25</v>
      </c>
    </row>
    <row r="12223" spans="1:7" x14ac:dyDescent="0.35">
      <c r="A12223" s="1">
        <v>46072</v>
      </c>
      <c r="B12223">
        <v>87133648</v>
      </c>
      <c r="C12223" s="2" t="s">
        <v>37</v>
      </c>
      <c r="D12223">
        <v>100000</v>
      </c>
      <c r="E12223">
        <v>1</v>
      </c>
      <c r="F12223">
        <v>600</v>
      </c>
      <c r="G12223" s="2" t="s">
        <v>25</v>
      </c>
    </row>
    <row r="12224" spans="1:7" x14ac:dyDescent="0.35">
      <c r="A12224" s="1">
        <v>46072</v>
      </c>
      <c r="B12224">
        <v>78331847</v>
      </c>
      <c r="C12224" s="2" t="s">
        <v>40</v>
      </c>
      <c r="D12224">
        <v>50000</v>
      </c>
      <c r="E12224">
        <v>1</v>
      </c>
      <c r="F12224">
        <v>1000</v>
      </c>
      <c r="G12224" s="2" t="s">
        <v>25</v>
      </c>
    </row>
    <row r="12225" spans="1:7" x14ac:dyDescent="0.35">
      <c r="A12225" s="1">
        <v>46072</v>
      </c>
      <c r="B12225">
        <v>90883307</v>
      </c>
      <c r="C12225" s="2" t="s">
        <v>38</v>
      </c>
      <c r="D12225">
        <v>3500000</v>
      </c>
      <c r="E12225">
        <v>1</v>
      </c>
      <c r="F12225">
        <v>1550</v>
      </c>
      <c r="G12225" s="2" t="s">
        <v>25</v>
      </c>
    </row>
    <row r="12226" spans="1:7" x14ac:dyDescent="0.35">
      <c r="A12226" s="1">
        <v>46072</v>
      </c>
      <c r="B12226">
        <v>85061788</v>
      </c>
      <c r="C12226" s="2" t="s">
        <v>36</v>
      </c>
      <c r="D12226">
        <v>50000</v>
      </c>
      <c r="E12226">
        <v>1</v>
      </c>
      <c r="F12226">
        <v>1000</v>
      </c>
      <c r="G12226" s="2" t="s">
        <v>25</v>
      </c>
    </row>
    <row r="12227" spans="1:7" x14ac:dyDescent="0.35">
      <c r="A12227" s="1">
        <v>46072</v>
      </c>
      <c r="B12227">
        <v>77648239</v>
      </c>
      <c r="C12227" s="2" t="s">
        <v>37</v>
      </c>
      <c r="D12227">
        <v>200000</v>
      </c>
      <c r="E12227">
        <v>1</v>
      </c>
      <c r="F12227">
        <v>1000</v>
      </c>
      <c r="G12227" s="2" t="s">
        <v>25</v>
      </c>
    </row>
    <row r="12228" spans="1:7" x14ac:dyDescent="0.35">
      <c r="A12228" s="1">
        <v>46072</v>
      </c>
      <c r="B12228">
        <v>65503358</v>
      </c>
      <c r="C12228" s="2" t="s">
        <v>37</v>
      </c>
      <c r="D12228">
        <v>500000</v>
      </c>
      <c r="E12228">
        <v>1</v>
      </c>
      <c r="F12228">
        <v>600</v>
      </c>
      <c r="G12228" s="2" t="s">
        <v>25</v>
      </c>
    </row>
    <row r="12229" spans="1:7" x14ac:dyDescent="0.35">
      <c r="A12229" s="1">
        <v>46072</v>
      </c>
      <c r="B12229">
        <v>79757318</v>
      </c>
      <c r="C12229" s="2" t="s">
        <v>39</v>
      </c>
      <c r="D12229">
        <v>1500000</v>
      </c>
      <c r="E12229">
        <v>1</v>
      </c>
      <c r="F12229">
        <v>250</v>
      </c>
      <c r="G12229" s="2" t="s">
        <v>25</v>
      </c>
    </row>
    <row r="12230" spans="1:7" x14ac:dyDescent="0.35">
      <c r="A12230" s="1">
        <v>46072</v>
      </c>
      <c r="B12230">
        <v>72983713</v>
      </c>
      <c r="C12230" s="2" t="s">
        <v>36</v>
      </c>
      <c r="D12230">
        <v>1000000</v>
      </c>
      <c r="E12230">
        <v>1</v>
      </c>
      <c r="F12230">
        <v>1550</v>
      </c>
      <c r="G12230" s="2" t="s">
        <v>25</v>
      </c>
    </row>
    <row r="12231" spans="1:7" x14ac:dyDescent="0.35">
      <c r="A12231" s="1">
        <v>46072</v>
      </c>
      <c r="B12231">
        <v>91702504</v>
      </c>
      <c r="C12231" s="2" t="s">
        <v>40</v>
      </c>
      <c r="D12231">
        <v>50000</v>
      </c>
      <c r="E12231">
        <v>1</v>
      </c>
      <c r="F12231">
        <v>600</v>
      </c>
      <c r="G12231" s="2" t="s">
        <v>25</v>
      </c>
    </row>
    <row r="12232" spans="1:7" x14ac:dyDescent="0.35">
      <c r="A12232" s="1">
        <v>46072</v>
      </c>
      <c r="B12232">
        <v>70150600</v>
      </c>
      <c r="C12232" s="2" t="s">
        <v>37</v>
      </c>
      <c r="D12232">
        <v>50000</v>
      </c>
      <c r="E12232">
        <v>1</v>
      </c>
      <c r="F12232">
        <v>1550</v>
      </c>
      <c r="G12232" s="2" t="s">
        <v>25</v>
      </c>
    </row>
    <row r="12233" spans="1:7" x14ac:dyDescent="0.35">
      <c r="A12233" s="1">
        <v>46072</v>
      </c>
      <c r="B12233">
        <v>79059288</v>
      </c>
      <c r="C12233" s="2" t="s">
        <v>40</v>
      </c>
      <c r="D12233">
        <v>1500000</v>
      </c>
      <c r="E12233">
        <v>1</v>
      </c>
      <c r="F12233">
        <v>250</v>
      </c>
      <c r="G12233" s="2" t="s">
        <v>25</v>
      </c>
    </row>
    <row r="12234" spans="1:7" x14ac:dyDescent="0.35">
      <c r="A12234" s="1">
        <v>46072</v>
      </c>
      <c r="B12234">
        <v>85020049</v>
      </c>
      <c r="C12234" s="2" t="s">
        <v>39</v>
      </c>
      <c r="D12234">
        <v>200000</v>
      </c>
      <c r="E12234">
        <v>1</v>
      </c>
      <c r="F12234">
        <v>1550</v>
      </c>
      <c r="G12234" s="2" t="s">
        <v>25</v>
      </c>
    </row>
    <row r="12235" spans="1:7" x14ac:dyDescent="0.35">
      <c r="A12235" s="1">
        <v>46072</v>
      </c>
      <c r="B12235">
        <v>65214723</v>
      </c>
      <c r="C12235" s="2" t="s">
        <v>36</v>
      </c>
      <c r="D12235">
        <v>0</v>
      </c>
      <c r="E12235">
        <v>1</v>
      </c>
      <c r="F12235">
        <v>250</v>
      </c>
      <c r="G12235" s="2" t="s">
        <v>25</v>
      </c>
    </row>
    <row r="12236" spans="1:7" x14ac:dyDescent="0.35">
      <c r="A12236" s="1">
        <v>46072</v>
      </c>
      <c r="B12236">
        <v>85621896</v>
      </c>
      <c r="C12236" s="2" t="s">
        <v>33</v>
      </c>
      <c r="D12236">
        <v>50000</v>
      </c>
      <c r="E12236">
        <v>1</v>
      </c>
      <c r="F12236">
        <v>250</v>
      </c>
      <c r="G12236" s="2" t="s">
        <v>25</v>
      </c>
    </row>
    <row r="12237" spans="1:7" x14ac:dyDescent="0.35">
      <c r="A12237" s="1">
        <v>46072</v>
      </c>
      <c r="B12237">
        <v>95745992</v>
      </c>
      <c r="C12237" s="2" t="s">
        <v>38</v>
      </c>
      <c r="D12237">
        <v>3500000</v>
      </c>
      <c r="E12237">
        <v>1</v>
      </c>
      <c r="F12237">
        <v>1550</v>
      </c>
      <c r="G12237" s="2" t="s">
        <v>25</v>
      </c>
    </row>
    <row r="12238" spans="1:7" x14ac:dyDescent="0.35">
      <c r="A12238" s="1">
        <v>46072</v>
      </c>
      <c r="B12238">
        <v>78811746</v>
      </c>
      <c r="C12238" s="2" t="s">
        <v>38</v>
      </c>
      <c r="D12238">
        <v>1500000</v>
      </c>
      <c r="E12238">
        <v>1</v>
      </c>
      <c r="F12238">
        <v>250</v>
      </c>
      <c r="G12238" s="2" t="s">
        <v>25</v>
      </c>
    </row>
    <row r="12239" spans="1:7" x14ac:dyDescent="0.35">
      <c r="A12239" s="1">
        <v>46072</v>
      </c>
      <c r="B12239">
        <v>88627004</v>
      </c>
      <c r="C12239" s="2" t="s">
        <v>38</v>
      </c>
      <c r="D12239">
        <v>200000</v>
      </c>
      <c r="E12239">
        <v>1</v>
      </c>
      <c r="F12239">
        <v>1000</v>
      </c>
      <c r="G12239" s="2" t="s">
        <v>25</v>
      </c>
    </row>
    <row r="12240" spans="1:7" x14ac:dyDescent="0.35">
      <c r="A12240" s="1">
        <v>46072</v>
      </c>
      <c r="B12240">
        <v>76667680</v>
      </c>
      <c r="C12240" s="2" t="s">
        <v>36</v>
      </c>
      <c r="D12240">
        <v>750000</v>
      </c>
      <c r="E12240">
        <v>1</v>
      </c>
      <c r="F12240">
        <v>600</v>
      </c>
      <c r="G12240" s="2" t="s">
        <v>25</v>
      </c>
    </row>
    <row r="12241" spans="1:7" x14ac:dyDescent="0.35">
      <c r="A12241" s="1">
        <v>46072</v>
      </c>
      <c r="B12241">
        <v>85044272</v>
      </c>
      <c r="C12241" s="2" t="s">
        <v>33</v>
      </c>
      <c r="D12241">
        <v>0</v>
      </c>
      <c r="E12241">
        <v>1</v>
      </c>
      <c r="F12241">
        <v>250</v>
      </c>
      <c r="G12241" s="2" t="s">
        <v>25</v>
      </c>
    </row>
    <row r="12242" spans="1:7" x14ac:dyDescent="0.35">
      <c r="A12242" s="1">
        <v>46072</v>
      </c>
      <c r="B12242">
        <v>81192425</v>
      </c>
      <c r="C12242" s="2" t="s">
        <v>37</v>
      </c>
      <c r="D12242">
        <v>2000000</v>
      </c>
      <c r="E12242">
        <v>1</v>
      </c>
      <c r="F12242">
        <v>1000</v>
      </c>
      <c r="G12242" s="2" t="s">
        <v>25</v>
      </c>
    </row>
    <row r="12243" spans="1:7" x14ac:dyDescent="0.35">
      <c r="A12243" s="1">
        <v>46072</v>
      </c>
      <c r="B12243">
        <v>78723169</v>
      </c>
      <c r="C12243" s="2" t="s">
        <v>37</v>
      </c>
      <c r="D12243">
        <v>0</v>
      </c>
      <c r="E12243">
        <v>1</v>
      </c>
      <c r="F12243">
        <v>600</v>
      </c>
      <c r="G12243" s="2" t="s">
        <v>25</v>
      </c>
    </row>
    <row r="12244" spans="1:7" x14ac:dyDescent="0.35">
      <c r="A12244" s="1">
        <v>46072</v>
      </c>
      <c r="B12244">
        <v>63514417</v>
      </c>
      <c r="C12244" s="2" t="s">
        <v>38</v>
      </c>
      <c r="D12244">
        <v>500000</v>
      </c>
      <c r="E12244">
        <v>1</v>
      </c>
      <c r="F12244">
        <v>600</v>
      </c>
      <c r="G12244" s="2" t="s">
        <v>25</v>
      </c>
    </row>
    <row r="12245" spans="1:7" x14ac:dyDescent="0.35">
      <c r="A12245" s="1">
        <v>46072</v>
      </c>
      <c r="B12245">
        <v>87147224</v>
      </c>
      <c r="C12245" s="2" t="s">
        <v>40</v>
      </c>
      <c r="D12245">
        <v>750000</v>
      </c>
      <c r="E12245">
        <v>1</v>
      </c>
      <c r="F12245">
        <v>600</v>
      </c>
      <c r="G12245" s="2" t="s">
        <v>25</v>
      </c>
    </row>
    <row r="12246" spans="1:7" x14ac:dyDescent="0.35">
      <c r="A12246" s="1">
        <v>46072</v>
      </c>
      <c r="B12246">
        <v>99336508</v>
      </c>
      <c r="C12246" s="2" t="s">
        <v>37</v>
      </c>
      <c r="D12246">
        <v>1000000</v>
      </c>
      <c r="E12246">
        <v>1</v>
      </c>
      <c r="F12246">
        <v>600</v>
      </c>
      <c r="G12246" s="2" t="s">
        <v>25</v>
      </c>
    </row>
    <row r="12247" spans="1:7" x14ac:dyDescent="0.35">
      <c r="A12247" s="1">
        <v>46072</v>
      </c>
      <c r="B12247">
        <v>61481651</v>
      </c>
      <c r="C12247" s="2" t="s">
        <v>35</v>
      </c>
      <c r="D12247">
        <v>2000000</v>
      </c>
      <c r="E12247">
        <v>1</v>
      </c>
      <c r="F12247">
        <v>250</v>
      </c>
      <c r="G12247" s="2" t="s">
        <v>25</v>
      </c>
    </row>
    <row r="12248" spans="1:7" x14ac:dyDescent="0.35">
      <c r="A12248" s="1">
        <v>46072</v>
      </c>
      <c r="B12248">
        <v>89127177</v>
      </c>
      <c r="C12248" s="2" t="s">
        <v>37</v>
      </c>
      <c r="D12248">
        <v>3500000</v>
      </c>
      <c r="E12248">
        <v>1</v>
      </c>
      <c r="F12248">
        <v>1000</v>
      </c>
      <c r="G12248" s="2" t="s">
        <v>25</v>
      </c>
    </row>
    <row r="12249" spans="1:7" x14ac:dyDescent="0.35">
      <c r="A12249" s="1">
        <v>46072</v>
      </c>
      <c r="B12249">
        <v>70723201</v>
      </c>
      <c r="C12249" s="2" t="s">
        <v>38</v>
      </c>
      <c r="D12249">
        <v>500000</v>
      </c>
      <c r="E12249">
        <v>1</v>
      </c>
      <c r="F12249">
        <v>250</v>
      </c>
      <c r="G12249" s="2" t="s">
        <v>25</v>
      </c>
    </row>
    <row r="12250" spans="1:7" x14ac:dyDescent="0.35">
      <c r="A12250" s="1">
        <v>46072</v>
      </c>
      <c r="B12250">
        <v>72812593</v>
      </c>
      <c r="C12250" s="2" t="s">
        <v>33</v>
      </c>
      <c r="D12250">
        <v>750000</v>
      </c>
      <c r="E12250">
        <v>1</v>
      </c>
      <c r="F12250">
        <v>250</v>
      </c>
      <c r="G12250" s="2" t="s">
        <v>25</v>
      </c>
    </row>
    <row r="12251" spans="1:7" x14ac:dyDescent="0.35">
      <c r="A12251" s="1">
        <v>46072</v>
      </c>
      <c r="B12251">
        <v>78274102</v>
      </c>
      <c r="C12251" s="2" t="s">
        <v>33</v>
      </c>
      <c r="D12251">
        <v>1500000</v>
      </c>
      <c r="E12251">
        <v>1</v>
      </c>
      <c r="F12251">
        <v>250</v>
      </c>
      <c r="G12251" s="2" t="s">
        <v>25</v>
      </c>
    </row>
    <row r="12252" spans="1:7" x14ac:dyDescent="0.35">
      <c r="A12252" s="1">
        <v>46072</v>
      </c>
      <c r="B12252">
        <v>93965372</v>
      </c>
      <c r="C12252" s="2" t="s">
        <v>41</v>
      </c>
      <c r="D12252">
        <v>250000</v>
      </c>
      <c r="E12252">
        <v>1</v>
      </c>
      <c r="F12252">
        <v>250</v>
      </c>
      <c r="G12252" s="2" t="s">
        <v>25</v>
      </c>
    </row>
    <row r="12253" spans="1:7" x14ac:dyDescent="0.35">
      <c r="A12253" s="1">
        <v>46072</v>
      </c>
      <c r="B12253">
        <v>93109368</v>
      </c>
      <c r="C12253" s="2" t="s">
        <v>41</v>
      </c>
      <c r="D12253">
        <v>200000</v>
      </c>
      <c r="E12253">
        <v>1</v>
      </c>
      <c r="F12253">
        <v>600</v>
      </c>
      <c r="G12253" s="2" t="s">
        <v>25</v>
      </c>
    </row>
    <row r="12254" spans="1:7" x14ac:dyDescent="0.35">
      <c r="A12254" s="1">
        <v>46072</v>
      </c>
      <c r="B12254">
        <v>84133456</v>
      </c>
      <c r="C12254" s="2" t="s">
        <v>35</v>
      </c>
      <c r="D12254">
        <v>250000</v>
      </c>
      <c r="E12254">
        <v>1</v>
      </c>
      <c r="F12254">
        <v>250</v>
      </c>
      <c r="G12254" s="2" t="s">
        <v>25</v>
      </c>
    </row>
    <row r="12255" spans="1:7" x14ac:dyDescent="0.35">
      <c r="A12255" s="1">
        <v>46072</v>
      </c>
      <c r="B12255">
        <v>84014563</v>
      </c>
      <c r="C12255" s="2" t="s">
        <v>36</v>
      </c>
      <c r="D12255">
        <v>0</v>
      </c>
      <c r="E12255">
        <v>1</v>
      </c>
      <c r="F12255">
        <v>600</v>
      </c>
      <c r="G12255" s="2" t="s">
        <v>25</v>
      </c>
    </row>
    <row r="12256" spans="1:7" x14ac:dyDescent="0.35">
      <c r="A12256" s="1">
        <v>46072</v>
      </c>
      <c r="B12256">
        <v>67383181</v>
      </c>
      <c r="C12256" s="2" t="s">
        <v>39</v>
      </c>
      <c r="D12256">
        <v>500000</v>
      </c>
      <c r="E12256">
        <v>1</v>
      </c>
      <c r="F12256">
        <v>250</v>
      </c>
      <c r="G12256" s="2" t="s">
        <v>25</v>
      </c>
    </row>
    <row r="12257" spans="1:7" x14ac:dyDescent="0.35">
      <c r="A12257" s="1">
        <v>46072</v>
      </c>
      <c r="B12257">
        <v>61158966</v>
      </c>
      <c r="C12257" s="2" t="s">
        <v>39</v>
      </c>
      <c r="D12257">
        <v>200000</v>
      </c>
      <c r="E12257">
        <v>1</v>
      </c>
      <c r="F12257">
        <v>600</v>
      </c>
      <c r="G12257" s="2" t="s">
        <v>25</v>
      </c>
    </row>
    <row r="12258" spans="1:7" x14ac:dyDescent="0.35">
      <c r="A12258" s="1">
        <v>46072</v>
      </c>
      <c r="B12258">
        <v>71946374</v>
      </c>
      <c r="C12258" s="2" t="s">
        <v>36</v>
      </c>
      <c r="D12258">
        <v>0</v>
      </c>
      <c r="E12258">
        <v>1</v>
      </c>
      <c r="F12258">
        <v>250</v>
      </c>
      <c r="G12258" s="2" t="s">
        <v>25</v>
      </c>
    </row>
    <row r="12259" spans="1:7" x14ac:dyDescent="0.35">
      <c r="A12259" s="1">
        <v>46072</v>
      </c>
      <c r="B12259">
        <v>77730142</v>
      </c>
      <c r="C12259" s="2" t="s">
        <v>33</v>
      </c>
      <c r="D12259">
        <v>0</v>
      </c>
      <c r="E12259">
        <v>1</v>
      </c>
      <c r="F12259">
        <v>1550</v>
      </c>
      <c r="G12259" s="2" t="s">
        <v>25</v>
      </c>
    </row>
    <row r="12260" spans="1:7" x14ac:dyDescent="0.35">
      <c r="A12260" s="1">
        <v>46072</v>
      </c>
      <c r="B12260">
        <v>98668459</v>
      </c>
      <c r="C12260" s="2" t="s">
        <v>40</v>
      </c>
      <c r="D12260">
        <v>0</v>
      </c>
      <c r="E12260">
        <v>1</v>
      </c>
      <c r="F12260">
        <v>1550</v>
      </c>
      <c r="G12260" s="2" t="s">
        <v>25</v>
      </c>
    </row>
    <row r="12261" spans="1:7" x14ac:dyDescent="0.35">
      <c r="A12261" s="1">
        <v>46072</v>
      </c>
      <c r="B12261">
        <v>89538654</v>
      </c>
      <c r="C12261" s="2" t="s">
        <v>36</v>
      </c>
      <c r="D12261">
        <v>5000000</v>
      </c>
      <c r="E12261">
        <v>1</v>
      </c>
      <c r="F12261">
        <v>1550</v>
      </c>
      <c r="G12261" s="2" t="s">
        <v>25</v>
      </c>
    </row>
    <row r="12262" spans="1:7" x14ac:dyDescent="0.35">
      <c r="A12262" s="1">
        <v>46072</v>
      </c>
      <c r="B12262">
        <v>96344631</v>
      </c>
      <c r="C12262" s="2" t="s">
        <v>35</v>
      </c>
      <c r="D12262">
        <v>1500000</v>
      </c>
      <c r="E12262">
        <v>1</v>
      </c>
      <c r="F12262">
        <v>1000</v>
      </c>
      <c r="G12262" s="2" t="s">
        <v>25</v>
      </c>
    </row>
    <row r="12263" spans="1:7" x14ac:dyDescent="0.35">
      <c r="A12263" s="1">
        <v>46072</v>
      </c>
      <c r="B12263">
        <v>98369119</v>
      </c>
      <c r="C12263" s="2" t="s">
        <v>40</v>
      </c>
      <c r="D12263">
        <v>5000000</v>
      </c>
      <c r="E12263">
        <v>1</v>
      </c>
      <c r="F12263">
        <v>250</v>
      </c>
      <c r="G12263" s="2" t="s">
        <v>25</v>
      </c>
    </row>
    <row r="12264" spans="1:7" x14ac:dyDescent="0.35">
      <c r="A12264" s="1">
        <v>46072</v>
      </c>
      <c r="B12264">
        <v>93765473</v>
      </c>
      <c r="C12264" s="2" t="s">
        <v>38</v>
      </c>
      <c r="D12264">
        <v>1000000</v>
      </c>
      <c r="E12264">
        <v>1</v>
      </c>
      <c r="F12264">
        <v>1000</v>
      </c>
      <c r="G12264" s="2" t="s">
        <v>25</v>
      </c>
    </row>
    <row r="12265" spans="1:7" x14ac:dyDescent="0.35">
      <c r="A12265" s="1">
        <v>46072</v>
      </c>
      <c r="B12265">
        <v>89282524</v>
      </c>
      <c r="C12265" s="2" t="s">
        <v>41</v>
      </c>
      <c r="D12265">
        <v>3500000</v>
      </c>
      <c r="E12265">
        <v>1</v>
      </c>
      <c r="F12265">
        <v>250</v>
      </c>
      <c r="G12265" s="2" t="s">
        <v>25</v>
      </c>
    </row>
    <row r="12266" spans="1:7" x14ac:dyDescent="0.35">
      <c r="A12266" s="1">
        <v>46072</v>
      </c>
      <c r="B12266">
        <v>90278461</v>
      </c>
      <c r="C12266" s="2" t="s">
        <v>38</v>
      </c>
      <c r="D12266">
        <v>0</v>
      </c>
      <c r="E12266">
        <v>1</v>
      </c>
      <c r="F12266">
        <v>600</v>
      </c>
      <c r="G12266" s="2" t="s">
        <v>25</v>
      </c>
    </row>
    <row r="12267" spans="1:7" x14ac:dyDescent="0.35">
      <c r="A12267" s="1">
        <v>46072</v>
      </c>
      <c r="B12267">
        <v>62081114</v>
      </c>
      <c r="C12267" s="2" t="s">
        <v>39</v>
      </c>
      <c r="D12267">
        <v>0</v>
      </c>
      <c r="E12267">
        <v>1</v>
      </c>
      <c r="F12267">
        <v>600</v>
      </c>
      <c r="G12267" s="2" t="s">
        <v>25</v>
      </c>
    </row>
    <row r="12268" spans="1:7" x14ac:dyDescent="0.35">
      <c r="A12268" s="1">
        <v>46072</v>
      </c>
      <c r="B12268">
        <v>86857945</v>
      </c>
      <c r="C12268" s="2" t="s">
        <v>39</v>
      </c>
      <c r="D12268">
        <v>0</v>
      </c>
      <c r="E12268">
        <v>1</v>
      </c>
      <c r="F12268">
        <v>600</v>
      </c>
      <c r="G12268" s="2" t="s">
        <v>25</v>
      </c>
    </row>
    <row r="12269" spans="1:7" x14ac:dyDescent="0.35">
      <c r="A12269" s="1">
        <v>46072</v>
      </c>
      <c r="B12269">
        <v>62803835</v>
      </c>
      <c r="C12269" s="2" t="s">
        <v>35</v>
      </c>
      <c r="D12269">
        <v>0</v>
      </c>
      <c r="E12269">
        <v>1</v>
      </c>
      <c r="F12269">
        <v>1000</v>
      </c>
      <c r="G12269" s="2" t="s">
        <v>25</v>
      </c>
    </row>
    <row r="12270" spans="1:7" x14ac:dyDescent="0.35">
      <c r="A12270" s="1">
        <v>46072</v>
      </c>
      <c r="B12270">
        <v>60004772</v>
      </c>
      <c r="C12270" s="2" t="s">
        <v>36</v>
      </c>
      <c r="D12270">
        <v>250000</v>
      </c>
      <c r="E12270">
        <v>1</v>
      </c>
      <c r="F12270">
        <v>1550</v>
      </c>
      <c r="G12270" s="2" t="s">
        <v>25</v>
      </c>
    </row>
    <row r="12271" spans="1:7" x14ac:dyDescent="0.35">
      <c r="A12271" s="1">
        <v>46072</v>
      </c>
      <c r="B12271">
        <v>84771680</v>
      </c>
      <c r="C12271" s="2" t="s">
        <v>38</v>
      </c>
      <c r="D12271">
        <v>1000000</v>
      </c>
      <c r="E12271">
        <v>1</v>
      </c>
      <c r="F12271">
        <v>1550</v>
      </c>
      <c r="G12271" s="2" t="s">
        <v>25</v>
      </c>
    </row>
    <row r="12272" spans="1:7" x14ac:dyDescent="0.35">
      <c r="A12272" s="1">
        <v>46072</v>
      </c>
      <c r="B12272">
        <v>81269940</v>
      </c>
      <c r="C12272" s="2" t="s">
        <v>38</v>
      </c>
      <c r="D12272">
        <v>3500000</v>
      </c>
      <c r="E12272">
        <v>1</v>
      </c>
      <c r="F12272">
        <v>1550</v>
      </c>
      <c r="G12272" s="2" t="s">
        <v>25</v>
      </c>
    </row>
    <row r="12273" spans="1:7" x14ac:dyDescent="0.35">
      <c r="A12273" s="1">
        <v>46072</v>
      </c>
      <c r="B12273">
        <v>90929772</v>
      </c>
      <c r="C12273" s="2" t="s">
        <v>35</v>
      </c>
      <c r="D12273">
        <v>100000</v>
      </c>
      <c r="E12273">
        <v>1</v>
      </c>
      <c r="F12273">
        <v>1550</v>
      </c>
      <c r="G12273" s="2" t="s">
        <v>25</v>
      </c>
    </row>
    <row r="12274" spans="1:7" x14ac:dyDescent="0.35">
      <c r="A12274" s="1">
        <v>46072</v>
      </c>
      <c r="B12274">
        <v>85172593</v>
      </c>
      <c r="C12274" s="2" t="s">
        <v>35</v>
      </c>
      <c r="D12274">
        <v>2000000</v>
      </c>
      <c r="E12274">
        <v>1</v>
      </c>
      <c r="F12274">
        <v>1550</v>
      </c>
      <c r="G12274" s="2" t="s">
        <v>25</v>
      </c>
    </row>
    <row r="12275" spans="1:7" x14ac:dyDescent="0.35">
      <c r="A12275" s="1">
        <v>46072</v>
      </c>
      <c r="B12275">
        <v>86699088</v>
      </c>
      <c r="C12275" s="2" t="s">
        <v>36</v>
      </c>
      <c r="D12275">
        <v>0</v>
      </c>
      <c r="E12275">
        <v>1</v>
      </c>
      <c r="F12275">
        <v>250</v>
      </c>
      <c r="G12275" s="2" t="s">
        <v>25</v>
      </c>
    </row>
    <row r="12276" spans="1:7" x14ac:dyDescent="0.35">
      <c r="A12276" s="1">
        <v>46072</v>
      </c>
      <c r="B12276">
        <v>77820681</v>
      </c>
      <c r="C12276" s="2" t="s">
        <v>40</v>
      </c>
      <c r="D12276">
        <v>100000</v>
      </c>
      <c r="E12276">
        <v>1</v>
      </c>
      <c r="F12276">
        <v>1000</v>
      </c>
      <c r="G12276" s="2" t="s">
        <v>25</v>
      </c>
    </row>
    <row r="12277" spans="1:7" x14ac:dyDescent="0.35">
      <c r="A12277" s="1">
        <v>46072</v>
      </c>
      <c r="B12277">
        <v>93332548</v>
      </c>
      <c r="C12277" s="2" t="s">
        <v>35</v>
      </c>
      <c r="D12277">
        <v>1000000</v>
      </c>
      <c r="E12277">
        <v>1</v>
      </c>
      <c r="F12277">
        <v>600</v>
      </c>
      <c r="G12277" s="2" t="s">
        <v>25</v>
      </c>
    </row>
    <row r="12278" spans="1:7" x14ac:dyDescent="0.35">
      <c r="A12278" s="1">
        <v>46072</v>
      </c>
      <c r="B12278">
        <v>74917639</v>
      </c>
      <c r="C12278" s="2" t="s">
        <v>39</v>
      </c>
      <c r="D12278">
        <v>0</v>
      </c>
      <c r="E12278">
        <v>1</v>
      </c>
      <c r="F12278">
        <v>600</v>
      </c>
      <c r="G12278" s="2" t="s">
        <v>25</v>
      </c>
    </row>
    <row r="12279" spans="1:7" x14ac:dyDescent="0.35">
      <c r="A12279" s="1">
        <v>46072</v>
      </c>
      <c r="B12279">
        <v>66824806</v>
      </c>
      <c r="C12279" s="2" t="s">
        <v>33</v>
      </c>
      <c r="D12279">
        <v>0</v>
      </c>
      <c r="E12279">
        <v>1</v>
      </c>
      <c r="F12279">
        <v>600</v>
      </c>
      <c r="G12279" s="2" t="s">
        <v>25</v>
      </c>
    </row>
    <row r="12280" spans="1:7" x14ac:dyDescent="0.35">
      <c r="A12280" s="1">
        <v>46072</v>
      </c>
      <c r="B12280">
        <v>81414787</v>
      </c>
      <c r="C12280" s="2" t="s">
        <v>35</v>
      </c>
      <c r="D12280">
        <v>500000</v>
      </c>
      <c r="E12280">
        <v>1</v>
      </c>
      <c r="F12280">
        <v>1000</v>
      </c>
      <c r="G12280" s="2" t="s">
        <v>25</v>
      </c>
    </row>
    <row r="12281" spans="1:7" x14ac:dyDescent="0.35">
      <c r="A12281" s="1">
        <v>46072</v>
      </c>
      <c r="B12281">
        <v>71375275</v>
      </c>
      <c r="C12281" s="2" t="s">
        <v>39</v>
      </c>
      <c r="D12281">
        <v>250000</v>
      </c>
      <c r="E12281">
        <v>1</v>
      </c>
      <c r="F12281">
        <v>250</v>
      </c>
      <c r="G12281" s="2" t="s">
        <v>25</v>
      </c>
    </row>
    <row r="12282" spans="1:7" x14ac:dyDescent="0.35">
      <c r="A12282" s="1">
        <v>46072</v>
      </c>
      <c r="B12282">
        <v>97040426</v>
      </c>
      <c r="C12282" s="2" t="s">
        <v>39</v>
      </c>
      <c r="D12282">
        <v>250000</v>
      </c>
      <c r="E12282">
        <v>1</v>
      </c>
      <c r="F12282">
        <v>600</v>
      </c>
      <c r="G12282" s="2" t="s">
        <v>25</v>
      </c>
    </row>
    <row r="12283" spans="1:7" x14ac:dyDescent="0.35">
      <c r="A12283" s="1">
        <v>46072</v>
      </c>
      <c r="B12283">
        <v>62108120</v>
      </c>
      <c r="C12283" s="2" t="s">
        <v>41</v>
      </c>
      <c r="D12283">
        <v>3500000</v>
      </c>
      <c r="E12283">
        <v>1</v>
      </c>
      <c r="F12283">
        <v>1000</v>
      </c>
      <c r="G12283" s="2" t="s">
        <v>25</v>
      </c>
    </row>
    <row r="12284" spans="1:7" x14ac:dyDescent="0.35">
      <c r="A12284" s="1">
        <v>46072</v>
      </c>
      <c r="B12284">
        <v>68201495</v>
      </c>
      <c r="C12284" s="2" t="s">
        <v>41</v>
      </c>
      <c r="D12284">
        <v>250000</v>
      </c>
      <c r="E12284">
        <v>1</v>
      </c>
      <c r="F12284">
        <v>250</v>
      </c>
      <c r="G12284" s="2" t="s">
        <v>25</v>
      </c>
    </row>
    <row r="12285" spans="1:7" x14ac:dyDescent="0.35">
      <c r="A12285" s="1">
        <v>46072</v>
      </c>
      <c r="B12285">
        <v>60530749</v>
      </c>
      <c r="C12285" s="2" t="s">
        <v>38</v>
      </c>
      <c r="D12285">
        <v>100000</v>
      </c>
      <c r="E12285">
        <v>1</v>
      </c>
      <c r="F12285">
        <v>250</v>
      </c>
      <c r="G12285" s="2" t="s">
        <v>25</v>
      </c>
    </row>
    <row r="12286" spans="1:7" x14ac:dyDescent="0.35">
      <c r="A12286" s="1">
        <v>46072</v>
      </c>
      <c r="B12286">
        <v>80142200</v>
      </c>
      <c r="C12286" s="2" t="s">
        <v>38</v>
      </c>
      <c r="D12286">
        <v>1000000</v>
      </c>
      <c r="E12286">
        <v>1</v>
      </c>
      <c r="F12286">
        <v>1000</v>
      </c>
      <c r="G12286" s="2" t="s">
        <v>25</v>
      </c>
    </row>
    <row r="12287" spans="1:7" x14ac:dyDescent="0.35">
      <c r="A12287" s="1">
        <v>46072</v>
      </c>
      <c r="B12287">
        <v>76337775</v>
      </c>
      <c r="C12287" s="2" t="s">
        <v>39</v>
      </c>
      <c r="D12287">
        <v>5000000</v>
      </c>
      <c r="E12287">
        <v>1</v>
      </c>
      <c r="F12287">
        <v>600</v>
      </c>
      <c r="G12287" s="2" t="s">
        <v>25</v>
      </c>
    </row>
    <row r="12288" spans="1:7" x14ac:dyDescent="0.35">
      <c r="A12288" s="1">
        <v>46072</v>
      </c>
      <c r="B12288">
        <v>83958954</v>
      </c>
      <c r="C12288" s="2" t="s">
        <v>41</v>
      </c>
      <c r="D12288">
        <v>750000</v>
      </c>
      <c r="E12288">
        <v>1</v>
      </c>
      <c r="F12288">
        <v>250</v>
      </c>
      <c r="G12288" s="2" t="s">
        <v>25</v>
      </c>
    </row>
    <row r="12289" spans="1:7" x14ac:dyDescent="0.35">
      <c r="A12289" s="1">
        <v>46072</v>
      </c>
      <c r="B12289">
        <v>71159403</v>
      </c>
      <c r="C12289" s="2" t="s">
        <v>33</v>
      </c>
      <c r="D12289">
        <v>500000</v>
      </c>
      <c r="E12289">
        <v>1</v>
      </c>
      <c r="F12289">
        <v>1000</v>
      </c>
      <c r="G12289" s="2" t="s">
        <v>25</v>
      </c>
    </row>
    <row r="12290" spans="1:7" x14ac:dyDescent="0.35">
      <c r="A12290" s="1">
        <v>46072</v>
      </c>
      <c r="B12290">
        <v>61872499</v>
      </c>
      <c r="C12290" s="2" t="s">
        <v>36</v>
      </c>
      <c r="D12290">
        <v>200000</v>
      </c>
      <c r="E12290">
        <v>1</v>
      </c>
      <c r="F12290">
        <v>1000</v>
      </c>
      <c r="G12290" s="2" t="s">
        <v>25</v>
      </c>
    </row>
    <row r="12291" spans="1:7" x14ac:dyDescent="0.35">
      <c r="A12291" s="1">
        <v>46072</v>
      </c>
      <c r="B12291">
        <v>79584735</v>
      </c>
      <c r="C12291" s="2" t="s">
        <v>35</v>
      </c>
      <c r="D12291">
        <v>100000</v>
      </c>
      <c r="E12291">
        <v>1</v>
      </c>
      <c r="F12291">
        <v>250</v>
      </c>
      <c r="G12291" s="2" t="s">
        <v>25</v>
      </c>
    </row>
    <row r="12292" spans="1:7" x14ac:dyDescent="0.35">
      <c r="A12292" s="1">
        <v>46072</v>
      </c>
      <c r="B12292">
        <v>71580744</v>
      </c>
      <c r="C12292" s="2" t="s">
        <v>35</v>
      </c>
      <c r="D12292">
        <v>1000000</v>
      </c>
      <c r="E12292">
        <v>1</v>
      </c>
      <c r="F12292">
        <v>600</v>
      </c>
      <c r="G12292" s="2" t="s">
        <v>25</v>
      </c>
    </row>
    <row r="12293" spans="1:7" x14ac:dyDescent="0.35">
      <c r="A12293" s="1">
        <v>46072</v>
      </c>
      <c r="B12293">
        <v>91109708</v>
      </c>
      <c r="C12293" s="2" t="s">
        <v>39</v>
      </c>
      <c r="D12293">
        <v>3500000</v>
      </c>
      <c r="E12293">
        <v>1</v>
      </c>
      <c r="F12293">
        <v>1550</v>
      </c>
      <c r="G12293" s="2" t="s">
        <v>25</v>
      </c>
    </row>
    <row r="12294" spans="1:7" x14ac:dyDescent="0.35">
      <c r="A12294" s="1">
        <v>46072</v>
      </c>
      <c r="B12294">
        <v>62250090</v>
      </c>
      <c r="C12294" s="2" t="s">
        <v>35</v>
      </c>
      <c r="D12294">
        <v>3500000</v>
      </c>
      <c r="E12294">
        <v>1</v>
      </c>
      <c r="F12294">
        <v>1550</v>
      </c>
      <c r="G12294" s="2" t="s">
        <v>25</v>
      </c>
    </row>
    <row r="12295" spans="1:7" x14ac:dyDescent="0.35">
      <c r="A12295" s="1">
        <v>46072</v>
      </c>
      <c r="B12295">
        <v>82410159</v>
      </c>
      <c r="C12295" s="2" t="s">
        <v>38</v>
      </c>
      <c r="D12295">
        <v>0</v>
      </c>
      <c r="E12295">
        <v>1</v>
      </c>
      <c r="F12295">
        <v>600</v>
      </c>
      <c r="G12295" s="2" t="s">
        <v>25</v>
      </c>
    </row>
    <row r="12296" spans="1:7" x14ac:dyDescent="0.35">
      <c r="A12296" s="1">
        <v>46072</v>
      </c>
      <c r="B12296">
        <v>87946020</v>
      </c>
      <c r="C12296" s="2" t="s">
        <v>40</v>
      </c>
      <c r="D12296">
        <v>5000000</v>
      </c>
      <c r="E12296">
        <v>1</v>
      </c>
      <c r="F12296">
        <v>1550</v>
      </c>
      <c r="G12296" s="2" t="s">
        <v>25</v>
      </c>
    </row>
    <row r="12297" spans="1:7" x14ac:dyDescent="0.35">
      <c r="A12297" s="1">
        <v>46072</v>
      </c>
      <c r="B12297">
        <v>83905420</v>
      </c>
      <c r="C12297" s="2" t="s">
        <v>40</v>
      </c>
      <c r="D12297">
        <v>250000</v>
      </c>
      <c r="E12297">
        <v>1</v>
      </c>
      <c r="F12297">
        <v>1550</v>
      </c>
      <c r="G12297" s="2" t="s">
        <v>25</v>
      </c>
    </row>
    <row r="12298" spans="1:7" x14ac:dyDescent="0.35">
      <c r="A12298" s="1">
        <v>46072</v>
      </c>
      <c r="B12298">
        <v>67580651</v>
      </c>
      <c r="C12298" s="2" t="s">
        <v>33</v>
      </c>
      <c r="D12298">
        <v>100000</v>
      </c>
      <c r="E12298">
        <v>1</v>
      </c>
      <c r="F12298">
        <v>600</v>
      </c>
      <c r="G12298" s="2" t="s">
        <v>25</v>
      </c>
    </row>
    <row r="12299" spans="1:7" x14ac:dyDescent="0.35">
      <c r="A12299" s="1">
        <v>46072</v>
      </c>
      <c r="B12299">
        <v>87903950</v>
      </c>
      <c r="C12299" s="2" t="s">
        <v>37</v>
      </c>
      <c r="D12299">
        <v>5000000</v>
      </c>
      <c r="E12299">
        <v>1</v>
      </c>
      <c r="F12299">
        <v>1000</v>
      </c>
      <c r="G12299" s="2" t="s">
        <v>25</v>
      </c>
    </row>
    <row r="12300" spans="1:7" x14ac:dyDescent="0.35">
      <c r="A12300" s="1">
        <v>46072</v>
      </c>
      <c r="B12300">
        <v>85104666</v>
      </c>
      <c r="C12300" s="2" t="s">
        <v>38</v>
      </c>
      <c r="D12300">
        <v>250000</v>
      </c>
      <c r="E12300">
        <v>1</v>
      </c>
      <c r="F12300">
        <v>600</v>
      </c>
      <c r="G12300" s="2" t="s">
        <v>25</v>
      </c>
    </row>
    <row r="12301" spans="1:7" x14ac:dyDescent="0.35">
      <c r="A12301" s="1">
        <v>46072</v>
      </c>
      <c r="B12301">
        <v>69950829</v>
      </c>
      <c r="C12301" s="2" t="s">
        <v>36</v>
      </c>
      <c r="D12301">
        <v>1000000</v>
      </c>
      <c r="E12301">
        <v>1</v>
      </c>
      <c r="F12301">
        <v>600</v>
      </c>
      <c r="G12301" s="2" t="s">
        <v>25</v>
      </c>
    </row>
    <row r="12302" spans="1:7" x14ac:dyDescent="0.35">
      <c r="A12302" s="1">
        <v>46072</v>
      </c>
      <c r="B12302">
        <v>89917501</v>
      </c>
      <c r="C12302" s="2" t="s">
        <v>33</v>
      </c>
      <c r="D12302">
        <v>250000</v>
      </c>
      <c r="E12302">
        <v>1</v>
      </c>
      <c r="F12302">
        <v>1000</v>
      </c>
      <c r="G12302" s="2" t="s">
        <v>25</v>
      </c>
    </row>
    <row r="12303" spans="1:7" x14ac:dyDescent="0.35">
      <c r="A12303" s="1">
        <v>46072</v>
      </c>
      <c r="B12303">
        <v>82467934</v>
      </c>
      <c r="C12303" s="2" t="s">
        <v>40</v>
      </c>
      <c r="D12303">
        <v>0</v>
      </c>
      <c r="E12303">
        <v>1</v>
      </c>
      <c r="F12303">
        <v>1550</v>
      </c>
      <c r="G12303" s="2" t="s">
        <v>25</v>
      </c>
    </row>
    <row r="12304" spans="1:7" x14ac:dyDescent="0.35">
      <c r="A12304" s="1">
        <v>46072</v>
      </c>
      <c r="B12304">
        <v>84298094</v>
      </c>
      <c r="C12304" s="2" t="s">
        <v>33</v>
      </c>
      <c r="D12304">
        <v>50000</v>
      </c>
      <c r="E12304">
        <v>1</v>
      </c>
      <c r="F12304">
        <v>1000</v>
      </c>
      <c r="G12304" s="2" t="s">
        <v>25</v>
      </c>
    </row>
    <row r="12305" spans="1:7" x14ac:dyDescent="0.35">
      <c r="A12305" s="1">
        <v>46072</v>
      </c>
      <c r="B12305">
        <v>97894475</v>
      </c>
      <c r="C12305" s="2" t="s">
        <v>33</v>
      </c>
      <c r="D12305">
        <v>1500000</v>
      </c>
      <c r="E12305">
        <v>1</v>
      </c>
      <c r="F12305">
        <v>1000</v>
      </c>
      <c r="G12305" s="2" t="s">
        <v>25</v>
      </c>
    </row>
    <row r="12306" spans="1:7" x14ac:dyDescent="0.35">
      <c r="A12306" s="1">
        <v>46072</v>
      </c>
      <c r="B12306">
        <v>84134231</v>
      </c>
      <c r="C12306" s="2" t="s">
        <v>33</v>
      </c>
      <c r="D12306">
        <v>5000000</v>
      </c>
      <c r="E12306">
        <v>1</v>
      </c>
      <c r="F12306">
        <v>250</v>
      </c>
      <c r="G12306" s="2" t="s">
        <v>25</v>
      </c>
    </row>
    <row r="12307" spans="1:7" x14ac:dyDescent="0.35">
      <c r="A12307" s="1">
        <v>46072</v>
      </c>
      <c r="B12307">
        <v>83742088</v>
      </c>
      <c r="C12307" s="2" t="s">
        <v>37</v>
      </c>
      <c r="D12307">
        <v>500000</v>
      </c>
      <c r="E12307">
        <v>1</v>
      </c>
      <c r="F12307">
        <v>250</v>
      </c>
      <c r="G12307" s="2" t="s">
        <v>25</v>
      </c>
    </row>
    <row r="12308" spans="1:7" x14ac:dyDescent="0.35">
      <c r="A12308" s="1">
        <v>46072</v>
      </c>
      <c r="B12308">
        <v>85919871</v>
      </c>
      <c r="C12308" s="2" t="s">
        <v>36</v>
      </c>
      <c r="D12308">
        <v>250000</v>
      </c>
      <c r="E12308">
        <v>1</v>
      </c>
      <c r="F12308">
        <v>600</v>
      </c>
      <c r="G12308" s="2" t="s">
        <v>25</v>
      </c>
    </row>
    <row r="12309" spans="1:7" x14ac:dyDescent="0.35">
      <c r="A12309" s="1">
        <v>46072</v>
      </c>
      <c r="B12309">
        <v>69163226</v>
      </c>
      <c r="C12309" s="2" t="s">
        <v>35</v>
      </c>
      <c r="D12309">
        <v>5000000</v>
      </c>
      <c r="E12309">
        <v>1</v>
      </c>
      <c r="F12309">
        <v>600</v>
      </c>
      <c r="G12309" s="2" t="s">
        <v>25</v>
      </c>
    </row>
    <row r="12310" spans="1:7" x14ac:dyDescent="0.35">
      <c r="A12310" s="1">
        <v>46072</v>
      </c>
      <c r="B12310">
        <v>60309239</v>
      </c>
      <c r="C12310" s="2" t="s">
        <v>35</v>
      </c>
      <c r="D12310">
        <v>0</v>
      </c>
      <c r="E12310">
        <v>1</v>
      </c>
      <c r="F12310">
        <v>250</v>
      </c>
      <c r="G12310" s="2" t="s">
        <v>25</v>
      </c>
    </row>
    <row r="12311" spans="1:7" x14ac:dyDescent="0.35">
      <c r="A12311" s="1">
        <v>46072</v>
      </c>
      <c r="B12311">
        <v>91766310</v>
      </c>
      <c r="C12311" s="2" t="s">
        <v>40</v>
      </c>
      <c r="D12311">
        <v>0</v>
      </c>
      <c r="E12311">
        <v>1</v>
      </c>
      <c r="F12311">
        <v>600</v>
      </c>
      <c r="G12311" s="2" t="s">
        <v>25</v>
      </c>
    </row>
    <row r="12312" spans="1:7" x14ac:dyDescent="0.35">
      <c r="A12312" s="1">
        <v>46072</v>
      </c>
      <c r="B12312">
        <v>72375956</v>
      </c>
      <c r="C12312" s="2" t="s">
        <v>39</v>
      </c>
      <c r="D12312">
        <v>0</v>
      </c>
      <c r="E12312">
        <v>1</v>
      </c>
      <c r="F12312">
        <v>1000</v>
      </c>
      <c r="G12312" s="2" t="s">
        <v>25</v>
      </c>
    </row>
    <row r="12313" spans="1:7" x14ac:dyDescent="0.35">
      <c r="A12313" s="1">
        <v>46072</v>
      </c>
      <c r="B12313">
        <v>67708971</v>
      </c>
      <c r="C12313" s="2" t="s">
        <v>35</v>
      </c>
      <c r="D12313">
        <v>3500000</v>
      </c>
      <c r="E12313">
        <v>1</v>
      </c>
      <c r="F12313">
        <v>600</v>
      </c>
      <c r="G12313" s="2" t="s">
        <v>25</v>
      </c>
    </row>
    <row r="12314" spans="1:7" x14ac:dyDescent="0.35">
      <c r="A12314" s="1">
        <v>46072</v>
      </c>
      <c r="B12314">
        <v>88500210</v>
      </c>
      <c r="C12314" s="2" t="s">
        <v>35</v>
      </c>
      <c r="D12314">
        <v>1500000</v>
      </c>
      <c r="E12314">
        <v>1</v>
      </c>
      <c r="F12314">
        <v>250</v>
      </c>
      <c r="G12314" s="2" t="s">
        <v>25</v>
      </c>
    </row>
    <row r="12315" spans="1:7" x14ac:dyDescent="0.35">
      <c r="A12315" s="1">
        <v>46072</v>
      </c>
      <c r="B12315">
        <v>71823082</v>
      </c>
      <c r="C12315" s="2" t="s">
        <v>39</v>
      </c>
      <c r="D12315">
        <v>1500000</v>
      </c>
      <c r="E12315">
        <v>1</v>
      </c>
      <c r="F12315">
        <v>250</v>
      </c>
      <c r="G12315" s="2" t="s">
        <v>25</v>
      </c>
    </row>
    <row r="12316" spans="1:7" x14ac:dyDescent="0.35">
      <c r="A12316" s="1">
        <v>46072</v>
      </c>
      <c r="B12316">
        <v>90100988</v>
      </c>
      <c r="C12316" s="2" t="s">
        <v>39</v>
      </c>
      <c r="D12316">
        <v>1500000</v>
      </c>
      <c r="E12316">
        <v>1</v>
      </c>
      <c r="F12316">
        <v>600</v>
      </c>
      <c r="G12316" s="2" t="s">
        <v>25</v>
      </c>
    </row>
    <row r="12317" spans="1:7" x14ac:dyDescent="0.35">
      <c r="A12317" s="1">
        <v>46072</v>
      </c>
      <c r="B12317">
        <v>75534340</v>
      </c>
      <c r="C12317" s="2" t="s">
        <v>37</v>
      </c>
      <c r="D12317">
        <v>1000000</v>
      </c>
      <c r="E12317">
        <v>1</v>
      </c>
      <c r="F12317">
        <v>600</v>
      </c>
      <c r="G12317" s="2" t="s">
        <v>25</v>
      </c>
    </row>
    <row r="12318" spans="1:7" x14ac:dyDescent="0.35">
      <c r="A12318" s="1">
        <v>46072</v>
      </c>
      <c r="B12318">
        <v>63671370</v>
      </c>
      <c r="C12318" s="2" t="s">
        <v>37</v>
      </c>
      <c r="D12318">
        <v>1500000</v>
      </c>
      <c r="E12318">
        <v>1</v>
      </c>
      <c r="F12318">
        <v>1000</v>
      </c>
      <c r="G12318" s="2" t="s">
        <v>25</v>
      </c>
    </row>
    <row r="12319" spans="1:7" x14ac:dyDescent="0.35">
      <c r="A12319" s="1">
        <v>46072</v>
      </c>
      <c r="B12319">
        <v>66708300</v>
      </c>
      <c r="C12319" s="2" t="s">
        <v>41</v>
      </c>
      <c r="D12319">
        <v>0</v>
      </c>
      <c r="E12319">
        <v>1</v>
      </c>
      <c r="F12319">
        <v>1550</v>
      </c>
      <c r="G12319" s="2" t="s">
        <v>25</v>
      </c>
    </row>
    <row r="12320" spans="1:7" x14ac:dyDescent="0.35">
      <c r="A12320" s="1">
        <v>46072</v>
      </c>
      <c r="B12320">
        <v>65694089</v>
      </c>
      <c r="C12320" s="2" t="s">
        <v>41</v>
      </c>
      <c r="D12320">
        <v>0</v>
      </c>
      <c r="E12320">
        <v>1</v>
      </c>
      <c r="F12320">
        <v>250</v>
      </c>
      <c r="G12320" s="2" t="s">
        <v>25</v>
      </c>
    </row>
    <row r="12321" spans="1:7" x14ac:dyDescent="0.35">
      <c r="A12321" s="1">
        <v>46072</v>
      </c>
      <c r="B12321">
        <v>75042043</v>
      </c>
      <c r="C12321" s="2" t="s">
        <v>37</v>
      </c>
      <c r="D12321">
        <v>50000</v>
      </c>
      <c r="E12321">
        <v>1</v>
      </c>
      <c r="F12321">
        <v>1000</v>
      </c>
      <c r="G12321" s="2" t="s">
        <v>25</v>
      </c>
    </row>
    <row r="12322" spans="1:7" x14ac:dyDescent="0.35">
      <c r="A12322" s="1">
        <v>46072</v>
      </c>
      <c r="B12322">
        <v>61490479</v>
      </c>
      <c r="C12322" s="2" t="s">
        <v>41</v>
      </c>
      <c r="D12322">
        <v>200000</v>
      </c>
      <c r="E12322">
        <v>1</v>
      </c>
      <c r="F12322">
        <v>1000</v>
      </c>
      <c r="G12322" s="2" t="s">
        <v>25</v>
      </c>
    </row>
    <row r="12323" spans="1:7" x14ac:dyDescent="0.35">
      <c r="A12323" s="1">
        <v>46072</v>
      </c>
      <c r="B12323">
        <v>78949416</v>
      </c>
      <c r="C12323" s="2" t="s">
        <v>33</v>
      </c>
      <c r="D12323">
        <v>0</v>
      </c>
      <c r="E12323">
        <v>1</v>
      </c>
      <c r="F12323">
        <v>600</v>
      </c>
      <c r="G12323" s="2" t="s">
        <v>25</v>
      </c>
    </row>
    <row r="12324" spans="1:7" x14ac:dyDescent="0.35">
      <c r="A12324" s="1">
        <v>46072</v>
      </c>
      <c r="B12324">
        <v>76486386</v>
      </c>
      <c r="C12324" s="2" t="s">
        <v>40</v>
      </c>
      <c r="D12324">
        <v>50000</v>
      </c>
      <c r="E12324">
        <v>1</v>
      </c>
      <c r="F12324">
        <v>1000</v>
      </c>
      <c r="G12324" s="2" t="s">
        <v>25</v>
      </c>
    </row>
    <row r="12325" spans="1:7" x14ac:dyDescent="0.35">
      <c r="A12325" s="1">
        <v>46072</v>
      </c>
      <c r="B12325">
        <v>79083341</v>
      </c>
      <c r="C12325" s="2" t="s">
        <v>40</v>
      </c>
      <c r="D12325">
        <v>2000000</v>
      </c>
      <c r="E12325">
        <v>1</v>
      </c>
      <c r="F12325">
        <v>600</v>
      </c>
      <c r="G12325" s="2" t="s">
        <v>25</v>
      </c>
    </row>
    <row r="12326" spans="1:7" x14ac:dyDescent="0.35">
      <c r="A12326" s="1">
        <v>46072</v>
      </c>
      <c r="B12326">
        <v>95713511</v>
      </c>
      <c r="C12326" s="2" t="s">
        <v>36</v>
      </c>
      <c r="D12326">
        <v>0</v>
      </c>
      <c r="E12326">
        <v>1</v>
      </c>
      <c r="F12326">
        <v>1550</v>
      </c>
      <c r="G12326" s="2" t="s">
        <v>25</v>
      </c>
    </row>
    <row r="12327" spans="1:7" x14ac:dyDescent="0.35">
      <c r="A12327" s="1">
        <v>46072</v>
      </c>
      <c r="B12327">
        <v>66002538</v>
      </c>
      <c r="C12327" s="2" t="s">
        <v>33</v>
      </c>
      <c r="D12327">
        <v>100000</v>
      </c>
      <c r="E12327">
        <v>1</v>
      </c>
      <c r="F12327">
        <v>1550</v>
      </c>
      <c r="G12327" s="2" t="s">
        <v>25</v>
      </c>
    </row>
    <row r="12328" spans="1:7" x14ac:dyDescent="0.35">
      <c r="A12328" s="1">
        <v>46072</v>
      </c>
      <c r="B12328">
        <v>83374341</v>
      </c>
      <c r="C12328" s="2" t="s">
        <v>33</v>
      </c>
      <c r="D12328">
        <v>0</v>
      </c>
      <c r="E12328">
        <v>1</v>
      </c>
      <c r="F12328">
        <v>1000</v>
      </c>
      <c r="G12328" s="2" t="s">
        <v>25</v>
      </c>
    </row>
    <row r="12329" spans="1:7" x14ac:dyDescent="0.35">
      <c r="A12329" s="1">
        <v>46072</v>
      </c>
      <c r="B12329">
        <v>87737367</v>
      </c>
      <c r="C12329" s="2" t="s">
        <v>38</v>
      </c>
      <c r="D12329">
        <v>5000000</v>
      </c>
      <c r="E12329">
        <v>1</v>
      </c>
      <c r="F12329">
        <v>1000</v>
      </c>
      <c r="G12329" s="2" t="s">
        <v>25</v>
      </c>
    </row>
    <row r="12330" spans="1:7" x14ac:dyDescent="0.35">
      <c r="A12330" s="1">
        <v>46072</v>
      </c>
      <c r="B12330">
        <v>78609085</v>
      </c>
      <c r="C12330" s="2" t="s">
        <v>39</v>
      </c>
      <c r="D12330">
        <v>50000</v>
      </c>
      <c r="E12330">
        <v>1</v>
      </c>
      <c r="F12330">
        <v>600</v>
      </c>
      <c r="G12330" s="2" t="s">
        <v>25</v>
      </c>
    </row>
    <row r="12331" spans="1:7" x14ac:dyDescent="0.35">
      <c r="A12331" s="1">
        <v>46072</v>
      </c>
      <c r="B12331">
        <v>62721798</v>
      </c>
      <c r="C12331" s="2" t="s">
        <v>33</v>
      </c>
      <c r="D12331">
        <v>500000</v>
      </c>
      <c r="E12331">
        <v>1</v>
      </c>
      <c r="F12331">
        <v>1000</v>
      </c>
      <c r="G12331" s="2" t="s">
        <v>25</v>
      </c>
    </row>
    <row r="12332" spans="1:7" x14ac:dyDescent="0.35">
      <c r="A12332" s="1">
        <v>46072</v>
      </c>
      <c r="B12332">
        <v>80376484</v>
      </c>
      <c r="C12332" s="2" t="s">
        <v>39</v>
      </c>
      <c r="D12332">
        <v>200000</v>
      </c>
      <c r="E12332">
        <v>1</v>
      </c>
      <c r="F12332">
        <v>1550</v>
      </c>
      <c r="G12332" s="2" t="s">
        <v>25</v>
      </c>
    </row>
    <row r="12333" spans="1:7" x14ac:dyDescent="0.35">
      <c r="A12333" s="1">
        <v>46072</v>
      </c>
      <c r="B12333">
        <v>74563523</v>
      </c>
      <c r="C12333" s="2" t="s">
        <v>36</v>
      </c>
      <c r="D12333">
        <v>50000</v>
      </c>
      <c r="E12333">
        <v>1</v>
      </c>
      <c r="F12333">
        <v>250</v>
      </c>
      <c r="G12333" s="2" t="s">
        <v>25</v>
      </c>
    </row>
    <row r="12334" spans="1:7" x14ac:dyDescent="0.35">
      <c r="A12334" s="1">
        <v>46072</v>
      </c>
      <c r="B12334">
        <v>82238977</v>
      </c>
      <c r="C12334" s="2" t="s">
        <v>39</v>
      </c>
      <c r="D12334">
        <v>2000000</v>
      </c>
      <c r="E12334">
        <v>1</v>
      </c>
      <c r="F12334">
        <v>1000</v>
      </c>
      <c r="G12334" s="2" t="s">
        <v>25</v>
      </c>
    </row>
    <row r="12335" spans="1:7" x14ac:dyDescent="0.35">
      <c r="A12335" s="1">
        <v>46072</v>
      </c>
      <c r="B12335">
        <v>70183830</v>
      </c>
      <c r="C12335" s="2" t="s">
        <v>35</v>
      </c>
      <c r="D12335">
        <v>50000</v>
      </c>
      <c r="E12335">
        <v>1</v>
      </c>
      <c r="F12335">
        <v>600</v>
      </c>
      <c r="G12335" s="2" t="s">
        <v>25</v>
      </c>
    </row>
    <row r="12336" spans="1:7" x14ac:dyDescent="0.35">
      <c r="A12336" s="1">
        <v>46072</v>
      </c>
      <c r="B12336">
        <v>72666045</v>
      </c>
      <c r="C12336" s="2" t="s">
        <v>35</v>
      </c>
      <c r="D12336">
        <v>0</v>
      </c>
      <c r="E12336">
        <v>1</v>
      </c>
      <c r="F12336">
        <v>250</v>
      </c>
      <c r="G12336" s="2" t="s">
        <v>25</v>
      </c>
    </row>
    <row r="12337" spans="1:7" x14ac:dyDescent="0.35">
      <c r="A12337" s="1">
        <v>46072</v>
      </c>
      <c r="B12337">
        <v>92146515</v>
      </c>
      <c r="C12337" s="2" t="s">
        <v>38</v>
      </c>
      <c r="D12337">
        <v>0</v>
      </c>
      <c r="E12337">
        <v>1</v>
      </c>
      <c r="F12337">
        <v>1000</v>
      </c>
      <c r="G12337" s="2" t="s">
        <v>25</v>
      </c>
    </row>
    <row r="12338" spans="1:7" x14ac:dyDescent="0.35">
      <c r="A12338" s="1">
        <v>46072</v>
      </c>
      <c r="B12338">
        <v>91744963</v>
      </c>
      <c r="C12338" s="2" t="s">
        <v>39</v>
      </c>
      <c r="D12338">
        <v>2000000</v>
      </c>
      <c r="E12338">
        <v>1</v>
      </c>
      <c r="F12338">
        <v>250</v>
      </c>
      <c r="G12338" s="2" t="s">
        <v>25</v>
      </c>
    </row>
    <row r="12339" spans="1:7" x14ac:dyDescent="0.35">
      <c r="A12339" s="1">
        <v>46072</v>
      </c>
      <c r="B12339">
        <v>78499756</v>
      </c>
      <c r="C12339" s="2" t="s">
        <v>41</v>
      </c>
      <c r="D12339">
        <v>1500000</v>
      </c>
      <c r="E12339">
        <v>1</v>
      </c>
      <c r="F12339">
        <v>1000</v>
      </c>
      <c r="G12339" s="2" t="s">
        <v>25</v>
      </c>
    </row>
    <row r="12340" spans="1:7" x14ac:dyDescent="0.35">
      <c r="A12340" s="1">
        <v>46072</v>
      </c>
      <c r="B12340">
        <v>68198509</v>
      </c>
      <c r="C12340" s="2" t="s">
        <v>36</v>
      </c>
      <c r="D12340">
        <v>3500000</v>
      </c>
      <c r="E12340">
        <v>1</v>
      </c>
      <c r="F12340">
        <v>600</v>
      </c>
      <c r="G12340" s="2" t="s">
        <v>25</v>
      </c>
    </row>
    <row r="12341" spans="1:7" x14ac:dyDescent="0.35">
      <c r="A12341" s="1">
        <v>46072</v>
      </c>
      <c r="B12341">
        <v>85827585</v>
      </c>
      <c r="C12341" s="2" t="s">
        <v>41</v>
      </c>
      <c r="D12341">
        <v>100000</v>
      </c>
      <c r="E12341">
        <v>1</v>
      </c>
      <c r="F12341">
        <v>600</v>
      </c>
      <c r="G12341" s="2" t="s">
        <v>25</v>
      </c>
    </row>
    <row r="12342" spans="1:7" x14ac:dyDescent="0.35">
      <c r="A12342" s="1">
        <v>46072</v>
      </c>
      <c r="B12342">
        <v>76244866</v>
      </c>
      <c r="C12342" s="2" t="s">
        <v>39</v>
      </c>
      <c r="D12342">
        <v>250000</v>
      </c>
      <c r="E12342">
        <v>1</v>
      </c>
      <c r="F12342">
        <v>1550</v>
      </c>
      <c r="G12342" s="2" t="s">
        <v>25</v>
      </c>
    </row>
    <row r="12343" spans="1:7" x14ac:dyDescent="0.35">
      <c r="A12343" s="1">
        <v>46072</v>
      </c>
      <c r="B12343">
        <v>70041687</v>
      </c>
      <c r="C12343" s="2" t="s">
        <v>39</v>
      </c>
      <c r="D12343">
        <v>5000000</v>
      </c>
      <c r="E12343">
        <v>1</v>
      </c>
      <c r="F12343">
        <v>600</v>
      </c>
      <c r="G12343" s="2" t="s">
        <v>25</v>
      </c>
    </row>
    <row r="12344" spans="1:7" x14ac:dyDescent="0.35">
      <c r="A12344" s="1">
        <v>46072</v>
      </c>
      <c r="B12344">
        <v>69779369</v>
      </c>
      <c r="C12344" s="2" t="s">
        <v>35</v>
      </c>
      <c r="D12344">
        <v>50000</v>
      </c>
      <c r="E12344">
        <v>1</v>
      </c>
      <c r="F12344">
        <v>600</v>
      </c>
      <c r="G12344" s="2" t="s">
        <v>25</v>
      </c>
    </row>
    <row r="12345" spans="1:7" x14ac:dyDescent="0.35">
      <c r="A12345" s="1">
        <v>46072</v>
      </c>
      <c r="B12345">
        <v>61496065</v>
      </c>
      <c r="C12345" s="2" t="s">
        <v>37</v>
      </c>
      <c r="D12345">
        <v>200000</v>
      </c>
      <c r="E12345">
        <v>1</v>
      </c>
      <c r="F12345">
        <v>600</v>
      </c>
      <c r="G12345" s="2" t="s">
        <v>25</v>
      </c>
    </row>
    <row r="12346" spans="1:7" x14ac:dyDescent="0.35">
      <c r="A12346" s="1">
        <v>46072</v>
      </c>
      <c r="B12346">
        <v>64092555</v>
      </c>
      <c r="C12346" s="2" t="s">
        <v>40</v>
      </c>
      <c r="D12346">
        <v>1500000</v>
      </c>
      <c r="E12346">
        <v>1</v>
      </c>
      <c r="F12346">
        <v>1000</v>
      </c>
      <c r="G12346" s="2" t="s">
        <v>25</v>
      </c>
    </row>
    <row r="12347" spans="1:7" x14ac:dyDescent="0.35">
      <c r="A12347" s="1">
        <v>46072</v>
      </c>
      <c r="B12347">
        <v>90066764</v>
      </c>
      <c r="C12347" s="2" t="s">
        <v>35</v>
      </c>
      <c r="D12347">
        <v>500000</v>
      </c>
      <c r="E12347">
        <v>1</v>
      </c>
      <c r="F12347">
        <v>1000</v>
      </c>
      <c r="G12347" s="2" t="s">
        <v>25</v>
      </c>
    </row>
    <row r="12348" spans="1:7" x14ac:dyDescent="0.35">
      <c r="A12348" s="1">
        <v>46072</v>
      </c>
      <c r="B12348">
        <v>97768716</v>
      </c>
      <c r="C12348" s="2" t="s">
        <v>33</v>
      </c>
      <c r="D12348">
        <v>750000</v>
      </c>
      <c r="E12348">
        <v>1</v>
      </c>
      <c r="F12348">
        <v>1000</v>
      </c>
      <c r="G12348" s="2" t="s">
        <v>25</v>
      </c>
    </row>
    <row r="12349" spans="1:7" x14ac:dyDescent="0.35">
      <c r="A12349" s="1">
        <v>46072</v>
      </c>
      <c r="B12349">
        <v>89322981</v>
      </c>
      <c r="C12349" s="2" t="s">
        <v>37</v>
      </c>
      <c r="D12349">
        <v>200000</v>
      </c>
      <c r="E12349">
        <v>1</v>
      </c>
      <c r="F12349">
        <v>1000</v>
      </c>
      <c r="G12349" s="2" t="s">
        <v>25</v>
      </c>
    </row>
    <row r="12350" spans="1:7" x14ac:dyDescent="0.35">
      <c r="A12350" s="1">
        <v>46072</v>
      </c>
      <c r="B12350">
        <v>60339267</v>
      </c>
      <c r="C12350" s="2" t="s">
        <v>35</v>
      </c>
      <c r="D12350">
        <v>2000000</v>
      </c>
      <c r="E12350">
        <v>1</v>
      </c>
      <c r="F12350">
        <v>250</v>
      </c>
      <c r="G12350" s="2" t="s">
        <v>25</v>
      </c>
    </row>
    <row r="12351" spans="1:7" x14ac:dyDescent="0.35">
      <c r="A12351" s="1">
        <v>46072</v>
      </c>
      <c r="B12351">
        <v>76227229</v>
      </c>
      <c r="C12351" s="2" t="s">
        <v>39</v>
      </c>
      <c r="D12351">
        <v>0</v>
      </c>
      <c r="E12351">
        <v>1</v>
      </c>
      <c r="F12351">
        <v>1000</v>
      </c>
      <c r="G12351" s="2" t="s">
        <v>25</v>
      </c>
    </row>
    <row r="12352" spans="1:7" x14ac:dyDescent="0.35">
      <c r="A12352" s="1">
        <v>46072</v>
      </c>
      <c r="B12352">
        <v>91051299</v>
      </c>
      <c r="C12352" s="2" t="s">
        <v>35</v>
      </c>
      <c r="D12352">
        <v>1500000</v>
      </c>
      <c r="E12352">
        <v>1</v>
      </c>
      <c r="F12352">
        <v>600</v>
      </c>
      <c r="G12352" s="2" t="s">
        <v>25</v>
      </c>
    </row>
    <row r="12353" spans="1:7" x14ac:dyDescent="0.35">
      <c r="A12353" s="1">
        <v>46072</v>
      </c>
      <c r="B12353">
        <v>73538327</v>
      </c>
      <c r="C12353" s="2" t="s">
        <v>37</v>
      </c>
      <c r="D12353">
        <v>250000</v>
      </c>
      <c r="E12353">
        <v>1</v>
      </c>
      <c r="F12353">
        <v>600</v>
      </c>
      <c r="G12353" s="2" t="s">
        <v>25</v>
      </c>
    </row>
    <row r="12354" spans="1:7" x14ac:dyDescent="0.35">
      <c r="A12354" s="1">
        <v>46072</v>
      </c>
      <c r="B12354">
        <v>94483955</v>
      </c>
      <c r="C12354" s="2" t="s">
        <v>33</v>
      </c>
      <c r="D12354">
        <v>0</v>
      </c>
      <c r="E12354">
        <v>1</v>
      </c>
      <c r="F12354">
        <v>250</v>
      </c>
      <c r="G12354" s="2" t="s">
        <v>25</v>
      </c>
    </row>
    <row r="12355" spans="1:7" x14ac:dyDescent="0.35">
      <c r="A12355" s="1">
        <v>46072</v>
      </c>
      <c r="B12355">
        <v>75658486</v>
      </c>
      <c r="C12355" s="2" t="s">
        <v>33</v>
      </c>
      <c r="D12355">
        <v>200000</v>
      </c>
      <c r="E12355">
        <v>1</v>
      </c>
      <c r="F12355">
        <v>1550</v>
      </c>
      <c r="G12355" s="2" t="s">
        <v>25</v>
      </c>
    </row>
    <row r="12356" spans="1:7" x14ac:dyDescent="0.35">
      <c r="A12356" s="1">
        <v>46072</v>
      </c>
      <c r="B12356">
        <v>82785594</v>
      </c>
      <c r="C12356" s="2" t="s">
        <v>38</v>
      </c>
      <c r="D12356">
        <v>500000</v>
      </c>
      <c r="E12356">
        <v>1</v>
      </c>
      <c r="F12356">
        <v>250</v>
      </c>
      <c r="G12356" s="2" t="s">
        <v>25</v>
      </c>
    </row>
    <row r="12357" spans="1:7" x14ac:dyDescent="0.35">
      <c r="A12357" s="1">
        <v>46072</v>
      </c>
      <c r="B12357">
        <v>99797412</v>
      </c>
      <c r="C12357" s="2" t="s">
        <v>37</v>
      </c>
      <c r="D12357">
        <v>0</v>
      </c>
      <c r="E12357">
        <v>1</v>
      </c>
      <c r="F12357">
        <v>1000</v>
      </c>
      <c r="G12357" s="2" t="s">
        <v>25</v>
      </c>
    </row>
    <row r="12358" spans="1:7" x14ac:dyDescent="0.35">
      <c r="A12358" s="1">
        <v>46072</v>
      </c>
      <c r="B12358">
        <v>75203121</v>
      </c>
      <c r="C12358" s="2" t="s">
        <v>38</v>
      </c>
      <c r="D12358">
        <v>50000</v>
      </c>
      <c r="E12358">
        <v>1</v>
      </c>
      <c r="F12358">
        <v>250</v>
      </c>
      <c r="G12358" s="2" t="s">
        <v>25</v>
      </c>
    </row>
    <row r="12359" spans="1:7" x14ac:dyDescent="0.35">
      <c r="A12359" s="1">
        <v>46072</v>
      </c>
      <c r="B12359">
        <v>63967356</v>
      </c>
      <c r="C12359" s="2" t="s">
        <v>39</v>
      </c>
      <c r="D12359">
        <v>50000</v>
      </c>
      <c r="E12359">
        <v>1</v>
      </c>
      <c r="F12359">
        <v>1000</v>
      </c>
      <c r="G12359" s="2" t="s">
        <v>25</v>
      </c>
    </row>
    <row r="12360" spans="1:7" x14ac:dyDescent="0.35">
      <c r="A12360" s="1">
        <v>46072</v>
      </c>
      <c r="B12360">
        <v>89833540</v>
      </c>
      <c r="C12360" s="2" t="s">
        <v>41</v>
      </c>
      <c r="D12360">
        <v>500000</v>
      </c>
      <c r="E12360">
        <v>1</v>
      </c>
      <c r="F12360">
        <v>1000</v>
      </c>
      <c r="G12360" s="2" t="s">
        <v>25</v>
      </c>
    </row>
    <row r="12361" spans="1:7" x14ac:dyDescent="0.35">
      <c r="A12361" s="1">
        <v>46072</v>
      </c>
      <c r="B12361">
        <v>91396364</v>
      </c>
      <c r="C12361" s="2" t="s">
        <v>38</v>
      </c>
      <c r="D12361">
        <v>0</v>
      </c>
      <c r="E12361">
        <v>1</v>
      </c>
      <c r="F12361">
        <v>1000</v>
      </c>
      <c r="G12361" s="2" t="s">
        <v>25</v>
      </c>
    </row>
    <row r="12362" spans="1:7" x14ac:dyDescent="0.35">
      <c r="A12362" s="1">
        <v>46072</v>
      </c>
      <c r="B12362">
        <v>65868266</v>
      </c>
      <c r="C12362" s="2" t="s">
        <v>40</v>
      </c>
      <c r="D12362">
        <v>1000000</v>
      </c>
      <c r="E12362">
        <v>1</v>
      </c>
      <c r="F12362">
        <v>250</v>
      </c>
      <c r="G12362" s="2" t="s">
        <v>25</v>
      </c>
    </row>
    <row r="12363" spans="1:7" x14ac:dyDescent="0.35">
      <c r="A12363" s="1">
        <v>46072</v>
      </c>
      <c r="B12363">
        <v>72742447</v>
      </c>
      <c r="C12363" s="2" t="s">
        <v>40</v>
      </c>
      <c r="D12363">
        <v>50000</v>
      </c>
      <c r="E12363">
        <v>1</v>
      </c>
      <c r="F12363">
        <v>600</v>
      </c>
      <c r="G12363" s="2" t="s">
        <v>25</v>
      </c>
    </row>
    <row r="12364" spans="1:7" x14ac:dyDescent="0.35">
      <c r="A12364" s="1">
        <v>46072</v>
      </c>
      <c r="B12364">
        <v>79646976</v>
      </c>
      <c r="C12364" s="2" t="s">
        <v>33</v>
      </c>
      <c r="D12364">
        <v>0</v>
      </c>
      <c r="E12364">
        <v>1</v>
      </c>
      <c r="F12364">
        <v>1550</v>
      </c>
      <c r="G12364" s="2" t="s">
        <v>25</v>
      </c>
    </row>
    <row r="12365" spans="1:7" x14ac:dyDescent="0.35">
      <c r="A12365" s="1">
        <v>46072</v>
      </c>
      <c r="B12365">
        <v>84765262</v>
      </c>
      <c r="C12365" s="2" t="s">
        <v>41</v>
      </c>
      <c r="D12365">
        <v>750000</v>
      </c>
      <c r="E12365">
        <v>1</v>
      </c>
      <c r="F12365">
        <v>600</v>
      </c>
      <c r="G12365" s="2" t="s">
        <v>25</v>
      </c>
    </row>
    <row r="12366" spans="1:7" x14ac:dyDescent="0.35">
      <c r="A12366" s="1">
        <v>46072</v>
      </c>
      <c r="B12366">
        <v>89148811</v>
      </c>
      <c r="C12366" s="2" t="s">
        <v>35</v>
      </c>
      <c r="D12366">
        <v>5000000</v>
      </c>
      <c r="E12366">
        <v>1</v>
      </c>
      <c r="F12366">
        <v>1550</v>
      </c>
      <c r="G12366" s="2" t="s">
        <v>25</v>
      </c>
    </row>
    <row r="12367" spans="1:7" x14ac:dyDescent="0.35">
      <c r="A12367" s="1">
        <v>46072</v>
      </c>
      <c r="B12367">
        <v>65486891</v>
      </c>
      <c r="C12367" s="2" t="s">
        <v>33</v>
      </c>
      <c r="D12367">
        <v>3500000</v>
      </c>
      <c r="E12367">
        <v>1</v>
      </c>
      <c r="F12367">
        <v>1000</v>
      </c>
      <c r="G12367" s="2" t="s">
        <v>25</v>
      </c>
    </row>
    <row r="12368" spans="1:7" x14ac:dyDescent="0.35">
      <c r="A12368" s="1">
        <v>46072</v>
      </c>
      <c r="B12368">
        <v>91349028</v>
      </c>
      <c r="C12368" s="2" t="s">
        <v>35</v>
      </c>
      <c r="D12368">
        <v>1000000</v>
      </c>
      <c r="E12368">
        <v>1</v>
      </c>
      <c r="F12368">
        <v>600</v>
      </c>
      <c r="G12368" s="2" t="s">
        <v>25</v>
      </c>
    </row>
    <row r="12369" spans="1:7" x14ac:dyDescent="0.35">
      <c r="A12369" s="1">
        <v>46072</v>
      </c>
      <c r="B12369">
        <v>88268334</v>
      </c>
      <c r="C12369" s="2" t="s">
        <v>33</v>
      </c>
      <c r="D12369">
        <v>3500000</v>
      </c>
      <c r="E12369">
        <v>1</v>
      </c>
      <c r="F12369">
        <v>250</v>
      </c>
      <c r="G12369" s="2" t="s">
        <v>25</v>
      </c>
    </row>
    <row r="12370" spans="1:7" x14ac:dyDescent="0.35">
      <c r="A12370" s="1">
        <v>46072</v>
      </c>
      <c r="B12370">
        <v>83626127</v>
      </c>
      <c r="C12370" s="2" t="s">
        <v>41</v>
      </c>
      <c r="D12370">
        <v>1500000</v>
      </c>
      <c r="E12370">
        <v>1</v>
      </c>
      <c r="F12370">
        <v>1000</v>
      </c>
      <c r="G12370" s="2" t="s">
        <v>25</v>
      </c>
    </row>
    <row r="12371" spans="1:7" x14ac:dyDescent="0.35">
      <c r="A12371" s="1">
        <v>46072</v>
      </c>
      <c r="B12371">
        <v>60827778</v>
      </c>
      <c r="C12371" s="2" t="s">
        <v>37</v>
      </c>
      <c r="D12371">
        <v>0</v>
      </c>
      <c r="E12371">
        <v>1</v>
      </c>
      <c r="F12371">
        <v>600</v>
      </c>
      <c r="G12371" s="2" t="s">
        <v>25</v>
      </c>
    </row>
    <row r="12372" spans="1:7" x14ac:dyDescent="0.35">
      <c r="A12372" s="1">
        <v>46072</v>
      </c>
      <c r="B12372">
        <v>93592801</v>
      </c>
      <c r="C12372" s="2" t="s">
        <v>35</v>
      </c>
      <c r="D12372">
        <v>200000</v>
      </c>
      <c r="E12372">
        <v>1</v>
      </c>
      <c r="F12372">
        <v>1550</v>
      </c>
      <c r="G12372" s="2" t="s">
        <v>25</v>
      </c>
    </row>
    <row r="12373" spans="1:7" x14ac:dyDescent="0.35">
      <c r="A12373" s="1">
        <v>46072</v>
      </c>
      <c r="B12373">
        <v>65250632</v>
      </c>
      <c r="C12373" s="2" t="s">
        <v>33</v>
      </c>
      <c r="D12373">
        <v>1500000</v>
      </c>
      <c r="E12373">
        <v>1</v>
      </c>
      <c r="F12373">
        <v>1550</v>
      </c>
      <c r="G12373" s="2" t="s">
        <v>25</v>
      </c>
    </row>
    <row r="12374" spans="1:7" x14ac:dyDescent="0.35">
      <c r="A12374" s="1">
        <v>46072</v>
      </c>
      <c r="B12374">
        <v>67434917</v>
      </c>
      <c r="C12374" s="2" t="s">
        <v>37</v>
      </c>
      <c r="D12374">
        <v>0</v>
      </c>
      <c r="E12374">
        <v>1</v>
      </c>
      <c r="F12374">
        <v>1000</v>
      </c>
      <c r="G12374" s="2" t="s">
        <v>25</v>
      </c>
    </row>
    <row r="12375" spans="1:7" x14ac:dyDescent="0.35">
      <c r="A12375" s="1">
        <v>46072</v>
      </c>
      <c r="B12375">
        <v>75060664</v>
      </c>
      <c r="C12375" s="2" t="s">
        <v>33</v>
      </c>
      <c r="D12375">
        <v>250000</v>
      </c>
      <c r="E12375">
        <v>1</v>
      </c>
      <c r="F12375">
        <v>250</v>
      </c>
      <c r="G12375" s="2" t="s">
        <v>25</v>
      </c>
    </row>
    <row r="12376" spans="1:7" x14ac:dyDescent="0.35">
      <c r="A12376" s="1">
        <v>46072</v>
      </c>
      <c r="B12376">
        <v>63725641</v>
      </c>
      <c r="C12376" s="2" t="s">
        <v>36</v>
      </c>
      <c r="D12376">
        <v>5000000</v>
      </c>
      <c r="E12376">
        <v>1</v>
      </c>
      <c r="F12376">
        <v>250</v>
      </c>
      <c r="G12376" s="2" t="s">
        <v>25</v>
      </c>
    </row>
    <row r="12377" spans="1:7" x14ac:dyDescent="0.35">
      <c r="A12377" s="1">
        <v>46072</v>
      </c>
      <c r="B12377">
        <v>75923635</v>
      </c>
      <c r="C12377" s="2" t="s">
        <v>35</v>
      </c>
      <c r="D12377">
        <v>1000000</v>
      </c>
      <c r="E12377">
        <v>1</v>
      </c>
      <c r="F12377">
        <v>600</v>
      </c>
      <c r="G12377" s="2" t="s">
        <v>25</v>
      </c>
    </row>
    <row r="12378" spans="1:7" x14ac:dyDescent="0.35">
      <c r="A12378" s="1">
        <v>46072</v>
      </c>
      <c r="B12378">
        <v>88272539</v>
      </c>
      <c r="C12378" s="2" t="s">
        <v>35</v>
      </c>
      <c r="D12378">
        <v>200000</v>
      </c>
      <c r="E12378">
        <v>1</v>
      </c>
      <c r="F12378">
        <v>1550</v>
      </c>
      <c r="G12378" s="2" t="s">
        <v>25</v>
      </c>
    </row>
    <row r="12379" spans="1:7" x14ac:dyDescent="0.35">
      <c r="A12379" s="1">
        <v>46072</v>
      </c>
      <c r="B12379">
        <v>91342702</v>
      </c>
      <c r="C12379" s="2" t="s">
        <v>37</v>
      </c>
      <c r="D12379">
        <v>1500000</v>
      </c>
      <c r="E12379">
        <v>1</v>
      </c>
      <c r="F12379">
        <v>250</v>
      </c>
      <c r="G12379" s="2" t="s">
        <v>25</v>
      </c>
    </row>
    <row r="12380" spans="1:7" x14ac:dyDescent="0.35">
      <c r="A12380" s="1">
        <v>46072</v>
      </c>
      <c r="B12380">
        <v>70633761</v>
      </c>
      <c r="C12380" s="2" t="s">
        <v>33</v>
      </c>
      <c r="D12380">
        <v>0</v>
      </c>
      <c r="E12380">
        <v>1</v>
      </c>
      <c r="F12380">
        <v>600</v>
      </c>
      <c r="G12380" s="2" t="s">
        <v>25</v>
      </c>
    </row>
    <row r="12381" spans="1:7" x14ac:dyDescent="0.35">
      <c r="A12381" s="1">
        <v>46072</v>
      </c>
      <c r="B12381">
        <v>95534678</v>
      </c>
      <c r="C12381" s="2" t="s">
        <v>41</v>
      </c>
      <c r="D12381">
        <v>200000</v>
      </c>
      <c r="E12381">
        <v>1</v>
      </c>
      <c r="F12381">
        <v>250</v>
      </c>
      <c r="G12381" s="2" t="s">
        <v>25</v>
      </c>
    </row>
    <row r="12382" spans="1:7" x14ac:dyDescent="0.35">
      <c r="A12382" s="1">
        <v>46072</v>
      </c>
      <c r="B12382">
        <v>94234709</v>
      </c>
      <c r="C12382" s="2" t="s">
        <v>40</v>
      </c>
      <c r="D12382">
        <v>250000</v>
      </c>
      <c r="E12382">
        <v>1</v>
      </c>
      <c r="F12382">
        <v>250</v>
      </c>
      <c r="G12382" s="2" t="s">
        <v>25</v>
      </c>
    </row>
    <row r="12383" spans="1:7" x14ac:dyDescent="0.35">
      <c r="A12383" s="1">
        <v>46072</v>
      </c>
      <c r="B12383">
        <v>70018034</v>
      </c>
      <c r="C12383" s="2" t="s">
        <v>38</v>
      </c>
      <c r="D12383">
        <v>1500000</v>
      </c>
      <c r="E12383">
        <v>1</v>
      </c>
      <c r="F12383">
        <v>1000</v>
      </c>
      <c r="G12383" s="2" t="s">
        <v>25</v>
      </c>
    </row>
    <row r="12384" spans="1:7" x14ac:dyDescent="0.35">
      <c r="A12384" s="1">
        <v>46072</v>
      </c>
      <c r="B12384">
        <v>65508587</v>
      </c>
      <c r="C12384" s="2" t="s">
        <v>38</v>
      </c>
      <c r="D12384">
        <v>1500000</v>
      </c>
      <c r="E12384">
        <v>1</v>
      </c>
      <c r="F12384">
        <v>600</v>
      </c>
      <c r="G12384" s="2" t="s">
        <v>25</v>
      </c>
    </row>
    <row r="12385" spans="1:7" x14ac:dyDescent="0.35">
      <c r="A12385" s="1">
        <v>46072</v>
      </c>
      <c r="B12385">
        <v>71914925</v>
      </c>
      <c r="C12385" s="2" t="s">
        <v>40</v>
      </c>
      <c r="D12385">
        <v>3500000</v>
      </c>
      <c r="E12385">
        <v>1</v>
      </c>
      <c r="F12385">
        <v>600</v>
      </c>
      <c r="G12385" s="2" t="s">
        <v>25</v>
      </c>
    </row>
    <row r="12386" spans="1:7" x14ac:dyDescent="0.35">
      <c r="A12386" s="1">
        <v>46072</v>
      </c>
      <c r="B12386">
        <v>89550977</v>
      </c>
      <c r="C12386" s="2" t="s">
        <v>36</v>
      </c>
      <c r="D12386">
        <v>5000000</v>
      </c>
      <c r="E12386">
        <v>1</v>
      </c>
      <c r="F12386">
        <v>1550</v>
      </c>
      <c r="G12386" s="2" t="s">
        <v>25</v>
      </c>
    </row>
    <row r="12387" spans="1:7" x14ac:dyDescent="0.35">
      <c r="A12387" s="1">
        <v>46072</v>
      </c>
      <c r="B12387">
        <v>75520392</v>
      </c>
      <c r="C12387" s="2" t="s">
        <v>41</v>
      </c>
      <c r="D12387">
        <v>500000</v>
      </c>
      <c r="E12387">
        <v>1</v>
      </c>
      <c r="F12387">
        <v>250</v>
      </c>
      <c r="G12387" s="2" t="s">
        <v>25</v>
      </c>
    </row>
    <row r="12388" spans="1:7" x14ac:dyDescent="0.35">
      <c r="A12388" s="1">
        <v>46072</v>
      </c>
      <c r="B12388">
        <v>98658607</v>
      </c>
      <c r="C12388" s="2" t="s">
        <v>33</v>
      </c>
      <c r="D12388">
        <v>1000000</v>
      </c>
      <c r="E12388">
        <v>1</v>
      </c>
      <c r="F12388">
        <v>600</v>
      </c>
      <c r="G12388" s="2" t="s">
        <v>25</v>
      </c>
    </row>
    <row r="12389" spans="1:7" x14ac:dyDescent="0.35">
      <c r="A12389" s="1">
        <v>46072</v>
      </c>
      <c r="B12389">
        <v>75366357</v>
      </c>
      <c r="C12389" s="2" t="s">
        <v>39</v>
      </c>
      <c r="D12389">
        <v>3500000</v>
      </c>
      <c r="E12389">
        <v>1</v>
      </c>
      <c r="F12389">
        <v>250</v>
      </c>
      <c r="G12389" s="2" t="s">
        <v>25</v>
      </c>
    </row>
    <row r="12390" spans="1:7" x14ac:dyDescent="0.35">
      <c r="A12390" s="1">
        <v>46072</v>
      </c>
      <c r="B12390">
        <v>63122245</v>
      </c>
      <c r="C12390" s="2" t="s">
        <v>37</v>
      </c>
      <c r="D12390">
        <v>3500000</v>
      </c>
      <c r="E12390">
        <v>1</v>
      </c>
      <c r="F12390">
        <v>250</v>
      </c>
      <c r="G12390" s="2" t="s">
        <v>25</v>
      </c>
    </row>
    <row r="12391" spans="1:7" x14ac:dyDescent="0.35">
      <c r="A12391" s="1">
        <v>46072</v>
      </c>
      <c r="B12391">
        <v>69906694</v>
      </c>
      <c r="C12391" s="2" t="s">
        <v>35</v>
      </c>
      <c r="D12391">
        <v>750000</v>
      </c>
      <c r="E12391">
        <v>1</v>
      </c>
      <c r="F12391">
        <v>1550</v>
      </c>
      <c r="G12391" s="2" t="s">
        <v>25</v>
      </c>
    </row>
    <row r="12392" spans="1:7" x14ac:dyDescent="0.35">
      <c r="A12392" s="1">
        <v>46072</v>
      </c>
      <c r="B12392">
        <v>93220755</v>
      </c>
      <c r="C12392" s="2" t="s">
        <v>41</v>
      </c>
      <c r="D12392">
        <v>0</v>
      </c>
      <c r="E12392">
        <v>1</v>
      </c>
      <c r="F12392">
        <v>1000</v>
      </c>
      <c r="G12392" s="2" t="s">
        <v>25</v>
      </c>
    </row>
    <row r="12393" spans="1:7" x14ac:dyDescent="0.35">
      <c r="A12393" s="1">
        <v>46072</v>
      </c>
      <c r="B12393">
        <v>82819667</v>
      </c>
      <c r="C12393" s="2" t="s">
        <v>38</v>
      </c>
      <c r="D12393">
        <v>1000000</v>
      </c>
      <c r="E12393">
        <v>1</v>
      </c>
      <c r="F12393">
        <v>600</v>
      </c>
      <c r="G12393" s="2" t="s">
        <v>25</v>
      </c>
    </row>
    <row r="12394" spans="1:7" x14ac:dyDescent="0.35">
      <c r="A12394" s="1">
        <v>46072</v>
      </c>
      <c r="B12394">
        <v>76926000</v>
      </c>
      <c r="C12394" s="2" t="s">
        <v>38</v>
      </c>
      <c r="D12394">
        <v>5000000</v>
      </c>
      <c r="E12394">
        <v>1</v>
      </c>
      <c r="F12394">
        <v>250</v>
      </c>
      <c r="G12394" s="2" t="s">
        <v>25</v>
      </c>
    </row>
    <row r="12395" spans="1:7" x14ac:dyDescent="0.35">
      <c r="A12395" s="1">
        <v>46072</v>
      </c>
      <c r="B12395">
        <v>91853914</v>
      </c>
      <c r="C12395" s="2" t="s">
        <v>33</v>
      </c>
      <c r="D12395">
        <v>200000</v>
      </c>
      <c r="E12395">
        <v>1</v>
      </c>
      <c r="F12395">
        <v>1000</v>
      </c>
      <c r="G12395" s="2" t="s">
        <v>25</v>
      </c>
    </row>
    <row r="12396" spans="1:7" x14ac:dyDescent="0.35">
      <c r="A12396" s="1">
        <v>46073</v>
      </c>
      <c r="B12396">
        <v>90570476</v>
      </c>
      <c r="C12396" s="2" t="s">
        <v>36</v>
      </c>
      <c r="D12396">
        <v>50000</v>
      </c>
      <c r="E12396">
        <v>1</v>
      </c>
      <c r="F12396">
        <v>1000</v>
      </c>
      <c r="G12396" s="2" t="s">
        <v>25</v>
      </c>
    </row>
    <row r="12397" spans="1:7" x14ac:dyDescent="0.35">
      <c r="A12397" s="1">
        <v>46073</v>
      </c>
      <c r="B12397">
        <v>64831082</v>
      </c>
      <c r="C12397" s="2" t="s">
        <v>41</v>
      </c>
      <c r="D12397">
        <v>3500000</v>
      </c>
      <c r="E12397">
        <v>1</v>
      </c>
      <c r="F12397">
        <v>250</v>
      </c>
      <c r="G12397" s="2" t="s">
        <v>25</v>
      </c>
    </row>
    <row r="12398" spans="1:7" x14ac:dyDescent="0.35">
      <c r="A12398" s="1">
        <v>46073</v>
      </c>
      <c r="B12398">
        <v>73799839</v>
      </c>
      <c r="C12398" s="2" t="s">
        <v>33</v>
      </c>
      <c r="D12398">
        <v>100000</v>
      </c>
      <c r="E12398">
        <v>1</v>
      </c>
      <c r="F12398">
        <v>600</v>
      </c>
      <c r="G12398" s="2" t="s">
        <v>25</v>
      </c>
    </row>
    <row r="12399" spans="1:7" x14ac:dyDescent="0.35">
      <c r="A12399" s="1">
        <v>46073</v>
      </c>
      <c r="B12399">
        <v>70936252</v>
      </c>
      <c r="C12399" s="2" t="s">
        <v>40</v>
      </c>
      <c r="D12399">
        <v>200000</v>
      </c>
      <c r="E12399">
        <v>1</v>
      </c>
      <c r="F12399">
        <v>1000</v>
      </c>
      <c r="G12399" s="2" t="s">
        <v>25</v>
      </c>
    </row>
    <row r="12400" spans="1:7" x14ac:dyDescent="0.35">
      <c r="A12400" s="1">
        <v>46073</v>
      </c>
      <c r="B12400">
        <v>73476429</v>
      </c>
      <c r="C12400" s="2" t="s">
        <v>39</v>
      </c>
      <c r="D12400">
        <v>0</v>
      </c>
      <c r="E12400">
        <v>1</v>
      </c>
      <c r="F12400">
        <v>250</v>
      </c>
      <c r="G12400" s="2" t="s">
        <v>25</v>
      </c>
    </row>
    <row r="12401" spans="1:7" x14ac:dyDescent="0.35">
      <c r="A12401" s="1">
        <v>46073</v>
      </c>
      <c r="B12401">
        <v>94553015</v>
      </c>
      <c r="C12401" s="2" t="s">
        <v>39</v>
      </c>
      <c r="D12401">
        <v>2000000</v>
      </c>
      <c r="E12401">
        <v>1</v>
      </c>
      <c r="F12401">
        <v>600</v>
      </c>
      <c r="G12401" s="2" t="s">
        <v>25</v>
      </c>
    </row>
    <row r="12402" spans="1:7" x14ac:dyDescent="0.35">
      <c r="A12402" s="1">
        <v>46073</v>
      </c>
      <c r="B12402">
        <v>91120066</v>
      </c>
      <c r="C12402" s="2" t="s">
        <v>41</v>
      </c>
      <c r="D12402">
        <v>1500000</v>
      </c>
      <c r="E12402">
        <v>1</v>
      </c>
      <c r="F12402">
        <v>600</v>
      </c>
      <c r="G12402" s="2" t="s">
        <v>25</v>
      </c>
    </row>
    <row r="12403" spans="1:7" x14ac:dyDescent="0.35">
      <c r="A12403" s="1">
        <v>46073</v>
      </c>
      <c r="B12403">
        <v>78036620</v>
      </c>
      <c r="C12403" s="2" t="s">
        <v>33</v>
      </c>
      <c r="D12403">
        <v>200000</v>
      </c>
      <c r="E12403">
        <v>1</v>
      </c>
      <c r="F12403">
        <v>600</v>
      </c>
      <c r="G12403" s="2" t="s">
        <v>25</v>
      </c>
    </row>
    <row r="12404" spans="1:7" x14ac:dyDescent="0.35">
      <c r="A12404" s="1">
        <v>46073</v>
      </c>
      <c r="B12404">
        <v>93628999</v>
      </c>
      <c r="C12404" s="2" t="s">
        <v>38</v>
      </c>
      <c r="D12404">
        <v>2000000</v>
      </c>
      <c r="E12404">
        <v>1</v>
      </c>
      <c r="F12404">
        <v>1550</v>
      </c>
      <c r="G12404" s="2" t="s">
        <v>25</v>
      </c>
    </row>
    <row r="12405" spans="1:7" x14ac:dyDescent="0.35">
      <c r="A12405" s="1">
        <v>46073</v>
      </c>
      <c r="B12405">
        <v>85164414</v>
      </c>
      <c r="C12405" s="2" t="s">
        <v>36</v>
      </c>
      <c r="D12405">
        <v>0</v>
      </c>
      <c r="E12405">
        <v>1</v>
      </c>
      <c r="F12405">
        <v>1550</v>
      </c>
      <c r="G12405" s="2" t="s">
        <v>25</v>
      </c>
    </row>
    <row r="12406" spans="1:7" x14ac:dyDescent="0.35">
      <c r="A12406" s="1">
        <v>46073</v>
      </c>
      <c r="B12406">
        <v>98245818</v>
      </c>
      <c r="C12406" s="2" t="s">
        <v>37</v>
      </c>
      <c r="D12406">
        <v>1500000</v>
      </c>
      <c r="E12406">
        <v>1</v>
      </c>
      <c r="F12406">
        <v>600</v>
      </c>
      <c r="G12406" s="2" t="s">
        <v>25</v>
      </c>
    </row>
    <row r="12407" spans="1:7" x14ac:dyDescent="0.35">
      <c r="A12407" s="1">
        <v>46073</v>
      </c>
      <c r="B12407">
        <v>94403276</v>
      </c>
      <c r="C12407" s="2" t="s">
        <v>40</v>
      </c>
      <c r="D12407">
        <v>50000</v>
      </c>
      <c r="E12407">
        <v>1</v>
      </c>
      <c r="F12407">
        <v>1550</v>
      </c>
      <c r="G12407" s="2" t="s">
        <v>25</v>
      </c>
    </row>
    <row r="12408" spans="1:7" x14ac:dyDescent="0.35">
      <c r="A12408" s="1">
        <v>46073</v>
      </c>
      <c r="B12408">
        <v>81890025</v>
      </c>
      <c r="C12408" s="2" t="s">
        <v>33</v>
      </c>
      <c r="D12408">
        <v>2000000</v>
      </c>
      <c r="E12408">
        <v>1</v>
      </c>
      <c r="F12408">
        <v>250</v>
      </c>
      <c r="G12408" s="2" t="s">
        <v>25</v>
      </c>
    </row>
    <row r="12409" spans="1:7" x14ac:dyDescent="0.35">
      <c r="A12409" s="1">
        <v>46073</v>
      </c>
      <c r="B12409">
        <v>88185718</v>
      </c>
      <c r="C12409" s="2" t="s">
        <v>38</v>
      </c>
      <c r="D12409">
        <v>3500000</v>
      </c>
      <c r="E12409">
        <v>1</v>
      </c>
      <c r="F12409">
        <v>1000</v>
      </c>
      <c r="G12409" s="2" t="s">
        <v>25</v>
      </c>
    </row>
    <row r="12410" spans="1:7" x14ac:dyDescent="0.35">
      <c r="A12410" s="1">
        <v>46073</v>
      </c>
      <c r="B12410">
        <v>60288037</v>
      </c>
      <c r="C12410" s="2" t="s">
        <v>39</v>
      </c>
      <c r="D12410">
        <v>500000</v>
      </c>
      <c r="E12410">
        <v>1</v>
      </c>
      <c r="F12410">
        <v>600</v>
      </c>
      <c r="G12410" s="2" t="s">
        <v>25</v>
      </c>
    </row>
    <row r="12411" spans="1:7" x14ac:dyDescent="0.35">
      <c r="A12411" s="1">
        <v>46073</v>
      </c>
      <c r="B12411">
        <v>90776853</v>
      </c>
      <c r="C12411" s="2" t="s">
        <v>35</v>
      </c>
      <c r="D12411">
        <v>0</v>
      </c>
      <c r="E12411">
        <v>1</v>
      </c>
      <c r="F12411">
        <v>1000</v>
      </c>
      <c r="G12411" s="2" t="s">
        <v>25</v>
      </c>
    </row>
    <row r="12412" spans="1:7" x14ac:dyDescent="0.35">
      <c r="A12412" s="1">
        <v>46073</v>
      </c>
      <c r="B12412">
        <v>69583468</v>
      </c>
      <c r="C12412" s="2" t="s">
        <v>36</v>
      </c>
      <c r="D12412">
        <v>100000</v>
      </c>
      <c r="E12412">
        <v>1</v>
      </c>
      <c r="F12412">
        <v>1000</v>
      </c>
      <c r="G12412" s="2" t="s">
        <v>25</v>
      </c>
    </row>
    <row r="12413" spans="1:7" x14ac:dyDescent="0.35">
      <c r="A12413" s="1">
        <v>46073</v>
      </c>
      <c r="B12413">
        <v>64410036</v>
      </c>
      <c r="C12413" s="2" t="s">
        <v>33</v>
      </c>
      <c r="D12413">
        <v>0</v>
      </c>
      <c r="E12413">
        <v>1</v>
      </c>
      <c r="F12413">
        <v>1550</v>
      </c>
      <c r="G12413" s="2" t="s">
        <v>25</v>
      </c>
    </row>
    <row r="12414" spans="1:7" x14ac:dyDescent="0.35">
      <c r="A12414" s="1">
        <v>46073</v>
      </c>
      <c r="B12414">
        <v>86711411</v>
      </c>
      <c r="C12414" s="2" t="s">
        <v>41</v>
      </c>
      <c r="D12414">
        <v>0</v>
      </c>
      <c r="E12414">
        <v>1</v>
      </c>
      <c r="F12414">
        <v>1000</v>
      </c>
      <c r="G12414" s="2" t="s">
        <v>25</v>
      </c>
    </row>
    <row r="12415" spans="1:7" x14ac:dyDescent="0.35">
      <c r="A12415" s="1">
        <v>46073</v>
      </c>
      <c r="B12415">
        <v>69376413</v>
      </c>
      <c r="C12415" s="2" t="s">
        <v>38</v>
      </c>
      <c r="D12415">
        <v>5000000</v>
      </c>
      <c r="E12415">
        <v>1</v>
      </c>
      <c r="F12415">
        <v>1550</v>
      </c>
      <c r="G12415" s="2" t="s">
        <v>25</v>
      </c>
    </row>
    <row r="12416" spans="1:7" x14ac:dyDescent="0.35">
      <c r="A12416" s="1">
        <v>46073</v>
      </c>
      <c r="B12416">
        <v>82739221</v>
      </c>
      <c r="C12416" s="2" t="s">
        <v>35</v>
      </c>
      <c r="D12416">
        <v>250000</v>
      </c>
      <c r="E12416">
        <v>1</v>
      </c>
      <c r="F12416">
        <v>1550</v>
      </c>
      <c r="G12416" s="2" t="s">
        <v>25</v>
      </c>
    </row>
    <row r="12417" spans="1:7" x14ac:dyDescent="0.35">
      <c r="A12417" s="1">
        <v>46073</v>
      </c>
      <c r="B12417">
        <v>74359234</v>
      </c>
      <c r="C12417" s="2" t="s">
        <v>33</v>
      </c>
      <c r="D12417">
        <v>50000</v>
      </c>
      <c r="E12417">
        <v>1</v>
      </c>
      <c r="F12417">
        <v>1550</v>
      </c>
      <c r="G12417" s="2" t="s">
        <v>25</v>
      </c>
    </row>
    <row r="12418" spans="1:7" x14ac:dyDescent="0.35">
      <c r="A12418" s="1">
        <v>46073</v>
      </c>
      <c r="B12418">
        <v>82904229</v>
      </c>
      <c r="C12418" s="2" t="s">
        <v>33</v>
      </c>
      <c r="D12418">
        <v>5000000</v>
      </c>
      <c r="E12418">
        <v>1</v>
      </c>
      <c r="F12418">
        <v>1550</v>
      </c>
      <c r="G12418" s="2" t="s">
        <v>25</v>
      </c>
    </row>
    <row r="12419" spans="1:7" x14ac:dyDescent="0.35">
      <c r="A12419" s="1">
        <v>46073</v>
      </c>
      <c r="B12419">
        <v>86021074</v>
      </c>
      <c r="C12419" s="2" t="s">
        <v>37</v>
      </c>
      <c r="D12419">
        <v>2000000</v>
      </c>
      <c r="E12419">
        <v>1</v>
      </c>
      <c r="F12419">
        <v>600</v>
      </c>
      <c r="G12419" s="2" t="s">
        <v>25</v>
      </c>
    </row>
    <row r="12420" spans="1:7" x14ac:dyDescent="0.35">
      <c r="A12420" s="1">
        <v>46073</v>
      </c>
      <c r="B12420">
        <v>97309298</v>
      </c>
      <c r="C12420" s="2" t="s">
        <v>38</v>
      </c>
      <c r="D12420">
        <v>2000000</v>
      </c>
      <c r="E12420">
        <v>1</v>
      </c>
      <c r="F12420">
        <v>1550</v>
      </c>
      <c r="G12420" s="2" t="s">
        <v>25</v>
      </c>
    </row>
    <row r="12421" spans="1:7" x14ac:dyDescent="0.35">
      <c r="A12421" s="1">
        <v>46073</v>
      </c>
      <c r="B12421">
        <v>86161903</v>
      </c>
      <c r="C12421" s="2" t="s">
        <v>38</v>
      </c>
      <c r="D12421">
        <v>3500000</v>
      </c>
      <c r="E12421">
        <v>1</v>
      </c>
      <c r="F12421">
        <v>1550</v>
      </c>
      <c r="G12421" s="2" t="s">
        <v>25</v>
      </c>
    </row>
    <row r="12422" spans="1:7" x14ac:dyDescent="0.35">
      <c r="A12422" s="1">
        <v>46073</v>
      </c>
      <c r="B12422">
        <v>88162510</v>
      </c>
      <c r="C12422" s="2" t="s">
        <v>35</v>
      </c>
      <c r="D12422">
        <v>100000</v>
      </c>
      <c r="E12422">
        <v>1</v>
      </c>
      <c r="F12422">
        <v>600</v>
      </c>
      <c r="G12422" s="2" t="s">
        <v>25</v>
      </c>
    </row>
    <row r="12423" spans="1:7" x14ac:dyDescent="0.35">
      <c r="A12423" s="1">
        <v>46073</v>
      </c>
      <c r="B12423">
        <v>72043242</v>
      </c>
      <c r="C12423" s="2" t="s">
        <v>36</v>
      </c>
      <c r="D12423">
        <v>5000000</v>
      </c>
      <c r="E12423">
        <v>1</v>
      </c>
      <c r="F12423">
        <v>1550</v>
      </c>
      <c r="G12423" s="2" t="s">
        <v>25</v>
      </c>
    </row>
    <row r="12424" spans="1:7" x14ac:dyDescent="0.35">
      <c r="A12424" s="1">
        <v>46073</v>
      </c>
      <c r="B12424">
        <v>95400512</v>
      </c>
      <c r="C12424" s="2" t="s">
        <v>40</v>
      </c>
      <c r="D12424">
        <v>0</v>
      </c>
      <c r="E12424">
        <v>1</v>
      </c>
      <c r="F12424">
        <v>1000</v>
      </c>
      <c r="G12424" s="2" t="s">
        <v>25</v>
      </c>
    </row>
    <row r="12425" spans="1:7" x14ac:dyDescent="0.35">
      <c r="A12425" s="1">
        <v>46073</v>
      </c>
      <c r="B12425">
        <v>71142173</v>
      </c>
      <c r="C12425" s="2" t="s">
        <v>35</v>
      </c>
      <c r="D12425">
        <v>2000000</v>
      </c>
      <c r="E12425">
        <v>1</v>
      </c>
      <c r="F12425">
        <v>250</v>
      </c>
      <c r="G12425" s="2" t="s">
        <v>25</v>
      </c>
    </row>
    <row r="12426" spans="1:7" x14ac:dyDescent="0.35">
      <c r="A12426" s="1">
        <v>46073</v>
      </c>
      <c r="B12426">
        <v>89159056</v>
      </c>
      <c r="C12426" s="2" t="s">
        <v>38</v>
      </c>
      <c r="D12426">
        <v>5000000</v>
      </c>
      <c r="E12426">
        <v>1</v>
      </c>
      <c r="F12426">
        <v>1550</v>
      </c>
      <c r="G12426" s="2" t="s">
        <v>25</v>
      </c>
    </row>
    <row r="12427" spans="1:7" x14ac:dyDescent="0.35">
      <c r="A12427" s="1">
        <v>46073</v>
      </c>
      <c r="B12427">
        <v>97233437</v>
      </c>
      <c r="C12427" s="2" t="s">
        <v>36</v>
      </c>
      <c r="D12427">
        <v>50000</v>
      </c>
      <c r="E12427">
        <v>1</v>
      </c>
      <c r="F12427">
        <v>600</v>
      </c>
      <c r="G12427" s="2" t="s">
        <v>25</v>
      </c>
    </row>
    <row r="12428" spans="1:7" x14ac:dyDescent="0.35">
      <c r="A12428" s="1">
        <v>46073</v>
      </c>
      <c r="B12428">
        <v>95946773</v>
      </c>
      <c r="C12428" s="2" t="s">
        <v>33</v>
      </c>
      <c r="D12428">
        <v>750000</v>
      </c>
      <c r="E12428">
        <v>1</v>
      </c>
      <c r="F12428">
        <v>600</v>
      </c>
      <c r="G12428" s="2" t="s">
        <v>25</v>
      </c>
    </row>
    <row r="12429" spans="1:7" x14ac:dyDescent="0.35">
      <c r="A12429" s="1">
        <v>46073</v>
      </c>
      <c r="B12429">
        <v>72438902</v>
      </c>
      <c r="C12429" s="2" t="s">
        <v>35</v>
      </c>
      <c r="D12429">
        <v>250000</v>
      </c>
      <c r="E12429">
        <v>1</v>
      </c>
      <c r="F12429">
        <v>250</v>
      </c>
      <c r="G12429" s="2" t="s">
        <v>25</v>
      </c>
    </row>
    <row r="12430" spans="1:7" x14ac:dyDescent="0.35">
      <c r="A12430" s="1">
        <v>46073</v>
      </c>
      <c r="B12430">
        <v>77607206</v>
      </c>
      <c r="C12430" s="2" t="s">
        <v>41</v>
      </c>
      <c r="D12430">
        <v>100000</v>
      </c>
      <c r="E12430">
        <v>1</v>
      </c>
      <c r="F12430">
        <v>1550</v>
      </c>
      <c r="G12430" s="2" t="s">
        <v>25</v>
      </c>
    </row>
    <row r="12431" spans="1:7" x14ac:dyDescent="0.35">
      <c r="A12431" s="1">
        <v>46073</v>
      </c>
      <c r="B12431">
        <v>93811880</v>
      </c>
      <c r="C12431" s="2" t="s">
        <v>37</v>
      </c>
      <c r="D12431">
        <v>5000000</v>
      </c>
      <c r="E12431">
        <v>1</v>
      </c>
      <c r="F12431">
        <v>250</v>
      </c>
      <c r="G12431" s="2" t="s">
        <v>25</v>
      </c>
    </row>
    <row r="12432" spans="1:7" x14ac:dyDescent="0.35">
      <c r="A12432" s="1">
        <v>46073</v>
      </c>
      <c r="B12432">
        <v>94580064</v>
      </c>
      <c r="C12432" s="2" t="s">
        <v>41</v>
      </c>
      <c r="D12432">
        <v>200000</v>
      </c>
      <c r="E12432">
        <v>1</v>
      </c>
      <c r="F12432">
        <v>1550</v>
      </c>
      <c r="G12432" s="2" t="s">
        <v>25</v>
      </c>
    </row>
    <row r="12433" spans="1:7" x14ac:dyDescent="0.35">
      <c r="A12433" s="1">
        <v>46073</v>
      </c>
      <c r="B12433">
        <v>75238773</v>
      </c>
      <c r="C12433" s="2" t="s">
        <v>37</v>
      </c>
      <c r="D12433">
        <v>0</v>
      </c>
      <c r="E12433">
        <v>1</v>
      </c>
      <c r="F12433">
        <v>1000</v>
      </c>
      <c r="G12433" s="2" t="s">
        <v>25</v>
      </c>
    </row>
    <row r="12434" spans="1:7" x14ac:dyDescent="0.35">
      <c r="A12434" s="1">
        <v>46073</v>
      </c>
      <c r="B12434">
        <v>61986559</v>
      </c>
      <c r="C12434" s="2" t="s">
        <v>33</v>
      </c>
      <c r="D12434">
        <v>250000</v>
      </c>
      <c r="E12434">
        <v>1</v>
      </c>
      <c r="F12434">
        <v>1000</v>
      </c>
      <c r="G12434" s="2" t="s">
        <v>25</v>
      </c>
    </row>
    <row r="12435" spans="1:7" x14ac:dyDescent="0.35">
      <c r="A12435" s="1">
        <v>46073</v>
      </c>
      <c r="B12435">
        <v>86737398</v>
      </c>
      <c r="C12435" s="2" t="s">
        <v>35</v>
      </c>
      <c r="D12435">
        <v>0</v>
      </c>
      <c r="E12435">
        <v>1</v>
      </c>
      <c r="F12435">
        <v>1000</v>
      </c>
      <c r="G12435" s="2" t="s">
        <v>25</v>
      </c>
    </row>
    <row r="12436" spans="1:7" x14ac:dyDescent="0.35">
      <c r="A12436" s="1">
        <v>46073</v>
      </c>
      <c r="B12436">
        <v>90375468</v>
      </c>
      <c r="C12436" s="2" t="s">
        <v>33</v>
      </c>
      <c r="D12436">
        <v>0</v>
      </c>
      <c r="E12436">
        <v>1</v>
      </c>
      <c r="F12436">
        <v>1000</v>
      </c>
      <c r="G12436" s="2" t="s">
        <v>25</v>
      </c>
    </row>
    <row r="12437" spans="1:7" x14ac:dyDescent="0.35">
      <c r="A12437" s="1">
        <v>46073</v>
      </c>
      <c r="B12437">
        <v>87452645</v>
      </c>
      <c r="C12437" s="2" t="s">
        <v>39</v>
      </c>
      <c r="D12437">
        <v>250000</v>
      </c>
      <c r="E12437">
        <v>1</v>
      </c>
      <c r="F12437">
        <v>250</v>
      </c>
      <c r="G12437" s="2" t="s">
        <v>25</v>
      </c>
    </row>
    <row r="12438" spans="1:7" x14ac:dyDescent="0.35">
      <c r="A12438" s="1">
        <v>46073</v>
      </c>
      <c r="B12438">
        <v>90702141</v>
      </c>
      <c r="C12438" s="2" t="s">
        <v>38</v>
      </c>
      <c r="D12438">
        <v>0</v>
      </c>
      <c r="E12438">
        <v>1</v>
      </c>
      <c r="F12438">
        <v>600</v>
      </c>
      <c r="G12438" s="2" t="s">
        <v>25</v>
      </c>
    </row>
    <row r="12439" spans="1:7" x14ac:dyDescent="0.35">
      <c r="A12439" s="1">
        <v>46073</v>
      </c>
      <c r="B12439">
        <v>81872187</v>
      </c>
      <c r="C12439" s="2" t="s">
        <v>33</v>
      </c>
      <c r="D12439">
        <v>250000</v>
      </c>
      <c r="E12439">
        <v>1</v>
      </c>
      <c r="F12439">
        <v>250</v>
      </c>
      <c r="G12439" s="2" t="s">
        <v>25</v>
      </c>
    </row>
    <row r="12440" spans="1:7" x14ac:dyDescent="0.35">
      <c r="A12440" s="1">
        <v>46073</v>
      </c>
      <c r="B12440">
        <v>68247291</v>
      </c>
      <c r="C12440" s="2" t="s">
        <v>40</v>
      </c>
      <c r="D12440">
        <v>5000000</v>
      </c>
      <c r="E12440">
        <v>1</v>
      </c>
      <c r="F12440">
        <v>1000</v>
      </c>
      <c r="G12440" s="2" t="s">
        <v>25</v>
      </c>
    </row>
    <row r="12441" spans="1:7" x14ac:dyDescent="0.35">
      <c r="A12441" s="1">
        <v>46073</v>
      </c>
      <c r="B12441">
        <v>69129589</v>
      </c>
      <c r="C12441" s="2" t="s">
        <v>37</v>
      </c>
      <c r="D12441">
        <v>100000</v>
      </c>
      <c r="E12441">
        <v>1</v>
      </c>
      <c r="F12441">
        <v>1550</v>
      </c>
      <c r="G12441" s="2" t="s">
        <v>25</v>
      </c>
    </row>
    <row r="12442" spans="1:7" x14ac:dyDescent="0.35">
      <c r="A12442" s="1">
        <v>46073</v>
      </c>
      <c r="B12442">
        <v>74249379</v>
      </c>
      <c r="C12442" s="2" t="s">
        <v>35</v>
      </c>
      <c r="D12442">
        <v>0</v>
      </c>
      <c r="E12442">
        <v>1</v>
      </c>
      <c r="F12442">
        <v>1550</v>
      </c>
      <c r="G12442" s="2" t="s">
        <v>25</v>
      </c>
    </row>
    <row r="12443" spans="1:7" x14ac:dyDescent="0.35">
      <c r="A12443" s="1">
        <v>46073</v>
      </c>
      <c r="B12443">
        <v>80846416</v>
      </c>
      <c r="C12443" s="2" t="s">
        <v>33</v>
      </c>
      <c r="D12443">
        <v>3500000</v>
      </c>
      <c r="E12443">
        <v>1</v>
      </c>
      <c r="F12443">
        <v>600</v>
      </c>
      <c r="G12443" s="2" t="s">
        <v>25</v>
      </c>
    </row>
    <row r="12444" spans="1:7" x14ac:dyDescent="0.35">
      <c r="A12444" s="1">
        <v>46073</v>
      </c>
      <c r="B12444">
        <v>94869161</v>
      </c>
      <c r="C12444" s="2" t="s">
        <v>40</v>
      </c>
      <c r="D12444">
        <v>1500000</v>
      </c>
      <c r="E12444">
        <v>1</v>
      </c>
      <c r="F12444">
        <v>1000</v>
      </c>
      <c r="G12444" s="2" t="s">
        <v>25</v>
      </c>
    </row>
    <row r="12445" spans="1:7" x14ac:dyDescent="0.35">
      <c r="A12445" s="1">
        <v>46073</v>
      </c>
      <c r="B12445">
        <v>94982328</v>
      </c>
      <c r="C12445" s="2" t="s">
        <v>40</v>
      </c>
      <c r="D12445">
        <v>0</v>
      </c>
      <c r="E12445">
        <v>1</v>
      </c>
      <c r="F12445">
        <v>1550</v>
      </c>
      <c r="G12445" s="2" t="s">
        <v>25</v>
      </c>
    </row>
    <row r="12446" spans="1:7" x14ac:dyDescent="0.35">
      <c r="A12446" s="1">
        <v>46073</v>
      </c>
      <c r="B12446">
        <v>74794025</v>
      </c>
      <c r="C12446" s="2" t="s">
        <v>37</v>
      </c>
      <c r="D12446">
        <v>250000</v>
      </c>
      <c r="E12446">
        <v>1</v>
      </c>
      <c r="F12446">
        <v>600</v>
      </c>
      <c r="G12446" s="2" t="s">
        <v>25</v>
      </c>
    </row>
    <row r="12447" spans="1:7" x14ac:dyDescent="0.35">
      <c r="A12447" s="1">
        <v>46073</v>
      </c>
      <c r="B12447">
        <v>80002922</v>
      </c>
      <c r="C12447" s="2" t="s">
        <v>39</v>
      </c>
      <c r="D12447">
        <v>1500000</v>
      </c>
      <c r="E12447">
        <v>1</v>
      </c>
      <c r="F12447">
        <v>1000</v>
      </c>
      <c r="G12447" s="2" t="s">
        <v>25</v>
      </c>
    </row>
    <row r="12448" spans="1:7" x14ac:dyDescent="0.35">
      <c r="A12448" s="1">
        <v>46073</v>
      </c>
      <c r="B12448">
        <v>98905289</v>
      </c>
      <c r="C12448" s="2" t="s">
        <v>36</v>
      </c>
      <c r="D12448">
        <v>2000000</v>
      </c>
      <c r="E12448">
        <v>1</v>
      </c>
      <c r="F12448">
        <v>1000</v>
      </c>
      <c r="G12448" s="2" t="s">
        <v>25</v>
      </c>
    </row>
    <row r="12449" spans="1:7" x14ac:dyDescent="0.35">
      <c r="A12449" s="1">
        <v>46073</v>
      </c>
      <c r="B12449">
        <v>76394417</v>
      </c>
      <c r="C12449" s="2" t="s">
        <v>35</v>
      </c>
      <c r="D12449">
        <v>500000</v>
      </c>
      <c r="E12449">
        <v>1</v>
      </c>
      <c r="F12449">
        <v>250</v>
      </c>
      <c r="G12449" s="2" t="s">
        <v>25</v>
      </c>
    </row>
    <row r="12450" spans="1:7" x14ac:dyDescent="0.35">
      <c r="A12450" s="1">
        <v>46073</v>
      </c>
      <c r="B12450">
        <v>76562110</v>
      </c>
      <c r="C12450" s="2" t="s">
        <v>40</v>
      </c>
      <c r="D12450">
        <v>2000000</v>
      </c>
      <c r="E12450">
        <v>1</v>
      </c>
      <c r="F12450">
        <v>1000</v>
      </c>
      <c r="G12450" s="2" t="s">
        <v>25</v>
      </c>
    </row>
    <row r="12451" spans="1:7" x14ac:dyDescent="0.35">
      <c r="A12451" s="1">
        <v>46073</v>
      </c>
      <c r="B12451">
        <v>79283529</v>
      </c>
      <c r="C12451" s="2" t="s">
        <v>40</v>
      </c>
      <c r="D12451">
        <v>250000</v>
      </c>
      <c r="E12451">
        <v>1</v>
      </c>
      <c r="F12451">
        <v>250</v>
      </c>
      <c r="G12451" s="2" t="s">
        <v>25</v>
      </c>
    </row>
    <row r="12452" spans="1:7" x14ac:dyDescent="0.35">
      <c r="A12452" s="1">
        <v>46073</v>
      </c>
      <c r="B12452">
        <v>76109225</v>
      </c>
      <c r="C12452" s="2" t="s">
        <v>39</v>
      </c>
      <c r="D12452">
        <v>250000</v>
      </c>
      <c r="E12452">
        <v>1</v>
      </c>
      <c r="F12452">
        <v>1000</v>
      </c>
      <c r="G12452" s="2" t="s">
        <v>25</v>
      </c>
    </row>
    <row r="12453" spans="1:7" x14ac:dyDescent="0.35">
      <c r="A12453" s="1">
        <v>46073</v>
      </c>
      <c r="B12453">
        <v>97783209</v>
      </c>
      <c r="C12453" s="2" t="s">
        <v>41</v>
      </c>
      <c r="D12453">
        <v>200000</v>
      </c>
      <c r="E12453">
        <v>1</v>
      </c>
      <c r="F12453">
        <v>1550</v>
      </c>
      <c r="G12453" s="2" t="s">
        <v>25</v>
      </c>
    </row>
    <row r="12454" spans="1:7" x14ac:dyDescent="0.35">
      <c r="A12454" s="1">
        <v>46073</v>
      </c>
      <c r="B12454">
        <v>63046637</v>
      </c>
      <c r="C12454" s="2" t="s">
        <v>36</v>
      </c>
      <c r="D12454">
        <v>1000000</v>
      </c>
      <c r="E12454">
        <v>1</v>
      </c>
      <c r="F12454">
        <v>250</v>
      </c>
      <c r="G12454" s="2" t="s">
        <v>25</v>
      </c>
    </row>
    <row r="12455" spans="1:7" x14ac:dyDescent="0.35">
      <c r="A12455" s="1">
        <v>46073</v>
      </c>
      <c r="B12455">
        <v>84157101</v>
      </c>
      <c r="C12455" s="2" t="s">
        <v>37</v>
      </c>
      <c r="D12455">
        <v>1500000</v>
      </c>
      <c r="E12455">
        <v>1</v>
      </c>
      <c r="F12455">
        <v>1550</v>
      </c>
      <c r="G12455" s="2" t="s">
        <v>25</v>
      </c>
    </row>
    <row r="12456" spans="1:7" x14ac:dyDescent="0.35">
      <c r="A12456" s="1">
        <v>46073</v>
      </c>
      <c r="B12456">
        <v>63985148</v>
      </c>
      <c r="C12456" s="2" t="s">
        <v>37</v>
      </c>
      <c r="D12456">
        <v>3500000</v>
      </c>
      <c r="E12456">
        <v>1</v>
      </c>
      <c r="F12456">
        <v>250</v>
      </c>
      <c r="G12456" s="2" t="s">
        <v>25</v>
      </c>
    </row>
    <row r="12457" spans="1:7" x14ac:dyDescent="0.35">
      <c r="A12457" s="1">
        <v>46073</v>
      </c>
      <c r="B12457">
        <v>78300892</v>
      </c>
      <c r="C12457" s="2" t="s">
        <v>36</v>
      </c>
      <c r="D12457">
        <v>200000</v>
      </c>
      <c r="E12457">
        <v>1</v>
      </c>
      <c r="F12457">
        <v>1550</v>
      </c>
      <c r="G12457" s="2" t="s">
        <v>25</v>
      </c>
    </row>
    <row r="12458" spans="1:7" x14ac:dyDescent="0.35">
      <c r="A12458" s="1">
        <v>46073</v>
      </c>
      <c r="B12458">
        <v>69069559</v>
      </c>
      <c r="C12458" s="2" t="s">
        <v>36</v>
      </c>
      <c r="D12458">
        <v>100000</v>
      </c>
      <c r="E12458">
        <v>1</v>
      </c>
      <c r="F12458">
        <v>1550</v>
      </c>
      <c r="G12458" s="2" t="s">
        <v>25</v>
      </c>
    </row>
    <row r="12459" spans="1:7" x14ac:dyDescent="0.35">
      <c r="A12459" s="1">
        <v>46073</v>
      </c>
      <c r="B12459">
        <v>68159888</v>
      </c>
      <c r="C12459" s="2" t="s">
        <v>40</v>
      </c>
      <c r="D12459">
        <v>100000</v>
      </c>
      <c r="E12459">
        <v>1</v>
      </c>
      <c r="F12459">
        <v>1000</v>
      </c>
      <c r="G12459" s="2" t="s">
        <v>25</v>
      </c>
    </row>
    <row r="12460" spans="1:7" x14ac:dyDescent="0.35">
      <c r="A12460" s="1">
        <v>46073</v>
      </c>
      <c r="B12460">
        <v>88636955</v>
      </c>
      <c r="C12460" s="2" t="s">
        <v>39</v>
      </c>
      <c r="D12460">
        <v>2000000</v>
      </c>
      <c r="E12460">
        <v>1</v>
      </c>
      <c r="F12460">
        <v>1550</v>
      </c>
      <c r="G12460" s="2" t="s">
        <v>25</v>
      </c>
    </row>
    <row r="12461" spans="1:7" x14ac:dyDescent="0.35">
      <c r="A12461" s="1">
        <v>46073</v>
      </c>
      <c r="B12461">
        <v>85017510</v>
      </c>
      <c r="C12461" s="2" t="s">
        <v>33</v>
      </c>
      <c r="D12461">
        <v>0</v>
      </c>
      <c r="E12461">
        <v>1</v>
      </c>
      <c r="F12461">
        <v>1000</v>
      </c>
      <c r="G12461" s="2" t="s">
        <v>25</v>
      </c>
    </row>
    <row r="12462" spans="1:7" x14ac:dyDescent="0.35">
      <c r="A12462" s="1">
        <v>46073</v>
      </c>
      <c r="B12462">
        <v>96487809</v>
      </c>
      <c r="C12462" s="2" t="s">
        <v>40</v>
      </c>
      <c r="D12462">
        <v>3500000</v>
      </c>
      <c r="E12462">
        <v>1</v>
      </c>
      <c r="F12462">
        <v>1550</v>
      </c>
      <c r="G12462" s="2" t="s">
        <v>25</v>
      </c>
    </row>
    <row r="12463" spans="1:7" x14ac:dyDescent="0.35">
      <c r="A12463" s="1">
        <v>46073</v>
      </c>
      <c r="B12463">
        <v>72685812</v>
      </c>
      <c r="C12463" s="2" t="s">
        <v>41</v>
      </c>
      <c r="D12463">
        <v>1000000</v>
      </c>
      <c r="E12463">
        <v>1</v>
      </c>
      <c r="F12463">
        <v>600</v>
      </c>
      <c r="G12463" s="2" t="s">
        <v>25</v>
      </c>
    </row>
    <row r="12464" spans="1:7" x14ac:dyDescent="0.35">
      <c r="A12464" s="1">
        <v>46073</v>
      </c>
      <c r="B12464">
        <v>63853649</v>
      </c>
      <c r="C12464" s="2" t="s">
        <v>36</v>
      </c>
      <c r="D12464">
        <v>50000</v>
      </c>
      <c r="E12464">
        <v>1</v>
      </c>
      <c r="F12464">
        <v>250</v>
      </c>
      <c r="G12464" s="2" t="s">
        <v>25</v>
      </c>
    </row>
    <row r="12465" spans="1:7" x14ac:dyDescent="0.35">
      <c r="A12465" s="1">
        <v>46073</v>
      </c>
      <c r="B12465">
        <v>75350456</v>
      </c>
      <c r="C12465" s="2" t="s">
        <v>40</v>
      </c>
      <c r="D12465">
        <v>750000</v>
      </c>
      <c r="E12465">
        <v>1</v>
      </c>
      <c r="F12465">
        <v>600</v>
      </c>
      <c r="G12465" s="2" t="s">
        <v>25</v>
      </c>
    </row>
    <row r="12466" spans="1:7" x14ac:dyDescent="0.35">
      <c r="A12466" s="1">
        <v>46073</v>
      </c>
      <c r="B12466">
        <v>65859665</v>
      </c>
      <c r="C12466" s="2" t="s">
        <v>37</v>
      </c>
      <c r="D12466">
        <v>1500000</v>
      </c>
      <c r="E12466">
        <v>1</v>
      </c>
      <c r="F12466">
        <v>600</v>
      </c>
      <c r="G12466" s="2" t="s">
        <v>25</v>
      </c>
    </row>
    <row r="12467" spans="1:7" x14ac:dyDescent="0.35">
      <c r="A12467" s="1">
        <v>46073</v>
      </c>
      <c r="B12467">
        <v>63480708</v>
      </c>
      <c r="C12467" s="2" t="s">
        <v>33</v>
      </c>
      <c r="D12467">
        <v>0</v>
      </c>
      <c r="E12467">
        <v>1</v>
      </c>
      <c r="F12467">
        <v>1550</v>
      </c>
      <c r="G12467" s="2" t="s">
        <v>25</v>
      </c>
    </row>
    <row r="12468" spans="1:7" x14ac:dyDescent="0.35">
      <c r="A12468" s="1">
        <v>46073</v>
      </c>
      <c r="B12468">
        <v>88761638</v>
      </c>
      <c r="C12468" s="2" t="s">
        <v>36</v>
      </c>
      <c r="D12468">
        <v>750000</v>
      </c>
      <c r="E12468">
        <v>1</v>
      </c>
      <c r="F12468">
        <v>600</v>
      </c>
      <c r="G12468" s="2" t="s">
        <v>25</v>
      </c>
    </row>
    <row r="12469" spans="1:7" x14ac:dyDescent="0.35">
      <c r="A12469" s="1">
        <v>46073</v>
      </c>
      <c r="B12469">
        <v>83117157</v>
      </c>
      <c r="C12469" s="2" t="s">
        <v>40</v>
      </c>
      <c r="D12469">
        <v>50000</v>
      </c>
      <c r="E12469">
        <v>1</v>
      </c>
      <c r="F12469">
        <v>250</v>
      </c>
      <c r="G12469" s="2" t="s">
        <v>25</v>
      </c>
    </row>
    <row r="12470" spans="1:7" x14ac:dyDescent="0.35">
      <c r="A12470" s="1">
        <v>46073</v>
      </c>
      <c r="B12470">
        <v>77703648</v>
      </c>
      <c r="C12470" s="2" t="s">
        <v>39</v>
      </c>
      <c r="D12470">
        <v>0</v>
      </c>
      <c r="E12470">
        <v>1</v>
      </c>
      <c r="F12470">
        <v>1000</v>
      </c>
      <c r="G12470" s="2" t="s">
        <v>25</v>
      </c>
    </row>
    <row r="12471" spans="1:7" x14ac:dyDescent="0.35">
      <c r="A12471" s="1">
        <v>46073</v>
      </c>
      <c r="B12471">
        <v>85914154</v>
      </c>
      <c r="C12471" s="2" t="s">
        <v>35</v>
      </c>
      <c r="D12471">
        <v>200000</v>
      </c>
      <c r="E12471">
        <v>1</v>
      </c>
      <c r="F12471">
        <v>1000</v>
      </c>
      <c r="G12471" s="2" t="s">
        <v>25</v>
      </c>
    </row>
    <row r="12472" spans="1:7" x14ac:dyDescent="0.35">
      <c r="A12472" s="1">
        <v>46073</v>
      </c>
      <c r="B12472">
        <v>77159532</v>
      </c>
      <c r="C12472" s="2" t="s">
        <v>35</v>
      </c>
      <c r="D12472">
        <v>1000000</v>
      </c>
      <c r="E12472">
        <v>1</v>
      </c>
      <c r="F12472">
        <v>250</v>
      </c>
      <c r="G12472" s="2" t="s">
        <v>25</v>
      </c>
    </row>
    <row r="12473" spans="1:7" x14ac:dyDescent="0.35">
      <c r="A12473" s="1">
        <v>46073</v>
      </c>
      <c r="B12473">
        <v>95508509</v>
      </c>
      <c r="C12473" s="2" t="s">
        <v>36</v>
      </c>
      <c r="D12473">
        <v>250000</v>
      </c>
      <c r="E12473">
        <v>1</v>
      </c>
      <c r="F12473">
        <v>250</v>
      </c>
      <c r="G12473" s="2" t="s">
        <v>25</v>
      </c>
    </row>
    <row r="12474" spans="1:7" x14ac:dyDescent="0.35">
      <c r="A12474" s="1">
        <v>46073</v>
      </c>
      <c r="B12474">
        <v>61200302</v>
      </c>
      <c r="C12474" s="2" t="s">
        <v>39</v>
      </c>
      <c r="D12474">
        <v>1500000</v>
      </c>
      <c r="E12474">
        <v>1</v>
      </c>
      <c r="F12474">
        <v>1000</v>
      </c>
      <c r="G12474" s="2" t="s">
        <v>25</v>
      </c>
    </row>
    <row r="12475" spans="1:7" x14ac:dyDescent="0.35">
      <c r="A12475" s="1">
        <v>46073</v>
      </c>
      <c r="B12475">
        <v>71691458</v>
      </c>
      <c r="C12475" s="2" t="s">
        <v>39</v>
      </c>
      <c r="D12475">
        <v>750000</v>
      </c>
      <c r="E12475">
        <v>1</v>
      </c>
      <c r="F12475">
        <v>600</v>
      </c>
      <c r="G12475" s="2" t="s">
        <v>25</v>
      </c>
    </row>
    <row r="12476" spans="1:7" x14ac:dyDescent="0.35">
      <c r="A12476" s="1">
        <v>46073</v>
      </c>
      <c r="B12476">
        <v>81862693</v>
      </c>
      <c r="C12476" s="2" t="s">
        <v>35</v>
      </c>
      <c r="D12476">
        <v>0</v>
      </c>
      <c r="E12476">
        <v>1</v>
      </c>
      <c r="F12476">
        <v>600</v>
      </c>
      <c r="G12476" s="2" t="s">
        <v>25</v>
      </c>
    </row>
    <row r="12477" spans="1:7" x14ac:dyDescent="0.35">
      <c r="A12477" s="1">
        <v>46073</v>
      </c>
      <c r="B12477">
        <v>82875820</v>
      </c>
      <c r="C12477" s="2" t="s">
        <v>41</v>
      </c>
      <c r="D12477">
        <v>1000000</v>
      </c>
      <c r="E12477">
        <v>1</v>
      </c>
      <c r="F12477">
        <v>250</v>
      </c>
      <c r="G12477" s="2" t="s">
        <v>25</v>
      </c>
    </row>
    <row r="12478" spans="1:7" x14ac:dyDescent="0.35">
      <c r="A12478" s="1">
        <v>46073</v>
      </c>
      <c r="B12478">
        <v>70778553</v>
      </c>
      <c r="C12478" s="2" t="s">
        <v>33</v>
      </c>
      <c r="D12478">
        <v>100000</v>
      </c>
      <c r="E12478">
        <v>1</v>
      </c>
      <c r="F12478">
        <v>600</v>
      </c>
      <c r="G12478" s="2" t="s">
        <v>25</v>
      </c>
    </row>
    <row r="12479" spans="1:7" x14ac:dyDescent="0.35">
      <c r="A12479" s="1">
        <v>46073</v>
      </c>
      <c r="B12479">
        <v>73759535</v>
      </c>
      <c r="C12479" s="2" t="s">
        <v>41</v>
      </c>
      <c r="D12479">
        <v>0</v>
      </c>
      <c r="E12479">
        <v>1</v>
      </c>
      <c r="F12479">
        <v>1000</v>
      </c>
      <c r="G12479" s="2" t="s">
        <v>25</v>
      </c>
    </row>
    <row r="12480" spans="1:7" x14ac:dyDescent="0.35">
      <c r="A12480" s="1">
        <v>46073</v>
      </c>
      <c r="B12480">
        <v>63823053</v>
      </c>
      <c r="C12480" s="2" t="s">
        <v>38</v>
      </c>
      <c r="D12480">
        <v>100000</v>
      </c>
      <c r="E12480">
        <v>1</v>
      </c>
      <c r="F12480">
        <v>600</v>
      </c>
      <c r="G12480" s="2" t="s">
        <v>25</v>
      </c>
    </row>
    <row r="12481" spans="1:7" x14ac:dyDescent="0.35">
      <c r="A12481" s="1">
        <v>46073</v>
      </c>
      <c r="B12481">
        <v>89452141</v>
      </c>
      <c r="C12481" s="2" t="s">
        <v>40</v>
      </c>
      <c r="D12481">
        <v>1500000</v>
      </c>
      <c r="E12481">
        <v>1</v>
      </c>
      <c r="F12481">
        <v>1000</v>
      </c>
      <c r="G12481" s="2" t="s">
        <v>25</v>
      </c>
    </row>
    <row r="12482" spans="1:7" x14ac:dyDescent="0.35">
      <c r="A12482" s="1">
        <v>46073</v>
      </c>
      <c r="B12482">
        <v>80018865</v>
      </c>
      <c r="C12482" s="2" t="s">
        <v>41</v>
      </c>
      <c r="D12482">
        <v>0</v>
      </c>
      <c r="E12482">
        <v>1</v>
      </c>
      <c r="F12482">
        <v>1550</v>
      </c>
      <c r="G12482" s="2" t="s">
        <v>25</v>
      </c>
    </row>
    <row r="12483" spans="1:7" x14ac:dyDescent="0.35">
      <c r="A12483" s="1">
        <v>46073</v>
      </c>
      <c r="B12483">
        <v>76449924</v>
      </c>
      <c r="C12483" s="2" t="s">
        <v>40</v>
      </c>
      <c r="D12483">
        <v>0</v>
      </c>
      <c r="E12483">
        <v>1</v>
      </c>
      <c r="F12483">
        <v>1550</v>
      </c>
      <c r="G12483" s="2" t="s">
        <v>25</v>
      </c>
    </row>
    <row r="12484" spans="1:7" x14ac:dyDescent="0.35">
      <c r="A12484" s="1">
        <v>46073</v>
      </c>
      <c r="B12484">
        <v>61720912</v>
      </c>
      <c r="C12484" s="2" t="s">
        <v>40</v>
      </c>
      <c r="D12484">
        <v>200000</v>
      </c>
      <c r="E12484">
        <v>1</v>
      </c>
      <c r="F12484">
        <v>1000</v>
      </c>
      <c r="G12484" s="2" t="s">
        <v>25</v>
      </c>
    </row>
    <row r="12485" spans="1:7" x14ac:dyDescent="0.35">
      <c r="A12485" s="1">
        <v>46073</v>
      </c>
      <c r="B12485">
        <v>61606753</v>
      </c>
      <c r="C12485" s="2" t="s">
        <v>40</v>
      </c>
      <c r="D12485">
        <v>200000</v>
      </c>
      <c r="E12485">
        <v>1</v>
      </c>
      <c r="F12485">
        <v>250</v>
      </c>
      <c r="G12485" s="2" t="s">
        <v>25</v>
      </c>
    </row>
    <row r="12486" spans="1:7" x14ac:dyDescent="0.35">
      <c r="A12486" s="1">
        <v>46073</v>
      </c>
      <c r="B12486">
        <v>67887910</v>
      </c>
      <c r="C12486" s="2" t="s">
        <v>39</v>
      </c>
      <c r="D12486">
        <v>500000</v>
      </c>
      <c r="E12486">
        <v>1</v>
      </c>
      <c r="F12486">
        <v>1550</v>
      </c>
      <c r="G12486" s="2" t="s">
        <v>25</v>
      </c>
    </row>
    <row r="12487" spans="1:7" x14ac:dyDescent="0.35">
      <c r="A12487" s="1">
        <v>46073</v>
      </c>
      <c r="B12487">
        <v>71495696</v>
      </c>
      <c r="C12487" s="2" t="s">
        <v>38</v>
      </c>
      <c r="D12487">
        <v>2000000</v>
      </c>
      <c r="E12487">
        <v>1</v>
      </c>
      <c r="F12487">
        <v>600</v>
      </c>
      <c r="G12487" s="2" t="s">
        <v>25</v>
      </c>
    </row>
    <row r="12488" spans="1:7" x14ac:dyDescent="0.35">
      <c r="A12488" s="1">
        <v>46073</v>
      </c>
      <c r="B12488">
        <v>99833498</v>
      </c>
      <c r="C12488" s="2" t="s">
        <v>39</v>
      </c>
      <c r="D12488">
        <v>0</v>
      </c>
      <c r="E12488">
        <v>1</v>
      </c>
      <c r="F12488">
        <v>600</v>
      </c>
      <c r="G12488" s="2" t="s">
        <v>25</v>
      </c>
    </row>
    <row r="12489" spans="1:7" x14ac:dyDescent="0.35">
      <c r="A12489" s="1">
        <v>46073</v>
      </c>
      <c r="B12489">
        <v>92384560</v>
      </c>
      <c r="C12489" s="2" t="s">
        <v>38</v>
      </c>
      <c r="D12489">
        <v>100000</v>
      </c>
      <c r="E12489">
        <v>1</v>
      </c>
      <c r="F12489">
        <v>1000</v>
      </c>
      <c r="G12489" s="2" t="s">
        <v>25</v>
      </c>
    </row>
    <row r="12490" spans="1:7" x14ac:dyDescent="0.35">
      <c r="A12490" s="1">
        <v>46073</v>
      </c>
      <c r="B12490">
        <v>82897245</v>
      </c>
      <c r="C12490" s="2" t="s">
        <v>36</v>
      </c>
      <c r="D12490">
        <v>50000</v>
      </c>
      <c r="E12490">
        <v>1</v>
      </c>
      <c r="F12490">
        <v>1000</v>
      </c>
      <c r="G12490" s="2" t="s">
        <v>25</v>
      </c>
    </row>
    <row r="12491" spans="1:7" x14ac:dyDescent="0.35">
      <c r="A12491" s="1">
        <v>46073</v>
      </c>
      <c r="B12491">
        <v>80040317</v>
      </c>
      <c r="C12491" s="2" t="s">
        <v>33</v>
      </c>
      <c r="D12491">
        <v>3500000</v>
      </c>
      <c r="E12491">
        <v>1</v>
      </c>
      <c r="F12491">
        <v>1550</v>
      </c>
      <c r="G12491" s="2" t="s">
        <v>25</v>
      </c>
    </row>
    <row r="12492" spans="1:7" x14ac:dyDescent="0.35">
      <c r="A12492" s="1">
        <v>46073</v>
      </c>
      <c r="B12492">
        <v>94447349</v>
      </c>
      <c r="C12492" s="2" t="s">
        <v>36</v>
      </c>
      <c r="D12492">
        <v>200000</v>
      </c>
      <c r="E12492">
        <v>1</v>
      </c>
      <c r="F12492">
        <v>600</v>
      </c>
      <c r="G12492" s="2" t="s">
        <v>25</v>
      </c>
    </row>
    <row r="12493" spans="1:7" x14ac:dyDescent="0.35">
      <c r="A12493" s="1">
        <v>46073</v>
      </c>
      <c r="B12493">
        <v>93176977</v>
      </c>
      <c r="C12493" s="2" t="s">
        <v>37</v>
      </c>
      <c r="D12493">
        <v>500000</v>
      </c>
      <c r="E12493">
        <v>1</v>
      </c>
      <c r="F12493">
        <v>250</v>
      </c>
      <c r="G12493" s="2" t="s">
        <v>25</v>
      </c>
    </row>
    <row r="12494" spans="1:7" x14ac:dyDescent="0.35">
      <c r="A12494" s="1">
        <v>46073</v>
      </c>
      <c r="B12494">
        <v>94073323</v>
      </c>
      <c r="C12494" s="2" t="s">
        <v>39</v>
      </c>
      <c r="D12494">
        <v>0</v>
      </c>
      <c r="E12494">
        <v>1</v>
      </c>
      <c r="F12494">
        <v>1550</v>
      </c>
      <c r="G12494" s="2" t="s">
        <v>25</v>
      </c>
    </row>
    <row r="12495" spans="1:7" x14ac:dyDescent="0.35">
      <c r="A12495" s="1">
        <v>46073</v>
      </c>
      <c r="B12495">
        <v>71416992</v>
      </c>
      <c r="C12495" s="2" t="s">
        <v>33</v>
      </c>
      <c r="D12495">
        <v>50000</v>
      </c>
      <c r="E12495">
        <v>1</v>
      </c>
      <c r="F12495">
        <v>250</v>
      </c>
      <c r="G12495" s="2" t="s">
        <v>25</v>
      </c>
    </row>
    <row r="12496" spans="1:7" x14ac:dyDescent="0.35">
      <c r="A12496" s="1">
        <v>46073</v>
      </c>
      <c r="B12496">
        <v>78533128</v>
      </c>
      <c r="C12496" s="2" t="s">
        <v>38</v>
      </c>
      <c r="D12496">
        <v>0</v>
      </c>
      <c r="E12496">
        <v>1</v>
      </c>
      <c r="F12496">
        <v>1000</v>
      </c>
      <c r="G12496" s="2" t="s">
        <v>25</v>
      </c>
    </row>
    <row r="12497" spans="1:7" x14ac:dyDescent="0.35">
      <c r="A12497" s="1">
        <v>46073</v>
      </c>
      <c r="B12497">
        <v>89454207</v>
      </c>
      <c r="C12497" s="2" t="s">
        <v>40</v>
      </c>
      <c r="D12497">
        <v>1000000</v>
      </c>
      <c r="E12497">
        <v>1</v>
      </c>
      <c r="F12497">
        <v>1000</v>
      </c>
      <c r="G12497" s="2" t="s">
        <v>25</v>
      </c>
    </row>
    <row r="12498" spans="1:7" x14ac:dyDescent="0.35">
      <c r="A12498" s="1">
        <v>46073</v>
      </c>
      <c r="B12498">
        <v>80943353</v>
      </c>
      <c r="C12498" s="2" t="s">
        <v>36</v>
      </c>
      <c r="D12498">
        <v>1000000</v>
      </c>
      <c r="E12498">
        <v>1</v>
      </c>
      <c r="F12498">
        <v>250</v>
      </c>
      <c r="G12498" s="2" t="s">
        <v>25</v>
      </c>
    </row>
    <row r="12499" spans="1:7" x14ac:dyDescent="0.35">
      <c r="A12499" s="1">
        <v>46073</v>
      </c>
      <c r="B12499">
        <v>70335746</v>
      </c>
      <c r="C12499" s="2" t="s">
        <v>40</v>
      </c>
      <c r="D12499">
        <v>3500000</v>
      </c>
      <c r="E12499">
        <v>1</v>
      </c>
      <c r="F12499">
        <v>1550</v>
      </c>
      <c r="G12499" s="2" t="s">
        <v>25</v>
      </c>
    </row>
    <row r="12500" spans="1:7" x14ac:dyDescent="0.35">
      <c r="A12500" s="1">
        <v>46073</v>
      </c>
      <c r="B12500">
        <v>91135154</v>
      </c>
      <c r="C12500" s="2" t="s">
        <v>36</v>
      </c>
      <c r="D12500">
        <v>1500000</v>
      </c>
      <c r="E12500">
        <v>1</v>
      </c>
      <c r="F12500">
        <v>250</v>
      </c>
      <c r="G12500" s="2" t="s">
        <v>25</v>
      </c>
    </row>
    <row r="12501" spans="1:7" x14ac:dyDescent="0.35">
      <c r="A12501" s="1">
        <v>46073</v>
      </c>
      <c r="B12501">
        <v>99484001</v>
      </c>
      <c r="C12501" s="2" t="s">
        <v>40</v>
      </c>
      <c r="D12501">
        <v>0</v>
      </c>
      <c r="E12501">
        <v>1</v>
      </c>
      <c r="F12501">
        <v>1000</v>
      </c>
      <c r="G12501" s="2" t="s">
        <v>25</v>
      </c>
    </row>
    <row r="12502" spans="1:7" x14ac:dyDescent="0.35">
      <c r="A12502" s="1">
        <v>46073</v>
      </c>
      <c r="B12502">
        <v>80529052</v>
      </c>
      <c r="C12502" s="2" t="s">
        <v>33</v>
      </c>
      <c r="D12502">
        <v>100000</v>
      </c>
      <c r="E12502">
        <v>1</v>
      </c>
      <c r="F12502">
        <v>1000</v>
      </c>
      <c r="G12502" s="2" t="s">
        <v>25</v>
      </c>
    </row>
    <row r="12503" spans="1:7" x14ac:dyDescent="0.35">
      <c r="A12503" s="1">
        <v>46073</v>
      </c>
      <c r="B12503">
        <v>95344072</v>
      </c>
      <c r="C12503" s="2" t="s">
        <v>39</v>
      </c>
      <c r="D12503">
        <v>0</v>
      </c>
      <c r="E12503">
        <v>1</v>
      </c>
      <c r="F12503">
        <v>250</v>
      </c>
      <c r="G12503" s="2" t="s">
        <v>25</v>
      </c>
    </row>
    <row r="12504" spans="1:7" x14ac:dyDescent="0.35">
      <c r="A12504" s="1">
        <v>46073</v>
      </c>
      <c r="B12504">
        <v>98419109</v>
      </c>
      <c r="C12504" s="2" t="s">
        <v>38</v>
      </c>
      <c r="D12504">
        <v>1500000</v>
      </c>
      <c r="E12504">
        <v>1</v>
      </c>
      <c r="F12504">
        <v>250</v>
      </c>
      <c r="G12504" s="2" t="s">
        <v>25</v>
      </c>
    </row>
    <row r="12505" spans="1:7" x14ac:dyDescent="0.35">
      <c r="A12505" s="1">
        <v>46073</v>
      </c>
      <c r="B12505">
        <v>68893029</v>
      </c>
      <c r="C12505" s="2" t="s">
        <v>40</v>
      </c>
      <c r="D12505">
        <v>1000000</v>
      </c>
      <c r="E12505">
        <v>1</v>
      </c>
      <c r="F12505">
        <v>250</v>
      </c>
      <c r="G12505" s="2" t="s">
        <v>25</v>
      </c>
    </row>
    <row r="12506" spans="1:7" x14ac:dyDescent="0.35">
      <c r="A12506" s="1">
        <v>46073</v>
      </c>
      <c r="B12506">
        <v>95829489</v>
      </c>
      <c r="C12506" s="2" t="s">
        <v>35</v>
      </c>
      <c r="D12506">
        <v>1500000</v>
      </c>
      <c r="E12506">
        <v>1</v>
      </c>
      <c r="F12506">
        <v>1550</v>
      </c>
      <c r="G12506" s="2" t="s">
        <v>25</v>
      </c>
    </row>
    <row r="12507" spans="1:7" x14ac:dyDescent="0.35">
      <c r="A12507" s="1">
        <v>46073</v>
      </c>
      <c r="B12507">
        <v>76326269</v>
      </c>
      <c r="C12507" s="2" t="s">
        <v>36</v>
      </c>
      <c r="D12507">
        <v>100000</v>
      </c>
      <c r="E12507">
        <v>1</v>
      </c>
      <c r="F12507">
        <v>600</v>
      </c>
      <c r="G12507" s="2" t="s">
        <v>25</v>
      </c>
    </row>
    <row r="12508" spans="1:7" x14ac:dyDescent="0.35">
      <c r="A12508" s="1">
        <v>46073</v>
      </c>
      <c r="B12508">
        <v>85828143</v>
      </c>
      <c r="C12508" s="2" t="s">
        <v>40</v>
      </c>
      <c r="D12508">
        <v>1500000</v>
      </c>
      <c r="E12508">
        <v>1</v>
      </c>
      <c r="F12508">
        <v>1550</v>
      </c>
      <c r="G12508" s="2" t="s">
        <v>25</v>
      </c>
    </row>
    <row r="12509" spans="1:7" x14ac:dyDescent="0.35">
      <c r="A12509" s="1">
        <v>46073</v>
      </c>
      <c r="B12509">
        <v>68120793</v>
      </c>
      <c r="C12509" s="2" t="s">
        <v>41</v>
      </c>
      <c r="D12509">
        <v>1500000</v>
      </c>
      <c r="E12509">
        <v>1</v>
      </c>
      <c r="F12509">
        <v>1000</v>
      </c>
      <c r="G12509" s="2" t="s">
        <v>25</v>
      </c>
    </row>
    <row r="12510" spans="1:7" x14ac:dyDescent="0.35">
      <c r="A12510" s="1">
        <v>46073</v>
      </c>
      <c r="B12510">
        <v>73412430</v>
      </c>
      <c r="C12510" s="2" t="s">
        <v>39</v>
      </c>
      <c r="D12510">
        <v>750000</v>
      </c>
      <c r="E12510">
        <v>1</v>
      </c>
      <c r="F12510">
        <v>250</v>
      </c>
      <c r="G12510" s="2" t="s">
        <v>25</v>
      </c>
    </row>
    <row r="12511" spans="1:7" x14ac:dyDescent="0.35">
      <c r="A12511" s="1">
        <v>46073</v>
      </c>
      <c r="B12511">
        <v>64940082</v>
      </c>
      <c r="C12511" s="2" t="s">
        <v>36</v>
      </c>
      <c r="D12511">
        <v>1000000</v>
      </c>
      <c r="E12511">
        <v>1</v>
      </c>
      <c r="F12511">
        <v>600</v>
      </c>
      <c r="G12511" s="2" t="s">
        <v>25</v>
      </c>
    </row>
    <row r="12512" spans="1:7" x14ac:dyDescent="0.35">
      <c r="A12512" s="1">
        <v>46073</v>
      </c>
      <c r="B12512">
        <v>76450269</v>
      </c>
      <c r="C12512" s="2" t="s">
        <v>36</v>
      </c>
      <c r="D12512">
        <v>1000000</v>
      </c>
      <c r="E12512">
        <v>1</v>
      </c>
      <c r="F12512">
        <v>1000</v>
      </c>
      <c r="G12512" s="2" t="s">
        <v>25</v>
      </c>
    </row>
    <row r="12513" spans="1:7" x14ac:dyDescent="0.35">
      <c r="A12513" s="1">
        <v>46073</v>
      </c>
      <c r="B12513">
        <v>74815318</v>
      </c>
      <c r="C12513" s="2" t="s">
        <v>40</v>
      </c>
      <c r="D12513">
        <v>1000000</v>
      </c>
      <c r="E12513">
        <v>1</v>
      </c>
      <c r="F12513">
        <v>250</v>
      </c>
      <c r="G12513" s="2" t="s">
        <v>25</v>
      </c>
    </row>
    <row r="12514" spans="1:7" x14ac:dyDescent="0.35">
      <c r="A12514" s="1">
        <v>46073</v>
      </c>
      <c r="B12514">
        <v>68878191</v>
      </c>
      <c r="C12514" s="2" t="s">
        <v>33</v>
      </c>
      <c r="D12514">
        <v>750000</v>
      </c>
      <c r="E12514">
        <v>1</v>
      </c>
      <c r="F12514">
        <v>250</v>
      </c>
      <c r="G12514" s="2" t="s">
        <v>25</v>
      </c>
    </row>
    <row r="12515" spans="1:7" x14ac:dyDescent="0.35">
      <c r="A12515" s="1">
        <v>46073</v>
      </c>
      <c r="B12515">
        <v>68065100</v>
      </c>
      <c r="C12515" s="2" t="s">
        <v>40</v>
      </c>
      <c r="D12515">
        <v>100000</v>
      </c>
      <c r="E12515">
        <v>1</v>
      </c>
      <c r="F12515">
        <v>600</v>
      </c>
      <c r="G12515" s="2" t="s">
        <v>25</v>
      </c>
    </row>
    <row r="12516" spans="1:7" x14ac:dyDescent="0.35">
      <c r="A12516" s="1">
        <v>46073</v>
      </c>
      <c r="B12516">
        <v>93818802</v>
      </c>
      <c r="C12516" s="2" t="s">
        <v>36</v>
      </c>
      <c r="D12516">
        <v>0</v>
      </c>
      <c r="E12516">
        <v>1</v>
      </c>
      <c r="F12516">
        <v>250</v>
      </c>
      <c r="G12516" s="2" t="s">
        <v>25</v>
      </c>
    </row>
    <row r="12517" spans="1:7" x14ac:dyDescent="0.35">
      <c r="A12517" s="1">
        <v>46073</v>
      </c>
      <c r="B12517">
        <v>84702603</v>
      </c>
      <c r="C12517" s="2" t="s">
        <v>35</v>
      </c>
      <c r="D12517">
        <v>0</v>
      </c>
      <c r="E12517">
        <v>1</v>
      </c>
      <c r="F12517">
        <v>250</v>
      </c>
      <c r="G12517" s="2" t="s">
        <v>25</v>
      </c>
    </row>
    <row r="12518" spans="1:7" x14ac:dyDescent="0.35">
      <c r="A12518" s="1">
        <v>46073</v>
      </c>
      <c r="B12518">
        <v>64548188</v>
      </c>
      <c r="C12518" s="2" t="s">
        <v>40</v>
      </c>
      <c r="D12518">
        <v>100000</v>
      </c>
      <c r="E12518">
        <v>1</v>
      </c>
      <c r="F12518">
        <v>1000</v>
      </c>
      <c r="G12518" s="2" t="s">
        <v>25</v>
      </c>
    </row>
    <row r="12519" spans="1:7" x14ac:dyDescent="0.35">
      <c r="A12519" s="1">
        <v>46073</v>
      </c>
      <c r="B12519">
        <v>89589005</v>
      </c>
      <c r="C12519" s="2" t="s">
        <v>35</v>
      </c>
      <c r="D12519">
        <v>3500000</v>
      </c>
      <c r="E12519">
        <v>1</v>
      </c>
      <c r="F12519">
        <v>1550</v>
      </c>
      <c r="G12519" s="2" t="s">
        <v>25</v>
      </c>
    </row>
    <row r="12520" spans="1:7" x14ac:dyDescent="0.35">
      <c r="A12520" s="1">
        <v>46073</v>
      </c>
      <c r="B12520">
        <v>64840181</v>
      </c>
      <c r="C12520" s="2" t="s">
        <v>40</v>
      </c>
      <c r="D12520">
        <v>1500000</v>
      </c>
      <c r="E12520">
        <v>1</v>
      </c>
      <c r="F12520">
        <v>1550</v>
      </c>
      <c r="G12520" s="2" t="s">
        <v>25</v>
      </c>
    </row>
    <row r="12521" spans="1:7" x14ac:dyDescent="0.35">
      <c r="A12521" s="1">
        <v>46073</v>
      </c>
      <c r="B12521">
        <v>81406665</v>
      </c>
      <c r="C12521" s="2" t="s">
        <v>40</v>
      </c>
      <c r="D12521">
        <v>50000</v>
      </c>
      <c r="E12521">
        <v>1</v>
      </c>
      <c r="F12521">
        <v>600</v>
      </c>
      <c r="G12521" s="2" t="s">
        <v>25</v>
      </c>
    </row>
    <row r="12522" spans="1:7" x14ac:dyDescent="0.35">
      <c r="A12522" s="1">
        <v>46073</v>
      </c>
      <c r="B12522">
        <v>71015165</v>
      </c>
      <c r="C12522" s="2" t="s">
        <v>41</v>
      </c>
      <c r="D12522">
        <v>250000</v>
      </c>
      <c r="E12522">
        <v>1</v>
      </c>
      <c r="F12522">
        <v>1550</v>
      </c>
      <c r="G12522" s="2" t="s">
        <v>25</v>
      </c>
    </row>
    <row r="12523" spans="1:7" x14ac:dyDescent="0.35">
      <c r="A12523" s="1">
        <v>46073</v>
      </c>
      <c r="B12523">
        <v>92445875</v>
      </c>
      <c r="C12523" s="2" t="s">
        <v>37</v>
      </c>
      <c r="D12523">
        <v>0</v>
      </c>
      <c r="E12523">
        <v>1</v>
      </c>
      <c r="F12523">
        <v>1550</v>
      </c>
      <c r="G12523" s="2" t="s">
        <v>25</v>
      </c>
    </row>
    <row r="12524" spans="1:7" x14ac:dyDescent="0.35">
      <c r="A12524" s="1">
        <v>46073</v>
      </c>
      <c r="B12524">
        <v>63858854</v>
      </c>
      <c r="C12524" s="2" t="s">
        <v>36</v>
      </c>
      <c r="D12524">
        <v>0</v>
      </c>
      <c r="E12524">
        <v>1</v>
      </c>
      <c r="F12524">
        <v>600</v>
      </c>
      <c r="G12524" s="2" t="s">
        <v>25</v>
      </c>
    </row>
    <row r="12525" spans="1:7" x14ac:dyDescent="0.35">
      <c r="A12525" s="1">
        <v>46073</v>
      </c>
      <c r="B12525">
        <v>74301717</v>
      </c>
      <c r="C12525" s="2" t="s">
        <v>37</v>
      </c>
      <c r="D12525">
        <v>5000000</v>
      </c>
      <c r="E12525">
        <v>1</v>
      </c>
      <c r="F12525">
        <v>600</v>
      </c>
      <c r="G12525" s="2" t="s">
        <v>25</v>
      </c>
    </row>
    <row r="12526" spans="1:7" x14ac:dyDescent="0.35">
      <c r="A12526" s="1">
        <v>46073</v>
      </c>
      <c r="B12526">
        <v>94243866</v>
      </c>
      <c r="C12526" s="2" t="s">
        <v>36</v>
      </c>
      <c r="D12526">
        <v>2000000</v>
      </c>
      <c r="E12526">
        <v>1</v>
      </c>
      <c r="F12526">
        <v>1550</v>
      </c>
      <c r="G12526" s="2" t="s">
        <v>25</v>
      </c>
    </row>
    <row r="12527" spans="1:7" x14ac:dyDescent="0.35">
      <c r="A12527" s="1">
        <v>46073</v>
      </c>
      <c r="B12527">
        <v>97942468</v>
      </c>
      <c r="C12527" s="2" t="s">
        <v>41</v>
      </c>
      <c r="D12527">
        <v>1000000</v>
      </c>
      <c r="E12527">
        <v>1</v>
      </c>
      <c r="F12527">
        <v>1550</v>
      </c>
      <c r="G12527" s="2" t="s">
        <v>25</v>
      </c>
    </row>
    <row r="12528" spans="1:7" x14ac:dyDescent="0.35">
      <c r="A12528" s="1">
        <v>46073</v>
      </c>
      <c r="B12528">
        <v>94605972</v>
      </c>
      <c r="C12528" s="2" t="s">
        <v>35</v>
      </c>
      <c r="D12528">
        <v>200000</v>
      </c>
      <c r="E12528">
        <v>1</v>
      </c>
      <c r="F12528">
        <v>250</v>
      </c>
      <c r="G12528" s="2" t="s">
        <v>25</v>
      </c>
    </row>
    <row r="12529" spans="1:7" x14ac:dyDescent="0.35">
      <c r="A12529" s="1">
        <v>46073</v>
      </c>
      <c r="B12529">
        <v>69134948</v>
      </c>
      <c r="C12529" s="2" t="s">
        <v>36</v>
      </c>
      <c r="D12529">
        <v>750000</v>
      </c>
      <c r="E12529">
        <v>1</v>
      </c>
      <c r="F12529">
        <v>600</v>
      </c>
      <c r="G12529" s="2" t="s">
        <v>25</v>
      </c>
    </row>
    <row r="12530" spans="1:7" x14ac:dyDescent="0.35">
      <c r="A12530" s="1">
        <v>46073</v>
      </c>
      <c r="B12530">
        <v>85429744</v>
      </c>
      <c r="C12530" s="2" t="s">
        <v>36</v>
      </c>
      <c r="D12530">
        <v>200000</v>
      </c>
      <c r="E12530">
        <v>1</v>
      </c>
      <c r="F12530">
        <v>250</v>
      </c>
      <c r="G12530" s="2" t="s">
        <v>25</v>
      </c>
    </row>
    <row r="12531" spans="1:7" x14ac:dyDescent="0.35">
      <c r="A12531" s="1">
        <v>46073</v>
      </c>
      <c r="B12531">
        <v>99655803</v>
      </c>
      <c r="C12531" s="2" t="s">
        <v>41</v>
      </c>
      <c r="D12531">
        <v>0</v>
      </c>
      <c r="E12531">
        <v>1</v>
      </c>
      <c r="F12531">
        <v>1000</v>
      </c>
      <c r="G12531" s="2" t="s">
        <v>25</v>
      </c>
    </row>
    <row r="12532" spans="1:7" x14ac:dyDescent="0.35">
      <c r="A12532" s="1">
        <v>46073</v>
      </c>
      <c r="B12532">
        <v>70229432</v>
      </c>
      <c r="C12532" s="2" t="s">
        <v>41</v>
      </c>
      <c r="D12532">
        <v>3500000</v>
      </c>
      <c r="E12532">
        <v>1</v>
      </c>
      <c r="F12532">
        <v>1550</v>
      </c>
      <c r="G12532" s="2" t="s">
        <v>25</v>
      </c>
    </row>
    <row r="12533" spans="1:7" x14ac:dyDescent="0.35">
      <c r="A12533" s="1">
        <v>46073</v>
      </c>
      <c r="B12533">
        <v>79642850</v>
      </c>
      <c r="C12533" s="2" t="s">
        <v>36</v>
      </c>
      <c r="D12533">
        <v>3500000</v>
      </c>
      <c r="E12533">
        <v>1</v>
      </c>
      <c r="F12533">
        <v>1550</v>
      </c>
      <c r="G12533" s="2" t="s">
        <v>25</v>
      </c>
    </row>
    <row r="12534" spans="1:7" x14ac:dyDescent="0.35">
      <c r="A12534" s="1">
        <v>46073</v>
      </c>
      <c r="B12534">
        <v>80519666</v>
      </c>
      <c r="C12534" s="2" t="s">
        <v>39</v>
      </c>
      <c r="D12534">
        <v>500000</v>
      </c>
      <c r="E12534">
        <v>1</v>
      </c>
      <c r="F12534">
        <v>600</v>
      </c>
      <c r="G12534" s="2" t="s">
        <v>25</v>
      </c>
    </row>
    <row r="12535" spans="1:7" x14ac:dyDescent="0.35">
      <c r="A12535" s="1">
        <v>46073</v>
      </c>
      <c r="B12535">
        <v>78170964</v>
      </c>
      <c r="C12535" s="2" t="s">
        <v>39</v>
      </c>
      <c r="D12535">
        <v>100000</v>
      </c>
      <c r="E12535">
        <v>1</v>
      </c>
      <c r="F12535">
        <v>600</v>
      </c>
      <c r="G12535" s="2" t="s">
        <v>25</v>
      </c>
    </row>
    <row r="12536" spans="1:7" x14ac:dyDescent="0.35">
      <c r="A12536" s="1">
        <v>46073</v>
      </c>
      <c r="B12536">
        <v>70721636</v>
      </c>
      <c r="C12536" s="2" t="s">
        <v>41</v>
      </c>
      <c r="D12536">
        <v>750000</v>
      </c>
      <c r="E12536">
        <v>1</v>
      </c>
      <c r="F12536">
        <v>1550</v>
      </c>
      <c r="G12536" s="2" t="s">
        <v>25</v>
      </c>
    </row>
    <row r="12537" spans="1:7" x14ac:dyDescent="0.35">
      <c r="A12537" s="1">
        <v>46073</v>
      </c>
      <c r="B12537">
        <v>68222855</v>
      </c>
      <c r="C12537" s="2" t="s">
        <v>38</v>
      </c>
      <c r="D12537">
        <v>500000</v>
      </c>
      <c r="E12537">
        <v>1</v>
      </c>
      <c r="F12537">
        <v>600</v>
      </c>
      <c r="G12537" s="2" t="s">
        <v>25</v>
      </c>
    </row>
    <row r="12538" spans="1:7" x14ac:dyDescent="0.35">
      <c r="A12538" s="1">
        <v>46073</v>
      </c>
      <c r="B12538">
        <v>62103254</v>
      </c>
      <c r="C12538" s="2" t="s">
        <v>39</v>
      </c>
      <c r="D12538">
        <v>750000</v>
      </c>
      <c r="E12538">
        <v>1</v>
      </c>
      <c r="F12538">
        <v>1550</v>
      </c>
      <c r="G12538" s="2" t="s">
        <v>25</v>
      </c>
    </row>
    <row r="12539" spans="1:7" x14ac:dyDescent="0.35">
      <c r="A12539" s="1">
        <v>46073</v>
      </c>
      <c r="B12539">
        <v>78392000</v>
      </c>
      <c r="C12539" s="2" t="s">
        <v>33</v>
      </c>
      <c r="D12539">
        <v>0</v>
      </c>
      <c r="E12539">
        <v>1</v>
      </c>
      <c r="F12539">
        <v>1550</v>
      </c>
      <c r="G12539" s="2" t="s">
        <v>25</v>
      </c>
    </row>
    <row r="12540" spans="1:7" x14ac:dyDescent="0.35">
      <c r="A12540" s="1">
        <v>46073</v>
      </c>
      <c r="B12540">
        <v>96988824</v>
      </c>
      <c r="C12540" s="2" t="s">
        <v>39</v>
      </c>
      <c r="D12540">
        <v>750000</v>
      </c>
      <c r="E12540">
        <v>1</v>
      </c>
      <c r="F12540">
        <v>1550</v>
      </c>
      <c r="G12540" s="2" t="s">
        <v>25</v>
      </c>
    </row>
    <row r="12541" spans="1:7" x14ac:dyDescent="0.35">
      <c r="A12541" s="1">
        <v>46073</v>
      </c>
      <c r="B12541">
        <v>60527202</v>
      </c>
      <c r="C12541" s="2" t="s">
        <v>37</v>
      </c>
      <c r="D12541">
        <v>50000</v>
      </c>
      <c r="E12541">
        <v>1</v>
      </c>
      <c r="F12541">
        <v>1000</v>
      </c>
      <c r="G12541" s="2" t="s">
        <v>25</v>
      </c>
    </row>
    <row r="12542" spans="1:7" x14ac:dyDescent="0.35">
      <c r="A12542" s="1">
        <v>46073</v>
      </c>
      <c r="B12542">
        <v>99934405</v>
      </c>
      <c r="C12542" s="2" t="s">
        <v>33</v>
      </c>
      <c r="D12542">
        <v>1000000</v>
      </c>
      <c r="E12542">
        <v>1</v>
      </c>
      <c r="F12542">
        <v>1550</v>
      </c>
      <c r="G12542" s="2" t="s">
        <v>25</v>
      </c>
    </row>
    <row r="12543" spans="1:7" x14ac:dyDescent="0.35">
      <c r="A12543" s="1">
        <v>46073</v>
      </c>
      <c r="B12543">
        <v>66061634</v>
      </c>
      <c r="C12543" s="2" t="s">
        <v>35</v>
      </c>
      <c r="D12543">
        <v>500000</v>
      </c>
      <c r="E12543">
        <v>1</v>
      </c>
      <c r="F12543">
        <v>600</v>
      </c>
      <c r="G12543" s="2" t="s">
        <v>25</v>
      </c>
    </row>
    <row r="12544" spans="1:7" x14ac:dyDescent="0.35">
      <c r="A12544" s="1">
        <v>46073</v>
      </c>
      <c r="B12544">
        <v>73451932</v>
      </c>
      <c r="C12544" s="2" t="s">
        <v>41</v>
      </c>
      <c r="D12544">
        <v>0</v>
      </c>
      <c r="E12544">
        <v>1</v>
      </c>
      <c r="F12544">
        <v>600</v>
      </c>
      <c r="G12544" s="2" t="s">
        <v>25</v>
      </c>
    </row>
    <row r="12545" spans="1:7" x14ac:dyDescent="0.35">
      <c r="A12545" s="1">
        <v>46073</v>
      </c>
      <c r="B12545">
        <v>74993366</v>
      </c>
      <c r="C12545" s="2" t="s">
        <v>37</v>
      </c>
      <c r="D12545">
        <v>5000000</v>
      </c>
      <c r="E12545">
        <v>1</v>
      </c>
      <c r="F12545">
        <v>1550</v>
      </c>
      <c r="G12545" s="2" t="s">
        <v>25</v>
      </c>
    </row>
    <row r="12546" spans="1:7" x14ac:dyDescent="0.35">
      <c r="A12546" s="1">
        <v>46073</v>
      </c>
      <c r="B12546">
        <v>60496108</v>
      </c>
      <c r="C12546" s="2" t="s">
        <v>39</v>
      </c>
      <c r="D12546">
        <v>5000000</v>
      </c>
      <c r="E12546">
        <v>1</v>
      </c>
      <c r="F12546">
        <v>1000</v>
      </c>
      <c r="G12546" s="2" t="s">
        <v>25</v>
      </c>
    </row>
    <row r="12547" spans="1:7" x14ac:dyDescent="0.35">
      <c r="A12547" s="1">
        <v>46073</v>
      </c>
      <c r="B12547">
        <v>73384605</v>
      </c>
      <c r="C12547" s="2" t="s">
        <v>36</v>
      </c>
      <c r="D12547">
        <v>1500000</v>
      </c>
      <c r="E12547">
        <v>1</v>
      </c>
      <c r="F12547">
        <v>1550</v>
      </c>
      <c r="G12547" s="2" t="s">
        <v>25</v>
      </c>
    </row>
    <row r="12548" spans="1:7" x14ac:dyDescent="0.35">
      <c r="A12548" s="1">
        <v>46073</v>
      </c>
      <c r="B12548">
        <v>83687564</v>
      </c>
      <c r="C12548" s="2" t="s">
        <v>39</v>
      </c>
      <c r="D12548">
        <v>500000</v>
      </c>
      <c r="E12548">
        <v>1</v>
      </c>
      <c r="F12548">
        <v>1000</v>
      </c>
      <c r="G12548" s="2" t="s">
        <v>25</v>
      </c>
    </row>
    <row r="12549" spans="1:7" x14ac:dyDescent="0.35">
      <c r="A12549" s="1">
        <v>46073</v>
      </c>
      <c r="B12549">
        <v>69356734</v>
      </c>
      <c r="C12549" s="2" t="s">
        <v>33</v>
      </c>
      <c r="D12549">
        <v>200000</v>
      </c>
      <c r="E12549">
        <v>1</v>
      </c>
      <c r="F12549">
        <v>1000</v>
      </c>
      <c r="G12549" s="2" t="s">
        <v>25</v>
      </c>
    </row>
    <row r="12550" spans="1:7" x14ac:dyDescent="0.35">
      <c r="A12550" s="1">
        <v>46073</v>
      </c>
      <c r="B12550">
        <v>85971676</v>
      </c>
      <c r="C12550" s="2" t="s">
        <v>40</v>
      </c>
      <c r="D12550">
        <v>0</v>
      </c>
      <c r="E12550">
        <v>1</v>
      </c>
      <c r="F12550">
        <v>250</v>
      </c>
      <c r="G12550" s="2" t="s">
        <v>25</v>
      </c>
    </row>
    <row r="12551" spans="1:7" x14ac:dyDescent="0.35">
      <c r="A12551" s="1">
        <v>46073</v>
      </c>
      <c r="B12551">
        <v>82958988</v>
      </c>
      <c r="C12551" s="2" t="s">
        <v>33</v>
      </c>
      <c r="D12551">
        <v>500000</v>
      </c>
      <c r="E12551">
        <v>1</v>
      </c>
      <c r="F12551">
        <v>250</v>
      </c>
      <c r="G12551" s="2" t="s">
        <v>25</v>
      </c>
    </row>
    <row r="12552" spans="1:7" x14ac:dyDescent="0.35">
      <c r="A12552" s="1">
        <v>46073</v>
      </c>
      <c r="B12552">
        <v>77396272</v>
      </c>
      <c r="C12552" s="2" t="s">
        <v>38</v>
      </c>
      <c r="D12552">
        <v>750000</v>
      </c>
      <c r="E12552">
        <v>1</v>
      </c>
      <c r="F12552">
        <v>600</v>
      </c>
      <c r="G12552" s="2" t="s">
        <v>25</v>
      </c>
    </row>
    <row r="12553" spans="1:7" x14ac:dyDescent="0.35">
      <c r="A12553" s="1">
        <v>46073</v>
      </c>
      <c r="B12553">
        <v>91047545</v>
      </c>
      <c r="C12553" s="2" t="s">
        <v>33</v>
      </c>
      <c r="D12553">
        <v>0</v>
      </c>
      <c r="E12553">
        <v>1</v>
      </c>
      <c r="F12553">
        <v>250</v>
      </c>
      <c r="G12553" s="2" t="s">
        <v>25</v>
      </c>
    </row>
    <row r="12554" spans="1:7" x14ac:dyDescent="0.35">
      <c r="A12554" s="1">
        <v>46073</v>
      </c>
      <c r="B12554">
        <v>78486399</v>
      </c>
      <c r="C12554" s="2" t="s">
        <v>33</v>
      </c>
      <c r="D12554">
        <v>100000</v>
      </c>
      <c r="E12554">
        <v>1</v>
      </c>
      <c r="F12554">
        <v>1000</v>
      </c>
      <c r="G12554" s="2" t="s">
        <v>25</v>
      </c>
    </row>
    <row r="12555" spans="1:7" x14ac:dyDescent="0.35">
      <c r="A12555" s="1">
        <v>46073</v>
      </c>
      <c r="B12555">
        <v>83864576</v>
      </c>
      <c r="C12555" s="2" t="s">
        <v>35</v>
      </c>
      <c r="D12555">
        <v>500000</v>
      </c>
      <c r="E12555">
        <v>1</v>
      </c>
      <c r="F12555">
        <v>600</v>
      </c>
      <c r="G12555" s="2" t="s">
        <v>25</v>
      </c>
    </row>
    <row r="12556" spans="1:7" x14ac:dyDescent="0.35">
      <c r="A12556" s="1">
        <v>46073</v>
      </c>
      <c r="B12556">
        <v>74846392</v>
      </c>
      <c r="C12556" s="2" t="s">
        <v>40</v>
      </c>
      <c r="D12556">
        <v>0</v>
      </c>
      <c r="E12556">
        <v>1</v>
      </c>
      <c r="F12556">
        <v>600</v>
      </c>
      <c r="G12556" s="2" t="s">
        <v>25</v>
      </c>
    </row>
    <row r="12557" spans="1:7" x14ac:dyDescent="0.35">
      <c r="A12557" s="1">
        <v>46073</v>
      </c>
      <c r="B12557">
        <v>99268337</v>
      </c>
      <c r="C12557" s="2" t="s">
        <v>40</v>
      </c>
      <c r="D12557">
        <v>3500000</v>
      </c>
      <c r="E12557">
        <v>1</v>
      </c>
      <c r="F12557">
        <v>1550</v>
      </c>
      <c r="G12557" s="2" t="s">
        <v>25</v>
      </c>
    </row>
    <row r="12558" spans="1:7" x14ac:dyDescent="0.35">
      <c r="A12558" s="1">
        <v>46073</v>
      </c>
      <c r="B12558">
        <v>74150957</v>
      </c>
      <c r="C12558" s="2" t="s">
        <v>37</v>
      </c>
      <c r="D12558">
        <v>750000</v>
      </c>
      <c r="E12558">
        <v>1</v>
      </c>
      <c r="F12558">
        <v>600</v>
      </c>
      <c r="G12558" s="2" t="s">
        <v>25</v>
      </c>
    </row>
    <row r="12559" spans="1:7" x14ac:dyDescent="0.35">
      <c r="A12559" s="1">
        <v>46073</v>
      </c>
      <c r="B12559">
        <v>65852342</v>
      </c>
      <c r="C12559" s="2" t="s">
        <v>39</v>
      </c>
      <c r="D12559">
        <v>3500000</v>
      </c>
      <c r="E12559">
        <v>1</v>
      </c>
      <c r="F12559">
        <v>600</v>
      </c>
      <c r="G12559" s="2" t="s">
        <v>25</v>
      </c>
    </row>
    <row r="12560" spans="1:7" x14ac:dyDescent="0.35">
      <c r="A12560" s="1">
        <v>46073</v>
      </c>
      <c r="B12560">
        <v>89867449</v>
      </c>
      <c r="C12560" s="2" t="s">
        <v>33</v>
      </c>
      <c r="D12560">
        <v>0</v>
      </c>
      <c r="E12560">
        <v>1</v>
      </c>
      <c r="F12560">
        <v>250</v>
      </c>
      <c r="G12560" s="2" t="s">
        <v>25</v>
      </c>
    </row>
    <row r="12561" spans="1:7" x14ac:dyDescent="0.35">
      <c r="A12561" s="1">
        <v>46073</v>
      </c>
      <c r="B12561">
        <v>83599069</v>
      </c>
      <c r="C12561" s="2" t="s">
        <v>36</v>
      </c>
      <c r="D12561">
        <v>0</v>
      </c>
      <c r="E12561">
        <v>1</v>
      </c>
      <c r="F12561">
        <v>250</v>
      </c>
      <c r="G12561" s="2" t="s">
        <v>25</v>
      </c>
    </row>
    <row r="12562" spans="1:7" x14ac:dyDescent="0.35">
      <c r="A12562" s="1">
        <v>46073</v>
      </c>
      <c r="B12562">
        <v>66456740</v>
      </c>
      <c r="C12562" s="2" t="s">
        <v>41</v>
      </c>
      <c r="D12562">
        <v>250000</v>
      </c>
      <c r="E12562">
        <v>1</v>
      </c>
      <c r="F12562">
        <v>250</v>
      </c>
      <c r="G12562" s="2" t="s">
        <v>25</v>
      </c>
    </row>
    <row r="12563" spans="1:7" x14ac:dyDescent="0.35">
      <c r="A12563" s="1">
        <v>46073</v>
      </c>
      <c r="B12563">
        <v>99882096</v>
      </c>
      <c r="C12563" s="2" t="s">
        <v>37</v>
      </c>
      <c r="D12563">
        <v>500000</v>
      </c>
      <c r="E12563">
        <v>1</v>
      </c>
      <c r="F12563">
        <v>600</v>
      </c>
      <c r="G12563" s="2" t="s">
        <v>25</v>
      </c>
    </row>
    <row r="12564" spans="1:7" x14ac:dyDescent="0.35">
      <c r="A12564" s="1">
        <v>46073</v>
      </c>
      <c r="B12564">
        <v>99316067</v>
      </c>
      <c r="C12564" s="2" t="s">
        <v>35</v>
      </c>
      <c r="D12564">
        <v>250000</v>
      </c>
      <c r="E12564">
        <v>1</v>
      </c>
      <c r="F12564">
        <v>1000</v>
      </c>
      <c r="G12564" s="2" t="s">
        <v>25</v>
      </c>
    </row>
    <row r="12565" spans="1:7" x14ac:dyDescent="0.35">
      <c r="A12565" s="1">
        <v>46073</v>
      </c>
      <c r="B12565">
        <v>78397963</v>
      </c>
      <c r="C12565" s="2" t="s">
        <v>39</v>
      </c>
      <c r="D12565">
        <v>500000</v>
      </c>
      <c r="E12565">
        <v>1</v>
      </c>
      <c r="F12565">
        <v>600</v>
      </c>
      <c r="G12565" s="2" t="s">
        <v>25</v>
      </c>
    </row>
    <row r="12566" spans="1:7" x14ac:dyDescent="0.35">
      <c r="A12566" s="1">
        <v>46073</v>
      </c>
      <c r="B12566">
        <v>78432288</v>
      </c>
      <c r="C12566" s="2" t="s">
        <v>40</v>
      </c>
      <c r="D12566">
        <v>2000000</v>
      </c>
      <c r="E12566">
        <v>1</v>
      </c>
      <c r="F12566">
        <v>250</v>
      </c>
      <c r="G12566" s="2" t="s">
        <v>25</v>
      </c>
    </row>
    <row r="12567" spans="1:7" x14ac:dyDescent="0.35">
      <c r="A12567" s="1">
        <v>46073</v>
      </c>
      <c r="B12567">
        <v>60473688</v>
      </c>
      <c r="C12567" s="2" t="s">
        <v>38</v>
      </c>
      <c r="D12567">
        <v>5000000</v>
      </c>
      <c r="E12567">
        <v>1</v>
      </c>
      <c r="F12567">
        <v>250</v>
      </c>
      <c r="G12567" s="2" t="s">
        <v>25</v>
      </c>
    </row>
    <row r="12568" spans="1:7" x14ac:dyDescent="0.35">
      <c r="A12568" s="1">
        <v>46073</v>
      </c>
      <c r="B12568">
        <v>91590882</v>
      </c>
      <c r="C12568" s="2" t="s">
        <v>38</v>
      </c>
      <c r="D12568">
        <v>1000000</v>
      </c>
      <c r="E12568">
        <v>1</v>
      </c>
      <c r="F12568">
        <v>250</v>
      </c>
      <c r="G12568" s="2" t="s">
        <v>25</v>
      </c>
    </row>
    <row r="12569" spans="1:7" x14ac:dyDescent="0.35">
      <c r="A12569" s="1">
        <v>46073</v>
      </c>
      <c r="B12569">
        <v>93091055</v>
      </c>
      <c r="C12569" s="2" t="s">
        <v>37</v>
      </c>
      <c r="D12569">
        <v>50000</v>
      </c>
      <c r="E12569">
        <v>1</v>
      </c>
      <c r="F12569">
        <v>1000</v>
      </c>
      <c r="G12569" s="2" t="s">
        <v>25</v>
      </c>
    </row>
    <row r="12570" spans="1:7" x14ac:dyDescent="0.35">
      <c r="A12570" s="1">
        <v>46073</v>
      </c>
      <c r="B12570">
        <v>61673882</v>
      </c>
      <c r="C12570" s="2" t="s">
        <v>35</v>
      </c>
      <c r="D12570">
        <v>1500000</v>
      </c>
      <c r="E12570">
        <v>1</v>
      </c>
      <c r="F12570">
        <v>600</v>
      </c>
      <c r="G12570" s="2" t="s">
        <v>25</v>
      </c>
    </row>
    <row r="12571" spans="1:7" x14ac:dyDescent="0.35">
      <c r="A12571" s="1">
        <v>46073</v>
      </c>
      <c r="B12571">
        <v>89725043</v>
      </c>
      <c r="C12571" s="2" t="s">
        <v>38</v>
      </c>
      <c r="D12571">
        <v>100000</v>
      </c>
      <c r="E12571">
        <v>1</v>
      </c>
      <c r="F12571">
        <v>600</v>
      </c>
      <c r="G12571" s="2" t="s">
        <v>25</v>
      </c>
    </row>
    <row r="12572" spans="1:7" x14ac:dyDescent="0.35">
      <c r="A12572" s="1">
        <v>46073</v>
      </c>
      <c r="B12572">
        <v>85204583</v>
      </c>
      <c r="C12572" s="2" t="s">
        <v>37</v>
      </c>
      <c r="D12572">
        <v>0</v>
      </c>
      <c r="E12572">
        <v>1</v>
      </c>
      <c r="F12572">
        <v>600</v>
      </c>
      <c r="G12572" s="2" t="s">
        <v>25</v>
      </c>
    </row>
    <row r="12573" spans="1:7" x14ac:dyDescent="0.35">
      <c r="A12573" s="1">
        <v>46073</v>
      </c>
      <c r="B12573">
        <v>95200445</v>
      </c>
      <c r="C12573" s="2" t="s">
        <v>35</v>
      </c>
      <c r="D12573">
        <v>100000</v>
      </c>
      <c r="E12573">
        <v>1</v>
      </c>
      <c r="F12573">
        <v>250</v>
      </c>
      <c r="G12573" s="2" t="s">
        <v>25</v>
      </c>
    </row>
    <row r="12574" spans="1:7" x14ac:dyDescent="0.35">
      <c r="A12574" s="1">
        <v>46073</v>
      </c>
      <c r="B12574">
        <v>62669254</v>
      </c>
      <c r="C12574" s="2" t="s">
        <v>37</v>
      </c>
      <c r="D12574">
        <v>3500000</v>
      </c>
      <c r="E12574">
        <v>1</v>
      </c>
      <c r="F12574">
        <v>250</v>
      </c>
      <c r="G12574" s="2" t="s">
        <v>25</v>
      </c>
    </row>
    <row r="12575" spans="1:7" x14ac:dyDescent="0.35">
      <c r="A12575" s="1">
        <v>46073</v>
      </c>
      <c r="B12575">
        <v>99559150</v>
      </c>
      <c r="C12575" s="2" t="s">
        <v>35</v>
      </c>
      <c r="D12575">
        <v>1500000</v>
      </c>
      <c r="E12575">
        <v>1</v>
      </c>
      <c r="F12575">
        <v>250</v>
      </c>
      <c r="G12575" s="2" t="s">
        <v>25</v>
      </c>
    </row>
    <row r="12576" spans="1:7" x14ac:dyDescent="0.35">
      <c r="A12576" s="1">
        <v>46073</v>
      </c>
      <c r="B12576">
        <v>64586450</v>
      </c>
      <c r="C12576" s="2" t="s">
        <v>38</v>
      </c>
      <c r="D12576">
        <v>0</v>
      </c>
      <c r="E12576">
        <v>1</v>
      </c>
      <c r="F12576">
        <v>250</v>
      </c>
      <c r="G12576" s="2" t="s">
        <v>25</v>
      </c>
    </row>
    <row r="12577" spans="1:7" x14ac:dyDescent="0.35">
      <c r="A12577" s="1">
        <v>46073</v>
      </c>
      <c r="B12577">
        <v>82760628</v>
      </c>
      <c r="C12577" s="2" t="s">
        <v>36</v>
      </c>
      <c r="D12577">
        <v>3500000</v>
      </c>
      <c r="E12577">
        <v>1</v>
      </c>
      <c r="F12577">
        <v>250</v>
      </c>
      <c r="G12577" s="2" t="s">
        <v>25</v>
      </c>
    </row>
    <row r="12578" spans="1:7" x14ac:dyDescent="0.35">
      <c r="A12578" s="1">
        <v>46073</v>
      </c>
      <c r="B12578">
        <v>95150240</v>
      </c>
      <c r="C12578" s="2" t="s">
        <v>40</v>
      </c>
      <c r="D12578">
        <v>100000</v>
      </c>
      <c r="E12578">
        <v>1</v>
      </c>
      <c r="F12578">
        <v>250</v>
      </c>
      <c r="G12578" s="2" t="s">
        <v>25</v>
      </c>
    </row>
    <row r="12579" spans="1:7" x14ac:dyDescent="0.35">
      <c r="A12579" s="1">
        <v>46073</v>
      </c>
      <c r="B12579">
        <v>98472222</v>
      </c>
      <c r="C12579" s="2" t="s">
        <v>41</v>
      </c>
      <c r="D12579">
        <v>100000</v>
      </c>
      <c r="E12579">
        <v>1</v>
      </c>
      <c r="F12579">
        <v>600</v>
      </c>
      <c r="G12579" s="2" t="s">
        <v>25</v>
      </c>
    </row>
    <row r="12580" spans="1:7" x14ac:dyDescent="0.35">
      <c r="A12580" s="1">
        <v>46073</v>
      </c>
      <c r="B12580">
        <v>80749535</v>
      </c>
      <c r="C12580" s="2" t="s">
        <v>37</v>
      </c>
      <c r="D12580">
        <v>200000</v>
      </c>
      <c r="E12580">
        <v>1</v>
      </c>
      <c r="F12580">
        <v>250</v>
      </c>
      <c r="G12580" s="2" t="s">
        <v>25</v>
      </c>
    </row>
    <row r="12581" spans="1:7" x14ac:dyDescent="0.35">
      <c r="A12581" s="1">
        <v>46073</v>
      </c>
      <c r="B12581">
        <v>81304313</v>
      </c>
      <c r="C12581" s="2" t="s">
        <v>33</v>
      </c>
      <c r="D12581">
        <v>250000</v>
      </c>
      <c r="E12581">
        <v>1</v>
      </c>
      <c r="F12581">
        <v>250</v>
      </c>
      <c r="G12581" s="2" t="s">
        <v>25</v>
      </c>
    </row>
    <row r="12582" spans="1:7" x14ac:dyDescent="0.35">
      <c r="A12582" s="1">
        <v>46073</v>
      </c>
      <c r="B12582">
        <v>69772789</v>
      </c>
      <c r="C12582" s="2" t="s">
        <v>41</v>
      </c>
      <c r="D12582">
        <v>0</v>
      </c>
      <c r="E12582">
        <v>1</v>
      </c>
      <c r="F12582">
        <v>250</v>
      </c>
      <c r="G12582" s="2" t="s">
        <v>25</v>
      </c>
    </row>
    <row r="12583" spans="1:7" x14ac:dyDescent="0.35">
      <c r="A12583" s="1">
        <v>46073</v>
      </c>
      <c r="B12583">
        <v>64261331</v>
      </c>
      <c r="C12583" s="2" t="s">
        <v>36</v>
      </c>
      <c r="D12583">
        <v>2000000</v>
      </c>
      <c r="E12583">
        <v>1</v>
      </c>
      <c r="F12583">
        <v>600</v>
      </c>
      <c r="G12583" s="2" t="s">
        <v>25</v>
      </c>
    </row>
    <row r="12584" spans="1:7" x14ac:dyDescent="0.35">
      <c r="A12584" s="1">
        <v>46073</v>
      </c>
      <c r="B12584">
        <v>85197239</v>
      </c>
      <c r="C12584" s="2" t="s">
        <v>39</v>
      </c>
      <c r="D12584">
        <v>1500000</v>
      </c>
      <c r="E12584">
        <v>1</v>
      </c>
      <c r="F12584">
        <v>600</v>
      </c>
      <c r="G12584" s="2" t="s">
        <v>25</v>
      </c>
    </row>
    <row r="12585" spans="1:7" x14ac:dyDescent="0.35">
      <c r="A12585" s="1">
        <v>46073</v>
      </c>
      <c r="B12585">
        <v>60727479</v>
      </c>
      <c r="C12585" s="2" t="s">
        <v>33</v>
      </c>
      <c r="D12585">
        <v>0</v>
      </c>
      <c r="E12585">
        <v>1</v>
      </c>
      <c r="F12585">
        <v>250</v>
      </c>
      <c r="G12585" s="2" t="s">
        <v>25</v>
      </c>
    </row>
    <row r="12586" spans="1:7" x14ac:dyDescent="0.35">
      <c r="A12586" s="1">
        <v>46073</v>
      </c>
      <c r="B12586">
        <v>67828821</v>
      </c>
      <c r="C12586" s="2" t="s">
        <v>41</v>
      </c>
      <c r="D12586">
        <v>1000000</v>
      </c>
      <c r="E12586">
        <v>1</v>
      </c>
      <c r="F12586">
        <v>600</v>
      </c>
      <c r="G12586" s="2" t="s">
        <v>25</v>
      </c>
    </row>
    <row r="12587" spans="1:7" x14ac:dyDescent="0.35">
      <c r="A12587" s="1">
        <v>46073</v>
      </c>
      <c r="B12587">
        <v>72273514</v>
      </c>
      <c r="C12587" s="2" t="s">
        <v>38</v>
      </c>
      <c r="D12587">
        <v>200000</v>
      </c>
      <c r="E12587">
        <v>1</v>
      </c>
      <c r="F12587">
        <v>1000</v>
      </c>
      <c r="G12587" s="2" t="s">
        <v>25</v>
      </c>
    </row>
    <row r="12588" spans="1:7" x14ac:dyDescent="0.35">
      <c r="A12588" s="1">
        <v>46073</v>
      </c>
      <c r="B12588">
        <v>62598994</v>
      </c>
      <c r="C12588" s="2" t="s">
        <v>35</v>
      </c>
      <c r="D12588">
        <v>500000</v>
      </c>
      <c r="E12588">
        <v>1</v>
      </c>
      <c r="F12588">
        <v>1550</v>
      </c>
      <c r="G12588" s="2" t="s">
        <v>25</v>
      </c>
    </row>
    <row r="12589" spans="1:7" x14ac:dyDescent="0.35">
      <c r="A12589" s="1">
        <v>46073</v>
      </c>
      <c r="B12589">
        <v>66097428</v>
      </c>
      <c r="C12589" s="2" t="s">
        <v>36</v>
      </c>
      <c r="D12589">
        <v>2000000</v>
      </c>
      <c r="E12589">
        <v>1</v>
      </c>
      <c r="F12589">
        <v>250</v>
      </c>
      <c r="G12589" s="2" t="s">
        <v>25</v>
      </c>
    </row>
    <row r="12590" spans="1:7" x14ac:dyDescent="0.35">
      <c r="A12590" s="1">
        <v>46073</v>
      </c>
      <c r="B12590">
        <v>92464602</v>
      </c>
      <c r="C12590" s="2" t="s">
        <v>41</v>
      </c>
      <c r="D12590">
        <v>5000000</v>
      </c>
      <c r="E12590">
        <v>1</v>
      </c>
      <c r="F12590">
        <v>1550</v>
      </c>
      <c r="G12590" s="2" t="s">
        <v>25</v>
      </c>
    </row>
    <row r="12591" spans="1:7" x14ac:dyDescent="0.35">
      <c r="A12591" s="1">
        <v>46073</v>
      </c>
      <c r="B12591">
        <v>65340234</v>
      </c>
      <c r="C12591" s="2" t="s">
        <v>39</v>
      </c>
      <c r="D12591">
        <v>2000000</v>
      </c>
      <c r="E12591">
        <v>1</v>
      </c>
      <c r="F12591">
        <v>1000</v>
      </c>
      <c r="G12591" s="2" t="s">
        <v>25</v>
      </c>
    </row>
    <row r="12592" spans="1:7" x14ac:dyDescent="0.35">
      <c r="A12592" s="1">
        <v>46073</v>
      </c>
      <c r="B12592">
        <v>66860560</v>
      </c>
      <c r="C12592" s="2" t="s">
        <v>41</v>
      </c>
      <c r="D12592">
        <v>200000</v>
      </c>
      <c r="E12592">
        <v>1</v>
      </c>
      <c r="F12592">
        <v>250</v>
      </c>
      <c r="G12592" s="2" t="s">
        <v>25</v>
      </c>
    </row>
    <row r="12593" spans="1:7" x14ac:dyDescent="0.35">
      <c r="A12593" s="1">
        <v>46073</v>
      </c>
      <c r="B12593">
        <v>91763817</v>
      </c>
      <c r="C12593" s="2" t="s">
        <v>35</v>
      </c>
      <c r="D12593">
        <v>100000</v>
      </c>
      <c r="E12593">
        <v>1</v>
      </c>
      <c r="F12593">
        <v>1550</v>
      </c>
      <c r="G12593" s="2" t="s">
        <v>25</v>
      </c>
    </row>
    <row r="12594" spans="1:7" x14ac:dyDescent="0.35">
      <c r="A12594" s="1">
        <v>46073</v>
      </c>
      <c r="B12594">
        <v>83131499</v>
      </c>
      <c r="C12594" s="2" t="s">
        <v>41</v>
      </c>
      <c r="D12594">
        <v>2000000</v>
      </c>
      <c r="E12594">
        <v>1</v>
      </c>
      <c r="F12594">
        <v>1550</v>
      </c>
      <c r="G12594" s="2" t="s">
        <v>25</v>
      </c>
    </row>
    <row r="12595" spans="1:7" x14ac:dyDescent="0.35">
      <c r="A12595" s="1">
        <v>46073</v>
      </c>
      <c r="B12595">
        <v>75238744</v>
      </c>
      <c r="C12595" s="2" t="s">
        <v>40</v>
      </c>
      <c r="D12595">
        <v>2000000</v>
      </c>
      <c r="E12595">
        <v>1</v>
      </c>
      <c r="F12595">
        <v>1550</v>
      </c>
      <c r="G12595" s="2" t="s">
        <v>25</v>
      </c>
    </row>
    <row r="12596" spans="1:7" x14ac:dyDescent="0.35">
      <c r="A12596" s="1">
        <v>46073</v>
      </c>
      <c r="B12596">
        <v>66868455</v>
      </c>
      <c r="C12596" s="2" t="s">
        <v>35</v>
      </c>
      <c r="D12596">
        <v>200000</v>
      </c>
      <c r="E12596">
        <v>1</v>
      </c>
      <c r="F12596">
        <v>1550</v>
      </c>
      <c r="G12596" s="2" t="s">
        <v>25</v>
      </c>
    </row>
    <row r="12597" spans="1:7" x14ac:dyDescent="0.35">
      <c r="A12597" s="1">
        <v>46073</v>
      </c>
      <c r="B12597">
        <v>65304159</v>
      </c>
      <c r="C12597" s="2" t="s">
        <v>41</v>
      </c>
      <c r="D12597">
        <v>2000000</v>
      </c>
      <c r="E12597">
        <v>1</v>
      </c>
      <c r="F12597">
        <v>1550</v>
      </c>
      <c r="G12597" s="2" t="s">
        <v>25</v>
      </c>
    </row>
    <row r="12598" spans="1:7" x14ac:dyDescent="0.35">
      <c r="A12598" s="1">
        <v>46073</v>
      </c>
      <c r="B12598">
        <v>72449390</v>
      </c>
      <c r="C12598" s="2" t="s">
        <v>35</v>
      </c>
      <c r="D12598">
        <v>50000</v>
      </c>
      <c r="E12598">
        <v>1</v>
      </c>
      <c r="F12598">
        <v>250</v>
      </c>
      <c r="G12598" s="2" t="s">
        <v>25</v>
      </c>
    </row>
    <row r="12599" spans="1:7" x14ac:dyDescent="0.35">
      <c r="A12599" s="1">
        <v>46073</v>
      </c>
      <c r="B12599">
        <v>68218607</v>
      </c>
      <c r="C12599" s="2" t="s">
        <v>35</v>
      </c>
      <c r="D12599">
        <v>1500000</v>
      </c>
      <c r="E12599">
        <v>1</v>
      </c>
      <c r="F12599">
        <v>1000</v>
      </c>
      <c r="G12599" s="2" t="s">
        <v>25</v>
      </c>
    </row>
    <row r="12600" spans="1:7" x14ac:dyDescent="0.35">
      <c r="A12600" s="1">
        <v>46073</v>
      </c>
      <c r="B12600">
        <v>83086321</v>
      </c>
      <c r="C12600" s="2" t="s">
        <v>41</v>
      </c>
      <c r="D12600">
        <v>3500000</v>
      </c>
      <c r="E12600">
        <v>1</v>
      </c>
      <c r="F12600">
        <v>1000</v>
      </c>
      <c r="G12600" s="2" t="s">
        <v>25</v>
      </c>
    </row>
    <row r="12601" spans="1:7" x14ac:dyDescent="0.35">
      <c r="A12601" s="1">
        <v>46073</v>
      </c>
      <c r="B12601">
        <v>91087833</v>
      </c>
      <c r="C12601" s="2" t="s">
        <v>35</v>
      </c>
      <c r="D12601">
        <v>0</v>
      </c>
      <c r="E12601">
        <v>1</v>
      </c>
      <c r="F12601">
        <v>250</v>
      </c>
      <c r="G12601" s="2" t="s">
        <v>25</v>
      </c>
    </row>
    <row r="12602" spans="1:7" x14ac:dyDescent="0.35">
      <c r="A12602" s="1">
        <v>46073</v>
      </c>
      <c r="B12602">
        <v>73654036</v>
      </c>
      <c r="C12602" s="2" t="s">
        <v>39</v>
      </c>
      <c r="D12602">
        <v>750000</v>
      </c>
      <c r="E12602">
        <v>1</v>
      </c>
      <c r="F12602">
        <v>250</v>
      </c>
      <c r="G12602" s="2" t="s">
        <v>25</v>
      </c>
    </row>
    <row r="12603" spans="1:7" x14ac:dyDescent="0.35">
      <c r="A12603" s="1">
        <v>46073</v>
      </c>
      <c r="B12603">
        <v>84313981</v>
      </c>
      <c r="C12603" s="2" t="s">
        <v>38</v>
      </c>
      <c r="D12603">
        <v>3500000</v>
      </c>
      <c r="E12603">
        <v>1</v>
      </c>
      <c r="F12603">
        <v>1000</v>
      </c>
      <c r="G12603" s="2" t="s">
        <v>25</v>
      </c>
    </row>
    <row r="12604" spans="1:7" x14ac:dyDescent="0.35">
      <c r="A12604" s="1">
        <v>46073</v>
      </c>
      <c r="B12604">
        <v>72811525</v>
      </c>
      <c r="C12604" s="2" t="s">
        <v>35</v>
      </c>
      <c r="D12604">
        <v>0</v>
      </c>
      <c r="E12604">
        <v>1</v>
      </c>
      <c r="F12604">
        <v>600</v>
      </c>
      <c r="G12604" s="2" t="s">
        <v>25</v>
      </c>
    </row>
    <row r="12605" spans="1:7" x14ac:dyDescent="0.35">
      <c r="A12605" s="1">
        <v>46073</v>
      </c>
      <c r="B12605">
        <v>83983483</v>
      </c>
      <c r="C12605" s="2" t="s">
        <v>37</v>
      </c>
      <c r="D12605">
        <v>100000</v>
      </c>
      <c r="E12605">
        <v>1</v>
      </c>
      <c r="F12605">
        <v>250</v>
      </c>
      <c r="G12605" s="2" t="s">
        <v>25</v>
      </c>
    </row>
    <row r="12606" spans="1:7" x14ac:dyDescent="0.35">
      <c r="A12606" s="1">
        <v>46073</v>
      </c>
      <c r="B12606">
        <v>95334432</v>
      </c>
      <c r="C12606" s="2" t="s">
        <v>41</v>
      </c>
      <c r="D12606">
        <v>250000</v>
      </c>
      <c r="E12606">
        <v>1</v>
      </c>
      <c r="F12606">
        <v>250</v>
      </c>
      <c r="G12606" s="2" t="s">
        <v>25</v>
      </c>
    </row>
    <row r="12607" spans="1:7" x14ac:dyDescent="0.35">
      <c r="A12607" s="1">
        <v>46073</v>
      </c>
      <c r="B12607">
        <v>78683023</v>
      </c>
      <c r="C12607" s="2" t="s">
        <v>33</v>
      </c>
      <c r="D12607">
        <v>1000000</v>
      </c>
      <c r="E12607">
        <v>1</v>
      </c>
      <c r="F12607">
        <v>600</v>
      </c>
      <c r="G12607" s="2" t="s">
        <v>25</v>
      </c>
    </row>
    <row r="12608" spans="1:7" x14ac:dyDescent="0.35">
      <c r="A12608" s="1">
        <v>46073</v>
      </c>
      <c r="B12608">
        <v>86974185</v>
      </c>
      <c r="C12608" s="2" t="s">
        <v>36</v>
      </c>
      <c r="D12608">
        <v>0</v>
      </c>
      <c r="E12608">
        <v>1</v>
      </c>
      <c r="F12608">
        <v>250</v>
      </c>
      <c r="G12608" s="2" t="s">
        <v>25</v>
      </c>
    </row>
    <row r="12609" spans="1:7" x14ac:dyDescent="0.35">
      <c r="A12609" s="1">
        <v>46073</v>
      </c>
      <c r="B12609">
        <v>81345992</v>
      </c>
      <c r="C12609" s="2" t="s">
        <v>35</v>
      </c>
      <c r="D12609">
        <v>1000000</v>
      </c>
      <c r="E12609">
        <v>1</v>
      </c>
      <c r="F12609">
        <v>600</v>
      </c>
      <c r="G12609" s="2" t="s">
        <v>25</v>
      </c>
    </row>
    <row r="12610" spans="1:7" x14ac:dyDescent="0.35">
      <c r="A12610" s="1">
        <v>46073</v>
      </c>
      <c r="B12610">
        <v>94654550</v>
      </c>
      <c r="C12610" s="2" t="s">
        <v>33</v>
      </c>
      <c r="D12610">
        <v>0</v>
      </c>
      <c r="E12610">
        <v>1</v>
      </c>
      <c r="F12610">
        <v>250</v>
      </c>
      <c r="G12610" s="2" t="s">
        <v>25</v>
      </c>
    </row>
    <row r="12611" spans="1:7" x14ac:dyDescent="0.35">
      <c r="A12611" s="1">
        <v>46073</v>
      </c>
      <c r="B12611">
        <v>76877221</v>
      </c>
      <c r="C12611" s="2" t="s">
        <v>36</v>
      </c>
      <c r="D12611">
        <v>500000</v>
      </c>
      <c r="E12611">
        <v>1</v>
      </c>
      <c r="F12611">
        <v>1000</v>
      </c>
      <c r="G12611" s="2" t="s">
        <v>25</v>
      </c>
    </row>
    <row r="12612" spans="1:7" x14ac:dyDescent="0.35">
      <c r="A12612" s="1">
        <v>46073</v>
      </c>
      <c r="B12612">
        <v>93041403</v>
      </c>
      <c r="C12612" s="2" t="s">
        <v>35</v>
      </c>
      <c r="D12612">
        <v>2000000</v>
      </c>
      <c r="E12612">
        <v>1</v>
      </c>
      <c r="F12612">
        <v>1550</v>
      </c>
      <c r="G12612" s="2" t="s">
        <v>25</v>
      </c>
    </row>
    <row r="12613" spans="1:7" x14ac:dyDescent="0.35">
      <c r="A12613" s="1">
        <v>46073</v>
      </c>
      <c r="B12613">
        <v>78286081</v>
      </c>
      <c r="C12613" s="2" t="s">
        <v>39</v>
      </c>
      <c r="D12613">
        <v>50000</v>
      </c>
      <c r="E12613">
        <v>1</v>
      </c>
      <c r="F12613">
        <v>1550</v>
      </c>
      <c r="G12613" s="2" t="s">
        <v>25</v>
      </c>
    </row>
    <row r="12614" spans="1:7" x14ac:dyDescent="0.35">
      <c r="A12614" s="1">
        <v>46073</v>
      </c>
      <c r="B12614">
        <v>87707728</v>
      </c>
      <c r="C12614" s="2" t="s">
        <v>33</v>
      </c>
      <c r="D12614">
        <v>500000</v>
      </c>
      <c r="E12614">
        <v>1</v>
      </c>
      <c r="F12614">
        <v>250</v>
      </c>
      <c r="G12614" s="2" t="s">
        <v>25</v>
      </c>
    </row>
    <row r="12615" spans="1:7" x14ac:dyDescent="0.35">
      <c r="A12615" s="1">
        <v>46073</v>
      </c>
      <c r="B12615">
        <v>99821805</v>
      </c>
      <c r="C12615" s="2" t="s">
        <v>38</v>
      </c>
      <c r="D12615">
        <v>3500000</v>
      </c>
      <c r="E12615">
        <v>1</v>
      </c>
      <c r="F12615">
        <v>1000</v>
      </c>
      <c r="G12615" s="2" t="s">
        <v>25</v>
      </c>
    </row>
    <row r="12616" spans="1:7" x14ac:dyDescent="0.35">
      <c r="A12616" s="1">
        <v>46073</v>
      </c>
      <c r="B12616">
        <v>65755052</v>
      </c>
      <c r="C12616" s="2" t="s">
        <v>35</v>
      </c>
      <c r="D12616">
        <v>50000</v>
      </c>
      <c r="E12616">
        <v>1</v>
      </c>
      <c r="F12616">
        <v>1550</v>
      </c>
      <c r="G12616" s="2" t="s">
        <v>25</v>
      </c>
    </row>
    <row r="12617" spans="1:7" x14ac:dyDescent="0.35">
      <c r="A12617" s="1">
        <v>46073</v>
      </c>
      <c r="B12617">
        <v>84532073</v>
      </c>
      <c r="C12617" s="2" t="s">
        <v>35</v>
      </c>
      <c r="D12617">
        <v>250000</v>
      </c>
      <c r="E12617">
        <v>1</v>
      </c>
      <c r="F12617">
        <v>600</v>
      </c>
      <c r="G12617" s="2" t="s">
        <v>25</v>
      </c>
    </row>
    <row r="12618" spans="1:7" x14ac:dyDescent="0.35">
      <c r="A12618" s="1">
        <v>46073</v>
      </c>
      <c r="B12618">
        <v>60309042</v>
      </c>
      <c r="C12618" s="2" t="s">
        <v>38</v>
      </c>
      <c r="D12618">
        <v>2000000</v>
      </c>
      <c r="E12618">
        <v>1</v>
      </c>
      <c r="F12618">
        <v>1000</v>
      </c>
      <c r="G12618" s="2" t="s">
        <v>25</v>
      </c>
    </row>
    <row r="12619" spans="1:7" x14ac:dyDescent="0.35">
      <c r="A12619" s="1">
        <v>46073</v>
      </c>
      <c r="B12619">
        <v>81719303</v>
      </c>
      <c r="C12619" s="2" t="s">
        <v>37</v>
      </c>
      <c r="D12619">
        <v>100000</v>
      </c>
      <c r="E12619">
        <v>1</v>
      </c>
      <c r="F12619">
        <v>1550</v>
      </c>
      <c r="G12619" s="2" t="s">
        <v>25</v>
      </c>
    </row>
    <row r="12620" spans="1:7" x14ac:dyDescent="0.35">
      <c r="A12620" s="1">
        <v>46073</v>
      </c>
      <c r="B12620">
        <v>96880185</v>
      </c>
      <c r="C12620" s="2" t="s">
        <v>38</v>
      </c>
      <c r="D12620">
        <v>200000</v>
      </c>
      <c r="E12620">
        <v>1</v>
      </c>
      <c r="F12620">
        <v>600</v>
      </c>
      <c r="G12620" s="2" t="s">
        <v>25</v>
      </c>
    </row>
    <row r="12621" spans="1:7" x14ac:dyDescent="0.35">
      <c r="A12621" s="1">
        <v>46073</v>
      </c>
      <c r="B12621">
        <v>85914449</v>
      </c>
      <c r="C12621" s="2" t="s">
        <v>36</v>
      </c>
      <c r="D12621">
        <v>500000</v>
      </c>
      <c r="E12621">
        <v>1</v>
      </c>
      <c r="F12621">
        <v>250</v>
      </c>
      <c r="G12621" s="2" t="s">
        <v>25</v>
      </c>
    </row>
    <row r="12622" spans="1:7" x14ac:dyDescent="0.35">
      <c r="A12622" s="1">
        <v>46073</v>
      </c>
      <c r="B12622">
        <v>70671100</v>
      </c>
      <c r="C12622" s="2" t="s">
        <v>33</v>
      </c>
      <c r="D12622">
        <v>0</v>
      </c>
      <c r="E12622">
        <v>1</v>
      </c>
      <c r="F12622">
        <v>1550</v>
      </c>
      <c r="G12622" s="2" t="s">
        <v>25</v>
      </c>
    </row>
    <row r="12623" spans="1:7" x14ac:dyDescent="0.35">
      <c r="A12623" s="1">
        <v>46073</v>
      </c>
      <c r="B12623">
        <v>79256406</v>
      </c>
      <c r="C12623" s="2" t="s">
        <v>37</v>
      </c>
      <c r="D12623">
        <v>1000000</v>
      </c>
      <c r="E12623">
        <v>1</v>
      </c>
      <c r="F12623">
        <v>600</v>
      </c>
      <c r="G12623" s="2" t="s">
        <v>25</v>
      </c>
    </row>
    <row r="12624" spans="1:7" x14ac:dyDescent="0.35">
      <c r="A12624" s="1">
        <v>46073</v>
      </c>
      <c r="B12624">
        <v>75984669</v>
      </c>
      <c r="C12624" s="2" t="s">
        <v>37</v>
      </c>
      <c r="D12624">
        <v>0</v>
      </c>
      <c r="E12624">
        <v>1</v>
      </c>
      <c r="F12624">
        <v>1550</v>
      </c>
      <c r="G12624" s="2" t="s">
        <v>25</v>
      </c>
    </row>
    <row r="12625" spans="1:7" x14ac:dyDescent="0.35">
      <c r="A12625" s="1">
        <v>46073</v>
      </c>
      <c r="B12625">
        <v>68862923</v>
      </c>
      <c r="C12625" s="2" t="s">
        <v>33</v>
      </c>
      <c r="D12625">
        <v>200000</v>
      </c>
      <c r="E12625">
        <v>1</v>
      </c>
      <c r="F12625">
        <v>1000</v>
      </c>
      <c r="G12625" s="2" t="s">
        <v>25</v>
      </c>
    </row>
    <row r="12626" spans="1:7" x14ac:dyDescent="0.35">
      <c r="A12626" s="1">
        <v>46073</v>
      </c>
      <c r="B12626">
        <v>80908352</v>
      </c>
      <c r="C12626" s="2" t="s">
        <v>39</v>
      </c>
      <c r="D12626">
        <v>250000</v>
      </c>
      <c r="E12626">
        <v>1</v>
      </c>
      <c r="F12626">
        <v>1550</v>
      </c>
      <c r="G12626" s="2" t="s">
        <v>25</v>
      </c>
    </row>
    <row r="12627" spans="1:7" x14ac:dyDescent="0.35">
      <c r="A12627" s="1">
        <v>46073</v>
      </c>
      <c r="B12627">
        <v>72953690</v>
      </c>
      <c r="C12627" s="2" t="s">
        <v>37</v>
      </c>
      <c r="D12627">
        <v>250000</v>
      </c>
      <c r="E12627">
        <v>1</v>
      </c>
      <c r="F12627">
        <v>600</v>
      </c>
      <c r="G12627" s="2" t="s">
        <v>25</v>
      </c>
    </row>
    <row r="12628" spans="1:7" x14ac:dyDescent="0.35">
      <c r="A12628" s="1">
        <v>46073</v>
      </c>
      <c r="B12628">
        <v>87786768</v>
      </c>
      <c r="C12628" s="2" t="s">
        <v>36</v>
      </c>
      <c r="D12628">
        <v>1000000</v>
      </c>
      <c r="E12628">
        <v>1</v>
      </c>
      <c r="F12628">
        <v>250</v>
      </c>
      <c r="G12628" s="2" t="s">
        <v>25</v>
      </c>
    </row>
    <row r="12629" spans="1:7" x14ac:dyDescent="0.35">
      <c r="A12629" s="1">
        <v>46073</v>
      </c>
      <c r="B12629">
        <v>82762446</v>
      </c>
      <c r="C12629" s="2" t="s">
        <v>35</v>
      </c>
      <c r="D12629">
        <v>0</v>
      </c>
      <c r="E12629">
        <v>1</v>
      </c>
      <c r="F12629">
        <v>600</v>
      </c>
      <c r="G12629" s="2" t="s">
        <v>25</v>
      </c>
    </row>
    <row r="12630" spans="1:7" x14ac:dyDescent="0.35">
      <c r="A12630" s="1">
        <v>46073</v>
      </c>
      <c r="B12630">
        <v>76272063</v>
      </c>
      <c r="C12630" s="2" t="s">
        <v>39</v>
      </c>
      <c r="D12630">
        <v>3500000</v>
      </c>
      <c r="E12630">
        <v>1</v>
      </c>
      <c r="F12630">
        <v>1000</v>
      </c>
      <c r="G12630" s="2" t="s">
        <v>25</v>
      </c>
    </row>
    <row r="12631" spans="1:7" x14ac:dyDescent="0.35">
      <c r="A12631" s="1">
        <v>46073</v>
      </c>
      <c r="B12631">
        <v>98625891</v>
      </c>
      <c r="C12631" s="2" t="s">
        <v>39</v>
      </c>
      <c r="D12631">
        <v>1000000</v>
      </c>
      <c r="E12631">
        <v>1</v>
      </c>
      <c r="F12631">
        <v>600</v>
      </c>
      <c r="G12631" s="2" t="s">
        <v>25</v>
      </c>
    </row>
    <row r="12632" spans="1:7" x14ac:dyDescent="0.35">
      <c r="A12632" s="1">
        <v>46073</v>
      </c>
      <c r="B12632">
        <v>88394332</v>
      </c>
      <c r="C12632" s="2" t="s">
        <v>38</v>
      </c>
      <c r="D12632">
        <v>500000</v>
      </c>
      <c r="E12632">
        <v>1</v>
      </c>
      <c r="F12632">
        <v>600</v>
      </c>
      <c r="G12632" s="2" t="s">
        <v>25</v>
      </c>
    </row>
    <row r="12633" spans="1:7" x14ac:dyDescent="0.35">
      <c r="A12633" s="1">
        <v>46073</v>
      </c>
      <c r="B12633">
        <v>69671873</v>
      </c>
      <c r="C12633" s="2" t="s">
        <v>38</v>
      </c>
      <c r="D12633">
        <v>200000</v>
      </c>
      <c r="E12633">
        <v>1</v>
      </c>
      <c r="F12633">
        <v>1550</v>
      </c>
      <c r="G12633" s="2" t="s">
        <v>25</v>
      </c>
    </row>
    <row r="12634" spans="1:7" x14ac:dyDescent="0.35">
      <c r="A12634" s="1">
        <v>46073</v>
      </c>
      <c r="B12634">
        <v>86908273</v>
      </c>
      <c r="C12634" s="2" t="s">
        <v>41</v>
      </c>
      <c r="D12634">
        <v>5000000</v>
      </c>
      <c r="E12634">
        <v>1</v>
      </c>
      <c r="F12634">
        <v>1000</v>
      </c>
      <c r="G12634" s="2" t="s">
        <v>25</v>
      </c>
    </row>
    <row r="12635" spans="1:7" x14ac:dyDescent="0.35">
      <c r="A12635" s="1">
        <v>46073</v>
      </c>
      <c r="B12635">
        <v>64855271</v>
      </c>
      <c r="C12635" s="2" t="s">
        <v>39</v>
      </c>
      <c r="D12635">
        <v>2000000</v>
      </c>
      <c r="E12635">
        <v>1</v>
      </c>
      <c r="F12635">
        <v>250</v>
      </c>
      <c r="G12635" s="2" t="s">
        <v>25</v>
      </c>
    </row>
    <row r="12636" spans="1:7" x14ac:dyDescent="0.35">
      <c r="A12636" s="1">
        <v>46073</v>
      </c>
      <c r="B12636">
        <v>90164687</v>
      </c>
      <c r="C12636" s="2" t="s">
        <v>36</v>
      </c>
      <c r="D12636">
        <v>1000000</v>
      </c>
      <c r="E12636">
        <v>1</v>
      </c>
      <c r="F12636">
        <v>1000</v>
      </c>
      <c r="G12636" s="2" t="s">
        <v>25</v>
      </c>
    </row>
    <row r="12637" spans="1:7" x14ac:dyDescent="0.35">
      <c r="A12637" s="1">
        <v>46073</v>
      </c>
      <c r="B12637">
        <v>67962872</v>
      </c>
      <c r="C12637" s="2" t="s">
        <v>38</v>
      </c>
      <c r="D12637">
        <v>500000</v>
      </c>
      <c r="E12637">
        <v>1</v>
      </c>
      <c r="F12637">
        <v>1550</v>
      </c>
      <c r="G12637" s="2" t="s">
        <v>25</v>
      </c>
    </row>
    <row r="12638" spans="1:7" x14ac:dyDescent="0.35">
      <c r="A12638" s="1">
        <v>46073</v>
      </c>
      <c r="B12638">
        <v>89194613</v>
      </c>
      <c r="C12638" s="2" t="s">
        <v>33</v>
      </c>
      <c r="D12638">
        <v>1000000</v>
      </c>
      <c r="E12638">
        <v>1</v>
      </c>
      <c r="F12638">
        <v>1550</v>
      </c>
      <c r="G12638" s="2" t="s">
        <v>25</v>
      </c>
    </row>
    <row r="12639" spans="1:7" x14ac:dyDescent="0.35">
      <c r="A12639" s="1">
        <v>46073</v>
      </c>
      <c r="B12639">
        <v>71347623</v>
      </c>
      <c r="C12639" s="2" t="s">
        <v>36</v>
      </c>
      <c r="D12639">
        <v>0</v>
      </c>
      <c r="E12639">
        <v>1</v>
      </c>
      <c r="F12639">
        <v>600</v>
      </c>
      <c r="G12639" s="2" t="s">
        <v>25</v>
      </c>
    </row>
    <row r="12640" spans="1:7" x14ac:dyDescent="0.35">
      <c r="A12640" s="1">
        <v>46073</v>
      </c>
      <c r="B12640">
        <v>77224795</v>
      </c>
      <c r="C12640" s="2" t="s">
        <v>37</v>
      </c>
      <c r="D12640">
        <v>50000</v>
      </c>
      <c r="E12640">
        <v>1</v>
      </c>
      <c r="F12640">
        <v>1000</v>
      </c>
      <c r="G12640" s="2" t="s">
        <v>25</v>
      </c>
    </row>
    <row r="12641" spans="1:7" x14ac:dyDescent="0.35">
      <c r="A12641" s="1">
        <v>46073</v>
      </c>
      <c r="B12641">
        <v>82435408</v>
      </c>
      <c r="C12641" s="2" t="s">
        <v>38</v>
      </c>
      <c r="D12641">
        <v>5000000</v>
      </c>
      <c r="E12641">
        <v>1</v>
      </c>
      <c r="F12641">
        <v>250</v>
      </c>
      <c r="G12641" s="2" t="s">
        <v>25</v>
      </c>
    </row>
    <row r="12642" spans="1:7" x14ac:dyDescent="0.35">
      <c r="A12642" s="1">
        <v>46073</v>
      </c>
      <c r="B12642">
        <v>83009720</v>
      </c>
      <c r="C12642" s="2" t="s">
        <v>37</v>
      </c>
      <c r="D12642">
        <v>1000000</v>
      </c>
      <c r="E12642">
        <v>1</v>
      </c>
      <c r="F12642">
        <v>250</v>
      </c>
      <c r="G12642" s="2" t="s">
        <v>25</v>
      </c>
    </row>
    <row r="12643" spans="1:7" x14ac:dyDescent="0.35">
      <c r="A12643" s="1">
        <v>46073</v>
      </c>
      <c r="B12643">
        <v>81425660</v>
      </c>
      <c r="C12643" s="2" t="s">
        <v>41</v>
      </c>
      <c r="D12643">
        <v>50000</v>
      </c>
      <c r="E12643">
        <v>1</v>
      </c>
      <c r="F12643">
        <v>600</v>
      </c>
      <c r="G12643" s="2" t="s">
        <v>25</v>
      </c>
    </row>
    <row r="12644" spans="1:7" x14ac:dyDescent="0.35">
      <c r="A12644" s="1">
        <v>46073</v>
      </c>
      <c r="B12644">
        <v>79013802</v>
      </c>
      <c r="C12644" s="2" t="s">
        <v>41</v>
      </c>
      <c r="D12644">
        <v>0</v>
      </c>
      <c r="E12644">
        <v>1</v>
      </c>
      <c r="F12644">
        <v>250</v>
      </c>
      <c r="G12644" s="2" t="s">
        <v>25</v>
      </c>
    </row>
    <row r="12645" spans="1:7" x14ac:dyDescent="0.35">
      <c r="A12645" s="1">
        <v>46073</v>
      </c>
      <c r="B12645">
        <v>66264822</v>
      </c>
      <c r="C12645" s="2" t="s">
        <v>33</v>
      </c>
      <c r="D12645">
        <v>250000</v>
      </c>
      <c r="E12645">
        <v>1</v>
      </c>
      <c r="F12645">
        <v>600</v>
      </c>
      <c r="G12645" s="2" t="s">
        <v>25</v>
      </c>
    </row>
    <row r="12646" spans="1:7" x14ac:dyDescent="0.35">
      <c r="A12646" s="1">
        <v>46073</v>
      </c>
      <c r="B12646">
        <v>62943228</v>
      </c>
      <c r="C12646" s="2" t="s">
        <v>40</v>
      </c>
      <c r="D12646">
        <v>0</v>
      </c>
      <c r="E12646">
        <v>1</v>
      </c>
      <c r="F12646">
        <v>1000</v>
      </c>
      <c r="G12646" s="2" t="s">
        <v>25</v>
      </c>
    </row>
    <row r="12647" spans="1:7" x14ac:dyDescent="0.35">
      <c r="A12647" s="1">
        <v>46073</v>
      </c>
      <c r="B12647">
        <v>64946833</v>
      </c>
      <c r="C12647" s="2" t="s">
        <v>38</v>
      </c>
      <c r="D12647">
        <v>2000000</v>
      </c>
      <c r="E12647">
        <v>1</v>
      </c>
      <c r="F12647">
        <v>1000</v>
      </c>
      <c r="G12647" s="2" t="s">
        <v>25</v>
      </c>
    </row>
    <row r="12648" spans="1:7" x14ac:dyDescent="0.35">
      <c r="A12648" s="1">
        <v>46073</v>
      </c>
      <c r="B12648">
        <v>73001479</v>
      </c>
      <c r="C12648" s="2" t="s">
        <v>39</v>
      </c>
      <c r="D12648">
        <v>100000</v>
      </c>
      <c r="E12648">
        <v>1</v>
      </c>
      <c r="F12648">
        <v>600</v>
      </c>
      <c r="G12648" s="2" t="s">
        <v>25</v>
      </c>
    </row>
    <row r="12649" spans="1:7" x14ac:dyDescent="0.35">
      <c r="A12649" s="1">
        <v>46073</v>
      </c>
      <c r="B12649">
        <v>85431598</v>
      </c>
      <c r="C12649" s="2" t="s">
        <v>40</v>
      </c>
      <c r="D12649">
        <v>500000</v>
      </c>
      <c r="E12649">
        <v>1</v>
      </c>
      <c r="F12649">
        <v>600</v>
      </c>
      <c r="G12649" s="2" t="s">
        <v>25</v>
      </c>
    </row>
    <row r="12650" spans="1:7" x14ac:dyDescent="0.35">
      <c r="A12650" s="1">
        <v>46073</v>
      </c>
      <c r="B12650">
        <v>70391242</v>
      </c>
      <c r="C12650" s="2" t="s">
        <v>35</v>
      </c>
      <c r="D12650">
        <v>750000</v>
      </c>
      <c r="E12650">
        <v>1</v>
      </c>
      <c r="F12650">
        <v>250</v>
      </c>
      <c r="G12650" s="2" t="s">
        <v>25</v>
      </c>
    </row>
    <row r="12651" spans="1:7" x14ac:dyDescent="0.35">
      <c r="A12651" s="1">
        <v>46073</v>
      </c>
      <c r="B12651">
        <v>68249888</v>
      </c>
      <c r="C12651" s="2" t="s">
        <v>37</v>
      </c>
      <c r="D12651">
        <v>500000</v>
      </c>
      <c r="E12651">
        <v>1</v>
      </c>
      <c r="F12651">
        <v>1550</v>
      </c>
      <c r="G12651" s="2" t="s">
        <v>25</v>
      </c>
    </row>
    <row r="12652" spans="1:7" x14ac:dyDescent="0.35">
      <c r="A12652" s="1">
        <v>46073</v>
      </c>
      <c r="B12652">
        <v>60944898</v>
      </c>
      <c r="C12652" s="2" t="s">
        <v>36</v>
      </c>
      <c r="D12652">
        <v>1000000</v>
      </c>
      <c r="E12652">
        <v>1</v>
      </c>
      <c r="F12652">
        <v>1000</v>
      </c>
      <c r="G12652" s="2" t="s">
        <v>25</v>
      </c>
    </row>
    <row r="12653" spans="1:7" x14ac:dyDescent="0.35">
      <c r="A12653" s="1">
        <v>46073</v>
      </c>
      <c r="B12653">
        <v>75087546</v>
      </c>
      <c r="C12653" s="2" t="s">
        <v>33</v>
      </c>
      <c r="D12653">
        <v>0</v>
      </c>
      <c r="E12653">
        <v>1</v>
      </c>
      <c r="F12653">
        <v>600</v>
      </c>
      <c r="G12653" s="2" t="s">
        <v>25</v>
      </c>
    </row>
    <row r="12654" spans="1:7" x14ac:dyDescent="0.35">
      <c r="A12654" s="1">
        <v>46073</v>
      </c>
      <c r="B12654">
        <v>99533002</v>
      </c>
      <c r="C12654" s="2" t="s">
        <v>38</v>
      </c>
      <c r="D12654">
        <v>0</v>
      </c>
      <c r="E12654">
        <v>1</v>
      </c>
      <c r="F12654">
        <v>1550</v>
      </c>
      <c r="G12654" s="2" t="s">
        <v>25</v>
      </c>
    </row>
    <row r="12655" spans="1:7" x14ac:dyDescent="0.35">
      <c r="A12655" s="1">
        <v>46073</v>
      </c>
      <c r="B12655">
        <v>75271633</v>
      </c>
      <c r="C12655" s="2" t="s">
        <v>35</v>
      </c>
      <c r="D12655">
        <v>2000000</v>
      </c>
      <c r="E12655">
        <v>1</v>
      </c>
      <c r="F12655">
        <v>1000</v>
      </c>
      <c r="G12655" s="2" t="s">
        <v>25</v>
      </c>
    </row>
    <row r="12656" spans="1:7" x14ac:dyDescent="0.35">
      <c r="A12656" s="1">
        <v>46073</v>
      </c>
      <c r="B12656">
        <v>71555272</v>
      </c>
      <c r="C12656" s="2" t="s">
        <v>40</v>
      </c>
      <c r="D12656">
        <v>5000000</v>
      </c>
      <c r="E12656">
        <v>1</v>
      </c>
      <c r="F12656">
        <v>600</v>
      </c>
      <c r="G12656" s="2" t="s">
        <v>25</v>
      </c>
    </row>
    <row r="12657" spans="1:7" x14ac:dyDescent="0.35">
      <c r="A12657" s="1">
        <v>46073</v>
      </c>
      <c r="B12657">
        <v>70235427</v>
      </c>
      <c r="C12657" s="2" t="s">
        <v>35</v>
      </c>
      <c r="D12657">
        <v>2000000</v>
      </c>
      <c r="E12657">
        <v>1</v>
      </c>
      <c r="F12657">
        <v>1000</v>
      </c>
      <c r="G12657" s="2" t="s">
        <v>25</v>
      </c>
    </row>
    <row r="12658" spans="1:7" x14ac:dyDescent="0.35">
      <c r="A12658" s="1">
        <v>46073</v>
      </c>
      <c r="B12658">
        <v>69011911</v>
      </c>
      <c r="C12658" s="2" t="s">
        <v>41</v>
      </c>
      <c r="D12658">
        <v>750000</v>
      </c>
      <c r="E12658">
        <v>1</v>
      </c>
      <c r="F12658">
        <v>600</v>
      </c>
      <c r="G12658" s="2" t="s">
        <v>25</v>
      </c>
    </row>
    <row r="12659" spans="1:7" x14ac:dyDescent="0.35">
      <c r="A12659" s="1">
        <v>46073</v>
      </c>
      <c r="B12659">
        <v>69820389</v>
      </c>
      <c r="C12659" s="2" t="s">
        <v>37</v>
      </c>
      <c r="D12659">
        <v>50000</v>
      </c>
      <c r="E12659">
        <v>1</v>
      </c>
      <c r="F12659">
        <v>1550</v>
      </c>
      <c r="G12659" s="2" t="s">
        <v>25</v>
      </c>
    </row>
    <row r="12660" spans="1:7" x14ac:dyDescent="0.35">
      <c r="A12660" s="1">
        <v>46073</v>
      </c>
      <c r="B12660">
        <v>95600154</v>
      </c>
      <c r="C12660" s="2" t="s">
        <v>39</v>
      </c>
      <c r="D12660">
        <v>200000</v>
      </c>
      <c r="E12660">
        <v>1</v>
      </c>
      <c r="F12660">
        <v>1550</v>
      </c>
      <c r="G12660" s="2" t="s">
        <v>25</v>
      </c>
    </row>
    <row r="12661" spans="1:7" x14ac:dyDescent="0.35">
      <c r="A12661" s="1">
        <v>46073</v>
      </c>
      <c r="B12661">
        <v>76197885</v>
      </c>
      <c r="C12661" s="2" t="s">
        <v>35</v>
      </c>
      <c r="D12661">
        <v>5000000</v>
      </c>
      <c r="E12661">
        <v>1</v>
      </c>
      <c r="F12661">
        <v>1000</v>
      </c>
      <c r="G12661" s="2" t="s">
        <v>25</v>
      </c>
    </row>
    <row r="12662" spans="1:7" x14ac:dyDescent="0.35">
      <c r="A12662" s="1">
        <v>46073</v>
      </c>
      <c r="B12662">
        <v>86425173</v>
      </c>
      <c r="C12662" s="2" t="s">
        <v>36</v>
      </c>
      <c r="D12662">
        <v>1500000</v>
      </c>
      <c r="E12662">
        <v>1</v>
      </c>
      <c r="F12662">
        <v>250</v>
      </c>
      <c r="G12662" s="2" t="s">
        <v>25</v>
      </c>
    </row>
    <row r="12663" spans="1:7" x14ac:dyDescent="0.35">
      <c r="A12663" s="1">
        <v>46073</v>
      </c>
      <c r="B12663">
        <v>82732945</v>
      </c>
      <c r="C12663" s="2" t="s">
        <v>33</v>
      </c>
      <c r="D12663">
        <v>0</v>
      </c>
      <c r="E12663">
        <v>1</v>
      </c>
      <c r="F12663">
        <v>1000</v>
      </c>
      <c r="G12663" s="2" t="s">
        <v>25</v>
      </c>
    </row>
    <row r="12664" spans="1:7" x14ac:dyDescent="0.35">
      <c r="A12664" s="1">
        <v>46073</v>
      </c>
      <c r="B12664">
        <v>71453825</v>
      </c>
      <c r="C12664" s="2" t="s">
        <v>37</v>
      </c>
      <c r="D12664">
        <v>1000000</v>
      </c>
      <c r="E12664">
        <v>1</v>
      </c>
      <c r="F12664">
        <v>250</v>
      </c>
      <c r="G12664" s="2" t="s">
        <v>25</v>
      </c>
    </row>
    <row r="12665" spans="1:7" x14ac:dyDescent="0.35">
      <c r="A12665" s="1">
        <v>46073</v>
      </c>
      <c r="B12665">
        <v>91895166</v>
      </c>
      <c r="C12665" s="2" t="s">
        <v>40</v>
      </c>
      <c r="D12665">
        <v>1000000</v>
      </c>
      <c r="E12665">
        <v>1</v>
      </c>
      <c r="F12665">
        <v>250</v>
      </c>
      <c r="G12665" s="2" t="s">
        <v>25</v>
      </c>
    </row>
    <row r="12666" spans="1:7" x14ac:dyDescent="0.35">
      <c r="A12666" s="1">
        <v>46073</v>
      </c>
      <c r="B12666">
        <v>87665681</v>
      </c>
      <c r="C12666" s="2" t="s">
        <v>37</v>
      </c>
      <c r="D12666">
        <v>0</v>
      </c>
      <c r="E12666">
        <v>1</v>
      </c>
      <c r="F12666">
        <v>1000</v>
      </c>
      <c r="G12666" s="2" t="s">
        <v>25</v>
      </c>
    </row>
    <row r="12667" spans="1:7" x14ac:dyDescent="0.35">
      <c r="A12667" s="1">
        <v>46073</v>
      </c>
      <c r="B12667">
        <v>66750710</v>
      </c>
      <c r="C12667" s="2" t="s">
        <v>41</v>
      </c>
      <c r="D12667">
        <v>0</v>
      </c>
      <c r="E12667">
        <v>1</v>
      </c>
      <c r="F12667">
        <v>250</v>
      </c>
      <c r="G12667" s="2" t="s">
        <v>25</v>
      </c>
    </row>
    <row r="12668" spans="1:7" x14ac:dyDescent="0.35">
      <c r="A12668" s="1">
        <v>46073</v>
      </c>
      <c r="B12668">
        <v>79526026</v>
      </c>
      <c r="C12668" s="2" t="s">
        <v>41</v>
      </c>
      <c r="D12668">
        <v>50000</v>
      </c>
      <c r="E12668">
        <v>1</v>
      </c>
      <c r="F12668">
        <v>1000</v>
      </c>
      <c r="G12668" s="2" t="s">
        <v>25</v>
      </c>
    </row>
    <row r="12669" spans="1:7" x14ac:dyDescent="0.35">
      <c r="A12669" s="1">
        <v>46073</v>
      </c>
      <c r="B12669">
        <v>86570736</v>
      </c>
      <c r="C12669" s="2" t="s">
        <v>39</v>
      </c>
      <c r="D12669">
        <v>0</v>
      </c>
      <c r="E12669">
        <v>1</v>
      </c>
      <c r="F12669">
        <v>1550</v>
      </c>
      <c r="G12669" s="2" t="s">
        <v>25</v>
      </c>
    </row>
    <row r="12670" spans="1:7" x14ac:dyDescent="0.35">
      <c r="A12670" s="1">
        <v>46073</v>
      </c>
      <c r="B12670">
        <v>77604530</v>
      </c>
      <c r="C12670" s="2" t="s">
        <v>35</v>
      </c>
      <c r="D12670">
        <v>1500000</v>
      </c>
      <c r="E12670">
        <v>1</v>
      </c>
      <c r="F12670">
        <v>250</v>
      </c>
      <c r="G12670" s="2" t="s">
        <v>25</v>
      </c>
    </row>
    <row r="12671" spans="1:7" x14ac:dyDescent="0.35">
      <c r="A12671" s="1">
        <v>46073</v>
      </c>
      <c r="B12671">
        <v>91738813</v>
      </c>
      <c r="C12671" s="2" t="s">
        <v>37</v>
      </c>
      <c r="D12671">
        <v>5000000</v>
      </c>
      <c r="E12671">
        <v>1</v>
      </c>
      <c r="F12671">
        <v>1550</v>
      </c>
      <c r="G12671" s="2" t="s">
        <v>25</v>
      </c>
    </row>
    <row r="12672" spans="1:7" x14ac:dyDescent="0.35">
      <c r="A12672" s="1">
        <v>46073</v>
      </c>
      <c r="B12672">
        <v>79735232</v>
      </c>
      <c r="C12672" s="2" t="s">
        <v>37</v>
      </c>
      <c r="D12672">
        <v>5000000</v>
      </c>
      <c r="E12672">
        <v>1</v>
      </c>
      <c r="F12672">
        <v>250</v>
      </c>
      <c r="G12672" s="2" t="s">
        <v>25</v>
      </c>
    </row>
    <row r="12673" spans="1:7" x14ac:dyDescent="0.35">
      <c r="A12673" s="1">
        <v>46073</v>
      </c>
      <c r="B12673">
        <v>89916256</v>
      </c>
      <c r="C12673" s="2" t="s">
        <v>37</v>
      </c>
      <c r="D12673">
        <v>1000000</v>
      </c>
      <c r="E12673">
        <v>1</v>
      </c>
      <c r="F12673">
        <v>1000</v>
      </c>
      <c r="G12673" s="2" t="s">
        <v>25</v>
      </c>
    </row>
    <row r="12674" spans="1:7" x14ac:dyDescent="0.35">
      <c r="A12674" s="1">
        <v>46073</v>
      </c>
      <c r="B12674">
        <v>91781058</v>
      </c>
      <c r="C12674" s="2" t="s">
        <v>39</v>
      </c>
      <c r="D12674">
        <v>0</v>
      </c>
      <c r="E12674">
        <v>1</v>
      </c>
      <c r="F12674">
        <v>1550</v>
      </c>
      <c r="G12674" s="2" t="s">
        <v>25</v>
      </c>
    </row>
    <row r="12675" spans="1:7" x14ac:dyDescent="0.35">
      <c r="A12675" s="1">
        <v>46073</v>
      </c>
      <c r="B12675">
        <v>76602966</v>
      </c>
      <c r="C12675" s="2" t="s">
        <v>39</v>
      </c>
      <c r="D12675">
        <v>750000</v>
      </c>
      <c r="E12675">
        <v>1</v>
      </c>
      <c r="F12675">
        <v>1550</v>
      </c>
      <c r="G12675" s="2" t="s">
        <v>25</v>
      </c>
    </row>
    <row r="12676" spans="1:7" x14ac:dyDescent="0.35">
      <c r="A12676" s="1">
        <v>46073</v>
      </c>
      <c r="B12676">
        <v>71229576</v>
      </c>
      <c r="C12676" s="2" t="s">
        <v>36</v>
      </c>
      <c r="D12676">
        <v>5000000</v>
      </c>
      <c r="E12676">
        <v>1</v>
      </c>
      <c r="F12676">
        <v>600</v>
      </c>
      <c r="G12676" s="2" t="s">
        <v>25</v>
      </c>
    </row>
    <row r="12677" spans="1:7" x14ac:dyDescent="0.35">
      <c r="A12677" s="1">
        <v>46073</v>
      </c>
      <c r="B12677">
        <v>95402703</v>
      </c>
      <c r="C12677" s="2" t="s">
        <v>33</v>
      </c>
      <c r="D12677">
        <v>5000000</v>
      </c>
      <c r="E12677">
        <v>1</v>
      </c>
      <c r="F12677">
        <v>1550</v>
      </c>
      <c r="G12677" s="2" t="s">
        <v>25</v>
      </c>
    </row>
    <row r="12678" spans="1:7" x14ac:dyDescent="0.35">
      <c r="A12678" s="1">
        <v>46073</v>
      </c>
      <c r="B12678">
        <v>94782394</v>
      </c>
      <c r="C12678" s="2" t="s">
        <v>33</v>
      </c>
      <c r="D12678">
        <v>50000</v>
      </c>
      <c r="E12678">
        <v>1</v>
      </c>
      <c r="F12678">
        <v>600</v>
      </c>
      <c r="G12678" s="2" t="s">
        <v>25</v>
      </c>
    </row>
    <row r="12679" spans="1:7" x14ac:dyDescent="0.35">
      <c r="A12679" s="1">
        <v>46073</v>
      </c>
      <c r="B12679">
        <v>67369945</v>
      </c>
      <c r="C12679" s="2" t="s">
        <v>39</v>
      </c>
      <c r="D12679">
        <v>100000</v>
      </c>
      <c r="E12679">
        <v>1</v>
      </c>
      <c r="F12679">
        <v>1550</v>
      </c>
      <c r="G12679" s="2" t="s">
        <v>25</v>
      </c>
    </row>
    <row r="12680" spans="1:7" x14ac:dyDescent="0.35">
      <c r="A12680" s="1">
        <v>46073</v>
      </c>
      <c r="B12680">
        <v>85635686</v>
      </c>
      <c r="C12680" s="2" t="s">
        <v>35</v>
      </c>
      <c r="D12680">
        <v>0</v>
      </c>
      <c r="E12680">
        <v>1</v>
      </c>
      <c r="F12680">
        <v>250</v>
      </c>
      <c r="G12680" s="2" t="s">
        <v>25</v>
      </c>
    </row>
    <row r="12681" spans="1:7" x14ac:dyDescent="0.35">
      <c r="A12681" s="1">
        <v>46073</v>
      </c>
      <c r="B12681">
        <v>80582219</v>
      </c>
      <c r="C12681" s="2" t="s">
        <v>37</v>
      </c>
      <c r="D12681">
        <v>3500000</v>
      </c>
      <c r="E12681">
        <v>1</v>
      </c>
      <c r="F12681">
        <v>250</v>
      </c>
      <c r="G12681" s="2" t="s">
        <v>25</v>
      </c>
    </row>
    <row r="12682" spans="1:7" x14ac:dyDescent="0.35">
      <c r="A12682" s="1">
        <v>46073</v>
      </c>
      <c r="B12682">
        <v>61808521</v>
      </c>
      <c r="C12682" s="2" t="s">
        <v>39</v>
      </c>
      <c r="D12682">
        <v>5000000</v>
      </c>
      <c r="E12682">
        <v>1</v>
      </c>
      <c r="F12682">
        <v>1550</v>
      </c>
      <c r="G12682" s="2" t="s">
        <v>25</v>
      </c>
    </row>
    <row r="12683" spans="1:7" x14ac:dyDescent="0.35">
      <c r="A12683" s="1">
        <v>46073</v>
      </c>
      <c r="B12683">
        <v>94891495</v>
      </c>
      <c r="C12683" s="2" t="s">
        <v>39</v>
      </c>
      <c r="D12683">
        <v>750000</v>
      </c>
      <c r="E12683">
        <v>1</v>
      </c>
      <c r="F12683">
        <v>250</v>
      </c>
      <c r="G12683" s="2" t="s">
        <v>25</v>
      </c>
    </row>
    <row r="12684" spans="1:7" x14ac:dyDescent="0.35">
      <c r="A12684" s="1">
        <v>46073</v>
      </c>
      <c r="B12684">
        <v>68354068</v>
      </c>
      <c r="C12684" s="2" t="s">
        <v>37</v>
      </c>
      <c r="D12684">
        <v>50000</v>
      </c>
      <c r="E12684">
        <v>1</v>
      </c>
      <c r="F12684">
        <v>250</v>
      </c>
      <c r="G12684" s="2" t="s">
        <v>25</v>
      </c>
    </row>
    <row r="12685" spans="1:7" x14ac:dyDescent="0.35">
      <c r="A12685" s="1">
        <v>46073</v>
      </c>
      <c r="B12685">
        <v>63673487</v>
      </c>
      <c r="C12685" s="2" t="s">
        <v>38</v>
      </c>
      <c r="D12685">
        <v>750000</v>
      </c>
      <c r="E12685">
        <v>1</v>
      </c>
      <c r="F12685">
        <v>1550</v>
      </c>
      <c r="G12685" s="2" t="s">
        <v>25</v>
      </c>
    </row>
    <row r="12686" spans="1:7" x14ac:dyDescent="0.35">
      <c r="A12686" s="1">
        <v>46073</v>
      </c>
      <c r="B12686">
        <v>63026492</v>
      </c>
      <c r="C12686" s="2" t="s">
        <v>38</v>
      </c>
      <c r="D12686">
        <v>50000</v>
      </c>
      <c r="E12686">
        <v>1</v>
      </c>
      <c r="F12686">
        <v>250</v>
      </c>
      <c r="G12686" s="2" t="s">
        <v>25</v>
      </c>
    </row>
    <row r="12687" spans="1:7" x14ac:dyDescent="0.35">
      <c r="A12687" s="1">
        <v>46073</v>
      </c>
      <c r="B12687">
        <v>93204653</v>
      </c>
      <c r="C12687" s="2" t="s">
        <v>36</v>
      </c>
      <c r="D12687">
        <v>0</v>
      </c>
      <c r="E12687">
        <v>1</v>
      </c>
      <c r="F12687">
        <v>1550</v>
      </c>
      <c r="G12687" s="2" t="s">
        <v>25</v>
      </c>
    </row>
    <row r="12688" spans="1:7" x14ac:dyDescent="0.35">
      <c r="A12688" s="1">
        <v>46073</v>
      </c>
      <c r="B12688">
        <v>89173118</v>
      </c>
      <c r="C12688" s="2" t="s">
        <v>40</v>
      </c>
      <c r="D12688">
        <v>50000</v>
      </c>
      <c r="E12688">
        <v>1</v>
      </c>
      <c r="F12688">
        <v>250</v>
      </c>
      <c r="G12688" s="2" t="s">
        <v>25</v>
      </c>
    </row>
    <row r="12689" spans="1:7" x14ac:dyDescent="0.35">
      <c r="A12689" s="1">
        <v>46073</v>
      </c>
      <c r="B12689">
        <v>88965401</v>
      </c>
      <c r="C12689" s="2" t="s">
        <v>37</v>
      </c>
      <c r="D12689">
        <v>2000000</v>
      </c>
      <c r="E12689">
        <v>1</v>
      </c>
      <c r="F12689">
        <v>250</v>
      </c>
      <c r="G12689" s="2" t="s">
        <v>25</v>
      </c>
    </row>
    <row r="12690" spans="1:7" x14ac:dyDescent="0.35">
      <c r="A12690" s="1">
        <v>46073</v>
      </c>
      <c r="B12690">
        <v>64963748</v>
      </c>
      <c r="C12690" s="2" t="s">
        <v>37</v>
      </c>
      <c r="D12690">
        <v>1000000</v>
      </c>
      <c r="E12690">
        <v>1</v>
      </c>
      <c r="F12690">
        <v>600</v>
      </c>
      <c r="G12690" s="2" t="s">
        <v>25</v>
      </c>
    </row>
    <row r="12691" spans="1:7" x14ac:dyDescent="0.35">
      <c r="A12691" s="1">
        <v>46073</v>
      </c>
      <c r="B12691">
        <v>83506742</v>
      </c>
      <c r="C12691" s="2" t="s">
        <v>35</v>
      </c>
      <c r="D12691">
        <v>3500000</v>
      </c>
      <c r="E12691">
        <v>1</v>
      </c>
      <c r="F12691">
        <v>1000</v>
      </c>
      <c r="G12691" s="2" t="s">
        <v>25</v>
      </c>
    </row>
    <row r="12692" spans="1:7" x14ac:dyDescent="0.35">
      <c r="A12692" s="1">
        <v>46073</v>
      </c>
      <c r="B12692">
        <v>83868659</v>
      </c>
      <c r="C12692" s="2" t="s">
        <v>38</v>
      </c>
      <c r="D12692">
        <v>3500000</v>
      </c>
      <c r="E12692">
        <v>1</v>
      </c>
      <c r="F12692">
        <v>1550</v>
      </c>
      <c r="G12692" s="2" t="s">
        <v>25</v>
      </c>
    </row>
    <row r="12693" spans="1:7" x14ac:dyDescent="0.35">
      <c r="A12693" s="1">
        <v>46073</v>
      </c>
      <c r="B12693">
        <v>70278697</v>
      </c>
      <c r="C12693" s="2" t="s">
        <v>33</v>
      </c>
      <c r="D12693">
        <v>1000000</v>
      </c>
      <c r="E12693">
        <v>1</v>
      </c>
      <c r="F12693">
        <v>1000</v>
      </c>
      <c r="G12693" s="2" t="s">
        <v>25</v>
      </c>
    </row>
    <row r="12694" spans="1:7" x14ac:dyDescent="0.35">
      <c r="A12694" s="1">
        <v>46073</v>
      </c>
      <c r="B12694">
        <v>78920134</v>
      </c>
      <c r="C12694" s="2" t="s">
        <v>37</v>
      </c>
      <c r="D12694">
        <v>3500000</v>
      </c>
      <c r="E12694">
        <v>1</v>
      </c>
      <c r="F12694">
        <v>600</v>
      </c>
      <c r="G12694" s="2" t="s">
        <v>25</v>
      </c>
    </row>
    <row r="12695" spans="1:7" x14ac:dyDescent="0.35">
      <c r="A12695" s="1">
        <v>46073</v>
      </c>
      <c r="B12695">
        <v>77996673</v>
      </c>
      <c r="C12695" s="2" t="s">
        <v>35</v>
      </c>
      <c r="D12695">
        <v>0</v>
      </c>
      <c r="E12695">
        <v>1</v>
      </c>
      <c r="F12695">
        <v>600</v>
      </c>
      <c r="G12695" s="2" t="s">
        <v>25</v>
      </c>
    </row>
    <row r="12696" spans="1:7" x14ac:dyDescent="0.35">
      <c r="A12696" s="1">
        <v>46074</v>
      </c>
      <c r="B12696">
        <v>68925031</v>
      </c>
      <c r="C12696" s="2" t="s">
        <v>38</v>
      </c>
      <c r="D12696">
        <v>1000000</v>
      </c>
      <c r="E12696">
        <v>1</v>
      </c>
      <c r="F12696">
        <v>600</v>
      </c>
      <c r="G12696" s="2" t="s">
        <v>25</v>
      </c>
    </row>
    <row r="12697" spans="1:7" x14ac:dyDescent="0.35">
      <c r="A12697" s="1">
        <v>46074</v>
      </c>
      <c r="B12697">
        <v>60337141</v>
      </c>
      <c r="C12697" s="2" t="s">
        <v>35</v>
      </c>
      <c r="D12697">
        <v>750000</v>
      </c>
      <c r="E12697">
        <v>1</v>
      </c>
      <c r="F12697">
        <v>1550</v>
      </c>
      <c r="G12697" s="2" t="s">
        <v>25</v>
      </c>
    </row>
    <row r="12698" spans="1:7" x14ac:dyDescent="0.35">
      <c r="A12698" s="1">
        <v>46074</v>
      </c>
      <c r="B12698">
        <v>79624235</v>
      </c>
      <c r="C12698" s="2" t="s">
        <v>39</v>
      </c>
      <c r="D12698">
        <v>2000000</v>
      </c>
      <c r="E12698">
        <v>1</v>
      </c>
      <c r="F12698">
        <v>1550</v>
      </c>
      <c r="G12698" s="2" t="s">
        <v>25</v>
      </c>
    </row>
    <row r="12699" spans="1:7" x14ac:dyDescent="0.35">
      <c r="A12699" s="1">
        <v>46074</v>
      </c>
      <c r="B12699">
        <v>65398286</v>
      </c>
      <c r="C12699" s="2" t="s">
        <v>39</v>
      </c>
      <c r="D12699">
        <v>750000</v>
      </c>
      <c r="E12699">
        <v>1</v>
      </c>
      <c r="F12699">
        <v>1550</v>
      </c>
      <c r="G12699" s="2" t="s">
        <v>25</v>
      </c>
    </row>
    <row r="12700" spans="1:7" x14ac:dyDescent="0.35">
      <c r="A12700" s="1">
        <v>46074</v>
      </c>
      <c r="B12700">
        <v>86322363</v>
      </c>
      <c r="C12700" s="2" t="s">
        <v>41</v>
      </c>
      <c r="D12700">
        <v>500000</v>
      </c>
      <c r="E12700">
        <v>1</v>
      </c>
      <c r="F12700">
        <v>1550</v>
      </c>
      <c r="G12700" s="2" t="s">
        <v>25</v>
      </c>
    </row>
    <row r="12701" spans="1:7" x14ac:dyDescent="0.35">
      <c r="A12701" s="1">
        <v>46074</v>
      </c>
      <c r="B12701">
        <v>68453632</v>
      </c>
      <c r="C12701" s="2" t="s">
        <v>37</v>
      </c>
      <c r="D12701">
        <v>50000</v>
      </c>
      <c r="E12701">
        <v>1</v>
      </c>
      <c r="F12701">
        <v>600</v>
      </c>
      <c r="G12701" s="2" t="s">
        <v>25</v>
      </c>
    </row>
    <row r="12702" spans="1:7" x14ac:dyDescent="0.35">
      <c r="A12702" s="1">
        <v>46074</v>
      </c>
      <c r="B12702">
        <v>82025105</v>
      </c>
      <c r="C12702" s="2" t="s">
        <v>40</v>
      </c>
      <c r="D12702">
        <v>3500000</v>
      </c>
      <c r="E12702">
        <v>1</v>
      </c>
      <c r="F12702">
        <v>1550</v>
      </c>
      <c r="G12702" s="2" t="s">
        <v>25</v>
      </c>
    </row>
    <row r="12703" spans="1:7" x14ac:dyDescent="0.35">
      <c r="A12703" s="1">
        <v>46074</v>
      </c>
      <c r="B12703">
        <v>94907472</v>
      </c>
      <c r="C12703" s="2" t="s">
        <v>37</v>
      </c>
      <c r="D12703">
        <v>250000</v>
      </c>
      <c r="E12703">
        <v>1</v>
      </c>
      <c r="F12703">
        <v>250</v>
      </c>
      <c r="G12703" s="2" t="s">
        <v>25</v>
      </c>
    </row>
    <row r="12704" spans="1:7" x14ac:dyDescent="0.35">
      <c r="A12704" s="1">
        <v>46074</v>
      </c>
      <c r="B12704">
        <v>96081731</v>
      </c>
      <c r="C12704" s="2" t="s">
        <v>37</v>
      </c>
      <c r="D12704">
        <v>1000000</v>
      </c>
      <c r="E12704">
        <v>1</v>
      </c>
      <c r="F12704">
        <v>1550</v>
      </c>
      <c r="G12704" s="2" t="s">
        <v>25</v>
      </c>
    </row>
    <row r="12705" spans="1:7" x14ac:dyDescent="0.35">
      <c r="A12705" s="1">
        <v>46074</v>
      </c>
      <c r="B12705">
        <v>88850181</v>
      </c>
      <c r="C12705" s="2" t="s">
        <v>35</v>
      </c>
      <c r="D12705">
        <v>1000000</v>
      </c>
      <c r="E12705">
        <v>1</v>
      </c>
      <c r="F12705">
        <v>600</v>
      </c>
      <c r="G12705" s="2" t="s">
        <v>25</v>
      </c>
    </row>
    <row r="12706" spans="1:7" x14ac:dyDescent="0.35">
      <c r="A12706" s="1">
        <v>46074</v>
      </c>
      <c r="B12706">
        <v>78919845</v>
      </c>
      <c r="C12706" s="2" t="s">
        <v>38</v>
      </c>
      <c r="D12706">
        <v>1000000</v>
      </c>
      <c r="E12706">
        <v>1</v>
      </c>
      <c r="F12706">
        <v>1000</v>
      </c>
      <c r="G12706" s="2" t="s">
        <v>25</v>
      </c>
    </row>
    <row r="12707" spans="1:7" x14ac:dyDescent="0.35">
      <c r="A12707" s="1">
        <v>46074</v>
      </c>
      <c r="B12707">
        <v>81224023</v>
      </c>
      <c r="C12707" s="2" t="s">
        <v>39</v>
      </c>
      <c r="D12707">
        <v>500000</v>
      </c>
      <c r="E12707">
        <v>1</v>
      </c>
      <c r="F12707">
        <v>250</v>
      </c>
      <c r="G12707" s="2" t="s">
        <v>25</v>
      </c>
    </row>
    <row r="12708" spans="1:7" x14ac:dyDescent="0.35">
      <c r="A12708" s="1">
        <v>46074</v>
      </c>
      <c r="B12708">
        <v>80123067</v>
      </c>
      <c r="C12708" s="2" t="s">
        <v>37</v>
      </c>
      <c r="D12708">
        <v>3500000</v>
      </c>
      <c r="E12708">
        <v>1</v>
      </c>
      <c r="F12708">
        <v>1550</v>
      </c>
      <c r="G12708" s="2" t="s">
        <v>25</v>
      </c>
    </row>
    <row r="12709" spans="1:7" x14ac:dyDescent="0.35">
      <c r="A12709" s="1">
        <v>46074</v>
      </c>
      <c r="B12709">
        <v>63953488</v>
      </c>
      <c r="C12709" s="2" t="s">
        <v>35</v>
      </c>
      <c r="D12709">
        <v>500000</v>
      </c>
      <c r="E12709">
        <v>1</v>
      </c>
      <c r="F12709">
        <v>250</v>
      </c>
      <c r="G12709" s="2" t="s">
        <v>25</v>
      </c>
    </row>
    <row r="12710" spans="1:7" x14ac:dyDescent="0.35">
      <c r="A12710" s="1">
        <v>46074</v>
      </c>
      <c r="B12710">
        <v>84392977</v>
      </c>
      <c r="C12710" s="2" t="s">
        <v>36</v>
      </c>
      <c r="D12710">
        <v>0</v>
      </c>
      <c r="E12710">
        <v>1</v>
      </c>
      <c r="F12710">
        <v>1000</v>
      </c>
      <c r="G12710" s="2" t="s">
        <v>25</v>
      </c>
    </row>
    <row r="12711" spans="1:7" x14ac:dyDescent="0.35">
      <c r="A12711" s="1">
        <v>46074</v>
      </c>
      <c r="B12711">
        <v>61759724</v>
      </c>
      <c r="C12711" s="2" t="s">
        <v>40</v>
      </c>
      <c r="D12711">
        <v>1000000</v>
      </c>
      <c r="E12711">
        <v>1</v>
      </c>
      <c r="F12711">
        <v>250</v>
      </c>
      <c r="G12711" s="2" t="s">
        <v>25</v>
      </c>
    </row>
    <row r="12712" spans="1:7" x14ac:dyDescent="0.35">
      <c r="A12712" s="1">
        <v>46074</v>
      </c>
      <c r="B12712">
        <v>83101387</v>
      </c>
      <c r="C12712" s="2" t="s">
        <v>39</v>
      </c>
      <c r="D12712">
        <v>1000000</v>
      </c>
      <c r="E12712">
        <v>1</v>
      </c>
      <c r="F12712">
        <v>1000</v>
      </c>
      <c r="G12712" s="2" t="s">
        <v>25</v>
      </c>
    </row>
    <row r="12713" spans="1:7" x14ac:dyDescent="0.35">
      <c r="A12713" s="1">
        <v>46074</v>
      </c>
      <c r="B12713">
        <v>86636359</v>
      </c>
      <c r="C12713" s="2" t="s">
        <v>40</v>
      </c>
      <c r="D12713">
        <v>0</v>
      </c>
      <c r="E12713">
        <v>1</v>
      </c>
      <c r="F12713">
        <v>1550</v>
      </c>
      <c r="G12713" s="2" t="s">
        <v>25</v>
      </c>
    </row>
    <row r="12714" spans="1:7" x14ac:dyDescent="0.35">
      <c r="A12714" s="1">
        <v>46074</v>
      </c>
      <c r="B12714">
        <v>65988394</v>
      </c>
      <c r="C12714" s="2" t="s">
        <v>36</v>
      </c>
      <c r="D12714">
        <v>5000000</v>
      </c>
      <c r="E12714">
        <v>1</v>
      </c>
      <c r="F12714">
        <v>250</v>
      </c>
      <c r="G12714" s="2" t="s">
        <v>25</v>
      </c>
    </row>
    <row r="12715" spans="1:7" x14ac:dyDescent="0.35">
      <c r="A12715" s="1">
        <v>46074</v>
      </c>
      <c r="B12715">
        <v>86304249</v>
      </c>
      <c r="C12715" s="2" t="s">
        <v>33</v>
      </c>
      <c r="D12715">
        <v>0</v>
      </c>
      <c r="E12715">
        <v>1</v>
      </c>
      <c r="F12715">
        <v>1000</v>
      </c>
      <c r="G12715" s="2" t="s">
        <v>25</v>
      </c>
    </row>
    <row r="12716" spans="1:7" x14ac:dyDescent="0.35">
      <c r="A12716" s="1">
        <v>46074</v>
      </c>
      <c r="B12716">
        <v>71703827</v>
      </c>
      <c r="C12716" s="2" t="s">
        <v>41</v>
      </c>
      <c r="D12716">
        <v>0</v>
      </c>
      <c r="E12716">
        <v>1</v>
      </c>
      <c r="F12716">
        <v>600</v>
      </c>
      <c r="G12716" s="2" t="s">
        <v>25</v>
      </c>
    </row>
    <row r="12717" spans="1:7" x14ac:dyDescent="0.35">
      <c r="A12717" s="1">
        <v>46074</v>
      </c>
      <c r="B12717">
        <v>99964843</v>
      </c>
      <c r="C12717" s="2" t="s">
        <v>40</v>
      </c>
      <c r="D12717">
        <v>3500000</v>
      </c>
      <c r="E12717">
        <v>1</v>
      </c>
      <c r="F12717">
        <v>1000</v>
      </c>
      <c r="G12717" s="2" t="s">
        <v>25</v>
      </c>
    </row>
    <row r="12718" spans="1:7" x14ac:dyDescent="0.35">
      <c r="A12718" s="1">
        <v>46074</v>
      </c>
      <c r="B12718">
        <v>69241058</v>
      </c>
      <c r="C12718" s="2" t="s">
        <v>35</v>
      </c>
      <c r="D12718">
        <v>1000000</v>
      </c>
      <c r="E12718">
        <v>1</v>
      </c>
      <c r="F12718">
        <v>1000</v>
      </c>
      <c r="G12718" s="2" t="s">
        <v>25</v>
      </c>
    </row>
    <row r="12719" spans="1:7" x14ac:dyDescent="0.35">
      <c r="A12719" s="1">
        <v>46074</v>
      </c>
      <c r="B12719">
        <v>93946012</v>
      </c>
      <c r="C12719" s="2" t="s">
        <v>39</v>
      </c>
      <c r="D12719">
        <v>3500000</v>
      </c>
      <c r="E12719">
        <v>1</v>
      </c>
      <c r="F12719">
        <v>250</v>
      </c>
      <c r="G12719" s="2" t="s">
        <v>25</v>
      </c>
    </row>
    <row r="12720" spans="1:7" x14ac:dyDescent="0.35">
      <c r="A12720" s="1">
        <v>46074</v>
      </c>
      <c r="B12720">
        <v>72124829</v>
      </c>
      <c r="C12720" s="2" t="s">
        <v>40</v>
      </c>
      <c r="D12720">
        <v>3500000</v>
      </c>
      <c r="E12720">
        <v>1</v>
      </c>
      <c r="F12720">
        <v>600</v>
      </c>
      <c r="G12720" s="2" t="s">
        <v>25</v>
      </c>
    </row>
    <row r="12721" spans="1:7" x14ac:dyDescent="0.35">
      <c r="A12721" s="1">
        <v>46074</v>
      </c>
      <c r="B12721">
        <v>97667310</v>
      </c>
      <c r="C12721" s="2" t="s">
        <v>38</v>
      </c>
      <c r="D12721">
        <v>1500000</v>
      </c>
      <c r="E12721">
        <v>1</v>
      </c>
      <c r="F12721">
        <v>600</v>
      </c>
      <c r="G12721" s="2" t="s">
        <v>25</v>
      </c>
    </row>
    <row r="12722" spans="1:7" x14ac:dyDescent="0.35">
      <c r="A12722" s="1">
        <v>46074</v>
      </c>
      <c r="B12722">
        <v>82288631</v>
      </c>
      <c r="C12722" s="2" t="s">
        <v>37</v>
      </c>
      <c r="D12722">
        <v>2000000</v>
      </c>
      <c r="E12722">
        <v>1</v>
      </c>
      <c r="F12722">
        <v>1550</v>
      </c>
      <c r="G12722" s="2" t="s">
        <v>25</v>
      </c>
    </row>
    <row r="12723" spans="1:7" x14ac:dyDescent="0.35">
      <c r="A12723" s="1">
        <v>46074</v>
      </c>
      <c r="B12723">
        <v>84492319</v>
      </c>
      <c r="C12723" s="2" t="s">
        <v>40</v>
      </c>
      <c r="D12723">
        <v>500000</v>
      </c>
      <c r="E12723">
        <v>1</v>
      </c>
      <c r="F12723">
        <v>600</v>
      </c>
      <c r="G12723" s="2" t="s">
        <v>25</v>
      </c>
    </row>
    <row r="12724" spans="1:7" x14ac:dyDescent="0.35">
      <c r="A12724" s="1">
        <v>46074</v>
      </c>
      <c r="B12724">
        <v>69036483</v>
      </c>
      <c r="C12724" s="2" t="s">
        <v>36</v>
      </c>
      <c r="D12724">
        <v>250000</v>
      </c>
      <c r="E12724">
        <v>1</v>
      </c>
      <c r="F12724">
        <v>1000</v>
      </c>
      <c r="G12724" s="2" t="s">
        <v>25</v>
      </c>
    </row>
    <row r="12725" spans="1:7" x14ac:dyDescent="0.35">
      <c r="A12725" s="1">
        <v>46074</v>
      </c>
      <c r="B12725">
        <v>95551424</v>
      </c>
      <c r="C12725" s="2" t="s">
        <v>41</v>
      </c>
      <c r="D12725">
        <v>0</v>
      </c>
      <c r="E12725">
        <v>1</v>
      </c>
      <c r="F12725">
        <v>600</v>
      </c>
      <c r="G12725" s="2" t="s">
        <v>25</v>
      </c>
    </row>
    <row r="12726" spans="1:7" x14ac:dyDescent="0.35">
      <c r="A12726" s="1">
        <v>46074</v>
      </c>
      <c r="B12726">
        <v>88142331</v>
      </c>
      <c r="C12726" s="2" t="s">
        <v>33</v>
      </c>
      <c r="D12726">
        <v>750000</v>
      </c>
      <c r="E12726">
        <v>1</v>
      </c>
      <c r="F12726">
        <v>1550</v>
      </c>
      <c r="G12726" s="2" t="s">
        <v>25</v>
      </c>
    </row>
    <row r="12727" spans="1:7" x14ac:dyDescent="0.35">
      <c r="A12727" s="1">
        <v>46074</v>
      </c>
      <c r="B12727">
        <v>67752135</v>
      </c>
      <c r="C12727" s="2" t="s">
        <v>41</v>
      </c>
      <c r="D12727">
        <v>750000</v>
      </c>
      <c r="E12727">
        <v>1</v>
      </c>
      <c r="F12727">
        <v>600</v>
      </c>
      <c r="G12727" s="2" t="s">
        <v>25</v>
      </c>
    </row>
    <row r="12728" spans="1:7" x14ac:dyDescent="0.35">
      <c r="A12728" s="1">
        <v>46074</v>
      </c>
      <c r="B12728">
        <v>97407138</v>
      </c>
      <c r="C12728" s="2" t="s">
        <v>38</v>
      </c>
      <c r="D12728">
        <v>750000</v>
      </c>
      <c r="E12728">
        <v>1</v>
      </c>
      <c r="F12728">
        <v>1550</v>
      </c>
      <c r="G12728" s="2" t="s">
        <v>25</v>
      </c>
    </row>
    <row r="12729" spans="1:7" x14ac:dyDescent="0.35">
      <c r="A12729" s="1">
        <v>46074</v>
      </c>
      <c r="B12729">
        <v>73659049</v>
      </c>
      <c r="C12729" s="2" t="s">
        <v>33</v>
      </c>
      <c r="D12729">
        <v>2000000</v>
      </c>
      <c r="E12729">
        <v>1</v>
      </c>
      <c r="F12729">
        <v>250</v>
      </c>
      <c r="G12729" s="2" t="s">
        <v>25</v>
      </c>
    </row>
    <row r="12730" spans="1:7" x14ac:dyDescent="0.35">
      <c r="A12730" s="1">
        <v>46074</v>
      </c>
      <c r="B12730">
        <v>80746350</v>
      </c>
      <c r="C12730" s="2" t="s">
        <v>39</v>
      </c>
      <c r="D12730">
        <v>1000000</v>
      </c>
      <c r="E12730">
        <v>1</v>
      </c>
      <c r="F12730">
        <v>600</v>
      </c>
      <c r="G12730" s="2" t="s">
        <v>25</v>
      </c>
    </row>
    <row r="12731" spans="1:7" x14ac:dyDescent="0.35">
      <c r="A12731" s="1">
        <v>46074</v>
      </c>
      <c r="B12731">
        <v>82800857</v>
      </c>
      <c r="C12731" s="2" t="s">
        <v>35</v>
      </c>
      <c r="D12731">
        <v>0</v>
      </c>
      <c r="E12731">
        <v>1</v>
      </c>
      <c r="F12731">
        <v>1550</v>
      </c>
      <c r="G12731" s="2" t="s">
        <v>25</v>
      </c>
    </row>
    <row r="12732" spans="1:7" x14ac:dyDescent="0.35">
      <c r="A12732" s="1">
        <v>46074</v>
      </c>
      <c r="B12732">
        <v>79727428</v>
      </c>
      <c r="C12732" s="2" t="s">
        <v>35</v>
      </c>
      <c r="D12732">
        <v>750000</v>
      </c>
      <c r="E12732">
        <v>1</v>
      </c>
      <c r="F12732">
        <v>1550</v>
      </c>
      <c r="G12732" s="2" t="s">
        <v>25</v>
      </c>
    </row>
    <row r="12733" spans="1:7" x14ac:dyDescent="0.35">
      <c r="A12733" s="1">
        <v>46074</v>
      </c>
      <c r="B12733">
        <v>77891299</v>
      </c>
      <c r="C12733" s="2" t="s">
        <v>33</v>
      </c>
      <c r="D12733">
        <v>750000</v>
      </c>
      <c r="E12733">
        <v>1</v>
      </c>
      <c r="F12733">
        <v>600</v>
      </c>
      <c r="G12733" s="2" t="s">
        <v>25</v>
      </c>
    </row>
    <row r="12734" spans="1:7" x14ac:dyDescent="0.35">
      <c r="A12734" s="1">
        <v>46074</v>
      </c>
      <c r="B12734">
        <v>73135892</v>
      </c>
      <c r="C12734" s="2" t="s">
        <v>40</v>
      </c>
      <c r="D12734">
        <v>250000</v>
      </c>
      <c r="E12734">
        <v>1</v>
      </c>
      <c r="F12734">
        <v>250</v>
      </c>
      <c r="G12734" s="2" t="s">
        <v>25</v>
      </c>
    </row>
    <row r="12735" spans="1:7" x14ac:dyDescent="0.35">
      <c r="A12735" s="1">
        <v>46074</v>
      </c>
      <c r="B12735">
        <v>80174755</v>
      </c>
      <c r="C12735" s="2" t="s">
        <v>41</v>
      </c>
      <c r="D12735">
        <v>3500000</v>
      </c>
      <c r="E12735">
        <v>1</v>
      </c>
      <c r="F12735">
        <v>250</v>
      </c>
      <c r="G12735" s="2" t="s">
        <v>25</v>
      </c>
    </row>
    <row r="12736" spans="1:7" x14ac:dyDescent="0.35">
      <c r="A12736" s="1">
        <v>46074</v>
      </c>
      <c r="B12736">
        <v>84812049</v>
      </c>
      <c r="C12736" s="2" t="s">
        <v>40</v>
      </c>
      <c r="D12736">
        <v>0</v>
      </c>
      <c r="E12736">
        <v>1</v>
      </c>
      <c r="F12736">
        <v>1550</v>
      </c>
      <c r="G12736" s="2" t="s">
        <v>25</v>
      </c>
    </row>
    <row r="12737" spans="1:7" x14ac:dyDescent="0.35">
      <c r="A12737" s="1">
        <v>46074</v>
      </c>
      <c r="B12737">
        <v>76086825</v>
      </c>
      <c r="C12737" s="2" t="s">
        <v>37</v>
      </c>
      <c r="D12737">
        <v>5000000</v>
      </c>
      <c r="E12737">
        <v>1</v>
      </c>
      <c r="F12737">
        <v>250</v>
      </c>
      <c r="G12737" s="2" t="s">
        <v>25</v>
      </c>
    </row>
    <row r="12738" spans="1:7" x14ac:dyDescent="0.35">
      <c r="A12738" s="1">
        <v>46074</v>
      </c>
      <c r="B12738">
        <v>85427489</v>
      </c>
      <c r="C12738" s="2" t="s">
        <v>33</v>
      </c>
      <c r="D12738">
        <v>250000</v>
      </c>
      <c r="E12738">
        <v>1</v>
      </c>
      <c r="F12738">
        <v>250</v>
      </c>
      <c r="G12738" s="2" t="s">
        <v>25</v>
      </c>
    </row>
    <row r="12739" spans="1:7" x14ac:dyDescent="0.35">
      <c r="A12739" s="1">
        <v>46074</v>
      </c>
      <c r="B12739">
        <v>61944654</v>
      </c>
      <c r="C12739" s="2" t="s">
        <v>40</v>
      </c>
      <c r="D12739">
        <v>1000000</v>
      </c>
      <c r="E12739">
        <v>1</v>
      </c>
      <c r="F12739">
        <v>1550</v>
      </c>
      <c r="G12739" s="2" t="s">
        <v>25</v>
      </c>
    </row>
    <row r="12740" spans="1:7" x14ac:dyDescent="0.35">
      <c r="A12740" s="1">
        <v>46074</v>
      </c>
      <c r="B12740">
        <v>88737197</v>
      </c>
      <c r="C12740" s="2" t="s">
        <v>33</v>
      </c>
      <c r="D12740">
        <v>500000</v>
      </c>
      <c r="E12740">
        <v>1</v>
      </c>
      <c r="F12740">
        <v>1550</v>
      </c>
      <c r="G12740" s="2" t="s">
        <v>25</v>
      </c>
    </row>
    <row r="12741" spans="1:7" x14ac:dyDescent="0.35">
      <c r="A12741" s="1">
        <v>46074</v>
      </c>
      <c r="B12741">
        <v>75087864</v>
      </c>
      <c r="C12741" s="2" t="s">
        <v>40</v>
      </c>
      <c r="D12741">
        <v>0</v>
      </c>
      <c r="E12741">
        <v>1</v>
      </c>
      <c r="F12741">
        <v>1550</v>
      </c>
      <c r="G12741" s="2" t="s">
        <v>25</v>
      </c>
    </row>
    <row r="12742" spans="1:7" x14ac:dyDescent="0.35">
      <c r="A12742" s="1">
        <v>46074</v>
      </c>
      <c r="B12742">
        <v>92727366</v>
      </c>
      <c r="C12742" s="2" t="s">
        <v>33</v>
      </c>
      <c r="D12742">
        <v>500000</v>
      </c>
      <c r="E12742">
        <v>1</v>
      </c>
      <c r="F12742">
        <v>1000</v>
      </c>
      <c r="G12742" s="2" t="s">
        <v>25</v>
      </c>
    </row>
    <row r="12743" spans="1:7" x14ac:dyDescent="0.35">
      <c r="A12743" s="1">
        <v>46074</v>
      </c>
      <c r="B12743">
        <v>95798230</v>
      </c>
      <c r="C12743" s="2" t="s">
        <v>41</v>
      </c>
      <c r="D12743">
        <v>2000000</v>
      </c>
      <c r="E12743">
        <v>1</v>
      </c>
      <c r="F12743">
        <v>600</v>
      </c>
      <c r="G12743" s="2" t="s">
        <v>25</v>
      </c>
    </row>
    <row r="12744" spans="1:7" x14ac:dyDescent="0.35">
      <c r="A12744" s="1">
        <v>46074</v>
      </c>
      <c r="B12744">
        <v>64285838</v>
      </c>
      <c r="C12744" s="2" t="s">
        <v>37</v>
      </c>
      <c r="D12744">
        <v>250000</v>
      </c>
      <c r="E12744">
        <v>1</v>
      </c>
      <c r="F12744">
        <v>250</v>
      </c>
      <c r="G12744" s="2" t="s">
        <v>25</v>
      </c>
    </row>
    <row r="12745" spans="1:7" x14ac:dyDescent="0.35">
      <c r="A12745" s="1">
        <v>46074</v>
      </c>
      <c r="B12745">
        <v>80865466</v>
      </c>
      <c r="C12745" s="2" t="s">
        <v>39</v>
      </c>
      <c r="D12745">
        <v>250000</v>
      </c>
      <c r="E12745">
        <v>1</v>
      </c>
      <c r="F12745">
        <v>1000</v>
      </c>
      <c r="G12745" s="2" t="s">
        <v>25</v>
      </c>
    </row>
    <row r="12746" spans="1:7" x14ac:dyDescent="0.35">
      <c r="A12746" s="1">
        <v>46074</v>
      </c>
      <c r="B12746">
        <v>89229346</v>
      </c>
      <c r="C12746" s="2" t="s">
        <v>36</v>
      </c>
      <c r="D12746">
        <v>0</v>
      </c>
      <c r="E12746">
        <v>1</v>
      </c>
      <c r="F12746">
        <v>1000</v>
      </c>
      <c r="G12746" s="2" t="s">
        <v>25</v>
      </c>
    </row>
    <row r="12747" spans="1:7" x14ac:dyDescent="0.35">
      <c r="A12747" s="1">
        <v>46074</v>
      </c>
      <c r="B12747">
        <v>76691302</v>
      </c>
      <c r="C12747" s="2" t="s">
        <v>40</v>
      </c>
      <c r="D12747">
        <v>200000</v>
      </c>
      <c r="E12747">
        <v>1</v>
      </c>
      <c r="F12747">
        <v>600</v>
      </c>
      <c r="G12747" s="2" t="s">
        <v>25</v>
      </c>
    </row>
    <row r="12748" spans="1:7" x14ac:dyDescent="0.35">
      <c r="A12748" s="1">
        <v>46074</v>
      </c>
      <c r="B12748">
        <v>99406697</v>
      </c>
      <c r="C12748" s="2" t="s">
        <v>33</v>
      </c>
      <c r="D12748">
        <v>750000</v>
      </c>
      <c r="E12748">
        <v>1</v>
      </c>
      <c r="F12748">
        <v>250</v>
      </c>
      <c r="G12748" s="2" t="s">
        <v>25</v>
      </c>
    </row>
    <row r="12749" spans="1:7" x14ac:dyDescent="0.35">
      <c r="A12749" s="1">
        <v>46074</v>
      </c>
      <c r="B12749">
        <v>66130899</v>
      </c>
      <c r="C12749" s="2" t="s">
        <v>36</v>
      </c>
      <c r="D12749">
        <v>5000000</v>
      </c>
      <c r="E12749">
        <v>1</v>
      </c>
      <c r="F12749">
        <v>250</v>
      </c>
      <c r="G12749" s="2" t="s">
        <v>25</v>
      </c>
    </row>
    <row r="12750" spans="1:7" x14ac:dyDescent="0.35">
      <c r="A12750" s="1">
        <v>46074</v>
      </c>
      <c r="B12750">
        <v>66864844</v>
      </c>
      <c r="C12750" s="2" t="s">
        <v>35</v>
      </c>
      <c r="D12750">
        <v>2000000</v>
      </c>
      <c r="E12750">
        <v>1</v>
      </c>
      <c r="F12750">
        <v>600</v>
      </c>
      <c r="G12750" s="2" t="s">
        <v>25</v>
      </c>
    </row>
    <row r="12751" spans="1:7" x14ac:dyDescent="0.35">
      <c r="A12751" s="1">
        <v>46074</v>
      </c>
      <c r="B12751">
        <v>70410616</v>
      </c>
      <c r="C12751" s="2" t="s">
        <v>35</v>
      </c>
      <c r="D12751">
        <v>0</v>
      </c>
      <c r="E12751">
        <v>1</v>
      </c>
      <c r="F12751">
        <v>1550</v>
      </c>
      <c r="G12751" s="2" t="s">
        <v>25</v>
      </c>
    </row>
    <row r="12752" spans="1:7" x14ac:dyDescent="0.35">
      <c r="A12752" s="1">
        <v>46074</v>
      </c>
      <c r="B12752">
        <v>93147826</v>
      </c>
      <c r="C12752" s="2" t="s">
        <v>38</v>
      </c>
      <c r="D12752">
        <v>2000000</v>
      </c>
      <c r="E12752">
        <v>1</v>
      </c>
      <c r="F12752">
        <v>600</v>
      </c>
      <c r="G12752" s="2" t="s">
        <v>25</v>
      </c>
    </row>
    <row r="12753" spans="1:7" x14ac:dyDescent="0.35">
      <c r="A12753" s="1">
        <v>46074</v>
      </c>
      <c r="B12753">
        <v>95100655</v>
      </c>
      <c r="C12753" s="2" t="s">
        <v>37</v>
      </c>
      <c r="D12753">
        <v>3500000</v>
      </c>
      <c r="E12753">
        <v>1</v>
      </c>
      <c r="F12753">
        <v>250</v>
      </c>
      <c r="G12753" s="2" t="s">
        <v>25</v>
      </c>
    </row>
    <row r="12754" spans="1:7" x14ac:dyDescent="0.35">
      <c r="A12754" s="1">
        <v>46074</v>
      </c>
      <c r="B12754">
        <v>83816899</v>
      </c>
      <c r="C12754" s="2" t="s">
        <v>38</v>
      </c>
      <c r="D12754">
        <v>1000000</v>
      </c>
      <c r="E12754">
        <v>1</v>
      </c>
      <c r="F12754">
        <v>1550</v>
      </c>
      <c r="G12754" s="2" t="s">
        <v>25</v>
      </c>
    </row>
    <row r="12755" spans="1:7" x14ac:dyDescent="0.35">
      <c r="A12755" s="1">
        <v>46074</v>
      </c>
      <c r="B12755">
        <v>93772798</v>
      </c>
      <c r="C12755" s="2" t="s">
        <v>35</v>
      </c>
      <c r="D12755">
        <v>5000000</v>
      </c>
      <c r="E12755">
        <v>1</v>
      </c>
      <c r="F12755">
        <v>1000</v>
      </c>
      <c r="G12755" s="2" t="s">
        <v>25</v>
      </c>
    </row>
    <row r="12756" spans="1:7" x14ac:dyDescent="0.35">
      <c r="A12756" s="1">
        <v>46074</v>
      </c>
      <c r="B12756">
        <v>94828093</v>
      </c>
      <c r="C12756" s="2" t="s">
        <v>36</v>
      </c>
      <c r="D12756">
        <v>0</v>
      </c>
      <c r="E12756">
        <v>1</v>
      </c>
      <c r="F12756">
        <v>250</v>
      </c>
      <c r="G12756" s="2" t="s">
        <v>25</v>
      </c>
    </row>
    <row r="12757" spans="1:7" x14ac:dyDescent="0.35">
      <c r="A12757" s="1">
        <v>46074</v>
      </c>
      <c r="B12757">
        <v>78839845</v>
      </c>
      <c r="C12757" s="2" t="s">
        <v>33</v>
      </c>
      <c r="D12757">
        <v>750000</v>
      </c>
      <c r="E12757">
        <v>1</v>
      </c>
      <c r="F12757">
        <v>250</v>
      </c>
      <c r="G12757" s="2" t="s">
        <v>25</v>
      </c>
    </row>
    <row r="12758" spans="1:7" x14ac:dyDescent="0.35">
      <c r="A12758" s="1">
        <v>46074</v>
      </c>
      <c r="B12758">
        <v>99986857</v>
      </c>
      <c r="C12758" s="2" t="s">
        <v>40</v>
      </c>
      <c r="D12758">
        <v>250000</v>
      </c>
      <c r="E12758">
        <v>1</v>
      </c>
      <c r="F12758">
        <v>1000</v>
      </c>
      <c r="G12758" s="2" t="s">
        <v>25</v>
      </c>
    </row>
    <row r="12759" spans="1:7" x14ac:dyDescent="0.35">
      <c r="A12759" s="1">
        <v>46074</v>
      </c>
      <c r="B12759">
        <v>81292828</v>
      </c>
      <c r="C12759" s="2" t="s">
        <v>37</v>
      </c>
      <c r="D12759">
        <v>0</v>
      </c>
      <c r="E12759">
        <v>1</v>
      </c>
      <c r="F12759">
        <v>1550</v>
      </c>
      <c r="G12759" s="2" t="s">
        <v>25</v>
      </c>
    </row>
    <row r="12760" spans="1:7" x14ac:dyDescent="0.35">
      <c r="A12760" s="1">
        <v>46074</v>
      </c>
      <c r="B12760">
        <v>97219187</v>
      </c>
      <c r="C12760" s="2" t="s">
        <v>36</v>
      </c>
      <c r="D12760">
        <v>50000</v>
      </c>
      <c r="E12760">
        <v>1</v>
      </c>
      <c r="F12760">
        <v>1000</v>
      </c>
      <c r="G12760" s="2" t="s">
        <v>25</v>
      </c>
    </row>
    <row r="12761" spans="1:7" x14ac:dyDescent="0.35">
      <c r="A12761" s="1">
        <v>46074</v>
      </c>
      <c r="B12761">
        <v>81731369</v>
      </c>
      <c r="C12761" s="2" t="s">
        <v>35</v>
      </c>
      <c r="D12761">
        <v>100000</v>
      </c>
      <c r="E12761">
        <v>1</v>
      </c>
      <c r="F12761">
        <v>1000</v>
      </c>
      <c r="G12761" s="2" t="s">
        <v>25</v>
      </c>
    </row>
    <row r="12762" spans="1:7" x14ac:dyDescent="0.35">
      <c r="A12762" s="1">
        <v>46074</v>
      </c>
      <c r="B12762">
        <v>85754585</v>
      </c>
      <c r="C12762" s="2" t="s">
        <v>39</v>
      </c>
      <c r="D12762">
        <v>250000</v>
      </c>
      <c r="E12762">
        <v>1</v>
      </c>
      <c r="F12762">
        <v>1550</v>
      </c>
      <c r="G12762" s="2" t="s">
        <v>25</v>
      </c>
    </row>
    <row r="12763" spans="1:7" x14ac:dyDescent="0.35">
      <c r="A12763" s="1">
        <v>46074</v>
      </c>
      <c r="B12763">
        <v>78194405</v>
      </c>
      <c r="C12763" s="2" t="s">
        <v>38</v>
      </c>
      <c r="D12763">
        <v>50000</v>
      </c>
      <c r="E12763">
        <v>1</v>
      </c>
      <c r="F12763">
        <v>250</v>
      </c>
      <c r="G12763" s="2" t="s">
        <v>25</v>
      </c>
    </row>
    <row r="12764" spans="1:7" x14ac:dyDescent="0.35">
      <c r="A12764" s="1">
        <v>46074</v>
      </c>
      <c r="B12764">
        <v>95167997</v>
      </c>
      <c r="C12764" s="2" t="s">
        <v>38</v>
      </c>
      <c r="D12764">
        <v>250000</v>
      </c>
      <c r="E12764">
        <v>1</v>
      </c>
      <c r="F12764">
        <v>250</v>
      </c>
      <c r="G12764" s="2" t="s">
        <v>25</v>
      </c>
    </row>
    <row r="12765" spans="1:7" x14ac:dyDescent="0.35">
      <c r="A12765" s="1">
        <v>46074</v>
      </c>
      <c r="B12765">
        <v>73321622</v>
      </c>
      <c r="C12765" s="2" t="s">
        <v>35</v>
      </c>
      <c r="D12765">
        <v>0</v>
      </c>
      <c r="E12765">
        <v>1</v>
      </c>
      <c r="F12765">
        <v>250</v>
      </c>
      <c r="G12765" s="2" t="s">
        <v>25</v>
      </c>
    </row>
    <row r="12766" spans="1:7" x14ac:dyDescent="0.35">
      <c r="A12766" s="1">
        <v>46074</v>
      </c>
      <c r="B12766">
        <v>86208316</v>
      </c>
      <c r="C12766" s="2" t="s">
        <v>36</v>
      </c>
      <c r="D12766">
        <v>0</v>
      </c>
      <c r="E12766">
        <v>1</v>
      </c>
      <c r="F12766">
        <v>250</v>
      </c>
      <c r="G12766" s="2" t="s">
        <v>25</v>
      </c>
    </row>
    <row r="12767" spans="1:7" x14ac:dyDescent="0.35">
      <c r="A12767" s="1">
        <v>46074</v>
      </c>
      <c r="B12767">
        <v>90930881</v>
      </c>
      <c r="C12767" s="2" t="s">
        <v>39</v>
      </c>
      <c r="D12767">
        <v>1000000</v>
      </c>
      <c r="E12767">
        <v>1</v>
      </c>
      <c r="F12767">
        <v>250</v>
      </c>
      <c r="G12767" s="2" t="s">
        <v>25</v>
      </c>
    </row>
    <row r="12768" spans="1:7" x14ac:dyDescent="0.35">
      <c r="A12768" s="1">
        <v>46074</v>
      </c>
      <c r="B12768">
        <v>79837297</v>
      </c>
      <c r="C12768" s="2" t="s">
        <v>33</v>
      </c>
      <c r="D12768">
        <v>100000</v>
      </c>
      <c r="E12768">
        <v>1</v>
      </c>
      <c r="F12768">
        <v>1000</v>
      </c>
      <c r="G12768" s="2" t="s">
        <v>25</v>
      </c>
    </row>
    <row r="12769" spans="1:7" x14ac:dyDescent="0.35">
      <c r="A12769" s="1">
        <v>46074</v>
      </c>
      <c r="B12769">
        <v>91266629</v>
      </c>
      <c r="C12769" s="2" t="s">
        <v>38</v>
      </c>
      <c r="D12769">
        <v>0</v>
      </c>
      <c r="E12769">
        <v>1</v>
      </c>
      <c r="F12769">
        <v>1000</v>
      </c>
      <c r="G12769" s="2" t="s">
        <v>25</v>
      </c>
    </row>
    <row r="12770" spans="1:7" x14ac:dyDescent="0.35">
      <c r="A12770" s="1">
        <v>46074</v>
      </c>
      <c r="B12770">
        <v>77721083</v>
      </c>
      <c r="C12770" s="2" t="s">
        <v>36</v>
      </c>
      <c r="D12770">
        <v>0</v>
      </c>
      <c r="E12770">
        <v>1</v>
      </c>
      <c r="F12770">
        <v>1000</v>
      </c>
      <c r="G12770" s="2" t="s">
        <v>25</v>
      </c>
    </row>
    <row r="12771" spans="1:7" x14ac:dyDescent="0.35">
      <c r="A12771" s="1">
        <v>46074</v>
      </c>
      <c r="B12771">
        <v>96375609</v>
      </c>
      <c r="C12771" s="2" t="s">
        <v>38</v>
      </c>
      <c r="D12771">
        <v>3500000</v>
      </c>
      <c r="E12771">
        <v>1</v>
      </c>
      <c r="F12771">
        <v>250</v>
      </c>
      <c r="G12771" s="2" t="s">
        <v>25</v>
      </c>
    </row>
    <row r="12772" spans="1:7" x14ac:dyDescent="0.35">
      <c r="A12772" s="1">
        <v>46074</v>
      </c>
      <c r="B12772">
        <v>95240689</v>
      </c>
      <c r="C12772" s="2" t="s">
        <v>41</v>
      </c>
      <c r="D12772">
        <v>0</v>
      </c>
      <c r="E12772">
        <v>1</v>
      </c>
      <c r="F12772">
        <v>1000</v>
      </c>
      <c r="G12772" s="2" t="s">
        <v>25</v>
      </c>
    </row>
    <row r="12773" spans="1:7" x14ac:dyDescent="0.35">
      <c r="A12773" s="1">
        <v>46074</v>
      </c>
      <c r="B12773">
        <v>78045620</v>
      </c>
      <c r="C12773" s="2" t="s">
        <v>35</v>
      </c>
      <c r="D12773">
        <v>750000</v>
      </c>
      <c r="E12773">
        <v>1</v>
      </c>
      <c r="F12773">
        <v>250</v>
      </c>
      <c r="G12773" s="2" t="s">
        <v>25</v>
      </c>
    </row>
    <row r="12774" spans="1:7" x14ac:dyDescent="0.35">
      <c r="A12774" s="1">
        <v>46074</v>
      </c>
      <c r="B12774">
        <v>88931015</v>
      </c>
      <c r="C12774" s="2" t="s">
        <v>37</v>
      </c>
      <c r="D12774">
        <v>250000</v>
      </c>
      <c r="E12774">
        <v>1</v>
      </c>
      <c r="F12774">
        <v>1000</v>
      </c>
      <c r="G12774" s="2" t="s">
        <v>25</v>
      </c>
    </row>
    <row r="12775" spans="1:7" x14ac:dyDescent="0.35">
      <c r="A12775" s="1">
        <v>46074</v>
      </c>
      <c r="B12775">
        <v>62690597</v>
      </c>
      <c r="C12775" s="2" t="s">
        <v>35</v>
      </c>
      <c r="D12775">
        <v>1000000</v>
      </c>
      <c r="E12775">
        <v>1</v>
      </c>
      <c r="F12775">
        <v>250</v>
      </c>
      <c r="G12775" s="2" t="s">
        <v>25</v>
      </c>
    </row>
    <row r="12776" spans="1:7" x14ac:dyDescent="0.35">
      <c r="A12776" s="1">
        <v>46074</v>
      </c>
      <c r="B12776">
        <v>62549749</v>
      </c>
      <c r="C12776" s="2" t="s">
        <v>38</v>
      </c>
      <c r="D12776">
        <v>100000</v>
      </c>
      <c r="E12776">
        <v>1</v>
      </c>
      <c r="F12776">
        <v>1000</v>
      </c>
      <c r="G12776" s="2" t="s">
        <v>25</v>
      </c>
    </row>
    <row r="12777" spans="1:7" x14ac:dyDescent="0.35">
      <c r="A12777" s="1">
        <v>46074</v>
      </c>
      <c r="B12777">
        <v>72378340</v>
      </c>
      <c r="C12777" s="2" t="s">
        <v>40</v>
      </c>
      <c r="D12777">
        <v>1000000</v>
      </c>
      <c r="E12777">
        <v>1</v>
      </c>
      <c r="F12777">
        <v>1000</v>
      </c>
      <c r="G12777" s="2" t="s">
        <v>25</v>
      </c>
    </row>
    <row r="12778" spans="1:7" x14ac:dyDescent="0.35">
      <c r="A12778" s="1">
        <v>46074</v>
      </c>
      <c r="B12778">
        <v>71703833</v>
      </c>
      <c r="C12778" s="2" t="s">
        <v>38</v>
      </c>
      <c r="D12778">
        <v>250000</v>
      </c>
      <c r="E12778">
        <v>1</v>
      </c>
      <c r="F12778">
        <v>1550</v>
      </c>
      <c r="G12778" s="2" t="s">
        <v>25</v>
      </c>
    </row>
    <row r="12779" spans="1:7" x14ac:dyDescent="0.35">
      <c r="A12779" s="1">
        <v>46074</v>
      </c>
      <c r="B12779">
        <v>86092594</v>
      </c>
      <c r="C12779" s="2" t="s">
        <v>40</v>
      </c>
      <c r="D12779">
        <v>750000</v>
      </c>
      <c r="E12779">
        <v>1</v>
      </c>
      <c r="F12779">
        <v>1550</v>
      </c>
      <c r="G12779" s="2" t="s">
        <v>25</v>
      </c>
    </row>
    <row r="12780" spans="1:7" x14ac:dyDescent="0.35">
      <c r="A12780" s="1">
        <v>46074</v>
      </c>
      <c r="B12780">
        <v>66168635</v>
      </c>
      <c r="C12780" s="2" t="s">
        <v>35</v>
      </c>
      <c r="D12780">
        <v>0</v>
      </c>
      <c r="E12780">
        <v>1</v>
      </c>
      <c r="F12780">
        <v>250</v>
      </c>
      <c r="G12780" s="2" t="s">
        <v>25</v>
      </c>
    </row>
    <row r="12781" spans="1:7" x14ac:dyDescent="0.35">
      <c r="A12781" s="1">
        <v>46074</v>
      </c>
      <c r="B12781">
        <v>84775551</v>
      </c>
      <c r="C12781" s="2" t="s">
        <v>40</v>
      </c>
      <c r="D12781">
        <v>750000</v>
      </c>
      <c r="E12781">
        <v>1</v>
      </c>
      <c r="F12781">
        <v>250</v>
      </c>
      <c r="G12781" s="2" t="s">
        <v>25</v>
      </c>
    </row>
    <row r="12782" spans="1:7" x14ac:dyDescent="0.35">
      <c r="A12782" s="1">
        <v>46074</v>
      </c>
      <c r="B12782">
        <v>79752302</v>
      </c>
      <c r="C12782" s="2" t="s">
        <v>35</v>
      </c>
      <c r="D12782">
        <v>1000000</v>
      </c>
      <c r="E12782">
        <v>1</v>
      </c>
      <c r="F12782">
        <v>600</v>
      </c>
      <c r="G12782" s="2" t="s">
        <v>25</v>
      </c>
    </row>
    <row r="12783" spans="1:7" x14ac:dyDescent="0.35">
      <c r="A12783" s="1">
        <v>46074</v>
      </c>
      <c r="B12783">
        <v>87071273</v>
      </c>
      <c r="C12783" s="2" t="s">
        <v>39</v>
      </c>
      <c r="D12783">
        <v>0</v>
      </c>
      <c r="E12783">
        <v>1</v>
      </c>
      <c r="F12783">
        <v>600</v>
      </c>
      <c r="G12783" s="2" t="s">
        <v>25</v>
      </c>
    </row>
    <row r="12784" spans="1:7" x14ac:dyDescent="0.35">
      <c r="A12784" s="1">
        <v>46074</v>
      </c>
      <c r="B12784">
        <v>75574726</v>
      </c>
      <c r="C12784" s="2" t="s">
        <v>41</v>
      </c>
      <c r="D12784">
        <v>250000</v>
      </c>
      <c r="E12784">
        <v>1</v>
      </c>
      <c r="F12784">
        <v>1000</v>
      </c>
      <c r="G12784" s="2" t="s">
        <v>25</v>
      </c>
    </row>
    <row r="12785" spans="1:7" x14ac:dyDescent="0.35">
      <c r="A12785" s="1">
        <v>46074</v>
      </c>
      <c r="B12785">
        <v>85412930</v>
      </c>
      <c r="C12785" s="2" t="s">
        <v>35</v>
      </c>
      <c r="D12785">
        <v>0</v>
      </c>
      <c r="E12785">
        <v>1</v>
      </c>
      <c r="F12785">
        <v>250</v>
      </c>
      <c r="G12785" s="2" t="s">
        <v>25</v>
      </c>
    </row>
    <row r="12786" spans="1:7" x14ac:dyDescent="0.35">
      <c r="A12786" s="1">
        <v>46074</v>
      </c>
      <c r="B12786">
        <v>84969737</v>
      </c>
      <c r="C12786" s="2" t="s">
        <v>40</v>
      </c>
      <c r="D12786">
        <v>0</v>
      </c>
      <c r="E12786">
        <v>1</v>
      </c>
      <c r="F12786">
        <v>1550</v>
      </c>
      <c r="G12786" s="2" t="s">
        <v>25</v>
      </c>
    </row>
    <row r="12787" spans="1:7" x14ac:dyDescent="0.35">
      <c r="A12787" s="1">
        <v>46074</v>
      </c>
      <c r="B12787">
        <v>66374590</v>
      </c>
      <c r="C12787" s="2" t="s">
        <v>35</v>
      </c>
      <c r="D12787">
        <v>500000</v>
      </c>
      <c r="E12787">
        <v>1</v>
      </c>
      <c r="F12787">
        <v>1000</v>
      </c>
      <c r="G12787" s="2" t="s">
        <v>25</v>
      </c>
    </row>
    <row r="12788" spans="1:7" x14ac:dyDescent="0.35">
      <c r="A12788" s="1">
        <v>46074</v>
      </c>
      <c r="B12788">
        <v>77937572</v>
      </c>
      <c r="C12788" s="2" t="s">
        <v>40</v>
      </c>
      <c r="D12788">
        <v>500000</v>
      </c>
      <c r="E12788">
        <v>1</v>
      </c>
      <c r="F12788">
        <v>1550</v>
      </c>
      <c r="G12788" s="2" t="s">
        <v>25</v>
      </c>
    </row>
    <row r="12789" spans="1:7" x14ac:dyDescent="0.35">
      <c r="A12789" s="1">
        <v>46074</v>
      </c>
      <c r="B12789">
        <v>97772002</v>
      </c>
      <c r="C12789" s="2" t="s">
        <v>36</v>
      </c>
      <c r="D12789">
        <v>250000</v>
      </c>
      <c r="E12789">
        <v>1</v>
      </c>
      <c r="F12789">
        <v>250</v>
      </c>
      <c r="G12789" s="2" t="s">
        <v>25</v>
      </c>
    </row>
    <row r="12790" spans="1:7" x14ac:dyDescent="0.35">
      <c r="A12790" s="1">
        <v>46074</v>
      </c>
      <c r="B12790">
        <v>93944577</v>
      </c>
      <c r="C12790" s="2" t="s">
        <v>37</v>
      </c>
      <c r="D12790">
        <v>2000000</v>
      </c>
      <c r="E12790">
        <v>1</v>
      </c>
      <c r="F12790">
        <v>1550</v>
      </c>
      <c r="G12790" s="2" t="s">
        <v>25</v>
      </c>
    </row>
    <row r="12791" spans="1:7" x14ac:dyDescent="0.35">
      <c r="A12791" s="1">
        <v>46074</v>
      </c>
      <c r="B12791">
        <v>71639691</v>
      </c>
      <c r="C12791" s="2" t="s">
        <v>37</v>
      </c>
      <c r="D12791">
        <v>0</v>
      </c>
      <c r="E12791">
        <v>1</v>
      </c>
      <c r="F12791">
        <v>1550</v>
      </c>
      <c r="G12791" s="2" t="s">
        <v>25</v>
      </c>
    </row>
    <row r="12792" spans="1:7" x14ac:dyDescent="0.35">
      <c r="A12792" s="1">
        <v>46074</v>
      </c>
      <c r="B12792">
        <v>97894861</v>
      </c>
      <c r="C12792" s="2" t="s">
        <v>36</v>
      </c>
      <c r="D12792">
        <v>2000000</v>
      </c>
      <c r="E12792">
        <v>1</v>
      </c>
      <c r="F12792">
        <v>250</v>
      </c>
      <c r="G12792" s="2" t="s">
        <v>25</v>
      </c>
    </row>
    <row r="12793" spans="1:7" x14ac:dyDescent="0.35">
      <c r="A12793" s="1">
        <v>46074</v>
      </c>
      <c r="B12793">
        <v>98220372</v>
      </c>
      <c r="C12793" s="2" t="s">
        <v>39</v>
      </c>
      <c r="D12793">
        <v>3500000</v>
      </c>
      <c r="E12793">
        <v>1</v>
      </c>
      <c r="F12793">
        <v>600</v>
      </c>
      <c r="G12793" s="2" t="s">
        <v>25</v>
      </c>
    </row>
    <row r="12794" spans="1:7" x14ac:dyDescent="0.35">
      <c r="A12794" s="1">
        <v>46074</v>
      </c>
      <c r="B12794">
        <v>67993413</v>
      </c>
      <c r="C12794" s="2" t="s">
        <v>35</v>
      </c>
      <c r="D12794">
        <v>500000</v>
      </c>
      <c r="E12794">
        <v>1</v>
      </c>
      <c r="F12794">
        <v>1550</v>
      </c>
      <c r="G12794" s="2" t="s">
        <v>25</v>
      </c>
    </row>
    <row r="12795" spans="1:7" x14ac:dyDescent="0.35">
      <c r="A12795" s="1">
        <v>46074</v>
      </c>
      <c r="B12795">
        <v>66931343</v>
      </c>
      <c r="C12795" s="2" t="s">
        <v>38</v>
      </c>
      <c r="D12795">
        <v>1500000</v>
      </c>
      <c r="E12795">
        <v>1</v>
      </c>
      <c r="F12795">
        <v>1550</v>
      </c>
      <c r="G12795" s="2" t="s">
        <v>25</v>
      </c>
    </row>
    <row r="12796" spans="1:7" x14ac:dyDescent="0.35">
      <c r="A12796" s="1">
        <v>46074</v>
      </c>
      <c r="B12796">
        <v>66440018</v>
      </c>
      <c r="C12796" s="2" t="s">
        <v>40</v>
      </c>
      <c r="D12796">
        <v>3500000</v>
      </c>
      <c r="E12796">
        <v>1</v>
      </c>
      <c r="F12796">
        <v>1550</v>
      </c>
      <c r="G12796" s="2" t="s">
        <v>25</v>
      </c>
    </row>
    <row r="12797" spans="1:7" x14ac:dyDescent="0.35">
      <c r="A12797" s="1">
        <v>46074</v>
      </c>
      <c r="B12797">
        <v>76657793</v>
      </c>
      <c r="C12797" s="2" t="s">
        <v>35</v>
      </c>
      <c r="D12797">
        <v>0</v>
      </c>
      <c r="E12797">
        <v>1</v>
      </c>
      <c r="F12797">
        <v>250</v>
      </c>
      <c r="G12797" s="2" t="s">
        <v>25</v>
      </c>
    </row>
    <row r="12798" spans="1:7" x14ac:dyDescent="0.35">
      <c r="A12798" s="1">
        <v>46074</v>
      </c>
      <c r="B12798">
        <v>63199453</v>
      </c>
      <c r="C12798" s="2" t="s">
        <v>33</v>
      </c>
      <c r="D12798">
        <v>750000</v>
      </c>
      <c r="E12798">
        <v>1</v>
      </c>
      <c r="F12798">
        <v>250</v>
      </c>
      <c r="G12798" s="2" t="s">
        <v>25</v>
      </c>
    </row>
    <row r="12799" spans="1:7" x14ac:dyDescent="0.35">
      <c r="A12799" s="1">
        <v>46074</v>
      </c>
      <c r="B12799">
        <v>64130802</v>
      </c>
      <c r="C12799" s="2" t="s">
        <v>41</v>
      </c>
      <c r="D12799">
        <v>1500000</v>
      </c>
      <c r="E12799">
        <v>1</v>
      </c>
      <c r="F12799">
        <v>600</v>
      </c>
      <c r="G12799" s="2" t="s">
        <v>25</v>
      </c>
    </row>
    <row r="12800" spans="1:7" x14ac:dyDescent="0.35">
      <c r="A12800" s="1">
        <v>46074</v>
      </c>
      <c r="B12800">
        <v>98695429</v>
      </c>
      <c r="C12800" s="2" t="s">
        <v>41</v>
      </c>
      <c r="D12800">
        <v>0</v>
      </c>
      <c r="E12800">
        <v>1</v>
      </c>
      <c r="F12800">
        <v>600</v>
      </c>
      <c r="G12800" s="2" t="s">
        <v>25</v>
      </c>
    </row>
    <row r="12801" spans="1:7" x14ac:dyDescent="0.35">
      <c r="A12801" s="1">
        <v>46074</v>
      </c>
      <c r="B12801">
        <v>87457053</v>
      </c>
      <c r="C12801" s="2" t="s">
        <v>37</v>
      </c>
      <c r="D12801">
        <v>2000000</v>
      </c>
      <c r="E12801">
        <v>1</v>
      </c>
      <c r="F12801">
        <v>1000</v>
      </c>
      <c r="G12801" s="2" t="s">
        <v>25</v>
      </c>
    </row>
    <row r="12802" spans="1:7" x14ac:dyDescent="0.35">
      <c r="A12802" s="1">
        <v>46074</v>
      </c>
      <c r="B12802">
        <v>97572540</v>
      </c>
      <c r="C12802" s="2" t="s">
        <v>36</v>
      </c>
      <c r="D12802">
        <v>1500000</v>
      </c>
      <c r="E12802">
        <v>1</v>
      </c>
      <c r="F12802">
        <v>1550</v>
      </c>
      <c r="G12802" s="2" t="s">
        <v>25</v>
      </c>
    </row>
    <row r="12803" spans="1:7" x14ac:dyDescent="0.35">
      <c r="A12803" s="1">
        <v>46074</v>
      </c>
      <c r="B12803">
        <v>78949583</v>
      </c>
      <c r="C12803" s="2" t="s">
        <v>36</v>
      </c>
      <c r="D12803">
        <v>100000</v>
      </c>
      <c r="E12803">
        <v>1</v>
      </c>
      <c r="F12803">
        <v>250</v>
      </c>
      <c r="G12803" s="2" t="s">
        <v>25</v>
      </c>
    </row>
    <row r="12804" spans="1:7" x14ac:dyDescent="0.35">
      <c r="A12804" s="1">
        <v>46074</v>
      </c>
      <c r="B12804">
        <v>90403345</v>
      </c>
      <c r="C12804" s="2" t="s">
        <v>38</v>
      </c>
      <c r="D12804">
        <v>750000</v>
      </c>
      <c r="E12804">
        <v>1</v>
      </c>
      <c r="F12804">
        <v>1000</v>
      </c>
      <c r="G12804" s="2" t="s">
        <v>25</v>
      </c>
    </row>
    <row r="12805" spans="1:7" x14ac:dyDescent="0.35">
      <c r="A12805" s="1">
        <v>46074</v>
      </c>
      <c r="B12805">
        <v>90767843</v>
      </c>
      <c r="C12805" s="2" t="s">
        <v>39</v>
      </c>
      <c r="D12805">
        <v>2000000</v>
      </c>
      <c r="E12805">
        <v>1</v>
      </c>
      <c r="F12805">
        <v>1550</v>
      </c>
      <c r="G12805" s="2" t="s">
        <v>25</v>
      </c>
    </row>
    <row r="12806" spans="1:7" x14ac:dyDescent="0.35">
      <c r="A12806" s="1">
        <v>46074</v>
      </c>
      <c r="B12806">
        <v>62799364</v>
      </c>
      <c r="C12806" s="2" t="s">
        <v>41</v>
      </c>
      <c r="D12806">
        <v>2000000</v>
      </c>
      <c r="E12806">
        <v>1</v>
      </c>
      <c r="F12806">
        <v>1000</v>
      </c>
      <c r="G12806" s="2" t="s">
        <v>25</v>
      </c>
    </row>
    <row r="12807" spans="1:7" x14ac:dyDescent="0.35">
      <c r="A12807" s="1">
        <v>46074</v>
      </c>
      <c r="B12807">
        <v>92265227</v>
      </c>
      <c r="C12807" s="2" t="s">
        <v>37</v>
      </c>
      <c r="D12807">
        <v>3500000</v>
      </c>
      <c r="E12807">
        <v>1</v>
      </c>
      <c r="F12807">
        <v>1000</v>
      </c>
      <c r="G12807" s="2" t="s">
        <v>25</v>
      </c>
    </row>
    <row r="12808" spans="1:7" x14ac:dyDescent="0.35">
      <c r="A12808" s="1">
        <v>46074</v>
      </c>
      <c r="B12808">
        <v>73377190</v>
      </c>
      <c r="C12808" s="2" t="s">
        <v>41</v>
      </c>
      <c r="D12808">
        <v>3500000</v>
      </c>
      <c r="E12808">
        <v>1</v>
      </c>
      <c r="F12808">
        <v>1550</v>
      </c>
      <c r="G12808" s="2" t="s">
        <v>25</v>
      </c>
    </row>
    <row r="12809" spans="1:7" x14ac:dyDescent="0.35">
      <c r="A12809" s="1">
        <v>46074</v>
      </c>
      <c r="B12809">
        <v>60843934</v>
      </c>
      <c r="C12809" s="2" t="s">
        <v>37</v>
      </c>
      <c r="D12809">
        <v>750000</v>
      </c>
      <c r="E12809">
        <v>1</v>
      </c>
      <c r="F12809">
        <v>600</v>
      </c>
      <c r="G12809" s="2" t="s">
        <v>25</v>
      </c>
    </row>
    <row r="12810" spans="1:7" x14ac:dyDescent="0.35">
      <c r="A12810" s="1">
        <v>46074</v>
      </c>
      <c r="B12810">
        <v>87649159</v>
      </c>
      <c r="C12810" s="2" t="s">
        <v>35</v>
      </c>
      <c r="D12810">
        <v>0</v>
      </c>
      <c r="E12810">
        <v>1</v>
      </c>
      <c r="F12810">
        <v>250</v>
      </c>
      <c r="G12810" s="2" t="s">
        <v>25</v>
      </c>
    </row>
    <row r="12811" spans="1:7" x14ac:dyDescent="0.35">
      <c r="A12811" s="1">
        <v>46074</v>
      </c>
      <c r="B12811">
        <v>84376731</v>
      </c>
      <c r="C12811" s="2" t="s">
        <v>36</v>
      </c>
      <c r="D12811">
        <v>2000000</v>
      </c>
      <c r="E12811">
        <v>1</v>
      </c>
      <c r="F12811">
        <v>600</v>
      </c>
      <c r="G12811" s="2" t="s">
        <v>25</v>
      </c>
    </row>
    <row r="12812" spans="1:7" x14ac:dyDescent="0.35">
      <c r="A12812" s="1">
        <v>46074</v>
      </c>
      <c r="B12812">
        <v>80552445</v>
      </c>
      <c r="C12812" s="2" t="s">
        <v>41</v>
      </c>
      <c r="D12812">
        <v>500000</v>
      </c>
      <c r="E12812">
        <v>1</v>
      </c>
      <c r="F12812">
        <v>250</v>
      </c>
      <c r="G12812" s="2" t="s">
        <v>25</v>
      </c>
    </row>
    <row r="12813" spans="1:7" x14ac:dyDescent="0.35">
      <c r="A12813" s="1">
        <v>46074</v>
      </c>
      <c r="B12813">
        <v>67723977</v>
      </c>
      <c r="C12813" s="2" t="s">
        <v>36</v>
      </c>
      <c r="D12813">
        <v>1500000</v>
      </c>
      <c r="E12813">
        <v>1</v>
      </c>
      <c r="F12813">
        <v>600</v>
      </c>
      <c r="G12813" s="2" t="s">
        <v>25</v>
      </c>
    </row>
    <row r="12814" spans="1:7" x14ac:dyDescent="0.35">
      <c r="A12814" s="1">
        <v>46074</v>
      </c>
      <c r="B12814">
        <v>73207790</v>
      </c>
      <c r="C12814" s="2" t="s">
        <v>40</v>
      </c>
      <c r="D12814">
        <v>500000</v>
      </c>
      <c r="E12814">
        <v>1</v>
      </c>
      <c r="F12814">
        <v>1550</v>
      </c>
      <c r="G12814" s="2" t="s">
        <v>25</v>
      </c>
    </row>
    <row r="12815" spans="1:7" x14ac:dyDescent="0.35">
      <c r="A12815" s="1">
        <v>46074</v>
      </c>
      <c r="B12815">
        <v>88918416</v>
      </c>
      <c r="C12815" s="2" t="s">
        <v>41</v>
      </c>
      <c r="D12815">
        <v>100000</v>
      </c>
      <c r="E12815">
        <v>1</v>
      </c>
      <c r="F12815">
        <v>1000</v>
      </c>
      <c r="G12815" s="2" t="s">
        <v>25</v>
      </c>
    </row>
    <row r="12816" spans="1:7" x14ac:dyDescent="0.35">
      <c r="A12816" s="1">
        <v>46074</v>
      </c>
      <c r="B12816">
        <v>89716664</v>
      </c>
      <c r="C12816" s="2" t="s">
        <v>37</v>
      </c>
      <c r="D12816">
        <v>200000</v>
      </c>
      <c r="E12816">
        <v>1</v>
      </c>
      <c r="F12816">
        <v>250</v>
      </c>
      <c r="G12816" s="2" t="s">
        <v>25</v>
      </c>
    </row>
    <row r="12817" spans="1:7" x14ac:dyDescent="0.35">
      <c r="A12817" s="1">
        <v>46074</v>
      </c>
      <c r="B12817">
        <v>94635627</v>
      </c>
      <c r="C12817" s="2" t="s">
        <v>41</v>
      </c>
      <c r="D12817">
        <v>500000</v>
      </c>
      <c r="E12817">
        <v>1</v>
      </c>
      <c r="F12817">
        <v>1550</v>
      </c>
      <c r="G12817" s="2" t="s">
        <v>25</v>
      </c>
    </row>
    <row r="12818" spans="1:7" x14ac:dyDescent="0.35">
      <c r="A12818" s="1">
        <v>46074</v>
      </c>
      <c r="B12818">
        <v>73762383</v>
      </c>
      <c r="C12818" s="2" t="s">
        <v>41</v>
      </c>
      <c r="D12818">
        <v>0</v>
      </c>
      <c r="E12818">
        <v>1</v>
      </c>
      <c r="F12818">
        <v>1000</v>
      </c>
      <c r="G12818" s="2" t="s">
        <v>25</v>
      </c>
    </row>
    <row r="12819" spans="1:7" x14ac:dyDescent="0.35">
      <c r="A12819" s="1">
        <v>46074</v>
      </c>
      <c r="B12819">
        <v>63568891</v>
      </c>
      <c r="C12819" s="2" t="s">
        <v>40</v>
      </c>
      <c r="D12819">
        <v>5000000</v>
      </c>
      <c r="E12819">
        <v>1</v>
      </c>
      <c r="F12819">
        <v>1550</v>
      </c>
      <c r="G12819" s="2" t="s">
        <v>25</v>
      </c>
    </row>
    <row r="12820" spans="1:7" x14ac:dyDescent="0.35">
      <c r="A12820" s="1">
        <v>46074</v>
      </c>
      <c r="B12820">
        <v>66525168</v>
      </c>
      <c r="C12820" s="2" t="s">
        <v>36</v>
      </c>
      <c r="D12820">
        <v>750000</v>
      </c>
      <c r="E12820">
        <v>1</v>
      </c>
      <c r="F12820">
        <v>1550</v>
      </c>
      <c r="G12820" s="2" t="s">
        <v>25</v>
      </c>
    </row>
    <row r="12821" spans="1:7" x14ac:dyDescent="0.35">
      <c r="A12821" s="1">
        <v>46074</v>
      </c>
      <c r="B12821">
        <v>75181641</v>
      </c>
      <c r="C12821" s="2" t="s">
        <v>40</v>
      </c>
      <c r="D12821">
        <v>50000</v>
      </c>
      <c r="E12821">
        <v>1</v>
      </c>
      <c r="F12821">
        <v>600</v>
      </c>
      <c r="G12821" s="2" t="s">
        <v>25</v>
      </c>
    </row>
    <row r="12822" spans="1:7" x14ac:dyDescent="0.35">
      <c r="A12822" s="1">
        <v>46074</v>
      </c>
      <c r="B12822">
        <v>96308033</v>
      </c>
      <c r="C12822" s="2" t="s">
        <v>39</v>
      </c>
      <c r="D12822">
        <v>1500000</v>
      </c>
      <c r="E12822">
        <v>1</v>
      </c>
      <c r="F12822">
        <v>600</v>
      </c>
      <c r="G12822" s="2" t="s">
        <v>25</v>
      </c>
    </row>
    <row r="12823" spans="1:7" x14ac:dyDescent="0.35">
      <c r="A12823" s="1">
        <v>46074</v>
      </c>
      <c r="B12823">
        <v>75931108</v>
      </c>
      <c r="C12823" s="2" t="s">
        <v>37</v>
      </c>
      <c r="D12823">
        <v>0</v>
      </c>
      <c r="E12823">
        <v>1</v>
      </c>
      <c r="F12823">
        <v>600</v>
      </c>
      <c r="G12823" s="2" t="s">
        <v>25</v>
      </c>
    </row>
    <row r="12824" spans="1:7" x14ac:dyDescent="0.35">
      <c r="A12824" s="1">
        <v>46074</v>
      </c>
      <c r="B12824">
        <v>92415654</v>
      </c>
      <c r="C12824" s="2" t="s">
        <v>41</v>
      </c>
      <c r="D12824">
        <v>1500000</v>
      </c>
      <c r="E12824">
        <v>1</v>
      </c>
      <c r="F12824">
        <v>1550</v>
      </c>
      <c r="G12824" s="2" t="s">
        <v>25</v>
      </c>
    </row>
    <row r="12825" spans="1:7" x14ac:dyDescent="0.35">
      <c r="A12825" s="1">
        <v>46074</v>
      </c>
      <c r="B12825">
        <v>99391106</v>
      </c>
      <c r="C12825" s="2" t="s">
        <v>39</v>
      </c>
      <c r="D12825">
        <v>1500000</v>
      </c>
      <c r="E12825">
        <v>1</v>
      </c>
      <c r="F12825">
        <v>1000</v>
      </c>
      <c r="G12825" s="2" t="s">
        <v>25</v>
      </c>
    </row>
    <row r="12826" spans="1:7" x14ac:dyDescent="0.35">
      <c r="A12826" s="1">
        <v>46074</v>
      </c>
      <c r="B12826">
        <v>97539715</v>
      </c>
      <c r="C12826" s="2" t="s">
        <v>37</v>
      </c>
      <c r="D12826">
        <v>200000</v>
      </c>
      <c r="E12826">
        <v>1</v>
      </c>
      <c r="F12826">
        <v>1000</v>
      </c>
      <c r="G12826" s="2" t="s">
        <v>25</v>
      </c>
    </row>
    <row r="12827" spans="1:7" x14ac:dyDescent="0.35">
      <c r="A12827" s="1">
        <v>46074</v>
      </c>
      <c r="B12827">
        <v>64702588</v>
      </c>
      <c r="C12827" s="2" t="s">
        <v>41</v>
      </c>
      <c r="D12827">
        <v>2000000</v>
      </c>
      <c r="E12827">
        <v>1</v>
      </c>
      <c r="F12827">
        <v>250</v>
      </c>
      <c r="G12827" s="2" t="s">
        <v>25</v>
      </c>
    </row>
    <row r="12828" spans="1:7" x14ac:dyDescent="0.35">
      <c r="A12828" s="1">
        <v>46074</v>
      </c>
      <c r="B12828">
        <v>89999828</v>
      </c>
      <c r="C12828" s="2" t="s">
        <v>33</v>
      </c>
      <c r="D12828">
        <v>1500000</v>
      </c>
      <c r="E12828">
        <v>1</v>
      </c>
      <c r="F12828">
        <v>600</v>
      </c>
      <c r="G12828" s="2" t="s">
        <v>25</v>
      </c>
    </row>
    <row r="12829" spans="1:7" x14ac:dyDescent="0.35">
      <c r="A12829" s="1">
        <v>46074</v>
      </c>
      <c r="B12829">
        <v>77709231</v>
      </c>
      <c r="C12829" s="2" t="s">
        <v>40</v>
      </c>
      <c r="D12829">
        <v>5000000</v>
      </c>
      <c r="E12829">
        <v>1</v>
      </c>
      <c r="F12829">
        <v>1000</v>
      </c>
      <c r="G12829" s="2" t="s">
        <v>25</v>
      </c>
    </row>
    <row r="12830" spans="1:7" x14ac:dyDescent="0.35">
      <c r="A12830" s="1">
        <v>46074</v>
      </c>
      <c r="B12830">
        <v>99725193</v>
      </c>
      <c r="C12830" s="2" t="s">
        <v>35</v>
      </c>
      <c r="D12830">
        <v>100000</v>
      </c>
      <c r="E12830">
        <v>1</v>
      </c>
      <c r="F12830">
        <v>600</v>
      </c>
      <c r="G12830" s="2" t="s">
        <v>25</v>
      </c>
    </row>
    <row r="12831" spans="1:7" x14ac:dyDescent="0.35">
      <c r="A12831" s="1">
        <v>46074</v>
      </c>
      <c r="B12831">
        <v>89943598</v>
      </c>
      <c r="C12831" s="2" t="s">
        <v>33</v>
      </c>
      <c r="D12831">
        <v>1000000</v>
      </c>
      <c r="E12831">
        <v>1</v>
      </c>
      <c r="F12831">
        <v>1550</v>
      </c>
      <c r="G12831" s="2" t="s">
        <v>25</v>
      </c>
    </row>
    <row r="12832" spans="1:7" x14ac:dyDescent="0.35">
      <c r="A12832" s="1">
        <v>46074</v>
      </c>
      <c r="B12832">
        <v>92865109</v>
      </c>
      <c r="C12832" s="2" t="s">
        <v>41</v>
      </c>
      <c r="D12832">
        <v>0</v>
      </c>
      <c r="E12832">
        <v>1</v>
      </c>
      <c r="F12832">
        <v>250</v>
      </c>
      <c r="G12832" s="2" t="s">
        <v>25</v>
      </c>
    </row>
    <row r="12833" spans="1:7" x14ac:dyDescent="0.35">
      <c r="A12833" s="1">
        <v>46074</v>
      </c>
      <c r="B12833">
        <v>84493196</v>
      </c>
      <c r="C12833" s="2" t="s">
        <v>39</v>
      </c>
      <c r="D12833">
        <v>500000</v>
      </c>
      <c r="E12833">
        <v>1</v>
      </c>
      <c r="F12833">
        <v>1550</v>
      </c>
      <c r="G12833" s="2" t="s">
        <v>25</v>
      </c>
    </row>
    <row r="12834" spans="1:7" x14ac:dyDescent="0.35">
      <c r="A12834" s="1">
        <v>46074</v>
      </c>
      <c r="B12834">
        <v>63463737</v>
      </c>
      <c r="C12834" s="2" t="s">
        <v>33</v>
      </c>
      <c r="D12834">
        <v>0</v>
      </c>
      <c r="E12834">
        <v>1</v>
      </c>
      <c r="F12834">
        <v>600</v>
      </c>
      <c r="G12834" s="2" t="s">
        <v>25</v>
      </c>
    </row>
    <row r="12835" spans="1:7" x14ac:dyDescent="0.35">
      <c r="A12835" s="1">
        <v>46074</v>
      </c>
      <c r="B12835">
        <v>90710814</v>
      </c>
      <c r="C12835" s="2" t="s">
        <v>39</v>
      </c>
      <c r="D12835">
        <v>0</v>
      </c>
      <c r="E12835">
        <v>1</v>
      </c>
      <c r="F12835">
        <v>250</v>
      </c>
      <c r="G12835" s="2" t="s">
        <v>25</v>
      </c>
    </row>
    <row r="12836" spans="1:7" x14ac:dyDescent="0.35">
      <c r="A12836" s="1">
        <v>46074</v>
      </c>
      <c r="B12836">
        <v>65831970</v>
      </c>
      <c r="C12836" s="2" t="s">
        <v>38</v>
      </c>
      <c r="D12836">
        <v>1000000</v>
      </c>
      <c r="E12836">
        <v>1</v>
      </c>
      <c r="F12836">
        <v>1550</v>
      </c>
      <c r="G12836" s="2" t="s">
        <v>25</v>
      </c>
    </row>
    <row r="12837" spans="1:7" x14ac:dyDescent="0.35">
      <c r="A12837" s="1">
        <v>46074</v>
      </c>
      <c r="B12837">
        <v>91476904</v>
      </c>
      <c r="C12837" s="2" t="s">
        <v>35</v>
      </c>
      <c r="D12837">
        <v>750000</v>
      </c>
      <c r="E12837">
        <v>1</v>
      </c>
      <c r="F12837">
        <v>1000</v>
      </c>
      <c r="G12837" s="2" t="s">
        <v>25</v>
      </c>
    </row>
    <row r="12838" spans="1:7" x14ac:dyDescent="0.35">
      <c r="A12838" s="1">
        <v>46074</v>
      </c>
      <c r="B12838">
        <v>92886024</v>
      </c>
      <c r="C12838" s="2" t="s">
        <v>36</v>
      </c>
      <c r="D12838">
        <v>1500000</v>
      </c>
      <c r="E12838">
        <v>1</v>
      </c>
      <c r="F12838">
        <v>1000</v>
      </c>
      <c r="G12838" s="2" t="s">
        <v>25</v>
      </c>
    </row>
    <row r="12839" spans="1:7" x14ac:dyDescent="0.35">
      <c r="A12839" s="1">
        <v>46074</v>
      </c>
      <c r="B12839">
        <v>82786927</v>
      </c>
      <c r="C12839" s="2" t="s">
        <v>33</v>
      </c>
      <c r="D12839">
        <v>0</v>
      </c>
      <c r="E12839">
        <v>1</v>
      </c>
      <c r="F12839">
        <v>1000</v>
      </c>
      <c r="G12839" s="2" t="s">
        <v>25</v>
      </c>
    </row>
    <row r="12840" spans="1:7" x14ac:dyDescent="0.35">
      <c r="A12840" s="1">
        <v>46074</v>
      </c>
      <c r="B12840">
        <v>96215737</v>
      </c>
      <c r="C12840" s="2" t="s">
        <v>36</v>
      </c>
      <c r="D12840">
        <v>5000000</v>
      </c>
      <c r="E12840">
        <v>1</v>
      </c>
      <c r="F12840">
        <v>250</v>
      </c>
      <c r="G12840" s="2" t="s">
        <v>25</v>
      </c>
    </row>
    <row r="12841" spans="1:7" x14ac:dyDescent="0.35">
      <c r="A12841" s="1">
        <v>46074</v>
      </c>
      <c r="B12841">
        <v>94490251</v>
      </c>
      <c r="C12841" s="2" t="s">
        <v>37</v>
      </c>
      <c r="D12841">
        <v>5000000</v>
      </c>
      <c r="E12841">
        <v>1</v>
      </c>
      <c r="F12841">
        <v>1000</v>
      </c>
      <c r="G12841" s="2" t="s">
        <v>25</v>
      </c>
    </row>
    <row r="12842" spans="1:7" x14ac:dyDescent="0.35">
      <c r="A12842" s="1">
        <v>46074</v>
      </c>
      <c r="B12842">
        <v>80292340</v>
      </c>
      <c r="C12842" s="2" t="s">
        <v>41</v>
      </c>
      <c r="D12842">
        <v>1500000</v>
      </c>
      <c r="E12842">
        <v>1</v>
      </c>
      <c r="F12842">
        <v>1550</v>
      </c>
      <c r="G12842" s="2" t="s">
        <v>25</v>
      </c>
    </row>
    <row r="12843" spans="1:7" x14ac:dyDescent="0.35">
      <c r="A12843" s="1">
        <v>46074</v>
      </c>
      <c r="B12843">
        <v>68452735</v>
      </c>
      <c r="C12843" s="2" t="s">
        <v>41</v>
      </c>
      <c r="D12843">
        <v>0</v>
      </c>
      <c r="E12843">
        <v>1</v>
      </c>
      <c r="F12843">
        <v>1000</v>
      </c>
      <c r="G12843" s="2" t="s">
        <v>25</v>
      </c>
    </row>
    <row r="12844" spans="1:7" x14ac:dyDescent="0.35">
      <c r="A12844" s="1">
        <v>46074</v>
      </c>
      <c r="B12844">
        <v>69137300</v>
      </c>
      <c r="C12844" s="2" t="s">
        <v>33</v>
      </c>
      <c r="D12844">
        <v>750000</v>
      </c>
      <c r="E12844">
        <v>1</v>
      </c>
      <c r="F12844">
        <v>600</v>
      </c>
      <c r="G12844" s="2" t="s">
        <v>25</v>
      </c>
    </row>
    <row r="12845" spans="1:7" x14ac:dyDescent="0.35">
      <c r="A12845" s="1">
        <v>46074</v>
      </c>
      <c r="B12845">
        <v>70776918</v>
      </c>
      <c r="C12845" s="2" t="s">
        <v>39</v>
      </c>
      <c r="D12845">
        <v>0</v>
      </c>
      <c r="E12845">
        <v>1</v>
      </c>
      <c r="F12845">
        <v>250</v>
      </c>
      <c r="G12845" s="2" t="s">
        <v>25</v>
      </c>
    </row>
    <row r="12846" spans="1:7" x14ac:dyDescent="0.35">
      <c r="A12846" s="1">
        <v>46074</v>
      </c>
      <c r="B12846">
        <v>69622113</v>
      </c>
      <c r="C12846" s="2" t="s">
        <v>39</v>
      </c>
      <c r="D12846">
        <v>5000000</v>
      </c>
      <c r="E12846">
        <v>1</v>
      </c>
      <c r="F12846">
        <v>600</v>
      </c>
      <c r="G12846" s="2" t="s">
        <v>25</v>
      </c>
    </row>
    <row r="12847" spans="1:7" x14ac:dyDescent="0.35">
      <c r="A12847" s="1">
        <v>46074</v>
      </c>
      <c r="B12847">
        <v>76710881</v>
      </c>
      <c r="C12847" s="2" t="s">
        <v>33</v>
      </c>
      <c r="D12847">
        <v>0</v>
      </c>
      <c r="E12847">
        <v>1</v>
      </c>
      <c r="F12847">
        <v>250</v>
      </c>
      <c r="G12847" s="2" t="s">
        <v>25</v>
      </c>
    </row>
    <row r="12848" spans="1:7" x14ac:dyDescent="0.35">
      <c r="A12848" s="1">
        <v>46074</v>
      </c>
      <c r="B12848">
        <v>71708665</v>
      </c>
      <c r="C12848" s="2" t="s">
        <v>40</v>
      </c>
      <c r="D12848">
        <v>500000</v>
      </c>
      <c r="E12848">
        <v>1</v>
      </c>
      <c r="F12848">
        <v>250</v>
      </c>
      <c r="G12848" s="2" t="s">
        <v>25</v>
      </c>
    </row>
    <row r="12849" spans="1:7" x14ac:dyDescent="0.35">
      <c r="A12849" s="1">
        <v>46074</v>
      </c>
      <c r="B12849">
        <v>77969502</v>
      </c>
      <c r="C12849" s="2" t="s">
        <v>35</v>
      </c>
      <c r="D12849">
        <v>750000</v>
      </c>
      <c r="E12849">
        <v>1</v>
      </c>
      <c r="F12849">
        <v>250</v>
      </c>
      <c r="G12849" s="2" t="s">
        <v>25</v>
      </c>
    </row>
    <row r="12850" spans="1:7" x14ac:dyDescent="0.35">
      <c r="A12850" s="1">
        <v>46074</v>
      </c>
      <c r="B12850">
        <v>71663795</v>
      </c>
      <c r="C12850" s="2" t="s">
        <v>40</v>
      </c>
      <c r="D12850">
        <v>5000000</v>
      </c>
      <c r="E12850">
        <v>1</v>
      </c>
      <c r="F12850">
        <v>1550</v>
      </c>
      <c r="G12850" s="2" t="s">
        <v>25</v>
      </c>
    </row>
    <row r="12851" spans="1:7" x14ac:dyDescent="0.35">
      <c r="A12851" s="1">
        <v>46074</v>
      </c>
      <c r="B12851">
        <v>76156135</v>
      </c>
      <c r="C12851" s="2" t="s">
        <v>35</v>
      </c>
      <c r="D12851">
        <v>0</v>
      </c>
      <c r="E12851">
        <v>1</v>
      </c>
      <c r="F12851">
        <v>250</v>
      </c>
      <c r="G12851" s="2" t="s">
        <v>25</v>
      </c>
    </row>
    <row r="12852" spans="1:7" x14ac:dyDescent="0.35">
      <c r="A12852" s="1">
        <v>46074</v>
      </c>
      <c r="B12852">
        <v>93114042</v>
      </c>
      <c r="C12852" s="2" t="s">
        <v>38</v>
      </c>
      <c r="D12852">
        <v>0</v>
      </c>
      <c r="E12852">
        <v>1</v>
      </c>
      <c r="F12852">
        <v>1550</v>
      </c>
      <c r="G12852" s="2" t="s">
        <v>25</v>
      </c>
    </row>
    <row r="12853" spans="1:7" x14ac:dyDescent="0.35">
      <c r="A12853" s="1">
        <v>46074</v>
      </c>
      <c r="B12853">
        <v>90350900</v>
      </c>
      <c r="C12853" s="2" t="s">
        <v>40</v>
      </c>
      <c r="D12853">
        <v>0</v>
      </c>
      <c r="E12853">
        <v>1</v>
      </c>
      <c r="F12853">
        <v>1000</v>
      </c>
      <c r="G12853" s="2" t="s">
        <v>25</v>
      </c>
    </row>
    <row r="12854" spans="1:7" x14ac:dyDescent="0.35">
      <c r="A12854" s="1">
        <v>46074</v>
      </c>
      <c r="B12854">
        <v>67667353</v>
      </c>
      <c r="C12854" s="2" t="s">
        <v>35</v>
      </c>
      <c r="D12854">
        <v>750000</v>
      </c>
      <c r="E12854">
        <v>1</v>
      </c>
      <c r="F12854">
        <v>250</v>
      </c>
      <c r="G12854" s="2" t="s">
        <v>25</v>
      </c>
    </row>
    <row r="12855" spans="1:7" x14ac:dyDescent="0.35">
      <c r="A12855" s="1">
        <v>46074</v>
      </c>
      <c r="B12855">
        <v>84331037</v>
      </c>
      <c r="C12855" s="2" t="s">
        <v>33</v>
      </c>
      <c r="D12855">
        <v>3500000</v>
      </c>
      <c r="E12855">
        <v>1</v>
      </c>
      <c r="F12855">
        <v>600</v>
      </c>
      <c r="G12855" s="2" t="s">
        <v>25</v>
      </c>
    </row>
    <row r="12856" spans="1:7" x14ac:dyDescent="0.35">
      <c r="A12856" s="1">
        <v>46074</v>
      </c>
      <c r="B12856">
        <v>95838803</v>
      </c>
      <c r="C12856" s="2" t="s">
        <v>36</v>
      </c>
      <c r="D12856">
        <v>5000000</v>
      </c>
      <c r="E12856">
        <v>1</v>
      </c>
      <c r="F12856">
        <v>1550</v>
      </c>
      <c r="G12856" s="2" t="s">
        <v>25</v>
      </c>
    </row>
    <row r="12857" spans="1:7" x14ac:dyDescent="0.35">
      <c r="A12857" s="1">
        <v>46074</v>
      </c>
      <c r="B12857">
        <v>84772622</v>
      </c>
      <c r="C12857" s="2" t="s">
        <v>37</v>
      </c>
      <c r="D12857">
        <v>0</v>
      </c>
      <c r="E12857">
        <v>1</v>
      </c>
      <c r="F12857">
        <v>1550</v>
      </c>
      <c r="G12857" s="2" t="s">
        <v>25</v>
      </c>
    </row>
    <row r="12858" spans="1:7" x14ac:dyDescent="0.35">
      <c r="A12858" s="1">
        <v>46074</v>
      </c>
      <c r="B12858">
        <v>92360206</v>
      </c>
      <c r="C12858" s="2" t="s">
        <v>40</v>
      </c>
      <c r="D12858">
        <v>200000</v>
      </c>
      <c r="E12858">
        <v>1</v>
      </c>
      <c r="F12858">
        <v>250</v>
      </c>
      <c r="G12858" s="2" t="s">
        <v>25</v>
      </c>
    </row>
    <row r="12859" spans="1:7" x14ac:dyDescent="0.35">
      <c r="A12859" s="1">
        <v>46074</v>
      </c>
      <c r="B12859">
        <v>91210760</v>
      </c>
      <c r="C12859" s="2" t="s">
        <v>36</v>
      </c>
      <c r="D12859">
        <v>750000</v>
      </c>
      <c r="E12859">
        <v>1</v>
      </c>
      <c r="F12859">
        <v>250</v>
      </c>
      <c r="G12859" s="2" t="s">
        <v>25</v>
      </c>
    </row>
    <row r="12860" spans="1:7" x14ac:dyDescent="0.35">
      <c r="A12860" s="1">
        <v>46074</v>
      </c>
      <c r="B12860">
        <v>98578927</v>
      </c>
      <c r="C12860" s="2" t="s">
        <v>38</v>
      </c>
      <c r="D12860">
        <v>2000000</v>
      </c>
      <c r="E12860">
        <v>1</v>
      </c>
      <c r="F12860">
        <v>600</v>
      </c>
      <c r="G12860" s="2" t="s">
        <v>25</v>
      </c>
    </row>
    <row r="12861" spans="1:7" x14ac:dyDescent="0.35">
      <c r="A12861" s="1">
        <v>46074</v>
      </c>
      <c r="B12861">
        <v>74329147</v>
      </c>
      <c r="C12861" s="2" t="s">
        <v>41</v>
      </c>
      <c r="D12861">
        <v>3500000</v>
      </c>
      <c r="E12861">
        <v>1</v>
      </c>
      <c r="F12861">
        <v>600</v>
      </c>
      <c r="G12861" s="2" t="s">
        <v>25</v>
      </c>
    </row>
    <row r="12862" spans="1:7" x14ac:dyDescent="0.35">
      <c r="A12862" s="1">
        <v>46074</v>
      </c>
      <c r="B12862">
        <v>70310979</v>
      </c>
      <c r="C12862" s="2" t="s">
        <v>41</v>
      </c>
      <c r="D12862">
        <v>2000000</v>
      </c>
      <c r="E12862">
        <v>1</v>
      </c>
      <c r="F12862">
        <v>1550</v>
      </c>
      <c r="G12862" s="2" t="s">
        <v>25</v>
      </c>
    </row>
    <row r="12863" spans="1:7" x14ac:dyDescent="0.35">
      <c r="A12863" s="1">
        <v>46074</v>
      </c>
      <c r="B12863">
        <v>63624966</v>
      </c>
      <c r="C12863" s="2" t="s">
        <v>39</v>
      </c>
      <c r="D12863">
        <v>500000</v>
      </c>
      <c r="E12863">
        <v>1</v>
      </c>
      <c r="F12863">
        <v>1550</v>
      </c>
      <c r="G12863" s="2" t="s">
        <v>25</v>
      </c>
    </row>
    <row r="12864" spans="1:7" x14ac:dyDescent="0.35">
      <c r="A12864" s="1">
        <v>46074</v>
      </c>
      <c r="B12864">
        <v>82322476</v>
      </c>
      <c r="C12864" s="2" t="s">
        <v>33</v>
      </c>
      <c r="D12864">
        <v>0</v>
      </c>
      <c r="E12864">
        <v>1</v>
      </c>
      <c r="F12864">
        <v>250</v>
      </c>
      <c r="G12864" s="2" t="s">
        <v>25</v>
      </c>
    </row>
    <row r="12865" spans="1:7" x14ac:dyDescent="0.35">
      <c r="A12865" s="1">
        <v>46074</v>
      </c>
      <c r="B12865">
        <v>98316739</v>
      </c>
      <c r="C12865" s="2" t="s">
        <v>36</v>
      </c>
      <c r="D12865">
        <v>100000</v>
      </c>
      <c r="E12865">
        <v>1</v>
      </c>
      <c r="F12865">
        <v>1000</v>
      </c>
      <c r="G12865" s="2" t="s">
        <v>25</v>
      </c>
    </row>
    <row r="12866" spans="1:7" x14ac:dyDescent="0.35">
      <c r="A12866" s="1">
        <v>46074</v>
      </c>
      <c r="B12866">
        <v>87759542</v>
      </c>
      <c r="C12866" s="2" t="s">
        <v>36</v>
      </c>
      <c r="D12866">
        <v>750000</v>
      </c>
      <c r="E12866">
        <v>1</v>
      </c>
      <c r="F12866">
        <v>1000</v>
      </c>
      <c r="G12866" s="2" t="s">
        <v>25</v>
      </c>
    </row>
    <row r="12867" spans="1:7" x14ac:dyDescent="0.35">
      <c r="A12867" s="1">
        <v>46074</v>
      </c>
      <c r="B12867">
        <v>87712013</v>
      </c>
      <c r="C12867" s="2" t="s">
        <v>39</v>
      </c>
      <c r="D12867">
        <v>0</v>
      </c>
      <c r="E12867">
        <v>1</v>
      </c>
      <c r="F12867">
        <v>1550</v>
      </c>
      <c r="G12867" s="2" t="s">
        <v>25</v>
      </c>
    </row>
    <row r="12868" spans="1:7" x14ac:dyDescent="0.35">
      <c r="A12868" s="1">
        <v>46074</v>
      </c>
      <c r="B12868">
        <v>65182477</v>
      </c>
      <c r="C12868" s="2" t="s">
        <v>37</v>
      </c>
      <c r="D12868">
        <v>750000</v>
      </c>
      <c r="E12868">
        <v>1</v>
      </c>
      <c r="F12868">
        <v>1550</v>
      </c>
      <c r="G12868" s="2" t="s">
        <v>25</v>
      </c>
    </row>
    <row r="12869" spans="1:7" x14ac:dyDescent="0.35">
      <c r="A12869" s="1">
        <v>46074</v>
      </c>
      <c r="B12869">
        <v>83037672</v>
      </c>
      <c r="C12869" s="2" t="s">
        <v>40</v>
      </c>
      <c r="D12869">
        <v>0</v>
      </c>
      <c r="E12869">
        <v>1</v>
      </c>
      <c r="F12869">
        <v>600</v>
      </c>
      <c r="G12869" s="2" t="s">
        <v>25</v>
      </c>
    </row>
    <row r="12870" spans="1:7" x14ac:dyDescent="0.35">
      <c r="A12870" s="1">
        <v>46074</v>
      </c>
      <c r="B12870">
        <v>86113988</v>
      </c>
      <c r="C12870" s="2" t="s">
        <v>40</v>
      </c>
      <c r="D12870">
        <v>50000</v>
      </c>
      <c r="E12870">
        <v>1</v>
      </c>
      <c r="F12870">
        <v>1550</v>
      </c>
      <c r="G12870" s="2" t="s">
        <v>25</v>
      </c>
    </row>
    <row r="12871" spans="1:7" x14ac:dyDescent="0.35">
      <c r="A12871" s="1">
        <v>46074</v>
      </c>
      <c r="B12871">
        <v>98953867</v>
      </c>
      <c r="C12871" s="2" t="s">
        <v>41</v>
      </c>
      <c r="D12871">
        <v>250000</v>
      </c>
      <c r="E12871">
        <v>1</v>
      </c>
      <c r="F12871">
        <v>1000</v>
      </c>
      <c r="G12871" s="2" t="s">
        <v>25</v>
      </c>
    </row>
    <row r="12872" spans="1:7" x14ac:dyDescent="0.35">
      <c r="A12872" s="1">
        <v>46074</v>
      </c>
      <c r="B12872">
        <v>84177764</v>
      </c>
      <c r="C12872" s="2" t="s">
        <v>41</v>
      </c>
      <c r="D12872">
        <v>250000</v>
      </c>
      <c r="E12872">
        <v>1</v>
      </c>
      <c r="F12872">
        <v>600</v>
      </c>
      <c r="G12872" s="2" t="s">
        <v>25</v>
      </c>
    </row>
    <row r="12873" spans="1:7" x14ac:dyDescent="0.35">
      <c r="A12873" s="1">
        <v>46074</v>
      </c>
      <c r="B12873">
        <v>76363045</v>
      </c>
      <c r="C12873" s="2" t="s">
        <v>36</v>
      </c>
      <c r="D12873">
        <v>3500000</v>
      </c>
      <c r="E12873">
        <v>1</v>
      </c>
      <c r="F12873">
        <v>600</v>
      </c>
      <c r="G12873" s="2" t="s">
        <v>25</v>
      </c>
    </row>
    <row r="12874" spans="1:7" x14ac:dyDescent="0.35">
      <c r="A12874" s="1">
        <v>46074</v>
      </c>
      <c r="B12874">
        <v>98677608</v>
      </c>
      <c r="C12874" s="2" t="s">
        <v>41</v>
      </c>
      <c r="D12874">
        <v>200000</v>
      </c>
      <c r="E12874">
        <v>1</v>
      </c>
      <c r="F12874">
        <v>250</v>
      </c>
      <c r="G12874" s="2" t="s">
        <v>25</v>
      </c>
    </row>
    <row r="12875" spans="1:7" x14ac:dyDescent="0.35">
      <c r="A12875" s="1">
        <v>46074</v>
      </c>
      <c r="B12875">
        <v>69444965</v>
      </c>
      <c r="C12875" s="2" t="s">
        <v>33</v>
      </c>
      <c r="D12875">
        <v>1000000</v>
      </c>
      <c r="E12875">
        <v>1</v>
      </c>
      <c r="F12875">
        <v>250</v>
      </c>
      <c r="G12875" s="2" t="s">
        <v>25</v>
      </c>
    </row>
    <row r="12876" spans="1:7" x14ac:dyDescent="0.35">
      <c r="A12876" s="1">
        <v>46074</v>
      </c>
      <c r="B12876">
        <v>64534647</v>
      </c>
      <c r="C12876" s="2" t="s">
        <v>39</v>
      </c>
      <c r="D12876">
        <v>1500000</v>
      </c>
      <c r="E12876">
        <v>1</v>
      </c>
      <c r="F12876">
        <v>1000</v>
      </c>
      <c r="G12876" s="2" t="s">
        <v>25</v>
      </c>
    </row>
    <row r="12877" spans="1:7" x14ac:dyDescent="0.35">
      <c r="A12877" s="1">
        <v>46074</v>
      </c>
      <c r="B12877">
        <v>92565025</v>
      </c>
      <c r="C12877" s="2" t="s">
        <v>41</v>
      </c>
      <c r="D12877">
        <v>750000</v>
      </c>
      <c r="E12877">
        <v>1</v>
      </c>
      <c r="F12877">
        <v>1550</v>
      </c>
      <c r="G12877" s="2" t="s">
        <v>25</v>
      </c>
    </row>
    <row r="12878" spans="1:7" x14ac:dyDescent="0.35">
      <c r="A12878" s="1">
        <v>46074</v>
      </c>
      <c r="B12878">
        <v>70124803</v>
      </c>
      <c r="C12878" s="2" t="s">
        <v>38</v>
      </c>
      <c r="D12878">
        <v>0</v>
      </c>
      <c r="E12878">
        <v>1</v>
      </c>
      <c r="F12878">
        <v>1550</v>
      </c>
      <c r="G12878" s="2" t="s">
        <v>25</v>
      </c>
    </row>
    <row r="12879" spans="1:7" x14ac:dyDescent="0.35">
      <c r="A12879" s="1">
        <v>46074</v>
      </c>
      <c r="B12879">
        <v>96511657</v>
      </c>
      <c r="C12879" s="2" t="s">
        <v>35</v>
      </c>
      <c r="D12879">
        <v>2000000</v>
      </c>
      <c r="E12879">
        <v>1</v>
      </c>
      <c r="F12879">
        <v>1550</v>
      </c>
      <c r="G12879" s="2" t="s">
        <v>25</v>
      </c>
    </row>
    <row r="12880" spans="1:7" x14ac:dyDescent="0.35">
      <c r="A12880" s="1">
        <v>46074</v>
      </c>
      <c r="B12880">
        <v>74379394</v>
      </c>
      <c r="C12880" s="2" t="s">
        <v>41</v>
      </c>
      <c r="D12880">
        <v>100000</v>
      </c>
      <c r="E12880">
        <v>1</v>
      </c>
      <c r="F12880">
        <v>250</v>
      </c>
      <c r="G12880" s="2" t="s">
        <v>25</v>
      </c>
    </row>
    <row r="12881" spans="1:7" x14ac:dyDescent="0.35">
      <c r="A12881" s="1">
        <v>46074</v>
      </c>
      <c r="B12881">
        <v>65376984</v>
      </c>
      <c r="C12881" s="2" t="s">
        <v>36</v>
      </c>
      <c r="D12881">
        <v>5000000</v>
      </c>
      <c r="E12881">
        <v>1</v>
      </c>
      <c r="F12881">
        <v>250</v>
      </c>
      <c r="G12881" s="2" t="s">
        <v>25</v>
      </c>
    </row>
    <row r="12882" spans="1:7" x14ac:dyDescent="0.35">
      <c r="A12882" s="1">
        <v>46074</v>
      </c>
      <c r="B12882">
        <v>89306602</v>
      </c>
      <c r="C12882" s="2" t="s">
        <v>35</v>
      </c>
      <c r="D12882">
        <v>250000</v>
      </c>
      <c r="E12882">
        <v>1</v>
      </c>
      <c r="F12882">
        <v>1000</v>
      </c>
      <c r="G12882" s="2" t="s">
        <v>25</v>
      </c>
    </row>
    <row r="12883" spans="1:7" x14ac:dyDescent="0.35">
      <c r="A12883" s="1">
        <v>46074</v>
      </c>
      <c r="B12883">
        <v>93724221</v>
      </c>
      <c r="C12883" s="2" t="s">
        <v>35</v>
      </c>
      <c r="D12883">
        <v>5000000</v>
      </c>
      <c r="E12883">
        <v>1</v>
      </c>
      <c r="F12883">
        <v>250</v>
      </c>
      <c r="G12883" s="2" t="s">
        <v>25</v>
      </c>
    </row>
    <row r="12884" spans="1:7" x14ac:dyDescent="0.35">
      <c r="A12884" s="1">
        <v>46074</v>
      </c>
      <c r="B12884">
        <v>99964706</v>
      </c>
      <c r="C12884" s="2" t="s">
        <v>35</v>
      </c>
      <c r="D12884">
        <v>2000000</v>
      </c>
      <c r="E12884">
        <v>1</v>
      </c>
      <c r="F12884">
        <v>1000</v>
      </c>
      <c r="G12884" s="2" t="s">
        <v>25</v>
      </c>
    </row>
    <row r="12885" spans="1:7" x14ac:dyDescent="0.35">
      <c r="A12885" s="1">
        <v>46074</v>
      </c>
      <c r="B12885">
        <v>62538372</v>
      </c>
      <c r="C12885" s="2" t="s">
        <v>35</v>
      </c>
      <c r="D12885">
        <v>200000</v>
      </c>
      <c r="E12885">
        <v>1</v>
      </c>
      <c r="F12885">
        <v>1550</v>
      </c>
      <c r="G12885" s="2" t="s">
        <v>25</v>
      </c>
    </row>
    <row r="12886" spans="1:7" x14ac:dyDescent="0.35">
      <c r="A12886" s="1">
        <v>46074</v>
      </c>
      <c r="B12886">
        <v>63506855</v>
      </c>
      <c r="C12886" s="2" t="s">
        <v>38</v>
      </c>
      <c r="D12886">
        <v>1500000</v>
      </c>
      <c r="E12886">
        <v>1</v>
      </c>
      <c r="F12886">
        <v>1550</v>
      </c>
      <c r="G12886" s="2" t="s">
        <v>25</v>
      </c>
    </row>
    <row r="12887" spans="1:7" x14ac:dyDescent="0.35">
      <c r="A12887" s="1">
        <v>46074</v>
      </c>
      <c r="B12887">
        <v>79582261</v>
      </c>
      <c r="C12887" s="2" t="s">
        <v>41</v>
      </c>
      <c r="D12887">
        <v>5000000</v>
      </c>
      <c r="E12887">
        <v>1</v>
      </c>
      <c r="F12887">
        <v>250</v>
      </c>
      <c r="G12887" s="2" t="s">
        <v>25</v>
      </c>
    </row>
    <row r="12888" spans="1:7" x14ac:dyDescent="0.35">
      <c r="A12888" s="1">
        <v>46074</v>
      </c>
      <c r="B12888">
        <v>87511234</v>
      </c>
      <c r="C12888" s="2" t="s">
        <v>35</v>
      </c>
      <c r="D12888">
        <v>100000</v>
      </c>
      <c r="E12888">
        <v>1</v>
      </c>
      <c r="F12888">
        <v>250</v>
      </c>
      <c r="G12888" s="2" t="s">
        <v>25</v>
      </c>
    </row>
    <row r="12889" spans="1:7" x14ac:dyDescent="0.35">
      <c r="A12889" s="1">
        <v>46074</v>
      </c>
      <c r="B12889">
        <v>69654301</v>
      </c>
      <c r="C12889" s="2" t="s">
        <v>35</v>
      </c>
      <c r="D12889">
        <v>3500000</v>
      </c>
      <c r="E12889">
        <v>1</v>
      </c>
      <c r="F12889">
        <v>1000</v>
      </c>
      <c r="G12889" s="2" t="s">
        <v>25</v>
      </c>
    </row>
    <row r="12890" spans="1:7" x14ac:dyDescent="0.35">
      <c r="A12890" s="1">
        <v>46074</v>
      </c>
      <c r="B12890">
        <v>70217945</v>
      </c>
      <c r="C12890" s="2" t="s">
        <v>35</v>
      </c>
      <c r="D12890">
        <v>2000000</v>
      </c>
      <c r="E12890">
        <v>1</v>
      </c>
      <c r="F12890">
        <v>600</v>
      </c>
      <c r="G12890" s="2" t="s">
        <v>25</v>
      </c>
    </row>
    <row r="12891" spans="1:7" x14ac:dyDescent="0.35">
      <c r="A12891" s="1">
        <v>46074</v>
      </c>
      <c r="B12891">
        <v>63094262</v>
      </c>
      <c r="C12891" s="2" t="s">
        <v>33</v>
      </c>
      <c r="D12891">
        <v>100000</v>
      </c>
      <c r="E12891">
        <v>1</v>
      </c>
      <c r="F12891">
        <v>1550</v>
      </c>
      <c r="G12891" s="2" t="s">
        <v>25</v>
      </c>
    </row>
    <row r="12892" spans="1:7" x14ac:dyDescent="0.35">
      <c r="A12892" s="1">
        <v>46074</v>
      </c>
      <c r="B12892">
        <v>81548638</v>
      </c>
      <c r="C12892" s="2" t="s">
        <v>33</v>
      </c>
      <c r="D12892">
        <v>250000</v>
      </c>
      <c r="E12892">
        <v>1</v>
      </c>
      <c r="F12892">
        <v>1550</v>
      </c>
      <c r="G12892" s="2" t="s">
        <v>25</v>
      </c>
    </row>
    <row r="12893" spans="1:7" x14ac:dyDescent="0.35">
      <c r="A12893" s="1">
        <v>46074</v>
      </c>
      <c r="B12893">
        <v>97565141</v>
      </c>
      <c r="C12893" s="2" t="s">
        <v>41</v>
      </c>
      <c r="D12893">
        <v>5000000</v>
      </c>
      <c r="E12893">
        <v>1</v>
      </c>
      <c r="F12893">
        <v>250</v>
      </c>
      <c r="G12893" s="2" t="s">
        <v>25</v>
      </c>
    </row>
    <row r="12894" spans="1:7" x14ac:dyDescent="0.35">
      <c r="A12894" s="1">
        <v>46074</v>
      </c>
      <c r="B12894">
        <v>65189591</v>
      </c>
      <c r="C12894" s="2" t="s">
        <v>35</v>
      </c>
      <c r="D12894">
        <v>500000</v>
      </c>
      <c r="E12894">
        <v>1</v>
      </c>
      <c r="F12894">
        <v>250</v>
      </c>
      <c r="G12894" s="2" t="s">
        <v>25</v>
      </c>
    </row>
    <row r="12895" spans="1:7" x14ac:dyDescent="0.35">
      <c r="A12895" s="1">
        <v>46074</v>
      </c>
      <c r="B12895">
        <v>85538005</v>
      </c>
      <c r="C12895" s="2" t="s">
        <v>37</v>
      </c>
      <c r="D12895">
        <v>200000</v>
      </c>
      <c r="E12895">
        <v>1</v>
      </c>
      <c r="F12895">
        <v>250</v>
      </c>
      <c r="G12895" s="2" t="s">
        <v>25</v>
      </c>
    </row>
    <row r="12896" spans="1:7" x14ac:dyDescent="0.35">
      <c r="A12896" s="1">
        <v>46074</v>
      </c>
      <c r="B12896">
        <v>75659853</v>
      </c>
      <c r="C12896" s="2" t="s">
        <v>38</v>
      </c>
      <c r="D12896">
        <v>500000</v>
      </c>
      <c r="E12896">
        <v>1</v>
      </c>
      <c r="F12896">
        <v>250</v>
      </c>
      <c r="G12896" s="2" t="s">
        <v>25</v>
      </c>
    </row>
    <row r="12897" spans="1:7" x14ac:dyDescent="0.35">
      <c r="A12897" s="1">
        <v>46074</v>
      </c>
      <c r="B12897">
        <v>75748486</v>
      </c>
      <c r="C12897" s="2" t="s">
        <v>35</v>
      </c>
      <c r="D12897">
        <v>0</v>
      </c>
      <c r="E12897">
        <v>1</v>
      </c>
      <c r="F12897">
        <v>600</v>
      </c>
      <c r="G12897" s="2" t="s">
        <v>25</v>
      </c>
    </row>
    <row r="12898" spans="1:7" x14ac:dyDescent="0.35">
      <c r="A12898" s="1">
        <v>46074</v>
      </c>
      <c r="B12898">
        <v>98160923</v>
      </c>
      <c r="C12898" s="2" t="s">
        <v>37</v>
      </c>
      <c r="D12898">
        <v>500000</v>
      </c>
      <c r="E12898">
        <v>1</v>
      </c>
      <c r="F12898">
        <v>1550</v>
      </c>
      <c r="G12898" s="2" t="s">
        <v>25</v>
      </c>
    </row>
    <row r="12899" spans="1:7" x14ac:dyDescent="0.35">
      <c r="A12899" s="1">
        <v>46074</v>
      </c>
      <c r="B12899">
        <v>85333134</v>
      </c>
      <c r="C12899" s="2" t="s">
        <v>36</v>
      </c>
      <c r="D12899">
        <v>100000</v>
      </c>
      <c r="E12899">
        <v>1</v>
      </c>
      <c r="F12899">
        <v>250</v>
      </c>
      <c r="G12899" s="2" t="s">
        <v>25</v>
      </c>
    </row>
    <row r="12900" spans="1:7" x14ac:dyDescent="0.35">
      <c r="A12900" s="1">
        <v>46074</v>
      </c>
      <c r="B12900">
        <v>74973586</v>
      </c>
      <c r="C12900" s="2" t="s">
        <v>39</v>
      </c>
      <c r="D12900">
        <v>1000000</v>
      </c>
      <c r="E12900">
        <v>1</v>
      </c>
      <c r="F12900">
        <v>600</v>
      </c>
      <c r="G12900" s="2" t="s">
        <v>25</v>
      </c>
    </row>
    <row r="12901" spans="1:7" x14ac:dyDescent="0.35">
      <c r="A12901" s="1">
        <v>46074</v>
      </c>
      <c r="B12901">
        <v>83787591</v>
      </c>
      <c r="C12901" s="2" t="s">
        <v>41</v>
      </c>
      <c r="D12901">
        <v>50000</v>
      </c>
      <c r="E12901">
        <v>1</v>
      </c>
      <c r="F12901">
        <v>250</v>
      </c>
      <c r="G12901" s="2" t="s">
        <v>25</v>
      </c>
    </row>
    <row r="12902" spans="1:7" x14ac:dyDescent="0.35">
      <c r="A12902" s="1">
        <v>46074</v>
      </c>
      <c r="B12902">
        <v>94066133</v>
      </c>
      <c r="C12902" s="2" t="s">
        <v>40</v>
      </c>
      <c r="D12902">
        <v>1000000</v>
      </c>
      <c r="E12902">
        <v>1</v>
      </c>
      <c r="F12902">
        <v>600</v>
      </c>
      <c r="G12902" s="2" t="s">
        <v>25</v>
      </c>
    </row>
    <row r="12903" spans="1:7" x14ac:dyDescent="0.35">
      <c r="A12903" s="1">
        <v>46074</v>
      </c>
      <c r="B12903">
        <v>87462960</v>
      </c>
      <c r="C12903" s="2" t="s">
        <v>35</v>
      </c>
      <c r="D12903">
        <v>1500000</v>
      </c>
      <c r="E12903">
        <v>1</v>
      </c>
      <c r="F12903">
        <v>600</v>
      </c>
      <c r="G12903" s="2" t="s">
        <v>25</v>
      </c>
    </row>
    <row r="12904" spans="1:7" x14ac:dyDescent="0.35">
      <c r="A12904" s="1">
        <v>46074</v>
      </c>
      <c r="B12904">
        <v>93943556</v>
      </c>
      <c r="C12904" s="2" t="s">
        <v>38</v>
      </c>
      <c r="D12904">
        <v>0</v>
      </c>
      <c r="E12904">
        <v>1</v>
      </c>
      <c r="F12904">
        <v>1000</v>
      </c>
      <c r="G12904" s="2" t="s">
        <v>25</v>
      </c>
    </row>
    <row r="12905" spans="1:7" x14ac:dyDescent="0.35">
      <c r="A12905" s="1">
        <v>46074</v>
      </c>
      <c r="B12905">
        <v>87864795</v>
      </c>
      <c r="C12905" s="2" t="s">
        <v>36</v>
      </c>
      <c r="D12905">
        <v>0</v>
      </c>
      <c r="E12905">
        <v>1</v>
      </c>
      <c r="F12905">
        <v>250</v>
      </c>
      <c r="G12905" s="2" t="s">
        <v>25</v>
      </c>
    </row>
    <row r="12906" spans="1:7" x14ac:dyDescent="0.35">
      <c r="A12906" s="1">
        <v>46074</v>
      </c>
      <c r="B12906">
        <v>95492419</v>
      </c>
      <c r="C12906" s="2" t="s">
        <v>35</v>
      </c>
      <c r="D12906">
        <v>250000</v>
      </c>
      <c r="E12906">
        <v>1</v>
      </c>
      <c r="F12906">
        <v>1000</v>
      </c>
      <c r="G12906" s="2" t="s">
        <v>25</v>
      </c>
    </row>
    <row r="12907" spans="1:7" x14ac:dyDescent="0.35">
      <c r="A12907" s="1">
        <v>46074</v>
      </c>
      <c r="B12907">
        <v>77938054</v>
      </c>
      <c r="C12907" s="2" t="s">
        <v>37</v>
      </c>
      <c r="D12907">
        <v>100000</v>
      </c>
      <c r="E12907">
        <v>1</v>
      </c>
      <c r="F12907">
        <v>250</v>
      </c>
      <c r="G12907" s="2" t="s">
        <v>25</v>
      </c>
    </row>
    <row r="12908" spans="1:7" x14ac:dyDescent="0.35">
      <c r="A12908" s="1">
        <v>46074</v>
      </c>
      <c r="B12908">
        <v>66136642</v>
      </c>
      <c r="C12908" s="2" t="s">
        <v>39</v>
      </c>
      <c r="D12908">
        <v>50000</v>
      </c>
      <c r="E12908">
        <v>1</v>
      </c>
      <c r="F12908">
        <v>600</v>
      </c>
      <c r="G12908" s="2" t="s">
        <v>25</v>
      </c>
    </row>
    <row r="12909" spans="1:7" x14ac:dyDescent="0.35">
      <c r="A12909" s="1">
        <v>46074</v>
      </c>
      <c r="B12909">
        <v>60523523</v>
      </c>
      <c r="C12909" s="2" t="s">
        <v>35</v>
      </c>
      <c r="D12909">
        <v>250000</v>
      </c>
      <c r="E12909">
        <v>1</v>
      </c>
      <c r="F12909">
        <v>600</v>
      </c>
      <c r="G12909" s="2" t="s">
        <v>25</v>
      </c>
    </row>
    <row r="12910" spans="1:7" x14ac:dyDescent="0.35">
      <c r="A12910" s="1">
        <v>46074</v>
      </c>
      <c r="B12910">
        <v>76099537</v>
      </c>
      <c r="C12910" s="2" t="s">
        <v>33</v>
      </c>
      <c r="D12910">
        <v>3500000</v>
      </c>
      <c r="E12910">
        <v>1</v>
      </c>
      <c r="F12910">
        <v>250</v>
      </c>
      <c r="G12910" s="2" t="s">
        <v>25</v>
      </c>
    </row>
    <row r="12911" spans="1:7" x14ac:dyDescent="0.35">
      <c r="A12911" s="1">
        <v>46074</v>
      </c>
      <c r="B12911">
        <v>82964229</v>
      </c>
      <c r="C12911" s="2" t="s">
        <v>41</v>
      </c>
      <c r="D12911">
        <v>2000000</v>
      </c>
      <c r="E12911">
        <v>1</v>
      </c>
      <c r="F12911">
        <v>600</v>
      </c>
      <c r="G12911" s="2" t="s">
        <v>25</v>
      </c>
    </row>
    <row r="12912" spans="1:7" x14ac:dyDescent="0.35">
      <c r="A12912" s="1">
        <v>46074</v>
      </c>
      <c r="B12912">
        <v>74577971</v>
      </c>
      <c r="C12912" s="2" t="s">
        <v>38</v>
      </c>
      <c r="D12912">
        <v>5000000</v>
      </c>
      <c r="E12912">
        <v>1</v>
      </c>
      <c r="F12912">
        <v>1550</v>
      </c>
      <c r="G12912" s="2" t="s">
        <v>25</v>
      </c>
    </row>
    <row r="12913" spans="1:7" x14ac:dyDescent="0.35">
      <c r="A12913" s="1">
        <v>46074</v>
      </c>
      <c r="B12913">
        <v>95284716</v>
      </c>
      <c r="C12913" s="2" t="s">
        <v>38</v>
      </c>
      <c r="D12913">
        <v>0</v>
      </c>
      <c r="E12913">
        <v>1</v>
      </c>
      <c r="F12913">
        <v>600</v>
      </c>
      <c r="G12913" s="2" t="s">
        <v>25</v>
      </c>
    </row>
    <row r="12914" spans="1:7" x14ac:dyDescent="0.35">
      <c r="A12914" s="1">
        <v>46074</v>
      </c>
      <c r="B12914">
        <v>69240686</v>
      </c>
      <c r="C12914" s="2" t="s">
        <v>36</v>
      </c>
      <c r="D12914">
        <v>250000</v>
      </c>
      <c r="E12914">
        <v>1</v>
      </c>
      <c r="F12914">
        <v>1000</v>
      </c>
      <c r="G12914" s="2" t="s">
        <v>25</v>
      </c>
    </row>
    <row r="12915" spans="1:7" x14ac:dyDescent="0.35">
      <c r="A12915" s="1">
        <v>46074</v>
      </c>
      <c r="B12915">
        <v>67115179</v>
      </c>
      <c r="C12915" s="2" t="s">
        <v>36</v>
      </c>
      <c r="D12915">
        <v>750000</v>
      </c>
      <c r="E12915">
        <v>1</v>
      </c>
      <c r="F12915">
        <v>1550</v>
      </c>
      <c r="G12915" s="2" t="s">
        <v>25</v>
      </c>
    </row>
    <row r="12916" spans="1:7" x14ac:dyDescent="0.35">
      <c r="A12916" s="1">
        <v>46074</v>
      </c>
      <c r="B12916">
        <v>83527553</v>
      </c>
      <c r="C12916" s="2" t="s">
        <v>37</v>
      </c>
      <c r="D12916">
        <v>100000</v>
      </c>
      <c r="E12916">
        <v>1</v>
      </c>
      <c r="F12916">
        <v>250</v>
      </c>
      <c r="G12916" s="2" t="s">
        <v>25</v>
      </c>
    </row>
    <row r="12917" spans="1:7" x14ac:dyDescent="0.35">
      <c r="A12917" s="1">
        <v>46074</v>
      </c>
      <c r="B12917">
        <v>93608370</v>
      </c>
      <c r="C12917" s="2" t="s">
        <v>35</v>
      </c>
      <c r="D12917">
        <v>500000</v>
      </c>
      <c r="E12917">
        <v>1</v>
      </c>
      <c r="F12917">
        <v>250</v>
      </c>
      <c r="G12917" s="2" t="s">
        <v>25</v>
      </c>
    </row>
    <row r="12918" spans="1:7" x14ac:dyDescent="0.35">
      <c r="A12918" s="1">
        <v>46074</v>
      </c>
      <c r="B12918">
        <v>96067369</v>
      </c>
      <c r="C12918" s="2" t="s">
        <v>41</v>
      </c>
      <c r="D12918">
        <v>0</v>
      </c>
      <c r="E12918">
        <v>1</v>
      </c>
      <c r="F12918">
        <v>250</v>
      </c>
      <c r="G12918" s="2" t="s">
        <v>25</v>
      </c>
    </row>
    <row r="12919" spans="1:7" x14ac:dyDescent="0.35">
      <c r="A12919" s="1">
        <v>46074</v>
      </c>
      <c r="B12919">
        <v>97238951</v>
      </c>
      <c r="C12919" s="2" t="s">
        <v>40</v>
      </c>
      <c r="D12919">
        <v>0</v>
      </c>
      <c r="E12919">
        <v>1</v>
      </c>
      <c r="F12919">
        <v>250</v>
      </c>
      <c r="G12919" s="2" t="s">
        <v>25</v>
      </c>
    </row>
    <row r="12920" spans="1:7" x14ac:dyDescent="0.35">
      <c r="A12920" s="1">
        <v>46074</v>
      </c>
      <c r="B12920">
        <v>69076766</v>
      </c>
      <c r="C12920" s="2" t="s">
        <v>39</v>
      </c>
      <c r="D12920">
        <v>0</v>
      </c>
      <c r="E12920">
        <v>1</v>
      </c>
      <c r="F12920">
        <v>250</v>
      </c>
      <c r="G12920" s="2" t="s">
        <v>25</v>
      </c>
    </row>
    <row r="12921" spans="1:7" x14ac:dyDescent="0.35">
      <c r="A12921" s="1">
        <v>46074</v>
      </c>
      <c r="B12921">
        <v>87020619</v>
      </c>
      <c r="C12921" s="2" t="s">
        <v>35</v>
      </c>
      <c r="D12921">
        <v>2000000</v>
      </c>
      <c r="E12921">
        <v>1</v>
      </c>
      <c r="F12921">
        <v>1550</v>
      </c>
      <c r="G12921" s="2" t="s">
        <v>25</v>
      </c>
    </row>
    <row r="12922" spans="1:7" x14ac:dyDescent="0.35">
      <c r="A12922" s="1">
        <v>46074</v>
      </c>
      <c r="B12922">
        <v>92239577</v>
      </c>
      <c r="C12922" s="2" t="s">
        <v>39</v>
      </c>
      <c r="D12922">
        <v>2000000</v>
      </c>
      <c r="E12922">
        <v>1</v>
      </c>
      <c r="F12922">
        <v>1550</v>
      </c>
      <c r="G12922" s="2" t="s">
        <v>25</v>
      </c>
    </row>
    <row r="12923" spans="1:7" x14ac:dyDescent="0.35">
      <c r="A12923" s="1">
        <v>46074</v>
      </c>
      <c r="B12923">
        <v>85088669</v>
      </c>
      <c r="C12923" s="2" t="s">
        <v>41</v>
      </c>
      <c r="D12923">
        <v>100000</v>
      </c>
      <c r="E12923">
        <v>1</v>
      </c>
      <c r="F12923">
        <v>1000</v>
      </c>
      <c r="G12923" s="2" t="s">
        <v>25</v>
      </c>
    </row>
    <row r="12924" spans="1:7" x14ac:dyDescent="0.35">
      <c r="A12924" s="1">
        <v>46074</v>
      </c>
      <c r="B12924">
        <v>72307701</v>
      </c>
      <c r="C12924" s="2" t="s">
        <v>39</v>
      </c>
      <c r="D12924">
        <v>250000</v>
      </c>
      <c r="E12924">
        <v>1</v>
      </c>
      <c r="F12924">
        <v>600</v>
      </c>
      <c r="G12924" s="2" t="s">
        <v>25</v>
      </c>
    </row>
    <row r="12925" spans="1:7" x14ac:dyDescent="0.35">
      <c r="A12925" s="1">
        <v>46074</v>
      </c>
      <c r="B12925">
        <v>72907279</v>
      </c>
      <c r="C12925" s="2" t="s">
        <v>37</v>
      </c>
      <c r="D12925">
        <v>500000</v>
      </c>
      <c r="E12925">
        <v>1</v>
      </c>
      <c r="F12925">
        <v>600</v>
      </c>
      <c r="G12925" s="2" t="s">
        <v>25</v>
      </c>
    </row>
    <row r="12926" spans="1:7" x14ac:dyDescent="0.35">
      <c r="A12926" s="1">
        <v>46074</v>
      </c>
      <c r="B12926">
        <v>62346228</v>
      </c>
      <c r="C12926" s="2" t="s">
        <v>41</v>
      </c>
      <c r="D12926">
        <v>0</v>
      </c>
      <c r="E12926">
        <v>1</v>
      </c>
      <c r="F12926">
        <v>600</v>
      </c>
      <c r="G12926" s="2" t="s">
        <v>25</v>
      </c>
    </row>
    <row r="12927" spans="1:7" x14ac:dyDescent="0.35">
      <c r="A12927" s="1">
        <v>46074</v>
      </c>
      <c r="B12927">
        <v>90981451</v>
      </c>
      <c r="C12927" s="2" t="s">
        <v>40</v>
      </c>
      <c r="D12927">
        <v>3500000</v>
      </c>
      <c r="E12927">
        <v>1</v>
      </c>
      <c r="F12927">
        <v>600</v>
      </c>
      <c r="G12927" s="2" t="s">
        <v>25</v>
      </c>
    </row>
    <row r="12928" spans="1:7" x14ac:dyDescent="0.35">
      <c r="A12928" s="1">
        <v>46074</v>
      </c>
      <c r="B12928">
        <v>60564577</v>
      </c>
      <c r="C12928" s="2" t="s">
        <v>33</v>
      </c>
      <c r="D12928">
        <v>100000</v>
      </c>
      <c r="E12928">
        <v>1</v>
      </c>
      <c r="F12928">
        <v>1000</v>
      </c>
      <c r="G12928" s="2" t="s">
        <v>25</v>
      </c>
    </row>
    <row r="12929" spans="1:7" x14ac:dyDescent="0.35">
      <c r="A12929" s="1">
        <v>46074</v>
      </c>
      <c r="B12929">
        <v>92055353</v>
      </c>
      <c r="C12929" s="2" t="s">
        <v>39</v>
      </c>
      <c r="D12929">
        <v>1000000</v>
      </c>
      <c r="E12929">
        <v>1</v>
      </c>
      <c r="F12929">
        <v>600</v>
      </c>
      <c r="G12929" s="2" t="s">
        <v>25</v>
      </c>
    </row>
    <row r="12930" spans="1:7" x14ac:dyDescent="0.35">
      <c r="A12930" s="1">
        <v>46074</v>
      </c>
      <c r="B12930">
        <v>91670900</v>
      </c>
      <c r="C12930" s="2" t="s">
        <v>37</v>
      </c>
      <c r="D12930">
        <v>3500000</v>
      </c>
      <c r="E12930">
        <v>1</v>
      </c>
      <c r="F12930">
        <v>1000</v>
      </c>
      <c r="G12930" s="2" t="s">
        <v>25</v>
      </c>
    </row>
    <row r="12931" spans="1:7" x14ac:dyDescent="0.35">
      <c r="A12931" s="1">
        <v>46074</v>
      </c>
      <c r="B12931">
        <v>90708851</v>
      </c>
      <c r="C12931" s="2" t="s">
        <v>40</v>
      </c>
      <c r="D12931">
        <v>500000</v>
      </c>
      <c r="E12931">
        <v>1</v>
      </c>
      <c r="F12931">
        <v>1000</v>
      </c>
      <c r="G12931" s="2" t="s">
        <v>25</v>
      </c>
    </row>
    <row r="12932" spans="1:7" x14ac:dyDescent="0.35">
      <c r="A12932" s="1">
        <v>46074</v>
      </c>
      <c r="B12932">
        <v>84202715</v>
      </c>
      <c r="C12932" s="2" t="s">
        <v>39</v>
      </c>
      <c r="D12932">
        <v>0</v>
      </c>
      <c r="E12932">
        <v>1</v>
      </c>
      <c r="F12932">
        <v>600</v>
      </c>
      <c r="G12932" s="2" t="s">
        <v>25</v>
      </c>
    </row>
    <row r="12933" spans="1:7" x14ac:dyDescent="0.35">
      <c r="A12933" s="1">
        <v>46074</v>
      </c>
      <c r="B12933">
        <v>64341378</v>
      </c>
      <c r="C12933" s="2" t="s">
        <v>33</v>
      </c>
      <c r="D12933">
        <v>750000</v>
      </c>
      <c r="E12933">
        <v>1</v>
      </c>
      <c r="F12933">
        <v>600</v>
      </c>
      <c r="G12933" s="2" t="s">
        <v>25</v>
      </c>
    </row>
    <row r="12934" spans="1:7" x14ac:dyDescent="0.35">
      <c r="A12934" s="1">
        <v>46074</v>
      </c>
      <c r="B12934">
        <v>64147113</v>
      </c>
      <c r="C12934" s="2" t="s">
        <v>38</v>
      </c>
      <c r="D12934">
        <v>250000</v>
      </c>
      <c r="E12934">
        <v>1</v>
      </c>
      <c r="F12934">
        <v>1000</v>
      </c>
      <c r="G12934" s="2" t="s">
        <v>25</v>
      </c>
    </row>
    <row r="12935" spans="1:7" x14ac:dyDescent="0.35">
      <c r="A12935" s="1">
        <v>46074</v>
      </c>
      <c r="B12935">
        <v>99804754</v>
      </c>
      <c r="C12935" s="2" t="s">
        <v>40</v>
      </c>
      <c r="D12935">
        <v>3500000</v>
      </c>
      <c r="E12935">
        <v>1</v>
      </c>
      <c r="F12935">
        <v>250</v>
      </c>
      <c r="G12935" s="2" t="s">
        <v>25</v>
      </c>
    </row>
    <row r="12936" spans="1:7" x14ac:dyDescent="0.35">
      <c r="A12936" s="1">
        <v>46074</v>
      </c>
      <c r="B12936">
        <v>82484610</v>
      </c>
      <c r="C12936" s="2" t="s">
        <v>36</v>
      </c>
      <c r="D12936">
        <v>2000000</v>
      </c>
      <c r="E12936">
        <v>1</v>
      </c>
      <c r="F12936">
        <v>1550</v>
      </c>
      <c r="G12936" s="2" t="s">
        <v>25</v>
      </c>
    </row>
    <row r="12937" spans="1:7" x14ac:dyDescent="0.35">
      <c r="A12937" s="1">
        <v>46074</v>
      </c>
      <c r="B12937">
        <v>84014164</v>
      </c>
      <c r="C12937" s="2" t="s">
        <v>37</v>
      </c>
      <c r="D12937">
        <v>2000000</v>
      </c>
      <c r="E12937">
        <v>1</v>
      </c>
      <c r="F12937">
        <v>1550</v>
      </c>
      <c r="G12937" s="2" t="s">
        <v>25</v>
      </c>
    </row>
    <row r="12938" spans="1:7" x14ac:dyDescent="0.35">
      <c r="A12938" s="1">
        <v>46074</v>
      </c>
      <c r="B12938">
        <v>88644232</v>
      </c>
      <c r="C12938" s="2" t="s">
        <v>33</v>
      </c>
      <c r="D12938">
        <v>2000000</v>
      </c>
      <c r="E12938">
        <v>1</v>
      </c>
      <c r="F12938">
        <v>250</v>
      </c>
      <c r="G12938" s="2" t="s">
        <v>25</v>
      </c>
    </row>
    <row r="12939" spans="1:7" x14ac:dyDescent="0.35">
      <c r="A12939" s="1">
        <v>46074</v>
      </c>
      <c r="B12939">
        <v>69621180</v>
      </c>
      <c r="C12939" s="2" t="s">
        <v>37</v>
      </c>
      <c r="D12939">
        <v>500000</v>
      </c>
      <c r="E12939">
        <v>1</v>
      </c>
      <c r="F12939">
        <v>250</v>
      </c>
      <c r="G12939" s="2" t="s">
        <v>25</v>
      </c>
    </row>
    <row r="12940" spans="1:7" x14ac:dyDescent="0.35">
      <c r="A12940" s="1">
        <v>46074</v>
      </c>
      <c r="B12940">
        <v>78929333</v>
      </c>
      <c r="C12940" s="2" t="s">
        <v>40</v>
      </c>
      <c r="D12940">
        <v>200000</v>
      </c>
      <c r="E12940">
        <v>1</v>
      </c>
      <c r="F12940">
        <v>1000</v>
      </c>
      <c r="G12940" s="2" t="s">
        <v>25</v>
      </c>
    </row>
    <row r="12941" spans="1:7" x14ac:dyDescent="0.35">
      <c r="A12941" s="1">
        <v>46074</v>
      </c>
      <c r="B12941">
        <v>66029000</v>
      </c>
      <c r="C12941" s="2" t="s">
        <v>40</v>
      </c>
      <c r="D12941">
        <v>5000000</v>
      </c>
      <c r="E12941">
        <v>1</v>
      </c>
      <c r="F12941">
        <v>600</v>
      </c>
      <c r="G12941" s="2" t="s">
        <v>25</v>
      </c>
    </row>
    <row r="12942" spans="1:7" x14ac:dyDescent="0.35">
      <c r="A12942" s="1">
        <v>46074</v>
      </c>
      <c r="B12942">
        <v>65007649</v>
      </c>
      <c r="C12942" s="2" t="s">
        <v>41</v>
      </c>
      <c r="D12942">
        <v>3500000</v>
      </c>
      <c r="E12942">
        <v>1</v>
      </c>
      <c r="F12942">
        <v>1000</v>
      </c>
      <c r="G12942" s="2" t="s">
        <v>25</v>
      </c>
    </row>
    <row r="12943" spans="1:7" x14ac:dyDescent="0.35">
      <c r="A12943" s="1">
        <v>46074</v>
      </c>
      <c r="B12943">
        <v>97117406</v>
      </c>
      <c r="C12943" s="2" t="s">
        <v>39</v>
      </c>
      <c r="D12943">
        <v>100000</v>
      </c>
      <c r="E12943">
        <v>1</v>
      </c>
      <c r="F12943">
        <v>1550</v>
      </c>
      <c r="G12943" s="2" t="s">
        <v>25</v>
      </c>
    </row>
    <row r="12944" spans="1:7" x14ac:dyDescent="0.35">
      <c r="A12944" s="1">
        <v>46074</v>
      </c>
      <c r="B12944">
        <v>65159055</v>
      </c>
      <c r="C12944" s="2" t="s">
        <v>39</v>
      </c>
      <c r="D12944">
        <v>3500000</v>
      </c>
      <c r="E12944">
        <v>1</v>
      </c>
      <c r="F12944">
        <v>1550</v>
      </c>
      <c r="G12944" s="2" t="s">
        <v>25</v>
      </c>
    </row>
    <row r="12945" spans="1:7" x14ac:dyDescent="0.35">
      <c r="A12945" s="1">
        <v>46074</v>
      </c>
      <c r="B12945">
        <v>89831866</v>
      </c>
      <c r="C12945" s="2" t="s">
        <v>37</v>
      </c>
      <c r="D12945">
        <v>2000000</v>
      </c>
      <c r="E12945">
        <v>1</v>
      </c>
      <c r="F12945">
        <v>600</v>
      </c>
      <c r="G12945" s="2" t="s">
        <v>25</v>
      </c>
    </row>
    <row r="12946" spans="1:7" x14ac:dyDescent="0.35">
      <c r="A12946" s="1">
        <v>46074</v>
      </c>
      <c r="B12946">
        <v>90787223</v>
      </c>
      <c r="C12946" s="2" t="s">
        <v>40</v>
      </c>
      <c r="D12946">
        <v>3500000</v>
      </c>
      <c r="E12946">
        <v>1</v>
      </c>
      <c r="F12946">
        <v>250</v>
      </c>
      <c r="G12946" s="2" t="s">
        <v>25</v>
      </c>
    </row>
    <row r="12947" spans="1:7" x14ac:dyDescent="0.35">
      <c r="A12947" s="1">
        <v>46074</v>
      </c>
      <c r="B12947">
        <v>94768499</v>
      </c>
      <c r="C12947" s="2" t="s">
        <v>35</v>
      </c>
      <c r="D12947">
        <v>200000</v>
      </c>
      <c r="E12947">
        <v>1</v>
      </c>
      <c r="F12947">
        <v>250</v>
      </c>
      <c r="G12947" s="2" t="s">
        <v>25</v>
      </c>
    </row>
    <row r="12948" spans="1:7" x14ac:dyDescent="0.35">
      <c r="A12948" s="1">
        <v>46074</v>
      </c>
      <c r="B12948">
        <v>83919379</v>
      </c>
      <c r="C12948" s="2" t="s">
        <v>37</v>
      </c>
      <c r="D12948">
        <v>100000</v>
      </c>
      <c r="E12948">
        <v>1</v>
      </c>
      <c r="F12948">
        <v>1550</v>
      </c>
      <c r="G12948" s="2" t="s">
        <v>25</v>
      </c>
    </row>
    <row r="12949" spans="1:7" x14ac:dyDescent="0.35">
      <c r="A12949" s="1">
        <v>46074</v>
      </c>
      <c r="B12949">
        <v>91772714</v>
      </c>
      <c r="C12949" s="2" t="s">
        <v>41</v>
      </c>
      <c r="D12949">
        <v>1000000</v>
      </c>
      <c r="E12949">
        <v>1</v>
      </c>
      <c r="F12949">
        <v>1000</v>
      </c>
      <c r="G12949" s="2" t="s">
        <v>25</v>
      </c>
    </row>
    <row r="12950" spans="1:7" x14ac:dyDescent="0.35">
      <c r="A12950" s="1">
        <v>46074</v>
      </c>
      <c r="B12950">
        <v>92772253</v>
      </c>
      <c r="C12950" s="2" t="s">
        <v>33</v>
      </c>
      <c r="D12950">
        <v>1500000</v>
      </c>
      <c r="E12950">
        <v>1</v>
      </c>
      <c r="F12950">
        <v>1550</v>
      </c>
      <c r="G12950" s="2" t="s">
        <v>25</v>
      </c>
    </row>
    <row r="12951" spans="1:7" x14ac:dyDescent="0.35">
      <c r="A12951" s="1">
        <v>46074</v>
      </c>
      <c r="B12951">
        <v>97391804</v>
      </c>
      <c r="C12951" s="2" t="s">
        <v>36</v>
      </c>
      <c r="D12951">
        <v>5000000</v>
      </c>
      <c r="E12951">
        <v>1</v>
      </c>
      <c r="F12951">
        <v>600</v>
      </c>
      <c r="G12951" s="2" t="s">
        <v>25</v>
      </c>
    </row>
    <row r="12952" spans="1:7" x14ac:dyDescent="0.35">
      <c r="A12952" s="1">
        <v>46074</v>
      </c>
      <c r="B12952">
        <v>83224827</v>
      </c>
      <c r="C12952" s="2" t="s">
        <v>40</v>
      </c>
      <c r="D12952">
        <v>5000000</v>
      </c>
      <c r="E12952">
        <v>1</v>
      </c>
      <c r="F12952">
        <v>1000</v>
      </c>
      <c r="G12952" s="2" t="s">
        <v>25</v>
      </c>
    </row>
    <row r="12953" spans="1:7" x14ac:dyDescent="0.35">
      <c r="A12953" s="1">
        <v>46074</v>
      </c>
      <c r="B12953">
        <v>91962681</v>
      </c>
      <c r="C12953" s="2" t="s">
        <v>35</v>
      </c>
      <c r="D12953">
        <v>5000000</v>
      </c>
      <c r="E12953">
        <v>1</v>
      </c>
      <c r="F12953">
        <v>250</v>
      </c>
      <c r="G12953" s="2" t="s">
        <v>25</v>
      </c>
    </row>
    <row r="12954" spans="1:7" x14ac:dyDescent="0.35">
      <c r="A12954" s="1">
        <v>46074</v>
      </c>
      <c r="B12954">
        <v>73858898</v>
      </c>
      <c r="C12954" s="2" t="s">
        <v>37</v>
      </c>
      <c r="D12954">
        <v>5000000</v>
      </c>
      <c r="E12954">
        <v>1</v>
      </c>
      <c r="F12954">
        <v>1000</v>
      </c>
      <c r="G12954" s="2" t="s">
        <v>25</v>
      </c>
    </row>
    <row r="12955" spans="1:7" x14ac:dyDescent="0.35">
      <c r="A12955" s="1">
        <v>46074</v>
      </c>
      <c r="B12955">
        <v>86751609</v>
      </c>
      <c r="C12955" s="2" t="s">
        <v>39</v>
      </c>
      <c r="D12955">
        <v>1000000</v>
      </c>
      <c r="E12955">
        <v>1</v>
      </c>
      <c r="F12955">
        <v>1000</v>
      </c>
      <c r="G12955" s="2" t="s">
        <v>25</v>
      </c>
    </row>
    <row r="12956" spans="1:7" x14ac:dyDescent="0.35">
      <c r="A12956" s="1">
        <v>46074</v>
      </c>
      <c r="B12956">
        <v>86294145</v>
      </c>
      <c r="C12956" s="2" t="s">
        <v>39</v>
      </c>
      <c r="D12956">
        <v>250000</v>
      </c>
      <c r="E12956">
        <v>1</v>
      </c>
      <c r="F12956">
        <v>600</v>
      </c>
      <c r="G12956" s="2" t="s">
        <v>25</v>
      </c>
    </row>
    <row r="12957" spans="1:7" x14ac:dyDescent="0.35">
      <c r="A12957" s="1">
        <v>46074</v>
      </c>
      <c r="B12957">
        <v>94408423</v>
      </c>
      <c r="C12957" s="2" t="s">
        <v>37</v>
      </c>
      <c r="D12957">
        <v>100000</v>
      </c>
      <c r="E12957">
        <v>1</v>
      </c>
      <c r="F12957">
        <v>250</v>
      </c>
      <c r="G12957" s="2" t="s">
        <v>25</v>
      </c>
    </row>
    <row r="12958" spans="1:7" x14ac:dyDescent="0.35">
      <c r="A12958" s="1">
        <v>46074</v>
      </c>
      <c r="B12958">
        <v>74548539</v>
      </c>
      <c r="C12958" s="2" t="s">
        <v>39</v>
      </c>
      <c r="D12958">
        <v>250000</v>
      </c>
      <c r="E12958">
        <v>1</v>
      </c>
      <c r="F12958">
        <v>1000</v>
      </c>
      <c r="G12958" s="2" t="s">
        <v>25</v>
      </c>
    </row>
    <row r="12959" spans="1:7" x14ac:dyDescent="0.35">
      <c r="A12959" s="1">
        <v>46074</v>
      </c>
      <c r="B12959">
        <v>85337099</v>
      </c>
      <c r="C12959" s="2" t="s">
        <v>35</v>
      </c>
      <c r="D12959">
        <v>3500000</v>
      </c>
      <c r="E12959">
        <v>1</v>
      </c>
      <c r="F12959">
        <v>600</v>
      </c>
      <c r="G12959" s="2" t="s">
        <v>25</v>
      </c>
    </row>
    <row r="12960" spans="1:7" x14ac:dyDescent="0.35">
      <c r="A12960" s="1">
        <v>46074</v>
      </c>
      <c r="B12960">
        <v>76466340</v>
      </c>
      <c r="C12960" s="2" t="s">
        <v>33</v>
      </c>
      <c r="D12960">
        <v>5000000</v>
      </c>
      <c r="E12960">
        <v>1</v>
      </c>
      <c r="F12960">
        <v>1550</v>
      </c>
      <c r="G12960" s="2" t="s">
        <v>25</v>
      </c>
    </row>
    <row r="12961" spans="1:7" x14ac:dyDescent="0.35">
      <c r="A12961" s="1">
        <v>46074</v>
      </c>
      <c r="B12961">
        <v>98936653</v>
      </c>
      <c r="C12961" s="2" t="s">
        <v>36</v>
      </c>
      <c r="D12961">
        <v>100000</v>
      </c>
      <c r="E12961">
        <v>1</v>
      </c>
      <c r="F12961">
        <v>250</v>
      </c>
      <c r="G12961" s="2" t="s">
        <v>25</v>
      </c>
    </row>
    <row r="12962" spans="1:7" x14ac:dyDescent="0.35">
      <c r="A12962" s="1">
        <v>46074</v>
      </c>
      <c r="B12962">
        <v>85418568</v>
      </c>
      <c r="C12962" s="2" t="s">
        <v>35</v>
      </c>
      <c r="D12962">
        <v>200000</v>
      </c>
      <c r="E12962">
        <v>1</v>
      </c>
      <c r="F12962">
        <v>250</v>
      </c>
      <c r="G12962" s="2" t="s">
        <v>25</v>
      </c>
    </row>
    <row r="12963" spans="1:7" x14ac:dyDescent="0.35">
      <c r="A12963" s="1">
        <v>46074</v>
      </c>
      <c r="B12963">
        <v>67259208</v>
      </c>
      <c r="C12963" s="2" t="s">
        <v>38</v>
      </c>
      <c r="D12963">
        <v>500000</v>
      </c>
      <c r="E12963">
        <v>1</v>
      </c>
      <c r="F12963">
        <v>1550</v>
      </c>
      <c r="G12963" s="2" t="s">
        <v>25</v>
      </c>
    </row>
    <row r="12964" spans="1:7" x14ac:dyDescent="0.35">
      <c r="A12964" s="1">
        <v>46074</v>
      </c>
      <c r="B12964">
        <v>76954968</v>
      </c>
      <c r="C12964" s="2" t="s">
        <v>39</v>
      </c>
      <c r="D12964">
        <v>1000000</v>
      </c>
      <c r="E12964">
        <v>1</v>
      </c>
      <c r="F12964">
        <v>250</v>
      </c>
      <c r="G12964" s="2" t="s">
        <v>25</v>
      </c>
    </row>
    <row r="12965" spans="1:7" x14ac:dyDescent="0.35">
      <c r="A12965" s="1">
        <v>46074</v>
      </c>
      <c r="B12965">
        <v>81511383</v>
      </c>
      <c r="C12965" s="2" t="s">
        <v>39</v>
      </c>
      <c r="D12965">
        <v>1500000</v>
      </c>
      <c r="E12965">
        <v>1</v>
      </c>
      <c r="F12965">
        <v>1000</v>
      </c>
      <c r="G12965" s="2" t="s">
        <v>25</v>
      </c>
    </row>
    <row r="12966" spans="1:7" x14ac:dyDescent="0.35">
      <c r="A12966" s="1">
        <v>46074</v>
      </c>
      <c r="B12966">
        <v>85147042</v>
      </c>
      <c r="C12966" s="2" t="s">
        <v>35</v>
      </c>
      <c r="D12966">
        <v>5000000</v>
      </c>
      <c r="E12966">
        <v>1</v>
      </c>
      <c r="F12966">
        <v>600</v>
      </c>
      <c r="G12966" s="2" t="s">
        <v>25</v>
      </c>
    </row>
    <row r="12967" spans="1:7" x14ac:dyDescent="0.35">
      <c r="A12967" s="1">
        <v>46074</v>
      </c>
      <c r="B12967">
        <v>89625351</v>
      </c>
      <c r="C12967" s="2" t="s">
        <v>39</v>
      </c>
      <c r="D12967">
        <v>250000</v>
      </c>
      <c r="E12967">
        <v>1</v>
      </c>
      <c r="F12967">
        <v>600</v>
      </c>
      <c r="G12967" s="2" t="s">
        <v>25</v>
      </c>
    </row>
    <row r="12968" spans="1:7" x14ac:dyDescent="0.35">
      <c r="A12968" s="1">
        <v>46074</v>
      </c>
      <c r="B12968">
        <v>66048443</v>
      </c>
      <c r="C12968" s="2" t="s">
        <v>33</v>
      </c>
      <c r="D12968">
        <v>2000000</v>
      </c>
      <c r="E12968">
        <v>1</v>
      </c>
      <c r="F12968">
        <v>250</v>
      </c>
      <c r="G12968" s="2" t="s">
        <v>25</v>
      </c>
    </row>
    <row r="12969" spans="1:7" x14ac:dyDescent="0.35">
      <c r="A12969" s="1">
        <v>46074</v>
      </c>
      <c r="B12969">
        <v>64456403</v>
      </c>
      <c r="C12969" s="2" t="s">
        <v>33</v>
      </c>
      <c r="D12969">
        <v>250000</v>
      </c>
      <c r="E12969">
        <v>1</v>
      </c>
      <c r="F12969">
        <v>1000</v>
      </c>
      <c r="G12969" s="2" t="s">
        <v>25</v>
      </c>
    </row>
    <row r="12970" spans="1:7" x14ac:dyDescent="0.35">
      <c r="A12970" s="1">
        <v>46074</v>
      </c>
      <c r="B12970">
        <v>78501850</v>
      </c>
      <c r="C12970" s="2" t="s">
        <v>41</v>
      </c>
      <c r="D12970">
        <v>1000000</v>
      </c>
      <c r="E12970">
        <v>1</v>
      </c>
      <c r="F12970">
        <v>600</v>
      </c>
      <c r="G12970" s="2" t="s">
        <v>25</v>
      </c>
    </row>
    <row r="12971" spans="1:7" x14ac:dyDescent="0.35">
      <c r="A12971" s="1">
        <v>46074</v>
      </c>
      <c r="B12971">
        <v>76409112</v>
      </c>
      <c r="C12971" s="2" t="s">
        <v>39</v>
      </c>
      <c r="D12971">
        <v>100000</v>
      </c>
      <c r="E12971">
        <v>1</v>
      </c>
      <c r="F12971">
        <v>600</v>
      </c>
      <c r="G12971" s="2" t="s">
        <v>25</v>
      </c>
    </row>
    <row r="12972" spans="1:7" x14ac:dyDescent="0.35">
      <c r="A12972" s="1">
        <v>46074</v>
      </c>
      <c r="B12972">
        <v>95998300</v>
      </c>
      <c r="C12972" s="2" t="s">
        <v>37</v>
      </c>
      <c r="D12972">
        <v>500000</v>
      </c>
      <c r="E12972">
        <v>1</v>
      </c>
      <c r="F12972">
        <v>1550</v>
      </c>
      <c r="G12972" s="2" t="s">
        <v>25</v>
      </c>
    </row>
    <row r="12973" spans="1:7" x14ac:dyDescent="0.35">
      <c r="A12973" s="1">
        <v>46074</v>
      </c>
      <c r="B12973">
        <v>98522597</v>
      </c>
      <c r="C12973" s="2" t="s">
        <v>35</v>
      </c>
      <c r="D12973">
        <v>200000</v>
      </c>
      <c r="E12973">
        <v>1</v>
      </c>
      <c r="F12973">
        <v>1550</v>
      </c>
      <c r="G12973" s="2" t="s">
        <v>25</v>
      </c>
    </row>
    <row r="12974" spans="1:7" x14ac:dyDescent="0.35">
      <c r="A12974" s="1">
        <v>46074</v>
      </c>
      <c r="B12974">
        <v>86515107</v>
      </c>
      <c r="C12974" s="2" t="s">
        <v>36</v>
      </c>
      <c r="D12974">
        <v>5000000</v>
      </c>
      <c r="E12974">
        <v>1</v>
      </c>
      <c r="F12974">
        <v>250</v>
      </c>
      <c r="G12974" s="2" t="s">
        <v>25</v>
      </c>
    </row>
    <row r="12975" spans="1:7" x14ac:dyDescent="0.35">
      <c r="A12975" s="1">
        <v>46074</v>
      </c>
      <c r="B12975">
        <v>61290810</v>
      </c>
      <c r="C12975" s="2" t="s">
        <v>40</v>
      </c>
      <c r="D12975">
        <v>100000</v>
      </c>
      <c r="E12975">
        <v>1</v>
      </c>
      <c r="F12975">
        <v>1000</v>
      </c>
      <c r="G12975" s="2" t="s">
        <v>25</v>
      </c>
    </row>
    <row r="12976" spans="1:7" x14ac:dyDescent="0.35">
      <c r="A12976" s="1">
        <v>46074</v>
      </c>
      <c r="B12976">
        <v>62085374</v>
      </c>
      <c r="C12976" s="2" t="s">
        <v>41</v>
      </c>
      <c r="D12976">
        <v>0</v>
      </c>
      <c r="E12976">
        <v>1</v>
      </c>
      <c r="F12976">
        <v>250</v>
      </c>
      <c r="G12976" s="2" t="s">
        <v>25</v>
      </c>
    </row>
    <row r="12977" spans="1:7" x14ac:dyDescent="0.35">
      <c r="A12977" s="1">
        <v>46074</v>
      </c>
      <c r="B12977">
        <v>67526529</v>
      </c>
      <c r="C12977" s="2" t="s">
        <v>41</v>
      </c>
      <c r="D12977">
        <v>250000</v>
      </c>
      <c r="E12977">
        <v>1</v>
      </c>
      <c r="F12977">
        <v>1000</v>
      </c>
      <c r="G12977" s="2" t="s">
        <v>25</v>
      </c>
    </row>
    <row r="12978" spans="1:7" x14ac:dyDescent="0.35">
      <c r="A12978" s="1">
        <v>46074</v>
      </c>
      <c r="B12978">
        <v>94063314</v>
      </c>
      <c r="C12978" s="2" t="s">
        <v>41</v>
      </c>
      <c r="D12978">
        <v>1000000</v>
      </c>
      <c r="E12978">
        <v>1</v>
      </c>
      <c r="F12978">
        <v>1550</v>
      </c>
      <c r="G12978" s="2" t="s">
        <v>25</v>
      </c>
    </row>
    <row r="12979" spans="1:7" x14ac:dyDescent="0.35">
      <c r="A12979" s="1">
        <v>46074</v>
      </c>
      <c r="B12979">
        <v>62475856</v>
      </c>
      <c r="C12979" s="2" t="s">
        <v>36</v>
      </c>
      <c r="D12979">
        <v>2000000</v>
      </c>
      <c r="E12979">
        <v>1</v>
      </c>
      <c r="F12979">
        <v>1000</v>
      </c>
      <c r="G12979" s="2" t="s">
        <v>25</v>
      </c>
    </row>
    <row r="12980" spans="1:7" x14ac:dyDescent="0.35">
      <c r="A12980" s="1">
        <v>46074</v>
      </c>
      <c r="B12980">
        <v>80147858</v>
      </c>
      <c r="C12980" s="2" t="s">
        <v>37</v>
      </c>
      <c r="D12980">
        <v>5000000</v>
      </c>
      <c r="E12980">
        <v>1</v>
      </c>
      <c r="F12980">
        <v>1550</v>
      </c>
      <c r="G12980" s="2" t="s">
        <v>25</v>
      </c>
    </row>
    <row r="12981" spans="1:7" x14ac:dyDescent="0.35">
      <c r="A12981" s="1">
        <v>46074</v>
      </c>
      <c r="B12981">
        <v>63416597</v>
      </c>
      <c r="C12981" s="2" t="s">
        <v>40</v>
      </c>
      <c r="D12981">
        <v>100000</v>
      </c>
      <c r="E12981">
        <v>1</v>
      </c>
      <c r="F12981">
        <v>1550</v>
      </c>
      <c r="G12981" s="2" t="s">
        <v>25</v>
      </c>
    </row>
    <row r="12982" spans="1:7" x14ac:dyDescent="0.35">
      <c r="A12982" s="1">
        <v>46074</v>
      </c>
      <c r="B12982">
        <v>68903015</v>
      </c>
      <c r="C12982" s="2" t="s">
        <v>37</v>
      </c>
      <c r="D12982">
        <v>250000</v>
      </c>
      <c r="E12982">
        <v>1</v>
      </c>
      <c r="F12982">
        <v>1550</v>
      </c>
      <c r="G12982" s="2" t="s">
        <v>25</v>
      </c>
    </row>
    <row r="12983" spans="1:7" x14ac:dyDescent="0.35">
      <c r="A12983" s="1">
        <v>46074</v>
      </c>
      <c r="B12983">
        <v>73330724</v>
      </c>
      <c r="C12983" s="2" t="s">
        <v>37</v>
      </c>
      <c r="D12983">
        <v>750000</v>
      </c>
      <c r="E12983">
        <v>1</v>
      </c>
      <c r="F12983">
        <v>1000</v>
      </c>
      <c r="G12983" s="2" t="s">
        <v>25</v>
      </c>
    </row>
    <row r="12984" spans="1:7" x14ac:dyDescent="0.35">
      <c r="A12984" s="1">
        <v>46074</v>
      </c>
      <c r="B12984">
        <v>93868816</v>
      </c>
      <c r="C12984" s="2" t="s">
        <v>40</v>
      </c>
      <c r="D12984">
        <v>750000</v>
      </c>
      <c r="E12984">
        <v>1</v>
      </c>
      <c r="F12984">
        <v>600</v>
      </c>
      <c r="G12984" s="2" t="s">
        <v>25</v>
      </c>
    </row>
    <row r="12985" spans="1:7" x14ac:dyDescent="0.35">
      <c r="A12985" s="1">
        <v>46074</v>
      </c>
      <c r="B12985">
        <v>96267787</v>
      </c>
      <c r="C12985" s="2" t="s">
        <v>37</v>
      </c>
      <c r="D12985">
        <v>500000</v>
      </c>
      <c r="E12985">
        <v>1</v>
      </c>
      <c r="F12985">
        <v>250</v>
      </c>
      <c r="G12985" s="2" t="s">
        <v>25</v>
      </c>
    </row>
    <row r="12986" spans="1:7" x14ac:dyDescent="0.35">
      <c r="A12986" s="1">
        <v>46074</v>
      </c>
      <c r="B12986">
        <v>98159282</v>
      </c>
      <c r="C12986" s="2" t="s">
        <v>37</v>
      </c>
      <c r="D12986">
        <v>2000000</v>
      </c>
      <c r="E12986">
        <v>1</v>
      </c>
      <c r="F12986">
        <v>600</v>
      </c>
      <c r="G12986" s="2" t="s">
        <v>25</v>
      </c>
    </row>
    <row r="12987" spans="1:7" x14ac:dyDescent="0.35">
      <c r="A12987" s="1">
        <v>46074</v>
      </c>
      <c r="B12987">
        <v>95026681</v>
      </c>
      <c r="C12987" s="2" t="s">
        <v>38</v>
      </c>
      <c r="D12987">
        <v>2000000</v>
      </c>
      <c r="E12987">
        <v>1</v>
      </c>
      <c r="F12987">
        <v>1000</v>
      </c>
      <c r="G12987" s="2" t="s">
        <v>25</v>
      </c>
    </row>
    <row r="12988" spans="1:7" x14ac:dyDescent="0.35">
      <c r="A12988" s="1">
        <v>46074</v>
      </c>
      <c r="B12988">
        <v>94510277</v>
      </c>
      <c r="C12988" s="2" t="s">
        <v>36</v>
      </c>
      <c r="D12988">
        <v>200000</v>
      </c>
      <c r="E12988">
        <v>1</v>
      </c>
      <c r="F12988">
        <v>600</v>
      </c>
      <c r="G12988" s="2" t="s">
        <v>25</v>
      </c>
    </row>
    <row r="12989" spans="1:7" x14ac:dyDescent="0.35">
      <c r="A12989" s="1">
        <v>46074</v>
      </c>
      <c r="B12989">
        <v>96607307</v>
      </c>
      <c r="C12989" s="2" t="s">
        <v>38</v>
      </c>
      <c r="D12989">
        <v>250000</v>
      </c>
      <c r="E12989">
        <v>1</v>
      </c>
      <c r="F12989">
        <v>600</v>
      </c>
      <c r="G12989" s="2" t="s">
        <v>25</v>
      </c>
    </row>
    <row r="12990" spans="1:7" x14ac:dyDescent="0.35">
      <c r="A12990" s="1">
        <v>46074</v>
      </c>
      <c r="B12990">
        <v>76632394</v>
      </c>
      <c r="C12990" s="2" t="s">
        <v>36</v>
      </c>
      <c r="D12990">
        <v>500000</v>
      </c>
      <c r="E12990">
        <v>1</v>
      </c>
      <c r="F12990">
        <v>1550</v>
      </c>
      <c r="G12990" s="2" t="s">
        <v>25</v>
      </c>
    </row>
    <row r="12991" spans="1:7" x14ac:dyDescent="0.35">
      <c r="A12991" s="1">
        <v>46074</v>
      </c>
      <c r="B12991">
        <v>83087935</v>
      </c>
      <c r="C12991" s="2" t="s">
        <v>39</v>
      </c>
      <c r="D12991">
        <v>3500000</v>
      </c>
      <c r="E12991">
        <v>1</v>
      </c>
      <c r="F12991">
        <v>1550</v>
      </c>
      <c r="G12991" s="2" t="s">
        <v>25</v>
      </c>
    </row>
    <row r="12992" spans="1:7" x14ac:dyDescent="0.35">
      <c r="A12992" s="1">
        <v>46074</v>
      </c>
      <c r="B12992">
        <v>71222343</v>
      </c>
      <c r="C12992" s="2" t="s">
        <v>38</v>
      </c>
      <c r="D12992">
        <v>2000000</v>
      </c>
      <c r="E12992">
        <v>1</v>
      </c>
      <c r="F12992">
        <v>600</v>
      </c>
      <c r="G12992" s="2" t="s">
        <v>25</v>
      </c>
    </row>
    <row r="12993" spans="1:7" x14ac:dyDescent="0.35">
      <c r="A12993" s="1">
        <v>46074</v>
      </c>
      <c r="B12993">
        <v>75036989</v>
      </c>
      <c r="C12993" s="2" t="s">
        <v>36</v>
      </c>
      <c r="D12993">
        <v>5000000</v>
      </c>
      <c r="E12993">
        <v>1</v>
      </c>
      <c r="F12993">
        <v>600</v>
      </c>
      <c r="G12993" s="2" t="s">
        <v>25</v>
      </c>
    </row>
    <row r="12994" spans="1:7" x14ac:dyDescent="0.35">
      <c r="A12994" s="1">
        <v>46074</v>
      </c>
      <c r="B12994">
        <v>76345509</v>
      </c>
      <c r="C12994" s="2" t="s">
        <v>41</v>
      </c>
      <c r="D12994">
        <v>200000</v>
      </c>
      <c r="E12994">
        <v>1</v>
      </c>
      <c r="F12994">
        <v>250</v>
      </c>
      <c r="G12994" s="2" t="s">
        <v>25</v>
      </c>
    </row>
    <row r="12995" spans="1:7" x14ac:dyDescent="0.35">
      <c r="A12995" s="1">
        <v>46074</v>
      </c>
      <c r="B12995">
        <v>89118328</v>
      </c>
      <c r="C12995" s="2" t="s">
        <v>33</v>
      </c>
      <c r="D12995">
        <v>200000</v>
      </c>
      <c r="E12995">
        <v>1</v>
      </c>
      <c r="F12995">
        <v>600</v>
      </c>
      <c r="G12995" s="2" t="s">
        <v>25</v>
      </c>
    </row>
    <row r="12996" spans="1:7" x14ac:dyDescent="0.35">
      <c r="A12996" s="1">
        <v>46075</v>
      </c>
      <c r="B12996">
        <v>63096155</v>
      </c>
      <c r="C12996" s="2" t="s">
        <v>39</v>
      </c>
      <c r="D12996">
        <v>750000</v>
      </c>
      <c r="E12996">
        <v>1</v>
      </c>
      <c r="F12996">
        <v>1550</v>
      </c>
      <c r="G12996" s="2" t="s">
        <v>25</v>
      </c>
    </row>
    <row r="12997" spans="1:7" x14ac:dyDescent="0.35">
      <c r="A12997" s="1">
        <v>46075</v>
      </c>
      <c r="B12997">
        <v>83117660</v>
      </c>
      <c r="C12997" s="2" t="s">
        <v>36</v>
      </c>
      <c r="D12997">
        <v>2000000</v>
      </c>
      <c r="E12997">
        <v>1</v>
      </c>
      <c r="F12997">
        <v>1550</v>
      </c>
      <c r="G12997" s="2" t="s">
        <v>25</v>
      </c>
    </row>
    <row r="12998" spans="1:7" x14ac:dyDescent="0.35">
      <c r="A12998" s="1">
        <v>46075</v>
      </c>
      <c r="B12998">
        <v>95140889</v>
      </c>
      <c r="C12998" s="2" t="s">
        <v>33</v>
      </c>
      <c r="D12998">
        <v>0</v>
      </c>
      <c r="E12998">
        <v>1</v>
      </c>
      <c r="F12998">
        <v>1000</v>
      </c>
      <c r="G12998" s="2" t="s">
        <v>25</v>
      </c>
    </row>
    <row r="12999" spans="1:7" x14ac:dyDescent="0.35">
      <c r="A12999" s="1">
        <v>46075</v>
      </c>
      <c r="B12999">
        <v>94236892</v>
      </c>
      <c r="C12999" s="2" t="s">
        <v>35</v>
      </c>
      <c r="D12999">
        <v>250000</v>
      </c>
      <c r="E12999">
        <v>1</v>
      </c>
      <c r="F12999">
        <v>1000</v>
      </c>
      <c r="G12999" s="2" t="s">
        <v>25</v>
      </c>
    </row>
    <row r="13000" spans="1:7" x14ac:dyDescent="0.35">
      <c r="A13000" s="1">
        <v>46075</v>
      </c>
      <c r="B13000">
        <v>96599055</v>
      </c>
      <c r="C13000" s="2" t="s">
        <v>41</v>
      </c>
      <c r="D13000">
        <v>1000000</v>
      </c>
      <c r="E13000">
        <v>1</v>
      </c>
      <c r="F13000">
        <v>1000</v>
      </c>
      <c r="G13000" s="2" t="s">
        <v>25</v>
      </c>
    </row>
    <row r="13001" spans="1:7" x14ac:dyDescent="0.35">
      <c r="A13001" s="1">
        <v>46075</v>
      </c>
      <c r="B13001">
        <v>85723585</v>
      </c>
      <c r="C13001" s="2" t="s">
        <v>39</v>
      </c>
      <c r="D13001">
        <v>500000</v>
      </c>
      <c r="E13001">
        <v>1</v>
      </c>
      <c r="F13001">
        <v>250</v>
      </c>
      <c r="G13001" s="2" t="s">
        <v>25</v>
      </c>
    </row>
    <row r="13002" spans="1:7" x14ac:dyDescent="0.35">
      <c r="A13002" s="1">
        <v>46075</v>
      </c>
      <c r="B13002">
        <v>91430807</v>
      </c>
      <c r="C13002" s="2" t="s">
        <v>39</v>
      </c>
      <c r="D13002">
        <v>1000000</v>
      </c>
      <c r="E13002">
        <v>1</v>
      </c>
      <c r="F13002">
        <v>1550</v>
      </c>
      <c r="G13002" s="2" t="s">
        <v>25</v>
      </c>
    </row>
    <row r="13003" spans="1:7" x14ac:dyDescent="0.35">
      <c r="A13003" s="1">
        <v>46075</v>
      </c>
      <c r="B13003">
        <v>81388899</v>
      </c>
      <c r="C13003" s="2" t="s">
        <v>33</v>
      </c>
      <c r="D13003">
        <v>50000</v>
      </c>
      <c r="E13003">
        <v>1</v>
      </c>
      <c r="F13003">
        <v>250</v>
      </c>
      <c r="G13003" s="2" t="s">
        <v>25</v>
      </c>
    </row>
    <row r="13004" spans="1:7" x14ac:dyDescent="0.35">
      <c r="A13004" s="1">
        <v>46075</v>
      </c>
      <c r="B13004">
        <v>78634425</v>
      </c>
      <c r="C13004" s="2" t="s">
        <v>39</v>
      </c>
      <c r="D13004">
        <v>1500000</v>
      </c>
      <c r="E13004">
        <v>1</v>
      </c>
      <c r="F13004">
        <v>250</v>
      </c>
      <c r="G13004" s="2" t="s">
        <v>25</v>
      </c>
    </row>
    <row r="13005" spans="1:7" x14ac:dyDescent="0.35">
      <c r="A13005" s="1">
        <v>46075</v>
      </c>
      <c r="B13005">
        <v>86910742</v>
      </c>
      <c r="C13005" s="2" t="s">
        <v>36</v>
      </c>
      <c r="D13005">
        <v>100000</v>
      </c>
      <c r="E13005">
        <v>1</v>
      </c>
      <c r="F13005">
        <v>600</v>
      </c>
      <c r="G13005" s="2" t="s">
        <v>25</v>
      </c>
    </row>
    <row r="13006" spans="1:7" x14ac:dyDescent="0.35">
      <c r="A13006" s="1">
        <v>46075</v>
      </c>
      <c r="B13006">
        <v>64274734</v>
      </c>
      <c r="C13006" s="2" t="s">
        <v>39</v>
      </c>
      <c r="D13006">
        <v>3500000</v>
      </c>
      <c r="E13006">
        <v>1</v>
      </c>
      <c r="F13006">
        <v>600</v>
      </c>
      <c r="G13006" s="2" t="s">
        <v>25</v>
      </c>
    </row>
    <row r="13007" spans="1:7" x14ac:dyDescent="0.35">
      <c r="A13007" s="1">
        <v>46075</v>
      </c>
      <c r="B13007">
        <v>90378632</v>
      </c>
      <c r="C13007" s="2" t="s">
        <v>39</v>
      </c>
      <c r="D13007">
        <v>1500000</v>
      </c>
      <c r="E13007">
        <v>1</v>
      </c>
      <c r="F13007">
        <v>1000</v>
      </c>
      <c r="G13007" s="2" t="s">
        <v>25</v>
      </c>
    </row>
    <row r="13008" spans="1:7" x14ac:dyDescent="0.35">
      <c r="A13008" s="1">
        <v>46075</v>
      </c>
      <c r="B13008">
        <v>61788703</v>
      </c>
      <c r="C13008" s="2" t="s">
        <v>40</v>
      </c>
      <c r="D13008">
        <v>200000</v>
      </c>
      <c r="E13008">
        <v>1</v>
      </c>
      <c r="F13008">
        <v>1000</v>
      </c>
      <c r="G13008" s="2" t="s">
        <v>25</v>
      </c>
    </row>
    <row r="13009" spans="1:7" x14ac:dyDescent="0.35">
      <c r="A13009" s="1">
        <v>46075</v>
      </c>
      <c r="B13009">
        <v>74079052</v>
      </c>
      <c r="C13009" s="2" t="s">
        <v>39</v>
      </c>
      <c r="D13009">
        <v>2000000</v>
      </c>
      <c r="E13009">
        <v>1</v>
      </c>
      <c r="F13009">
        <v>600</v>
      </c>
      <c r="G13009" s="2" t="s">
        <v>25</v>
      </c>
    </row>
    <row r="13010" spans="1:7" x14ac:dyDescent="0.35">
      <c r="A13010" s="1">
        <v>46075</v>
      </c>
      <c r="B13010">
        <v>63221011</v>
      </c>
      <c r="C13010" s="2" t="s">
        <v>35</v>
      </c>
      <c r="D13010">
        <v>3500000</v>
      </c>
      <c r="E13010">
        <v>1</v>
      </c>
      <c r="F13010">
        <v>600</v>
      </c>
      <c r="G13010" s="2" t="s">
        <v>25</v>
      </c>
    </row>
    <row r="13011" spans="1:7" x14ac:dyDescent="0.35">
      <c r="A13011" s="1">
        <v>46075</v>
      </c>
      <c r="B13011">
        <v>62945506</v>
      </c>
      <c r="C13011" s="2" t="s">
        <v>36</v>
      </c>
      <c r="D13011">
        <v>2000000</v>
      </c>
      <c r="E13011">
        <v>1</v>
      </c>
      <c r="F13011">
        <v>1000</v>
      </c>
      <c r="G13011" s="2" t="s">
        <v>25</v>
      </c>
    </row>
    <row r="13012" spans="1:7" x14ac:dyDescent="0.35">
      <c r="A13012" s="1">
        <v>46075</v>
      </c>
      <c r="B13012">
        <v>88381460</v>
      </c>
      <c r="C13012" s="2" t="s">
        <v>35</v>
      </c>
      <c r="D13012">
        <v>500000</v>
      </c>
      <c r="E13012">
        <v>1</v>
      </c>
      <c r="F13012">
        <v>1000</v>
      </c>
      <c r="G13012" s="2" t="s">
        <v>25</v>
      </c>
    </row>
    <row r="13013" spans="1:7" x14ac:dyDescent="0.35">
      <c r="A13013" s="1">
        <v>46075</v>
      </c>
      <c r="B13013">
        <v>72438643</v>
      </c>
      <c r="C13013" s="2" t="s">
        <v>40</v>
      </c>
      <c r="D13013">
        <v>2000000</v>
      </c>
      <c r="E13013">
        <v>1</v>
      </c>
      <c r="F13013">
        <v>1550</v>
      </c>
      <c r="G13013" s="2" t="s">
        <v>25</v>
      </c>
    </row>
    <row r="13014" spans="1:7" x14ac:dyDescent="0.35">
      <c r="A13014" s="1">
        <v>46075</v>
      </c>
      <c r="B13014">
        <v>71780111</v>
      </c>
      <c r="C13014" s="2" t="s">
        <v>41</v>
      </c>
      <c r="D13014">
        <v>0</v>
      </c>
      <c r="E13014">
        <v>1</v>
      </c>
      <c r="F13014">
        <v>250</v>
      </c>
      <c r="G13014" s="2" t="s">
        <v>25</v>
      </c>
    </row>
    <row r="13015" spans="1:7" x14ac:dyDescent="0.35">
      <c r="A13015" s="1">
        <v>46075</v>
      </c>
      <c r="B13015">
        <v>92680637</v>
      </c>
      <c r="C13015" s="2" t="s">
        <v>38</v>
      </c>
      <c r="D13015">
        <v>2000000</v>
      </c>
      <c r="E13015">
        <v>1</v>
      </c>
      <c r="F13015">
        <v>250</v>
      </c>
      <c r="G13015" s="2" t="s">
        <v>25</v>
      </c>
    </row>
    <row r="13016" spans="1:7" x14ac:dyDescent="0.35">
      <c r="A13016" s="1">
        <v>46075</v>
      </c>
      <c r="B13016">
        <v>73973432</v>
      </c>
      <c r="C13016" s="2" t="s">
        <v>41</v>
      </c>
      <c r="D13016">
        <v>5000000</v>
      </c>
      <c r="E13016">
        <v>1</v>
      </c>
      <c r="F13016">
        <v>250</v>
      </c>
      <c r="G13016" s="2" t="s">
        <v>25</v>
      </c>
    </row>
    <row r="13017" spans="1:7" x14ac:dyDescent="0.35">
      <c r="A13017" s="1">
        <v>46075</v>
      </c>
      <c r="B13017">
        <v>60953335</v>
      </c>
      <c r="C13017" s="2" t="s">
        <v>39</v>
      </c>
      <c r="D13017">
        <v>0</v>
      </c>
      <c r="E13017">
        <v>1</v>
      </c>
      <c r="F13017">
        <v>250</v>
      </c>
      <c r="G13017" s="2" t="s">
        <v>25</v>
      </c>
    </row>
    <row r="13018" spans="1:7" x14ac:dyDescent="0.35">
      <c r="A13018" s="1">
        <v>46075</v>
      </c>
      <c r="B13018">
        <v>85399993</v>
      </c>
      <c r="C13018" s="2" t="s">
        <v>41</v>
      </c>
      <c r="D13018">
        <v>50000</v>
      </c>
      <c r="E13018">
        <v>1</v>
      </c>
      <c r="F13018">
        <v>1550</v>
      </c>
      <c r="G13018" s="2" t="s">
        <v>25</v>
      </c>
    </row>
    <row r="13019" spans="1:7" x14ac:dyDescent="0.35">
      <c r="A13019" s="1">
        <v>46075</v>
      </c>
      <c r="B13019">
        <v>75135727</v>
      </c>
      <c r="C13019" s="2" t="s">
        <v>40</v>
      </c>
      <c r="D13019">
        <v>0</v>
      </c>
      <c r="E13019">
        <v>1</v>
      </c>
      <c r="F13019">
        <v>600</v>
      </c>
      <c r="G13019" s="2" t="s">
        <v>25</v>
      </c>
    </row>
    <row r="13020" spans="1:7" x14ac:dyDescent="0.35">
      <c r="A13020" s="1">
        <v>46075</v>
      </c>
      <c r="B13020">
        <v>98927493</v>
      </c>
      <c r="C13020" s="2" t="s">
        <v>38</v>
      </c>
      <c r="D13020">
        <v>100000</v>
      </c>
      <c r="E13020">
        <v>1</v>
      </c>
      <c r="F13020">
        <v>600</v>
      </c>
      <c r="G13020" s="2" t="s">
        <v>25</v>
      </c>
    </row>
    <row r="13021" spans="1:7" x14ac:dyDescent="0.35">
      <c r="A13021" s="1">
        <v>46075</v>
      </c>
      <c r="B13021">
        <v>64025596</v>
      </c>
      <c r="C13021" s="2" t="s">
        <v>38</v>
      </c>
      <c r="D13021">
        <v>500000</v>
      </c>
      <c r="E13021">
        <v>1</v>
      </c>
      <c r="F13021">
        <v>250</v>
      </c>
      <c r="G13021" s="2" t="s">
        <v>25</v>
      </c>
    </row>
    <row r="13022" spans="1:7" x14ac:dyDescent="0.35">
      <c r="A13022" s="1">
        <v>46075</v>
      </c>
      <c r="B13022">
        <v>90956790</v>
      </c>
      <c r="C13022" s="2" t="s">
        <v>33</v>
      </c>
      <c r="D13022">
        <v>100000</v>
      </c>
      <c r="E13022">
        <v>1</v>
      </c>
      <c r="F13022">
        <v>250</v>
      </c>
      <c r="G13022" s="2" t="s">
        <v>25</v>
      </c>
    </row>
    <row r="13023" spans="1:7" x14ac:dyDescent="0.35">
      <c r="A13023" s="1">
        <v>46075</v>
      </c>
      <c r="B13023">
        <v>61381594</v>
      </c>
      <c r="C13023" s="2" t="s">
        <v>41</v>
      </c>
      <c r="D13023">
        <v>5000000</v>
      </c>
      <c r="E13023">
        <v>1</v>
      </c>
      <c r="F13023">
        <v>250</v>
      </c>
      <c r="G13023" s="2" t="s">
        <v>25</v>
      </c>
    </row>
    <row r="13024" spans="1:7" x14ac:dyDescent="0.35">
      <c r="A13024" s="1">
        <v>46075</v>
      </c>
      <c r="B13024">
        <v>96224611</v>
      </c>
      <c r="C13024" s="2" t="s">
        <v>39</v>
      </c>
      <c r="D13024">
        <v>2000000</v>
      </c>
      <c r="E13024">
        <v>1</v>
      </c>
      <c r="F13024">
        <v>1000</v>
      </c>
      <c r="G13024" s="2" t="s">
        <v>25</v>
      </c>
    </row>
    <row r="13025" spans="1:7" x14ac:dyDescent="0.35">
      <c r="A13025" s="1">
        <v>46075</v>
      </c>
      <c r="B13025">
        <v>65270289</v>
      </c>
      <c r="C13025" s="2" t="s">
        <v>36</v>
      </c>
      <c r="D13025">
        <v>0</v>
      </c>
      <c r="E13025">
        <v>1</v>
      </c>
      <c r="F13025">
        <v>1000</v>
      </c>
      <c r="G13025" s="2" t="s">
        <v>25</v>
      </c>
    </row>
    <row r="13026" spans="1:7" x14ac:dyDescent="0.35">
      <c r="A13026" s="1">
        <v>46075</v>
      </c>
      <c r="B13026">
        <v>89427412</v>
      </c>
      <c r="C13026" s="2" t="s">
        <v>41</v>
      </c>
      <c r="D13026">
        <v>500000</v>
      </c>
      <c r="E13026">
        <v>1</v>
      </c>
      <c r="F13026">
        <v>1000</v>
      </c>
      <c r="G13026" s="2" t="s">
        <v>25</v>
      </c>
    </row>
    <row r="13027" spans="1:7" x14ac:dyDescent="0.35">
      <c r="A13027" s="1">
        <v>46075</v>
      </c>
      <c r="B13027">
        <v>97549281</v>
      </c>
      <c r="C13027" s="2" t="s">
        <v>41</v>
      </c>
      <c r="D13027">
        <v>750000</v>
      </c>
      <c r="E13027">
        <v>1</v>
      </c>
      <c r="F13027">
        <v>1000</v>
      </c>
      <c r="G13027" s="2" t="s">
        <v>25</v>
      </c>
    </row>
    <row r="13028" spans="1:7" x14ac:dyDescent="0.35">
      <c r="A13028" s="1">
        <v>46075</v>
      </c>
      <c r="B13028">
        <v>88844968</v>
      </c>
      <c r="C13028" s="2" t="s">
        <v>36</v>
      </c>
      <c r="D13028">
        <v>1500000</v>
      </c>
      <c r="E13028">
        <v>1</v>
      </c>
      <c r="F13028">
        <v>250</v>
      </c>
      <c r="G13028" s="2" t="s">
        <v>25</v>
      </c>
    </row>
    <row r="13029" spans="1:7" x14ac:dyDescent="0.35">
      <c r="A13029" s="1">
        <v>46075</v>
      </c>
      <c r="B13029">
        <v>80671512</v>
      </c>
      <c r="C13029" s="2" t="s">
        <v>39</v>
      </c>
      <c r="D13029">
        <v>2000000</v>
      </c>
      <c r="E13029">
        <v>1</v>
      </c>
      <c r="F13029">
        <v>600</v>
      </c>
      <c r="G13029" s="2" t="s">
        <v>25</v>
      </c>
    </row>
    <row r="13030" spans="1:7" x14ac:dyDescent="0.35">
      <c r="A13030" s="1">
        <v>46075</v>
      </c>
      <c r="B13030">
        <v>62305981</v>
      </c>
      <c r="C13030" s="2" t="s">
        <v>38</v>
      </c>
      <c r="D13030">
        <v>0</v>
      </c>
      <c r="E13030">
        <v>1</v>
      </c>
      <c r="F13030">
        <v>1000</v>
      </c>
      <c r="G13030" s="2" t="s">
        <v>25</v>
      </c>
    </row>
    <row r="13031" spans="1:7" x14ac:dyDescent="0.35">
      <c r="A13031" s="1">
        <v>46075</v>
      </c>
      <c r="B13031">
        <v>85893942</v>
      </c>
      <c r="C13031" s="2" t="s">
        <v>36</v>
      </c>
      <c r="D13031">
        <v>750000</v>
      </c>
      <c r="E13031">
        <v>1</v>
      </c>
      <c r="F13031">
        <v>1550</v>
      </c>
      <c r="G13031" s="2" t="s">
        <v>25</v>
      </c>
    </row>
    <row r="13032" spans="1:7" x14ac:dyDescent="0.35">
      <c r="A13032" s="1">
        <v>46075</v>
      </c>
      <c r="B13032">
        <v>75849456</v>
      </c>
      <c r="C13032" s="2" t="s">
        <v>38</v>
      </c>
      <c r="D13032">
        <v>250000</v>
      </c>
      <c r="E13032">
        <v>1</v>
      </c>
      <c r="F13032">
        <v>600</v>
      </c>
      <c r="G13032" s="2" t="s">
        <v>25</v>
      </c>
    </row>
    <row r="13033" spans="1:7" x14ac:dyDescent="0.35">
      <c r="A13033" s="1">
        <v>46075</v>
      </c>
      <c r="B13033">
        <v>88162913</v>
      </c>
      <c r="C13033" s="2" t="s">
        <v>36</v>
      </c>
      <c r="D13033">
        <v>250000</v>
      </c>
      <c r="E13033">
        <v>1</v>
      </c>
      <c r="F13033">
        <v>1000</v>
      </c>
      <c r="G13033" s="2" t="s">
        <v>25</v>
      </c>
    </row>
    <row r="13034" spans="1:7" x14ac:dyDescent="0.35">
      <c r="A13034" s="1">
        <v>46075</v>
      </c>
      <c r="B13034">
        <v>98703238</v>
      </c>
      <c r="C13034" s="2" t="s">
        <v>35</v>
      </c>
      <c r="D13034">
        <v>100000</v>
      </c>
      <c r="E13034">
        <v>1</v>
      </c>
      <c r="F13034">
        <v>600</v>
      </c>
      <c r="G13034" s="2" t="s">
        <v>25</v>
      </c>
    </row>
    <row r="13035" spans="1:7" x14ac:dyDescent="0.35">
      <c r="A13035" s="1">
        <v>46075</v>
      </c>
      <c r="B13035">
        <v>77905402</v>
      </c>
      <c r="C13035" s="2" t="s">
        <v>33</v>
      </c>
      <c r="D13035">
        <v>50000</v>
      </c>
      <c r="E13035">
        <v>1</v>
      </c>
      <c r="F13035">
        <v>250</v>
      </c>
      <c r="G13035" s="2" t="s">
        <v>25</v>
      </c>
    </row>
    <row r="13036" spans="1:7" x14ac:dyDescent="0.35">
      <c r="A13036" s="1">
        <v>46075</v>
      </c>
      <c r="B13036">
        <v>66824687</v>
      </c>
      <c r="C13036" s="2" t="s">
        <v>40</v>
      </c>
      <c r="D13036">
        <v>0</v>
      </c>
      <c r="E13036">
        <v>1</v>
      </c>
      <c r="F13036">
        <v>1550</v>
      </c>
      <c r="G13036" s="2" t="s">
        <v>25</v>
      </c>
    </row>
    <row r="13037" spans="1:7" x14ac:dyDescent="0.35">
      <c r="A13037" s="1">
        <v>46075</v>
      </c>
      <c r="B13037">
        <v>78262446</v>
      </c>
      <c r="C13037" s="2" t="s">
        <v>35</v>
      </c>
      <c r="D13037">
        <v>750000</v>
      </c>
      <c r="E13037">
        <v>1</v>
      </c>
      <c r="F13037">
        <v>1000</v>
      </c>
      <c r="G13037" s="2" t="s">
        <v>25</v>
      </c>
    </row>
    <row r="13038" spans="1:7" x14ac:dyDescent="0.35">
      <c r="A13038" s="1">
        <v>46075</v>
      </c>
      <c r="B13038">
        <v>78062498</v>
      </c>
      <c r="C13038" s="2" t="s">
        <v>38</v>
      </c>
      <c r="D13038">
        <v>1000000</v>
      </c>
      <c r="E13038">
        <v>1</v>
      </c>
      <c r="F13038">
        <v>250</v>
      </c>
      <c r="G13038" s="2" t="s">
        <v>25</v>
      </c>
    </row>
    <row r="13039" spans="1:7" x14ac:dyDescent="0.35">
      <c r="A13039" s="1">
        <v>46075</v>
      </c>
      <c r="B13039">
        <v>74430749</v>
      </c>
      <c r="C13039" s="2" t="s">
        <v>33</v>
      </c>
      <c r="D13039">
        <v>750000</v>
      </c>
      <c r="E13039">
        <v>1</v>
      </c>
      <c r="F13039">
        <v>1550</v>
      </c>
      <c r="G13039" s="2" t="s">
        <v>25</v>
      </c>
    </row>
    <row r="13040" spans="1:7" x14ac:dyDescent="0.35">
      <c r="A13040" s="1">
        <v>46075</v>
      </c>
      <c r="B13040">
        <v>60995552</v>
      </c>
      <c r="C13040" s="2" t="s">
        <v>40</v>
      </c>
      <c r="D13040">
        <v>1500000</v>
      </c>
      <c r="E13040">
        <v>1</v>
      </c>
      <c r="F13040">
        <v>250</v>
      </c>
      <c r="G13040" s="2" t="s">
        <v>25</v>
      </c>
    </row>
    <row r="13041" spans="1:7" x14ac:dyDescent="0.35">
      <c r="A13041" s="1">
        <v>46075</v>
      </c>
      <c r="B13041">
        <v>99268410</v>
      </c>
      <c r="C13041" s="2" t="s">
        <v>36</v>
      </c>
      <c r="D13041">
        <v>50000</v>
      </c>
      <c r="E13041">
        <v>1</v>
      </c>
      <c r="F13041">
        <v>250</v>
      </c>
      <c r="G13041" s="2" t="s">
        <v>25</v>
      </c>
    </row>
    <row r="13042" spans="1:7" x14ac:dyDescent="0.35">
      <c r="A13042" s="1">
        <v>46075</v>
      </c>
      <c r="B13042">
        <v>63300187</v>
      </c>
      <c r="C13042" s="2" t="s">
        <v>36</v>
      </c>
      <c r="D13042">
        <v>50000</v>
      </c>
      <c r="E13042">
        <v>1</v>
      </c>
      <c r="F13042">
        <v>1550</v>
      </c>
      <c r="G13042" s="2" t="s">
        <v>25</v>
      </c>
    </row>
    <row r="13043" spans="1:7" x14ac:dyDescent="0.35">
      <c r="A13043" s="1">
        <v>46075</v>
      </c>
      <c r="B13043">
        <v>90082100</v>
      </c>
      <c r="C13043" s="2" t="s">
        <v>37</v>
      </c>
      <c r="D13043">
        <v>1000000</v>
      </c>
      <c r="E13043">
        <v>1</v>
      </c>
      <c r="F13043">
        <v>250</v>
      </c>
      <c r="G13043" s="2" t="s">
        <v>25</v>
      </c>
    </row>
    <row r="13044" spans="1:7" x14ac:dyDescent="0.35">
      <c r="A13044" s="1">
        <v>46075</v>
      </c>
      <c r="B13044">
        <v>73601499</v>
      </c>
      <c r="C13044" s="2" t="s">
        <v>35</v>
      </c>
      <c r="D13044">
        <v>0</v>
      </c>
      <c r="E13044">
        <v>1</v>
      </c>
      <c r="F13044">
        <v>600</v>
      </c>
      <c r="G13044" s="2" t="s">
        <v>25</v>
      </c>
    </row>
    <row r="13045" spans="1:7" x14ac:dyDescent="0.35">
      <c r="A13045" s="1">
        <v>46075</v>
      </c>
      <c r="B13045">
        <v>92267365</v>
      </c>
      <c r="C13045" s="2" t="s">
        <v>38</v>
      </c>
      <c r="D13045">
        <v>500000</v>
      </c>
      <c r="E13045">
        <v>1</v>
      </c>
      <c r="F13045">
        <v>1000</v>
      </c>
      <c r="G13045" s="2" t="s">
        <v>25</v>
      </c>
    </row>
    <row r="13046" spans="1:7" x14ac:dyDescent="0.35">
      <c r="A13046" s="1">
        <v>46075</v>
      </c>
      <c r="B13046">
        <v>70354542</v>
      </c>
      <c r="C13046" s="2" t="s">
        <v>33</v>
      </c>
      <c r="D13046">
        <v>750000</v>
      </c>
      <c r="E13046">
        <v>1</v>
      </c>
      <c r="F13046">
        <v>1550</v>
      </c>
      <c r="G13046" s="2" t="s">
        <v>25</v>
      </c>
    </row>
    <row r="13047" spans="1:7" x14ac:dyDescent="0.35">
      <c r="A13047" s="1">
        <v>46075</v>
      </c>
      <c r="B13047">
        <v>79452949</v>
      </c>
      <c r="C13047" s="2" t="s">
        <v>40</v>
      </c>
      <c r="D13047">
        <v>3500000</v>
      </c>
      <c r="E13047">
        <v>1</v>
      </c>
      <c r="F13047">
        <v>250</v>
      </c>
      <c r="G13047" s="2" t="s">
        <v>25</v>
      </c>
    </row>
    <row r="13048" spans="1:7" x14ac:dyDescent="0.35">
      <c r="A13048" s="1">
        <v>46075</v>
      </c>
      <c r="B13048">
        <v>74788430</v>
      </c>
      <c r="C13048" s="2" t="s">
        <v>39</v>
      </c>
      <c r="D13048">
        <v>0</v>
      </c>
      <c r="E13048">
        <v>1</v>
      </c>
      <c r="F13048">
        <v>1550</v>
      </c>
      <c r="G13048" s="2" t="s">
        <v>25</v>
      </c>
    </row>
    <row r="13049" spans="1:7" x14ac:dyDescent="0.35">
      <c r="A13049" s="1">
        <v>46075</v>
      </c>
      <c r="B13049">
        <v>60397354</v>
      </c>
      <c r="C13049" s="2" t="s">
        <v>39</v>
      </c>
      <c r="D13049">
        <v>100000</v>
      </c>
      <c r="E13049">
        <v>1</v>
      </c>
      <c r="F13049">
        <v>1000</v>
      </c>
      <c r="G13049" s="2" t="s">
        <v>25</v>
      </c>
    </row>
    <row r="13050" spans="1:7" x14ac:dyDescent="0.35">
      <c r="A13050" s="1">
        <v>46075</v>
      </c>
      <c r="B13050">
        <v>64471490</v>
      </c>
      <c r="C13050" s="2" t="s">
        <v>33</v>
      </c>
      <c r="D13050">
        <v>0</v>
      </c>
      <c r="E13050">
        <v>1</v>
      </c>
      <c r="F13050">
        <v>250</v>
      </c>
      <c r="G13050" s="2" t="s">
        <v>25</v>
      </c>
    </row>
    <row r="13051" spans="1:7" x14ac:dyDescent="0.35">
      <c r="A13051" s="1">
        <v>46075</v>
      </c>
      <c r="B13051">
        <v>90304643</v>
      </c>
      <c r="C13051" s="2" t="s">
        <v>37</v>
      </c>
      <c r="D13051">
        <v>250000</v>
      </c>
      <c r="E13051">
        <v>1</v>
      </c>
      <c r="F13051">
        <v>600</v>
      </c>
      <c r="G13051" s="2" t="s">
        <v>25</v>
      </c>
    </row>
    <row r="13052" spans="1:7" x14ac:dyDescent="0.35">
      <c r="A13052" s="1">
        <v>46075</v>
      </c>
      <c r="B13052">
        <v>99772833</v>
      </c>
      <c r="C13052" s="2" t="s">
        <v>37</v>
      </c>
      <c r="D13052">
        <v>50000</v>
      </c>
      <c r="E13052">
        <v>1</v>
      </c>
      <c r="F13052">
        <v>250</v>
      </c>
      <c r="G13052" s="2" t="s">
        <v>25</v>
      </c>
    </row>
    <row r="13053" spans="1:7" x14ac:dyDescent="0.35">
      <c r="A13053" s="1">
        <v>46075</v>
      </c>
      <c r="B13053">
        <v>99940368</v>
      </c>
      <c r="C13053" s="2" t="s">
        <v>36</v>
      </c>
      <c r="D13053">
        <v>0</v>
      </c>
      <c r="E13053">
        <v>1</v>
      </c>
      <c r="F13053">
        <v>1000</v>
      </c>
      <c r="G13053" s="2" t="s">
        <v>25</v>
      </c>
    </row>
    <row r="13054" spans="1:7" x14ac:dyDescent="0.35">
      <c r="A13054" s="1">
        <v>46075</v>
      </c>
      <c r="B13054">
        <v>87199332</v>
      </c>
      <c r="C13054" s="2" t="s">
        <v>39</v>
      </c>
      <c r="D13054">
        <v>1000000</v>
      </c>
      <c r="E13054">
        <v>1</v>
      </c>
      <c r="F13054">
        <v>1550</v>
      </c>
      <c r="G13054" s="2" t="s">
        <v>25</v>
      </c>
    </row>
    <row r="13055" spans="1:7" x14ac:dyDescent="0.35">
      <c r="A13055" s="1">
        <v>46075</v>
      </c>
      <c r="B13055">
        <v>77666845</v>
      </c>
      <c r="C13055" s="2" t="s">
        <v>40</v>
      </c>
      <c r="D13055">
        <v>0</v>
      </c>
      <c r="E13055">
        <v>1</v>
      </c>
      <c r="F13055">
        <v>600</v>
      </c>
      <c r="G13055" s="2" t="s">
        <v>25</v>
      </c>
    </row>
    <row r="13056" spans="1:7" x14ac:dyDescent="0.35">
      <c r="A13056" s="1">
        <v>46075</v>
      </c>
      <c r="B13056">
        <v>66483626</v>
      </c>
      <c r="C13056" s="2" t="s">
        <v>37</v>
      </c>
      <c r="D13056">
        <v>0</v>
      </c>
      <c r="E13056">
        <v>1</v>
      </c>
      <c r="F13056">
        <v>1000</v>
      </c>
      <c r="G13056" s="2" t="s">
        <v>25</v>
      </c>
    </row>
    <row r="13057" spans="1:7" x14ac:dyDescent="0.35">
      <c r="A13057" s="1">
        <v>46075</v>
      </c>
      <c r="B13057">
        <v>77649328</v>
      </c>
      <c r="C13057" s="2" t="s">
        <v>38</v>
      </c>
      <c r="D13057">
        <v>500000</v>
      </c>
      <c r="E13057">
        <v>1</v>
      </c>
      <c r="F13057">
        <v>250</v>
      </c>
      <c r="G13057" s="2" t="s">
        <v>25</v>
      </c>
    </row>
    <row r="13058" spans="1:7" x14ac:dyDescent="0.35">
      <c r="A13058" s="1">
        <v>46075</v>
      </c>
      <c r="B13058">
        <v>90625763</v>
      </c>
      <c r="C13058" s="2" t="s">
        <v>37</v>
      </c>
      <c r="D13058">
        <v>100000</v>
      </c>
      <c r="E13058">
        <v>1</v>
      </c>
      <c r="F13058">
        <v>1000</v>
      </c>
      <c r="G13058" s="2" t="s">
        <v>25</v>
      </c>
    </row>
    <row r="13059" spans="1:7" x14ac:dyDescent="0.35">
      <c r="A13059" s="1">
        <v>46075</v>
      </c>
      <c r="B13059">
        <v>62966603</v>
      </c>
      <c r="C13059" s="2" t="s">
        <v>37</v>
      </c>
      <c r="D13059">
        <v>250000</v>
      </c>
      <c r="E13059">
        <v>1</v>
      </c>
      <c r="F13059">
        <v>1000</v>
      </c>
      <c r="G13059" s="2" t="s">
        <v>25</v>
      </c>
    </row>
    <row r="13060" spans="1:7" x14ac:dyDescent="0.35">
      <c r="A13060" s="1">
        <v>46075</v>
      </c>
      <c r="B13060">
        <v>80711838</v>
      </c>
      <c r="C13060" s="2" t="s">
        <v>33</v>
      </c>
      <c r="D13060">
        <v>50000</v>
      </c>
      <c r="E13060">
        <v>1</v>
      </c>
      <c r="F13060">
        <v>1550</v>
      </c>
      <c r="G13060" s="2" t="s">
        <v>25</v>
      </c>
    </row>
    <row r="13061" spans="1:7" x14ac:dyDescent="0.35">
      <c r="A13061" s="1">
        <v>46075</v>
      </c>
      <c r="B13061">
        <v>68837977</v>
      </c>
      <c r="C13061" s="2" t="s">
        <v>41</v>
      </c>
      <c r="D13061">
        <v>0</v>
      </c>
      <c r="E13061">
        <v>1</v>
      </c>
      <c r="F13061">
        <v>1550</v>
      </c>
      <c r="G13061" s="2" t="s">
        <v>25</v>
      </c>
    </row>
    <row r="13062" spans="1:7" x14ac:dyDescent="0.35">
      <c r="A13062" s="1">
        <v>46075</v>
      </c>
      <c r="B13062">
        <v>73594906</v>
      </c>
      <c r="C13062" s="2" t="s">
        <v>33</v>
      </c>
      <c r="D13062">
        <v>5000000</v>
      </c>
      <c r="E13062">
        <v>1</v>
      </c>
      <c r="F13062">
        <v>250</v>
      </c>
      <c r="G13062" s="2" t="s">
        <v>25</v>
      </c>
    </row>
    <row r="13063" spans="1:7" x14ac:dyDescent="0.35">
      <c r="A13063" s="1">
        <v>46075</v>
      </c>
      <c r="B13063">
        <v>64247691</v>
      </c>
      <c r="C13063" s="2" t="s">
        <v>35</v>
      </c>
      <c r="D13063">
        <v>2000000</v>
      </c>
      <c r="E13063">
        <v>1</v>
      </c>
      <c r="F13063">
        <v>250</v>
      </c>
      <c r="G13063" s="2" t="s">
        <v>25</v>
      </c>
    </row>
    <row r="13064" spans="1:7" x14ac:dyDescent="0.35">
      <c r="A13064" s="1">
        <v>46075</v>
      </c>
      <c r="B13064">
        <v>71812072</v>
      </c>
      <c r="C13064" s="2" t="s">
        <v>35</v>
      </c>
      <c r="D13064">
        <v>50000</v>
      </c>
      <c r="E13064">
        <v>1</v>
      </c>
      <c r="F13064">
        <v>1550</v>
      </c>
      <c r="G13064" s="2" t="s">
        <v>25</v>
      </c>
    </row>
    <row r="13065" spans="1:7" x14ac:dyDescent="0.35">
      <c r="A13065" s="1">
        <v>46075</v>
      </c>
      <c r="B13065">
        <v>87256308</v>
      </c>
      <c r="C13065" s="2" t="s">
        <v>36</v>
      </c>
      <c r="D13065">
        <v>100000</v>
      </c>
      <c r="E13065">
        <v>1</v>
      </c>
      <c r="F13065">
        <v>1000</v>
      </c>
      <c r="G13065" s="2" t="s">
        <v>25</v>
      </c>
    </row>
    <row r="13066" spans="1:7" x14ac:dyDescent="0.35">
      <c r="A13066" s="1">
        <v>46075</v>
      </c>
      <c r="B13066">
        <v>86691899</v>
      </c>
      <c r="C13066" s="2" t="s">
        <v>36</v>
      </c>
      <c r="D13066">
        <v>50000</v>
      </c>
      <c r="E13066">
        <v>1</v>
      </c>
      <c r="F13066">
        <v>1550</v>
      </c>
      <c r="G13066" s="2" t="s">
        <v>25</v>
      </c>
    </row>
    <row r="13067" spans="1:7" x14ac:dyDescent="0.35">
      <c r="A13067" s="1">
        <v>46075</v>
      </c>
      <c r="B13067">
        <v>80960487</v>
      </c>
      <c r="C13067" s="2" t="s">
        <v>38</v>
      </c>
      <c r="D13067">
        <v>0</v>
      </c>
      <c r="E13067">
        <v>1</v>
      </c>
      <c r="F13067">
        <v>1550</v>
      </c>
      <c r="G13067" s="2" t="s">
        <v>25</v>
      </c>
    </row>
    <row r="13068" spans="1:7" x14ac:dyDescent="0.35">
      <c r="A13068" s="1">
        <v>46075</v>
      </c>
      <c r="B13068">
        <v>74146196</v>
      </c>
      <c r="C13068" s="2" t="s">
        <v>35</v>
      </c>
      <c r="D13068">
        <v>750000</v>
      </c>
      <c r="E13068">
        <v>1</v>
      </c>
      <c r="F13068">
        <v>1000</v>
      </c>
      <c r="G13068" s="2" t="s">
        <v>25</v>
      </c>
    </row>
    <row r="13069" spans="1:7" x14ac:dyDescent="0.35">
      <c r="A13069" s="1">
        <v>46075</v>
      </c>
      <c r="B13069">
        <v>66135687</v>
      </c>
      <c r="C13069" s="2" t="s">
        <v>33</v>
      </c>
      <c r="D13069">
        <v>1500000</v>
      </c>
      <c r="E13069">
        <v>1</v>
      </c>
      <c r="F13069">
        <v>600</v>
      </c>
      <c r="G13069" s="2" t="s">
        <v>25</v>
      </c>
    </row>
    <row r="13070" spans="1:7" x14ac:dyDescent="0.35">
      <c r="A13070" s="1">
        <v>46075</v>
      </c>
      <c r="B13070">
        <v>95776563</v>
      </c>
      <c r="C13070" s="2" t="s">
        <v>36</v>
      </c>
      <c r="D13070">
        <v>500000</v>
      </c>
      <c r="E13070">
        <v>1</v>
      </c>
      <c r="F13070">
        <v>1000</v>
      </c>
      <c r="G13070" s="2" t="s">
        <v>25</v>
      </c>
    </row>
    <row r="13071" spans="1:7" x14ac:dyDescent="0.35">
      <c r="A13071" s="1">
        <v>46075</v>
      </c>
      <c r="B13071">
        <v>91017822</v>
      </c>
      <c r="C13071" s="2" t="s">
        <v>36</v>
      </c>
      <c r="D13071">
        <v>100000</v>
      </c>
      <c r="E13071">
        <v>1</v>
      </c>
      <c r="F13071">
        <v>600</v>
      </c>
      <c r="G13071" s="2" t="s">
        <v>25</v>
      </c>
    </row>
    <row r="13072" spans="1:7" x14ac:dyDescent="0.35">
      <c r="A13072" s="1">
        <v>46075</v>
      </c>
      <c r="B13072">
        <v>93000670</v>
      </c>
      <c r="C13072" s="2" t="s">
        <v>35</v>
      </c>
      <c r="D13072">
        <v>50000</v>
      </c>
      <c r="E13072">
        <v>1</v>
      </c>
      <c r="F13072">
        <v>1550</v>
      </c>
      <c r="G13072" s="2" t="s">
        <v>25</v>
      </c>
    </row>
    <row r="13073" spans="1:7" x14ac:dyDescent="0.35">
      <c r="A13073" s="1">
        <v>46075</v>
      </c>
      <c r="B13073">
        <v>62093614</v>
      </c>
      <c r="C13073" s="2" t="s">
        <v>39</v>
      </c>
      <c r="D13073">
        <v>5000000</v>
      </c>
      <c r="E13073">
        <v>1</v>
      </c>
      <c r="F13073">
        <v>250</v>
      </c>
      <c r="G13073" s="2" t="s">
        <v>25</v>
      </c>
    </row>
    <row r="13074" spans="1:7" x14ac:dyDescent="0.35">
      <c r="A13074" s="1">
        <v>46075</v>
      </c>
      <c r="B13074">
        <v>78378773</v>
      </c>
      <c r="C13074" s="2" t="s">
        <v>38</v>
      </c>
      <c r="D13074">
        <v>50000</v>
      </c>
      <c r="E13074">
        <v>1</v>
      </c>
      <c r="F13074">
        <v>1550</v>
      </c>
      <c r="G13074" s="2" t="s">
        <v>25</v>
      </c>
    </row>
    <row r="13075" spans="1:7" x14ac:dyDescent="0.35">
      <c r="A13075" s="1">
        <v>46075</v>
      </c>
      <c r="B13075">
        <v>77874984</v>
      </c>
      <c r="C13075" s="2" t="s">
        <v>39</v>
      </c>
      <c r="D13075">
        <v>0</v>
      </c>
      <c r="E13075">
        <v>1</v>
      </c>
      <c r="F13075">
        <v>1000</v>
      </c>
      <c r="G13075" s="2" t="s">
        <v>25</v>
      </c>
    </row>
    <row r="13076" spans="1:7" x14ac:dyDescent="0.35">
      <c r="A13076" s="1">
        <v>46075</v>
      </c>
      <c r="B13076">
        <v>91250786</v>
      </c>
      <c r="C13076" s="2" t="s">
        <v>33</v>
      </c>
      <c r="D13076">
        <v>0</v>
      </c>
      <c r="E13076">
        <v>1</v>
      </c>
      <c r="F13076">
        <v>250</v>
      </c>
      <c r="G13076" s="2" t="s">
        <v>25</v>
      </c>
    </row>
    <row r="13077" spans="1:7" x14ac:dyDescent="0.35">
      <c r="A13077" s="1">
        <v>46075</v>
      </c>
      <c r="B13077">
        <v>83449869</v>
      </c>
      <c r="C13077" s="2" t="s">
        <v>37</v>
      </c>
      <c r="D13077">
        <v>250000</v>
      </c>
      <c r="E13077">
        <v>1</v>
      </c>
      <c r="F13077">
        <v>250</v>
      </c>
      <c r="G13077" s="2" t="s">
        <v>25</v>
      </c>
    </row>
    <row r="13078" spans="1:7" x14ac:dyDescent="0.35">
      <c r="A13078" s="1">
        <v>46075</v>
      </c>
      <c r="B13078">
        <v>77280952</v>
      </c>
      <c r="C13078" s="2" t="s">
        <v>35</v>
      </c>
      <c r="D13078">
        <v>500000</v>
      </c>
      <c r="E13078">
        <v>1</v>
      </c>
      <c r="F13078">
        <v>600</v>
      </c>
      <c r="G13078" s="2" t="s">
        <v>25</v>
      </c>
    </row>
    <row r="13079" spans="1:7" x14ac:dyDescent="0.35">
      <c r="A13079" s="1">
        <v>46075</v>
      </c>
      <c r="B13079">
        <v>89456023</v>
      </c>
      <c r="C13079" s="2" t="s">
        <v>33</v>
      </c>
      <c r="D13079">
        <v>5000000</v>
      </c>
      <c r="E13079">
        <v>1</v>
      </c>
      <c r="F13079">
        <v>1000</v>
      </c>
      <c r="G13079" s="2" t="s">
        <v>25</v>
      </c>
    </row>
    <row r="13080" spans="1:7" x14ac:dyDescent="0.35">
      <c r="A13080" s="1">
        <v>46075</v>
      </c>
      <c r="B13080">
        <v>75730835</v>
      </c>
      <c r="C13080" s="2" t="s">
        <v>36</v>
      </c>
      <c r="D13080">
        <v>200000</v>
      </c>
      <c r="E13080">
        <v>1</v>
      </c>
      <c r="F13080">
        <v>600</v>
      </c>
      <c r="G13080" s="2" t="s">
        <v>25</v>
      </c>
    </row>
    <row r="13081" spans="1:7" x14ac:dyDescent="0.35">
      <c r="A13081" s="1">
        <v>46075</v>
      </c>
      <c r="B13081">
        <v>72462874</v>
      </c>
      <c r="C13081" s="2" t="s">
        <v>33</v>
      </c>
      <c r="D13081">
        <v>100000</v>
      </c>
      <c r="E13081">
        <v>1</v>
      </c>
      <c r="F13081">
        <v>1000</v>
      </c>
      <c r="G13081" s="2" t="s">
        <v>25</v>
      </c>
    </row>
    <row r="13082" spans="1:7" x14ac:dyDescent="0.35">
      <c r="A13082" s="1">
        <v>46075</v>
      </c>
      <c r="B13082">
        <v>78980821</v>
      </c>
      <c r="C13082" s="2" t="s">
        <v>35</v>
      </c>
      <c r="D13082">
        <v>50000</v>
      </c>
      <c r="E13082">
        <v>1</v>
      </c>
      <c r="F13082">
        <v>1000</v>
      </c>
      <c r="G13082" s="2" t="s">
        <v>25</v>
      </c>
    </row>
    <row r="13083" spans="1:7" x14ac:dyDescent="0.35">
      <c r="A13083" s="1">
        <v>46075</v>
      </c>
      <c r="B13083">
        <v>75162015</v>
      </c>
      <c r="C13083" s="2" t="s">
        <v>37</v>
      </c>
      <c r="D13083">
        <v>200000</v>
      </c>
      <c r="E13083">
        <v>1</v>
      </c>
      <c r="F13083">
        <v>1000</v>
      </c>
      <c r="G13083" s="2" t="s">
        <v>25</v>
      </c>
    </row>
    <row r="13084" spans="1:7" x14ac:dyDescent="0.35">
      <c r="A13084" s="1">
        <v>46075</v>
      </c>
      <c r="B13084">
        <v>86735846</v>
      </c>
      <c r="C13084" s="2" t="s">
        <v>41</v>
      </c>
      <c r="D13084">
        <v>0</v>
      </c>
      <c r="E13084">
        <v>1</v>
      </c>
      <c r="F13084">
        <v>600</v>
      </c>
      <c r="G13084" s="2" t="s">
        <v>25</v>
      </c>
    </row>
    <row r="13085" spans="1:7" x14ac:dyDescent="0.35">
      <c r="A13085" s="1">
        <v>46075</v>
      </c>
      <c r="B13085">
        <v>94410540</v>
      </c>
      <c r="C13085" s="2" t="s">
        <v>33</v>
      </c>
      <c r="D13085">
        <v>50000</v>
      </c>
      <c r="E13085">
        <v>1</v>
      </c>
      <c r="F13085">
        <v>1550</v>
      </c>
      <c r="G13085" s="2" t="s">
        <v>25</v>
      </c>
    </row>
    <row r="13086" spans="1:7" x14ac:dyDescent="0.35">
      <c r="A13086" s="1">
        <v>46075</v>
      </c>
      <c r="B13086">
        <v>64381709</v>
      </c>
      <c r="C13086" s="2" t="s">
        <v>33</v>
      </c>
      <c r="D13086">
        <v>3500000</v>
      </c>
      <c r="E13086">
        <v>1</v>
      </c>
      <c r="F13086">
        <v>600</v>
      </c>
      <c r="G13086" s="2" t="s">
        <v>25</v>
      </c>
    </row>
    <row r="13087" spans="1:7" x14ac:dyDescent="0.35">
      <c r="A13087" s="1">
        <v>46075</v>
      </c>
      <c r="B13087">
        <v>81385305</v>
      </c>
      <c r="C13087" s="2" t="s">
        <v>37</v>
      </c>
      <c r="D13087">
        <v>0</v>
      </c>
      <c r="E13087">
        <v>1</v>
      </c>
      <c r="F13087">
        <v>1550</v>
      </c>
      <c r="G13087" s="2" t="s">
        <v>25</v>
      </c>
    </row>
    <row r="13088" spans="1:7" x14ac:dyDescent="0.35">
      <c r="A13088" s="1">
        <v>46075</v>
      </c>
      <c r="B13088">
        <v>68650886</v>
      </c>
      <c r="C13088" s="2" t="s">
        <v>33</v>
      </c>
      <c r="D13088">
        <v>1000000</v>
      </c>
      <c r="E13088">
        <v>1</v>
      </c>
      <c r="F13088">
        <v>600</v>
      </c>
      <c r="G13088" s="2" t="s">
        <v>25</v>
      </c>
    </row>
    <row r="13089" spans="1:7" x14ac:dyDescent="0.35">
      <c r="A13089" s="1">
        <v>46075</v>
      </c>
      <c r="B13089">
        <v>85445006</v>
      </c>
      <c r="C13089" s="2" t="s">
        <v>40</v>
      </c>
      <c r="D13089">
        <v>0</v>
      </c>
      <c r="E13089">
        <v>1</v>
      </c>
      <c r="F13089">
        <v>1000</v>
      </c>
      <c r="G13089" s="2" t="s">
        <v>25</v>
      </c>
    </row>
    <row r="13090" spans="1:7" x14ac:dyDescent="0.35">
      <c r="A13090" s="1">
        <v>46075</v>
      </c>
      <c r="B13090">
        <v>84297956</v>
      </c>
      <c r="C13090" s="2" t="s">
        <v>40</v>
      </c>
      <c r="D13090">
        <v>3500000</v>
      </c>
      <c r="E13090">
        <v>1</v>
      </c>
      <c r="F13090">
        <v>250</v>
      </c>
      <c r="G13090" s="2" t="s">
        <v>25</v>
      </c>
    </row>
    <row r="13091" spans="1:7" x14ac:dyDescent="0.35">
      <c r="A13091" s="1">
        <v>46075</v>
      </c>
      <c r="B13091">
        <v>65069961</v>
      </c>
      <c r="C13091" s="2" t="s">
        <v>35</v>
      </c>
      <c r="D13091">
        <v>2000000</v>
      </c>
      <c r="E13091">
        <v>1</v>
      </c>
      <c r="F13091">
        <v>1550</v>
      </c>
      <c r="G13091" s="2" t="s">
        <v>25</v>
      </c>
    </row>
    <row r="13092" spans="1:7" x14ac:dyDescent="0.35">
      <c r="A13092" s="1">
        <v>46075</v>
      </c>
      <c r="B13092">
        <v>95786360</v>
      </c>
      <c r="C13092" s="2" t="s">
        <v>41</v>
      </c>
      <c r="D13092">
        <v>0</v>
      </c>
      <c r="E13092">
        <v>1</v>
      </c>
      <c r="F13092">
        <v>600</v>
      </c>
      <c r="G13092" s="2" t="s">
        <v>25</v>
      </c>
    </row>
    <row r="13093" spans="1:7" x14ac:dyDescent="0.35">
      <c r="A13093" s="1">
        <v>46075</v>
      </c>
      <c r="B13093">
        <v>72073155</v>
      </c>
      <c r="C13093" s="2" t="s">
        <v>36</v>
      </c>
      <c r="D13093">
        <v>1000000</v>
      </c>
      <c r="E13093">
        <v>1</v>
      </c>
      <c r="F13093">
        <v>250</v>
      </c>
      <c r="G13093" s="2" t="s">
        <v>25</v>
      </c>
    </row>
    <row r="13094" spans="1:7" x14ac:dyDescent="0.35">
      <c r="A13094" s="1">
        <v>46075</v>
      </c>
      <c r="B13094">
        <v>71821519</v>
      </c>
      <c r="C13094" s="2" t="s">
        <v>33</v>
      </c>
      <c r="D13094">
        <v>2000000</v>
      </c>
      <c r="E13094">
        <v>1</v>
      </c>
      <c r="F13094">
        <v>1550</v>
      </c>
      <c r="G13094" s="2" t="s">
        <v>25</v>
      </c>
    </row>
    <row r="13095" spans="1:7" x14ac:dyDescent="0.35">
      <c r="A13095" s="1">
        <v>46075</v>
      </c>
      <c r="B13095">
        <v>95317032</v>
      </c>
      <c r="C13095" s="2" t="s">
        <v>35</v>
      </c>
      <c r="D13095">
        <v>0</v>
      </c>
      <c r="E13095">
        <v>1</v>
      </c>
      <c r="F13095">
        <v>1000</v>
      </c>
      <c r="G13095" s="2" t="s">
        <v>25</v>
      </c>
    </row>
    <row r="13096" spans="1:7" x14ac:dyDescent="0.35">
      <c r="A13096" s="1">
        <v>46075</v>
      </c>
      <c r="B13096">
        <v>63844584</v>
      </c>
      <c r="C13096" s="2" t="s">
        <v>39</v>
      </c>
      <c r="D13096">
        <v>1500000</v>
      </c>
      <c r="E13096">
        <v>1</v>
      </c>
      <c r="F13096">
        <v>250</v>
      </c>
      <c r="G13096" s="2" t="s">
        <v>25</v>
      </c>
    </row>
    <row r="13097" spans="1:7" x14ac:dyDescent="0.35">
      <c r="A13097" s="1">
        <v>46075</v>
      </c>
      <c r="B13097">
        <v>94052321</v>
      </c>
      <c r="C13097" s="2" t="s">
        <v>40</v>
      </c>
      <c r="D13097">
        <v>3500000</v>
      </c>
      <c r="E13097">
        <v>1</v>
      </c>
      <c r="F13097">
        <v>250</v>
      </c>
      <c r="G13097" s="2" t="s">
        <v>25</v>
      </c>
    </row>
    <row r="13098" spans="1:7" x14ac:dyDescent="0.35">
      <c r="A13098" s="1">
        <v>46075</v>
      </c>
      <c r="B13098">
        <v>84687146</v>
      </c>
      <c r="C13098" s="2" t="s">
        <v>36</v>
      </c>
      <c r="D13098">
        <v>50000</v>
      </c>
      <c r="E13098">
        <v>1</v>
      </c>
      <c r="F13098">
        <v>250</v>
      </c>
      <c r="G13098" s="2" t="s">
        <v>25</v>
      </c>
    </row>
    <row r="13099" spans="1:7" x14ac:dyDescent="0.35">
      <c r="A13099" s="1">
        <v>46075</v>
      </c>
      <c r="B13099">
        <v>62986151</v>
      </c>
      <c r="C13099" s="2" t="s">
        <v>40</v>
      </c>
      <c r="D13099">
        <v>5000000</v>
      </c>
      <c r="E13099">
        <v>1</v>
      </c>
      <c r="F13099">
        <v>250</v>
      </c>
      <c r="G13099" s="2" t="s">
        <v>25</v>
      </c>
    </row>
    <row r="13100" spans="1:7" x14ac:dyDescent="0.35">
      <c r="A13100" s="1">
        <v>46075</v>
      </c>
      <c r="B13100">
        <v>72760912</v>
      </c>
      <c r="C13100" s="2" t="s">
        <v>36</v>
      </c>
      <c r="D13100">
        <v>5000000</v>
      </c>
      <c r="E13100">
        <v>1</v>
      </c>
      <c r="F13100">
        <v>1550</v>
      </c>
      <c r="G13100" s="2" t="s">
        <v>25</v>
      </c>
    </row>
    <row r="13101" spans="1:7" x14ac:dyDescent="0.35">
      <c r="A13101" s="1">
        <v>46075</v>
      </c>
      <c r="B13101">
        <v>88034229</v>
      </c>
      <c r="C13101" s="2" t="s">
        <v>39</v>
      </c>
      <c r="D13101">
        <v>0</v>
      </c>
      <c r="E13101">
        <v>1</v>
      </c>
      <c r="F13101">
        <v>1000</v>
      </c>
      <c r="G13101" s="2" t="s">
        <v>25</v>
      </c>
    </row>
    <row r="13102" spans="1:7" x14ac:dyDescent="0.35">
      <c r="A13102" s="1">
        <v>46075</v>
      </c>
      <c r="B13102">
        <v>85517172</v>
      </c>
      <c r="C13102" s="2" t="s">
        <v>40</v>
      </c>
      <c r="D13102">
        <v>3500000</v>
      </c>
      <c r="E13102">
        <v>1</v>
      </c>
      <c r="F13102">
        <v>1000</v>
      </c>
      <c r="G13102" s="2" t="s">
        <v>25</v>
      </c>
    </row>
    <row r="13103" spans="1:7" x14ac:dyDescent="0.35">
      <c r="A13103" s="1">
        <v>46075</v>
      </c>
      <c r="B13103">
        <v>92633578</v>
      </c>
      <c r="C13103" s="2" t="s">
        <v>33</v>
      </c>
      <c r="D13103">
        <v>0</v>
      </c>
      <c r="E13103">
        <v>1</v>
      </c>
      <c r="F13103">
        <v>1000</v>
      </c>
      <c r="G13103" s="2" t="s">
        <v>25</v>
      </c>
    </row>
    <row r="13104" spans="1:7" x14ac:dyDescent="0.35">
      <c r="A13104" s="1">
        <v>46075</v>
      </c>
      <c r="B13104">
        <v>64932932</v>
      </c>
      <c r="C13104" s="2" t="s">
        <v>38</v>
      </c>
      <c r="D13104">
        <v>3500000</v>
      </c>
      <c r="E13104">
        <v>1</v>
      </c>
      <c r="F13104">
        <v>1000</v>
      </c>
      <c r="G13104" s="2" t="s">
        <v>25</v>
      </c>
    </row>
    <row r="13105" spans="1:7" x14ac:dyDescent="0.35">
      <c r="A13105" s="1">
        <v>46075</v>
      </c>
      <c r="B13105">
        <v>97558013</v>
      </c>
      <c r="C13105" s="2" t="s">
        <v>35</v>
      </c>
      <c r="D13105">
        <v>2000000</v>
      </c>
      <c r="E13105">
        <v>1</v>
      </c>
      <c r="F13105">
        <v>600</v>
      </c>
      <c r="G13105" s="2" t="s">
        <v>25</v>
      </c>
    </row>
    <row r="13106" spans="1:7" x14ac:dyDescent="0.35">
      <c r="A13106" s="1">
        <v>46075</v>
      </c>
      <c r="B13106">
        <v>67592909</v>
      </c>
      <c r="C13106" s="2" t="s">
        <v>35</v>
      </c>
      <c r="D13106">
        <v>500000</v>
      </c>
      <c r="E13106">
        <v>1</v>
      </c>
      <c r="F13106">
        <v>1550</v>
      </c>
      <c r="G13106" s="2" t="s">
        <v>25</v>
      </c>
    </row>
    <row r="13107" spans="1:7" x14ac:dyDescent="0.35">
      <c r="A13107" s="1">
        <v>46075</v>
      </c>
      <c r="B13107">
        <v>71331486</v>
      </c>
      <c r="C13107" s="2" t="s">
        <v>39</v>
      </c>
      <c r="D13107">
        <v>500000</v>
      </c>
      <c r="E13107">
        <v>1</v>
      </c>
      <c r="F13107">
        <v>1000</v>
      </c>
      <c r="G13107" s="2" t="s">
        <v>25</v>
      </c>
    </row>
    <row r="13108" spans="1:7" x14ac:dyDescent="0.35">
      <c r="A13108" s="1">
        <v>46075</v>
      </c>
      <c r="B13108">
        <v>98600203</v>
      </c>
      <c r="C13108" s="2" t="s">
        <v>40</v>
      </c>
      <c r="D13108">
        <v>100000</v>
      </c>
      <c r="E13108">
        <v>1</v>
      </c>
      <c r="F13108">
        <v>250</v>
      </c>
      <c r="G13108" s="2" t="s">
        <v>25</v>
      </c>
    </row>
    <row r="13109" spans="1:7" x14ac:dyDescent="0.35">
      <c r="A13109" s="1">
        <v>46075</v>
      </c>
      <c r="B13109">
        <v>84292122</v>
      </c>
      <c r="C13109" s="2" t="s">
        <v>39</v>
      </c>
      <c r="D13109">
        <v>1500000</v>
      </c>
      <c r="E13109">
        <v>1</v>
      </c>
      <c r="F13109">
        <v>250</v>
      </c>
      <c r="G13109" s="2" t="s">
        <v>25</v>
      </c>
    </row>
    <row r="13110" spans="1:7" x14ac:dyDescent="0.35">
      <c r="A13110" s="1">
        <v>46075</v>
      </c>
      <c r="B13110">
        <v>84332310</v>
      </c>
      <c r="C13110" s="2" t="s">
        <v>36</v>
      </c>
      <c r="D13110">
        <v>0</v>
      </c>
      <c r="E13110">
        <v>1</v>
      </c>
      <c r="F13110">
        <v>1550</v>
      </c>
      <c r="G13110" s="2" t="s">
        <v>25</v>
      </c>
    </row>
    <row r="13111" spans="1:7" x14ac:dyDescent="0.35">
      <c r="A13111" s="1">
        <v>46075</v>
      </c>
      <c r="B13111">
        <v>82032772</v>
      </c>
      <c r="C13111" s="2" t="s">
        <v>35</v>
      </c>
      <c r="D13111">
        <v>500000</v>
      </c>
      <c r="E13111">
        <v>1</v>
      </c>
      <c r="F13111">
        <v>600</v>
      </c>
      <c r="G13111" s="2" t="s">
        <v>25</v>
      </c>
    </row>
    <row r="13112" spans="1:7" x14ac:dyDescent="0.35">
      <c r="A13112" s="1">
        <v>46075</v>
      </c>
      <c r="B13112">
        <v>97806310</v>
      </c>
      <c r="C13112" s="2" t="s">
        <v>36</v>
      </c>
      <c r="D13112">
        <v>500000</v>
      </c>
      <c r="E13112">
        <v>1</v>
      </c>
      <c r="F13112">
        <v>250</v>
      </c>
      <c r="G13112" s="2" t="s">
        <v>25</v>
      </c>
    </row>
    <row r="13113" spans="1:7" x14ac:dyDescent="0.35">
      <c r="A13113" s="1">
        <v>46075</v>
      </c>
      <c r="B13113">
        <v>75799681</v>
      </c>
      <c r="C13113" s="2" t="s">
        <v>36</v>
      </c>
      <c r="D13113">
        <v>750000</v>
      </c>
      <c r="E13113">
        <v>1</v>
      </c>
      <c r="F13113">
        <v>250</v>
      </c>
      <c r="G13113" s="2" t="s">
        <v>25</v>
      </c>
    </row>
    <row r="13114" spans="1:7" x14ac:dyDescent="0.35">
      <c r="A13114" s="1">
        <v>46075</v>
      </c>
      <c r="B13114">
        <v>82876873</v>
      </c>
      <c r="C13114" s="2" t="s">
        <v>33</v>
      </c>
      <c r="D13114">
        <v>0</v>
      </c>
      <c r="E13114">
        <v>1</v>
      </c>
      <c r="F13114">
        <v>600</v>
      </c>
      <c r="G13114" s="2" t="s">
        <v>25</v>
      </c>
    </row>
    <row r="13115" spans="1:7" x14ac:dyDescent="0.35">
      <c r="A13115" s="1">
        <v>46075</v>
      </c>
      <c r="B13115">
        <v>73000072</v>
      </c>
      <c r="C13115" s="2" t="s">
        <v>36</v>
      </c>
      <c r="D13115">
        <v>100000</v>
      </c>
      <c r="E13115">
        <v>1</v>
      </c>
      <c r="F13115">
        <v>250</v>
      </c>
      <c r="G13115" s="2" t="s">
        <v>25</v>
      </c>
    </row>
    <row r="13116" spans="1:7" x14ac:dyDescent="0.35">
      <c r="A13116" s="1">
        <v>46075</v>
      </c>
      <c r="B13116">
        <v>98453376</v>
      </c>
      <c r="C13116" s="2" t="s">
        <v>37</v>
      </c>
      <c r="D13116">
        <v>2000000</v>
      </c>
      <c r="E13116">
        <v>1</v>
      </c>
      <c r="F13116">
        <v>1000</v>
      </c>
      <c r="G13116" s="2" t="s">
        <v>25</v>
      </c>
    </row>
    <row r="13117" spans="1:7" x14ac:dyDescent="0.35">
      <c r="A13117" s="1">
        <v>46075</v>
      </c>
      <c r="B13117">
        <v>78243683</v>
      </c>
      <c r="C13117" s="2" t="s">
        <v>37</v>
      </c>
      <c r="D13117">
        <v>1000000</v>
      </c>
      <c r="E13117">
        <v>1</v>
      </c>
      <c r="F13117">
        <v>250</v>
      </c>
      <c r="G13117" s="2" t="s">
        <v>25</v>
      </c>
    </row>
    <row r="13118" spans="1:7" x14ac:dyDescent="0.35">
      <c r="A13118" s="1">
        <v>46075</v>
      </c>
      <c r="B13118">
        <v>80427085</v>
      </c>
      <c r="C13118" s="2" t="s">
        <v>37</v>
      </c>
      <c r="D13118">
        <v>3500000</v>
      </c>
      <c r="E13118">
        <v>1</v>
      </c>
      <c r="F13118">
        <v>250</v>
      </c>
      <c r="G13118" s="2" t="s">
        <v>25</v>
      </c>
    </row>
    <row r="13119" spans="1:7" x14ac:dyDescent="0.35">
      <c r="A13119" s="1">
        <v>46075</v>
      </c>
      <c r="B13119">
        <v>86539189</v>
      </c>
      <c r="C13119" s="2" t="s">
        <v>38</v>
      </c>
      <c r="D13119">
        <v>750000</v>
      </c>
      <c r="E13119">
        <v>1</v>
      </c>
      <c r="F13119">
        <v>1000</v>
      </c>
      <c r="G13119" s="2" t="s">
        <v>25</v>
      </c>
    </row>
    <row r="13120" spans="1:7" x14ac:dyDescent="0.35">
      <c r="A13120" s="1">
        <v>46075</v>
      </c>
      <c r="B13120">
        <v>78293365</v>
      </c>
      <c r="C13120" s="2" t="s">
        <v>38</v>
      </c>
      <c r="D13120">
        <v>3500000</v>
      </c>
      <c r="E13120">
        <v>1</v>
      </c>
      <c r="F13120">
        <v>600</v>
      </c>
      <c r="G13120" s="2" t="s">
        <v>25</v>
      </c>
    </row>
    <row r="13121" spans="1:7" x14ac:dyDescent="0.35">
      <c r="A13121" s="1">
        <v>46075</v>
      </c>
      <c r="B13121">
        <v>75627242</v>
      </c>
      <c r="C13121" s="2" t="s">
        <v>33</v>
      </c>
      <c r="D13121">
        <v>750000</v>
      </c>
      <c r="E13121">
        <v>1</v>
      </c>
      <c r="F13121">
        <v>1000</v>
      </c>
      <c r="G13121" s="2" t="s">
        <v>25</v>
      </c>
    </row>
    <row r="13122" spans="1:7" x14ac:dyDescent="0.35">
      <c r="A13122" s="1">
        <v>46075</v>
      </c>
      <c r="B13122">
        <v>77412090</v>
      </c>
      <c r="C13122" s="2" t="s">
        <v>38</v>
      </c>
      <c r="D13122">
        <v>100000</v>
      </c>
      <c r="E13122">
        <v>1</v>
      </c>
      <c r="F13122">
        <v>1000</v>
      </c>
      <c r="G13122" s="2" t="s">
        <v>25</v>
      </c>
    </row>
    <row r="13123" spans="1:7" x14ac:dyDescent="0.35">
      <c r="A13123" s="1">
        <v>46075</v>
      </c>
      <c r="B13123">
        <v>91253894</v>
      </c>
      <c r="C13123" s="2" t="s">
        <v>36</v>
      </c>
      <c r="D13123">
        <v>1500000</v>
      </c>
      <c r="E13123">
        <v>1</v>
      </c>
      <c r="F13123">
        <v>250</v>
      </c>
      <c r="G13123" s="2" t="s">
        <v>25</v>
      </c>
    </row>
    <row r="13124" spans="1:7" x14ac:dyDescent="0.35">
      <c r="A13124" s="1">
        <v>46075</v>
      </c>
      <c r="B13124">
        <v>84471369</v>
      </c>
      <c r="C13124" s="2" t="s">
        <v>40</v>
      </c>
      <c r="D13124">
        <v>500000</v>
      </c>
      <c r="E13124">
        <v>1</v>
      </c>
      <c r="F13124">
        <v>1550</v>
      </c>
      <c r="G13124" s="2" t="s">
        <v>25</v>
      </c>
    </row>
    <row r="13125" spans="1:7" x14ac:dyDescent="0.35">
      <c r="A13125" s="1">
        <v>46075</v>
      </c>
      <c r="B13125">
        <v>95132566</v>
      </c>
      <c r="C13125" s="2" t="s">
        <v>41</v>
      </c>
      <c r="D13125">
        <v>1000000</v>
      </c>
      <c r="E13125">
        <v>1</v>
      </c>
      <c r="F13125">
        <v>1000</v>
      </c>
      <c r="G13125" s="2" t="s">
        <v>25</v>
      </c>
    </row>
    <row r="13126" spans="1:7" x14ac:dyDescent="0.35">
      <c r="A13126" s="1">
        <v>46075</v>
      </c>
      <c r="B13126">
        <v>82138629</v>
      </c>
      <c r="C13126" s="2" t="s">
        <v>37</v>
      </c>
      <c r="D13126">
        <v>5000000</v>
      </c>
      <c r="E13126">
        <v>1</v>
      </c>
      <c r="F13126">
        <v>250</v>
      </c>
      <c r="G13126" s="2" t="s">
        <v>25</v>
      </c>
    </row>
    <row r="13127" spans="1:7" x14ac:dyDescent="0.35">
      <c r="A13127" s="1">
        <v>46075</v>
      </c>
      <c r="B13127">
        <v>82290227</v>
      </c>
      <c r="C13127" s="2" t="s">
        <v>39</v>
      </c>
      <c r="D13127">
        <v>500000</v>
      </c>
      <c r="E13127">
        <v>1</v>
      </c>
      <c r="F13127">
        <v>600</v>
      </c>
      <c r="G13127" s="2" t="s">
        <v>25</v>
      </c>
    </row>
    <row r="13128" spans="1:7" x14ac:dyDescent="0.35">
      <c r="A13128" s="1">
        <v>46075</v>
      </c>
      <c r="B13128">
        <v>65629433</v>
      </c>
      <c r="C13128" s="2" t="s">
        <v>35</v>
      </c>
      <c r="D13128">
        <v>200000</v>
      </c>
      <c r="E13128">
        <v>1</v>
      </c>
      <c r="F13128">
        <v>250</v>
      </c>
      <c r="G13128" s="2" t="s">
        <v>25</v>
      </c>
    </row>
    <row r="13129" spans="1:7" x14ac:dyDescent="0.35">
      <c r="A13129" s="1">
        <v>46075</v>
      </c>
      <c r="B13129">
        <v>68797249</v>
      </c>
      <c r="C13129" s="2" t="s">
        <v>37</v>
      </c>
      <c r="D13129">
        <v>500000</v>
      </c>
      <c r="E13129">
        <v>1</v>
      </c>
      <c r="F13129">
        <v>600</v>
      </c>
      <c r="G13129" s="2" t="s">
        <v>25</v>
      </c>
    </row>
    <row r="13130" spans="1:7" x14ac:dyDescent="0.35">
      <c r="A13130" s="1">
        <v>46075</v>
      </c>
      <c r="B13130">
        <v>73798582</v>
      </c>
      <c r="C13130" s="2" t="s">
        <v>40</v>
      </c>
      <c r="D13130">
        <v>2000000</v>
      </c>
      <c r="E13130">
        <v>1</v>
      </c>
      <c r="F13130">
        <v>250</v>
      </c>
      <c r="G13130" s="2" t="s">
        <v>25</v>
      </c>
    </row>
    <row r="13131" spans="1:7" x14ac:dyDescent="0.35">
      <c r="A13131" s="1">
        <v>46075</v>
      </c>
      <c r="B13131">
        <v>91861176</v>
      </c>
      <c r="C13131" s="2" t="s">
        <v>36</v>
      </c>
      <c r="D13131">
        <v>1000000</v>
      </c>
      <c r="E13131">
        <v>1</v>
      </c>
      <c r="F13131">
        <v>250</v>
      </c>
      <c r="G13131" s="2" t="s">
        <v>25</v>
      </c>
    </row>
    <row r="13132" spans="1:7" x14ac:dyDescent="0.35">
      <c r="A13132" s="1">
        <v>46075</v>
      </c>
      <c r="B13132">
        <v>82818604</v>
      </c>
      <c r="C13132" s="2" t="s">
        <v>37</v>
      </c>
      <c r="D13132">
        <v>5000000</v>
      </c>
      <c r="E13132">
        <v>1</v>
      </c>
      <c r="F13132">
        <v>1000</v>
      </c>
      <c r="G13132" s="2" t="s">
        <v>25</v>
      </c>
    </row>
    <row r="13133" spans="1:7" x14ac:dyDescent="0.35">
      <c r="A13133" s="1">
        <v>46075</v>
      </c>
      <c r="B13133">
        <v>75469723</v>
      </c>
      <c r="C13133" s="2" t="s">
        <v>39</v>
      </c>
      <c r="D13133">
        <v>750000</v>
      </c>
      <c r="E13133">
        <v>1</v>
      </c>
      <c r="F13133">
        <v>250</v>
      </c>
      <c r="G13133" s="2" t="s">
        <v>25</v>
      </c>
    </row>
    <row r="13134" spans="1:7" x14ac:dyDescent="0.35">
      <c r="A13134" s="1">
        <v>46075</v>
      </c>
      <c r="B13134">
        <v>68433884</v>
      </c>
      <c r="C13134" s="2" t="s">
        <v>36</v>
      </c>
      <c r="D13134">
        <v>500000</v>
      </c>
      <c r="E13134">
        <v>1</v>
      </c>
      <c r="F13134">
        <v>1550</v>
      </c>
      <c r="G13134" s="2" t="s">
        <v>25</v>
      </c>
    </row>
    <row r="13135" spans="1:7" x14ac:dyDescent="0.35">
      <c r="A13135" s="1">
        <v>46075</v>
      </c>
      <c r="B13135">
        <v>63705395</v>
      </c>
      <c r="C13135" s="2" t="s">
        <v>35</v>
      </c>
      <c r="D13135">
        <v>100000</v>
      </c>
      <c r="E13135">
        <v>1</v>
      </c>
      <c r="F13135">
        <v>1000</v>
      </c>
      <c r="G13135" s="2" t="s">
        <v>25</v>
      </c>
    </row>
    <row r="13136" spans="1:7" x14ac:dyDescent="0.35">
      <c r="A13136" s="1">
        <v>46075</v>
      </c>
      <c r="B13136">
        <v>89405228</v>
      </c>
      <c r="C13136" s="2" t="s">
        <v>36</v>
      </c>
      <c r="D13136">
        <v>0</v>
      </c>
      <c r="E13136">
        <v>1</v>
      </c>
      <c r="F13136">
        <v>250</v>
      </c>
      <c r="G13136" s="2" t="s">
        <v>25</v>
      </c>
    </row>
    <row r="13137" spans="1:7" x14ac:dyDescent="0.35">
      <c r="A13137" s="1">
        <v>46075</v>
      </c>
      <c r="B13137">
        <v>83084708</v>
      </c>
      <c r="C13137" s="2" t="s">
        <v>35</v>
      </c>
      <c r="D13137">
        <v>5000000</v>
      </c>
      <c r="E13137">
        <v>1</v>
      </c>
      <c r="F13137">
        <v>1550</v>
      </c>
      <c r="G13137" s="2" t="s">
        <v>25</v>
      </c>
    </row>
    <row r="13138" spans="1:7" x14ac:dyDescent="0.35">
      <c r="A13138" s="1">
        <v>46075</v>
      </c>
      <c r="B13138">
        <v>67082451</v>
      </c>
      <c r="C13138" s="2" t="s">
        <v>33</v>
      </c>
      <c r="D13138">
        <v>500000</v>
      </c>
      <c r="E13138">
        <v>1</v>
      </c>
      <c r="F13138">
        <v>1550</v>
      </c>
      <c r="G13138" s="2" t="s">
        <v>25</v>
      </c>
    </row>
    <row r="13139" spans="1:7" x14ac:dyDescent="0.35">
      <c r="A13139" s="1">
        <v>46075</v>
      </c>
      <c r="B13139">
        <v>63419462</v>
      </c>
      <c r="C13139" s="2" t="s">
        <v>41</v>
      </c>
      <c r="D13139">
        <v>750000</v>
      </c>
      <c r="E13139">
        <v>1</v>
      </c>
      <c r="F13139">
        <v>600</v>
      </c>
      <c r="G13139" s="2" t="s">
        <v>25</v>
      </c>
    </row>
    <row r="13140" spans="1:7" x14ac:dyDescent="0.35">
      <c r="A13140" s="1">
        <v>46075</v>
      </c>
      <c r="B13140">
        <v>90185085</v>
      </c>
      <c r="C13140" s="2" t="s">
        <v>40</v>
      </c>
      <c r="D13140">
        <v>5000000</v>
      </c>
      <c r="E13140">
        <v>1</v>
      </c>
      <c r="F13140">
        <v>600</v>
      </c>
      <c r="G13140" s="2" t="s">
        <v>25</v>
      </c>
    </row>
    <row r="13141" spans="1:7" x14ac:dyDescent="0.35">
      <c r="A13141" s="1">
        <v>46075</v>
      </c>
      <c r="B13141">
        <v>92183789</v>
      </c>
      <c r="C13141" s="2" t="s">
        <v>33</v>
      </c>
      <c r="D13141">
        <v>1500000</v>
      </c>
      <c r="E13141">
        <v>1</v>
      </c>
      <c r="F13141">
        <v>250</v>
      </c>
      <c r="G13141" s="2" t="s">
        <v>25</v>
      </c>
    </row>
    <row r="13142" spans="1:7" x14ac:dyDescent="0.35">
      <c r="A13142" s="1">
        <v>46075</v>
      </c>
      <c r="B13142">
        <v>73798130</v>
      </c>
      <c r="C13142" s="2" t="s">
        <v>36</v>
      </c>
      <c r="D13142">
        <v>0</v>
      </c>
      <c r="E13142">
        <v>1</v>
      </c>
      <c r="F13142">
        <v>1550</v>
      </c>
      <c r="G13142" s="2" t="s">
        <v>25</v>
      </c>
    </row>
    <row r="13143" spans="1:7" x14ac:dyDescent="0.35">
      <c r="A13143" s="1">
        <v>46075</v>
      </c>
      <c r="B13143">
        <v>90436224</v>
      </c>
      <c r="C13143" s="2" t="s">
        <v>36</v>
      </c>
      <c r="D13143">
        <v>0</v>
      </c>
      <c r="E13143">
        <v>1</v>
      </c>
      <c r="F13143">
        <v>1000</v>
      </c>
      <c r="G13143" s="2" t="s">
        <v>25</v>
      </c>
    </row>
    <row r="13144" spans="1:7" x14ac:dyDescent="0.35">
      <c r="A13144" s="1">
        <v>46075</v>
      </c>
      <c r="B13144">
        <v>84936987</v>
      </c>
      <c r="C13144" s="2" t="s">
        <v>37</v>
      </c>
      <c r="D13144">
        <v>0</v>
      </c>
      <c r="E13144">
        <v>1</v>
      </c>
      <c r="F13144">
        <v>1550</v>
      </c>
      <c r="G13144" s="2" t="s">
        <v>25</v>
      </c>
    </row>
    <row r="13145" spans="1:7" x14ac:dyDescent="0.35">
      <c r="A13145" s="1">
        <v>46075</v>
      </c>
      <c r="B13145">
        <v>63330237</v>
      </c>
      <c r="C13145" s="2" t="s">
        <v>36</v>
      </c>
      <c r="D13145">
        <v>500000</v>
      </c>
      <c r="E13145">
        <v>1</v>
      </c>
      <c r="F13145">
        <v>250</v>
      </c>
      <c r="G13145" s="2" t="s">
        <v>25</v>
      </c>
    </row>
    <row r="13146" spans="1:7" x14ac:dyDescent="0.35">
      <c r="A13146" s="1">
        <v>46075</v>
      </c>
      <c r="B13146">
        <v>97633999</v>
      </c>
      <c r="C13146" s="2" t="s">
        <v>39</v>
      </c>
      <c r="D13146">
        <v>250000</v>
      </c>
      <c r="E13146">
        <v>1</v>
      </c>
      <c r="F13146">
        <v>1000</v>
      </c>
      <c r="G13146" s="2" t="s">
        <v>25</v>
      </c>
    </row>
    <row r="13147" spans="1:7" x14ac:dyDescent="0.35">
      <c r="A13147" s="1">
        <v>46075</v>
      </c>
      <c r="B13147">
        <v>67213852</v>
      </c>
      <c r="C13147" s="2" t="s">
        <v>39</v>
      </c>
      <c r="D13147">
        <v>0</v>
      </c>
      <c r="E13147">
        <v>1</v>
      </c>
      <c r="F13147">
        <v>250</v>
      </c>
      <c r="G13147" s="2" t="s">
        <v>25</v>
      </c>
    </row>
    <row r="13148" spans="1:7" x14ac:dyDescent="0.35">
      <c r="A13148" s="1">
        <v>46075</v>
      </c>
      <c r="B13148">
        <v>77856066</v>
      </c>
      <c r="C13148" s="2" t="s">
        <v>35</v>
      </c>
      <c r="D13148">
        <v>250000</v>
      </c>
      <c r="E13148">
        <v>1</v>
      </c>
      <c r="F13148">
        <v>1000</v>
      </c>
      <c r="G13148" s="2" t="s">
        <v>25</v>
      </c>
    </row>
    <row r="13149" spans="1:7" x14ac:dyDescent="0.35">
      <c r="A13149" s="1">
        <v>46075</v>
      </c>
      <c r="B13149">
        <v>77339536</v>
      </c>
      <c r="C13149" s="2" t="s">
        <v>38</v>
      </c>
      <c r="D13149">
        <v>500000</v>
      </c>
      <c r="E13149">
        <v>1</v>
      </c>
      <c r="F13149">
        <v>250</v>
      </c>
      <c r="G13149" s="2" t="s">
        <v>25</v>
      </c>
    </row>
    <row r="13150" spans="1:7" x14ac:dyDescent="0.35">
      <c r="A13150" s="1">
        <v>46075</v>
      </c>
      <c r="B13150">
        <v>76835794</v>
      </c>
      <c r="C13150" s="2" t="s">
        <v>41</v>
      </c>
      <c r="D13150">
        <v>0</v>
      </c>
      <c r="E13150">
        <v>1</v>
      </c>
      <c r="F13150">
        <v>600</v>
      </c>
      <c r="G13150" s="2" t="s">
        <v>25</v>
      </c>
    </row>
    <row r="13151" spans="1:7" x14ac:dyDescent="0.35">
      <c r="A13151" s="1">
        <v>46075</v>
      </c>
      <c r="B13151">
        <v>86563419</v>
      </c>
      <c r="C13151" s="2" t="s">
        <v>40</v>
      </c>
      <c r="D13151">
        <v>250000</v>
      </c>
      <c r="E13151">
        <v>1</v>
      </c>
      <c r="F13151">
        <v>250</v>
      </c>
      <c r="G13151" s="2" t="s">
        <v>25</v>
      </c>
    </row>
    <row r="13152" spans="1:7" x14ac:dyDescent="0.35">
      <c r="A13152" s="1">
        <v>46075</v>
      </c>
      <c r="B13152">
        <v>70626590</v>
      </c>
      <c r="C13152" s="2" t="s">
        <v>36</v>
      </c>
      <c r="D13152">
        <v>1000000</v>
      </c>
      <c r="E13152">
        <v>1</v>
      </c>
      <c r="F13152">
        <v>1000</v>
      </c>
      <c r="G13152" s="2" t="s">
        <v>25</v>
      </c>
    </row>
    <row r="13153" spans="1:7" x14ac:dyDescent="0.35">
      <c r="A13153" s="1">
        <v>46075</v>
      </c>
      <c r="B13153">
        <v>80518526</v>
      </c>
      <c r="C13153" s="2" t="s">
        <v>35</v>
      </c>
      <c r="D13153">
        <v>250000</v>
      </c>
      <c r="E13153">
        <v>1</v>
      </c>
      <c r="F13153">
        <v>600</v>
      </c>
      <c r="G13153" s="2" t="s">
        <v>25</v>
      </c>
    </row>
    <row r="13154" spans="1:7" x14ac:dyDescent="0.35">
      <c r="A13154" s="1">
        <v>46075</v>
      </c>
      <c r="B13154">
        <v>71696033</v>
      </c>
      <c r="C13154" s="2" t="s">
        <v>40</v>
      </c>
      <c r="D13154">
        <v>200000</v>
      </c>
      <c r="E13154">
        <v>1</v>
      </c>
      <c r="F13154">
        <v>600</v>
      </c>
      <c r="G13154" s="2" t="s">
        <v>25</v>
      </c>
    </row>
    <row r="13155" spans="1:7" x14ac:dyDescent="0.35">
      <c r="A13155" s="1">
        <v>46075</v>
      </c>
      <c r="B13155">
        <v>73948231</v>
      </c>
      <c r="C13155" s="2" t="s">
        <v>36</v>
      </c>
      <c r="D13155">
        <v>1000000</v>
      </c>
      <c r="E13155">
        <v>1</v>
      </c>
      <c r="F13155">
        <v>1550</v>
      </c>
      <c r="G13155" s="2" t="s">
        <v>25</v>
      </c>
    </row>
    <row r="13156" spans="1:7" x14ac:dyDescent="0.35">
      <c r="A13156" s="1">
        <v>46075</v>
      </c>
      <c r="B13156">
        <v>83958272</v>
      </c>
      <c r="C13156" s="2" t="s">
        <v>35</v>
      </c>
      <c r="D13156">
        <v>1000000</v>
      </c>
      <c r="E13156">
        <v>1</v>
      </c>
      <c r="F13156">
        <v>250</v>
      </c>
      <c r="G13156" s="2" t="s">
        <v>25</v>
      </c>
    </row>
    <row r="13157" spans="1:7" x14ac:dyDescent="0.35">
      <c r="A13157" s="1">
        <v>46075</v>
      </c>
      <c r="B13157">
        <v>89134479</v>
      </c>
      <c r="C13157" s="2" t="s">
        <v>36</v>
      </c>
      <c r="D13157">
        <v>5000000</v>
      </c>
      <c r="E13157">
        <v>1</v>
      </c>
      <c r="F13157">
        <v>1550</v>
      </c>
      <c r="G13157" s="2" t="s">
        <v>25</v>
      </c>
    </row>
    <row r="13158" spans="1:7" x14ac:dyDescent="0.35">
      <c r="A13158" s="1">
        <v>46075</v>
      </c>
      <c r="B13158">
        <v>99525046</v>
      </c>
      <c r="C13158" s="2" t="s">
        <v>41</v>
      </c>
      <c r="D13158">
        <v>1500000</v>
      </c>
      <c r="E13158">
        <v>1</v>
      </c>
      <c r="F13158">
        <v>250</v>
      </c>
      <c r="G13158" s="2" t="s">
        <v>25</v>
      </c>
    </row>
    <row r="13159" spans="1:7" x14ac:dyDescent="0.35">
      <c r="A13159" s="1">
        <v>46075</v>
      </c>
      <c r="B13159">
        <v>77751486</v>
      </c>
      <c r="C13159" s="2" t="s">
        <v>36</v>
      </c>
      <c r="D13159">
        <v>500000</v>
      </c>
      <c r="E13159">
        <v>1</v>
      </c>
      <c r="F13159">
        <v>250</v>
      </c>
      <c r="G13159" s="2" t="s">
        <v>25</v>
      </c>
    </row>
    <row r="13160" spans="1:7" x14ac:dyDescent="0.35">
      <c r="A13160" s="1">
        <v>46075</v>
      </c>
      <c r="B13160">
        <v>73344358</v>
      </c>
      <c r="C13160" s="2" t="s">
        <v>41</v>
      </c>
      <c r="D13160">
        <v>0</v>
      </c>
      <c r="E13160">
        <v>1</v>
      </c>
      <c r="F13160">
        <v>250</v>
      </c>
      <c r="G13160" s="2" t="s">
        <v>25</v>
      </c>
    </row>
    <row r="13161" spans="1:7" x14ac:dyDescent="0.35">
      <c r="A13161" s="1">
        <v>46075</v>
      </c>
      <c r="B13161">
        <v>93760594</v>
      </c>
      <c r="C13161" s="2" t="s">
        <v>36</v>
      </c>
      <c r="D13161">
        <v>50000</v>
      </c>
      <c r="E13161">
        <v>1</v>
      </c>
      <c r="F13161">
        <v>1550</v>
      </c>
      <c r="G13161" s="2" t="s">
        <v>25</v>
      </c>
    </row>
    <row r="13162" spans="1:7" x14ac:dyDescent="0.35">
      <c r="A13162" s="1">
        <v>46075</v>
      </c>
      <c r="B13162">
        <v>61718437</v>
      </c>
      <c r="C13162" s="2" t="s">
        <v>39</v>
      </c>
      <c r="D13162">
        <v>250000</v>
      </c>
      <c r="E13162">
        <v>1</v>
      </c>
      <c r="F13162">
        <v>250</v>
      </c>
      <c r="G13162" s="2" t="s">
        <v>25</v>
      </c>
    </row>
    <row r="13163" spans="1:7" x14ac:dyDescent="0.35">
      <c r="A13163" s="1">
        <v>46075</v>
      </c>
      <c r="B13163">
        <v>82917947</v>
      </c>
      <c r="C13163" s="2" t="s">
        <v>37</v>
      </c>
      <c r="D13163">
        <v>200000</v>
      </c>
      <c r="E13163">
        <v>1</v>
      </c>
      <c r="F13163">
        <v>600</v>
      </c>
      <c r="G13163" s="2" t="s">
        <v>25</v>
      </c>
    </row>
    <row r="13164" spans="1:7" x14ac:dyDescent="0.35">
      <c r="A13164" s="1">
        <v>46075</v>
      </c>
      <c r="B13164">
        <v>70767862</v>
      </c>
      <c r="C13164" s="2" t="s">
        <v>35</v>
      </c>
      <c r="D13164">
        <v>0</v>
      </c>
      <c r="E13164">
        <v>1</v>
      </c>
      <c r="F13164">
        <v>1000</v>
      </c>
      <c r="G13164" s="2" t="s">
        <v>25</v>
      </c>
    </row>
    <row r="13165" spans="1:7" x14ac:dyDescent="0.35">
      <c r="A13165" s="1">
        <v>46075</v>
      </c>
      <c r="B13165">
        <v>82750726</v>
      </c>
      <c r="C13165" s="2" t="s">
        <v>38</v>
      </c>
      <c r="D13165">
        <v>750000</v>
      </c>
      <c r="E13165">
        <v>1</v>
      </c>
      <c r="F13165">
        <v>250</v>
      </c>
      <c r="G13165" s="2" t="s">
        <v>25</v>
      </c>
    </row>
    <row r="13166" spans="1:7" x14ac:dyDescent="0.35">
      <c r="A13166" s="1">
        <v>46075</v>
      </c>
      <c r="B13166">
        <v>91652481</v>
      </c>
      <c r="C13166" s="2" t="s">
        <v>40</v>
      </c>
      <c r="D13166">
        <v>1000000</v>
      </c>
      <c r="E13166">
        <v>1</v>
      </c>
      <c r="F13166">
        <v>1000</v>
      </c>
      <c r="G13166" s="2" t="s">
        <v>25</v>
      </c>
    </row>
    <row r="13167" spans="1:7" x14ac:dyDescent="0.35">
      <c r="A13167" s="1">
        <v>46075</v>
      </c>
      <c r="B13167">
        <v>87255136</v>
      </c>
      <c r="C13167" s="2" t="s">
        <v>39</v>
      </c>
      <c r="D13167">
        <v>100000</v>
      </c>
      <c r="E13167">
        <v>1</v>
      </c>
      <c r="F13167">
        <v>1000</v>
      </c>
      <c r="G13167" s="2" t="s">
        <v>25</v>
      </c>
    </row>
    <row r="13168" spans="1:7" x14ac:dyDescent="0.35">
      <c r="A13168" s="1">
        <v>46075</v>
      </c>
      <c r="B13168">
        <v>92519142</v>
      </c>
      <c r="C13168" s="2" t="s">
        <v>40</v>
      </c>
      <c r="D13168">
        <v>2000000</v>
      </c>
      <c r="E13168">
        <v>1</v>
      </c>
      <c r="F13168">
        <v>250</v>
      </c>
      <c r="G13168" s="2" t="s">
        <v>25</v>
      </c>
    </row>
    <row r="13169" spans="1:7" x14ac:dyDescent="0.35">
      <c r="A13169" s="1">
        <v>46075</v>
      </c>
      <c r="B13169">
        <v>83217810</v>
      </c>
      <c r="C13169" s="2" t="s">
        <v>36</v>
      </c>
      <c r="D13169">
        <v>750000</v>
      </c>
      <c r="E13169">
        <v>1</v>
      </c>
      <c r="F13169">
        <v>1000</v>
      </c>
      <c r="G13169" s="2" t="s">
        <v>25</v>
      </c>
    </row>
    <row r="13170" spans="1:7" x14ac:dyDescent="0.35">
      <c r="A13170" s="1">
        <v>46075</v>
      </c>
      <c r="B13170">
        <v>95206351</v>
      </c>
      <c r="C13170" s="2" t="s">
        <v>38</v>
      </c>
      <c r="D13170">
        <v>500000</v>
      </c>
      <c r="E13170">
        <v>1</v>
      </c>
      <c r="F13170">
        <v>250</v>
      </c>
      <c r="G13170" s="2" t="s">
        <v>25</v>
      </c>
    </row>
    <row r="13171" spans="1:7" x14ac:dyDescent="0.35">
      <c r="A13171" s="1">
        <v>46075</v>
      </c>
      <c r="B13171">
        <v>90748488</v>
      </c>
      <c r="C13171" s="2" t="s">
        <v>35</v>
      </c>
      <c r="D13171">
        <v>50000</v>
      </c>
      <c r="E13171">
        <v>1</v>
      </c>
      <c r="F13171">
        <v>600</v>
      </c>
      <c r="G13171" s="2" t="s">
        <v>25</v>
      </c>
    </row>
    <row r="13172" spans="1:7" x14ac:dyDescent="0.35">
      <c r="A13172" s="1">
        <v>46075</v>
      </c>
      <c r="B13172">
        <v>83531992</v>
      </c>
      <c r="C13172" s="2" t="s">
        <v>37</v>
      </c>
      <c r="D13172">
        <v>750000</v>
      </c>
      <c r="E13172">
        <v>1</v>
      </c>
      <c r="F13172">
        <v>1550</v>
      </c>
      <c r="G13172" s="2" t="s">
        <v>25</v>
      </c>
    </row>
    <row r="13173" spans="1:7" x14ac:dyDescent="0.35">
      <c r="A13173" s="1">
        <v>46075</v>
      </c>
      <c r="B13173">
        <v>76617521</v>
      </c>
      <c r="C13173" s="2" t="s">
        <v>35</v>
      </c>
      <c r="D13173">
        <v>250000</v>
      </c>
      <c r="E13173">
        <v>1</v>
      </c>
      <c r="F13173">
        <v>1000</v>
      </c>
      <c r="G13173" s="2" t="s">
        <v>25</v>
      </c>
    </row>
    <row r="13174" spans="1:7" x14ac:dyDescent="0.35">
      <c r="A13174" s="1">
        <v>46075</v>
      </c>
      <c r="B13174">
        <v>80480678</v>
      </c>
      <c r="C13174" s="2" t="s">
        <v>35</v>
      </c>
      <c r="D13174">
        <v>3500000</v>
      </c>
      <c r="E13174">
        <v>1</v>
      </c>
      <c r="F13174">
        <v>1000</v>
      </c>
      <c r="G13174" s="2" t="s">
        <v>25</v>
      </c>
    </row>
    <row r="13175" spans="1:7" x14ac:dyDescent="0.35">
      <c r="A13175" s="1">
        <v>46075</v>
      </c>
      <c r="B13175">
        <v>60322182</v>
      </c>
      <c r="C13175" s="2" t="s">
        <v>35</v>
      </c>
      <c r="D13175">
        <v>250000</v>
      </c>
      <c r="E13175">
        <v>1</v>
      </c>
      <c r="F13175">
        <v>1550</v>
      </c>
      <c r="G13175" s="2" t="s">
        <v>25</v>
      </c>
    </row>
    <row r="13176" spans="1:7" x14ac:dyDescent="0.35">
      <c r="A13176" s="1">
        <v>46075</v>
      </c>
      <c r="B13176">
        <v>96243590</v>
      </c>
      <c r="C13176" s="2" t="s">
        <v>36</v>
      </c>
      <c r="D13176">
        <v>0</v>
      </c>
      <c r="E13176">
        <v>1</v>
      </c>
      <c r="F13176">
        <v>250</v>
      </c>
      <c r="G13176" s="2" t="s">
        <v>25</v>
      </c>
    </row>
    <row r="13177" spans="1:7" x14ac:dyDescent="0.35">
      <c r="A13177" s="1">
        <v>46075</v>
      </c>
      <c r="B13177">
        <v>60993297</v>
      </c>
      <c r="C13177" s="2" t="s">
        <v>33</v>
      </c>
      <c r="D13177">
        <v>0</v>
      </c>
      <c r="E13177">
        <v>1</v>
      </c>
      <c r="F13177">
        <v>250</v>
      </c>
      <c r="G13177" s="2" t="s">
        <v>25</v>
      </c>
    </row>
    <row r="13178" spans="1:7" x14ac:dyDescent="0.35">
      <c r="A13178" s="1">
        <v>46075</v>
      </c>
      <c r="B13178">
        <v>67220132</v>
      </c>
      <c r="C13178" s="2" t="s">
        <v>37</v>
      </c>
      <c r="D13178">
        <v>5000000</v>
      </c>
      <c r="E13178">
        <v>1</v>
      </c>
      <c r="F13178">
        <v>600</v>
      </c>
      <c r="G13178" s="2" t="s">
        <v>25</v>
      </c>
    </row>
    <row r="13179" spans="1:7" x14ac:dyDescent="0.35">
      <c r="A13179" s="1">
        <v>46075</v>
      </c>
      <c r="B13179">
        <v>84811309</v>
      </c>
      <c r="C13179" s="2" t="s">
        <v>39</v>
      </c>
      <c r="D13179">
        <v>50000</v>
      </c>
      <c r="E13179">
        <v>1</v>
      </c>
      <c r="F13179">
        <v>1000</v>
      </c>
      <c r="G13179" s="2" t="s">
        <v>25</v>
      </c>
    </row>
    <row r="13180" spans="1:7" x14ac:dyDescent="0.35">
      <c r="A13180" s="1">
        <v>46075</v>
      </c>
      <c r="B13180">
        <v>70528201</v>
      </c>
      <c r="C13180" s="2" t="s">
        <v>35</v>
      </c>
      <c r="D13180">
        <v>3500000</v>
      </c>
      <c r="E13180">
        <v>1</v>
      </c>
      <c r="F13180">
        <v>250</v>
      </c>
      <c r="G13180" s="2" t="s">
        <v>25</v>
      </c>
    </row>
    <row r="13181" spans="1:7" x14ac:dyDescent="0.35">
      <c r="A13181" s="1">
        <v>46075</v>
      </c>
      <c r="B13181">
        <v>76641270</v>
      </c>
      <c r="C13181" s="2" t="s">
        <v>39</v>
      </c>
      <c r="D13181">
        <v>3500000</v>
      </c>
      <c r="E13181">
        <v>1</v>
      </c>
      <c r="F13181">
        <v>600</v>
      </c>
      <c r="G13181" s="2" t="s">
        <v>25</v>
      </c>
    </row>
    <row r="13182" spans="1:7" x14ac:dyDescent="0.35">
      <c r="A13182" s="1">
        <v>46075</v>
      </c>
      <c r="B13182">
        <v>66911563</v>
      </c>
      <c r="C13182" s="2" t="s">
        <v>40</v>
      </c>
      <c r="D13182">
        <v>0</v>
      </c>
      <c r="E13182">
        <v>1</v>
      </c>
      <c r="F13182">
        <v>250</v>
      </c>
      <c r="G13182" s="2" t="s">
        <v>25</v>
      </c>
    </row>
    <row r="13183" spans="1:7" x14ac:dyDescent="0.35">
      <c r="A13183" s="1">
        <v>46075</v>
      </c>
      <c r="B13183">
        <v>80976219</v>
      </c>
      <c r="C13183" s="2" t="s">
        <v>38</v>
      </c>
      <c r="D13183">
        <v>250000</v>
      </c>
      <c r="E13183">
        <v>1</v>
      </c>
      <c r="F13183">
        <v>1550</v>
      </c>
      <c r="G13183" s="2" t="s">
        <v>25</v>
      </c>
    </row>
    <row r="13184" spans="1:7" x14ac:dyDescent="0.35">
      <c r="A13184" s="1">
        <v>46075</v>
      </c>
      <c r="B13184">
        <v>84035559</v>
      </c>
      <c r="C13184" s="2" t="s">
        <v>37</v>
      </c>
      <c r="D13184">
        <v>1500000</v>
      </c>
      <c r="E13184">
        <v>1</v>
      </c>
      <c r="F13184">
        <v>600</v>
      </c>
      <c r="G13184" s="2" t="s">
        <v>25</v>
      </c>
    </row>
    <row r="13185" spans="1:7" x14ac:dyDescent="0.35">
      <c r="A13185" s="1">
        <v>46075</v>
      </c>
      <c r="B13185">
        <v>88054640</v>
      </c>
      <c r="C13185" s="2" t="s">
        <v>33</v>
      </c>
      <c r="D13185">
        <v>0</v>
      </c>
      <c r="E13185">
        <v>1</v>
      </c>
      <c r="F13185">
        <v>1000</v>
      </c>
      <c r="G13185" s="2" t="s">
        <v>25</v>
      </c>
    </row>
    <row r="13186" spans="1:7" x14ac:dyDescent="0.35">
      <c r="A13186" s="1">
        <v>46075</v>
      </c>
      <c r="B13186">
        <v>62764178</v>
      </c>
      <c r="C13186" s="2" t="s">
        <v>33</v>
      </c>
      <c r="D13186">
        <v>100000</v>
      </c>
      <c r="E13186">
        <v>1</v>
      </c>
      <c r="F13186">
        <v>1550</v>
      </c>
      <c r="G13186" s="2" t="s">
        <v>25</v>
      </c>
    </row>
    <row r="13187" spans="1:7" x14ac:dyDescent="0.35">
      <c r="A13187" s="1">
        <v>46075</v>
      </c>
      <c r="B13187">
        <v>71932288</v>
      </c>
      <c r="C13187" s="2" t="s">
        <v>36</v>
      </c>
      <c r="D13187">
        <v>0</v>
      </c>
      <c r="E13187">
        <v>1</v>
      </c>
      <c r="F13187">
        <v>1000</v>
      </c>
      <c r="G13187" s="2" t="s">
        <v>25</v>
      </c>
    </row>
    <row r="13188" spans="1:7" x14ac:dyDescent="0.35">
      <c r="A13188" s="1">
        <v>46075</v>
      </c>
      <c r="B13188">
        <v>82629815</v>
      </c>
      <c r="C13188" s="2" t="s">
        <v>33</v>
      </c>
      <c r="D13188">
        <v>0</v>
      </c>
      <c r="E13188">
        <v>1</v>
      </c>
      <c r="F13188">
        <v>250</v>
      </c>
      <c r="G13188" s="2" t="s">
        <v>25</v>
      </c>
    </row>
    <row r="13189" spans="1:7" x14ac:dyDescent="0.35">
      <c r="A13189" s="1">
        <v>46075</v>
      </c>
      <c r="B13189">
        <v>85000762</v>
      </c>
      <c r="C13189" s="2" t="s">
        <v>38</v>
      </c>
      <c r="D13189">
        <v>750000</v>
      </c>
      <c r="E13189">
        <v>1</v>
      </c>
      <c r="F13189">
        <v>250</v>
      </c>
      <c r="G13189" s="2" t="s">
        <v>25</v>
      </c>
    </row>
    <row r="13190" spans="1:7" x14ac:dyDescent="0.35">
      <c r="A13190" s="1">
        <v>46075</v>
      </c>
      <c r="B13190">
        <v>95868240</v>
      </c>
      <c r="C13190" s="2" t="s">
        <v>35</v>
      </c>
      <c r="D13190">
        <v>200000</v>
      </c>
      <c r="E13190">
        <v>1</v>
      </c>
      <c r="F13190">
        <v>1550</v>
      </c>
      <c r="G13190" s="2" t="s">
        <v>25</v>
      </c>
    </row>
    <row r="13191" spans="1:7" x14ac:dyDescent="0.35">
      <c r="A13191" s="1">
        <v>46075</v>
      </c>
      <c r="B13191">
        <v>64657585</v>
      </c>
      <c r="C13191" s="2" t="s">
        <v>36</v>
      </c>
      <c r="D13191">
        <v>0</v>
      </c>
      <c r="E13191">
        <v>1</v>
      </c>
      <c r="F13191">
        <v>600</v>
      </c>
      <c r="G13191" s="2" t="s">
        <v>25</v>
      </c>
    </row>
    <row r="13192" spans="1:7" x14ac:dyDescent="0.35">
      <c r="A13192" s="1">
        <v>46075</v>
      </c>
      <c r="B13192">
        <v>80013227</v>
      </c>
      <c r="C13192" s="2" t="s">
        <v>40</v>
      </c>
      <c r="D13192">
        <v>3500000</v>
      </c>
      <c r="E13192">
        <v>1</v>
      </c>
      <c r="F13192">
        <v>250</v>
      </c>
      <c r="G13192" s="2" t="s">
        <v>25</v>
      </c>
    </row>
    <row r="13193" spans="1:7" x14ac:dyDescent="0.35">
      <c r="A13193" s="1">
        <v>46075</v>
      </c>
      <c r="B13193">
        <v>64613817</v>
      </c>
      <c r="C13193" s="2" t="s">
        <v>41</v>
      </c>
      <c r="D13193">
        <v>750000</v>
      </c>
      <c r="E13193">
        <v>1</v>
      </c>
      <c r="F13193">
        <v>600</v>
      </c>
      <c r="G13193" s="2" t="s">
        <v>25</v>
      </c>
    </row>
    <row r="13194" spans="1:7" x14ac:dyDescent="0.35">
      <c r="A13194" s="1">
        <v>46075</v>
      </c>
      <c r="B13194">
        <v>92453847</v>
      </c>
      <c r="C13194" s="2" t="s">
        <v>38</v>
      </c>
      <c r="D13194">
        <v>500000</v>
      </c>
      <c r="E13194">
        <v>1</v>
      </c>
      <c r="F13194">
        <v>1000</v>
      </c>
      <c r="G13194" s="2" t="s">
        <v>25</v>
      </c>
    </row>
    <row r="13195" spans="1:7" x14ac:dyDescent="0.35">
      <c r="A13195" s="1">
        <v>46075</v>
      </c>
      <c r="B13195">
        <v>88086425</v>
      </c>
      <c r="C13195" s="2" t="s">
        <v>37</v>
      </c>
      <c r="D13195">
        <v>1500000</v>
      </c>
      <c r="E13195">
        <v>1</v>
      </c>
      <c r="F13195">
        <v>1550</v>
      </c>
      <c r="G13195" s="2" t="s">
        <v>25</v>
      </c>
    </row>
    <row r="13196" spans="1:7" x14ac:dyDescent="0.35">
      <c r="A13196" s="1">
        <v>46075</v>
      </c>
      <c r="B13196">
        <v>86371595</v>
      </c>
      <c r="C13196" s="2" t="s">
        <v>33</v>
      </c>
      <c r="D13196">
        <v>200000</v>
      </c>
      <c r="E13196">
        <v>1</v>
      </c>
      <c r="F13196">
        <v>250</v>
      </c>
      <c r="G13196" s="2" t="s">
        <v>25</v>
      </c>
    </row>
    <row r="13197" spans="1:7" x14ac:dyDescent="0.35">
      <c r="A13197" s="1">
        <v>46075</v>
      </c>
      <c r="B13197">
        <v>96034188</v>
      </c>
      <c r="C13197" s="2" t="s">
        <v>39</v>
      </c>
      <c r="D13197">
        <v>0</v>
      </c>
      <c r="E13197">
        <v>1</v>
      </c>
      <c r="F13197">
        <v>600</v>
      </c>
      <c r="G13197" s="2" t="s">
        <v>25</v>
      </c>
    </row>
    <row r="13198" spans="1:7" x14ac:dyDescent="0.35">
      <c r="A13198" s="1">
        <v>46075</v>
      </c>
      <c r="B13198">
        <v>83355968</v>
      </c>
      <c r="C13198" s="2" t="s">
        <v>40</v>
      </c>
      <c r="D13198">
        <v>2000000</v>
      </c>
      <c r="E13198">
        <v>1</v>
      </c>
      <c r="F13198">
        <v>250</v>
      </c>
      <c r="G13198" s="2" t="s">
        <v>25</v>
      </c>
    </row>
    <row r="13199" spans="1:7" x14ac:dyDescent="0.35">
      <c r="A13199" s="1">
        <v>46075</v>
      </c>
      <c r="B13199">
        <v>86626673</v>
      </c>
      <c r="C13199" s="2" t="s">
        <v>33</v>
      </c>
      <c r="D13199">
        <v>500000</v>
      </c>
      <c r="E13199">
        <v>1</v>
      </c>
      <c r="F13199">
        <v>1550</v>
      </c>
      <c r="G13199" s="2" t="s">
        <v>25</v>
      </c>
    </row>
    <row r="13200" spans="1:7" x14ac:dyDescent="0.35">
      <c r="A13200" s="1">
        <v>46075</v>
      </c>
      <c r="B13200">
        <v>62416131</v>
      </c>
      <c r="C13200" s="2" t="s">
        <v>33</v>
      </c>
      <c r="D13200">
        <v>5000000</v>
      </c>
      <c r="E13200">
        <v>1</v>
      </c>
      <c r="F13200">
        <v>250</v>
      </c>
      <c r="G13200" s="2" t="s">
        <v>25</v>
      </c>
    </row>
    <row r="13201" spans="1:7" x14ac:dyDescent="0.35">
      <c r="A13201" s="1">
        <v>46075</v>
      </c>
      <c r="B13201">
        <v>71404334</v>
      </c>
      <c r="C13201" s="2" t="s">
        <v>33</v>
      </c>
      <c r="D13201">
        <v>0</v>
      </c>
      <c r="E13201">
        <v>1</v>
      </c>
      <c r="F13201">
        <v>1550</v>
      </c>
      <c r="G13201" s="2" t="s">
        <v>25</v>
      </c>
    </row>
    <row r="13202" spans="1:7" x14ac:dyDescent="0.35">
      <c r="A13202" s="1">
        <v>46075</v>
      </c>
      <c r="B13202">
        <v>81086534</v>
      </c>
      <c r="C13202" s="2" t="s">
        <v>40</v>
      </c>
      <c r="D13202">
        <v>0</v>
      </c>
      <c r="E13202">
        <v>1</v>
      </c>
      <c r="F13202">
        <v>250</v>
      </c>
      <c r="G13202" s="2" t="s">
        <v>25</v>
      </c>
    </row>
    <row r="13203" spans="1:7" x14ac:dyDescent="0.35">
      <c r="A13203" s="1">
        <v>46075</v>
      </c>
      <c r="B13203">
        <v>74859723</v>
      </c>
      <c r="C13203" s="2" t="s">
        <v>38</v>
      </c>
      <c r="D13203">
        <v>100000</v>
      </c>
      <c r="E13203">
        <v>1</v>
      </c>
      <c r="F13203">
        <v>1000</v>
      </c>
      <c r="G13203" s="2" t="s">
        <v>25</v>
      </c>
    </row>
    <row r="13204" spans="1:7" x14ac:dyDescent="0.35">
      <c r="A13204" s="1">
        <v>46075</v>
      </c>
      <c r="B13204">
        <v>94082063</v>
      </c>
      <c r="C13204" s="2" t="s">
        <v>40</v>
      </c>
      <c r="D13204">
        <v>5000000</v>
      </c>
      <c r="E13204">
        <v>1</v>
      </c>
      <c r="F13204">
        <v>1550</v>
      </c>
      <c r="G13204" s="2" t="s">
        <v>25</v>
      </c>
    </row>
    <row r="13205" spans="1:7" x14ac:dyDescent="0.35">
      <c r="A13205" s="1">
        <v>46075</v>
      </c>
      <c r="B13205">
        <v>88301795</v>
      </c>
      <c r="C13205" s="2" t="s">
        <v>36</v>
      </c>
      <c r="D13205">
        <v>500000</v>
      </c>
      <c r="E13205">
        <v>1</v>
      </c>
      <c r="F13205">
        <v>1000</v>
      </c>
      <c r="G13205" s="2" t="s">
        <v>25</v>
      </c>
    </row>
    <row r="13206" spans="1:7" x14ac:dyDescent="0.35">
      <c r="A13206" s="1">
        <v>46075</v>
      </c>
      <c r="B13206">
        <v>66945276</v>
      </c>
      <c r="C13206" s="2" t="s">
        <v>35</v>
      </c>
      <c r="D13206">
        <v>0</v>
      </c>
      <c r="E13206">
        <v>1</v>
      </c>
      <c r="F13206">
        <v>1550</v>
      </c>
      <c r="G13206" s="2" t="s">
        <v>25</v>
      </c>
    </row>
    <row r="13207" spans="1:7" x14ac:dyDescent="0.35">
      <c r="A13207" s="1">
        <v>46075</v>
      </c>
      <c r="B13207">
        <v>66940287</v>
      </c>
      <c r="C13207" s="2" t="s">
        <v>38</v>
      </c>
      <c r="D13207">
        <v>100000</v>
      </c>
      <c r="E13207">
        <v>1</v>
      </c>
      <c r="F13207">
        <v>600</v>
      </c>
      <c r="G13207" s="2" t="s">
        <v>25</v>
      </c>
    </row>
    <row r="13208" spans="1:7" x14ac:dyDescent="0.35">
      <c r="A13208" s="1">
        <v>46075</v>
      </c>
      <c r="B13208">
        <v>87750254</v>
      </c>
      <c r="C13208" s="2" t="s">
        <v>40</v>
      </c>
      <c r="D13208">
        <v>50000</v>
      </c>
      <c r="E13208">
        <v>1</v>
      </c>
      <c r="F13208">
        <v>1550</v>
      </c>
      <c r="G13208" s="2" t="s">
        <v>25</v>
      </c>
    </row>
    <row r="13209" spans="1:7" x14ac:dyDescent="0.35">
      <c r="A13209" s="1">
        <v>46075</v>
      </c>
      <c r="B13209">
        <v>82845836</v>
      </c>
      <c r="C13209" s="2" t="s">
        <v>38</v>
      </c>
      <c r="D13209">
        <v>3500000</v>
      </c>
      <c r="E13209">
        <v>1</v>
      </c>
      <c r="F13209">
        <v>250</v>
      </c>
      <c r="G13209" s="2" t="s">
        <v>25</v>
      </c>
    </row>
    <row r="13210" spans="1:7" x14ac:dyDescent="0.35">
      <c r="A13210" s="1">
        <v>46075</v>
      </c>
      <c r="B13210">
        <v>72392990</v>
      </c>
      <c r="C13210" s="2" t="s">
        <v>40</v>
      </c>
      <c r="D13210">
        <v>0</v>
      </c>
      <c r="E13210">
        <v>1</v>
      </c>
      <c r="F13210">
        <v>1550</v>
      </c>
      <c r="G13210" s="2" t="s">
        <v>25</v>
      </c>
    </row>
    <row r="13211" spans="1:7" x14ac:dyDescent="0.35">
      <c r="A13211" s="1">
        <v>46075</v>
      </c>
      <c r="B13211">
        <v>78191040</v>
      </c>
      <c r="C13211" s="2" t="s">
        <v>41</v>
      </c>
      <c r="D13211">
        <v>2000000</v>
      </c>
      <c r="E13211">
        <v>1</v>
      </c>
      <c r="F13211">
        <v>1550</v>
      </c>
      <c r="G13211" s="2" t="s">
        <v>25</v>
      </c>
    </row>
    <row r="13212" spans="1:7" x14ac:dyDescent="0.35">
      <c r="A13212" s="1">
        <v>46075</v>
      </c>
      <c r="B13212">
        <v>68678241</v>
      </c>
      <c r="C13212" s="2" t="s">
        <v>35</v>
      </c>
      <c r="D13212">
        <v>500000</v>
      </c>
      <c r="E13212">
        <v>1</v>
      </c>
      <c r="F13212">
        <v>600</v>
      </c>
      <c r="G13212" s="2" t="s">
        <v>25</v>
      </c>
    </row>
    <row r="13213" spans="1:7" x14ac:dyDescent="0.35">
      <c r="A13213" s="1">
        <v>46075</v>
      </c>
      <c r="B13213">
        <v>64204430</v>
      </c>
      <c r="C13213" s="2" t="s">
        <v>41</v>
      </c>
      <c r="D13213">
        <v>5000000</v>
      </c>
      <c r="E13213">
        <v>1</v>
      </c>
      <c r="F13213">
        <v>250</v>
      </c>
      <c r="G13213" s="2" t="s">
        <v>25</v>
      </c>
    </row>
    <row r="13214" spans="1:7" x14ac:dyDescent="0.35">
      <c r="A13214" s="1">
        <v>46075</v>
      </c>
      <c r="B13214">
        <v>65859312</v>
      </c>
      <c r="C13214" s="2" t="s">
        <v>39</v>
      </c>
      <c r="D13214">
        <v>0</v>
      </c>
      <c r="E13214">
        <v>1</v>
      </c>
      <c r="F13214">
        <v>600</v>
      </c>
      <c r="G13214" s="2" t="s">
        <v>25</v>
      </c>
    </row>
    <row r="13215" spans="1:7" x14ac:dyDescent="0.35">
      <c r="A13215" s="1">
        <v>46075</v>
      </c>
      <c r="B13215">
        <v>78573313</v>
      </c>
      <c r="C13215" s="2" t="s">
        <v>41</v>
      </c>
      <c r="D13215">
        <v>750000</v>
      </c>
      <c r="E13215">
        <v>1</v>
      </c>
      <c r="F13215">
        <v>1000</v>
      </c>
      <c r="G13215" s="2" t="s">
        <v>25</v>
      </c>
    </row>
    <row r="13216" spans="1:7" x14ac:dyDescent="0.35">
      <c r="A13216" s="1">
        <v>46075</v>
      </c>
      <c r="B13216">
        <v>63144037</v>
      </c>
      <c r="C13216" s="2" t="s">
        <v>38</v>
      </c>
      <c r="D13216">
        <v>0</v>
      </c>
      <c r="E13216">
        <v>1</v>
      </c>
      <c r="F13216">
        <v>1550</v>
      </c>
      <c r="G13216" s="2" t="s">
        <v>25</v>
      </c>
    </row>
    <row r="13217" spans="1:7" x14ac:dyDescent="0.35">
      <c r="A13217" s="1">
        <v>46075</v>
      </c>
      <c r="B13217">
        <v>81908383</v>
      </c>
      <c r="C13217" s="2" t="s">
        <v>39</v>
      </c>
      <c r="D13217">
        <v>50000</v>
      </c>
      <c r="E13217">
        <v>1</v>
      </c>
      <c r="F13217">
        <v>1550</v>
      </c>
      <c r="G13217" s="2" t="s">
        <v>25</v>
      </c>
    </row>
    <row r="13218" spans="1:7" x14ac:dyDescent="0.35">
      <c r="A13218" s="1">
        <v>46075</v>
      </c>
      <c r="B13218">
        <v>71855289</v>
      </c>
      <c r="C13218" s="2" t="s">
        <v>38</v>
      </c>
      <c r="D13218">
        <v>500000</v>
      </c>
      <c r="E13218">
        <v>1</v>
      </c>
      <c r="F13218">
        <v>250</v>
      </c>
      <c r="G13218" s="2" t="s">
        <v>25</v>
      </c>
    </row>
    <row r="13219" spans="1:7" x14ac:dyDescent="0.35">
      <c r="A13219" s="1">
        <v>46075</v>
      </c>
      <c r="B13219">
        <v>70784132</v>
      </c>
      <c r="C13219" s="2" t="s">
        <v>35</v>
      </c>
      <c r="D13219">
        <v>500000</v>
      </c>
      <c r="E13219">
        <v>1</v>
      </c>
      <c r="F13219">
        <v>1550</v>
      </c>
      <c r="G13219" s="2" t="s">
        <v>25</v>
      </c>
    </row>
    <row r="13220" spans="1:7" x14ac:dyDescent="0.35">
      <c r="A13220" s="1">
        <v>46075</v>
      </c>
      <c r="B13220">
        <v>97632939</v>
      </c>
      <c r="C13220" s="2" t="s">
        <v>33</v>
      </c>
      <c r="D13220">
        <v>100000</v>
      </c>
      <c r="E13220">
        <v>1</v>
      </c>
      <c r="F13220">
        <v>250</v>
      </c>
      <c r="G13220" s="2" t="s">
        <v>25</v>
      </c>
    </row>
    <row r="13221" spans="1:7" x14ac:dyDescent="0.35">
      <c r="A13221" s="1">
        <v>46075</v>
      </c>
      <c r="B13221">
        <v>60431444</v>
      </c>
      <c r="C13221" s="2" t="s">
        <v>35</v>
      </c>
      <c r="D13221">
        <v>0</v>
      </c>
      <c r="E13221">
        <v>1</v>
      </c>
      <c r="F13221">
        <v>600</v>
      </c>
      <c r="G13221" s="2" t="s">
        <v>25</v>
      </c>
    </row>
    <row r="13222" spans="1:7" x14ac:dyDescent="0.35">
      <c r="A13222" s="1">
        <v>46075</v>
      </c>
      <c r="B13222">
        <v>66343585</v>
      </c>
      <c r="C13222" s="2" t="s">
        <v>36</v>
      </c>
      <c r="D13222">
        <v>50000</v>
      </c>
      <c r="E13222">
        <v>1</v>
      </c>
      <c r="F13222">
        <v>1550</v>
      </c>
      <c r="G13222" s="2" t="s">
        <v>25</v>
      </c>
    </row>
    <row r="13223" spans="1:7" x14ac:dyDescent="0.35">
      <c r="A13223" s="1">
        <v>46075</v>
      </c>
      <c r="B13223">
        <v>96263035</v>
      </c>
      <c r="C13223" s="2" t="s">
        <v>37</v>
      </c>
      <c r="D13223">
        <v>250000</v>
      </c>
      <c r="E13223">
        <v>1</v>
      </c>
      <c r="F13223">
        <v>1000</v>
      </c>
      <c r="G13223" s="2" t="s">
        <v>25</v>
      </c>
    </row>
    <row r="13224" spans="1:7" x14ac:dyDescent="0.35">
      <c r="A13224" s="1">
        <v>46075</v>
      </c>
      <c r="B13224">
        <v>84898095</v>
      </c>
      <c r="C13224" s="2" t="s">
        <v>36</v>
      </c>
      <c r="D13224">
        <v>500000</v>
      </c>
      <c r="E13224">
        <v>1</v>
      </c>
      <c r="F13224">
        <v>250</v>
      </c>
      <c r="G13224" s="2" t="s">
        <v>25</v>
      </c>
    </row>
    <row r="13225" spans="1:7" x14ac:dyDescent="0.35">
      <c r="A13225" s="1">
        <v>46075</v>
      </c>
      <c r="B13225">
        <v>95744024</v>
      </c>
      <c r="C13225" s="2" t="s">
        <v>40</v>
      </c>
      <c r="D13225">
        <v>0</v>
      </c>
      <c r="E13225">
        <v>1</v>
      </c>
      <c r="F13225">
        <v>600</v>
      </c>
      <c r="G13225" s="2" t="s">
        <v>25</v>
      </c>
    </row>
    <row r="13226" spans="1:7" x14ac:dyDescent="0.35">
      <c r="A13226" s="1">
        <v>46075</v>
      </c>
      <c r="B13226">
        <v>79647485</v>
      </c>
      <c r="C13226" s="2" t="s">
        <v>33</v>
      </c>
      <c r="D13226">
        <v>1500000</v>
      </c>
      <c r="E13226">
        <v>1</v>
      </c>
      <c r="F13226">
        <v>600</v>
      </c>
      <c r="G13226" s="2" t="s">
        <v>25</v>
      </c>
    </row>
    <row r="13227" spans="1:7" x14ac:dyDescent="0.35">
      <c r="A13227" s="1">
        <v>46075</v>
      </c>
      <c r="B13227">
        <v>91496942</v>
      </c>
      <c r="C13227" s="2" t="s">
        <v>33</v>
      </c>
      <c r="D13227">
        <v>50000</v>
      </c>
      <c r="E13227">
        <v>1</v>
      </c>
      <c r="F13227">
        <v>1000</v>
      </c>
      <c r="G13227" s="2" t="s">
        <v>25</v>
      </c>
    </row>
    <row r="13228" spans="1:7" x14ac:dyDescent="0.35">
      <c r="A13228" s="1">
        <v>46075</v>
      </c>
      <c r="B13228">
        <v>80747453</v>
      </c>
      <c r="C13228" s="2" t="s">
        <v>41</v>
      </c>
      <c r="D13228">
        <v>50000</v>
      </c>
      <c r="E13228">
        <v>1</v>
      </c>
      <c r="F13228">
        <v>1550</v>
      </c>
      <c r="G13228" s="2" t="s">
        <v>25</v>
      </c>
    </row>
    <row r="13229" spans="1:7" x14ac:dyDescent="0.35">
      <c r="A13229" s="1">
        <v>46075</v>
      </c>
      <c r="B13229">
        <v>66276659</v>
      </c>
      <c r="C13229" s="2" t="s">
        <v>39</v>
      </c>
      <c r="D13229">
        <v>750000</v>
      </c>
      <c r="E13229">
        <v>1</v>
      </c>
      <c r="F13229">
        <v>250</v>
      </c>
      <c r="G13229" s="2" t="s">
        <v>25</v>
      </c>
    </row>
    <row r="13230" spans="1:7" x14ac:dyDescent="0.35">
      <c r="A13230" s="1">
        <v>46075</v>
      </c>
      <c r="B13230">
        <v>98776989</v>
      </c>
      <c r="C13230" s="2" t="s">
        <v>41</v>
      </c>
      <c r="D13230">
        <v>0</v>
      </c>
      <c r="E13230">
        <v>1</v>
      </c>
      <c r="F13230">
        <v>1000</v>
      </c>
      <c r="G13230" s="2" t="s">
        <v>25</v>
      </c>
    </row>
    <row r="13231" spans="1:7" x14ac:dyDescent="0.35">
      <c r="A13231" s="1">
        <v>46075</v>
      </c>
      <c r="B13231">
        <v>92860118</v>
      </c>
      <c r="C13231" s="2" t="s">
        <v>41</v>
      </c>
      <c r="D13231">
        <v>500000</v>
      </c>
      <c r="E13231">
        <v>1</v>
      </c>
      <c r="F13231">
        <v>600</v>
      </c>
      <c r="G13231" s="2" t="s">
        <v>25</v>
      </c>
    </row>
    <row r="13232" spans="1:7" x14ac:dyDescent="0.35">
      <c r="A13232" s="1">
        <v>46075</v>
      </c>
      <c r="B13232">
        <v>70681781</v>
      </c>
      <c r="C13232" s="2" t="s">
        <v>35</v>
      </c>
      <c r="D13232">
        <v>2000000</v>
      </c>
      <c r="E13232">
        <v>1</v>
      </c>
      <c r="F13232">
        <v>600</v>
      </c>
      <c r="G13232" s="2" t="s">
        <v>25</v>
      </c>
    </row>
    <row r="13233" spans="1:7" x14ac:dyDescent="0.35">
      <c r="A13233" s="1">
        <v>46075</v>
      </c>
      <c r="B13233">
        <v>82344114</v>
      </c>
      <c r="C13233" s="2" t="s">
        <v>40</v>
      </c>
      <c r="D13233">
        <v>0</v>
      </c>
      <c r="E13233">
        <v>1</v>
      </c>
      <c r="F13233">
        <v>600</v>
      </c>
      <c r="G13233" s="2" t="s">
        <v>25</v>
      </c>
    </row>
    <row r="13234" spans="1:7" x14ac:dyDescent="0.35">
      <c r="A13234" s="1">
        <v>46075</v>
      </c>
      <c r="B13234">
        <v>93935566</v>
      </c>
      <c r="C13234" s="2" t="s">
        <v>35</v>
      </c>
      <c r="D13234">
        <v>3500000</v>
      </c>
      <c r="E13234">
        <v>1</v>
      </c>
      <c r="F13234">
        <v>600</v>
      </c>
      <c r="G13234" s="2" t="s">
        <v>25</v>
      </c>
    </row>
    <row r="13235" spans="1:7" x14ac:dyDescent="0.35">
      <c r="A13235" s="1">
        <v>46075</v>
      </c>
      <c r="B13235">
        <v>97139185</v>
      </c>
      <c r="C13235" s="2" t="s">
        <v>38</v>
      </c>
      <c r="D13235">
        <v>0</v>
      </c>
      <c r="E13235">
        <v>1</v>
      </c>
      <c r="F13235">
        <v>1550</v>
      </c>
      <c r="G13235" s="2" t="s">
        <v>25</v>
      </c>
    </row>
    <row r="13236" spans="1:7" x14ac:dyDescent="0.35">
      <c r="A13236" s="1">
        <v>46075</v>
      </c>
      <c r="B13236">
        <v>69394736</v>
      </c>
      <c r="C13236" s="2" t="s">
        <v>40</v>
      </c>
      <c r="D13236">
        <v>3500000</v>
      </c>
      <c r="E13236">
        <v>1</v>
      </c>
      <c r="F13236">
        <v>1550</v>
      </c>
      <c r="G13236" s="2" t="s">
        <v>25</v>
      </c>
    </row>
    <row r="13237" spans="1:7" x14ac:dyDescent="0.35">
      <c r="A13237" s="1">
        <v>46075</v>
      </c>
      <c r="B13237">
        <v>88612073</v>
      </c>
      <c r="C13237" s="2" t="s">
        <v>40</v>
      </c>
      <c r="D13237">
        <v>0</v>
      </c>
      <c r="E13237">
        <v>1</v>
      </c>
      <c r="F13237">
        <v>250</v>
      </c>
      <c r="G13237" s="2" t="s">
        <v>25</v>
      </c>
    </row>
    <row r="13238" spans="1:7" x14ac:dyDescent="0.35">
      <c r="A13238" s="1">
        <v>46075</v>
      </c>
      <c r="B13238">
        <v>76082193</v>
      </c>
      <c r="C13238" s="2" t="s">
        <v>37</v>
      </c>
      <c r="D13238">
        <v>100000</v>
      </c>
      <c r="E13238">
        <v>1</v>
      </c>
      <c r="F13238">
        <v>600</v>
      </c>
      <c r="G13238" s="2" t="s">
        <v>25</v>
      </c>
    </row>
    <row r="13239" spans="1:7" x14ac:dyDescent="0.35">
      <c r="A13239" s="1">
        <v>46075</v>
      </c>
      <c r="B13239">
        <v>85532038</v>
      </c>
      <c r="C13239" s="2" t="s">
        <v>40</v>
      </c>
      <c r="D13239">
        <v>3500000</v>
      </c>
      <c r="E13239">
        <v>1</v>
      </c>
      <c r="F13239">
        <v>600</v>
      </c>
      <c r="G13239" s="2" t="s">
        <v>25</v>
      </c>
    </row>
    <row r="13240" spans="1:7" x14ac:dyDescent="0.35">
      <c r="A13240" s="1">
        <v>46075</v>
      </c>
      <c r="B13240">
        <v>74196093</v>
      </c>
      <c r="C13240" s="2" t="s">
        <v>40</v>
      </c>
      <c r="D13240">
        <v>0</v>
      </c>
      <c r="E13240">
        <v>1</v>
      </c>
      <c r="F13240">
        <v>250</v>
      </c>
      <c r="G13240" s="2" t="s">
        <v>25</v>
      </c>
    </row>
    <row r="13241" spans="1:7" x14ac:dyDescent="0.35">
      <c r="A13241" s="1">
        <v>46075</v>
      </c>
      <c r="B13241">
        <v>73551030</v>
      </c>
      <c r="C13241" s="2" t="s">
        <v>41</v>
      </c>
      <c r="D13241">
        <v>250000</v>
      </c>
      <c r="E13241">
        <v>1</v>
      </c>
      <c r="F13241">
        <v>250</v>
      </c>
      <c r="G13241" s="2" t="s">
        <v>25</v>
      </c>
    </row>
    <row r="13242" spans="1:7" x14ac:dyDescent="0.35">
      <c r="A13242" s="1">
        <v>46075</v>
      </c>
      <c r="B13242">
        <v>80503908</v>
      </c>
      <c r="C13242" s="2" t="s">
        <v>40</v>
      </c>
      <c r="D13242">
        <v>100000</v>
      </c>
      <c r="E13242">
        <v>1</v>
      </c>
      <c r="F13242">
        <v>1550</v>
      </c>
      <c r="G13242" s="2" t="s">
        <v>25</v>
      </c>
    </row>
    <row r="13243" spans="1:7" x14ac:dyDescent="0.35">
      <c r="A13243" s="1">
        <v>46075</v>
      </c>
      <c r="B13243">
        <v>92278146</v>
      </c>
      <c r="C13243" s="2" t="s">
        <v>38</v>
      </c>
      <c r="D13243">
        <v>2000000</v>
      </c>
      <c r="E13243">
        <v>1</v>
      </c>
      <c r="F13243">
        <v>1550</v>
      </c>
      <c r="G13243" s="2" t="s">
        <v>25</v>
      </c>
    </row>
    <row r="13244" spans="1:7" x14ac:dyDescent="0.35">
      <c r="A13244" s="1">
        <v>46075</v>
      </c>
      <c r="B13244">
        <v>83646115</v>
      </c>
      <c r="C13244" s="2" t="s">
        <v>36</v>
      </c>
      <c r="D13244">
        <v>1000000</v>
      </c>
      <c r="E13244">
        <v>1</v>
      </c>
      <c r="F13244">
        <v>600</v>
      </c>
      <c r="G13244" s="2" t="s">
        <v>25</v>
      </c>
    </row>
    <row r="13245" spans="1:7" x14ac:dyDescent="0.35">
      <c r="A13245" s="1">
        <v>46075</v>
      </c>
      <c r="B13245">
        <v>76446321</v>
      </c>
      <c r="C13245" s="2" t="s">
        <v>35</v>
      </c>
      <c r="D13245">
        <v>0</v>
      </c>
      <c r="E13245">
        <v>1</v>
      </c>
      <c r="F13245">
        <v>1550</v>
      </c>
      <c r="G13245" s="2" t="s">
        <v>25</v>
      </c>
    </row>
    <row r="13246" spans="1:7" x14ac:dyDescent="0.35">
      <c r="A13246" s="1">
        <v>46075</v>
      </c>
      <c r="B13246">
        <v>87306910</v>
      </c>
      <c r="C13246" s="2" t="s">
        <v>35</v>
      </c>
      <c r="D13246">
        <v>500000</v>
      </c>
      <c r="E13246">
        <v>1</v>
      </c>
      <c r="F13246">
        <v>1000</v>
      </c>
      <c r="G13246" s="2" t="s">
        <v>25</v>
      </c>
    </row>
    <row r="13247" spans="1:7" x14ac:dyDescent="0.35">
      <c r="A13247" s="1">
        <v>46075</v>
      </c>
      <c r="B13247">
        <v>89079714</v>
      </c>
      <c r="C13247" s="2" t="s">
        <v>39</v>
      </c>
      <c r="D13247">
        <v>0</v>
      </c>
      <c r="E13247">
        <v>1</v>
      </c>
      <c r="F13247">
        <v>600</v>
      </c>
      <c r="G13247" s="2" t="s">
        <v>25</v>
      </c>
    </row>
    <row r="13248" spans="1:7" x14ac:dyDescent="0.35">
      <c r="A13248" s="1">
        <v>46075</v>
      </c>
      <c r="B13248">
        <v>66280913</v>
      </c>
      <c r="C13248" s="2" t="s">
        <v>35</v>
      </c>
      <c r="D13248">
        <v>1500000</v>
      </c>
      <c r="E13248">
        <v>1</v>
      </c>
      <c r="F13248">
        <v>250</v>
      </c>
      <c r="G13248" s="2" t="s">
        <v>25</v>
      </c>
    </row>
    <row r="13249" spans="1:7" x14ac:dyDescent="0.35">
      <c r="A13249" s="1">
        <v>46075</v>
      </c>
      <c r="B13249">
        <v>71307926</v>
      </c>
      <c r="C13249" s="2" t="s">
        <v>39</v>
      </c>
      <c r="D13249">
        <v>2000000</v>
      </c>
      <c r="E13249">
        <v>1</v>
      </c>
      <c r="F13249">
        <v>600</v>
      </c>
      <c r="G13249" s="2" t="s">
        <v>25</v>
      </c>
    </row>
    <row r="13250" spans="1:7" x14ac:dyDescent="0.35">
      <c r="A13250" s="1">
        <v>46075</v>
      </c>
      <c r="B13250">
        <v>92606281</v>
      </c>
      <c r="C13250" s="2" t="s">
        <v>39</v>
      </c>
      <c r="D13250">
        <v>750000</v>
      </c>
      <c r="E13250">
        <v>1</v>
      </c>
      <c r="F13250">
        <v>1000</v>
      </c>
      <c r="G13250" s="2" t="s">
        <v>25</v>
      </c>
    </row>
    <row r="13251" spans="1:7" x14ac:dyDescent="0.35">
      <c r="A13251" s="1">
        <v>46075</v>
      </c>
      <c r="B13251">
        <v>69491822</v>
      </c>
      <c r="C13251" s="2" t="s">
        <v>38</v>
      </c>
      <c r="D13251">
        <v>1500000</v>
      </c>
      <c r="E13251">
        <v>1</v>
      </c>
      <c r="F13251">
        <v>600</v>
      </c>
      <c r="G13251" s="2" t="s">
        <v>25</v>
      </c>
    </row>
    <row r="13252" spans="1:7" x14ac:dyDescent="0.35">
      <c r="A13252" s="1">
        <v>46075</v>
      </c>
      <c r="B13252">
        <v>76701138</v>
      </c>
      <c r="C13252" s="2" t="s">
        <v>37</v>
      </c>
      <c r="D13252">
        <v>250000</v>
      </c>
      <c r="E13252">
        <v>1</v>
      </c>
      <c r="F13252">
        <v>250</v>
      </c>
      <c r="G13252" s="2" t="s">
        <v>25</v>
      </c>
    </row>
    <row r="13253" spans="1:7" x14ac:dyDescent="0.35">
      <c r="A13253" s="1">
        <v>46075</v>
      </c>
      <c r="B13253">
        <v>78671904</v>
      </c>
      <c r="C13253" s="2" t="s">
        <v>33</v>
      </c>
      <c r="D13253">
        <v>0</v>
      </c>
      <c r="E13253">
        <v>1</v>
      </c>
      <c r="F13253">
        <v>1000</v>
      </c>
      <c r="G13253" s="2" t="s">
        <v>25</v>
      </c>
    </row>
    <row r="13254" spans="1:7" x14ac:dyDescent="0.35">
      <c r="A13254" s="1">
        <v>46075</v>
      </c>
      <c r="B13254">
        <v>71614106</v>
      </c>
      <c r="C13254" s="2" t="s">
        <v>35</v>
      </c>
      <c r="D13254">
        <v>0</v>
      </c>
      <c r="E13254">
        <v>1</v>
      </c>
      <c r="F13254">
        <v>1000</v>
      </c>
      <c r="G13254" s="2" t="s">
        <v>25</v>
      </c>
    </row>
    <row r="13255" spans="1:7" x14ac:dyDescent="0.35">
      <c r="A13255" s="1">
        <v>46075</v>
      </c>
      <c r="B13255">
        <v>84232223</v>
      </c>
      <c r="C13255" s="2" t="s">
        <v>40</v>
      </c>
      <c r="D13255">
        <v>3500000</v>
      </c>
      <c r="E13255">
        <v>1</v>
      </c>
      <c r="F13255">
        <v>1550</v>
      </c>
      <c r="G13255" s="2" t="s">
        <v>25</v>
      </c>
    </row>
    <row r="13256" spans="1:7" x14ac:dyDescent="0.35">
      <c r="A13256" s="1">
        <v>46075</v>
      </c>
      <c r="B13256">
        <v>65652378</v>
      </c>
      <c r="C13256" s="2" t="s">
        <v>36</v>
      </c>
      <c r="D13256">
        <v>0</v>
      </c>
      <c r="E13256">
        <v>1</v>
      </c>
      <c r="F13256">
        <v>250</v>
      </c>
      <c r="G13256" s="2" t="s">
        <v>25</v>
      </c>
    </row>
    <row r="13257" spans="1:7" x14ac:dyDescent="0.35">
      <c r="A13257" s="1">
        <v>46075</v>
      </c>
      <c r="B13257">
        <v>85103171</v>
      </c>
      <c r="C13257" s="2" t="s">
        <v>40</v>
      </c>
      <c r="D13257">
        <v>0</v>
      </c>
      <c r="E13257">
        <v>1</v>
      </c>
      <c r="F13257">
        <v>250</v>
      </c>
      <c r="G13257" s="2" t="s">
        <v>25</v>
      </c>
    </row>
    <row r="13258" spans="1:7" x14ac:dyDescent="0.35">
      <c r="A13258" s="1">
        <v>46075</v>
      </c>
      <c r="B13258">
        <v>97577713</v>
      </c>
      <c r="C13258" s="2" t="s">
        <v>35</v>
      </c>
      <c r="D13258">
        <v>250000</v>
      </c>
      <c r="E13258">
        <v>1</v>
      </c>
      <c r="F13258">
        <v>1550</v>
      </c>
      <c r="G13258" s="2" t="s">
        <v>25</v>
      </c>
    </row>
    <row r="13259" spans="1:7" x14ac:dyDescent="0.35">
      <c r="A13259" s="1">
        <v>46075</v>
      </c>
      <c r="B13259">
        <v>89055949</v>
      </c>
      <c r="C13259" s="2" t="s">
        <v>41</v>
      </c>
      <c r="D13259">
        <v>1000000</v>
      </c>
      <c r="E13259">
        <v>1</v>
      </c>
      <c r="F13259">
        <v>1000</v>
      </c>
      <c r="G13259" s="2" t="s">
        <v>25</v>
      </c>
    </row>
    <row r="13260" spans="1:7" x14ac:dyDescent="0.35">
      <c r="A13260" s="1">
        <v>46075</v>
      </c>
      <c r="B13260">
        <v>60099309</v>
      </c>
      <c r="C13260" s="2" t="s">
        <v>33</v>
      </c>
      <c r="D13260">
        <v>50000</v>
      </c>
      <c r="E13260">
        <v>1</v>
      </c>
      <c r="F13260">
        <v>250</v>
      </c>
      <c r="G13260" s="2" t="s">
        <v>25</v>
      </c>
    </row>
    <row r="13261" spans="1:7" x14ac:dyDescent="0.35">
      <c r="A13261" s="1">
        <v>46075</v>
      </c>
      <c r="B13261">
        <v>74393770</v>
      </c>
      <c r="C13261" s="2" t="s">
        <v>41</v>
      </c>
      <c r="D13261">
        <v>500000</v>
      </c>
      <c r="E13261">
        <v>1</v>
      </c>
      <c r="F13261">
        <v>250</v>
      </c>
      <c r="G13261" s="2" t="s">
        <v>25</v>
      </c>
    </row>
    <row r="13262" spans="1:7" x14ac:dyDescent="0.35">
      <c r="A13262" s="1">
        <v>46075</v>
      </c>
      <c r="B13262">
        <v>82331404</v>
      </c>
      <c r="C13262" s="2" t="s">
        <v>33</v>
      </c>
      <c r="D13262">
        <v>1500000</v>
      </c>
      <c r="E13262">
        <v>1</v>
      </c>
      <c r="F13262">
        <v>1000</v>
      </c>
      <c r="G13262" s="2" t="s">
        <v>25</v>
      </c>
    </row>
    <row r="13263" spans="1:7" x14ac:dyDescent="0.35">
      <c r="A13263" s="1">
        <v>46075</v>
      </c>
      <c r="B13263">
        <v>82120717</v>
      </c>
      <c r="C13263" s="2" t="s">
        <v>38</v>
      </c>
      <c r="D13263">
        <v>500000</v>
      </c>
      <c r="E13263">
        <v>1</v>
      </c>
      <c r="F13263">
        <v>1000</v>
      </c>
      <c r="G13263" s="2" t="s">
        <v>25</v>
      </c>
    </row>
    <row r="13264" spans="1:7" x14ac:dyDescent="0.35">
      <c r="A13264" s="1">
        <v>46075</v>
      </c>
      <c r="B13264">
        <v>75292534</v>
      </c>
      <c r="C13264" s="2" t="s">
        <v>33</v>
      </c>
      <c r="D13264">
        <v>1000000</v>
      </c>
      <c r="E13264">
        <v>1</v>
      </c>
      <c r="F13264">
        <v>1550</v>
      </c>
      <c r="G13264" s="2" t="s">
        <v>25</v>
      </c>
    </row>
    <row r="13265" spans="1:7" x14ac:dyDescent="0.35">
      <c r="A13265" s="1">
        <v>46075</v>
      </c>
      <c r="B13265">
        <v>76680835</v>
      </c>
      <c r="C13265" s="2" t="s">
        <v>39</v>
      </c>
      <c r="D13265">
        <v>50000</v>
      </c>
      <c r="E13265">
        <v>1</v>
      </c>
      <c r="F13265">
        <v>250</v>
      </c>
      <c r="G13265" s="2" t="s">
        <v>25</v>
      </c>
    </row>
    <row r="13266" spans="1:7" x14ac:dyDescent="0.35">
      <c r="A13266" s="1">
        <v>46075</v>
      </c>
      <c r="B13266">
        <v>97990556</v>
      </c>
      <c r="C13266" s="2" t="s">
        <v>38</v>
      </c>
      <c r="D13266">
        <v>5000000</v>
      </c>
      <c r="E13266">
        <v>1</v>
      </c>
      <c r="F13266">
        <v>1550</v>
      </c>
      <c r="G13266" s="2" t="s">
        <v>25</v>
      </c>
    </row>
    <row r="13267" spans="1:7" x14ac:dyDescent="0.35">
      <c r="A13267" s="1">
        <v>46075</v>
      </c>
      <c r="B13267">
        <v>90513000</v>
      </c>
      <c r="C13267" s="2" t="s">
        <v>41</v>
      </c>
      <c r="D13267">
        <v>250000</v>
      </c>
      <c r="E13267">
        <v>1</v>
      </c>
      <c r="F13267">
        <v>1550</v>
      </c>
      <c r="G13267" s="2" t="s">
        <v>25</v>
      </c>
    </row>
    <row r="13268" spans="1:7" x14ac:dyDescent="0.35">
      <c r="A13268" s="1">
        <v>46075</v>
      </c>
      <c r="B13268">
        <v>85314515</v>
      </c>
      <c r="C13268" s="2" t="s">
        <v>38</v>
      </c>
      <c r="D13268">
        <v>0</v>
      </c>
      <c r="E13268">
        <v>1</v>
      </c>
      <c r="F13268">
        <v>250</v>
      </c>
      <c r="G13268" s="2" t="s">
        <v>25</v>
      </c>
    </row>
    <row r="13269" spans="1:7" x14ac:dyDescent="0.35">
      <c r="A13269" s="1">
        <v>46075</v>
      </c>
      <c r="B13269">
        <v>64524696</v>
      </c>
      <c r="C13269" s="2" t="s">
        <v>37</v>
      </c>
      <c r="D13269">
        <v>100000</v>
      </c>
      <c r="E13269">
        <v>1</v>
      </c>
      <c r="F13269">
        <v>1550</v>
      </c>
      <c r="G13269" s="2" t="s">
        <v>25</v>
      </c>
    </row>
    <row r="13270" spans="1:7" x14ac:dyDescent="0.35">
      <c r="A13270" s="1">
        <v>46075</v>
      </c>
      <c r="B13270">
        <v>67135166</v>
      </c>
      <c r="C13270" s="2" t="s">
        <v>39</v>
      </c>
      <c r="D13270">
        <v>5000000</v>
      </c>
      <c r="E13270">
        <v>1</v>
      </c>
      <c r="F13270">
        <v>250</v>
      </c>
      <c r="G13270" s="2" t="s">
        <v>25</v>
      </c>
    </row>
    <row r="13271" spans="1:7" x14ac:dyDescent="0.35">
      <c r="A13271" s="1">
        <v>46075</v>
      </c>
      <c r="B13271">
        <v>82306487</v>
      </c>
      <c r="C13271" s="2" t="s">
        <v>40</v>
      </c>
      <c r="D13271">
        <v>5000000</v>
      </c>
      <c r="E13271">
        <v>1</v>
      </c>
      <c r="F13271">
        <v>1000</v>
      </c>
      <c r="G13271" s="2" t="s">
        <v>25</v>
      </c>
    </row>
    <row r="13272" spans="1:7" x14ac:dyDescent="0.35">
      <c r="A13272" s="1">
        <v>46075</v>
      </c>
      <c r="B13272">
        <v>69390366</v>
      </c>
      <c r="C13272" s="2" t="s">
        <v>40</v>
      </c>
      <c r="D13272">
        <v>0</v>
      </c>
      <c r="E13272">
        <v>1</v>
      </c>
      <c r="F13272">
        <v>1000</v>
      </c>
      <c r="G13272" s="2" t="s">
        <v>25</v>
      </c>
    </row>
    <row r="13273" spans="1:7" x14ac:dyDescent="0.35">
      <c r="A13273" s="1">
        <v>46075</v>
      </c>
      <c r="B13273">
        <v>82467224</v>
      </c>
      <c r="C13273" s="2" t="s">
        <v>40</v>
      </c>
      <c r="D13273">
        <v>0</v>
      </c>
      <c r="E13273">
        <v>1</v>
      </c>
      <c r="F13273">
        <v>1550</v>
      </c>
      <c r="G13273" s="2" t="s">
        <v>25</v>
      </c>
    </row>
    <row r="13274" spans="1:7" x14ac:dyDescent="0.35">
      <c r="A13274" s="1">
        <v>46075</v>
      </c>
      <c r="B13274">
        <v>81650964</v>
      </c>
      <c r="C13274" s="2" t="s">
        <v>39</v>
      </c>
      <c r="D13274">
        <v>200000</v>
      </c>
      <c r="E13274">
        <v>1</v>
      </c>
      <c r="F13274">
        <v>1550</v>
      </c>
      <c r="G13274" s="2" t="s">
        <v>25</v>
      </c>
    </row>
    <row r="13275" spans="1:7" x14ac:dyDescent="0.35">
      <c r="A13275" s="1">
        <v>46075</v>
      </c>
      <c r="B13275">
        <v>96396405</v>
      </c>
      <c r="C13275" s="2" t="s">
        <v>39</v>
      </c>
      <c r="D13275">
        <v>0</v>
      </c>
      <c r="E13275">
        <v>1</v>
      </c>
      <c r="F13275">
        <v>250</v>
      </c>
      <c r="G13275" s="2" t="s">
        <v>25</v>
      </c>
    </row>
    <row r="13276" spans="1:7" x14ac:dyDescent="0.35">
      <c r="A13276" s="1">
        <v>46075</v>
      </c>
      <c r="B13276">
        <v>93336810</v>
      </c>
      <c r="C13276" s="2" t="s">
        <v>37</v>
      </c>
      <c r="D13276">
        <v>0</v>
      </c>
      <c r="E13276">
        <v>1</v>
      </c>
      <c r="F13276">
        <v>600</v>
      </c>
      <c r="G13276" s="2" t="s">
        <v>25</v>
      </c>
    </row>
    <row r="13277" spans="1:7" x14ac:dyDescent="0.35">
      <c r="A13277" s="1">
        <v>46075</v>
      </c>
      <c r="B13277">
        <v>65051390</v>
      </c>
      <c r="C13277" s="2" t="s">
        <v>37</v>
      </c>
      <c r="D13277">
        <v>2000000</v>
      </c>
      <c r="E13277">
        <v>1</v>
      </c>
      <c r="F13277">
        <v>250</v>
      </c>
      <c r="G13277" s="2" t="s">
        <v>25</v>
      </c>
    </row>
    <row r="13278" spans="1:7" x14ac:dyDescent="0.35">
      <c r="A13278" s="1">
        <v>46075</v>
      </c>
      <c r="B13278">
        <v>80237978</v>
      </c>
      <c r="C13278" s="2" t="s">
        <v>41</v>
      </c>
      <c r="D13278">
        <v>0</v>
      </c>
      <c r="E13278">
        <v>1</v>
      </c>
      <c r="F13278">
        <v>250</v>
      </c>
      <c r="G13278" s="2" t="s">
        <v>25</v>
      </c>
    </row>
    <row r="13279" spans="1:7" x14ac:dyDescent="0.35">
      <c r="A13279" s="1">
        <v>46075</v>
      </c>
      <c r="B13279">
        <v>99579005</v>
      </c>
      <c r="C13279" s="2" t="s">
        <v>41</v>
      </c>
      <c r="D13279">
        <v>200000</v>
      </c>
      <c r="E13279">
        <v>1</v>
      </c>
      <c r="F13279">
        <v>250</v>
      </c>
      <c r="G13279" s="2" t="s">
        <v>25</v>
      </c>
    </row>
    <row r="13280" spans="1:7" x14ac:dyDescent="0.35">
      <c r="A13280" s="1">
        <v>46075</v>
      </c>
      <c r="B13280">
        <v>98624192</v>
      </c>
      <c r="C13280" s="2" t="s">
        <v>41</v>
      </c>
      <c r="D13280">
        <v>500000</v>
      </c>
      <c r="E13280">
        <v>1</v>
      </c>
      <c r="F13280">
        <v>1550</v>
      </c>
      <c r="G13280" s="2" t="s">
        <v>25</v>
      </c>
    </row>
    <row r="13281" spans="1:7" x14ac:dyDescent="0.35">
      <c r="A13281" s="1">
        <v>46075</v>
      </c>
      <c r="B13281">
        <v>85934088</v>
      </c>
      <c r="C13281" s="2" t="s">
        <v>38</v>
      </c>
      <c r="D13281">
        <v>1500000</v>
      </c>
      <c r="E13281">
        <v>1</v>
      </c>
      <c r="F13281">
        <v>1550</v>
      </c>
      <c r="G13281" s="2" t="s">
        <v>25</v>
      </c>
    </row>
    <row r="13282" spans="1:7" x14ac:dyDescent="0.35">
      <c r="A13282" s="1">
        <v>46075</v>
      </c>
      <c r="B13282">
        <v>86064404</v>
      </c>
      <c r="C13282" s="2" t="s">
        <v>38</v>
      </c>
      <c r="D13282">
        <v>0</v>
      </c>
      <c r="E13282">
        <v>1</v>
      </c>
      <c r="F13282">
        <v>600</v>
      </c>
      <c r="G13282" s="2" t="s">
        <v>25</v>
      </c>
    </row>
    <row r="13283" spans="1:7" x14ac:dyDescent="0.35">
      <c r="A13283" s="1">
        <v>46075</v>
      </c>
      <c r="B13283">
        <v>60969497</v>
      </c>
      <c r="C13283" s="2" t="s">
        <v>35</v>
      </c>
      <c r="D13283">
        <v>750000</v>
      </c>
      <c r="E13283">
        <v>1</v>
      </c>
      <c r="F13283">
        <v>250</v>
      </c>
      <c r="G13283" s="2" t="s">
        <v>25</v>
      </c>
    </row>
    <row r="13284" spans="1:7" x14ac:dyDescent="0.35">
      <c r="A13284" s="1">
        <v>46075</v>
      </c>
      <c r="B13284">
        <v>87594994</v>
      </c>
      <c r="C13284" s="2" t="s">
        <v>40</v>
      </c>
      <c r="D13284">
        <v>5000000</v>
      </c>
      <c r="E13284">
        <v>1</v>
      </c>
      <c r="F13284">
        <v>1550</v>
      </c>
      <c r="G13284" s="2" t="s">
        <v>25</v>
      </c>
    </row>
    <row r="13285" spans="1:7" x14ac:dyDescent="0.35">
      <c r="A13285" s="1">
        <v>46075</v>
      </c>
      <c r="B13285">
        <v>72014835</v>
      </c>
      <c r="C13285" s="2" t="s">
        <v>35</v>
      </c>
      <c r="D13285">
        <v>1000000</v>
      </c>
      <c r="E13285">
        <v>1</v>
      </c>
      <c r="F13285">
        <v>1000</v>
      </c>
      <c r="G13285" s="2" t="s">
        <v>25</v>
      </c>
    </row>
    <row r="13286" spans="1:7" x14ac:dyDescent="0.35">
      <c r="A13286" s="1">
        <v>46075</v>
      </c>
      <c r="B13286">
        <v>84813981</v>
      </c>
      <c r="C13286" s="2" t="s">
        <v>38</v>
      </c>
      <c r="D13286">
        <v>250000</v>
      </c>
      <c r="E13286">
        <v>1</v>
      </c>
      <c r="F13286">
        <v>1000</v>
      </c>
      <c r="G13286" s="2" t="s">
        <v>25</v>
      </c>
    </row>
    <row r="13287" spans="1:7" x14ac:dyDescent="0.35">
      <c r="A13287" s="1">
        <v>46075</v>
      </c>
      <c r="B13287">
        <v>93820606</v>
      </c>
      <c r="C13287" s="2" t="s">
        <v>41</v>
      </c>
      <c r="D13287">
        <v>3500000</v>
      </c>
      <c r="E13287">
        <v>1</v>
      </c>
      <c r="F13287">
        <v>1550</v>
      </c>
      <c r="G13287" s="2" t="s">
        <v>25</v>
      </c>
    </row>
    <row r="13288" spans="1:7" x14ac:dyDescent="0.35">
      <c r="A13288" s="1">
        <v>46075</v>
      </c>
      <c r="B13288">
        <v>96891180</v>
      </c>
      <c r="C13288" s="2" t="s">
        <v>39</v>
      </c>
      <c r="D13288">
        <v>200000</v>
      </c>
      <c r="E13288">
        <v>1</v>
      </c>
      <c r="F13288">
        <v>250</v>
      </c>
      <c r="G13288" s="2" t="s">
        <v>25</v>
      </c>
    </row>
    <row r="13289" spans="1:7" x14ac:dyDescent="0.35">
      <c r="A13289" s="1">
        <v>46075</v>
      </c>
      <c r="B13289">
        <v>88389298</v>
      </c>
      <c r="C13289" s="2" t="s">
        <v>39</v>
      </c>
      <c r="D13289">
        <v>1000000</v>
      </c>
      <c r="E13289">
        <v>1</v>
      </c>
      <c r="F13289">
        <v>1000</v>
      </c>
      <c r="G13289" s="2" t="s">
        <v>25</v>
      </c>
    </row>
    <row r="13290" spans="1:7" x14ac:dyDescent="0.35">
      <c r="A13290" s="1">
        <v>46075</v>
      </c>
      <c r="B13290">
        <v>74013475</v>
      </c>
      <c r="C13290" s="2" t="s">
        <v>39</v>
      </c>
      <c r="D13290">
        <v>50000</v>
      </c>
      <c r="E13290">
        <v>1</v>
      </c>
      <c r="F13290">
        <v>1000</v>
      </c>
      <c r="G13290" s="2" t="s">
        <v>25</v>
      </c>
    </row>
    <row r="13291" spans="1:7" x14ac:dyDescent="0.35">
      <c r="A13291" s="1">
        <v>46075</v>
      </c>
      <c r="B13291">
        <v>98987734</v>
      </c>
      <c r="C13291" s="2" t="s">
        <v>37</v>
      </c>
      <c r="D13291">
        <v>3500000</v>
      </c>
      <c r="E13291">
        <v>1</v>
      </c>
      <c r="F13291">
        <v>250</v>
      </c>
      <c r="G13291" s="2" t="s">
        <v>25</v>
      </c>
    </row>
    <row r="13292" spans="1:7" x14ac:dyDescent="0.35">
      <c r="A13292" s="1">
        <v>46075</v>
      </c>
      <c r="B13292">
        <v>92550661</v>
      </c>
      <c r="C13292" s="2" t="s">
        <v>35</v>
      </c>
      <c r="D13292">
        <v>0</v>
      </c>
      <c r="E13292">
        <v>1</v>
      </c>
      <c r="F13292">
        <v>600</v>
      </c>
      <c r="G13292" s="2" t="s">
        <v>25</v>
      </c>
    </row>
    <row r="13293" spans="1:7" x14ac:dyDescent="0.35">
      <c r="A13293" s="1">
        <v>46075</v>
      </c>
      <c r="B13293">
        <v>60592415</v>
      </c>
      <c r="C13293" s="2" t="s">
        <v>35</v>
      </c>
      <c r="D13293">
        <v>0</v>
      </c>
      <c r="E13293">
        <v>1</v>
      </c>
      <c r="F13293">
        <v>250</v>
      </c>
      <c r="G13293" s="2" t="s">
        <v>25</v>
      </c>
    </row>
    <row r="13294" spans="1:7" x14ac:dyDescent="0.35">
      <c r="A13294" s="1">
        <v>46075</v>
      </c>
      <c r="B13294">
        <v>69759337</v>
      </c>
      <c r="C13294" s="2" t="s">
        <v>41</v>
      </c>
      <c r="D13294">
        <v>250000</v>
      </c>
      <c r="E13294">
        <v>1</v>
      </c>
      <c r="F13294">
        <v>600</v>
      </c>
      <c r="G13294" s="2" t="s">
        <v>25</v>
      </c>
    </row>
    <row r="13295" spans="1:7" x14ac:dyDescent="0.35">
      <c r="A13295" s="1">
        <v>46075</v>
      </c>
      <c r="B13295">
        <v>90284494</v>
      </c>
      <c r="C13295" s="2" t="s">
        <v>35</v>
      </c>
      <c r="D13295">
        <v>0</v>
      </c>
      <c r="E13295">
        <v>1</v>
      </c>
      <c r="F13295">
        <v>600</v>
      </c>
      <c r="G13295" s="2" t="s">
        <v>25</v>
      </c>
    </row>
    <row r="13296" spans="1:7" x14ac:dyDescent="0.35">
      <c r="A13296" s="1">
        <v>46076</v>
      </c>
      <c r="B13296">
        <v>85256480</v>
      </c>
      <c r="C13296" s="2" t="s">
        <v>39</v>
      </c>
      <c r="D13296">
        <v>0</v>
      </c>
      <c r="E13296">
        <v>1</v>
      </c>
      <c r="F13296">
        <v>1000</v>
      </c>
      <c r="G13296" s="2" t="s">
        <v>25</v>
      </c>
    </row>
    <row r="13297" spans="1:7" x14ac:dyDescent="0.35">
      <c r="A13297" s="1">
        <v>46076</v>
      </c>
      <c r="B13297">
        <v>78724880</v>
      </c>
      <c r="C13297" s="2" t="s">
        <v>40</v>
      </c>
      <c r="D13297">
        <v>500000</v>
      </c>
      <c r="E13297">
        <v>1</v>
      </c>
      <c r="F13297">
        <v>600</v>
      </c>
      <c r="G13297" s="2" t="s">
        <v>25</v>
      </c>
    </row>
    <row r="13298" spans="1:7" x14ac:dyDescent="0.35">
      <c r="A13298" s="1">
        <v>46076</v>
      </c>
      <c r="B13298">
        <v>75686326</v>
      </c>
      <c r="C13298" s="2" t="s">
        <v>38</v>
      </c>
      <c r="D13298">
        <v>750000</v>
      </c>
      <c r="E13298">
        <v>1</v>
      </c>
      <c r="F13298">
        <v>250</v>
      </c>
      <c r="G13298" s="2" t="s">
        <v>25</v>
      </c>
    </row>
    <row r="13299" spans="1:7" x14ac:dyDescent="0.35">
      <c r="A13299" s="1">
        <v>46076</v>
      </c>
      <c r="B13299">
        <v>94361407</v>
      </c>
      <c r="C13299" s="2" t="s">
        <v>40</v>
      </c>
      <c r="D13299">
        <v>3500000</v>
      </c>
      <c r="E13299">
        <v>1</v>
      </c>
      <c r="F13299">
        <v>1550</v>
      </c>
      <c r="G13299" s="2" t="s">
        <v>25</v>
      </c>
    </row>
    <row r="13300" spans="1:7" x14ac:dyDescent="0.35">
      <c r="A13300" s="1">
        <v>46076</v>
      </c>
      <c r="B13300">
        <v>70803892</v>
      </c>
      <c r="C13300" s="2" t="s">
        <v>40</v>
      </c>
      <c r="D13300">
        <v>3500000</v>
      </c>
      <c r="E13300">
        <v>1</v>
      </c>
      <c r="F13300">
        <v>1550</v>
      </c>
      <c r="G13300" s="2" t="s">
        <v>25</v>
      </c>
    </row>
    <row r="13301" spans="1:7" x14ac:dyDescent="0.35">
      <c r="A13301" s="1">
        <v>46076</v>
      </c>
      <c r="B13301">
        <v>92561759</v>
      </c>
      <c r="C13301" s="2" t="s">
        <v>37</v>
      </c>
      <c r="D13301">
        <v>200000</v>
      </c>
      <c r="E13301">
        <v>1</v>
      </c>
      <c r="F13301">
        <v>600</v>
      </c>
      <c r="G13301" s="2" t="s">
        <v>25</v>
      </c>
    </row>
    <row r="13302" spans="1:7" x14ac:dyDescent="0.35">
      <c r="A13302" s="1">
        <v>46076</v>
      </c>
      <c r="B13302">
        <v>93001879</v>
      </c>
      <c r="C13302" s="2" t="s">
        <v>37</v>
      </c>
      <c r="D13302">
        <v>5000000</v>
      </c>
      <c r="E13302">
        <v>1</v>
      </c>
      <c r="F13302">
        <v>1000</v>
      </c>
      <c r="G13302" s="2" t="s">
        <v>25</v>
      </c>
    </row>
    <row r="13303" spans="1:7" x14ac:dyDescent="0.35">
      <c r="A13303" s="1">
        <v>46076</v>
      </c>
      <c r="B13303">
        <v>99050561</v>
      </c>
      <c r="C13303" s="2" t="s">
        <v>36</v>
      </c>
      <c r="D13303">
        <v>0</v>
      </c>
      <c r="E13303">
        <v>1</v>
      </c>
      <c r="F13303">
        <v>600</v>
      </c>
      <c r="G13303" s="2" t="s">
        <v>25</v>
      </c>
    </row>
    <row r="13304" spans="1:7" x14ac:dyDescent="0.35">
      <c r="A13304" s="1">
        <v>46076</v>
      </c>
      <c r="B13304">
        <v>76683377</v>
      </c>
      <c r="C13304" s="2" t="s">
        <v>35</v>
      </c>
      <c r="D13304">
        <v>250000</v>
      </c>
      <c r="E13304">
        <v>1</v>
      </c>
      <c r="F13304">
        <v>600</v>
      </c>
      <c r="G13304" s="2" t="s">
        <v>25</v>
      </c>
    </row>
    <row r="13305" spans="1:7" x14ac:dyDescent="0.35">
      <c r="A13305" s="1">
        <v>46076</v>
      </c>
      <c r="B13305">
        <v>76863484</v>
      </c>
      <c r="C13305" s="2" t="s">
        <v>38</v>
      </c>
      <c r="D13305">
        <v>50000</v>
      </c>
      <c r="E13305">
        <v>1</v>
      </c>
      <c r="F13305">
        <v>1550</v>
      </c>
      <c r="G13305" s="2" t="s">
        <v>25</v>
      </c>
    </row>
    <row r="13306" spans="1:7" x14ac:dyDescent="0.35">
      <c r="A13306" s="1">
        <v>46076</v>
      </c>
      <c r="B13306">
        <v>78253163</v>
      </c>
      <c r="C13306" s="2" t="s">
        <v>33</v>
      </c>
      <c r="D13306">
        <v>1000000</v>
      </c>
      <c r="E13306">
        <v>1</v>
      </c>
      <c r="F13306">
        <v>1000</v>
      </c>
      <c r="G13306" s="2" t="s">
        <v>25</v>
      </c>
    </row>
    <row r="13307" spans="1:7" x14ac:dyDescent="0.35">
      <c r="A13307" s="1">
        <v>46076</v>
      </c>
      <c r="B13307">
        <v>62821338</v>
      </c>
      <c r="C13307" s="2" t="s">
        <v>40</v>
      </c>
      <c r="D13307">
        <v>0</v>
      </c>
      <c r="E13307">
        <v>1</v>
      </c>
      <c r="F13307">
        <v>1000</v>
      </c>
      <c r="G13307" s="2" t="s">
        <v>25</v>
      </c>
    </row>
    <row r="13308" spans="1:7" x14ac:dyDescent="0.35">
      <c r="A13308" s="1">
        <v>46076</v>
      </c>
      <c r="B13308">
        <v>74732633</v>
      </c>
      <c r="C13308" s="2" t="s">
        <v>33</v>
      </c>
      <c r="D13308">
        <v>0</v>
      </c>
      <c r="E13308">
        <v>1</v>
      </c>
      <c r="F13308">
        <v>250</v>
      </c>
      <c r="G13308" s="2" t="s">
        <v>25</v>
      </c>
    </row>
    <row r="13309" spans="1:7" x14ac:dyDescent="0.35">
      <c r="A13309" s="1">
        <v>46076</v>
      </c>
      <c r="B13309">
        <v>73664595</v>
      </c>
      <c r="C13309" s="2" t="s">
        <v>37</v>
      </c>
      <c r="D13309">
        <v>500000</v>
      </c>
      <c r="E13309">
        <v>1</v>
      </c>
      <c r="F13309">
        <v>250</v>
      </c>
      <c r="G13309" s="2" t="s">
        <v>25</v>
      </c>
    </row>
    <row r="13310" spans="1:7" x14ac:dyDescent="0.35">
      <c r="A13310" s="1">
        <v>46076</v>
      </c>
      <c r="B13310">
        <v>65725465</v>
      </c>
      <c r="C13310" s="2" t="s">
        <v>38</v>
      </c>
      <c r="D13310">
        <v>1000000</v>
      </c>
      <c r="E13310">
        <v>1</v>
      </c>
      <c r="F13310">
        <v>1000</v>
      </c>
      <c r="G13310" s="2" t="s">
        <v>25</v>
      </c>
    </row>
    <row r="13311" spans="1:7" x14ac:dyDescent="0.35">
      <c r="A13311" s="1">
        <v>46076</v>
      </c>
      <c r="B13311">
        <v>73924116</v>
      </c>
      <c r="C13311" s="2" t="s">
        <v>41</v>
      </c>
      <c r="D13311">
        <v>0</v>
      </c>
      <c r="E13311">
        <v>1</v>
      </c>
      <c r="F13311">
        <v>1550</v>
      </c>
      <c r="G13311" s="2" t="s">
        <v>25</v>
      </c>
    </row>
    <row r="13312" spans="1:7" x14ac:dyDescent="0.35">
      <c r="A13312" s="1">
        <v>46076</v>
      </c>
      <c r="B13312">
        <v>72236343</v>
      </c>
      <c r="C13312" s="2" t="s">
        <v>33</v>
      </c>
      <c r="D13312">
        <v>200000</v>
      </c>
      <c r="E13312">
        <v>1</v>
      </c>
      <c r="F13312">
        <v>1550</v>
      </c>
      <c r="G13312" s="2" t="s">
        <v>25</v>
      </c>
    </row>
    <row r="13313" spans="1:7" x14ac:dyDescent="0.35">
      <c r="A13313" s="1">
        <v>46076</v>
      </c>
      <c r="B13313">
        <v>68930349</v>
      </c>
      <c r="C13313" s="2" t="s">
        <v>35</v>
      </c>
      <c r="D13313">
        <v>50000</v>
      </c>
      <c r="E13313">
        <v>1</v>
      </c>
      <c r="F13313">
        <v>1550</v>
      </c>
      <c r="G13313" s="2" t="s">
        <v>25</v>
      </c>
    </row>
    <row r="13314" spans="1:7" x14ac:dyDescent="0.35">
      <c r="A13314" s="1">
        <v>46076</v>
      </c>
      <c r="B13314">
        <v>91183206</v>
      </c>
      <c r="C13314" s="2" t="s">
        <v>40</v>
      </c>
      <c r="D13314">
        <v>2000000</v>
      </c>
      <c r="E13314">
        <v>1</v>
      </c>
      <c r="F13314">
        <v>1550</v>
      </c>
      <c r="G13314" s="2" t="s">
        <v>25</v>
      </c>
    </row>
    <row r="13315" spans="1:7" x14ac:dyDescent="0.35">
      <c r="A13315" s="1">
        <v>46076</v>
      </c>
      <c r="B13315">
        <v>73083638</v>
      </c>
      <c r="C13315" s="2" t="s">
        <v>38</v>
      </c>
      <c r="D13315">
        <v>750000</v>
      </c>
      <c r="E13315">
        <v>1</v>
      </c>
      <c r="F13315">
        <v>1550</v>
      </c>
      <c r="G13315" s="2" t="s">
        <v>25</v>
      </c>
    </row>
    <row r="13316" spans="1:7" x14ac:dyDescent="0.35">
      <c r="A13316" s="1">
        <v>46076</v>
      </c>
      <c r="B13316">
        <v>96989835</v>
      </c>
      <c r="C13316" s="2" t="s">
        <v>36</v>
      </c>
      <c r="D13316">
        <v>5000000</v>
      </c>
      <c r="E13316">
        <v>1</v>
      </c>
      <c r="F13316">
        <v>250</v>
      </c>
      <c r="G13316" s="2" t="s">
        <v>25</v>
      </c>
    </row>
    <row r="13317" spans="1:7" x14ac:dyDescent="0.35">
      <c r="A13317" s="1">
        <v>46076</v>
      </c>
      <c r="B13317">
        <v>78321630</v>
      </c>
      <c r="C13317" s="2" t="s">
        <v>33</v>
      </c>
      <c r="D13317">
        <v>750000</v>
      </c>
      <c r="E13317">
        <v>1</v>
      </c>
      <c r="F13317">
        <v>1550</v>
      </c>
      <c r="G13317" s="2" t="s">
        <v>25</v>
      </c>
    </row>
    <row r="13318" spans="1:7" x14ac:dyDescent="0.35">
      <c r="A13318" s="1">
        <v>46076</v>
      </c>
      <c r="B13318">
        <v>90272216</v>
      </c>
      <c r="C13318" s="2" t="s">
        <v>35</v>
      </c>
      <c r="D13318">
        <v>3500000</v>
      </c>
      <c r="E13318">
        <v>1</v>
      </c>
      <c r="F13318">
        <v>1000</v>
      </c>
      <c r="G13318" s="2" t="s">
        <v>25</v>
      </c>
    </row>
    <row r="13319" spans="1:7" x14ac:dyDescent="0.35">
      <c r="A13319" s="1">
        <v>46076</v>
      </c>
      <c r="B13319">
        <v>72217042</v>
      </c>
      <c r="C13319" s="2" t="s">
        <v>36</v>
      </c>
      <c r="D13319">
        <v>100000</v>
      </c>
      <c r="E13319">
        <v>1</v>
      </c>
      <c r="F13319">
        <v>1000</v>
      </c>
      <c r="G13319" s="2" t="s">
        <v>25</v>
      </c>
    </row>
    <row r="13320" spans="1:7" x14ac:dyDescent="0.35">
      <c r="A13320" s="1">
        <v>46076</v>
      </c>
      <c r="B13320">
        <v>77213962</v>
      </c>
      <c r="C13320" s="2" t="s">
        <v>36</v>
      </c>
      <c r="D13320">
        <v>750000</v>
      </c>
      <c r="E13320">
        <v>1</v>
      </c>
      <c r="F13320">
        <v>600</v>
      </c>
      <c r="G13320" s="2" t="s">
        <v>25</v>
      </c>
    </row>
    <row r="13321" spans="1:7" x14ac:dyDescent="0.35">
      <c r="A13321" s="1">
        <v>46076</v>
      </c>
      <c r="B13321">
        <v>81283431</v>
      </c>
      <c r="C13321" s="2" t="s">
        <v>37</v>
      </c>
      <c r="D13321">
        <v>1000000</v>
      </c>
      <c r="E13321">
        <v>1</v>
      </c>
      <c r="F13321">
        <v>1550</v>
      </c>
      <c r="G13321" s="2" t="s">
        <v>25</v>
      </c>
    </row>
    <row r="13322" spans="1:7" x14ac:dyDescent="0.35">
      <c r="A13322" s="1">
        <v>46076</v>
      </c>
      <c r="B13322">
        <v>63372507</v>
      </c>
      <c r="C13322" s="2" t="s">
        <v>35</v>
      </c>
      <c r="D13322">
        <v>250000</v>
      </c>
      <c r="E13322">
        <v>1</v>
      </c>
      <c r="F13322">
        <v>1550</v>
      </c>
      <c r="G13322" s="2" t="s">
        <v>25</v>
      </c>
    </row>
    <row r="13323" spans="1:7" x14ac:dyDescent="0.35">
      <c r="A13323" s="1">
        <v>46076</v>
      </c>
      <c r="B13323">
        <v>79828275</v>
      </c>
      <c r="C13323" s="2" t="s">
        <v>39</v>
      </c>
      <c r="D13323">
        <v>1500000</v>
      </c>
      <c r="E13323">
        <v>1</v>
      </c>
      <c r="F13323">
        <v>600</v>
      </c>
      <c r="G13323" s="2" t="s">
        <v>25</v>
      </c>
    </row>
    <row r="13324" spans="1:7" x14ac:dyDescent="0.35">
      <c r="A13324" s="1">
        <v>46076</v>
      </c>
      <c r="B13324">
        <v>70055660</v>
      </c>
      <c r="C13324" s="2" t="s">
        <v>40</v>
      </c>
      <c r="D13324">
        <v>100000</v>
      </c>
      <c r="E13324">
        <v>1</v>
      </c>
      <c r="F13324">
        <v>600</v>
      </c>
      <c r="G13324" s="2" t="s">
        <v>25</v>
      </c>
    </row>
    <row r="13325" spans="1:7" x14ac:dyDescent="0.35">
      <c r="A13325" s="1">
        <v>46076</v>
      </c>
      <c r="B13325">
        <v>85554071</v>
      </c>
      <c r="C13325" s="2" t="s">
        <v>36</v>
      </c>
      <c r="D13325">
        <v>750000</v>
      </c>
      <c r="E13325">
        <v>1</v>
      </c>
      <c r="F13325">
        <v>250</v>
      </c>
      <c r="G13325" s="2" t="s">
        <v>25</v>
      </c>
    </row>
    <row r="13326" spans="1:7" x14ac:dyDescent="0.35">
      <c r="A13326" s="1">
        <v>46076</v>
      </c>
      <c r="B13326">
        <v>93612250</v>
      </c>
      <c r="C13326" s="2" t="s">
        <v>41</v>
      </c>
      <c r="D13326">
        <v>250000</v>
      </c>
      <c r="E13326">
        <v>1</v>
      </c>
      <c r="F13326">
        <v>1550</v>
      </c>
      <c r="G13326" s="2" t="s">
        <v>25</v>
      </c>
    </row>
    <row r="13327" spans="1:7" x14ac:dyDescent="0.35">
      <c r="A13327" s="1">
        <v>46076</v>
      </c>
      <c r="B13327">
        <v>97275745</v>
      </c>
      <c r="C13327" s="2" t="s">
        <v>33</v>
      </c>
      <c r="D13327">
        <v>250000</v>
      </c>
      <c r="E13327">
        <v>1</v>
      </c>
      <c r="F13327">
        <v>1000</v>
      </c>
      <c r="G13327" s="2" t="s">
        <v>25</v>
      </c>
    </row>
    <row r="13328" spans="1:7" x14ac:dyDescent="0.35">
      <c r="A13328" s="1">
        <v>46076</v>
      </c>
      <c r="B13328">
        <v>80718125</v>
      </c>
      <c r="C13328" s="2" t="s">
        <v>36</v>
      </c>
      <c r="D13328">
        <v>0</v>
      </c>
      <c r="E13328">
        <v>1</v>
      </c>
      <c r="F13328">
        <v>600</v>
      </c>
      <c r="G13328" s="2" t="s">
        <v>25</v>
      </c>
    </row>
    <row r="13329" spans="1:7" x14ac:dyDescent="0.35">
      <c r="A13329" s="1">
        <v>46076</v>
      </c>
      <c r="B13329">
        <v>90940868</v>
      </c>
      <c r="C13329" s="2" t="s">
        <v>35</v>
      </c>
      <c r="D13329">
        <v>0</v>
      </c>
      <c r="E13329">
        <v>1</v>
      </c>
      <c r="F13329">
        <v>250</v>
      </c>
      <c r="G13329" s="2" t="s">
        <v>25</v>
      </c>
    </row>
    <row r="13330" spans="1:7" x14ac:dyDescent="0.35">
      <c r="A13330" s="1">
        <v>46076</v>
      </c>
      <c r="B13330">
        <v>73661358</v>
      </c>
      <c r="C13330" s="2" t="s">
        <v>33</v>
      </c>
      <c r="D13330">
        <v>750000</v>
      </c>
      <c r="E13330">
        <v>1</v>
      </c>
      <c r="F13330">
        <v>250</v>
      </c>
      <c r="G13330" s="2" t="s">
        <v>25</v>
      </c>
    </row>
    <row r="13331" spans="1:7" x14ac:dyDescent="0.35">
      <c r="A13331" s="1">
        <v>46076</v>
      </c>
      <c r="B13331">
        <v>87175690</v>
      </c>
      <c r="C13331" s="2" t="s">
        <v>33</v>
      </c>
      <c r="D13331">
        <v>1000000</v>
      </c>
      <c r="E13331">
        <v>1</v>
      </c>
      <c r="F13331">
        <v>1000</v>
      </c>
      <c r="G13331" s="2" t="s">
        <v>25</v>
      </c>
    </row>
    <row r="13332" spans="1:7" x14ac:dyDescent="0.35">
      <c r="A13332" s="1">
        <v>46076</v>
      </c>
      <c r="B13332">
        <v>87367246</v>
      </c>
      <c r="C13332" s="2" t="s">
        <v>33</v>
      </c>
      <c r="D13332">
        <v>1500000</v>
      </c>
      <c r="E13332">
        <v>1</v>
      </c>
      <c r="F13332">
        <v>250</v>
      </c>
      <c r="G13332" s="2" t="s">
        <v>25</v>
      </c>
    </row>
    <row r="13333" spans="1:7" x14ac:dyDescent="0.35">
      <c r="A13333" s="1">
        <v>46076</v>
      </c>
      <c r="B13333">
        <v>97545100</v>
      </c>
      <c r="C13333" s="2" t="s">
        <v>38</v>
      </c>
      <c r="D13333">
        <v>750000</v>
      </c>
      <c r="E13333">
        <v>1</v>
      </c>
      <c r="F13333">
        <v>250</v>
      </c>
      <c r="G13333" s="2" t="s">
        <v>25</v>
      </c>
    </row>
    <row r="13334" spans="1:7" x14ac:dyDescent="0.35">
      <c r="A13334" s="1">
        <v>46076</v>
      </c>
      <c r="B13334">
        <v>70310830</v>
      </c>
      <c r="C13334" s="2" t="s">
        <v>37</v>
      </c>
      <c r="D13334">
        <v>750000</v>
      </c>
      <c r="E13334">
        <v>1</v>
      </c>
      <c r="F13334">
        <v>1000</v>
      </c>
      <c r="G13334" s="2" t="s">
        <v>25</v>
      </c>
    </row>
    <row r="13335" spans="1:7" x14ac:dyDescent="0.35">
      <c r="A13335" s="1">
        <v>46076</v>
      </c>
      <c r="B13335">
        <v>78549242</v>
      </c>
      <c r="C13335" s="2" t="s">
        <v>41</v>
      </c>
      <c r="D13335">
        <v>0</v>
      </c>
      <c r="E13335">
        <v>1</v>
      </c>
      <c r="F13335">
        <v>1550</v>
      </c>
      <c r="G13335" s="2" t="s">
        <v>25</v>
      </c>
    </row>
    <row r="13336" spans="1:7" x14ac:dyDescent="0.35">
      <c r="A13336" s="1">
        <v>46076</v>
      </c>
      <c r="B13336">
        <v>94114658</v>
      </c>
      <c r="C13336" s="2" t="s">
        <v>37</v>
      </c>
      <c r="D13336">
        <v>0</v>
      </c>
      <c r="E13336">
        <v>1</v>
      </c>
      <c r="F13336">
        <v>1000</v>
      </c>
      <c r="G13336" s="2" t="s">
        <v>25</v>
      </c>
    </row>
    <row r="13337" spans="1:7" x14ac:dyDescent="0.35">
      <c r="A13337" s="1">
        <v>46076</v>
      </c>
      <c r="B13337">
        <v>71989436</v>
      </c>
      <c r="C13337" s="2" t="s">
        <v>36</v>
      </c>
      <c r="D13337">
        <v>750000</v>
      </c>
      <c r="E13337">
        <v>1</v>
      </c>
      <c r="F13337">
        <v>1000</v>
      </c>
      <c r="G13337" s="2" t="s">
        <v>25</v>
      </c>
    </row>
    <row r="13338" spans="1:7" x14ac:dyDescent="0.35">
      <c r="A13338" s="1">
        <v>46076</v>
      </c>
      <c r="B13338">
        <v>72637553</v>
      </c>
      <c r="C13338" s="2" t="s">
        <v>38</v>
      </c>
      <c r="D13338">
        <v>1000000</v>
      </c>
      <c r="E13338">
        <v>1</v>
      </c>
      <c r="F13338">
        <v>1000</v>
      </c>
      <c r="G13338" s="2" t="s">
        <v>25</v>
      </c>
    </row>
    <row r="13339" spans="1:7" x14ac:dyDescent="0.35">
      <c r="A13339" s="1">
        <v>46076</v>
      </c>
      <c r="B13339">
        <v>77690556</v>
      </c>
      <c r="C13339" s="2" t="s">
        <v>39</v>
      </c>
      <c r="D13339">
        <v>100000</v>
      </c>
      <c r="E13339">
        <v>1</v>
      </c>
      <c r="F13339">
        <v>250</v>
      </c>
      <c r="G13339" s="2" t="s">
        <v>25</v>
      </c>
    </row>
    <row r="13340" spans="1:7" x14ac:dyDescent="0.35">
      <c r="A13340" s="1">
        <v>46076</v>
      </c>
      <c r="B13340">
        <v>86508976</v>
      </c>
      <c r="C13340" s="2" t="s">
        <v>38</v>
      </c>
      <c r="D13340">
        <v>1500000</v>
      </c>
      <c r="E13340">
        <v>1</v>
      </c>
      <c r="F13340">
        <v>250</v>
      </c>
      <c r="G13340" s="2" t="s">
        <v>25</v>
      </c>
    </row>
    <row r="13341" spans="1:7" x14ac:dyDescent="0.35">
      <c r="A13341" s="1">
        <v>46076</v>
      </c>
      <c r="B13341">
        <v>88946727</v>
      </c>
      <c r="C13341" s="2" t="s">
        <v>41</v>
      </c>
      <c r="D13341">
        <v>2000000</v>
      </c>
      <c r="E13341">
        <v>1</v>
      </c>
      <c r="F13341">
        <v>250</v>
      </c>
      <c r="G13341" s="2" t="s">
        <v>25</v>
      </c>
    </row>
    <row r="13342" spans="1:7" x14ac:dyDescent="0.35">
      <c r="A13342" s="1">
        <v>46076</v>
      </c>
      <c r="B13342">
        <v>69109678</v>
      </c>
      <c r="C13342" s="2" t="s">
        <v>40</v>
      </c>
      <c r="D13342">
        <v>0</v>
      </c>
      <c r="E13342">
        <v>1</v>
      </c>
      <c r="F13342">
        <v>250</v>
      </c>
      <c r="G13342" s="2" t="s">
        <v>25</v>
      </c>
    </row>
    <row r="13343" spans="1:7" x14ac:dyDescent="0.35">
      <c r="A13343" s="1">
        <v>46076</v>
      </c>
      <c r="B13343">
        <v>89822663</v>
      </c>
      <c r="C13343" s="2" t="s">
        <v>41</v>
      </c>
      <c r="D13343">
        <v>500000</v>
      </c>
      <c r="E13343">
        <v>1</v>
      </c>
      <c r="F13343">
        <v>250</v>
      </c>
      <c r="G13343" s="2" t="s">
        <v>25</v>
      </c>
    </row>
    <row r="13344" spans="1:7" x14ac:dyDescent="0.35">
      <c r="A13344" s="1">
        <v>46076</v>
      </c>
      <c r="B13344">
        <v>93394876</v>
      </c>
      <c r="C13344" s="2" t="s">
        <v>41</v>
      </c>
      <c r="D13344">
        <v>200000</v>
      </c>
      <c r="E13344">
        <v>1</v>
      </c>
      <c r="F13344">
        <v>600</v>
      </c>
      <c r="G13344" s="2" t="s">
        <v>25</v>
      </c>
    </row>
    <row r="13345" spans="1:7" x14ac:dyDescent="0.35">
      <c r="A13345" s="1">
        <v>46076</v>
      </c>
      <c r="B13345">
        <v>71976785</v>
      </c>
      <c r="C13345" s="2" t="s">
        <v>36</v>
      </c>
      <c r="D13345">
        <v>1000000</v>
      </c>
      <c r="E13345">
        <v>1</v>
      </c>
      <c r="F13345">
        <v>600</v>
      </c>
      <c r="G13345" s="2" t="s">
        <v>25</v>
      </c>
    </row>
    <row r="13346" spans="1:7" x14ac:dyDescent="0.35">
      <c r="A13346" s="1">
        <v>46076</v>
      </c>
      <c r="B13346">
        <v>60253221</v>
      </c>
      <c r="C13346" s="2" t="s">
        <v>39</v>
      </c>
      <c r="D13346">
        <v>0</v>
      </c>
      <c r="E13346">
        <v>1</v>
      </c>
      <c r="F13346">
        <v>250</v>
      </c>
      <c r="G13346" s="2" t="s">
        <v>25</v>
      </c>
    </row>
    <row r="13347" spans="1:7" x14ac:dyDescent="0.35">
      <c r="A13347" s="1">
        <v>46076</v>
      </c>
      <c r="B13347">
        <v>75488502</v>
      </c>
      <c r="C13347" s="2" t="s">
        <v>39</v>
      </c>
      <c r="D13347">
        <v>0</v>
      </c>
      <c r="E13347">
        <v>1</v>
      </c>
      <c r="F13347">
        <v>1000</v>
      </c>
      <c r="G13347" s="2" t="s">
        <v>25</v>
      </c>
    </row>
    <row r="13348" spans="1:7" x14ac:dyDescent="0.35">
      <c r="A13348" s="1">
        <v>46076</v>
      </c>
      <c r="B13348">
        <v>73024619</v>
      </c>
      <c r="C13348" s="2" t="s">
        <v>36</v>
      </c>
      <c r="D13348">
        <v>250000</v>
      </c>
      <c r="E13348">
        <v>1</v>
      </c>
      <c r="F13348">
        <v>1000</v>
      </c>
      <c r="G13348" s="2" t="s">
        <v>25</v>
      </c>
    </row>
    <row r="13349" spans="1:7" x14ac:dyDescent="0.35">
      <c r="A13349" s="1">
        <v>46076</v>
      </c>
      <c r="B13349">
        <v>78813152</v>
      </c>
      <c r="C13349" s="2" t="s">
        <v>39</v>
      </c>
      <c r="D13349">
        <v>0</v>
      </c>
      <c r="E13349">
        <v>1</v>
      </c>
      <c r="F13349">
        <v>1000</v>
      </c>
      <c r="G13349" s="2" t="s">
        <v>25</v>
      </c>
    </row>
    <row r="13350" spans="1:7" x14ac:dyDescent="0.35">
      <c r="A13350" s="1">
        <v>46076</v>
      </c>
      <c r="B13350">
        <v>65237950</v>
      </c>
      <c r="C13350" s="2" t="s">
        <v>40</v>
      </c>
      <c r="D13350">
        <v>1500000</v>
      </c>
      <c r="E13350">
        <v>1</v>
      </c>
      <c r="F13350">
        <v>600</v>
      </c>
      <c r="G13350" s="2" t="s">
        <v>25</v>
      </c>
    </row>
    <row r="13351" spans="1:7" x14ac:dyDescent="0.35">
      <c r="A13351" s="1">
        <v>46076</v>
      </c>
      <c r="B13351">
        <v>68234760</v>
      </c>
      <c r="C13351" s="2" t="s">
        <v>37</v>
      </c>
      <c r="D13351">
        <v>1500000</v>
      </c>
      <c r="E13351">
        <v>1</v>
      </c>
      <c r="F13351">
        <v>1000</v>
      </c>
      <c r="G13351" s="2" t="s">
        <v>25</v>
      </c>
    </row>
    <row r="13352" spans="1:7" x14ac:dyDescent="0.35">
      <c r="A13352" s="1">
        <v>46076</v>
      </c>
      <c r="B13352">
        <v>70833744</v>
      </c>
      <c r="C13352" s="2" t="s">
        <v>36</v>
      </c>
      <c r="D13352">
        <v>50000</v>
      </c>
      <c r="E13352">
        <v>1</v>
      </c>
      <c r="F13352">
        <v>250</v>
      </c>
      <c r="G13352" s="2" t="s">
        <v>25</v>
      </c>
    </row>
    <row r="13353" spans="1:7" x14ac:dyDescent="0.35">
      <c r="A13353" s="1">
        <v>46076</v>
      </c>
      <c r="B13353">
        <v>98822098</v>
      </c>
      <c r="C13353" s="2" t="s">
        <v>33</v>
      </c>
      <c r="D13353">
        <v>5000000</v>
      </c>
      <c r="E13353">
        <v>1</v>
      </c>
      <c r="F13353">
        <v>1550</v>
      </c>
      <c r="G13353" s="2" t="s">
        <v>25</v>
      </c>
    </row>
    <row r="13354" spans="1:7" x14ac:dyDescent="0.35">
      <c r="A13354" s="1">
        <v>46076</v>
      </c>
      <c r="B13354">
        <v>60267828</v>
      </c>
      <c r="C13354" s="2" t="s">
        <v>40</v>
      </c>
      <c r="D13354">
        <v>0</v>
      </c>
      <c r="E13354">
        <v>1</v>
      </c>
      <c r="F13354">
        <v>1000</v>
      </c>
      <c r="G13354" s="2" t="s">
        <v>25</v>
      </c>
    </row>
    <row r="13355" spans="1:7" x14ac:dyDescent="0.35">
      <c r="A13355" s="1">
        <v>46076</v>
      </c>
      <c r="B13355">
        <v>85499877</v>
      </c>
      <c r="C13355" s="2" t="s">
        <v>33</v>
      </c>
      <c r="D13355">
        <v>1500000</v>
      </c>
      <c r="E13355">
        <v>1</v>
      </c>
      <c r="F13355">
        <v>1000</v>
      </c>
      <c r="G13355" s="2" t="s">
        <v>25</v>
      </c>
    </row>
    <row r="13356" spans="1:7" x14ac:dyDescent="0.35">
      <c r="A13356" s="1">
        <v>46076</v>
      </c>
      <c r="B13356">
        <v>61027505</v>
      </c>
      <c r="C13356" s="2" t="s">
        <v>35</v>
      </c>
      <c r="D13356">
        <v>0</v>
      </c>
      <c r="E13356">
        <v>1</v>
      </c>
      <c r="F13356">
        <v>250</v>
      </c>
      <c r="G13356" s="2" t="s">
        <v>25</v>
      </c>
    </row>
    <row r="13357" spans="1:7" x14ac:dyDescent="0.35">
      <c r="A13357" s="1">
        <v>46076</v>
      </c>
      <c r="B13357">
        <v>62691986</v>
      </c>
      <c r="C13357" s="2" t="s">
        <v>37</v>
      </c>
      <c r="D13357">
        <v>250000</v>
      </c>
      <c r="E13357">
        <v>1</v>
      </c>
      <c r="F13357">
        <v>600</v>
      </c>
      <c r="G13357" s="2" t="s">
        <v>25</v>
      </c>
    </row>
    <row r="13358" spans="1:7" x14ac:dyDescent="0.35">
      <c r="A13358" s="1">
        <v>46076</v>
      </c>
      <c r="B13358">
        <v>97873536</v>
      </c>
      <c r="C13358" s="2" t="s">
        <v>35</v>
      </c>
      <c r="D13358">
        <v>50000</v>
      </c>
      <c r="E13358">
        <v>1</v>
      </c>
      <c r="F13358">
        <v>600</v>
      </c>
      <c r="G13358" s="2" t="s">
        <v>25</v>
      </c>
    </row>
    <row r="13359" spans="1:7" x14ac:dyDescent="0.35">
      <c r="A13359" s="1">
        <v>46076</v>
      </c>
      <c r="B13359">
        <v>95800229</v>
      </c>
      <c r="C13359" s="2" t="s">
        <v>41</v>
      </c>
      <c r="D13359">
        <v>200000</v>
      </c>
      <c r="E13359">
        <v>1</v>
      </c>
      <c r="F13359">
        <v>1000</v>
      </c>
      <c r="G13359" s="2" t="s">
        <v>25</v>
      </c>
    </row>
    <row r="13360" spans="1:7" x14ac:dyDescent="0.35">
      <c r="A13360" s="1">
        <v>46076</v>
      </c>
      <c r="B13360">
        <v>92852806</v>
      </c>
      <c r="C13360" s="2" t="s">
        <v>38</v>
      </c>
      <c r="D13360">
        <v>1000000</v>
      </c>
      <c r="E13360">
        <v>1</v>
      </c>
      <c r="F13360">
        <v>600</v>
      </c>
      <c r="G13360" s="2" t="s">
        <v>25</v>
      </c>
    </row>
    <row r="13361" spans="1:7" x14ac:dyDescent="0.35">
      <c r="A13361" s="1">
        <v>46076</v>
      </c>
      <c r="B13361">
        <v>79173558</v>
      </c>
      <c r="C13361" s="2" t="s">
        <v>41</v>
      </c>
      <c r="D13361">
        <v>5000000</v>
      </c>
      <c r="E13361">
        <v>1</v>
      </c>
      <c r="F13361">
        <v>1000</v>
      </c>
      <c r="G13361" s="2" t="s">
        <v>25</v>
      </c>
    </row>
    <row r="13362" spans="1:7" x14ac:dyDescent="0.35">
      <c r="A13362" s="1">
        <v>46076</v>
      </c>
      <c r="B13362">
        <v>66640475</v>
      </c>
      <c r="C13362" s="2" t="s">
        <v>41</v>
      </c>
      <c r="D13362">
        <v>50000</v>
      </c>
      <c r="E13362">
        <v>1</v>
      </c>
      <c r="F13362">
        <v>250</v>
      </c>
      <c r="G13362" s="2" t="s">
        <v>25</v>
      </c>
    </row>
    <row r="13363" spans="1:7" x14ac:dyDescent="0.35">
      <c r="A13363" s="1">
        <v>46076</v>
      </c>
      <c r="B13363">
        <v>86120614</v>
      </c>
      <c r="C13363" s="2" t="s">
        <v>37</v>
      </c>
      <c r="D13363">
        <v>2000000</v>
      </c>
      <c r="E13363">
        <v>1</v>
      </c>
      <c r="F13363">
        <v>1000</v>
      </c>
      <c r="G13363" s="2" t="s">
        <v>25</v>
      </c>
    </row>
    <row r="13364" spans="1:7" x14ac:dyDescent="0.35">
      <c r="A13364" s="1">
        <v>46076</v>
      </c>
      <c r="B13364">
        <v>64897557</v>
      </c>
      <c r="C13364" s="2" t="s">
        <v>41</v>
      </c>
      <c r="D13364">
        <v>0</v>
      </c>
      <c r="E13364">
        <v>1</v>
      </c>
      <c r="F13364">
        <v>600</v>
      </c>
      <c r="G13364" s="2" t="s">
        <v>25</v>
      </c>
    </row>
    <row r="13365" spans="1:7" x14ac:dyDescent="0.35">
      <c r="A13365" s="1">
        <v>46076</v>
      </c>
      <c r="B13365">
        <v>73138215</v>
      </c>
      <c r="C13365" s="2" t="s">
        <v>35</v>
      </c>
      <c r="D13365">
        <v>3500000</v>
      </c>
      <c r="E13365">
        <v>1</v>
      </c>
      <c r="F13365">
        <v>1000</v>
      </c>
      <c r="G13365" s="2" t="s">
        <v>25</v>
      </c>
    </row>
    <row r="13366" spans="1:7" x14ac:dyDescent="0.35">
      <c r="A13366" s="1">
        <v>46076</v>
      </c>
      <c r="B13366">
        <v>92012274</v>
      </c>
      <c r="C13366" s="2" t="s">
        <v>40</v>
      </c>
      <c r="D13366">
        <v>0</v>
      </c>
      <c r="E13366">
        <v>1</v>
      </c>
      <c r="F13366">
        <v>600</v>
      </c>
      <c r="G13366" s="2" t="s">
        <v>25</v>
      </c>
    </row>
    <row r="13367" spans="1:7" x14ac:dyDescent="0.35">
      <c r="A13367" s="1">
        <v>46076</v>
      </c>
      <c r="B13367">
        <v>97099830</v>
      </c>
      <c r="C13367" s="2" t="s">
        <v>40</v>
      </c>
      <c r="D13367">
        <v>500000</v>
      </c>
      <c r="E13367">
        <v>1</v>
      </c>
      <c r="F13367">
        <v>1000</v>
      </c>
      <c r="G13367" s="2" t="s">
        <v>25</v>
      </c>
    </row>
    <row r="13368" spans="1:7" x14ac:dyDescent="0.35">
      <c r="A13368" s="1">
        <v>46076</v>
      </c>
      <c r="B13368">
        <v>91774313</v>
      </c>
      <c r="C13368" s="2" t="s">
        <v>40</v>
      </c>
      <c r="D13368">
        <v>2000000</v>
      </c>
      <c r="E13368">
        <v>1</v>
      </c>
      <c r="F13368">
        <v>1000</v>
      </c>
      <c r="G13368" s="2" t="s">
        <v>25</v>
      </c>
    </row>
    <row r="13369" spans="1:7" x14ac:dyDescent="0.35">
      <c r="A13369" s="1">
        <v>46076</v>
      </c>
      <c r="B13369">
        <v>80021586</v>
      </c>
      <c r="C13369" s="2" t="s">
        <v>39</v>
      </c>
      <c r="D13369">
        <v>1500000</v>
      </c>
      <c r="E13369">
        <v>1</v>
      </c>
      <c r="F13369">
        <v>250</v>
      </c>
      <c r="G13369" s="2" t="s">
        <v>25</v>
      </c>
    </row>
    <row r="13370" spans="1:7" x14ac:dyDescent="0.35">
      <c r="A13370" s="1">
        <v>46076</v>
      </c>
      <c r="B13370">
        <v>91715058</v>
      </c>
      <c r="C13370" s="2" t="s">
        <v>41</v>
      </c>
      <c r="D13370">
        <v>250000</v>
      </c>
      <c r="E13370">
        <v>1</v>
      </c>
      <c r="F13370">
        <v>1550</v>
      </c>
      <c r="G13370" s="2" t="s">
        <v>25</v>
      </c>
    </row>
    <row r="13371" spans="1:7" x14ac:dyDescent="0.35">
      <c r="A13371" s="1">
        <v>46076</v>
      </c>
      <c r="B13371">
        <v>87216889</v>
      </c>
      <c r="C13371" s="2" t="s">
        <v>39</v>
      </c>
      <c r="D13371">
        <v>0</v>
      </c>
      <c r="E13371">
        <v>1</v>
      </c>
      <c r="F13371">
        <v>600</v>
      </c>
      <c r="G13371" s="2" t="s">
        <v>25</v>
      </c>
    </row>
    <row r="13372" spans="1:7" x14ac:dyDescent="0.35">
      <c r="A13372" s="1">
        <v>46076</v>
      </c>
      <c r="B13372">
        <v>97742666</v>
      </c>
      <c r="C13372" s="2" t="s">
        <v>35</v>
      </c>
      <c r="D13372">
        <v>100000</v>
      </c>
      <c r="E13372">
        <v>1</v>
      </c>
      <c r="F13372">
        <v>250</v>
      </c>
      <c r="G13372" s="2" t="s">
        <v>25</v>
      </c>
    </row>
    <row r="13373" spans="1:7" x14ac:dyDescent="0.35">
      <c r="A13373" s="1">
        <v>46076</v>
      </c>
      <c r="B13373">
        <v>77763695</v>
      </c>
      <c r="C13373" s="2" t="s">
        <v>36</v>
      </c>
      <c r="D13373">
        <v>750000</v>
      </c>
      <c r="E13373">
        <v>1</v>
      </c>
      <c r="F13373">
        <v>1000</v>
      </c>
      <c r="G13373" s="2" t="s">
        <v>25</v>
      </c>
    </row>
    <row r="13374" spans="1:7" x14ac:dyDescent="0.35">
      <c r="A13374" s="1">
        <v>46076</v>
      </c>
      <c r="B13374">
        <v>78553364</v>
      </c>
      <c r="C13374" s="2" t="s">
        <v>38</v>
      </c>
      <c r="D13374">
        <v>200000</v>
      </c>
      <c r="E13374">
        <v>1</v>
      </c>
      <c r="F13374">
        <v>600</v>
      </c>
      <c r="G13374" s="2" t="s">
        <v>25</v>
      </c>
    </row>
    <row r="13375" spans="1:7" x14ac:dyDescent="0.35">
      <c r="A13375" s="1">
        <v>46076</v>
      </c>
      <c r="B13375">
        <v>90728711</v>
      </c>
      <c r="C13375" s="2" t="s">
        <v>38</v>
      </c>
      <c r="D13375">
        <v>0</v>
      </c>
      <c r="E13375">
        <v>1</v>
      </c>
      <c r="F13375">
        <v>1550</v>
      </c>
      <c r="G13375" s="2" t="s">
        <v>25</v>
      </c>
    </row>
    <row r="13376" spans="1:7" x14ac:dyDescent="0.35">
      <c r="A13376" s="1">
        <v>46076</v>
      </c>
      <c r="B13376">
        <v>90203839</v>
      </c>
      <c r="C13376" s="2" t="s">
        <v>33</v>
      </c>
      <c r="D13376">
        <v>0</v>
      </c>
      <c r="E13376">
        <v>1</v>
      </c>
      <c r="F13376">
        <v>1000</v>
      </c>
      <c r="G13376" s="2" t="s">
        <v>25</v>
      </c>
    </row>
    <row r="13377" spans="1:7" x14ac:dyDescent="0.35">
      <c r="A13377" s="1">
        <v>46076</v>
      </c>
      <c r="B13377">
        <v>96550196</v>
      </c>
      <c r="C13377" s="2" t="s">
        <v>41</v>
      </c>
      <c r="D13377">
        <v>750000</v>
      </c>
      <c r="E13377">
        <v>1</v>
      </c>
      <c r="F13377">
        <v>250</v>
      </c>
      <c r="G13377" s="2" t="s">
        <v>25</v>
      </c>
    </row>
    <row r="13378" spans="1:7" x14ac:dyDescent="0.35">
      <c r="A13378" s="1">
        <v>46076</v>
      </c>
      <c r="B13378">
        <v>99413402</v>
      </c>
      <c r="C13378" s="2" t="s">
        <v>38</v>
      </c>
      <c r="D13378">
        <v>200000</v>
      </c>
      <c r="E13378">
        <v>1</v>
      </c>
      <c r="F13378">
        <v>1550</v>
      </c>
      <c r="G13378" s="2" t="s">
        <v>25</v>
      </c>
    </row>
    <row r="13379" spans="1:7" x14ac:dyDescent="0.35">
      <c r="A13379" s="1">
        <v>46076</v>
      </c>
      <c r="B13379">
        <v>98598252</v>
      </c>
      <c r="C13379" s="2" t="s">
        <v>37</v>
      </c>
      <c r="D13379">
        <v>2000000</v>
      </c>
      <c r="E13379">
        <v>1</v>
      </c>
      <c r="F13379">
        <v>250</v>
      </c>
      <c r="G13379" s="2" t="s">
        <v>25</v>
      </c>
    </row>
    <row r="13380" spans="1:7" x14ac:dyDescent="0.35">
      <c r="A13380" s="1">
        <v>46076</v>
      </c>
      <c r="B13380">
        <v>81995704</v>
      </c>
      <c r="C13380" s="2" t="s">
        <v>33</v>
      </c>
      <c r="D13380">
        <v>1500000</v>
      </c>
      <c r="E13380">
        <v>1</v>
      </c>
      <c r="F13380">
        <v>1550</v>
      </c>
      <c r="G13380" s="2" t="s">
        <v>25</v>
      </c>
    </row>
    <row r="13381" spans="1:7" x14ac:dyDescent="0.35">
      <c r="A13381" s="1">
        <v>46076</v>
      </c>
      <c r="B13381">
        <v>61584781</v>
      </c>
      <c r="C13381" s="2" t="s">
        <v>40</v>
      </c>
      <c r="D13381">
        <v>250000</v>
      </c>
      <c r="E13381">
        <v>1</v>
      </c>
      <c r="F13381">
        <v>1550</v>
      </c>
      <c r="G13381" s="2" t="s">
        <v>25</v>
      </c>
    </row>
    <row r="13382" spans="1:7" x14ac:dyDescent="0.35">
      <c r="A13382" s="1">
        <v>46076</v>
      </c>
      <c r="B13382">
        <v>97807821</v>
      </c>
      <c r="C13382" s="2" t="s">
        <v>37</v>
      </c>
      <c r="D13382">
        <v>2000000</v>
      </c>
      <c r="E13382">
        <v>1</v>
      </c>
      <c r="F13382">
        <v>250</v>
      </c>
      <c r="G13382" s="2" t="s">
        <v>25</v>
      </c>
    </row>
    <row r="13383" spans="1:7" x14ac:dyDescent="0.35">
      <c r="A13383" s="1">
        <v>46076</v>
      </c>
      <c r="B13383">
        <v>78862145</v>
      </c>
      <c r="C13383" s="2" t="s">
        <v>33</v>
      </c>
      <c r="D13383">
        <v>750000</v>
      </c>
      <c r="E13383">
        <v>1</v>
      </c>
      <c r="F13383">
        <v>600</v>
      </c>
      <c r="G13383" s="2" t="s">
        <v>25</v>
      </c>
    </row>
    <row r="13384" spans="1:7" x14ac:dyDescent="0.35">
      <c r="A13384" s="1">
        <v>46076</v>
      </c>
      <c r="B13384">
        <v>77083285</v>
      </c>
      <c r="C13384" s="2" t="s">
        <v>33</v>
      </c>
      <c r="D13384">
        <v>3500000</v>
      </c>
      <c r="E13384">
        <v>1</v>
      </c>
      <c r="F13384">
        <v>250</v>
      </c>
      <c r="G13384" s="2" t="s">
        <v>25</v>
      </c>
    </row>
    <row r="13385" spans="1:7" x14ac:dyDescent="0.35">
      <c r="A13385" s="1">
        <v>46076</v>
      </c>
      <c r="B13385">
        <v>90087627</v>
      </c>
      <c r="C13385" s="2" t="s">
        <v>36</v>
      </c>
      <c r="D13385">
        <v>3500000</v>
      </c>
      <c r="E13385">
        <v>1</v>
      </c>
      <c r="F13385">
        <v>1550</v>
      </c>
      <c r="G13385" s="2" t="s">
        <v>25</v>
      </c>
    </row>
    <row r="13386" spans="1:7" x14ac:dyDescent="0.35">
      <c r="A13386" s="1">
        <v>46076</v>
      </c>
      <c r="B13386">
        <v>92739381</v>
      </c>
      <c r="C13386" s="2" t="s">
        <v>38</v>
      </c>
      <c r="D13386">
        <v>100000</v>
      </c>
      <c r="E13386">
        <v>1</v>
      </c>
      <c r="F13386">
        <v>250</v>
      </c>
      <c r="G13386" s="2" t="s">
        <v>25</v>
      </c>
    </row>
    <row r="13387" spans="1:7" x14ac:dyDescent="0.35">
      <c r="A13387" s="1">
        <v>46076</v>
      </c>
      <c r="B13387">
        <v>96668956</v>
      </c>
      <c r="C13387" s="2" t="s">
        <v>37</v>
      </c>
      <c r="D13387">
        <v>3500000</v>
      </c>
      <c r="E13387">
        <v>1</v>
      </c>
      <c r="F13387">
        <v>1000</v>
      </c>
      <c r="G13387" s="2" t="s">
        <v>25</v>
      </c>
    </row>
    <row r="13388" spans="1:7" x14ac:dyDescent="0.35">
      <c r="A13388" s="1">
        <v>46076</v>
      </c>
      <c r="B13388">
        <v>78097774</v>
      </c>
      <c r="C13388" s="2" t="s">
        <v>41</v>
      </c>
      <c r="D13388">
        <v>0</v>
      </c>
      <c r="E13388">
        <v>1</v>
      </c>
      <c r="F13388">
        <v>1550</v>
      </c>
      <c r="G13388" s="2" t="s">
        <v>25</v>
      </c>
    </row>
    <row r="13389" spans="1:7" x14ac:dyDescent="0.35">
      <c r="A13389" s="1">
        <v>46076</v>
      </c>
      <c r="B13389">
        <v>84831701</v>
      </c>
      <c r="C13389" s="2" t="s">
        <v>39</v>
      </c>
      <c r="D13389">
        <v>200000</v>
      </c>
      <c r="E13389">
        <v>1</v>
      </c>
      <c r="F13389">
        <v>1000</v>
      </c>
      <c r="G13389" s="2" t="s">
        <v>25</v>
      </c>
    </row>
    <row r="13390" spans="1:7" x14ac:dyDescent="0.35">
      <c r="A13390" s="1">
        <v>46076</v>
      </c>
      <c r="B13390">
        <v>98478692</v>
      </c>
      <c r="C13390" s="2" t="s">
        <v>35</v>
      </c>
      <c r="D13390">
        <v>3500000</v>
      </c>
      <c r="E13390">
        <v>1</v>
      </c>
      <c r="F13390">
        <v>600</v>
      </c>
      <c r="G13390" s="2" t="s">
        <v>25</v>
      </c>
    </row>
    <row r="13391" spans="1:7" x14ac:dyDescent="0.35">
      <c r="A13391" s="1">
        <v>46076</v>
      </c>
      <c r="B13391">
        <v>92535737</v>
      </c>
      <c r="C13391" s="2" t="s">
        <v>35</v>
      </c>
      <c r="D13391">
        <v>3500000</v>
      </c>
      <c r="E13391">
        <v>1</v>
      </c>
      <c r="F13391">
        <v>1000</v>
      </c>
      <c r="G13391" s="2" t="s">
        <v>25</v>
      </c>
    </row>
    <row r="13392" spans="1:7" x14ac:dyDescent="0.35">
      <c r="A13392" s="1">
        <v>46076</v>
      </c>
      <c r="B13392">
        <v>83780810</v>
      </c>
      <c r="C13392" s="2" t="s">
        <v>41</v>
      </c>
      <c r="D13392">
        <v>250000</v>
      </c>
      <c r="E13392">
        <v>1</v>
      </c>
      <c r="F13392">
        <v>600</v>
      </c>
      <c r="G13392" s="2" t="s">
        <v>25</v>
      </c>
    </row>
    <row r="13393" spans="1:7" x14ac:dyDescent="0.35">
      <c r="A13393" s="1">
        <v>46076</v>
      </c>
      <c r="B13393">
        <v>75244203</v>
      </c>
      <c r="C13393" s="2" t="s">
        <v>41</v>
      </c>
      <c r="D13393">
        <v>0</v>
      </c>
      <c r="E13393">
        <v>1</v>
      </c>
      <c r="F13393">
        <v>600</v>
      </c>
      <c r="G13393" s="2" t="s">
        <v>25</v>
      </c>
    </row>
    <row r="13394" spans="1:7" x14ac:dyDescent="0.35">
      <c r="A13394" s="1">
        <v>46076</v>
      </c>
      <c r="B13394">
        <v>92694416</v>
      </c>
      <c r="C13394" s="2" t="s">
        <v>41</v>
      </c>
      <c r="D13394">
        <v>1000000</v>
      </c>
      <c r="E13394">
        <v>1</v>
      </c>
      <c r="F13394">
        <v>600</v>
      </c>
      <c r="G13394" s="2" t="s">
        <v>25</v>
      </c>
    </row>
    <row r="13395" spans="1:7" x14ac:dyDescent="0.35">
      <c r="A13395" s="1">
        <v>46076</v>
      </c>
      <c r="B13395">
        <v>82722689</v>
      </c>
      <c r="C13395" s="2" t="s">
        <v>40</v>
      </c>
      <c r="D13395">
        <v>0</v>
      </c>
      <c r="E13395">
        <v>1</v>
      </c>
      <c r="F13395">
        <v>250</v>
      </c>
      <c r="G13395" s="2" t="s">
        <v>25</v>
      </c>
    </row>
    <row r="13396" spans="1:7" x14ac:dyDescent="0.35">
      <c r="A13396" s="1">
        <v>46076</v>
      </c>
      <c r="B13396">
        <v>91133482</v>
      </c>
      <c r="C13396" s="2" t="s">
        <v>35</v>
      </c>
      <c r="D13396">
        <v>500000</v>
      </c>
      <c r="E13396">
        <v>1</v>
      </c>
      <c r="F13396">
        <v>250</v>
      </c>
      <c r="G13396" s="2" t="s">
        <v>25</v>
      </c>
    </row>
    <row r="13397" spans="1:7" x14ac:dyDescent="0.35">
      <c r="A13397" s="1">
        <v>46076</v>
      </c>
      <c r="B13397">
        <v>86525647</v>
      </c>
      <c r="C13397" s="2" t="s">
        <v>35</v>
      </c>
      <c r="D13397">
        <v>3500000</v>
      </c>
      <c r="E13397">
        <v>1</v>
      </c>
      <c r="F13397">
        <v>600</v>
      </c>
      <c r="G13397" s="2" t="s">
        <v>25</v>
      </c>
    </row>
    <row r="13398" spans="1:7" x14ac:dyDescent="0.35">
      <c r="A13398" s="1">
        <v>46076</v>
      </c>
      <c r="B13398">
        <v>88912065</v>
      </c>
      <c r="C13398" s="2" t="s">
        <v>40</v>
      </c>
      <c r="D13398">
        <v>500000</v>
      </c>
      <c r="E13398">
        <v>1</v>
      </c>
      <c r="F13398">
        <v>1000</v>
      </c>
      <c r="G13398" s="2" t="s">
        <v>25</v>
      </c>
    </row>
    <row r="13399" spans="1:7" x14ac:dyDescent="0.35">
      <c r="A13399" s="1">
        <v>46076</v>
      </c>
      <c r="B13399">
        <v>74637966</v>
      </c>
      <c r="C13399" s="2" t="s">
        <v>40</v>
      </c>
      <c r="D13399">
        <v>500000</v>
      </c>
      <c r="E13399">
        <v>1</v>
      </c>
      <c r="F13399">
        <v>600</v>
      </c>
      <c r="G13399" s="2" t="s">
        <v>25</v>
      </c>
    </row>
    <row r="13400" spans="1:7" x14ac:dyDescent="0.35">
      <c r="A13400" s="1">
        <v>46076</v>
      </c>
      <c r="B13400">
        <v>69179763</v>
      </c>
      <c r="C13400" s="2" t="s">
        <v>36</v>
      </c>
      <c r="D13400">
        <v>500000</v>
      </c>
      <c r="E13400">
        <v>1</v>
      </c>
      <c r="F13400">
        <v>1550</v>
      </c>
      <c r="G13400" s="2" t="s">
        <v>25</v>
      </c>
    </row>
    <row r="13401" spans="1:7" x14ac:dyDescent="0.35">
      <c r="A13401" s="1">
        <v>46076</v>
      </c>
      <c r="B13401">
        <v>75581259</v>
      </c>
      <c r="C13401" s="2" t="s">
        <v>35</v>
      </c>
      <c r="D13401">
        <v>1000000</v>
      </c>
      <c r="E13401">
        <v>1</v>
      </c>
      <c r="F13401">
        <v>1550</v>
      </c>
      <c r="G13401" s="2" t="s">
        <v>25</v>
      </c>
    </row>
    <row r="13402" spans="1:7" x14ac:dyDescent="0.35">
      <c r="A13402" s="1">
        <v>46076</v>
      </c>
      <c r="B13402">
        <v>83571531</v>
      </c>
      <c r="C13402" s="2" t="s">
        <v>40</v>
      </c>
      <c r="D13402">
        <v>2000000</v>
      </c>
      <c r="E13402">
        <v>1</v>
      </c>
      <c r="F13402">
        <v>1000</v>
      </c>
      <c r="G13402" s="2" t="s">
        <v>25</v>
      </c>
    </row>
    <row r="13403" spans="1:7" x14ac:dyDescent="0.35">
      <c r="A13403" s="1">
        <v>46076</v>
      </c>
      <c r="B13403">
        <v>94652077</v>
      </c>
      <c r="C13403" s="2" t="s">
        <v>40</v>
      </c>
      <c r="D13403">
        <v>2000000</v>
      </c>
      <c r="E13403">
        <v>1</v>
      </c>
      <c r="F13403">
        <v>1550</v>
      </c>
      <c r="G13403" s="2" t="s">
        <v>25</v>
      </c>
    </row>
    <row r="13404" spans="1:7" x14ac:dyDescent="0.35">
      <c r="A13404" s="1">
        <v>46076</v>
      </c>
      <c r="B13404">
        <v>83387797</v>
      </c>
      <c r="C13404" s="2" t="s">
        <v>37</v>
      </c>
      <c r="D13404">
        <v>5000000</v>
      </c>
      <c r="E13404">
        <v>1</v>
      </c>
      <c r="F13404">
        <v>1550</v>
      </c>
      <c r="G13404" s="2" t="s">
        <v>25</v>
      </c>
    </row>
    <row r="13405" spans="1:7" x14ac:dyDescent="0.35">
      <c r="A13405" s="1">
        <v>46076</v>
      </c>
      <c r="B13405">
        <v>71367083</v>
      </c>
      <c r="C13405" s="2" t="s">
        <v>39</v>
      </c>
      <c r="D13405">
        <v>500000</v>
      </c>
      <c r="E13405">
        <v>1</v>
      </c>
      <c r="F13405">
        <v>600</v>
      </c>
      <c r="G13405" s="2" t="s">
        <v>25</v>
      </c>
    </row>
    <row r="13406" spans="1:7" x14ac:dyDescent="0.35">
      <c r="A13406" s="1">
        <v>46076</v>
      </c>
      <c r="B13406">
        <v>88575542</v>
      </c>
      <c r="C13406" s="2" t="s">
        <v>41</v>
      </c>
      <c r="D13406">
        <v>100000</v>
      </c>
      <c r="E13406">
        <v>1</v>
      </c>
      <c r="F13406">
        <v>1550</v>
      </c>
      <c r="G13406" s="2" t="s">
        <v>25</v>
      </c>
    </row>
    <row r="13407" spans="1:7" x14ac:dyDescent="0.35">
      <c r="A13407" s="1">
        <v>46076</v>
      </c>
      <c r="B13407">
        <v>60542284</v>
      </c>
      <c r="C13407" s="2" t="s">
        <v>40</v>
      </c>
      <c r="D13407">
        <v>0</v>
      </c>
      <c r="E13407">
        <v>1</v>
      </c>
      <c r="F13407">
        <v>250</v>
      </c>
      <c r="G13407" s="2" t="s">
        <v>25</v>
      </c>
    </row>
    <row r="13408" spans="1:7" x14ac:dyDescent="0.35">
      <c r="A13408" s="1">
        <v>46076</v>
      </c>
      <c r="B13408">
        <v>96066129</v>
      </c>
      <c r="C13408" s="2" t="s">
        <v>33</v>
      </c>
      <c r="D13408">
        <v>100000</v>
      </c>
      <c r="E13408">
        <v>1</v>
      </c>
      <c r="F13408">
        <v>1550</v>
      </c>
      <c r="G13408" s="2" t="s">
        <v>25</v>
      </c>
    </row>
    <row r="13409" spans="1:7" x14ac:dyDescent="0.35">
      <c r="A13409" s="1">
        <v>46076</v>
      </c>
      <c r="B13409">
        <v>88945124</v>
      </c>
      <c r="C13409" s="2" t="s">
        <v>35</v>
      </c>
      <c r="D13409">
        <v>100000</v>
      </c>
      <c r="E13409">
        <v>1</v>
      </c>
      <c r="F13409">
        <v>600</v>
      </c>
      <c r="G13409" s="2" t="s">
        <v>25</v>
      </c>
    </row>
    <row r="13410" spans="1:7" x14ac:dyDescent="0.35">
      <c r="A13410" s="1">
        <v>46076</v>
      </c>
      <c r="B13410">
        <v>86132162</v>
      </c>
      <c r="C13410" s="2" t="s">
        <v>38</v>
      </c>
      <c r="D13410">
        <v>5000000</v>
      </c>
      <c r="E13410">
        <v>1</v>
      </c>
      <c r="F13410">
        <v>250</v>
      </c>
      <c r="G13410" s="2" t="s">
        <v>25</v>
      </c>
    </row>
    <row r="13411" spans="1:7" x14ac:dyDescent="0.35">
      <c r="A13411" s="1">
        <v>46076</v>
      </c>
      <c r="B13411">
        <v>85981744</v>
      </c>
      <c r="C13411" s="2" t="s">
        <v>37</v>
      </c>
      <c r="D13411">
        <v>50000</v>
      </c>
      <c r="E13411">
        <v>1</v>
      </c>
      <c r="F13411">
        <v>600</v>
      </c>
      <c r="G13411" s="2" t="s">
        <v>25</v>
      </c>
    </row>
    <row r="13412" spans="1:7" x14ac:dyDescent="0.35">
      <c r="A13412" s="1">
        <v>46076</v>
      </c>
      <c r="B13412">
        <v>61550858</v>
      </c>
      <c r="C13412" s="2" t="s">
        <v>35</v>
      </c>
      <c r="D13412">
        <v>500000</v>
      </c>
      <c r="E13412">
        <v>1</v>
      </c>
      <c r="F13412">
        <v>250</v>
      </c>
      <c r="G13412" s="2" t="s">
        <v>25</v>
      </c>
    </row>
    <row r="13413" spans="1:7" x14ac:dyDescent="0.35">
      <c r="A13413" s="1">
        <v>46076</v>
      </c>
      <c r="B13413">
        <v>82316292</v>
      </c>
      <c r="C13413" s="2" t="s">
        <v>33</v>
      </c>
      <c r="D13413">
        <v>750000</v>
      </c>
      <c r="E13413">
        <v>1</v>
      </c>
      <c r="F13413">
        <v>250</v>
      </c>
      <c r="G13413" s="2" t="s">
        <v>25</v>
      </c>
    </row>
    <row r="13414" spans="1:7" x14ac:dyDescent="0.35">
      <c r="A13414" s="1">
        <v>46076</v>
      </c>
      <c r="B13414">
        <v>84476910</v>
      </c>
      <c r="C13414" s="2" t="s">
        <v>37</v>
      </c>
      <c r="D13414">
        <v>0</v>
      </c>
      <c r="E13414">
        <v>1</v>
      </c>
      <c r="F13414">
        <v>1000</v>
      </c>
      <c r="G13414" s="2" t="s">
        <v>25</v>
      </c>
    </row>
    <row r="13415" spans="1:7" x14ac:dyDescent="0.35">
      <c r="A13415" s="1">
        <v>46076</v>
      </c>
      <c r="B13415">
        <v>99361836</v>
      </c>
      <c r="C13415" s="2" t="s">
        <v>40</v>
      </c>
      <c r="D13415">
        <v>0</v>
      </c>
      <c r="E13415">
        <v>1</v>
      </c>
      <c r="F13415">
        <v>600</v>
      </c>
      <c r="G13415" s="2" t="s">
        <v>25</v>
      </c>
    </row>
    <row r="13416" spans="1:7" x14ac:dyDescent="0.35">
      <c r="A13416" s="1">
        <v>46076</v>
      </c>
      <c r="B13416">
        <v>70191367</v>
      </c>
      <c r="C13416" s="2" t="s">
        <v>41</v>
      </c>
      <c r="D13416">
        <v>0</v>
      </c>
      <c r="E13416">
        <v>1</v>
      </c>
      <c r="F13416">
        <v>600</v>
      </c>
      <c r="G13416" s="2" t="s">
        <v>25</v>
      </c>
    </row>
    <row r="13417" spans="1:7" x14ac:dyDescent="0.35">
      <c r="A13417" s="1">
        <v>46076</v>
      </c>
      <c r="B13417">
        <v>71196985</v>
      </c>
      <c r="C13417" s="2" t="s">
        <v>38</v>
      </c>
      <c r="D13417">
        <v>2000000</v>
      </c>
      <c r="E13417">
        <v>1</v>
      </c>
      <c r="F13417">
        <v>600</v>
      </c>
      <c r="G13417" s="2" t="s">
        <v>25</v>
      </c>
    </row>
    <row r="13418" spans="1:7" x14ac:dyDescent="0.35">
      <c r="A13418" s="1">
        <v>46076</v>
      </c>
      <c r="B13418">
        <v>61725731</v>
      </c>
      <c r="C13418" s="2" t="s">
        <v>38</v>
      </c>
      <c r="D13418">
        <v>1000000</v>
      </c>
      <c r="E13418">
        <v>1</v>
      </c>
      <c r="F13418">
        <v>250</v>
      </c>
      <c r="G13418" s="2" t="s">
        <v>25</v>
      </c>
    </row>
    <row r="13419" spans="1:7" x14ac:dyDescent="0.35">
      <c r="A13419" s="1">
        <v>46076</v>
      </c>
      <c r="B13419">
        <v>76482706</v>
      </c>
      <c r="C13419" s="2" t="s">
        <v>38</v>
      </c>
      <c r="D13419">
        <v>0</v>
      </c>
      <c r="E13419">
        <v>1</v>
      </c>
      <c r="F13419">
        <v>1000</v>
      </c>
      <c r="G13419" s="2" t="s">
        <v>25</v>
      </c>
    </row>
    <row r="13420" spans="1:7" x14ac:dyDescent="0.35">
      <c r="A13420" s="1">
        <v>46076</v>
      </c>
      <c r="B13420">
        <v>69199579</v>
      </c>
      <c r="C13420" s="2" t="s">
        <v>37</v>
      </c>
      <c r="D13420">
        <v>500000</v>
      </c>
      <c r="E13420">
        <v>1</v>
      </c>
      <c r="F13420">
        <v>250</v>
      </c>
      <c r="G13420" s="2" t="s">
        <v>25</v>
      </c>
    </row>
    <row r="13421" spans="1:7" x14ac:dyDescent="0.35">
      <c r="A13421" s="1">
        <v>46076</v>
      </c>
      <c r="B13421">
        <v>75017386</v>
      </c>
      <c r="C13421" s="2" t="s">
        <v>41</v>
      </c>
      <c r="D13421">
        <v>3500000</v>
      </c>
      <c r="E13421">
        <v>1</v>
      </c>
      <c r="F13421">
        <v>600</v>
      </c>
      <c r="G13421" s="2" t="s">
        <v>25</v>
      </c>
    </row>
    <row r="13422" spans="1:7" x14ac:dyDescent="0.35">
      <c r="A13422" s="1">
        <v>46076</v>
      </c>
      <c r="B13422">
        <v>79046907</v>
      </c>
      <c r="C13422" s="2" t="s">
        <v>38</v>
      </c>
      <c r="D13422">
        <v>100000</v>
      </c>
      <c r="E13422">
        <v>1</v>
      </c>
      <c r="F13422">
        <v>1550</v>
      </c>
      <c r="G13422" s="2" t="s">
        <v>25</v>
      </c>
    </row>
    <row r="13423" spans="1:7" x14ac:dyDescent="0.35">
      <c r="A13423" s="1">
        <v>46076</v>
      </c>
      <c r="B13423">
        <v>82911079</v>
      </c>
      <c r="C13423" s="2" t="s">
        <v>37</v>
      </c>
      <c r="D13423">
        <v>750000</v>
      </c>
      <c r="E13423">
        <v>1</v>
      </c>
      <c r="F13423">
        <v>1000</v>
      </c>
      <c r="G13423" s="2" t="s">
        <v>25</v>
      </c>
    </row>
    <row r="13424" spans="1:7" x14ac:dyDescent="0.35">
      <c r="A13424" s="1">
        <v>46076</v>
      </c>
      <c r="B13424">
        <v>97637219</v>
      </c>
      <c r="C13424" s="2" t="s">
        <v>38</v>
      </c>
      <c r="D13424">
        <v>50000</v>
      </c>
      <c r="E13424">
        <v>1</v>
      </c>
      <c r="F13424">
        <v>1550</v>
      </c>
      <c r="G13424" s="2" t="s">
        <v>25</v>
      </c>
    </row>
    <row r="13425" spans="1:7" x14ac:dyDescent="0.35">
      <c r="A13425" s="1">
        <v>46076</v>
      </c>
      <c r="B13425">
        <v>67911899</v>
      </c>
      <c r="C13425" s="2" t="s">
        <v>41</v>
      </c>
      <c r="D13425">
        <v>250000</v>
      </c>
      <c r="E13425">
        <v>1</v>
      </c>
      <c r="F13425">
        <v>1550</v>
      </c>
      <c r="G13425" s="2" t="s">
        <v>25</v>
      </c>
    </row>
    <row r="13426" spans="1:7" x14ac:dyDescent="0.35">
      <c r="A13426" s="1">
        <v>46076</v>
      </c>
      <c r="B13426">
        <v>67186197</v>
      </c>
      <c r="C13426" s="2" t="s">
        <v>37</v>
      </c>
      <c r="D13426">
        <v>0</v>
      </c>
      <c r="E13426">
        <v>1</v>
      </c>
      <c r="F13426">
        <v>1000</v>
      </c>
      <c r="G13426" s="2" t="s">
        <v>25</v>
      </c>
    </row>
    <row r="13427" spans="1:7" x14ac:dyDescent="0.35">
      <c r="A13427" s="1">
        <v>46076</v>
      </c>
      <c r="B13427">
        <v>99531548</v>
      </c>
      <c r="C13427" s="2" t="s">
        <v>36</v>
      </c>
      <c r="D13427">
        <v>250000</v>
      </c>
      <c r="E13427">
        <v>1</v>
      </c>
      <c r="F13427">
        <v>250</v>
      </c>
      <c r="G13427" s="2" t="s">
        <v>25</v>
      </c>
    </row>
    <row r="13428" spans="1:7" x14ac:dyDescent="0.35">
      <c r="A13428" s="1">
        <v>46076</v>
      </c>
      <c r="B13428">
        <v>61488018</v>
      </c>
      <c r="C13428" s="2" t="s">
        <v>38</v>
      </c>
      <c r="D13428">
        <v>1500000</v>
      </c>
      <c r="E13428">
        <v>1</v>
      </c>
      <c r="F13428">
        <v>1000</v>
      </c>
      <c r="G13428" s="2" t="s">
        <v>25</v>
      </c>
    </row>
    <row r="13429" spans="1:7" x14ac:dyDescent="0.35">
      <c r="A13429" s="1">
        <v>46076</v>
      </c>
      <c r="B13429">
        <v>87688327</v>
      </c>
      <c r="C13429" s="2" t="s">
        <v>40</v>
      </c>
      <c r="D13429">
        <v>100000</v>
      </c>
      <c r="E13429">
        <v>1</v>
      </c>
      <c r="F13429">
        <v>250</v>
      </c>
      <c r="G13429" s="2" t="s">
        <v>25</v>
      </c>
    </row>
    <row r="13430" spans="1:7" x14ac:dyDescent="0.35">
      <c r="A13430" s="1">
        <v>46076</v>
      </c>
      <c r="B13430">
        <v>96303417</v>
      </c>
      <c r="C13430" s="2" t="s">
        <v>37</v>
      </c>
      <c r="D13430">
        <v>0</v>
      </c>
      <c r="E13430">
        <v>1</v>
      </c>
      <c r="F13430">
        <v>1000</v>
      </c>
      <c r="G13430" s="2" t="s">
        <v>25</v>
      </c>
    </row>
    <row r="13431" spans="1:7" x14ac:dyDescent="0.35">
      <c r="A13431" s="1">
        <v>46076</v>
      </c>
      <c r="B13431">
        <v>62934060</v>
      </c>
      <c r="C13431" s="2" t="s">
        <v>37</v>
      </c>
      <c r="D13431">
        <v>3500000</v>
      </c>
      <c r="E13431">
        <v>1</v>
      </c>
      <c r="F13431">
        <v>1550</v>
      </c>
      <c r="G13431" s="2" t="s">
        <v>25</v>
      </c>
    </row>
    <row r="13432" spans="1:7" x14ac:dyDescent="0.35">
      <c r="A13432" s="1">
        <v>46076</v>
      </c>
      <c r="B13432">
        <v>82217105</v>
      </c>
      <c r="C13432" s="2" t="s">
        <v>38</v>
      </c>
      <c r="D13432">
        <v>100000</v>
      </c>
      <c r="E13432">
        <v>1</v>
      </c>
      <c r="F13432">
        <v>600</v>
      </c>
      <c r="G13432" s="2" t="s">
        <v>25</v>
      </c>
    </row>
    <row r="13433" spans="1:7" x14ac:dyDescent="0.35">
      <c r="A13433" s="1">
        <v>46076</v>
      </c>
      <c r="B13433">
        <v>80250693</v>
      </c>
      <c r="C13433" s="2" t="s">
        <v>41</v>
      </c>
      <c r="D13433">
        <v>250000</v>
      </c>
      <c r="E13433">
        <v>1</v>
      </c>
      <c r="F13433">
        <v>600</v>
      </c>
      <c r="G13433" s="2" t="s">
        <v>25</v>
      </c>
    </row>
    <row r="13434" spans="1:7" x14ac:dyDescent="0.35">
      <c r="A13434" s="1">
        <v>46076</v>
      </c>
      <c r="B13434">
        <v>79190016</v>
      </c>
      <c r="C13434" s="2" t="s">
        <v>41</v>
      </c>
      <c r="D13434">
        <v>1000000</v>
      </c>
      <c r="E13434">
        <v>1</v>
      </c>
      <c r="F13434">
        <v>1550</v>
      </c>
      <c r="G13434" s="2" t="s">
        <v>25</v>
      </c>
    </row>
    <row r="13435" spans="1:7" x14ac:dyDescent="0.35">
      <c r="A13435" s="1">
        <v>46076</v>
      </c>
      <c r="B13435">
        <v>72884546</v>
      </c>
      <c r="C13435" s="2" t="s">
        <v>41</v>
      </c>
      <c r="D13435">
        <v>5000000</v>
      </c>
      <c r="E13435">
        <v>1</v>
      </c>
      <c r="F13435">
        <v>1000</v>
      </c>
      <c r="G13435" s="2" t="s">
        <v>25</v>
      </c>
    </row>
    <row r="13436" spans="1:7" x14ac:dyDescent="0.35">
      <c r="A13436" s="1">
        <v>46076</v>
      </c>
      <c r="B13436">
        <v>98113969</v>
      </c>
      <c r="C13436" s="2" t="s">
        <v>35</v>
      </c>
      <c r="D13436">
        <v>3500000</v>
      </c>
      <c r="E13436">
        <v>1</v>
      </c>
      <c r="F13436">
        <v>600</v>
      </c>
      <c r="G13436" s="2" t="s">
        <v>25</v>
      </c>
    </row>
    <row r="13437" spans="1:7" x14ac:dyDescent="0.35">
      <c r="A13437" s="1">
        <v>46076</v>
      </c>
      <c r="B13437">
        <v>87171151</v>
      </c>
      <c r="C13437" s="2" t="s">
        <v>41</v>
      </c>
      <c r="D13437">
        <v>500000</v>
      </c>
      <c r="E13437">
        <v>1</v>
      </c>
      <c r="F13437">
        <v>1000</v>
      </c>
      <c r="G13437" s="2" t="s">
        <v>25</v>
      </c>
    </row>
    <row r="13438" spans="1:7" x14ac:dyDescent="0.35">
      <c r="A13438" s="1">
        <v>46076</v>
      </c>
      <c r="B13438">
        <v>74993492</v>
      </c>
      <c r="C13438" s="2" t="s">
        <v>35</v>
      </c>
      <c r="D13438">
        <v>1500000</v>
      </c>
      <c r="E13438">
        <v>1</v>
      </c>
      <c r="F13438">
        <v>600</v>
      </c>
      <c r="G13438" s="2" t="s">
        <v>25</v>
      </c>
    </row>
    <row r="13439" spans="1:7" x14ac:dyDescent="0.35">
      <c r="A13439" s="1">
        <v>46076</v>
      </c>
      <c r="B13439">
        <v>73343595</v>
      </c>
      <c r="C13439" s="2" t="s">
        <v>36</v>
      </c>
      <c r="D13439">
        <v>3500000</v>
      </c>
      <c r="E13439">
        <v>1</v>
      </c>
      <c r="F13439">
        <v>1550</v>
      </c>
      <c r="G13439" s="2" t="s">
        <v>25</v>
      </c>
    </row>
    <row r="13440" spans="1:7" x14ac:dyDescent="0.35">
      <c r="A13440" s="1">
        <v>46076</v>
      </c>
      <c r="B13440">
        <v>60437317</v>
      </c>
      <c r="C13440" s="2" t="s">
        <v>37</v>
      </c>
      <c r="D13440">
        <v>500000</v>
      </c>
      <c r="E13440">
        <v>1</v>
      </c>
      <c r="F13440">
        <v>1550</v>
      </c>
      <c r="G13440" s="2" t="s">
        <v>25</v>
      </c>
    </row>
    <row r="13441" spans="1:7" x14ac:dyDescent="0.35">
      <c r="A13441" s="1">
        <v>46076</v>
      </c>
      <c r="B13441">
        <v>86082163</v>
      </c>
      <c r="C13441" s="2" t="s">
        <v>36</v>
      </c>
      <c r="D13441">
        <v>5000000</v>
      </c>
      <c r="E13441">
        <v>1</v>
      </c>
      <c r="F13441">
        <v>600</v>
      </c>
      <c r="G13441" s="2" t="s">
        <v>25</v>
      </c>
    </row>
    <row r="13442" spans="1:7" x14ac:dyDescent="0.35">
      <c r="A13442" s="1">
        <v>46076</v>
      </c>
      <c r="B13442">
        <v>88857626</v>
      </c>
      <c r="C13442" s="2" t="s">
        <v>40</v>
      </c>
      <c r="D13442">
        <v>5000000</v>
      </c>
      <c r="E13442">
        <v>1</v>
      </c>
      <c r="F13442">
        <v>250</v>
      </c>
      <c r="G13442" s="2" t="s">
        <v>25</v>
      </c>
    </row>
    <row r="13443" spans="1:7" x14ac:dyDescent="0.35">
      <c r="A13443" s="1">
        <v>46076</v>
      </c>
      <c r="B13443">
        <v>65620750</v>
      </c>
      <c r="C13443" s="2" t="s">
        <v>37</v>
      </c>
      <c r="D13443">
        <v>2000000</v>
      </c>
      <c r="E13443">
        <v>1</v>
      </c>
      <c r="F13443">
        <v>250</v>
      </c>
      <c r="G13443" s="2" t="s">
        <v>25</v>
      </c>
    </row>
    <row r="13444" spans="1:7" x14ac:dyDescent="0.35">
      <c r="A13444" s="1">
        <v>46076</v>
      </c>
      <c r="B13444">
        <v>61765980</v>
      </c>
      <c r="C13444" s="2" t="s">
        <v>37</v>
      </c>
      <c r="D13444">
        <v>50000</v>
      </c>
      <c r="E13444">
        <v>1</v>
      </c>
      <c r="F13444">
        <v>600</v>
      </c>
      <c r="G13444" s="2" t="s">
        <v>25</v>
      </c>
    </row>
    <row r="13445" spans="1:7" x14ac:dyDescent="0.35">
      <c r="A13445" s="1">
        <v>46076</v>
      </c>
      <c r="B13445">
        <v>60273907</v>
      </c>
      <c r="C13445" s="2" t="s">
        <v>38</v>
      </c>
      <c r="D13445">
        <v>50000</v>
      </c>
      <c r="E13445">
        <v>1</v>
      </c>
      <c r="F13445">
        <v>250</v>
      </c>
      <c r="G13445" s="2" t="s">
        <v>25</v>
      </c>
    </row>
    <row r="13446" spans="1:7" x14ac:dyDescent="0.35">
      <c r="A13446" s="1">
        <v>46076</v>
      </c>
      <c r="B13446">
        <v>64515352</v>
      </c>
      <c r="C13446" s="2" t="s">
        <v>39</v>
      </c>
      <c r="D13446">
        <v>1500000</v>
      </c>
      <c r="E13446">
        <v>1</v>
      </c>
      <c r="F13446">
        <v>250</v>
      </c>
      <c r="G13446" s="2" t="s">
        <v>25</v>
      </c>
    </row>
    <row r="13447" spans="1:7" x14ac:dyDescent="0.35">
      <c r="A13447" s="1">
        <v>46076</v>
      </c>
      <c r="B13447">
        <v>69795538</v>
      </c>
      <c r="C13447" s="2" t="s">
        <v>39</v>
      </c>
      <c r="D13447">
        <v>100000</v>
      </c>
      <c r="E13447">
        <v>1</v>
      </c>
      <c r="F13447">
        <v>250</v>
      </c>
      <c r="G13447" s="2" t="s">
        <v>25</v>
      </c>
    </row>
    <row r="13448" spans="1:7" x14ac:dyDescent="0.35">
      <c r="A13448" s="1">
        <v>46076</v>
      </c>
      <c r="B13448">
        <v>92796433</v>
      </c>
      <c r="C13448" s="2" t="s">
        <v>41</v>
      </c>
      <c r="D13448">
        <v>1500000</v>
      </c>
      <c r="E13448">
        <v>1</v>
      </c>
      <c r="F13448">
        <v>600</v>
      </c>
      <c r="G13448" s="2" t="s">
        <v>25</v>
      </c>
    </row>
    <row r="13449" spans="1:7" x14ac:dyDescent="0.35">
      <c r="A13449" s="1">
        <v>46076</v>
      </c>
      <c r="B13449">
        <v>95950151</v>
      </c>
      <c r="C13449" s="2" t="s">
        <v>40</v>
      </c>
      <c r="D13449">
        <v>1000000</v>
      </c>
      <c r="E13449">
        <v>1</v>
      </c>
      <c r="F13449">
        <v>1000</v>
      </c>
      <c r="G13449" s="2" t="s">
        <v>25</v>
      </c>
    </row>
    <row r="13450" spans="1:7" x14ac:dyDescent="0.35">
      <c r="A13450" s="1">
        <v>46076</v>
      </c>
      <c r="B13450">
        <v>77703752</v>
      </c>
      <c r="C13450" s="2" t="s">
        <v>36</v>
      </c>
      <c r="D13450">
        <v>100000</v>
      </c>
      <c r="E13450">
        <v>1</v>
      </c>
      <c r="F13450">
        <v>250</v>
      </c>
      <c r="G13450" s="2" t="s">
        <v>25</v>
      </c>
    </row>
    <row r="13451" spans="1:7" x14ac:dyDescent="0.35">
      <c r="A13451" s="1">
        <v>46076</v>
      </c>
      <c r="B13451">
        <v>88094000</v>
      </c>
      <c r="C13451" s="2" t="s">
        <v>36</v>
      </c>
      <c r="D13451">
        <v>0</v>
      </c>
      <c r="E13451">
        <v>1</v>
      </c>
      <c r="F13451">
        <v>1550</v>
      </c>
      <c r="G13451" s="2" t="s">
        <v>25</v>
      </c>
    </row>
    <row r="13452" spans="1:7" x14ac:dyDescent="0.35">
      <c r="A13452" s="1">
        <v>46076</v>
      </c>
      <c r="B13452">
        <v>79167451</v>
      </c>
      <c r="C13452" s="2" t="s">
        <v>33</v>
      </c>
      <c r="D13452">
        <v>100000</v>
      </c>
      <c r="E13452">
        <v>1</v>
      </c>
      <c r="F13452">
        <v>250</v>
      </c>
      <c r="G13452" s="2" t="s">
        <v>25</v>
      </c>
    </row>
    <row r="13453" spans="1:7" x14ac:dyDescent="0.35">
      <c r="A13453" s="1">
        <v>46076</v>
      </c>
      <c r="B13453">
        <v>84199583</v>
      </c>
      <c r="C13453" s="2" t="s">
        <v>38</v>
      </c>
      <c r="D13453">
        <v>250000</v>
      </c>
      <c r="E13453">
        <v>1</v>
      </c>
      <c r="F13453">
        <v>1550</v>
      </c>
      <c r="G13453" s="2" t="s">
        <v>25</v>
      </c>
    </row>
    <row r="13454" spans="1:7" x14ac:dyDescent="0.35">
      <c r="A13454" s="1">
        <v>46076</v>
      </c>
      <c r="B13454">
        <v>70534934</v>
      </c>
      <c r="C13454" s="2" t="s">
        <v>33</v>
      </c>
      <c r="D13454">
        <v>3500000</v>
      </c>
      <c r="E13454">
        <v>1</v>
      </c>
      <c r="F13454">
        <v>600</v>
      </c>
      <c r="G13454" s="2" t="s">
        <v>25</v>
      </c>
    </row>
    <row r="13455" spans="1:7" x14ac:dyDescent="0.35">
      <c r="A13455" s="1">
        <v>46076</v>
      </c>
      <c r="B13455">
        <v>66812408</v>
      </c>
      <c r="C13455" s="2" t="s">
        <v>38</v>
      </c>
      <c r="D13455">
        <v>0</v>
      </c>
      <c r="E13455">
        <v>1</v>
      </c>
      <c r="F13455">
        <v>600</v>
      </c>
      <c r="G13455" s="2" t="s">
        <v>25</v>
      </c>
    </row>
    <row r="13456" spans="1:7" x14ac:dyDescent="0.35">
      <c r="A13456" s="1">
        <v>46076</v>
      </c>
      <c r="B13456">
        <v>71820906</v>
      </c>
      <c r="C13456" s="2" t="s">
        <v>41</v>
      </c>
      <c r="D13456">
        <v>0</v>
      </c>
      <c r="E13456">
        <v>1</v>
      </c>
      <c r="F13456">
        <v>600</v>
      </c>
      <c r="G13456" s="2" t="s">
        <v>25</v>
      </c>
    </row>
    <row r="13457" spans="1:7" x14ac:dyDescent="0.35">
      <c r="A13457" s="1">
        <v>46076</v>
      </c>
      <c r="B13457">
        <v>75557947</v>
      </c>
      <c r="C13457" s="2" t="s">
        <v>40</v>
      </c>
      <c r="D13457">
        <v>1500000</v>
      </c>
      <c r="E13457">
        <v>1</v>
      </c>
      <c r="F13457">
        <v>600</v>
      </c>
      <c r="G13457" s="2" t="s">
        <v>25</v>
      </c>
    </row>
    <row r="13458" spans="1:7" x14ac:dyDescent="0.35">
      <c r="A13458" s="1">
        <v>46076</v>
      </c>
      <c r="B13458">
        <v>72960880</v>
      </c>
      <c r="C13458" s="2" t="s">
        <v>37</v>
      </c>
      <c r="D13458">
        <v>5000000</v>
      </c>
      <c r="E13458">
        <v>1</v>
      </c>
      <c r="F13458">
        <v>1000</v>
      </c>
      <c r="G13458" s="2" t="s">
        <v>25</v>
      </c>
    </row>
    <row r="13459" spans="1:7" x14ac:dyDescent="0.35">
      <c r="A13459" s="1">
        <v>46076</v>
      </c>
      <c r="B13459">
        <v>82109928</v>
      </c>
      <c r="C13459" s="2" t="s">
        <v>39</v>
      </c>
      <c r="D13459">
        <v>0</v>
      </c>
      <c r="E13459">
        <v>1</v>
      </c>
      <c r="F13459">
        <v>250</v>
      </c>
      <c r="G13459" s="2" t="s">
        <v>25</v>
      </c>
    </row>
    <row r="13460" spans="1:7" x14ac:dyDescent="0.35">
      <c r="A13460" s="1">
        <v>46076</v>
      </c>
      <c r="B13460">
        <v>63384369</v>
      </c>
      <c r="C13460" s="2" t="s">
        <v>39</v>
      </c>
      <c r="D13460">
        <v>1500000</v>
      </c>
      <c r="E13460">
        <v>1</v>
      </c>
      <c r="F13460">
        <v>250</v>
      </c>
      <c r="G13460" s="2" t="s">
        <v>25</v>
      </c>
    </row>
    <row r="13461" spans="1:7" x14ac:dyDescent="0.35">
      <c r="A13461" s="1">
        <v>46076</v>
      </c>
      <c r="B13461">
        <v>97046751</v>
      </c>
      <c r="C13461" s="2" t="s">
        <v>35</v>
      </c>
      <c r="D13461">
        <v>100000</v>
      </c>
      <c r="E13461">
        <v>1</v>
      </c>
      <c r="F13461">
        <v>1000</v>
      </c>
      <c r="G13461" s="2" t="s">
        <v>25</v>
      </c>
    </row>
    <row r="13462" spans="1:7" x14ac:dyDescent="0.35">
      <c r="A13462" s="1">
        <v>46076</v>
      </c>
      <c r="B13462">
        <v>68627064</v>
      </c>
      <c r="C13462" s="2" t="s">
        <v>36</v>
      </c>
      <c r="D13462">
        <v>5000000</v>
      </c>
      <c r="E13462">
        <v>1</v>
      </c>
      <c r="F13462">
        <v>1550</v>
      </c>
      <c r="G13462" s="2" t="s">
        <v>25</v>
      </c>
    </row>
    <row r="13463" spans="1:7" x14ac:dyDescent="0.35">
      <c r="A13463" s="1">
        <v>46076</v>
      </c>
      <c r="B13463">
        <v>96060514</v>
      </c>
      <c r="C13463" s="2" t="s">
        <v>38</v>
      </c>
      <c r="D13463">
        <v>50000</v>
      </c>
      <c r="E13463">
        <v>1</v>
      </c>
      <c r="F13463">
        <v>1550</v>
      </c>
      <c r="G13463" s="2" t="s">
        <v>25</v>
      </c>
    </row>
    <row r="13464" spans="1:7" x14ac:dyDescent="0.35">
      <c r="A13464" s="1">
        <v>46076</v>
      </c>
      <c r="B13464">
        <v>99301409</v>
      </c>
      <c r="C13464" s="2" t="s">
        <v>33</v>
      </c>
      <c r="D13464">
        <v>0</v>
      </c>
      <c r="E13464">
        <v>1</v>
      </c>
      <c r="F13464">
        <v>250</v>
      </c>
      <c r="G13464" s="2" t="s">
        <v>25</v>
      </c>
    </row>
    <row r="13465" spans="1:7" x14ac:dyDescent="0.35">
      <c r="A13465" s="1">
        <v>46076</v>
      </c>
      <c r="B13465">
        <v>60224941</v>
      </c>
      <c r="C13465" s="2" t="s">
        <v>37</v>
      </c>
      <c r="D13465">
        <v>200000</v>
      </c>
      <c r="E13465">
        <v>1</v>
      </c>
      <c r="F13465">
        <v>600</v>
      </c>
      <c r="G13465" s="2" t="s">
        <v>25</v>
      </c>
    </row>
    <row r="13466" spans="1:7" x14ac:dyDescent="0.35">
      <c r="A13466" s="1">
        <v>46076</v>
      </c>
      <c r="B13466">
        <v>93351314</v>
      </c>
      <c r="C13466" s="2" t="s">
        <v>36</v>
      </c>
      <c r="D13466">
        <v>200000</v>
      </c>
      <c r="E13466">
        <v>1</v>
      </c>
      <c r="F13466">
        <v>1550</v>
      </c>
      <c r="G13466" s="2" t="s">
        <v>25</v>
      </c>
    </row>
    <row r="13467" spans="1:7" x14ac:dyDescent="0.35">
      <c r="A13467" s="1">
        <v>46076</v>
      </c>
      <c r="B13467">
        <v>63892001</v>
      </c>
      <c r="C13467" s="2" t="s">
        <v>39</v>
      </c>
      <c r="D13467">
        <v>1000000</v>
      </c>
      <c r="E13467">
        <v>1</v>
      </c>
      <c r="F13467">
        <v>1000</v>
      </c>
      <c r="G13467" s="2" t="s">
        <v>25</v>
      </c>
    </row>
    <row r="13468" spans="1:7" x14ac:dyDescent="0.35">
      <c r="A13468" s="1">
        <v>46076</v>
      </c>
      <c r="B13468">
        <v>77832858</v>
      </c>
      <c r="C13468" s="2" t="s">
        <v>38</v>
      </c>
      <c r="D13468">
        <v>500000</v>
      </c>
      <c r="E13468">
        <v>1</v>
      </c>
      <c r="F13468">
        <v>600</v>
      </c>
      <c r="G13468" s="2" t="s">
        <v>25</v>
      </c>
    </row>
    <row r="13469" spans="1:7" x14ac:dyDescent="0.35">
      <c r="A13469" s="1">
        <v>46076</v>
      </c>
      <c r="B13469">
        <v>81376880</v>
      </c>
      <c r="C13469" s="2" t="s">
        <v>33</v>
      </c>
      <c r="D13469">
        <v>250000</v>
      </c>
      <c r="E13469">
        <v>1</v>
      </c>
      <c r="F13469">
        <v>1550</v>
      </c>
      <c r="G13469" s="2" t="s">
        <v>25</v>
      </c>
    </row>
    <row r="13470" spans="1:7" x14ac:dyDescent="0.35">
      <c r="A13470" s="1">
        <v>46076</v>
      </c>
      <c r="B13470">
        <v>82442597</v>
      </c>
      <c r="C13470" s="2" t="s">
        <v>41</v>
      </c>
      <c r="D13470">
        <v>50000</v>
      </c>
      <c r="E13470">
        <v>1</v>
      </c>
      <c r="F13470">
        <v>600</v>
      </c>
      <c r="G13470" s="2" t="s">
        <v>25</v>
      </c>
    </row>
    <row r="13471" spans="1:7" x14ac:dyDescent="0.35">
      <c r="A13471" s="1">
        <v>46076</v>
      </c>
      <c r="B13471">
        <v>77627145</v>
      </c>
      <c r="C13471" s="2" t="s">
        <v>33</v>
      </c>
      <c r="D13471">
        <v>1500000</v>
      </c>
      <c r="E13471">
        <v>1</v>
      </c>
      <c r="F13471">
        <v>1000</v>
      </c>
      <c r="G13471" s="2" t="s">
        <v>25</v>
      </c>
    </row>
    <row r="13472" spans="1:7" x14ac:dyDescent="0.35">
      <c r="A13472" s="1">
        <v>46076</v>
      </c>
      <c r="B13472">
        <v>78474076</v>
      </c>
      <c r="C13472" s="2" t="s">
        <v>36</v>
      </c>
      <c r="D13472">
        <v>1500000</v>
      </c>
      <c r="E13472">
        <v>1</v>
      </c>
      <c r="F13472">
        <v>600</v>
      </c>
      <c r="G13472" s="2" t="s">
        <v>25</v>
      </c>
    </row>
    <row r="13473" spans="1:7" x14ac:dyDescent="0.35">
      <c r="A13473" s="1">
        <v>46076</v>
      </c>
      <c r="B13473">
        <v>73304805</v>
      </c>
      <c r="C13473" s="2" t="s">
        <v>41</v>
      </c>
      <c r="D13473">
        <v>500000</v>
      </c>
      <c r="E13473">
        <v>1</v>
      </c>
      <c r="F13473">
        <v>600</v>
      </c>
      <c r="G13473" s="2" t="s">
        <v>25</v>
      </c>
    </row>
    <row r="13474" spans="1:7" x14ac:dyDescent="0.35">
      <c r="A13474" s="1">
        <v>46076</v>
      </c>
      <c r="B13474">
        <v>78343009</v>
      </c>
      <c r="C13474" s="2" t="s">
        <v>35</v>
      </c>
      <c r="D13474">
        <v>750000</v>
      </c>
      <c r="E13474">
        <v>1</v>
      </c>
      <c r="F13474">
        <v>250</v>
      </c>
      <c r="G13474" s="2" t="s">
        <v>25</v>
      </c>
    </row>
    <row r="13475" spans="1:7" x14ac:dyDescent="0.35">
      <c r="A13475" s="1">
        <v>46076</v>
      </c>
      <c r="B13475">
        <v>69451484</v>
      </c>
      <c r="C13475" s="2" t="s">
        <v>41</v>
      </c>
      <c r="D13475">
        <v>750000</v>
      </c>
      <c r="E13475">
        <v>1</v>
      </c>
      <c r="F13475">
        <v>1000</v>
      </c>
      <c r="G13475" s="2" t="s">
        <v>25</v>
      </c>
    </row>
    <row r="13476" spans="1:7" x14ac:dyDescent="0.35">
      <c r="A13476" s="1">
        <v>46076</v>
      </c>
      <c r="B13476">
        <v>81092855</v>
      </c>
      <c r="C13476" s="2" t="s">
        <v>37</v>
      </c>
      <c r="D13476">
        <v>1500000</v>
      </c>
      <c r="E13476">
        <v>1</v>
      </c>
      <c r="F13476">
        <v>600</v>
      </c>
      <c r="G13476" s="2" t="s">
        <v>25</v>
      </c>
    </row>
    <row r="13477" spans="1:7" x14ac:dyDescent="0.35">
      <c r="A13477" s="1">
        <v>46076</v>
      </c>
      <c r="B13477">
        <v>89156420</v>
      </c>
      <c r="C13477" s="2" t="s">
        <v>37</v>
      </c>
      <c r="D13477">
        <v>1000000</v>
      </c>
      <c r="E13477">
        <v>1</v>
      </c>
      <c r="F13477">
        <v>600</v>
      </c>
      <c r="G13477" s="2" t="s">
        <v>25</v>
      </c>
    </row>
    <row r="13478" spans="1:7" x14ac:dyDescent="0.35">
      <c r="A13478" s="1">
        <v>46076</v>
      </c>
      <c r="B13478">
        <v>87762574</v>
      </c>
      <c r="C13478" s="2" t="s">
        <v>36</v>
      </c>
      <c r="D13478">
        <v>50000</v>
      </c>
      <c r="E13478">
        <v>1</v>
      </c>
      <c r="F13478">
        <v>250</v>
      </c>
      <c r="G13478" s="2" t="s">
        <v>25</v>
      </c>
    </row>
    <row r="13479" spans="1:7" x14ac:dyDescent="0.35">
      <c r="A13479" s="1">
        <v>46076</v>
      </c>
      <c r="B13479">
        <v>84061344</v>
      </c>
      <c r="C13479" s="2" t="s">
        <v>41</v>
      </c>
      <c r="D13479">
        <v>2000000</v>
      </c>
      <c r="E13479">
        <v>1</v>
      </c>
      <c r="F13479">
        <v>1000</v>
      </c>
      <c r="G13479" s="2" t="s">
        <v>25</v>
      </c>
    </row>
    <row r="13480" spans="1:7" x14ac:dyDescent="0.35">
      <c r="A13480" s="1">
        <v>46076</v>
      </c>
      <c r="B13480">
        <v>65564872</v>
      </c>
      <c r="C13480" s="2" t="s">
        <v>39</v>
      </c>
      <c r="D13480">
        <v>50000</v>
      </c>
      <c r="E13480">
        <v>1</v>
      </c>
      <c r="F13480">
        <v>1550</v>
      </c>
      <c r="G13480" s="2" t="s">
        <v>25</v>
      </c>
    </row>
    <row r="13481" spans="1:7" x14ac:dyDescent="0.35">
      <c r="A13481" s="1">
        <v>46076</v>
      </c>
      <c r="B13481">
        <v>78179501</v>
      </c>
      <c r="C13481" s="2" t="s">
        <v>35</v>
      </c>
      <c r="D13481">
        <v>750000</v>
      </c>
      <c r="E13481">
        <v>1</v>
      </c>
      <c r="F13481">
        <v>1550</v>
      </c>
      <c r="G13481" s="2" t="s">
        <v>25</v>
      </c>
    </row>
    <row r="13482" spans="1:7" x14ac:dyDescent="0.35">
      <c r="A13482" s="1">
        <v>46076</v>
      </c>
      <c r="B13482">
        <v>69816976</v>
      </c>
      <c r="C13482" s="2" t="s">
        <v>39</v>
      </c>
      <c r="D13482">
        <v>1500000</v>
      </c>
      <c r="E13482">
        <v>1</v>
      </c>
      <c r="F13482">
        <v>1000</v>
      </c>
      <c r="G13482" s="2" t="s">
        <v>25</v>
      </c>
    </row>
    <row r="13483" spans="1:7" x14ac:dyDescent="0.35">
      <c r="A13483" s="1">
        <v>46076</v>
      </c>
      <c r="B13483">
        <v>84971033</v>
      </c>
      <c r="C13483" s="2" t="s">
        <v>33</v>
      </c>
      <c r="D13483">
        <v>50000</v>
      </c>
      <c r="E13483">
        <v>1</v>
      </c>
      <c r="F13483">
        <v>250</v>
      </c>
      <c r="G13483" s="2" t="s">
        <v>25</v>
      </c>
    </row>
    <row r="13484" spans="1:7" x14ac:dyDescent="0.35">
      <c r="A13484" s="1">
        <v>46076</v>
      </c>
      <c r="B13484">
        <v>82587107</v>
      </c>
      <c r="C13484" s="2" t="s">
        <v>35</v>
      </c>
      <c r="D13484">
        <v>500000</v>
      </c>
      <c r="E13484">
        <v>1</v>
      </c>
      <c r="F13484">
        <v>250</v>
      </c>
      <c r="G13484" s="2" t="s">
        <v>25</v>
      </c>
    </row>
    <row r="13485" spans="1:7" x14ac:dyDescent="0.35">
      <c r="A13485" s="1">
        <v>46076</v>
      </c>
      <c r="B13485">
        <v>90608873</v>
      </c>
      <c r="C13485" s="2" t="s">
        <v>36</v>
      </c>
      <c r="D13485">
        <v>0</v>
      </c>
      <c r="E13485">
        <v>1</v>
      </c>
      <c r="F13485">
        <v>1550</v>
      </c>
      <c r="G13485" s="2" t="s">
        <v>25</v>
      </c>
    </row>
    <row r="13486" spans="1:7" x14ac:dyDescent="0.35">
      <c r="A13486" s="1">
        <v>46076</v>
      </c>
      <c r="B13486">
        <v>92522239</v>
      </c>
      <c r="C13486" s="2" t="s">
        <v>41</v>
      </c>
      <c r="D13486">
        <v>0</v>
      </c>
      <c r="E13486">
        <v>1</v>
      </c>
      <c r="F13486">
        <v>250</v>
      </c>
      <c r="G13486" s="2" t="s">
        <v>25</v>
      </c>
    </row>
    <row r="13487" spans="1:7" x14ac:dyDescent="0.35">
      <c r="A13487" s="1">
        <v>46076</v>
      </c>
      <c r="B13487">
        <v>95995041</v>
      </c>
      <c r="C13487" s="2" t="s">
        <v>38</v>
      </c>
      <c r="D13487">
        <v>5000000</v>
      </c>
      <c r="E13487">
        <v>1</v>
      </c>
      <c r="F13487">
        <v>1000</v>
      </c>
      <c r="G13487" s="2" t="s">
        <v>25</v>
      </c>
    </row>
    <row r="13488" spans="1:7" x14ac:dyDescent="0.35">
      <c r="A13488" s="1">
        <v>46076</v>
      </c>
      <c r="B13488">
        <v>81834120</v>
      </c>
      <c r="C13488" s="2" t="s">
        <v>36</v>
      </c>
      <c r="D13488">
        <v>750000</v>
      </c>
      <c r="E13488">
        <v>1</v>
      </c>
      <c r="F13488">
        <v>1550</v>
      </c>
      <c r="G13488" s="2" t="s">
        <v>25</v>
      </c>
    </row>
    <row r="13489" spans="1:7" x14ac:dyDescent="0.35">
      <c r="A13489" s="1">
        <v>46076</v>
      </c>
      <c r="B13489">
        <v>98983425</v>
      </c>
      <c r="C13489" s="2" t="s">
        <v>40</v>
      </c>
      <c r="D13489">
        <v>500000</v>
      </c>
      <c r="E13489">
        <v>1</v>
      </c>
      <c r="F13489">
        <v>600</v>
      </c>
      <c r="G13489" s="2" t="s">
        <v>25</v>
      </c>
    </row>
    <row r="13490" spans="1:7" x14ac:dyDescent="0.35">
      <c r="A13490" s="1">
        <v>46076</v>
      </c>
      <c r="B13490">
        <v>81608942</v>
      </c>
      <c r="C13490" s="2" t="s">
        <v>40</v>
      </c>
      <c r="D13490">
        <v>1000000</v>
      </c>
      <c r="E13490">
        <v>1</v>
      </c>
      <c r="F13490">
        <v>1000</v>
      </c>
      <c r="G13490" s="2" t="s">
        <v>25</v>
      </c>
    </row>
    <row r="13491" spans="1:7" x14ac:dyDescent="0.35">
      <c r="A13491" s="1">
        <v>46076</v>
      </c>
      <c r="B13491">
        <v>98773883</v>
      </c>
      <c r="C13491" s="2" t="s">
        <v>39</v>
      </c>
      <c r="D13491">
        <v>0</v>
      </c>
      <c r="E13491">
        <v>1</v>
      </c>
      <c r="F13491">
        <v>1550</v>
      </c>
      <c r="G13491" s="2" t="s">
        <v>25</v>
      </c>
    </row>
    <row r="13492" spans="1:7" x14ac:dyDescent="0.35">
      <c r="A13492" s="1">
        <v>46076</v>
      </c>
      <c r="B13492">
        <v>89205517</v>
      </c>
      <c r="C13492" s="2" t="s">
        <v>40</v>
      </c>
      <c r="D13492">
        <v>100000</v>
      </c>
      <c r="E13492">
        <v>1</v>
      </c>
      <c r="F13492">
        <v>1550</v>
      </c>
      <c r="G13492" s="2" t="s">
        <v>25</v>
      </c>
    </row>
    <row r="13493" spans="1:7" x14ac:dyDescent="0.35">
      <c r="A13493" s="1">
        <v>46076</v>
      </c>
      <c r="B13493">
        <v>89346546</v>
      </c>
      <c r="C13493" s="2" t="s">
        <v>35</v>
      </c>
      <c r="D13493">
        <v>500000</v>
      </c>
      <c r="E13493">
        <v>1</v>
      </c>
      <c r="F13493">
        <v>250</v>
      </c>
      <c r="G13493" s="2" t="s">
        <v>25</v>
      </c>
    </row>
    <row r="13494" spans="1:7" x14ac:dyDescent="0.35">
      <c r="A13494" s="1">
        <v>46076</v>
      </c>
      <c r="B13494">
        <v>86009092</v>
      </c>
      <c r="C13494" s="2" t="s">
        <v>41</v>
      </c>
      <c r="D13494">
        <v>0</v>
      </c>
      <c r="E13494">
        <v>1</v>
      </c>
      <c r="F13494">
        <v>600</v>
      </c>
      <c r="G13494" s="2" t="s">
        <v>25</v>
      </c>
    </row>
    <row r="13495" spans="1:7" x14ac:dyDescent="0.35">
      <c r="A13495" s="1">
        <v>46076</v>
      </c>
      <c r="B13495">
        <v>95059490</v>
      </c>
      <c r="C13495" s="2" t="s">
        <v>38</v>
      </c>
      <c r="D13495">
        <v>100000</v>
      </c>
      <c r="E13495">
        <v>1</v>
      </c>
      <c r="F13495">
        <v>1550</v>
      </c>
      <c r="G13495" s="2" t="s">
        <v>25</v>
      </c>
    </row>
    <row r="13496" spans="1:7" x14ac:dyDescent="0.35">
      <c r="A13496" s="1">
        <v>46076</v>
      </c>
      <c r="B13496">
        <v>88205231</v>
      </c>
      <c r="C13496" s="2" t="s">
        <v>36</v>
      </c>
      <c r="D13496">
        <v>1500000</v>
      </c>
      <c r="E13496">
        <v>1</v>
      </c>
      <c r="F13496">
        <v>1000</v>
      </c>
      <c r="G13496" s="2" t="s">
        <v>25</v>
      </c>
    </row>
    <row r="13497" spans="1:7" x14ac:dyDescent="0.35">
      <c r="A13497" s="1">
        <v>46076</v>
      </c>
      <c r="B13497">
        <v>99958691</v>
      </c>
      <c r="C13497" s="2" t="s">
        <v>39</v>
      </c>
      <c r="D13497">
        <v>2000000</v>
      </c>
      <c r="E13497">
        <v>1</v>
      </c>
      <c r="F13497">
        <v>250</v>
      </c>
      <c r="G13497" s="2" t="s">
        <v>25</v>
      </c>
    </row>
    <row r="13498" spans="1:7" x14ac:dyDescent="0.35">
      <c r="A13498" s="1">
        <v>46076</v>
      </c>
      <c r="B13498">
        <v>91865128</v>
      </c>
      <c r="C13498" s="2" t="s">
        <v>41</v>
      </c>
      <c r="D13498">
        <v>750000</v>
      </c>
      <c r="E13498">
        <v>1</v>
      </c>
      <c r="F13498">
        <v>250</v>
      </c>
      <c r="G13498" s="2" t="s">
        <v>25</v>
      </c>
    </row>
    <row r="13499" spans="1:7" x14ac:dyDescent="0.35">
      <c r="A13499" s="1">
        <v>46076</v>
      </c>
      <c r="B13499">
        <v>68047274</v>
      </c>
      <c r="C13499" s="2" t="s">
        <v>40</v>
      </c>
      <c r="D13499">
        <v>0</v>
      </c>
      <c r="E13499">
        <v>1</v>
      </c>
      <c r="F13499">
        <v>600</v>
      </c>
      <c r="G13499" s="2" t="s">
        <v>25</v>
      </c>
    </row>
    <row r="13500" spans="1:7" x14ac:dyDescent="0.35">
      <c r="A13500" s="1">
        <v>46076</v>
      </c>
      <c r="B13500">
        <v>99291593</v>
      </c>
      <c r="C13500" s="2" t="s">
        <v>41</v>
      </c>
      <c r="D13500">
        <v>200000</v>
      </c>
      <c r="E13500">
        <v>1</v>
      </c>
      <c r="F13500">
        <v>1550</v>
      </c>
      <c r="G13500" s="2" t="s">
        <v>25</v>
      </c>
    </row>
    <row r="13501" spans="1:7" x14ac:dyDescent="0.35">
      <c r="A13501" s="1">
        <v>46076</v>
      </c>
      <c r="B13501">
        <v>91336175</v>
      </c>
      <c r="C13501" s="2" t="s">
        <v>36</v>
      </c>
      <c r="D13501">
        <v>50000</v>
      </c>
      <c r="E13501">
        <v>1</v>
      </c>
      <c r="F13501">
        <v>600</v>
      </c>
      <c r="G13501" s="2" t="s">
        <v>25</v>
      </c>
    </row>
    <row r="13502" spans="1:7" x14ac:dyDescent="0.35">
      <c r="A13502" s="1">
        <v>46076</v>
      </c>
      <c r="B13502">
        <v>75791900</v>
      </c>
      <c r="C13502" s="2" t="s">
        <v>33</v>
      </c>
      <c r="D13502">
        <v>250000</v>
      </c>
      <c r="E13502">
        <v>1</v>
      </c>
      <c r="F13502">
        <v>1550</v>
      </c>
      <c r="G13502" s="2" t="s">
        <v>25</v>
      </c>
    </row>
    <row r="13503" spans="1:7" x14ac:dyDescent="0.35">
      <c r="A13503" s="1">
        <v>46076</v>
      </c>
      <c r="B13503">
        <v>96501899</v>
      </c>
      <c r="C13503" s="2" t="s">
        <v>37</v>
      </c>
      <c r="D13503">
        <v>100000</v>
      </c>
      <c r="E13503">
        <v>1</v>
      </c>
      <c r="F13503">
        <v>1550</v>
      </c>
      <c r="G13503" s="2" t="s">
        <v>25</v>
      </c>
    </row>
    <row r="13504" spans="1:7" x14ac:dyDescent="0.35">
      <c r="A13504" s="1">
        <v>46076</v>
      </c>
      <c r="B13504">
        <v>93648399</v>
      </c>
      <c r="C13504" s="2" t="s">
        <v>33</v>
      </c>
      <c r="D13504">
        <v>1000000</v>
      </c>
      <c r="E13504">
        <v>1</v>
      </c>
      <c r="F13504">
        <v>600</v>
      </c>
      <c r="G13504" s="2" t="s">
        <v>25</v>
      </c>
    </row>
    <row r="13505" spans="1:7" x14ac:dyDescent="0.35">
      <c r="A13505" s="1">
        <v>46076</v>
      </c>
      <c r="B13505">
        <v>69641337</v>
      </c>
      <c r="C13505" s="2" t="s">
        <v>41</v>
      </c>
      <c r="D13505">
        <v>1500000</v>
      </c>
      <c r="E13505">
        <v>1</v>
      </c>
      <c r="F13505">
        <v>250</v>
      </c>
      <c r="G13505" s="2" t="s">
        <v>25</v>
      </c>
    </row>
    <row r="13506" spans="1:7" x14ac:dyDescent="0.35">
      <c r="A13506" s="1">
        <v>46076</v>
      </c>
      <c r="B13506">
        <v>75420204</v>
      </c>
      <c r="C13506" s="2" t="s">
        <v>40</v>
      </c>
      <c r="D13506">
        <v>50000</v>
      </c>
      <c r="E13506">
        <v>1</v>
      </c>
      <c r="F13506">
        <v>600</v>
      </c>
      <c r="G13506" s="2" t="s">
        <v>25</v>
      </c>
    </row>
    <row r="13507" spans="1:7" x14ac:dyDescent="0.35">
      <c r="A13507" s="1">
        <v>46076</v>
      </c>
      <c r="B13507">
        <v>86453185</v>
      </c>
      <c r="C13507" s="2" t="s">
        <v>36</v>
      </c>
      <c r="D13507">
        <v>0</v>
      </c>
      <c r="E13507">
        <v>1</v>
      </c>
      <c r="F13507">
        <v>1000</v>
      </c>
      <c r="G13507" s="2" t="s">
        <v>25</v>
      </c>
    </row>
    <row r="13508" spans="1:7" x14ac:dyDescent="0.35">
      <c r="A13508" s="1">
        <v>46076</v>
      </c>
      <c r="B13508">
        <v>80763544</v>
      </c>
      <c r="C13508" s="2" t="s">
        <v>40</v>
      </c>
      <c r="D13508">
        <v>250000</v>
      </c>
      <c r="E13508">
        <v>1</v>
      </c>
      <c r="F13508">
        <v>250</v>
      </c>
      <c r="G13508" s="2" t="s">
        <v>25</v>
      </c>
    </row>
    <row r="13509" spans="1:7" x14ac:dyDescent="0.35">
      <c r="A13509" s="1">
        <v>46076</v>
      </c>
      <c r="B13509">
        <v>97598466</v>
      </c>
      <c r="C13509" s="2" t="s">
        <v>38</v>
      </c>
      <c r="D13509">
        <v>200000</v>
      </c>
      <c r="E13509">
        <v>1</v>
      </c>
      <c r="F13509">
        <v>1550</v>
      </c>
      <c r="G13509" s="2" t="s">
        <v>25</v>
      </c>
    </row>
    <row r="13510" spans="1:7" x14ac:dyDescent="0.35">
      <c r="A13510" s="1">
        <v>46076</v>
      </c>
      <c r="B13510">
        <v>71937789</v>
      </c>
      <c r="C13510" s="2" t="s">
        <v>38</v>
      </c>
      <c r="D13510">
        <v>5000000</v>
      </c>
      <c r="E13510">
        <v>1</v>
      </c>
      <c r="F13510">
        <v>1550</v>
      </c>
      <c r="G13510" s="2" t="s">
        <v>25</v>
      </c>
    </row>
    <row r="13511" spans="1:7" x14ac:dyDescent="0.35">
      <c r="A13511" s="1">
        <v>46076</v>
      </c>
      <c r="B13511">
        <v>63637966</v>
      </c>
      <c r="C13511" s="2" t="s">
        <v>41</v>
      </c>
      <c r="D13511">
        <v>5000000</v>
      </c>
      <c r="E13511">
        <v>1</v>
      </c>
      <c r="F13511">
        <v>1550</v>
      </c>
      <c r="G13511" s="2" t="s">
        <v>25</v>
      </c>
    </row>
    <row r="13512" spans="1:7" x14ac:dyDescent="0.35">
      <c r="A13512" s="1">
        <v>46076</v>
      </c>
      <c r="B13512">
        <v>99510515</v>
      </c>
      <c r="C13512" s="2" t="s">
        <v>38</v>
      </c>
      <c r="D13512">
        <v>2000000</v>
      </c>
      <c r="E13512">
        <v>1</v>
      </c>
      <c r="F13512">
        <v>1550</v>
      </c>
      <c r="G13512" s="2" t="s">
        <v>25</v>
      </c>
    </row>
    <row r="13513" spans="1:7" x14ac:dyDescent="0.35">
      <c r="A13513" s="1">
        <v>46076</v>
      </c>
      <c r="B13513">
        <v>89312184</v>
      </c>
      <c r="C13513" s="2" t="s">
        <v>38</v>
      </c>
      <c r="D13513">
        <v>0</v>
      </c>
      <c r="E13513">
        <v>1</v>
      </c>
      <c r="F13513">
        <v>1000</v>
      </c>
      <c r="G13513" s="2" t="s">
        <v>25</v>
      </c>
    </row>
    <row r="13514" spans="1:7" x14ac:dyDescent="0.35">
      <c r="A13514" s="1">
        <v>46076</v>
      </c>
      <c r="B13514">
        <v>94176208</v>
      </c>
      <c r="C13514" s="2" t="s">
        <v>35</v>
      </c>
      <c r="D13514">
        <v>250000</v>
      </c>
      <c r="E13514">
        <v>1</v>
      </c>
      <c r="F13514">
        <v>250</v>
      </c>
      <c r="G13514" s="2" t="s">
        <v>25</v>
      </c>
    </row>
    <row r="13515" spans="1:7" x14ac:dyDescent="0.35">
      <c r="A13515" s="1">
        <v>46076</v>
      </c>
      <c r="B13515">
        <v>78699936</v>
      </c>
      <c r="C13515" s="2" t="s">
        <v>35</v>
      </c>
      <c r="D13515">
        <v>0</v>
      </c>
      <c r="E13515">
        <v>1</v>
      </c>
      <c r="F13515">
        <v>1550</v>
      </c>
      <c r="G13515" s="2" t="s">
        <v>25</v>
      </c>
    </row>
    <row r="13516" spans="1:7" x14ac:dyDescent="0.35">
      <c r="A13516" s="1">
        <v>46076</v>
      </c>
      <c r="B13516">
        <v>94167662</v>
      </c>
      <c r="C13516" s="2" t="s">
        <v>39</v>
      </c>
      <c r="D13516">
        <v>1000000</v>
      </c>
      <c r="E13516">
        <v>1</v>
      </c>
      <c r="F13516">
        <v>1000</v>
      </c>
      <c r="G13516" s="2" t="s">
        <v>25</v>
      </c>
    </row>
    <row r="13517" spans="1:7" x14ac:dyDescent="0.35">
      <c r="A13517" s="1">
        <v>46076</v>
      </c>
      <c r="B13517">
        <v>67860961</v>
      </c>
      <c r="C13517" s="2" t="s">
        <v>33</v>
      </c>
      <c r="D13517">
        <v>3500000</v>
      </c>
      <c r="E13517">
        <v>1</v>
      </c>
      <c r="F13517">
        <v>1000</v>
      </c>
      <c r="G13517" s="2" t="s">
        <v>25</v>
      </c>
    </row>
    <row r="13518" spans="1:7" x14ac:dyDescent="0.35">
      <c r="A13518" s="1">
        <v>46076</v>
      </c>
      <c r="B13518">
        <v>65241191</v>
      </c>
      <c r="C13518" s="2" t="s">
        <v>37</v>
      </c>
      <c r="D13518">
        <v>5000000</v>
      </c>
      <c r="E13518">
        <v>1</v>
      </c>
      <c r="F13518">
        <v>600</v>
      </c>
      <c r="G13518" s="2" t="s">
        <v>25</v>
      </c>
    </row>
    <row r="13519" spans="1:7" x14ac:dyDescent="0.35">
      <c r="A13519" s="1">
        <v>46076</v>
      </c>
      <c r="B13519">
        <v>61320129</v>
      </c>
      <c r="C13519" s="2" t="s">
        <v>38</v>
      </c>
      <c r="D13519">
        <v>5000000</v>
      </c>
      <c r="E13519">
        <v>1</v>
      </c>
      <c r="F13519">
        <v>600</v>
      </c>
      <c r="G13519" s="2" t="s">
        <v>25</v>
      </c>
    </row>
    <row r="13520" spans="1:7" x14ac:dyDescent="0.35">
      <c r="A13520" s="1">
        <v>46076</v>
      </c>
      <c r="B13520">
        <v>87865286</v>
      </c>
      <c r="C13520" s="2" t="s">
        <v>38</v>
      </c>
      <c r="D13520">
        <v>750000</v>
      </c>
      <c r="E13520">
        <v>1</v>
      </c>
      <c r="F13520">
        <v>1000</v>
      </c>
      <c r="G13520" s="2" t="s">
        <v>25</v>
      </c>
    </row>
    <row r="13521" spans="1:7" x14ac:dyDescent="0.35">
      <c r="A13521" s="1">
        <v>46076</v>
      </c>
      <c r="B13521">
        <v>93642514</v>
      </c>
      <c r="C13521" s="2" t="s">
        <v>33</v>
      </c>
      <c r="D13521">
        <v>5000000</v>
      </c>
      <c r="E13521">
        <v>1</v>
      </c>
      <c r="F13521">
        <v>1000</v>
      </c>
      <c r="G13521" s="2" t="s">
        <v>25</v>
      </c>
    </row>
    <row r="13522" spans="1:7" x14ac:dyDescent="0.35">
      <c r="A13522" s="1">
        <v>46076</v>
      </c>
      <c r="B13522">
        <v>96727999</v>
      </c>
      <c r="C13522" s="2" t="s">
        <v>40</v>
      </c>
      <c r="D13522">
        <v>250000</v>
      </c>
      <c r="E13522">
        <v>1</v>
      </c>
      <c r="F13522">
        <v>1000</v>
      </c>
      <c r="G13522" s="2" t="s">
        <v>25</v>
      </c>
    </row>
    <row r="13523" spans="1:7" x14ac:dyDescent="0.35">
      <c r="A13523" s="1">
        <v>46076</v>
      </c>
      <c r="B13523">
        <v>91722349</v>
      </c>
      <c r="C13523" s="2" t="s">
        <v>37</v>
      </c>
      <c r="D13523">
        <v>100000</v>
      </c>
      <c r="E13523">
        <v>1</v>
      </c>
      <c r="F13523">
        <v>1000</v>
      </c>
      <c r="G13523" s="2" t="s">
        <v>25</v>
      </c>
    </row>
    <row r="13524" spans="1:7" x14ac:dyDescent="0.35">
      <c r="A13524" s="1">
        <v>46076</v>
      </c>
      <c r="B13524">
        <v>88739624</v>
      </c>
      <c r="C13524" s="2" t="s">
        <v>36</v>
      </c>
      <c r="D13524">
        <v>0</v>
      </c>
      <c r="E13524">
        <v>1</v>
      </c>
      <c r="F13524">
        <v>250</v>
      </c>
      <c r="G13524" s="2" t="s">
        <v>25</v>
      </c>
    </row>
    <row r="13525" spans="1:7" x14ac:dyDescent="0.35">
      <c r="A13525" s="1">
        <v>46076</v>
      </c>
      <c r="B13525">
        <v>78074822</v>
      </c>
      <c r="C13525" s="2" t="s">
        <v>36</v>
      </c>
      <c r="D13525">
        <v>0</v>
      </c>
      <c r="E13525">
        <v>1</v>
      </c>
      <c r="F13525">
        <v>600</v>
      </c>
      <c r="G13525" s="2" t="s">
        <v>25</v>
      </c>
    </row>
    <row r="13526" spans="1:7" x14ac:dyDescent="0.35">
      <c r="A13526" s="1">
        <v>46076</v>
      </c>
      <c r="B13526">
        <v>64099805</v>
      </c>
      <c r="C13526" s="2" t="s">
        <v>40</v>
      </c>
      <c r="D13526">
        <v>1500000</v>
      </c>
      <c r="E13526">
        <v>1</v>
      </c>
      <c r="F13526">
        <v>1550</v>
      </c>
      <c r="G13526" s="2" t="s">
        <v>25</v>
      </c>
    </row>
    <row r="13527" spans="1:7" x14ac:dyDescent="0.35">
      <c r="A13527" s="1">
        <v>46076</v>
      </c>
      <c r="B13527">
        <v>84587409</v>
      </c>
      <c r="C13527" s="2" t="s">
        <v>37</v>
      </c>
      <c r="D13527">
        <v>1000000</v>
      </c>
      <c r="E13527">
        <v>1</v>
      </c>
      <c r="F13527">
        <v>1550</v>
      </c>
      <c r="G13527" s="2" t="s">
        <v>25</v>
      </c>
    </row>
    <row r="13528" spans="1:7" x14ac:dyDescent="0.35">
      <c r="A13528" s="1">
        <v>46076</v>
      </c>
      <c r="B13528">
        <v>76496743</v>
      </c>
      <c r="C13528" s="2" t="s">
        <v>40</v>
      </c>
      <c r="D13528">
        <v>5000000</v>
      </c>
      <c r="E13528">
        <v>1</v>
      </c>
      <c r="F13528">
        <v>1000</v>
      </c>
      <c r="G13528" s="2" t="s">
        <v>25</v>
      </c>
    </row>
    <row r="13529" spans="1:7" x14ac:dyDescent="0.35">
      <c r="A13529" s="1">
        <v>46076</v>
      </c>
      <c r="B13529">
        <v>86756833</v>
      </c>
      <c r="C13529" s="2" t="s">
        <v>40</v>
      </c>
      <c r="D13529">
        <v>1000000</v>
      </c>
      <c r="E13529">
        <v>1</v>
      </c>
      <c r="F13529">
        <v>600</v>
      </c>
      <c r="G13529" s="2" t="s">
        <v>25</v>
      </c>
    </row>
    <row r="13530" spans="1:7" x14ac:dyDescent="0.35">
      <c r="A13530" s="1">
        <v>46076</v>
      </c>
      <c r="B13530">
        <v>95114579</v>
      </c>
      <c r="C13530" s="2" t="s">
        <v>39</v>
      </c>
      <c r="D13530">
        <v>3500000</v>
      </c>
      <c r="E13530">
        <v>1</v>
      </c>
      <c r="F13530">
        <v>250</v>
      </c>
      <c r="G13530" s="2" t="s">
        <v>25</v>
      </c>
    </row>
    <row r="13531" spans="1:7" x14ac:dyDescent="0.35">
      <c r="A13531" s="1">
        <v>46076</v>
      </c>
      <c r="B13531">
        <v>85597789</v>
      </c>
      <c r="C13531" s="2" t="s">
        <v>38</v>
      </c>
      <c r="D13531">
        <v>100000</v>
      </c>
      <c r="E13531">
        <v>1</v>
      </c>
      <c r="F13531">
        <v>1550</v>
      </c>
      <c r="G13531" s="2" t="s">
        <v>25</v>
      </c>
    </row>
    <row r="13532" spans="1:7" x14ac:dyDescent="0.35">
      <c r="A13532" s="1">
        <v>46076</v>
      </c>
      <c r="B13532">
        <v>76638246</v>
      </c>
      <c r="C13532" s="2" t="s">
        <v>39</v>
      </c>
      <c r="D13532">
        <v>100000</v>
      </c>
      <c r="E13532">
        <v>1</v>
      </c>
      <c r="F13532">
        <v>1550</v>
      </c>
      <c r="G13532" s="2" t="s">
        <v>25</v>
      </c>
    </row>
    <row r="13533" spans="1:7" x14ac:dyDescent="0.35">
      <c r="A13533" s="1">
        <v>46076</v>
      </c>
      <c r="B13533">
        <v>62245468</v>
      </c>
      <c r="C13533" s="2" t="s">
        <v>38</v>
      </c>
      <c r="D13533">
        <v>5000000</v>
      </c>
      <c r="E13533">
        <v>1</v>
      </c>
      <c r="F13533">
        <v>1550</v>
      </c>
      <c r="G13533" s="2" t="s">
        <v>25</v>
      </c>
    </row>
    <row r="13534" spans="1:7" x14ac:dyDescent="0.35">
      <c r="A13534" s="1">
        <v>46076</v>
      </c>
      <c r="B13534">
        <v>62515598</v>
      </c>
      <c r="C13534" s="2" t="s">
        <v>36</v>
      </c>
      <c r="D13534">
        <v>0</v>
      </c>
      <c r="E13534">
        <v>1</v>
      </c>
      <c r="F13534">
        <v>1550</v>
      </c>
      <c r="G13534" s="2" t="s">
        <v>25</v>
      </c>
    </row>
    <row r="13535" spans="1:7" x14ac:dyDescent="0.35">
      <c r="A13535" s="1">
        <v>46076</v>
      </c>
      <c r="B13535">
        <v>81350670</v>
      </c>
      <c r="C13535" s="2" t="s">
        <v>39</v>
      </c>
      <c r="D13535">
        <v>5000000</v>
      </c>
      <c r="E13535">
        <v>1</v>
      </c>
      <c r="F13535">
        <v>600</v>
      </c>
      <c r="G13535" s="2" t="s">
        <v>25</v>
      </c>
    </row>
    <row r="13536" spans="1:7" x14ac:dyDescent="0.35">
      <c r="A13536" s="1">
        <v>46076</v>
      </c>
      <c r="B13536">
        <v>96610404</v>
      </c>
      <c r="C13536" s="2" t="s">
        <v>39</v>
      </c>
      <c r="D13536">
        <v>1500000</v>
      </c>
      <c r="E13536">
        <v>1</v>
      </c>
      <c r="F13536">
        <v>1550</v>
      </c>
      <c r="G13536" s="2" t="s">
        <v>25</v>
      </c>
    </row>
    <row r="13537" spans="1:7" x14ac:dyDescent="0.35">
      <c r="A13537" s="1">
        <v>46076</v>
      </c>
      <c r="B13537">
        <v>78038117</v>
      </c>
      <c r="C13537" s="2" t="s">
        <v>38</v>
      </c>
      <c r="D13537">
        <v>2000000</v>
      </c>
      <c r="E13537">
        <v>1</v>
      </c>
      <c r="F13537">
        <v>600</v>
      </c>
      <c r="G13537" s="2" t="s">
        <v>25</v>
      </c>
    </row>
    <row r="13538" spans="1:7" x14ac:dyDescent="0.35">
      <c r="A13538" s="1">
        <v>46076</v>
      </c>
      <c r="B13538">
        <v>60854881</v>
      </c>
      <c r="C13538" s="2" t="s">
        <v>41</v>
      </c>
      <c r="D13538">
        <v>5000000</v>
      </c>
      <c r="E13538">
        <v>1</v>
      </c>
      <c r="F13538">
        <v>600</v>
      </c>
      <c r="G13538" s="2" t="s">
        <v>25</v>
      </c>
    </row>
    <row r="13539" spans="1:7" x14ac:dyDescent="0.35">
      <c r="A13539" s="1">
        <v>46076</v>
      </c>
      <c r="B13539">
        <v>65240395</v>
      </c>
      <c r="C13539" s="2" t="s">
        <v>41</v>
      </c>
      <c r="D13539">
        <v>250000</v>
      </c>
      <c r="E13539">
        <v>1</v>
      </c>
      <c r="F13539">
        <v>600</v>
      </c>
      <c r="G13539" s="2" t="s">
        <v>25</v>
      </c>
    </row>
    <row r="13540" spans="1:7" x14ac:dyDescent="0.35">
      <c r="A13540" s="1">
        <v>46076</v>
      </c>
      <c r="B13540">
        <v>66164166</v>
      </c>
      <c r="C13540" s="2" t="s">
        <v>41</v>
      </c>
      <c r="D13540">
        <v>750000</v>
      </c>
      <c r="E13540">
        <v>1</v>
      </c>
      <c r="F13540">
        <v>250</v>
      </c>
      <c r="G13540" s="2" t="s">
        <v>25</v>
      </c>
    </row>
    <row r="13541" spans="1:7" x14ac:dyDescent="0.35">
      <c r="A13541" s="1">
        <v>46076</v>
      </c>
      <c r="B13541">
        <v>79103170</v>
      </c>
      <c r="C13541" s="2" t="s">
        <v>33</v>
      </c>
      <c r="D13541">
        <v>100000</v>
      </c>
      <c r="E13541">
        <v>1</v>
      </c>
      <c r="F13541">
        <v>1000</v>
      </c>
      <c r="G13541" s="2" t="s">
        <v>25</v>
      </c>
    </row>
    <row r="13542" spans="1:7" x14ac:dyDescent="0.35">
      <c r="A13542" s="1">
        <v>46076</v>
      </c>
      <c r="B13542">
        <v>68285489</v>
      </c>
      <c r="C13542" s="2" t="s">
        <v>33</v>
      </c>
      <c r="D13542">
        <v>500000</v>
      </c>
      <c r="E13542">
        <v>1</v>
      </c>
      <c r="F13542">
        <v>1550</v>
      </c>
      <c r="G13542" s="2" t="s">
        <v>25</v>
      </c>
    </row>
    <row r="13543" spans="1:7" x14ac:dyDescent="0.35">
      <c r="A13543" s="1">
        <v>46076</v>
      </c>
      <c r="B13543">
        <v>75380640</v>
      </c>
      <c r="C13543" s="2" t="s">
        <v>35</v>
      </c>
      <c r="D13543">
        <v>750000</v>
      </c>
      <c r="E13543">
        <v>1</v>
      </c>
      <c r="F13543">
        <v>1000</v>
      </c>
      <c r="G13543" s="2" t="s">
        <v>25</v>
      </c>
    </row>
    <row r="13544" spans="1:7" x14ac:dyDescent="0.35">
      <c r="A13544" s="1">
        <v>46076</v>
      </c>
      <c r="B13544">
        <v>82296361</v>
      </c>
      <c r="C13544" s="2" t="s">
        <v>40</v>
      </c>
      <c r="D13544">
        <v>100000</v>
      </c>
      <c r="E13544">
        <v>1</v>
      </c>
      <c r="F13544">
        <v>1550</v>
      </c>
      <c r="G13544" s="2" t="s">
        <v>25</v>
      </c>
    </row>
    <row r="13545" spans="1:7" x14ac:dyDescent="0.35">
      <c r="A13545" s="1">
        <v>46076</v>
      </c>
      <c r="B13545">
        <v>99327448</v>
      </c>
      <c r="C13545" s="2" t="s">
        <v>41</v>
      </c>
      <c r="D13545">
        <v>250000</v>
      </c>
      <c r="E13545">
        <v>1</v>
      </c>
      <c r="F13545">
        <v>1000</v>
      </c>
      <c r="G13545" s="2" t="s">
        <v>25</v>
      </c>
    </row>
    <row r="13546" spans="1:7" x14ac:dyDescent="0.35">
      <c r="A13546" s="1">
        <v>46076</v>
      </c>
      <c r="B13546">
        <v>74339344</v>
      </c>
      <c r="C13546" s="2" t="s">
        <v>35</v>
      </c>
      <c r="D13546">
        <v>200000</v>
      </c>
      <c r="E13546">
        <v>1</v>
      </c>
      <c r="F13546">
        <v>1000</v>
      </c>
      <c r="G13546" s="2" t="s">
        <v>25</v>
      </c>
    </row>
    <row r="13547" spans="1:7" x14ac:dyDescent="0.35">
      <c r="A13547" s="1">
        <v>46076</v>
      </c>
      <c r="B13547">
        <v>86033509</v>
      </c>
      <c r="C13547" s="2" t="s">
        <v>35</v>
      </c>
      <c r="D13547">
        <v>0</v>
      </c>
      <c r="E13547">
        <v>1</v>
      </c>
      <c r="F13547">
        <v>250</v>
      </c>
      <c r="G13547" s="2" t="s">
        <v>25</v>
      </c>
    </row>
    <row r="13548" spans="1:7" x14ac:dyDescent="0.35">
      <c r="A13548" s="1">
        <v>46076</v>
      </c>
      <c r="B13548">
        <v>80995079</v>
      </c>
      <c r="C13548" s="2" t="s">
        <v>39</v>
      </c>
      <c r="D13548">
        <v>5000000</v>
      </c>
      <c r="E13548">
        <v>1</v>
      </c>
      <c r="F13548">
        <v>1000</v>
      </c>
      <c r="G13548" s="2" t="s">
        <v>25</v>
      </c>
    </row>
    <row r="13549" spans="1:7" x14ac:dyDescent="0.35">
      <c r="A13549" s="1">
        <v>46076</v>
      </c>
      <c r="B13549">
        <v>65987590</v>
      </c>
      <c r="C13549" s="2" t="s">
        <v>39</v>
      </c>
      <c r="D13549">
        <v>3500000</v>
      </c>
      <c r="E13549">
        <v>1</v>
      </c>
      <c r="F13549">
        <v>1000</v>
      </c>
      <c r="G13549" s="2" t="s">
        <v>25</v>
      </c>
    </row>
    <row r="13550" spans="1:7" x14ac:dyDescent="0.35">
      <c r="A13550" s="1">
        <v>46076</v>
      </c>
      <c r="B13550">
        <v>75089413</v>
      </c>
      <c r="C13550" s="2" t="s">
        <v>37</v>
      </c>
      <c r="D13550">
        <v>250000</v>
      </c>
      <c r="E13550">
        <v>1</v>
      </c>
      <c r="F13550">
        <v>250</v>
      </c>
      <c r="G13550" s="2" t="s">
        <v>25</v>
      </c>
    </row>
    <row r="13551" spans="1:7" x14ac:dyDescent="0.35">
      <c r="A13551" s="1">
        <v>46076</v>
      </c>
      <c r="B13551">
        <v>63676934</v>
      </c>
      <c r="C13551" s="2" t="s">
        <v>41</v>
      </c>
      <c r="D13551">
        <v>100000</v>
      </c>
      <c r="E13551">
        <v>1</v>
      </c>
      <c r="F13551">
        <v>600</v>
      </c>
      <c r="G13551" s="2" t="s">
        <v>25</v>
      </c>
    </row>
    <row r="13552" spans="1:7" x14ac:dyDescent="0.35">
      <c r="A13552" s="1">
        <v>46076</v>
      </c>
      <c r="B13552">
        <v>82089777</v>
      </c>
      <c r="C13552" s="2" t="s">
        <v>41</v>
      </c>
      <c r="D13552">
        <v>750000</v>
      </c>
      <c r="E13552">
        <v>1</v>
      </c>
      <c r="F13552">
        <v>250</v>
      </c>
      <c r="G13552" s="2" t="s">
        <v>25</v>
      </c>
    </row>
    <row r="13553" spans="1:7" x14ac:dyDescent="0.35">
      <c r="A13553" s="1">
        <v>46076</v>
      </c>
      <c r="B13553">
        <v>82819616</v>
      </c>
      <c r="C13553" s="2" t="s">
        <v>36</v>
      </c>
      <c r="D13553">
        <v>3500000</v>
      </c>
      <c r="E13553">
        <v>1</v>
      </c>
      <c r="F13553">
        <v>600</v>
      </c>
      <c r="G13553" s="2" t="s">
        <v>25</v>
      </c>
    </row>
    <row r="13554" spans="1:7" x14ac:dyDescent="0.35">
      <c r="A13554" s="1">
        <v>46076</v>
      </c>
      <c r="B13554">
        <v>74581765</v>
      </c>
      <c r="C13554" s="2" t="s">
        <v>35</v>
      </c>
      <c r="D13554">
        <v>0</v>
      </c>
      <c r="E13554">
        <v>1</v>
      </c>
      <c r="F13554">
        <v>600</v>
      </c>
      <c r="G13554" s="2" t="s">
        <v>25</v>
      </c>
    </row>
    <row r="13555" spans="1:7" x14ac:dyDescent="0.35">
      <c r="A13555" s="1">
        <v>46076</v>
      </c>
      <c r="B13555">
        <v>93453739</v>
      </c>
      <c r="C13555" s="2" t="s">
        <v>40</v>
      </c>
      <c r="D13555">
        <v>1000000</v>
      </c>
      <c r="E13555">
        <v>1</v>
      </c>
      <c r="F13555">
        <v>1000</v>
      </c>
      <c r="G13555" s="2" t="s">
        <v>25</v>
      </c>
    </row>
    <row r="13556" spans="1:7" x14ac:dyDescent="0.35">
      <c r="A13556" s="1">
        <v>46076</v>
      </c>
      <c r="B13556">
        <v>66780614</v>
      </c>
      <c r="C13556" s="2" t="s">
        <v>33</v>
      </c>
      <c r="D13556">
        <v>0</v>
      </c>
      <c r="E13556">
        <v>1</v>
      </c>
      <c r="F13556">
        <v>1000</v>
      </c>
      <c r="G13556" s="2" t="s">
        <v>25</v>
      </c>
    </row>
    <row r="13557" spans="1:7" x14ac:dyDescent="0.35">
      <c r="A13557" s="1">
        <v>46076</v>
      </c>
      <c r="B13557">
        <v>88251625</v>
      </c>
      <c r="C13557" s="2" t="s">
        <v>38</v>
      </c>
      <c r="D13557">
        <v>0</v>
      </c>
      <c r="E13557">
        <v>1</v>
      </c>
      <c r="F13557">
        <v>250</v>
      </c>
      <c r="G13557" s="2" t="s">
        <v>25</v>
      </c>
    </row>
    <row r="13558" spans="1:7" x14ac:dyDescent="0.35">
      <c r="A13558" s="1">
        <v>46076</v>
      </c>
      <c r="B13558">
        <v>85030975</v>
      </c>
      <c r="C13558" s="2" t="s">
        <v>38</v>
      </c>
      <c r="D13558">
        <v>0</v>
      </c>
      <c r="E13558">
        <v>1</v>
      </c>
      <c r="F13558">
        <v>600</v>
      </c>
      <c r="G13558" s="2" t="s">
        <v>25</v>
      </c>
    </row>
    <row r="13559" spans="1:7" x14ac:dyDescent="0.35">
      <c r="A13559" s="1">
        <v>46076</v>
      </c>
      <c r="B13559">
        <v>85961149</v>
      </c>
      <c r="C13559" s="2" t="s">
        <v>37</v>
      </c>
      <c r="D13559">
        <v>2000000</v>
      </c>
      <c r="E13559">
        <v>1</v>
      </c>
      <c r="F13559">
        <v>1550</v>
      </c>
      <c r="G13559" s="2" t="s">
        <v>25</v>
      </c>
    </row>
    <row r="13560" spans="1:7" x14ac:dyDescent="0.35">
      <c r="A13560" s="1">
        <v>46076</v>
      </c>
      <c r="B13560">
        <v>83361627</v>
      </c>
      <c r="C13560" s="2" t="s">
        <v>41</v>
      </c>
      <c r="D13560">
        <v>500000</v>
      </c>
      <c r="E13560">
        <v>1</v>
      </c>
      <c r="F13560">
        <v>600</v>
      </c>
      <c r="G13560" s="2" t="s">
        <v>25</v>
      </c>
    </row>
    <row r="13561" spans="1:7" x14ac:dyDescent="0.35">
      <c r="A13561" s="1">
        <v>46076</v>
      </c>
      <c r="B13561">
        <v>84082068</v>
      </c>
      <c r="C13561" s="2" t="s">
        <v>39</v>
      </c>
      <c r="D13561">
        <v>250000</v>
      </c>
      <c r="E13561">
        <v>1</v>
      </c>
      <c r="F13561">
        <v>250</v>
      </c>
      <c r="G13561" s="2" t="s">
        <v>25</v>
      </c>
    </row>
    <row r="13562" spans="1:7" x14ac:dyDescent="0.35">
      <c r="A13562" s="1">
        <v>46076</v>
      </c>
      <c r="B13562">
        <v>87579214</v>
      </c>
      <c r="C13562" s="2" t="s">
        <v>36</v>
      </c>
      <c r="D13562">
        <v>2000000</v>
      </c>
      <c r="E13562">
        <v>1</v>
      </c>
      <c r="F13562">
        <v>1000</v>
      </c>
      <c r="G13562" s="2" t="s">
        <v>25</v>
      </c>
    </row>
    <row r="13563" spans="1:7" x14ac:dyDescent="0.35">
      <c r="A13563" s="1">
        <v>46076</v>
      </c>
      <c r="B13563">
        <v>63926112</v>
      </c>
      <c r="C13563" s="2" t="s">
        <v>33</v>
      </c>
      <c r="D13563">
        <v>200000</v>
      </c>
      <c r="E13563">
        <v>1</v>
      </c>
      <c r="F13563">
        <v>1550</v>
      </c>
      <c r="G13563" s="2" t="s">
        <v>25</v>
      </c>
    </row>
    <row r="13564" spans="1:7" x14ac:dyDescent="0.35">
      <c r="A13564" s="1">
        <v>46076</v>
      </c>
      <c r="B13564">
        <v>61111576</v>
      </c>
      <c r="C13564" s="2" t="s">
        <v>40</v>
      </c>
      <c r="D13564">
        <v>50000</v>
      </c>
      <c r="E13564">
        <v>1</v>
      </c>
      <c r="F13564">
        <v>600</v>
      </c>
      <c r="G13564" s="2" t="s">
        <v>25</v>
      </c>
    </row>
    <row r="13565" spans="1:7" x14ac:dyDescent="0.35">
      <c r="A13565" s="1">
        <v>46076</v>
      </c>
      <c r="B13565">
        <v>91996822</v>
      </c>
      <c r="C13565" s="2" t="s">
        <v>40</v>
      </c>
      <c r="D13565">
        <v>0</v>
      </c>
      <c r="E13565">
        <v>1</v>
      </c>
      <c r="F13565">
        <v>1550</v>
      </c>
      <c r="G13565" s="2" t="s">
        <v>25</v>
      </c>
    </row>
    <row r="13566" spans="1:7" x14ac:dyDescent="0.35">
      <c r="A13566" s="1">
        <v>46076</v>
      </c>
      <c r="B13566">
        <v>86768400</v>
      </c>
      <c r="C13566" s="2" t="s">
        <v>39</v>
      </c>
      <c r="D13566">
        <v>2000000</v>
      </c>
      <c r="E13566">
        <v>1</v>
      </c>
      <c r="F13566">
        <v>600</v>
      </c>
      <c r="G13566" s="2" t="s">
        <v>25</v>
      </c>
    </row>
    <row r="13567" spans="1:7" x14ac:dyDescent="0.35">
      <c r="A13567" s="1">
        <v>46076</v>
      </c>
      <c r="B13567">
        <v>87345622</v>
      </c>
      <c r="C13567" s="2" t="s">
        <v>40</v>
      </c>
      <c r="D13567">
        <v>500000</v>
      </c>
      <c r="E13567">
        <v>1</v>
      </c>
      <c r="F13567">
        <v>250</v>
      </c>
      <c r="G13567" s="2" t="s">
        <v>25</v>
      </c>
    </row>
    <row r="13568" spans="1:7" x14ac:dyDescent="0.35">
      <c r="A13568" s="1">
        <v>46076</v>
      </c>
      <c r="B13568">
        <v>85790584</v>
      </c>
      <c r="C13568" s="2" t="s">
        <v>38</v>
      </c>
      <c r="D13568">
        <v>1500000</v>
      </c>
      <c r="E13568">
        <v>1</v>
      </c>
      <c r="F13568">
        <v>1000</v>
      </c>
      <c r="G13568" s="2" t="s">
        <v>25</v>
      </c>
    </row>
    <row r="13569" spans="1:7" x14ac:dyDescent="0.35">
      <c r="A13569" s="1">
        <v>46076</v>
      </c>
      <c r="B13569">
        <v>91181300</v>
      </c>
      <c r="C13569" s="2" t="s">
        <v>36</v>
      </c>
      <c r="D13569">
        <v>200000</v>
      </c>
      <c r="E13569">
        <v>1</v>
      </c>
      <c r="F13569">
        <v>1000</v>
      </c>
      <c r="G13569" s="2" t="s">
        <v>25</v>
      </c>
    </row>
    <row r="13570" spans="1:7" x14ac:dyDescent="0.35">
      <c r="A13570" s="1">
        <v>46076</v>
      </c>
      <c r="B13570">
        <v>76682838</v>
      </c>
      <c r="C13570" s="2" t="s">
        <v>35</v>
      </c>
      <c r="D13570">
        <v>1000000</v>
      </c>
      <c r="E13570">
        <v>1</v>
      </c>
      <c r="F13570">
        <v>1000</v>
      </c>
      <c r="G13570" s="2" t="s">
        <v>25</v>
      </c>
    </row>
    <row r="13571" spans="1:7" x14ac:dyDescent="0.35">
      <c r="A13571" s="1">
        <v>46076</v>
      </c>
      <c r="B13571">
        <v>70757500</v>
      </c>
      <c r="C13571" s="2" t="s">
        <v>37</v>
      </c>
      <c r="D13571">
        <v>1000000</v>
      </c>
      <c r="E13571">
        <v>1</v>
      </c>
      <c r="F13571">
        <v>600</v>
      </c>
      <c r="G13571" s="2" t="s">
        <v>25</v>
      </c>
    </row>
    <row r="13572" spans="1:7" x14ac:dyDescent="0.35">
      <c r="A13572" s="1">
        <v>46076</v>
      </c>
      <c r="B13572">
        <v>74822019</v>
      </c>
      <c r="C13572" s="2" t="s">
        <v>40</v>
      </c>
      <c r="D13572">
        <v>0</v>
      </c>
      <c r="E13572">
        <v>1</v>
      </c>
      <c r="F13572">
        <v>600</v>
      </c>
      <c r="G13572" s="2" t="s">
        <v>25</v>
      </c>
    </row>
    <row r="13573" spans="1:7" x14ac:dyDescent="0.35">
      <c r="A13573" s="1">
        <v>46076</v>
      </c>
      <c r="B13573">
        <v>79543812</v>
      </c>
      <c r="C13573" s="2" t="s">
        <v>38</v>
      </c>
      <c r="D13573">
        <v>2000000</v>
      </c>
      <c r="E13573">
        <v>1</v>
      </c>
      <c r="F13573">
        <v>1000</v>
      </c>
      <c r="G13573" s="2" t="s">
        <v>25</v>
      </c>
    </row>
    <row r="13574" spans="1:7" x14ac:dyDescent="0.35">
      <c r="A13574" s="1">
        <v>46076</v>
      </c>
      <c r="B13574">
        <v>67831578</v>
      </c>
      <c r="C13574" s="2" t="s">
        <v>37</v>
      </c>
      <c r="D13574">
        <v>500000</v>
      </c>
      <c r="E13574">
        <v>1</v>
      </c>
      <c r="F13574">
        <v>1000</v>
      </c>
      <c r="G13574" s="2" t="s">
        <v>25</v>
      </c>
    </row>
    <row r="13575" spans="1:7" x14ac:dyDescent="0.35">
      <c r="A13575" s="1">
        <v>46076</v>
      </c>
      <c r="B13575">
        <v>94000362</v>
      </c>
      <c r="C13575" s="2" t="s">
        <v>33</v>
      </c>
      <c r="D13575">
        <v>500000</v>
      </c>
      <c r="E13575">
        <v>1</v>
      </c>
      <c r="F13575">
        <v>1000</v>
      </c>
      <c r="G13575" s="2" t="s">
        <v>25</v>
      </c>
    </row>
    <row r="13576" spans="1:7" x14ac:dyDescent="0.35">
      <c r="A13576" s="1">
        <v>46076</v>
      </c>
      <c r="B13576">
        <v>98763741</v>
      </c>
      <c r="C13576" s="2" t="s">
        <v>38</v>
      </c>
      <c r="D13576">
        <v>750000</v>
      </c>
      <c r="E13576">
        <v>1</v>
      </c>
      <c r="F13576">
        <v>1550</v>
      </c>
      <c r="G13576" s="2" t="s">
        <v>25</v>
      </c>
    </row>
    <row r="13577" spans="1:7" x14ac:dyDescent="0.35">
      <c r="A13577" s="1">
        <v>46076</v>
      </c>
      <c r="B13577">
        <v>65715296</v>
      </c>
      <c r="C13577" s="2" t="s">
        <v>33</v>
      </c>
      <c r="D13577">
        <v>1500000</v>
      </c>
      <c r="E13577">
        <v>1</v>
      </c>
      <c r="F13577">
        <v>600</v>
      </c>
      <c r="G13577" s="2" t="s">
        <v>25</v>
      </c>
    </row>
    <row r="13578" spans="1:7" x14ac:dyDescent="0.35">
      <c r="A13578" s="1">
        <v>46076</v>
      </c>
      <c r="B13578">
        <v>79149375</v>
      </c>
      <c r="C13578" s="2" t="s">
        <v>38</v>
      </c>
      <c r="D13578">
        <v>250000</v>
      </c>
      <c r="E13578">
        <v>1</v>
      </c>
      <c r="F13578">
        <v>1000</v>
      </c>
      <c r="G13578" s="2" t="s">
        <v>25</v>
      </c>
    </row>
    <row r="13579" spans="1:7" x14ac:dyDescent="0.35">
      <c r="A13579" s="1">
        <v>46076</v>
      </c>
      <c r="B13579">
        <v>79561214</v>
      </c>
      <c r="C13579" s="2" t="s">
        <v>37</v>
      </c>
      <c r="D13579">
        <v>0</v>
      </c>
      <c r="E13579">
        <v>1</v>
      </c>
      <c r="F13579">
        <v>1550</v>
      </c>
      <c r="G13579" s="2" t="s">
        <v>25</v>
      </c>
    </row>
    <row r="13580" spans="1:7" x14ac:dyDescent="0.35">
      <c r="A13580" s="1">
        <v>46076</v>
      </c>
      <c r="B13580">
        <v>96785207</v>
      </c>
      <c r="C13580" s="2" t="s">
        <v>40</v>
      </c>
      <c r="D13580">
        <v>500000</v>
      </c>
      <c r="E13580">
        <v>1</v>
      </c>
      <c r="F13580">
        <v>1000</v>
      </c>
      <c r="G13580" s="2" t="s">
        <v>25</v>
      </c>
    </row>
    <row r="13581" spans="1:7" x14ac:dyDescent="0.35">
      <c r="A13581" s="1">
        <v>46076</v>
      </c>
      <c r="B13581">
        <v>91446575</v>
      </c>
      <c r="C13581" s="2" t="s">
        <v>41</v>
      </c>
      <c r="D13581">
        <v>0</v>
      </c>
      <c r="E13581">
        <v>1</v>
      </c>
      <c r="F13581">
        <v>250</v>
      </c>
      <c r="G13581" s="2" t="s">
        <v>25</v>
      </c>
    </row>
    <row r="13582" spans="1:7" x14ac:dyDescent="0.35">
      <c r="A13582" s="1">
        <v>46076</v>
      </c>
      <c r="B13582">
        <v>94192893</v>
      </c>
      <c r="C13582" s="2" t="s">
        <v>33</v>
      </c>
      <c r="D13582">
        <v>100000</v>
      </c>
      <c r="E13582">
        <v>1</v>
      </c>
      <c r="F13582">
        <v>250</v>
      </c>
      <c r="G13582" s="2" t="s">
        <v>25</v>
      </c>
    </row>
    <row r="13583" spans="1:7" x14ac:dyDescent="0.35">
      <c r="A13583" s="1">
        <v>46076</v>
      </c>
      <c r="B13583">
        <v>76099085</v>
      </c>
      <c r="C13583" s="2" t="s">
        <v>41</v>
      </c>
      <c r="D13583">
        <v>2000000</v>
      </c>
      <c r="E13583">
        <v>1</v>
      </c>
      <c r="F13583">
        <v>600</v>
      </c>
      <c r="G13583" s="2" t="s">
        <v>25</v>
      </c>
    </row>
    <row r="13584" spans="1:7" x14ac:dyDescent="0.35">
      <c r="A13584" s="1">
        <v>46076</v>
      </c>
      <c r="B13584">
        <v>78067411</v>
      </c>
      <c r="C13584" s="2" t="s">
        <v>33</v>
      </c>
      <c r="D13584">
        <v>500000</v>
      </c>
      <c r="E13584">
        <v>1</v>
      </c>
      <c r="F13584">
        <v>250</v>
      </c>
      <c r="G13584" s="2" t="s">
        <v>25</v>
      </c>
    </row>
    <row r="13585" spans="1:7" x14ac:dyDescent="0.35">
      <c r="A13585" s="1">
        <v>46076</v>
      </c>
      <c r="B13585">
        <v>91527395</v>
      </c>
      <c r="C13585" s="2" t="s">
        <v>33</v>
      </c>
      <c r="D13585">
        <v>1000000</v>
      </c>
      <c r="E13585">
        <v>1</v>
      </c>
      <c r="F13585">
        <v>600</v>
      </c>
      <c r="G13585" s="2" t="s">
        <v>25</v>
      </c>
    </row>
    <row r="13586" spans="1:7" x14ac:dyDescent="0.35">
      <c r="A13586" s="1">
        <v>46076</v>
      </c>
      <c r="B13586">
        <v>81053283</v>
      </c>
      <c r="C13586" s="2" t="s">
        <v>38</v>
      </c>
      <c r="D13586">
        <v>5000000</v>
      </c>
      <c r="E13586">
        <v>1</v>
      </c>
      <c r="F13586">
        <v>1000</v>
      </c>
      <c r="G13586" s="2" t="s">
        <v>25</v>
      </c>
    </row>
    <row r="13587" spans="1:7" x14ac:dyDescent="0.35">
      <c r="A13587" s="1">
        <v>46076</v>
      </c>
      <c r="B13587">
        <v>79763278</v>
      </c>
      <c r="C13587" s="2" t="s">
        <v>40</v>
      </c>
      <c r="D13587">
        <v>750000</v>
      </c>
      <c r="E13587">
        <v>1</v>
      </c>
      <c r="F13587">
        <v>1000</v>
      </c>
      <c r="G13587" s="2" t="s">
        <v>25</v>
      </c>
    </row>
    <row r="13588" spans="1:7" x14ac:dyDescent="0.35">
      <c r="A13588" s="1">
        <v>46076</v>
      </c>
      <c r="B13588">
        <v>77108588</v>
      </c>
      <c r="C13588" s="2" t="s">
        <v>37</v>
      </c>
      <c r="D13588">
        <v>500000</v>
      </c>
      <c r="E13588">
        <v>1</v>
      </c>
      <c r="F13588">
        <v>250</v>
      </c>
      <c r="G13588" s="2" t="s">
        <v>25</v>
      </c>
    </row>
    <row r="13589" spans="1:7" x14ac:dyDescent="0.35">
      <c r="A13589" s="1">
        <v>46076</v>
      </c>
      <c r="B13589">
        <v>73013206</v>
      </c>
      <c r="C13589" s="2" t="s">
        <v>37</v>
      </c>
      <c r="D13589">
        <v>0</v>
      </c>
      <c r="E13589">
        <v>1</v>
      </c>
      <c r="F13589">
        <v>600</v>
      </c>
      <c r="G13589" s="2" t="s">
        <v>25</v>
      </c>
    </row>
    <row r="13590" spans="1:7" x14ac:dyDescent="0.35">
      <c r="A13590" s="1">
        <v>46076</v>
      </c>
      <c r="B13590">
        <v>92794670</v>
      </c>
      <c r="C13590" s="2" t="s">
        <v>36</v>
      </c>
      <c r="D13590">
        <v>50000</v>
      </c>
      <c r="E13590">
        <v>1</v>
      </c>
      <c r="F13590">
        <v>1000</v>
      </c>
      <c r="G13590" s="2" t="s">
        <v>25</v>
      </c>
    </row>
    <row r="13591" spans="1:7" x14ac:dyDescent="0.35">
      <c r="A13591" s="1">
        <v>46076</v>
      </c>
      <c r="B13591">
        <v>73803334</v>
      </c>
      <c r="C13591" s="2" t="s">
        <v>39</v>
      </c>
      <c r="D13591">
        <v>500000</v>
      </c>
      <c r="E13591">
        <v>1</v>
      </c>
      <c r="F13591">
        <v>250</v>
      </c>
      <c r="G13591" s="2" t="s">
        <v>25</v>
      </c>
    </row>
    <row r="13592" spans="1:7" x14ac:dyDescent="0.35">
      <c r="A13592" s="1">
        <v>46076</v>
      </c>
      <c r="B13592">
        <v>99379448</v>
      </c>
      <c r="C13592" s="2" t="s">
        <v>38</v>
      </c>
      <c r="D13592">
        <v>2000000</v>
      </c>
      <c r="E13592">
        <v>1</v>
      </c>
      <c r="F13592">
        <v>250</v>
      </c>
      <c r="G13592" s="2" t="s">
        <v>25</v>
      </c>
    </row>
    <row r="13593" spans="1:7" x14ac:dyDescent="0.35">
      <c r="A13593" s="1">
        <v>46076</v>
      </c>
      <c r="B13593">
        <v>60924651</v>
      </c>
      <c r="C13593" s="2" t="s">
        <v>36</v>
      </c>
      <c r="D13593">
        <v>2000000</v>
      </c>
      <c r="E13593">
        <v>1</v>
      </c>
      <c r="F13593">
        <v>1550</v>
      </c>
      <c r="G13593" s="2" t="s">
        <v>25</v>
      </c>
    </row>
    <row r="13594" spans="1:7" x14ac:dyDescent="0.35">
      <c r="A13594" s="1">
        <v>46076</v>
      </c>
      <c r="B13594">
        <v>74025046</v>
      </c>
      <c r="C13594" s="2" t="s">
        <v>41</v>
      </c>
      <c r="D13594">
        <v>0</v>
      </c>
      <c r="E13594">
        <v>1</v>
      </c>
      <c r="F13594">
        <v>600</v>
      </c>
      <c r="G13594" s="2" t="s">
        <v>25</v>
      </c>
    </row>
    <row r="13595" spans="1:7" x14ac:dyDescent="0.35">
      <c r="A13595" s="1">
        <v>46076</v>
      </c>
      <c r="B13595">
        <v>71595979</v>
      </c>
      <c r="C13595" s="2" t="s">
        <v>35</v>
      </c>
      <c r="D13595">
        <v>100000</v>
      </c>
      <c r="E13595">
        <v>1</v>
      </c>
      <c r="F13595">
        <v>250</v>
      </c>
      <c r="G13595" s="2" t="s">
        <v>25</v>
      </c>
    </row>
    <row r="13596" spans="1:7" x14ac:dyDescent="0.35">
      <c r="A13596" s="1">
        <v>46077</v>
      </c>
      <c r="B13596">
        <v>61423768</v>
      </c>
      <c r="C13596" s="2" t="s">
        <v>40</v>
      </c>
      <c r="D13596">
        <v>250000</v>
      </c>
      <c r="E13596">
        <v>1</v>
      </c>
      <c r="F13596">
        <v>600</v>
      </c>
      <c r="G13596" s="2" t="s">
        <v>25</v>
      </c>
    </row>
    <row r="13597" spans="1:7" x14ac:dyDescent="0.35">
      <c r="A13597" s="1">
        <v>46077</v>
      </c>
      <c r="B13597">
        <v>95044089</v>
      </c>
      <c r="C13597" s="2" t="s">
        <v>38</v>
      </c>
      <c r="D13597">
        <v>0</v>
      </c>
      <c r="E13597">
        <v>1</v>
      </c>
      <c r="F13597">
        <v>250</v>
      </c>
      <c r="G13597" s="2" t="s">
        <v>25</v>
      </c>
    </row>
    <row r="13598" spans="1:7" x14ac:dyDescent="0.35">
      <c r="A13598" s="1">
        <v>46077</v>
      </c>
      <c r="B13598">
        <v>75680547</v>
      </c>
      <c r="C13598" s="2" t="s">
        <v>35</v>
      </c>
      <c r="D13598">
        <v>1500000</v>
      </c>
      <c r="E13598">
        <v>1</v>
      </c>
      <c r="F13598">
        <v>1000</v>
      </c>
      <c r="G13598" s="2" t="s">
        <v>25</v>
      </c>
    </row>
    <row r="13599" spans="1:7" x14ac:dyDescent="0.35">
      <c r="A13599" s="1">
        <v>46077</v>
      </c>
      <c r="B13599">
        <v>95487515</v>
      </c>
      <c r="C13599" s="2" t="s">
        <v>36</v>
      </c>
      <c r="D13599">
        <v>1500000</v>
      </c>
      <c r="E13599">
        <v>1</v>
      </c>
      <c r="F13599">
        <v>600</v>
      </c>
      <c r="G13599" s="2" t="s">
        <v>25</v>
      </c>
    </row>
    <row r="13600" spans="1:7" x14ac:dyDescent="0.35">
      <c r="A13600" s="1">
        <v>46077</v>
      </c>
      <c r="B13600">
        <v>69886128</v>
      </c>
      <c r="C13600" s="2" t="s">
        <v>33</v>
      </c>
      <c r="D13600">
        <v>200000</v>
      </c>
      <c r="E13600">
        <v>1</v>
      </c>
      <c r="F13600">
        <v>600</v>
      </c>
      <c r="G13600" s="2" t="s">
        <v>25</v>
      </c>
    </row>
    <row r="13601" spans="1:7" x14ac:dyDescent="0.35">
      <c r="A13601" s="1">
        <v>46077</v>
      </c>
      <c r="B13601">
        <v>96318446</v>
      </c>
      <c r="C13601" s="2" t="s">
        <v>41</v>
      </c>
      <c r="D13601">
        <v>100000</v>
      </c>
      <c r="E13601">
        <v>1</v>
      </c>
      <c r="F13601">
        <v>1000</v>
      </c>
      <c r="G13601" s="2" t="s">
        <v>25</v>
      </c>
    </row>
    <row r="13602" spans="1:7" x14ac:dyDescent="0.35">
      <c r="A13602" s="1">
        <v>46077</v>
      </c>
      <c r="B13602">
        <v>66455335</v>
      </c>
      <c r="C13602" s="2" t="s">
        <v>35</v>
      </c>
      <c r="D13602">
        <v>5000000</v>
      </c>
      <c r="E13602">
        <v>1</v>
      </c>
      <c r="F13602">
        <v>600</v>
      </c>
      <c r="G13602" s="2" t="s">
        <v>25</v>
      </c>
    </row>
    <row r="13603" spans="1:7" x14ac:dyDescent="0.35">
      <c r="A13603" s="1">
        <v>46077</v>
      </c>
      <c r="B13603">
        <v>72854091</v>
      </c>
      <c r="C13603" s="2" t="s">
        <v>39</v>
      </c>
      <c r="D13603">
        <v>50000</v>
      </c>
      <c r="E13603">
        <v>1</v>
      </c>
      <c r="F13603">
        <v>250</v>
      </c>
      <c r="G13603" s="2" t="s">
        <v>25</v>
      </c>
    </row>
    <row r="13604" spans="1:7" x14ac:dyDescent="0.35">
      <c r="A13604" s="1">
        <v>46077</v>
      </c>
      <c r="B13604">
        <v>88490258</v>
      </c>
      <c r="C13604" s="2" t="s">
        <v>36</v>
      </c>
      <c r="D13604">
        <v>3500000</v>
      </c>
      <c r="E13604">
        <v>1</v>
      </c>
      <c r="F13604">
        <v>600</v>
      </c>
      <c r="G13604" s="2" t="s">
        <v>25</v>
      </c>
    </row>
    <row r="13605" spans="1:7" x14ac:dyDescent="0.35">
      <c r="A13605" s="1">
        <v>46077</v>
      </c>
      <c r="B13605">
        <v>90112236</v>
      </c>
      <c r="C13605" s="2" t="s">
        <v>37</v>
      </c>
      <c r="D13605">
        <v>0</v>
      </c>
      <c r="E13605">
        <v>1</v>
      </c>
      <c r="F13605">
        <v>1550</v>
      </c>
      <c r="G13605" s="2" t="s">
        <v>25</v>
      </c>
    </row>
    <row r="13606" spans="1:7" x14ac:dyDescent="0.35">
      <c r="A13606" s="1">
        <v>46077</v>
      </c>
      <c r="B13606">
        <v>70503394</v>
      </c>
      <c r="C13606" s="2" t="s">
        <v>36</v>
      </c>
      <c r="D13606">
        <v>200000</v>
      </c>
      <c r="E13606">
        <v>1</v>
      </c>
      <c r="F13606">
        <v>1000</v>
      </c>
      <c r="G13606" s="2" t="s">
        <v>25</v>
      </c>
    </row>
    <row r="13607" spans="1:7" x14ac:dyDescent="0.35">
      <c r="A13607" s="1">
        <v>46077</v>
      </c>
      <c r="B13607">
        <v>91163710</v>
      </c>
      <c r="C13607" s="2" t="s">
        <v>36</v>
      </c>
      <c r="D13607">
        <v>1000000</v>
      </c>
      <c r="E13607">
        <v>1</v>
      </c>
      <c r="F13607">
        <v>600</v>
      </c>
      <c r="G13607" s="2" t="s">
        <v>25</v>
      </c>
    </row>
    <row r="13608" spans="1:7" x14ac:dyDescent="0.35">
      <c r="A13608" s="1">
        <v>46077</v>
      </c>
      <c r="B13608">
        <v>64060919</v>
      </c>
      <c r="C13608" s="2" t="s">
        <v>35</v>
      </c>
      <c r="D13608">
        <v>1000000</v>
      </c>
      <c r="E13608">
        <v>1</v>
      </c>
      <c r="F13608">
        <v>250</v>
      </c>
      <c r="G13608" s="2" t="s">
        <v>25</v>
      </c>
    </row>
    <row r="13609" spans="1:7" x14ac:dyDescent="0.35">
      <c r="A13609" s="1">
        <v>46077</v>
      </c>
      <c r="B13609">
        <v>72490312</v>
      </c>
      <c r="C13609" s="2" t="s">
        <v>33</v>
      </c>
      <c r="D13609">
        <v>200000</v>
      </c>
      <c r="E13609">
        <v>1</v>
      </c>
      <c r="F13609">
        <v>600</v>
      </c>
      <c r="G13609" s="2" t="s">
        <v>25</v>
      </c>
    </row>
    <row r="13610" spans="1:7" x14ac:dyDescent="0.35">
      <c r="A13610" s="1">
        <v>46077</v>
      </c>
      <c r="B13610">
        <v>80137554</v>
      </c>
      <c r="C13610" s="2" t="s">
        <v>37</v>
      </c>
      <c r="D13610">
        <v>2000000</v>
      </c>
      <c r="E13610">
        <v>1</v>
      </c>
      <c r="F13610">
        <v>600</v>
      </c>
      <c r="G13610" s="2" t="s">
        <v>25</v>
      </c>
    </row>
    <row r="13611" spans="1:7" x14ac:dyDescent="0.35">
      <c r="A13611" s="1">
        <v>46077</v>
      </c>
      <c r="B13611">
        <v>62984511</v>
      </c>
      <c r="C13611" s="2" t="s">
        <v>35</v>
      </c>
      <c r="D13611">
        <v>0</v>
      </c>
      <c r="E13611">
        <v>1</v>
      </c>
      <c r="F13611">
        <v>250</v>
      </c>
      <c r="G13611" s="2" t="s">
        <v>25</v>
      </c>
    </row>
    <row r="13612" spans="1:7" x14ac:dyDescent="0.35">
      <c r="A13612" s="1">
        <v>46077</v>
      </c>
      <c r="B13612">
        <v>98807707</v>
      </c>
      <c r="C13612" s="2" t="s">
        <v>33</v>
      </c>
      <c r="D13612">
        <v>0</v>
      </c>
      <c r="E13612">
        <v>1</v>
      </c>
      <c r="F13612">
        <v>1550</v>
      </c>
      <c r="G13612" s="2" t="s">
        <v>25</v>
      </c>
    </row>
    <row r="13613" spans="1:7" x14ac:dyDescent="0.35">
      <c r="A13613" s="1">
        <v>46077</v>
      </c>
      <c r="B13613">
        <v>87767645</v>
      </c>
      <c r="C13613" s="2" t="s">
        <v>41</v>
      </c>
      <c r="D13613">
        <v>100000</v>
      </c>
      <c r="E13613">
        <v>1</v>
      </c>
      <c r="F13613">
        <v>250</v>
      </c>
      <c r="G13613" s="2" t="s">
        <v>25</v>
      </c>
    </row>
    <row r="13614" spans="1:7" x14ac:dyDescent="0.35">
      <c r="A13614" s="1">
        <v>46077</v>
      </c>
      <c r="B13614">
        <v>68060461</v>
      </c>
      <c r="C13614" s="2" t="s">
        <v>36</v>
      </c>
      <c r="D13614">
        <v>750000</v>
      </c>
      <c r="E13614">
        <v>1</v>
      </c>
      <c r="F13614">
        <v>600</v>
      </c>
      <c r="G13614" s="2" t="s">
        <v>25</v>
      </c>
    </row>
    <row r="13615" spans="1:7" x14ac:dyDescent="0.35">
      <c r="A13615" s="1">
        <v>46077</v>
      </c>
      <c r="B13615">
        <v>91580908</v>
      </c>
      <c r="C13615" s="2" t="s">
        <v>38</v>
      </c>
      <c r="D13615">
        <v>2000000</v>
      </c>
      <c r="E13615">
        <v>1</v>
      </c>
      <c r="F13615">
        <v>250</v>
      </c>
      <c r="G13615" s="2" t="s">
        <v>25</v>
      </c>
    </row>
    <row r="13616" spans="1:7" x14ac:dyDescent="0.35">
      <c r="A13616" s="1">
        <v>46077</v>
      </c>
      <c r="B13616">
        <v>72831985</v>
      </c>
      <c r="C13616" s="2" t="s">
        <v>33</v>
      </c>
      <c r="D13616">
        <v>250000</v>
      </c>
      <c r="E13616">
        <v>1</v>
      </c>
      <c r="F13616">
        <v>250</v>
      </c>
      <c r="G13616" s="2" t="s">
        <v>25</v>
      </c>
    </row>
    <row r="13617" spans="1:7" x14ac:dyDescent="0.35">
      <c r="A13617" s="1">
        <v>46077</v>
      </c>
      <c r="B13617">
        <v>73400708</v>
      </c>
      <c r="C13617" s="2" t="s">
        <v>38</v>
      </c>
      <c r="D13617">
        <v>2000000</v>
      </c>
      <c r="E13617">
        <v>1</v>
      </c>
      <c r="F13617">
        <v>600</v>
      </c>
      <c r="G13617" s="2" t="s">
        <v>25</v>
      </c>
    </row>
    <row r="13618" spans="1:7" x14ac:dyDescent="0.35">
      <c r="A13618" s="1">
        <v>46077</v>
      </c>
      <c r="B13618">
        <v>91752173</v>
      </c>
      <c r="C13618" s="2" t="s">
        <v>36</v>
      </c>
      <c r="D13618">
        <v>3500000</v>
      </c>
      <c r="E13618">
        <v>1</v>
      </c>
      <c r="F13618">
        <v>250</v>
      </c>
      <c r="G13618" s="2" t="s">
        <v>25</v>
      </c>
    </row>
    <row r="13619" spans="1:7" x14ac:dyDescent="0.35">
      <c r="A13619" s="1">
        <v>46077</v>
      </c>
      <c r="B13619">
        <v>81666478</v>
      </c>
      <c r="C13619" s="2" t="s">
        <v>40</v>
      </c>
      <c r="D13619">
        <v>1000000</v>
      </c>
      <c r="E13619">
        <v>1</v>
      </c>
      <c r="F13619">
        <v>600</v>
      </c>
      <c r="G13619" s="2" t="s">
        <v>25</v>
      </c>
    </row>
    <row r="13620" spans="1:7" x14ac:dyDescent="0.35">
      <c r="A13620" s="1">
        <v>46077</v>
      </c>
      <c r="B13620">
        <v>90023260</v>
      </c>
      <c r="C13620" s="2" t="s">
        <v>41</v>
      </c>
      <c r="D13620">
        <v>0</v>
      </c>
      <c r="E13620">
        <v>1</v>
      </c>
      <c r="F13620">
        <v>600</v>
      </c>
      <c r="G13620" s="2" t="s">
        <v>25</v>
      </c>
    </row>
    <row r="13621" spans="1:7" x14ac:dyDescent="0.35">
      <c r="A13621" s="1">
        <v>46077</v>
      </c>
      <c r="B13621">
        <v>84616462</v>
      </c>
      <c r="C13621" s="2" t="s">
        <v>36</v>
      </c>
      <c r="D13621">
        <v>2000000</v>
      </c>
      <c r="E13621">
        <v>1</v>
      </c>
      <c r="F13621">
        <v>1550</v>
      </c>
      <c r="G13621" s="2" t="s">
        <v>25</v>
      </c>
    </row>
    <row r="13622" spans="1:7" x14ac:dyDescent="0.35">
      <c r="A13622" s="1">
        <v>46077</v>
      </c>
      <c r="B13622">
        <v>79186016</v>
      </c>
      <c r="C13622" s="2" t="s">
        <v>35</v>
      </c>
      <c r="D13622">
        <v>0</v>
      </c>
      <c r="E13622">
        <v>1</v>
      </c>
      <c r="F13622">
        <v>1550</v>
      </c>
      <c r="G13622" s="2" t="s">
        <v>25</v>
      </c>
    </row>
    <row r="13623" spans="1:7" x14ac:dyDescent="0.35">
      <c r="A13623" s="1">
        <v>46077</v>
      </c>
      <c r="B13623">
        <v>88657958</v>
      </c>
      <c r="C13623" s="2" t="s">
        <v>33</v>
      </c>
      <c r="D13623">
        <v>1500000</v>
      </c>
      <c r="E13623">
        <v>1</v>
      </c>
      <c r="F13623">
        <v>1000</v>
      </c>
      <c r="G13623" s="2" t="s">
        <v>25</v>
      </c>
    </row>
    <row r="13624" spans="1:7" x14ac:dyDescent="0.35">
      <c r="A13624" s="1">
        <v>46077</v>
      </c>
      <c r="B13624">
        <v>91133031</v>
      </c>
      <c r="C13624" s="2" t="s">
        <v>39</v>
      </c>
      <c r="D13624">
        <v>1000000</v>
      </c>
      <c r="E13624">
        <v>1</v>
      </c>
      <c r="F13624">
        <v>600</v>
      </c>
      <c r="G13624" s="2" t="s">
        <v>25</v>
      </c>
    </row>
    <row r="13625" spans="1:7" x14ac:dyDescent="0.35">
      <c r="A13625" s="1">
        <v>46077</v>
      </c>
      <c r="B13625">
        <v>60231440</v>
      </c>
      <c r="C13625" s="2" t="s">
        <v>35</v>
      </c>
      <c r="D13625">
        <v>3500000</v>
      </c>
      <c r="E13625">
        <v>1</v>
      </c>
      <c r="F13625">
        <v>1000</v>
      </c>
      <c r="G13625" s="2" t="s">
        <v>25</v>
      </c>
    </row>
    <row r="13626" spans="1:7" x14ac:dyDescent="0.35">
      <c r="A13626" s="1">
        <v>46077</v>
      </c>
      <c r="B13626">
        <v>75906301</v>
      </c>
      <c r="C13626" s="2" t="s">
        <v>39</v>
      </c>
      <c r="D13626">
        <v>250000</v>
      </c>
      <c r="E13626">
        <v>1</v>
      </c>
      <c r="F13626">
        <v>600</v>
      </c>
      <c r="G13626" s="2" t="s">
        <v>25</v>
      </c>
    </row>
    <row r="13627" spans="1:7" x14ac:dyDescent="0.35">
      <c r="A13627" s="1">
        <v>46077</v>
      </c>
      <c r="B13627">
        <v>81181344</v>
      </c>
      <c r="C13627" s="2" t="s">
        <v>37</v>
      </c>
      <c r="D13627">
        <v>2000000</v>
      </c>
      <c r="E13627">
        <v>1</v>
      </c>
      <c r="F13627">
        <v>600</v>
      </c>
      <c r="G13627" s="2" t="s">
        <v>25</v>
      </c>
    </row>
    <row r="13628" spans="1:7" x14ac:dyDescent="0.35">
      <c r="A13628" s="1">
        <v>46077</v>
      </c>
      <c r="B13628">
        <v>85256538</v>
      </c>
      <c r="C13628" s="2" t="s">
        <v>41</v>
      </c>
      <c r="D13628">
        <v>3500000</v>
      </c>
      <c r="E13628">
        <v>1</v>
      </c>
      <c r="F13628">
        <v>1000</v>
      </c>
      <c r="G13628" s="2" t="s">
        <v>25</v>
      </c>
    </row>
    <row r="13629" spans="1:7" x14ac:dyDescent="0.35">
      <c r="A13629" s="1">
        <v>46077</v>
      </c>
      <c r="B13629">
        <v>61472275</v>
      </c>
      <c r="C13629" s="2" t="s">
        <v>38</v>
      </c>
      <c r="D13629">
        <v>5000000</v>
      </c>
      <c r="E13629">
        <v>1</v>
      </c>
      <c r="F13629">
        <v>600</v>
      </c>
      <c r="G13629" s="2" t="s">
        <v>25</v>
      </c>
    </row>
    <row r="13630" spans="1:7" x14ac:dyDescent="0.35">
      <c r="A13630" s="1">
        <v>46077</v>
      </c>
      <c r="B13630">
        <v>92314453</v>
      </c>
      <c r="C13630" s="2" t="s">
        <v>39</v>
      </c>
      <c r="D13630">
        <v>200000</v>
      </c>
      <c r="E13630">
        <v>1</v>
      </c>
      <c r="F13630">
        <v>250</v>
      </c>
      <c r="G13630" s="2" t="s">
        <v>25</v>
      </c>
    </row>
    <row r="13631" spans="1:7" x14ac:dyDescent="0.35">
      <c r="A13631" s="1">
        <v>46077</v>
      </c>
      <c r="B13631">
        <v>69642088</v>
      </c>
      <c r="C13631" s="2" t="s">
        <v>40</v>
      </c>
      <c r="D13631">
        <v>250000</v>
      </c>
      <c r="E13631">
        <v>1</v>
      </c>
      <c r="F13631">
        <v>600</v>
      </c>
      <c r="G13631" s="2" t="s">
        <v>25</v>
      </c>
    </row>
    <row r="13632" spans="1:7" x14ac:dyDescent="0.35">
      <c r="A13632" s="1">
        <v>46077</v>
      </c>
      <c r="B13632">
        <v>76413966</v>
      </c>
      <c r="C13632" s="2" t="s">
        <v>41</v>
      </c>
      <c r="D13632">
        <v>2000000</v>
      </c>
      <c r="E13632">
        <v>1</v>
      </c>
      <c r="F13632">
        <v>250</v>
      </c>
      <c r="G13632" s="2" t="s">
        <v>25</v>
      </c>
    </row>
    <row r="13633" spans="1:7" x14ac:dyDescent="0.35">
      <c r="A13633" s="1">
        <v>46077</v>
      </c>
      <c r="B13633">
        <v>72852938</v>
      </c>
      <c r="C13633" s="2" t="s">
        <v>36</v>
      </c>
      <c r="D13633">
        <v>0</v>
      </c>
      <c r="E13633">
        <v>1</v>
      </c>
      <c r="F13633">
        <v>1550</v>
      </c>
      <c r="G13633" s="2" t="s">
        <v>25</v>
      </c>
    </row>
    <row r="13634" spans="1:7" x14ac:dyDescent="0.35">
      <c r="A13634" s="1">
        <v>46077</v>
      </c>
      <c r="B13634">
        <v>63082498</v>
      </c>
      <c r="C13634" s="2" t="s">
        <v>40</v>
      </c>
      <c r="D13634">
        <v>500000</v>
      </c>
      <c r="E13634">
        <v>1</v>
      </c>
      <c r="F13634">
        <v>250</v>
      </c>
      <c r="G13634" s="2" t="s">
        <v>25</v>
      </c>
    </row>
    <row r="13635" spans="1:7" x14ac:dyDescent="0.35">
      <c r="A13635" s="1">
        <v>46077</v>
      </c>
      <c r="B13635">
        <v>92955689</v>
      </c>
      <c r="C13635" s="2" t="s">
        <v>33</v>
      </c>
      <c r="D13635">
        <v>3500000</v>
      </c>
      <c r="E13635">
        <v>1</v>
      </c>
      <c r="F13635">
        <v>1000</v>
      </c>
      <c r="G13635" s="2" t="s">
        <v>25</v>
      </c>
    </row>
    <row r="13636" spans="1:7" x14ac:dyDescent="0.35">
      <c r="A13636" s="1">
        <v>46077</v>
      </c>
      <c r="B13636">
        <v>93791142</v>
      </c>
      <c r="C13636" s="2" t="s">
        <v>33</v>
      </c>
      <c r="D13636">
        <v>0</v>
      </c>
      <c r="E13636">
        <v>1</v>
      </c>
      <c r="F13636">
        <v>250</v>
      </c>
      <c r="G13636" s="2" t="s">
        <v>25</v>
      </c>
    </row>
    <row r="13637" spans="1:7" x14ac:dyDescent="0.35">
      <c r="A13637" s="1">
        <v>46077</v>
      </c>
      <c r="B13637">
        <v>93049864</v>
      </c>
      <c r="C13637" s="2" t="s">
        <v>36</v>
      </c>
      <c r="D13637">
        <v>200000</v>
      </c>
      <c r="E13637">
        <v>1</v>
      </c>
      <c r="F13637">
        <v>250</v>
      </c>
      <c r="G13637" s="2" t="s">
        <v>25</v>
      </c>
    </row>
    <row r="13638" spans="1:7" x14ac:dyDescent="0.35">
      <c r="A13638" s="1">
        <v>46077</v>
      </c>
      <c r="B13638">
        <v>88125871</v>
      </c>
      <c r="C13638" s="2" t="s">
        <v>41</v>
      </c>
      <c r="D13638">
        <v>3500000</v>
      </c>
      <c r="E13638">
        <v>1</v>
      </c>
      <c r="F13638">
        <v>250</v>
      </c>
      <c r="G13638" s="2" t="s">
        <v>25</v>
      </c>
    </row>
    <row r="13639" spans="1:7" x14ac:dyDescent="0.35">
      <c r="A13639" s="1">
        <v>46077</v>
      </c>
      <c r="B13639">
        <v>95498574</v>
      </c>
      <c r="C13639" s="2" t="s">
        <v>40</v>
      </c>
      <c r="D13639">
        <v>5000000</v>
      </c>
      <c r="E13639">
        <v>1</v>
      </c>
      <c r="F13639">
        <v>1000</v>
      </c>
      <c r="G13639" s="2" t="s">
        <v>25</v>
      </c>
    </row>
    <row r="13640" spans="1:7" x14ac:dyDescent="0.35">
      <c r="A13640" s="1">
        <v>46077</v>
      </c>
      <c r="B13640">
        <v>70424985</v>
      </c>
      <c r="C13640" s="2" t="s">
        <v>38</v>
      </c>
      <c r="D13640">
        <v>200000</v>
      </c>
      <c r="E13640">
        <v>1</v>
      </c>
      <c r="F13640">
        <v>600</v>
      </c>
      <c r="G13640" s="2" t="s">
        <v>25</v>
      </c>
    </row>
    <row r="13641" spans="1:7" x14ac:dyDescent="0.35">
      <c r="A13641" s="1">
        <v>46077</v>
      </c>
      <c r="B13641">
        <v>82624491</v>
      </c>
      <c r="C13641" s="2" t="s">
        <v>38</v>
      </c>
      <c r="D13641">
        <v>500000</v>
      </c>
      <c r="E13641">
        <v>1</v>
      </c>
      <c r="F13641">
        <v>250</v>
      </c>
      <c r="G13641" s="2" t="s">
        <v>25</v>
      </c>
    </row>
    <row r="13642" spans="1:7" x14ac:dyDescent="0.35">
      <c r="A13642" s="1">
        <v>46077</v>
      </c>
      <c r="B13642">
        <v>95849228</v>
      </c>
      <c r="C13642" s="2" t="s">
        <v>37</v>
      </c>
      <c r="D13642">
        <v>1000000</v>
      </c>
      <c r="E13642">
        <v>1</v>
      </c>
      <c r="F13642">
        <v>1550</v>
      </c>
      <c r="G13642" s="2" t="s">
        <v>25</v>
      </c>
    </row>
    <row r="13643" spans="1:7" x14ac:dyDescent="0.35">
      <c r="A13643" s="1">
        <v>46077</v>
      </c>
      <c r="B13643">
        <v>66015165</v>
      </c>
      <c r="C13643" s="2" t="s">
        <v>41</v>
      </c>
      <c r="D13643">
        <v>50000</v>
      </c>
      <c r="E13643">
        <v>1</v>
      </c>
      <c r="F13643">
        <v>1000</v>
      </c>
      <c r="G13643" s="2" t="s">
        <v>25</v>
      </c>
    </row>
    <row r="13644" spans="1:7" x14ac:dyDescent="0.35">
      <c r="A13644" s="1">
        <v>46077</v>
      </c>
      <c r="B13644">
        <v>62299645</v>
      </c>
      <c r="C13644" s="2" t="s">
        <v>39</v>
      </c>
      <c r="D13644">
        <v>5000000</v>
      </c>
      <c r="E13644">
        <v>1</v>
      </c>
      <c r="F13644">
        <v>1000</v>
      </c>
      <c r="G13644" s="2" t="s">
        <v>25</v>
      </c>
    </row>
    <row r="13645" spans="1:7" x14ac:dyDescent="0.35">
      <c r="A13645" s="1">
        <v>46077</v>
      </c>
      <c r="B13645">
        <v>60821569</v>
      </c>
      <c r="C13645" s="2" t="s">
        <v>33</v>
      </c>
      <c r="D13645">
        <v>2000000</v>
      </c>
      <c r="E13645">
        <v>1</v>
      </c>
      <c r="F13645">
        <v>600</v>
      </c>
      <c r="G13645" s="2" t="s">
        <v>25</v>
      </c>
    </row>
    <row r="13646" spans="1:7" x14ac:dyDescent="0.35">
      <c r="A13646" s="1">
        <v>46077</v>
      </c>
      <c r="B13646">
        <v>99747372</v>
      </c>
      <c r="C13646" s="2" t="s">
        <v>33</v>
      </c>
      <c r="D13646">
        <v>0</v>
      </c>
      <c r="E13646">
        <v>1</v>
      </c>
      <c r="F13646">
        <v>1550</v>
      </c>
      <c r="G13646" s="2" t="s">
        <v>25</v>
      </c>
    </row>
    <row r="13647" spans="1:7" x14ac:dyDescent="0.35">
      <c r="A13647" s="1">
        <v>46077</v>
      </c>
      <c r="B13647">
        <v>98283086</v>
      </c>
      <c r="C13647" s="2" t="s">
        <v>39</v>
      </c>
      <c r="D13647">
        <v>0</v>
      </c>
      <c r="E13647">
        <v>1</v>
      </c>
      <c r="F13647">
        <v>1550</v>
      </c>
      <c r="G13647" s="2" t="s">
        <v>25</v>
      </c>
    </row>
    <row r="13648" spans="1:7" x14ac:dyDescent="0.35">
      <c r="A13648" s="1">
        <v>46077</v>
      </c>
      <c r="B13648">
        <v>65473016</v>
      </c>
      <c r="C13648" s="2" t="s">
        <v>41</v>
      </c>
      <c r="D13648">
        <v>100000</v>
      </c>
      <c r="E13648">
        <v>1</v>
      </c>
      <c r="F13648">
        <v>250</v>
      </c>
      <c r="G13648" s="2" t="s">
        <v>25</v>
      </c>
    </row>
    <row r="13649" spans="1:7" x14ac:dyDescent="0.35">
      <c r="A13649" s="1">
        <v>46077</v>
      </c>
      <c r="B13649">
        <v>84758124</v>
      </c>
      <c r="C13649" s="2" t="s">
        <v>40</v>
      </c>
      <c r="D13649">
        <v>1500000</v>
      </c>
      <c r="E13649">
        <v>1</v>
      </c>
      <c r="F13649">
        <v>1000</v>
      </c>
      <c r="G13649" s="2" t="s">
        <v>25</v>
      </c>
    </row>
    <row r="13650" spans="1:7" x14ac:dyDescent="0.35">
      <c r="A13650" s="1">
        <v>46077</v>
      </c>
      <c r="B13650">
        <v>78803869</v>
      </c>
      <c r="C13650" s="2" t="s">
        <v>40</v>
      </c>
      <c r="D13650">
        <v>0</v>
      </c>
      <c r="E13650">
        <v>1</v>
      </c>
      <c r="F13650">
        <v>250</v>
      </c>
      <c r="G13650" s="2" t="s">
        <v>25</v>
      </c>
    </row>
    <row r="13651" spans="1:7" x14ac:dyDescent="0.35">
      <c r="A13651" s="1">
        <v>46077</v>
      </c>
      <c r="B13651">
        <v>85481114</v>
      </c>
      <c r="C13651" s="2" t="s">
        <v>33</v>
      </c>
      <c r="D13651">
        <v>1500000</v>
      </c>
      <c r="E13651">
        <v>1</v>
      </c>
      <c r="F13651">
        <v>1550</v>
      </c>
      <c r="G13651" s="2" t="s">
        <v>25</v>
      </c>
    </row>
    <row r="13652" spans="1:7" x14ac:dyDescent="0.35">
      <c r="A13652" s="1">
        <v>46077</v>
      </c>
      <c r="B13652">
        <v>98196211</v>
      </c>
      <c r="C13652" s="2" t="s">
        <v>40</v>
      </c>
      <c r="D13652">
        <v>3500000</v>
      </c>
      <c r="E13652">
        <v>1</v>
      </c>
      <c r="F13652">
        <v>250</v>
      </c>
      <c r="G13652" s="2" t="s">
        <v>25</v>
      </c>
    </row>
    <row r="13653" spans="1:7" x14ac:dyDescent="0.35">
      <c r="A13653" s="1">
        <v>46077</v>
      </c>
      <c r="B13653">
        <v>96987428</v>
      </c>
      <c r="C13653" s="2" t="s">
        <v>36</v>
      </c>
      <c r="D13653">
        <v>0</v>
      </c>
      <c r="E13653">
        <v>1</v>
      </c>
      <c r="F13653">
        <v>1000</v>
      </c>
      <c r="G13653" s="2" t="s">
        <v>25</v>
      </c>
    </row>
    <row r="13654" spans="1:7" x14ac:dyDescent="0.35">
      <c r="A13654" s="1">
        <v>46077</v>
      </c>
      <c r="B13654">
        <v>98657610</v>
      </c>
      <c r="C13654" s="2" t="s">
        <v>33</v>
      </c>
      <c r="D13654">
        <v>750000</v>
      </c>
      <c r="E13654">
        <v>1</v>
      </c>
      <c r="F13654">
        <v>1000</v>
      </c>
      <c r="G13654" s="2" t="s">
        <v>25</v>
      </c>
    </row>
    <row r="13655" spans="1:7" x14ac:dyDescent="0.35">
      <c r="A13655" s="1">
        <v>46077</v>
      </c>
      <c r="B13655">
        <v>73794550</v>
      </c>
      <c r="C13655" s="2" t="s">
        <v>39</v>
      </c>
      <c r="D13655">
        <v>750000</v>
      </c>
      <c r="E13655">
        <v>1</v>
      </c>
      <c r="F13655">
        <v>250</v>
      </c>
      <c r="G13655" s="2" t="s">
        <v>25</v>
      </c>
    </row>
    <row r="13656" spans="1:7" x14ac:dyDescent="0.35">
      <c r="A13656" s="1">
        <v>46077</v>
      </c>
      <c r="B13656">
        <v>98090052</v>
      </c>
      <c r="C13656" s="2" t="s">
        <v>40</v>
      </c>
      <c r="D13656">
        <v>0</v>
      </c>
      <c r="E13656">
        <v>1</v>
      </c>
      <c r="F13656">
        <v>600</v>
      </c>
      <c r="G13656" s="2" t="s">
        <v>25</v>
      </c>
    </row>
    <row r="13657" spans="1:7" x14ac:dyDescent="0.35">
      <c r="A13657" s="1">
        <v>46077</v>
      </c>
      <c r="B13657">
        <v>89715224</v>
      </c>
      <c r="C13657" s="2" t="s">
        <v>40</v>
      </c>
      <c r="D13657">
        <v>100000</v>
      </c>
      <c r="E13657">
        <v>1</v>
      </c>
      <c r="F13657">
        <v>1000</v>
      </c>
      <c r="G13657" s="2" t="s">
        <v>25</v>
      </c>
    </row>
    <row r="13658" spans="1:7" x14ac:dyDescent="0.35">
      <c r="A13658" s="1">
        <v>46077</v>
      </c>
      <c r="B13658">
        <v>80077493</v>
      </c>
      <c r="C13658" s="2" t="s">
        <v>38</v>
      </c>
      <c r="D13658">
        <v>1000000</v>
      </c>
      <c r="E13658">
        <v>1</v>
      </c>
      <c r="F13658">
        <v>600</v>
      </c>
      <c r="G13658" s="2" t="s">
        <v>25</v>
      </c>
    </row>
    <row r="13659" spans="1:7" x14ac:dyDescent="0.35">
      <c r="A13659" s="1">
        <v>46077</v>
      </c>
      <c r="B13659">
        <v>79279389</v>
      </c>
      <c r="C13659" s="2" t="s">
        <v>41</v>
      </c>
      <c r="D13659">
        <v>5000000</v>
      </c>
      <c r="E13659">
        <v>1</v>
      </c>
      <c r="F13659">
        <v>1550</v>
      </c>
      <c r="G13659" s="2" t="s">
        <v>25</v>
      </c>
    </row>
    <row r="13660" spans="1:7" x14ac:dyDescent="0.35">
      <c r="A13660" s="1">
        <v>46077</v>
      </c>
      <c r="B13660">
        <v>77026107</v>
      </c>
      <c r="C13660" s="2" t="s">
        <v>33</v>
      </c>
      <c r="D13660">
        <v>3500000</v>
      </c>
      <c r="E13660">
        <v>1</v>
      </c>
      <c r="F13660">
        <v>250</v>
      </c>
      <c r="G13660" s="2" t="s">
        <v>25</v>
      </c>
    </row>
    <row r="13661" spans="1:7" x14ac:dyDescent="0.35">
      <c r="A13661" s="1">
        <v>46077</v>
      </c>
      <c r="B13661">
        <v>77949397</v>
      </c>
      <c r="C13661" s="2" t="s">
        <v>39</v>
      </c>
      <c r="D13661">
        <v>100000</v>
      </c>
      <c r="E13661">
        <v>1</v>
      </c>
      <c r="F13661">
        <v>1550</v>
      </c>
      <c r="G13661" s="2" t="s">
        <v>25</v>
      </c>
    </row>
    <row r="13662" spans="1:7" x14ac:dyDescent="0.35">
      <c r="A13662" s="1">
        <v>46077</v>
      </c>
      <c r="B13662">
        <v>66975606</v>
      </c>
      <c r="C13662" s="2" t="s">
        <v>41</v>
      </c>
      <c r="D13662">
        <v>50000</v>
      </c>
      <c r="E13662">
        <v>1</v>
      </c>
      <c r="F13662">
        <v>1000</v>
      </c>
      <c r="G13662" s="2" t="s">
        <v>25</v>
      </c>
    </row>
    <row r="13663" spans="1:7" x14ac:dyDescent="0.35">
      <c r="A13663" s="1">
        <v>46077</v>
      </c>
      <c r="B13663">
        <v>87446386</v>
      </c>
      <c r="C13663" s="2" t="s">
        <v>36</v>
      </c>
      <c r="D13663">
        <v>1500000</v>
      </c>
      <c r="E13663">
        <v>1</v>
      </c>
      <c r="F13663">
        <v>250</v>
      </c>
      <c r="G13663" s="2" t="s">
        <v>25</v>
      </c>
    </row>
    <row r="13664" spans="1:7" x14ac:dyDescent="0.35">
      <c r="A13664" s="1">
        <v>46077</v>
      </c>
      <c r="B13664">
        <v>67467226</v>
      </c>
      <c r="C13664" s="2" t="s">
        <v>35</v>
      </c>
      <c r="D13664">
        <v>500000</v>
      </c>
      <c r="E13664">
        <v>1</v>
      </c>
      <c r="F13664">
        <v>1550</v>
      </c>
      <c r="G13664" s="2" t="s">
        <v>25</v>
      </c>
    </row>
    <row r="13665" spans="1:7" x14ac:dyDescent="0.35">
      <c r="A13665" s="1">
        <v>46077</v>
      </c>
      <c r="B13665">
        <v>61922878</v>
      </c>
      <c r="C13665" s="2" t="s">
        <v>38</v>
      </c>
      <c r="D13665">
        <v>250000</v>
      </c>
      <c r="E13665">
        <v>1</v>
      </c>
      <c r="F13665">
        <v>1000</v>
      </c>
      <c r="G13665" s="2" t="s">
        <v>25</v>
      </c>
    </row>
    <row r="13666" spans="1:7" x14ac:dyDescent="0.35">
      <c r="A13666" s="1">
        <v>46077</v>
      </c>
      <c r="B13666">
        <v>89282930</v>
      </c>
      <c r="C13666" s="2" t="s">
        <v>35</v>
      </c>
      <c r="D13666">
        <v>1500000</v>
      </c>
      <c r="E13666">
        <v>1</v>
      </c>
      <c r="F13666">
        <v>1000</v>
      </c>
      <c r="G13666" s="2" t="s">
        <v>25</v>
      </c>
    </row>
    <row r="13667" spans="1:7" x14ac:dyDescent="0.35">
      <c r="A13667" s="1">
        <v>46077</v>
      </c>
      <c r="B13667">
        <v>97679851</v>
      </c>
      <c r="C13667" s="2" t="s">
        <v>40</v>
      </c>
      <c r="D13667">
        <v>250000</v>
      </c>
      <c r="E13667">
        <v>1</v>
      </c>
      <c r="F13667">
        <v>600</v>
      </c>
      <c r="G13667" s="2" t="s">
        <v>25</v>
      </c>
    </row>
    <row r="13668" spans="1:7" x14ac:dyDescent="0.35">
      <c r="A13668" s="1">
        <v>46077</v>
      </c>
      <c r="B13668">
        <v>62227233</v>
      </c>
      <c r="C13668" s="2" t="s">
        <v>38</v>
      </c>
      <c r="D13668">
        <v>1500000</v>
      </c>
      <c r="E13668">
        <v>1</v>
      </c>
      <c r="F13668">
        <v>1000</v>
      </c>
      <c r="G13668" s="2" t="s">
        <v>25</v>
      </c>
    </row>
    <row r="13669" spans="1:7" x14ac:dyDescent="0.35">
      <c r="A13669" s="1">
        <v>46077</v>
      </c>
      <c r="B13669">
        <v>84276288</v>
      </c>
      <c r="C13669" s="2" t="s">
        <v>39</v>
      </c>
      <c r="D13669">
        <v>0</v>
      </c>
      <c r="E13669">
        <v>1</v>
      </c>
      <c r="F13669">
        <v>250</v>
      </c>
      <c r="G13669" s="2" t="s">
        <v>25</v>
      </c>
    </row>
    <row r="13670" spans="1:7" x14ac:dyDescent="0.35">
      <c r="A13670" s="1">
        <v>46077</v>
      </c>
      <c r="B13670">
        <v>72024615</v>
      </c>
      <c r="C13670" s="2" t="s">
        <v>35</v>
      </c>
      <c r="D13670">
        <v>100000</v>
      </c>
      <c r="E13670">
        <v>1</v>
      </c>
      <c r="F13670">
        <v>600</v>
      </c>
      <c r="G13670" s="2" t="s">
        <v>25</v>
      </c>
    </row>
    <row r="13671" spans="1:7" x14ac:dyDescent="0.35">
      <c r="A13671" s="1">
        <v>46077</v>
      </c>
      <c r="B13671">
        <v>88831460</v>
      </c>
      <c r="C13671" s="2" t="s">
        <v>40</v>
      </c>
      <c r="D13671">
        <v>200000</v>
      </c>
      <c r="E13671">
        <v>1</v>
      </c>
      <c r="F13671">
        <v>250</v>
      </c>
      <c r="G13671" s="2" t="s">
        <v>25</v>
      </c>
    </row>
    <row r="13672" spans="1:7" x14ac:dyDescent="0.35">
      <c r="A13672" s="1">
        <v>46077</v>
      </c>
      <c r="B13672">
        <v>78916192</v>
      </c>
      <c r="C13672" s="2" t="s">
        <v>39</v>
      </c>
      <c r="D13672">
        <v>0</v>
      </c>
      <c r="E13672">
        <v>1</v>
      </c>
      <c r="F13672">
        <v>600</v>
      </c>
      <c r="G13672" s="2" t="s">
        <v>25</v>
      </c>
    </row>
    <row r="13673" spans="1:7" x14ac:dyDescent="0.35">
      <c r="A13673" s="1">
        <v>46077</v>
      </c>
      <c r="B13673">
        <v>99841089</v>
      </c>
      <c r="C13673" s="2" t="s">
        <v>41</v>
      </c>
      <c r="D13673">
        <v>750000</v>
      </c>
      <c r="E13673">
        <v>1</v>
      </c>
      <c r="F13673">
        <v>1000</v>
      </c>
      <c r="G13673" s="2" t="s">
        <v>25</v>
      </c>
    </row>
    <row r="13674" spans="1:7" x14ac:dyDescent="0.35">
      <c r="A13674" s="1">
        <v>46077</v>
      </c>
      <c r="B13674">
        <v>77769993</v>
      </c>
      <c r="C13674" s="2" t="s">
        <v>36</v>
      </c>
      <c r="D13674">
        <v>0</v>
      </c>
      <c r="E13674">
        <v>1</v>
      </c>
      <c r="F13674">
        <v>250</v>
      </c>
      <c r="G13674" s="2" t="s">
        <v>25</v>
      </c>
    </row>
    <row r="13675" spans="1:7" x14ac:dyDescent="0.35">
      <c r="A13675" s="1">
        <v>46077</v>
      </c>
      <c r="B13675">
        <v>82531385</v>
      </c>
      <c r="C13675" s="2" t="s">
        <v>37</v>
      </c>
      <c r="D13675">
        <v>2000000</v>
      </c>
      <c r="E13675">
        <v>1</v>
      </c>
      <c r="F13675">
        <v>250</v>
      </c>
      <c r="G13675" s="2" t="s">
        <v>25</v>
      </c>
    </row>
    <row r="13676" spans="1:7" x14ac:dyDescent="0.35">
      <c r="A13676" s="1">
        <v>46077</v>
      </c>
      <c r="B13676">
        <v>61965307</v>
      </c>
      <c r="C13676" s="2" t="s">
        <v>35</v>
      </c>
      <c r="D13676">
        <v>200000</v>
      </c>
      <c r="E13676">
        <v>1</v>
      </c>
      <c r="F13676">
        <v>1000</v>
      </c>
      <c r="G13676" s="2" t="s">
        <v>25</v>
      </c>
    </row>
    <row r="13677" spans="1:7" x14ac:dyDescent="0.35">
      <c r="A13677" s="1">
        <v>46077</v>
      </c>
      <c r="B13677">
        <v>62621393</v>
      </c>
      <c r="C13677" s="2" t="s">
        <v>35</v>
      </c>
      <c r="D13677">
        <v>250000</v>
      </c>
      <c r="E13677">
        <v>1</v>
      </c>
      <c r="F13677">
        <v>250</v>
      </c>
      <c r="G13677" s="2" t="s">
        <v>25</v>
      </c>
    </row>
    <row r="13678" spans="1:7" x14ac:dyDescent="0.35">
      <c r="A13678" s="1">
        <v>46077</v>
      </c>
      <c r="B13678">
        <v>69651027</v>
      </c>
      <c r="C13678" s="2" t="s">
        <v>38</v>
      </c>
      <c r="D13678">
        <v>500000</v>
      </c>
      <c r="E13678">
        <v>1</v>
      </c>
      <c r="F13678">
        <v>600</v>
      </c>
      <c r="G13678" s="2" t="s">
        <v>25</v>
      </c>
    </row>
    <row r="13679" spans="1:7" x14ac:dyDescent="0.35">
      <c r="A13679" s="1">
        <v>46077</v>
      </c>
      <c r="B13679">
        <v>65182208</v>
      </c>
      <c r="C13679" s="2" t="s">
        <v>35</v>
      </c>
      <c r="D13679">
        <v>250000</v>
      </c>
      <c r="E13679">
        <v>1</v>
      </c>
      <c r="F13679">
        <v>1000</v>
      </c>
      <c r="G13679" s="2" t="s">
        <v>25</v>
      </c>
    </row>
    <row r="13680" spans="1:7" x14ac:dyDescent="0.35">
      <c r="A13680" s="1">
        <v>46077</v>
      </c>
      <c r="B13680">
        <v>65462661</v>
      </c>
      <c r="C13680" s="2" t="s">
        <v>40</v>
      </c>
      <c r="D13680">
        <v>5000000</v>
      </c>
      <c r="E13680">
        <v>1</v>
      </c>
      <c r="F13680">
        <v>600</v>
      </c>
      <c r="G13680" s="2" t="s">
        <v>25</v>
      </c>
    </row>
    <row r="13681" spans="1:7" x14ac:dyDescent="0.35">
      <c r="A13681" s="1">
        <v>46077</v>
      </c>
      <c r="B13681">
        <v>60336286</v>
      </c>
      <c r="C13681" s="2" t="s">
        <v>40</v>
      </c>
      <c r="D13681">
        <v>5000000</v>
      </c>
      <c r="E13681">
        <v>1</v>
      </c>
      <c r="F13681">
        <v>250</v>
      </c>
      <c r="G13681" s="2" t="s">
        <v>25</v>
      </c>
    </row>
    <row r="13682" spans="1:7" x14ac:dyDescent="0.35">
      <c r="A13682" s="1">
        <v>46077</v>
      </c>
      <c r="B13682">
        <v>82006407</v>
      </c>
      <c r="C13682" s="2" t="s">
        <v>41</v>
      </c>
      <c r="D13682">
        <v>5000000</v>
      </c>
      <c r="E13682">
        <v>1</v>
      </c>
      <c r="F13682">
        <v>1000</v>
      </c>
      <c r="G13682" s="2" t="s">
        <v>25</v>
      </c>
    </row>
    <row r="13683" spans="1:7" x14ac:dyDescent="0.35">
      <c r="A13683" s="1">
        <v>46077</v>
      </c>
      <c r="B13683">
        <v>68267723</v>
      </c>
      <c r="C13683" s="2" t="s">
        <v>33</v>
      </c>
      <c r="D13683">
        <v>3500000</v>
      </c>
      <c r="E13683">
        <v>1</v>
      </c>
      <c r="F13683">
        <v>1550</v>
      </c>
      <c r="G13683" s="2" t="s">
        <v>25</v>
      </c>
    </row>
    <row r="13684" spans="1:7" x14ac:dyDescent="0.35">
      <c r="A13684" s="1">
        <v>46077</v>
      </c>
      <c r="B13684">
        <v>62835052</v>
      </c>
      <c r="C13684" s="2" t="s">
        <v>40</v>
      </c>
      <c r="D13684">
        <v>750000</v>
      </c>
      <c r="E13684">
        <v>1</v>
      </c>
      <c r="F13684">
        <v>1550</v>
      </c>
      <c r="G13684" s="2" t="s">
        <v>25</v>
      </c>
    </row>
    <row r="13685" spans="1:7" x14ac:dyDescent="0.35">
      <c r="A13685" s="1">
        <v>46077</v>
      </c>
      <c r="B13685">
        <v>67657634</v>
      </c>
      <c r="C13685" s="2" t="s">
        <v>38</v>
      </c>
      <c r="D13685">
        <v>750000</v>
      </c>
      <c r="E13685">
        <v>1</v>
      </c>
      <c r="F13685">
        <v>1550</v>
      </c>
      <c r="G13685" s="2" t="s">
        <v>25</v>
      </c>
    </row>
    <row r="13686" spans="1:7" x14ac:dyDescent="0.35">
      <c r="A13686" s="1">
        <v>46077</v>
      </c>
      <c r="B13686">
        <v>64058843</v>
      </c>
      <c r="C13686" s="2" t="s">
        <v>41</v>
      </c>
      <c r="D13686">
        <v>50000</v>
      </c>
      <c r="E13686">
        <v>1</v>
      </c>
      <c r="F13686">
        <v>600</v>
      </c>
      <c r="G13686" s="2" t="s">
        <v>25</v>
      </c>
    </row>
    <row r="13687" spans="1:7" x14ac:dyDescent="0.35">
      <c r="A13687" s="1">
        <v>46077</v>
      </c>
      <c r="B13687">
        <v>93209413</v>
      </c>
      <c r="C13687" s="2" t="s">
        <v>38</v>
      </c>
      <c r="D13687">
        <v>500000</v>
      </c>
      <c r="E13687">
        <v>1</v>
      </c>
      <c r="F13687">
        <v>1550</v>
      </c>
      <c r="G13687" s="2" t="s">
        <v>25</v>
      </c>
    </row>
    <row r="13688" spans="1:7" x14ac:dyDescent="0.35">
      <c r="A13688" s="1">
        <v>46077</v>
      </c>
      <c r="B13688">
        <v>70448902</v>
      </c>
      <c r="C13688" s="2" t="s">
        <v>33</v>
      </c>
      <c r="D13688">
        <v>100000</v>
      </c>
      <c r="E13688">
        <v>1</v>
      </c>
      <c r="F13688">
        <v>250</v>
      </c>
      <c r="G13688" s="2" t="s">
        <v>25</v>
      </c>
    </row>
    <row r="13689" spans="1:7" x14ac:dyDescent="0.35">
      <c r="A13689" s="1">
        <v>46077</v>
      </c>
      <c r="B13689">
        <v>80265335</v>
      </c>
      <c r="C13689" s="2" t="s">
        <v>36</v>
      </c>
      <c r="D13689">
        <v>0</v>
      </c>
      <c r="E13689">
        <v>1</v>
      </c>
      <c r="F13689">
        <v>1550</v>
      </c>
      <c r="G13689" s="2" t="s">
        <v>25</v>
      </c>
    </row>
    <row r="13690" spans="1:7" x14ac:dyDescent="0.35">
      <c r="A13690" s="1">
        <v>46077</v>
      </c>
      <c r="B13690">
        <v>86144158</v>
      </c>
      <c r="C13690" s="2" t="s">
        <v>36</v>
      </c>
      <c r="D13690">
        <v>1000000</v>
      </c>
      <c r="E13690">
        <v>1</v>
      </c>
      <c r="F13690">
        <v>250</v>
      </c>
      <c r="G13690" s="2" t="s">
        <v>25</v>
      </c>
    </row>
    <row r="13691" spans="1:7" x14ac:dyDescent="0.35">
      <c r="A13691" s="1">
        <v>46077</v>
      </c>
      <c r="B13691">
        <v>76043121</v>
      </c>
      <c r="C13691" s="2" t="s">
        <v>41</v>
      </c>
      <c r="D13691">
        <v>50000</v>
      </c>
      <c r="E13691">
        <v>1</v>
      </c>
      <c r="F13691">
        <v>250</v>
      </c>
      <c r="G13691" s="2" t="s">
        <v>25</v>
      </c>
    </row>
    <row r="13692" spans="1:7" x14ac:dyDescent="0.35">
      <c r="A13692" s="1">
        <v>46077</v>
      </c>
      <c r="B13692">
        <v>71818149</v>
      </c>
      <c r="C13692" s="2" t="s">
        <v>40</v>
      </c>
      <c r="D13692">
        <v>5000000</v>
      </c>
      <c r="E13692">
        <v>1</v>
      </c>
      <c r="F13692">
        <v>1000</v>
      </c>
      <c r="G13692" s="2" t="s">
        <v>25</v>
      </c>
    </row>
    <row r="13693" spans="1:7" x14ac:dyDescent="0.35">
      <c r="A13693" s="1">
        <v>46077</v>
      </c>
      <c r="B13693">
        <v>92548562</v>
      </c>
      <c r="C13693" s="2" t="s">
        <v>39</v>
      </c>
      <c r="D13693">
        <v>750000</v>
      </c>
      <c r="E13693">
        <v>1</v>
      </c>
      <c r="F13693">
        <v>250</v>
      </c>
      <c r="G13693" s="2" t="s">
        <v>25</v>
      </c>
    </row>
    <row r="13694" spans="1:7" x14ac:dyDescent="0.35">
      <c r="A13694" s="1">
        <v>46077</v>
      </c>
      <c r="B13694">
        <v>78535473</v>
      </c>
      <c r="C13694" s="2" t="s">
        <v>36</v>
      </c>
      <c r="D13694">
        <v>3500000</v>
      </c>
      <c r="E13694">
        <v>1</v>
      </c>
      <c r="F13694">
        <v>600</v>
      </c>
      <c r="G13694" s="2" t="s">
        <v>25</v>
      </c>
    </row>
    <row r="13695" spans="1:7" x14ac:dyDescent="0.35">
      <c r="A13695" s="1">
        <v>46077</v>
      </c>
      <c r="B13695">
        <v>63046248</v>
      </c>
      <c r="C13695" s="2" t="s">
        <v>37</v>
      </c>
      <c r="D13695">
        <v>2000000</v>
      </c>
      <c r="E13695">
        <v>1</v>
      </c>
      <c r="F13695">
        <v>1550</v>
      </c>
      <c r="G13695" s="2" t="s">
        <v>25</v>
      </c>
    </row>
    <row r="13696" spans="1:7" x14ac:dyDescent="0.35">
      <c r="A13696" s="1">
        <v>46077</v>
      </c>
      <c r="B13696">
        <v>92084232</v>
      </c>
      <c r="C13696" s="2" t="s">
        <v>39</v>
      </c>
      <c r="D13696">
        <v>500000</v>
      </c>
      <c r="E13696">
        <v>1</v>
      </c>
      <c r="F13696">
        <v>1000</v>
      </c>
      <c r="G13696" s="2" t="s">
        <v>25</v>
      </c>
    </row>
    <row r="13697" spans="1:7" x14ac:dyDescent="0.35">
      <c r="A13697" s="1">
        <v>46077</v>
      </c>
      <c r="B13697">
        <v>66455247</v>
      </c>
      <c r="C13697" s="2" t="s">
        <v>39</v>
      </c>
      <c r="D13697">
        <v>2000000</v>
      </c>
      <c r="E13697">
        <v>1</v>
      </c>
      <c r="F13697">
        <v>250</v>
      </c>
      <c r="G13697" s="2" t="s">
        <v>25</v>
      </c>
    </row>
    <row r="13698" spans="1:7" x14ac:dyDescent="0.35">
      <c r="A13698" s="1">
        <v>46077</v>
      </c>
      <c r="B13698">
        <v>94531981</v>
      </c>
      <c r="C13698" s="2" t="s">
        <v>33</v>
      </c>
      <c r="D13698">
        <v>250000</v>
      </c>
      <c r="E13698">
        <v>1</v>
      </c>
      <c r="F13698">
        <v>250</v>
      </c>
      <c r="G13698" s="2" t="s">
        <v>25</v>
      </c>
    </row>
    <row r="13699" spans="1:7" x14ac:dyDescent="0.35">
      <c r="A13699" s="1">
        <v>46077</v>
      </c>
      <c r="B13699">
        <v>87106638</v>
      </c>
      <c r="C13699" s="2" t="s">
        <v>40</v>
      </c>
      <c r="D13699">
        <v>50000</v>
      </c>
      <c r="E13699">
        <v>1</v>
      </c>
      <c r="F13699">
        <v>250</v>
      </c>
      <c r="G13699" s="2" t="s">
        <v>25</v>
      </c>
    </row>
    <row r="13700" spans="1:7" x14ac:dyDescent="0.35">
      <c r="A13700" s="1">
        <v>46077</v>
      </c>
      <c r="B13700">
        <v>90664674</v>
      </c>
      <c r="C13700" s="2" t="s">
        <v>33</v>
      </c>
      <c r="D13700">
        <v>100000</v>
      </c>
      <c r="E13700">
        <v>1</v>
      </c>
      <c r="F13700">
        <v>600</v>
      </c>
      <c r="G13700" s="2" t="s">
        <v>25</v>
      </c>
    </row>
    <row r="13701" spans="1:7" x14ac:dyDescent="0.35">
      <c r="A13701" s="1">
        <v>46077</v>
      </c>
      <c r="B13701">
        <v>73788213</v>
      </c>
      <c r="C13701" s="2" t="s">
        <v>39</v>
      </c>
      <c r="D13701">
        <v>1000000</v>
      </c>
      <c r="E13701">
        <v>1</v>
      </c>
      <c r="F13701">
        <v>600</v>
      </c>
      <c r="G13701" s="2" t="s">
        <v>25</v>
      </c>
    </row>
    <row r="13702" spans="1:7" x14ac:dyDescent="0.35">
      <c r="A13702" s="1">
        <v>46077</v>
      </c>
      <c r="B13702">
        <v>87107116</v>
      </c>
      <c r="C13702" s="2" t="s">
        <v>41</v>
      </c>
      <c r="D13702">
        <v>3500000</v>
      </c>
      <c r="E13702">
        <v>1</v>
      </c>
      <c r="F13702">
        <v>250</v>
      </c>
      <c r="G13702" s="2" t="s">
        <v>25</v>
      </c>
    </row>
    <row r="13703" spans="1:7" x14ac:dyDescent="0.35">
      <c r="A13703" s="1">
        <v>46077</v>
      </c>
      <c r="B13703">
        <v>71961909</v>
      </c>
      <c r="C13703" s="2" t="s">
        <v>35</v>
      </c>
      <c r="D13703">
        <v>5000000</v>
      </c>
      <c r="E13703">
        <v>1</v>
      </c>
      <c r="F13703">
        <v>1000</v>
      </c>
      <c r="G13703" s="2" t="s">
        <v>25</v>
      </c>
    </row>
    <row r="13704" spans="1:7" x14ac:dyDescent="0.35">
      <c r="A13704" s="1">
        <v>46077</v>
      </c>
      <c r="B13704">
        <v>78515663</v>
      </c>
      <c r="C13704" s="2" t="s">
        <v>33</v>
      </c>
      <c r="D13704">
        <v>0</v>
      </c>
      <c r="E13704">
        <v>1</v>
      </c>
      <c r="F13704">
        <v>1550</v>
      </c>
      <c r="G13704" s="2" t="s">
        <v>25</v>
      </c>
    </row>
    <row r="13705" spans="1:7" x14ac:dyDescent="0.35">
      <c r="A13705" s="1">
        <v>46077</v>
      </c>
      <c r="B13705">
        <v>87518167</v>
      </c>
      <c r="C13705" s="2" t="s">
        <v>39</v>
      </c>
      <c r="D13705">
        <v>0</v>
      </c>
      <c r="E13705">
        <v>1</v>
      </c>
      <c r="F13705">
        <v>250</v>
      </c>
      <c r="G13705" s="2" t="s">
        <v>25</v>
      </c>
    </row>
    <row r="13706" spans="1:7" x14ac:dyDescent="0.35">
      <c r="A13706" s="1">
        <v>46077</v>
      </c>
      <c r="B13706">
        <v>99802772</v>
      </c>
      <c r="C13706" s="2" t="s">
        <v>33</v>
      </c>
      <c r="D13706">
        <v>200000</v>
      </c>
      <c r="E13706">
        <v>1</v>
      </c>
      <c r="F13706">
        <v>1550</v>
      </c>
      <c r="G13706" s="2" t="s">
        <v>25</v>
      </c>
    </row>
    <row r="13707" spans="1:7" x14ac:dyDescent="0.35">
      <c r="A13707" s="1">
        <v>46077</v>
      </c>
      <c r="B13707">
        <v>65528704</v>
      </c>
      <c r="C13707" s="2" t="s">
        <v>41</v>
      </c>
      <c r="D13707">
        <v>750000</v>
      </c>
      <c r="E13707">
        <v>1</v>
      </c>
      <c r="F13707">
        <v>600</v>
      </c>
      <c r="G13707" s="2" t="s">
        <v>25</v>
      </c>
    </row>
    <row r="13708" spans="1:7" x14ac:dyDescent="0.35">
      <c r="A13708" s="1">
        <v>46077</v>
      </c>
      <c r="B13708">
        <v>68206811</v>
      </c>
      <c r="C13708" s="2" t="s">
        <v>37</v>
      </c>
      <c r="D13708">
        <v>5000000</v>
      </c>
      <c r="E13708">
        <v>1</v>
      </c>
      <c r="F13708">
        <v>1550</v>
      </c>
      <c r="G13708" s="2" t="s">
        <v>25</v>
      </c>
    </row>
    <row r="13709" spans="1:7" x14ac:dyDescent="0.35">
      <c r="A13709" s="1">
        <v>46077</v>
      </c>
      <c r="B13709">
        <v>68761222</v>
      </c>
      <c r="C13709" s="2" t="s">
        <v>41</v>
      </c>
      <c r="D13709">
        <v>100000</v>
      </c>
      <c r="E13709">
        <v>1</v>
      </c>
      <c r="F13709">
        <v>600</v>
      </c>
      <c r="G13709" s="2" t="s">
        <v>25</v>
      </c>
    </row>
    <row r="13710" spans="1:7" x14ac:dyDescent="0.35">
      <c r="A13710" s="1">
        <v>46077</v>
      </c>
      <c r="B13710">
        <v>71284626</v>
      </c>
      <c r="C13710" s="2" t="s">
        <v>39</v>
      </c>
      <c r="D13710">
        <v>100000</v>
      </c>
      <c r="E13710">
        <v>1</v>
      </c>
      <c r="F13710">
        <v>1000</v>
      </c>
      <c r="G13710" s="2" t="s">
        <v>25</v>
      </c>
    </row>
    <row r="13711" spans="1:7" x14ac:dyDescent="0.35">
      <c r="A13711" s="1">
        <v>46077</v>
      </c>
      <c r="B13711">
        <v>76090542</v>
      </c>
      <c r="C13711" s="2" t="s">
        <v>40</v>
      </c>
      <c r="D13711">
        <v>3500000</v>
      </c>
      <c r="E13711">
        <v>1</v>
      </c>
      <c r="F13711">
        <v>1000</v>
      </c>
      <c r="G13711" s="2" t="s">
        <v>25</v>
      </c>
    </row>
    <row r="13712" spans="1:7" x14ac:dyDescent="0.35">
      <c r="A13712" s="1">
        <v>46077</v>
      </c>
      <c r="B13712">
        <v>71787844</v>
      </c>
      <c r="C13712" s="2" t="s">
        <v>41</v>
      </c>
      <c r="D13712">
        <v>0</v>
      </c>
      <c r="E13712">
        <v>1</v>
      </c>
      <c r="F13712">
        <v>600</v>
      </c>
      <c r="G13712" s="2" t="s">
        <v>25</v>
      </c>
    </row>
    <row r="13713" spans="1:7" x14ac:dyDescent="0.35">
      <c r="A13713" s="1">
        <v>46077</v>
      </c>
      <c r="B13713">
        <v>65615130</v>
      </c>
      <c r="C13713" s="2" t="s">
        <v>38</v>
      </c>
      <c r="D13713">
        <v>250000</v>
      </c>
      <c r="E13713">
        <v>1</v>
      </c>
      <c r="F13713">
        <v>600</v>
      </c>
      <c r="G13713" s="2" t="s">
        <v>25</v>
      </c>
    </row>
    <row r="13714" spans="1:7" x14ac:dyDescent="0.35">
      <c r="A13714" s="1">
        <v>46077</v>
      </c>
      <c r="B13714">
        <v>98562604</v>
      </c>
      <c r="C13714" s="2" t="s">
        <v>33</v>
      </c>
      <c r="D13714">
        <v>250000</v>
      </c>
      <c r="E13714">
        <v>1</v>
      </c>
      <c r="F13714">
        <v>1000</v>
      </c>
      <c r="G13714" s="2" t="s">
        <v>25</v>
      </c>
    </row>
    <row r="13715" spans="1:7" x14ac:dyDescent="0.35">
      <c r="A13715" s="1">
        <v>46077</v>
      </c>
      <c r="B13715">
        <v>80762206</v>
      </c>
      <c r="C13715" s="2" t="s">
        <v>35</v>
      </c>
      <c r="D13715">
        <v>500000</v>
      </c>
      <c r="E13715">
        <v>1</v>
      </c>
      <c r="F13715">
        <v>1550</v>
      </c>
      <c r="G13715" s="2" t="s">
        <v>25</v>
      </c>
    </row>
    <row r="13716" spans="1:7" x14ac:dyDescent="0.35">
      <c r="A13716" s="1">
        <v>46077</v>
      </c>
      <c r="B13716">
        <v>73833675</v>
      </c>
      <c r="C13716" s="2" t="s">
        <v>41</v>
      </c>
      <c r="D13716">
        <v>1500000</v>
      </c>
      <c r="E13716">
        <v>1</v>
      </c>
      <c r="F13716">
        <v>600</v>
      </c>
      <c r="G13716" s="2" t="s">
        <v>25</v>
      </c>
    </row>
    <row r="13717" spans="1:7" x14ac:dyDescent="0.35">
      <c r="A13717" s="1">
        <v>46077</v>
      </c>
      <c r="B13717">
        <v>83869580</v>
      </c>
      <c r="C13717" s="2" t="s">
        <v>41</v>
      </c>
      <c r="D13717">
        <v>0</v>
      </c>
      <c r="E13717">
        <v>1</v>
      </c>
      <c r="F13717">
        <v>1000</v>
      </c>
      <c r="G13717" s="2" t="s">
        <v>25</v>
      </c>
    </row>
    <row r="13718" spans="1:7" x14ac:dyDescent="0.35">
      <c r="A13718" s="1">
        <v>46077</v>
      </c>
      <c r="B13718">
        <v>95118786</v>
      </c>
      <c r="C13718" s="2" t="s">
        <v>36</v>
      </c>
      <c r="D13718">
        <v>1000000</v>
      </c>
      <c r="E13718">
        <v>1</v>
      </c>
      <c r="F13718">
        <v>600</v>
      </c>
      <c r="G13718" s="2" t="s">
        <v>25</v>
      </c>
    </row>
    <row r="13719" spans="1:7" x14ac:dyDescent="0.35">
      <c r="A13719" s="1">
        <v>46077</v>
      </c>
      <c r="B13719">
        <v>66679369</v>
      </c>
      <c r="C13719" s="2" t="s">
        <v>36</v>
      </c>
      <c r="D13719">
        <v>0</v>
      </c>
      <c r="E13719">
        <v>1</v>
      </c>
      <c r="F13719">
        <v>1550</v>
      </c>
      <c r="G13719" s="2" t="s">
        <v>25</v>
      </c>
    </row>
    <row r="13720" spans="1:7" x14ac:dyDescent="0.35">
      <c r="A13720" s="1">
        <v>46077</v>
      </c>
      <c r="B13720">
        <v>92189425</v>
      </c>
      <c r="C13720" s="2" t="s">
        <v>41</v>
      </c>
      <c r="D13720">
        <v>2000000</v>
      </c>
      <c r="E13720">
        <v>1</v>
      </c>
      <c r="F13720">
        <v>1550</v>
      </c>
      <c r="G13720" s="2" t="s">
        <v>25</v>
      </c>
    </row>
    <row r="13721" spans="1:7" x14ac:dyDescent="0.35">
      <c r="A13721" s="1">
        <v>46077</v>
      </c>
      <c r="B13721">
        <v>99184733</v>
      </c>
      <c r="C13721" s="2" t="s">
        <v>39</v>
      </c>
      <c r="D13721">
        <v>0</v>
      </c>
      <c r="E13721">
        <v>1</v>
      </c>
      <c r="F13721">
        <v>600</v>
      </c>
      <c r="G13721" s="2" t="s">
        <v>25</v>
      </c>
    </row>
    <row r="13722" spans="1:7" x14ac:dyDescent="0.35">
      <c r="A13722" s="1">
        <v>46077</v>
      </c>
      <c r="B13722">
        <v>96558772</v>
      </c>
      <c r="C13722" s="2" t="s">
        <v>38</v>
      </c>
      <c r="D13722">
        <v>3500000</v>
      </c>
      <c r="E13722">
        <v>1</v>
      </c>
      <c r="F13722">
        <v>1000</v>
      </c>
      <c r="G13722" s="2" t="s">
        <v>25</v>
      </c>
    </row>
    <row r="13723" spans="1:7" x14ac:dyDescent="0.35">
      <c r="A13723" s="1">
        <v>46077</v>
      </c>
      <c r="B13723">
        <v>96857581</v>
      </c>
      <c r="C13723" s="2" t="s">
        <v>39</v>
      </c>
      <c r="D13723">
        <v>0</v>
      </c>
      <c r="E13723">
        <v>1</v>
      </c>
      <c r="F13723">
        <v>600</v>
      </c>
      <c r="G13723" s="2" t="s">
        <v>25</v>
      </c>
    </row>
    <row r="13724" spans="1:7" x14ac:dyDescent="0.35">
      <c r="A13724" s="1">
        <v>46077</v>
      </c>
      <c r="B13724">
        <v>77935466</v>
      </c>
      <c r="C13724" s="2" t="s">
        <v>36</v>
      </c>
      <c r="D13724">
        <v>5000000</v>
      </c>
      <c r="E13724">
        <v>1</v>
      </c>
      <c r="F13724">
        <v>1550</v>
      </c>
      <c r="G13724" s="2" t="s">
        <v>25</v>
      </c>
    </row>
    <row r="13725" spans="1:7" x14ac:dyDescent="0.35">
      <c r="A13725" s="1">
        <v>46077</v>
      </c>
      <c r="B13725">
        <v>85441805</v>
      </c>
      <c r="C13725" s="2" t="s">
        <v>35</v>
      </c>
      <c r="D13725">
        <v>500000</v>
      </c>
      <c r="E13725">
        <v>1</v>
      </c>
      <c r="F13725">
        <v>1550</v>
      </c>
      <c r="G13725" s="2" t="s">
        <v>25</v>
      </c>
    </row>
    <row r="13726" spans="1:7" x14ac:dyDescent="0.35">
      <c r="A13726" s="1">
        <v>46077</v>
      </c>
      <c r="B13726">
        <v>88966718</v>
      </c>
      <c r="C13726" s="2" t="s">
        <v>33</v>
      </c>
      <c r="D13726">
        <v>250000</v>
      </c>
      <c r="E13726">
        <v>1</v>
      </c>
      <c r="F13726">
        <v>1550</v>
      </c>
      <c r="G13726" s="2" t="s">
        <v>25</v>
      </c>
    </row>
    <row r="13727" spans="1:7" x14ac:dyDescent="0.35">
      <c r="A13727" s="1">
        <v>46077</v>
      </c>
      <c r="B13727">
        <v>74921018</v>
      </c>
      <c r="C13727" s="2" t="s">
        <v>36</v>
      </c>
      <c r="D13727">
        <v>0</v>
      </c>
      <c r="E13727">
        <v>1</v>
      </c>
      <c r="F13727">
        <v>1550</v>
      </c>
      <c r="G13727" s="2" t="s">
        <v>25</v>
      </c>
    </row>
    <row r="13728" spans="1:7" x14ac:dyDescent="0.35">
      <c r="A13728" s="1">
        <v>46077</v>
      </c>
      <c r="B13728">
        <v>88090244</v>
      </c>
      <c r="C13728" s="2" t="s">
        <v>37</v>
      </c>
      <c r="D13728">
        <v>3500000</v>
      </c>
      <c r="E13728">
        <v>1</v>
      </c>
      <c r="F13728">
        <v>1550</v>
      </c>
      <c r="G13728" s="2" t="s">
        <v>25</v>
      </c>
    </row>
    <row r="13729" spans="1:7" x14ac:dyDescent="0.35">
      <c r="A13729" s="1">
        <v>46077</v>
      </c>
      <c r="B13729">
        <v>86036718</v>
      </c>
      <c r="C13729" s="2" t="s">
        <v>33</v>
      </c>
      <c r="D13729">
        <v>500000</v>
      </c>
      <c r="E13729">
        <v>1</v>
      </c>
      <c r="F13729">
        <v>1550</v>
      </c>
      <c r="G13729" s="2" t="s">
        <v>25</v>
      </c>
    </row>
    <row r="13730" spans="1:7" x14ac:dyDescent="0.35">
      <c r="A13730" s="1">
        <v>46077</v>
      </c>
      <c r="B13730">
        <v>76901034</v>
      </c>
      <c r="C13730" s="2" t="s">
        <v>41</v>
      </c>
      <c r="D13730">
        <v>50000</v>
      </c>
      <c r="E13730">
        <v>1</v>
      </c>
      <c r="F13730">
        <v>250</v>
      </c>
      <c r="G13730" s="2" t="s">
        <v>25</v>
      </c>
    </row>
    <row r="13731" spans="1:7" x14ac:dyDescent="0.35">
      <c r="A13731" s="1">
        <v>46077</v>
      </c>
      <c r="B13731">
        <v>65447698</v>
      </c>
      <c r="C13731" s="2" t="s">
        <v>35</v>
      </c>
      <c r="D13731">
        <v>500000</v>
      </c>
      <c r="E13731">
        <v>1</v>
      </c>
      <c r="F13731">
        <v>1000</v>
      </c>
      <c r="G13731" s="2" t="s">
        <v>25</v>
      </c>
    </row>
    <row r="13732" spans="1:7" x14ac:dyDescent="0.35">
      <c r="A13732" s="1">
        <v>46077</v>
      </c>
      <c r="B13732">
        <v>71701008</v>
      </c>
      <c r="C13732" s="2" t="s">
        <v>36</v>
      </c>
      <c r="D13732">
        <v>100000</v>
      </c>
      <c r="E13732">
        <v>1</v>
      </c>
      <c r="F13732">
        <v>250</v>
      </c>
      <c r="G13732" s="2" t="s">
        <v>25</v>
      </c>
    </row>
    <row r="13733" spans="1:7" x14ac:dyDescent="0.35">
      <c r="A13733" s="1">
        <v>46077</v>
      </c>
      <c r="B13733">
        <v>62384656</v>
      </c>
      <c r="C13733" s="2" t="s">
        <v>33</v>
      </c>
      <c r="D13733">
        <v>2000000</v>
      </c>
      <c r="E13733">
        <v>1</v>
      </c>
      <c r="F13733">
        <v>250</v>
      </c>
      <c r="G13733" s="2" t="s">
        <v>25</v>
      </c>
    </row>
    <row r="13734" spans="1:7" x14ac:dyDescent="0.35">
      <c r="A13734" s="1">
        <v>46077</v>
      </c>
      <c r="B13734">
        <v>96109632</v>
      </c>
      <c r="C13734" s="2" t="s">
        <v>37</v>
      </c>
      <c r="D13734">
        <v>5000000</v>
      </c>
      <c r="E13734">
        <v>1</v>
      </c>
      <c r="F13734">
        <v>1550</v>
      </c>
      <c r="G13734" s="2" t="s">
        <v>25</v>
      </c>
    </row>
    <row r="13735" spans="1:7" x14ac:dyDescent="0.35">
      <c r="A13735" s="1">
        <v>46077</v>
      </c>
      <c r="B13735">
        <v>79212595</v>
      </c>
      <c r="C13735" s="2" t="s">
        <v>41</v>
      </c>
      <c r="D13735">
        <v>50000</v>
      </c>
      <c r="E13735">
        <v>1</v>
      </c>
      <c r="F13735">
        <v>600</v>
      </c>
      <c r="G13735" s="2" t="s">
        <v>25</v>
      </c>
    </row>
    <row r="13736" spans="1:7" x14ac:dyDescent="0.35">
      <c r="A13736" s="1">
        <v>46077</v>
      </c>
      <c r="B13736">
        <v>67410328</v>
      </c>
      <c r="C13736" s="2" t="s">
        <v>33</v>
      </c>
      <c r="D13736">
        <v>0</v>
      </c>
      <c r="E13736">
        <v>1</v>
      </c>
      <c r="F13736">
        <v>1550</v>
      </c>
      <c r="G13736" s="2" t="s">
        <v>25</v>
      </c>
    </row>
    <row r="13737" spans="1:7" x14ac:dyDescent="0.35">
      <c r="A13737" s="1">
        <v>46077</v>
      </c>
      <c r="B13737">
        <v>90358271</v>
      </c>
      <c r="C13737" s="2" t="s">
        <v>36</v>
      </c>
      <c r="D13737">
        <v>0</v>
      </c>
      <c r="E13737">
        <v>1</v>
      </c>
      <c r="F13737">
        <v>1550</v>
      </c>
      <c r="G13737" s="2" t="s">
        <v>25</v>
      </c>
    </row>
    <row r="13738" spans="1:7" x14ac:dyDescent="0.35">
      <c r="A13738" s="1">
        <v>46077</v>
      </c>
      <c r="B13738">
        <v>70816725</v>
      </c>
      <c r="C13738" s="2" t="s">
        <v>41</v>
      </c>
      <c r="D13738">
        <v>200000</v>
      </c>
      <c r="E13738">
        <v>1</v>
      </c>
      <c r="F13738">
        <v>1000</v>
      </c>
      <c r="G13738" s="2" t="s">
        <v>25</v>
      </c>
    </row>
    <row r="13739" spans="1:7" x14ac:dyDescent="0.35">
      <c r="A13739" s="1">
        <v>46077</v>
      </c>
      <c r="B13739">
        <v>94316861</v>
      </c>
      <c r="C13739" s="2" t="s">
        <v>38</v>
      </c>
      <c r="D13739">
        <v>250000</v>
      </c>
      <c r="E13739">
        <v>1</v>
      </c>
      <c r="F13739">
        <v>250</v>
      </c>
      <c r="G13739" s="2" t="s">
        <v>25</v>
      </c>
    </row>
    <row r="13740" spans="1:7" x14ac:dyDescent="0.35">
      <c r="A13740" s="1">
        <v>46077</v>
      </c>
      <c r="B13740">
        <v>82236786</v>
      </c>
      <c r="C13740" s="2" t="s">
        <v>41</v>
      </c>
      <c r="D13740">
        <v>0</v>
      </c>
      <c r="E13740">
        <v>1</v>
      </c>
      <c r="F13740">
        <v>1550</v>
      </c>
      <c r="G13740" s="2" t="s">
        <v>25</v>
      </c>
    </row>
    <row r="13741" spans="1:7" x14ac:dyDescent="0.35">
      <c r="A13741" s="1">
        <v>46077</v>
      </c>
      <c r="B13741">
        <v>63759672</v>
      </c>
      <c r="C13741" s="2" t="s">
        <v>35</v>
      </c>
      <c r="D13741">
        <v>3500000</v>
      </c>
      <c r="E13741">
        <v>1</v>
      </c>
      <c r="F13741">
        <v>1550</v>
      </c>
      <c r="G13741" s="2" t="s">
        <v>25</v>
      </c>
    </row>
    <row r="13742" spans="1:7" x14ac:dyDescent="0.35">
      <c r="A13742" s="1">
        <v>46077</v>
      </c>
      <c r="B13742">
        <v>86670502</v>
      </c>
      <c r="C13742" s="2" t="s">
        <v>40</v>
      </c>
      <c r="D13742">
        <v>3500000</v>
      </c>
      <c r="E13742">
        <v>1</v>
      </c>
      <c r="F13742">
        <v>1000</v>
      </c>
      <c r="G13742" s="2" t="s">
        <v>25</v>
      </c>
    </row>
    <row r="13743" spans="1:7" x14ac:dyDescent="0.35">
      <c r="A13743" s="1">
        <v>46077</v>
      </c>
      <c r="B13743">
        <v>94630301</v>
      </c>
      <c r="C13743" s="2" t="s">
        <v>33</v>
      </c>
      <c r="D13743">
        <v>2000000</v>
      </c>
      <c r="E13743">
        <v>1</v>
      </c>
      <c r="F13743">
        <v>600</v>
      </c>
      <c r="G13743" s="2" t="s">
        <v>25</v>
      </c>
    </row>
    <row r="13744" spans="1:7" x14ac:dyDescent="0.35">
      <c r="A13744" s="1">
        <v>46077</v>
      </c>
      <c r="B13744">
        <v>89127048</v>
      </c>
      <c r="C13744" s="2" t="s">
        <v>37</v>
      </c>
      <c r="D13744">
        <v>5000000</v>
      </c>
      <c r="E13744">
        <v>1</v>
      </c>
      <c r="F13744">
        <v>1000</v>
      </c>
      <c r="G13744" s="2" t="s">
        <v>25</v>
      </c>
    </row>
    <row r="13745" spans="1:7" x14ac:dyDescent="0.35">
      <c r="A13745" s="1">
        <v>46077</v>
      </c>
      <c r="B13745">
        <v>79337622</v>
      </c>
      <c r="C13745" s="2" t="s">
        <v>41</v>
      </c>
      <c r="D13745">
        <v>250000</v>
      </c>
      <c r="E13745">
        <v>1</v>
      </c>
      <c r="F13745">
        <v>600</v>
      </c>
      <c r="G13745" s="2" t="s">
        <v>25</v>
      </c>
    </row>
    <row r="13746" spans="1:7" x14ac:dyDescent="0.35">
      <c r="A13746" s="1">
        <v>46077</v>
      </c>
      <c r="B13746">
        <v>62643712</v>
      </c>
      <c r="C13746" s="2" t="s">
        <v>35</v>
      </c>
      <c r="D13746">
        <v>5000000</v>
      </c>
      <c r="E13746">
        <v>1</v>
      </c>
      <c r="F13746">
        <v>1000</v>
      </c>
      <c r="G13746" s="2" t="s">
        <v>25</v>
      </c>
    </row>
    <row r="13747" spans="1:7" x14ac:dyDescent="0.35">
      <c r="A13747" s="1">
        <v>46077</v>
      </c>
      <c r="B13747">
        <v>67919567</v>
      </c>
      <c r="C13747" s="2" t="s">
        <v>33</v>
      </c>
      <c r="D13747">
        <v>250000</v>
      </c>
      <c r="E13747">
        <v>1</v>
      </c>
      <c r="F13747">
        <v>1550</v>
      </c>
      <c r="G13747" s="2" t="s">
        <v>25</v>
      </c>
    </row>
    <row r="13748" spans="1:7" x14ac:dyDescent="0.35">
      <c r="A13748" s="1">
        <v>46077</v>
      </c>
      <c r="B13748">
        <v>64689663</v>
      </c>
      <c r="C13748" s="2" t="s">
        <v>40</v>
      </c>
      <c r="D13748">
        <v>750000</v>
      </c>
      <c r="E13748">
        <v>1</v>
      </c>
      <c r="F13748">
        <v>600</v>
      </c>
      <c r="G13748" s="2" t="s">
        <v>25</v>
      </c>
    </row>
    <row r="13749" spans="1:7" x14ac:dyDescent="0.35">
      <c r="A13749" s="1">
        <v>46077</v>
      </c>
      <c r="B13749">
        <v>87616391</v>
      </c>
      <c r="C13749" s="2" t="s">
        <v>38</v>
      </c>
      <c r="D13749">
        <v>0</v>
      </c>
      <c r="E13749">
        <v>1</v>
      </c>
      <c r="F13749">
        <v>1000</v>
      </c>
      <c r="G13749" s="2" t="s">
        <v>25</v>
      </c>
    </row>
    <row r="13750" spans="1:7" x14ac:dyDescent="0.35">
      <c r="A13750" s="1">
        <v>46077</v>
      </c>
      <c r="B13750">
        <v>62114588</v>
      </c>
      <c r="C13750" s="2" t="s">
        <v>33</v>
      </c>
      <c r="D13750">
        <v>0</v>
      </c>
      <c r="E13750">
        <v>1</v>
      </c>
      <c r="F13750">
        <v>250</v>
      </c>
      <c r="G13750" s="2" t="s">
        <v>25</v>
      </c>
    </row>
    <row r="13751" spans="1:7" x14ac:dyDescent="0.35">
      <c r="A13751" s="1">
        <v>46077</v>
      </c>
      <c r="B13751">
        <v>77447362</v>
      </c>
      <c r="C13751" s="2" t="s">
        <v>37</v>
      </c>
      <c r="D13751">
        <v>500000</v>
      </c>
      <c r="E13751">
        <v>1</v>
      </c>
      <c r="F13751">
        <v>250</v>
      </c>
      <c r="G13751" s="2" t="s">
        <v>25</v>
      </c>
    </row>
    <row r="13752" spans="1:7" x14ac:dyDescent="0.35">
      <c r="A13752" s="1">
        <v>46077</v>
      </c>
      <c r="B13752">
        <v>94664714</v>
      </c>
      <c r="C13752" s="2" t="s">
        <v>39</v>
      </c>
      <c r="D13752">
        <v>1500000</v>
      </c>
      <c r="E13752">
        <v>1</v>
      </c>
      <c r="F13752">
        <v>600</v>
      </c>
      <c r="G13752" s="2" t="s">
        <v>25</v>
      </c>
    </row>
    <row r="13753" spans="1:7" x14ac:dyDescent="0.35">
      <c r="A13753" s="1">
        <v>46077</v>
      </c>
      <c r="B13753">
        <v>84771833</v>
      </c>
      <c r="C13753" s="2" t="s">
        <v>40</v>
      </c>
      <c r="D13753">
        <v>200000</v>
      </c>
      <c r="E13753">
        <v>1</v>
      </c>
      <c r="F13753">
        <v>600</v>
      </c>
      <c r="G13753" s="2" t="s">
        <v>25</v>
      </c>
    </row>
    <row r="13754" spans="1:7" x14ac:dyDescent="0.35">
      <c r="A13754" s="1">
        <v>46077</v>
      </c>
      <c r="B13754">
        <v>60939256</v>
      </c>
      <c r="C13754" s="2" t="s">
        <v>38</v>
      </c>
      <c r="D13754">
        <v>500000</v>
      </c>
      <c r="E13754">
        <v>1</v>
      </c>
      <c r="F13754">
        <v>1000</v>
      </c>
      <c r="G13754" s="2" t="s">
        <v>25</v>
      </c>
    </row>
    <row r="13755" spans="1:7" x14ac:dyDescent="0.35">
      <c r="A13755" s="1">
        <v>46077</v>
      </c>
      <c r="B13755">
        <v>79068845</v>
      </c>
      <c r="C13755" s="2" t="s">
        <v>36</v>
      </c>
      <c r="D13755">
        <v>50000</v>
      </c>
      <c r="E13755">
        <v>1</v>
      </c>
      <c r="F13755">
        <v>250</v>
      </c>
      <c r="G13755" s="2" t="s">
        <v>25</v>
      </c>
    </row>
    <row r="13756" spans="1:7" x14ac:dyDescent="0.35">
      <c r="A13756" s="1">
        <v>46077</v>
      </c>
      <c r="B13756">
        <v>73011651</v>
      </c>
      <c r="C13756" s="2" t="s">
        <v>35</v>
      </c>
      <c r="D13756">
        <v>2000000</v>
      </c>
      <c r="E13756">
        <v>1</v>
      </c>
      <c r="F13756">
        <v>1550</v>
      </c>
      <c r="G13756" s="2" t="s">
        <v>25</v>
      </c>
    </row>
    <row r="13757" spans="1:7" x14ac:dyDescent="0.35">
      <c r="A13757" s="1">
        <v>46077</v>
      </c>
      <c r="B13757">
        <v>97077574</v>
      </c>
      <c r="C13757" s="2" t="s">
        <v>33</v>
      </c>
      <c r="D13757">
        <v>3500000</v>
      </c>
      <c r="E13757">
        <v>1</v>
      </c>
      <c r="F13757">
        <v>1550</v>
      </c>
      <c r="G13757" s="2" t="s">
        <v>25</v>
      </c>
    </row>
    <row r="13758" spans="1:7" x14ac:dyDescent="0.35">
      <c r="A13758" s="1">
        <v>46077</v>
      </c>
      <c r="B13758">
        <v>76714881</v>
      </c>
      <c r="C13758" s="2" t="s">
        <v>38</v>
      </c>
      <c r="D13758">
        <v>200000</v>
      </c>
      <c r="E13758">
        <v>1</v>
      </c>
      <c r="F13758">
        <v>1000</v>
      </c>
      <c r="G13758" s="2" t="s">
        <v>25</v>
      </c>
    </row>
    <row r="13759" spans="1:7" x14ac:dyDescent="0.35">
      <c r="A13759" s="1">
        <v>46077</v>
      </c>
      <c r="B13759">
        <v>64280232</v>
      </c>
      <c r="C13759" s="2" t="s">
        <v>37</v>
      </c>
      <c r="D13759">
        <v>0</v>
      </c>
      <c r="E13759">
        <v>1</v>
      </c>
      <c r="F13759">
        <v>1550</v>
      </c>
      <c r="G13759" s="2" t="s">
        <v>25</v>
      </c>
    </row>
    <row r="13760" spans="1:7" x14ac:dyDescent="0.35">
      <c r="A13760" s="1">
        <v>46077</v>
      </c>
      <c r="B13760">
        <v>62062343</v>
      </c>
      <c r="C13760" s="2" t="s">
        <v>41</v>
      </c>
      <c r="D13760">
        <v>2000000</v>
      </c>
      <c r="E13760">
        <v>1</v>
      </c>
      <c r="F13760">
        <v>250</v>
      </c>
      <c r="G13760" s="2" t="s">
        <v>25</v>
      </c>
    </row>
    <row r="13761" spans="1:7" x14ac:dyDescent="0.35">
      <c r="A13761" s="1">
        <v>46077</v>
      </c>
      <c r="B13761">
        <v>75225425</v>
      </c>
      <c r="C13761" s="2" t="s">
        <v>36</v>
      </c>
      <c r="D13761">
        <v>50000</v>
      </c>
      <c r="E13761">
        <v>1</v>
      </c>
      <c r="F13761">
        <v>250</v>
      </c>
      <c r="G13761" s="2" t="s">
        <v>25</v>
      </c>
    </row>
    <row r="13762" spans="1:7" x14ac:dyDescent="0.35">
      <c r="A13762" s="1">
        <v>46077</v>
      </c>
      <c r="B13762">
        <v>66981841</v>
      </c>
      <c r="C13762" s="2" t="s">
        <v>40</v>
      </c>
      <c r="D13762">
        <v>2000000</v>
      </c>
      <c r="E13762">
        <v>1</v>
      </c>
      <c r="F13762">
        <v>250</v>
      </c>
      <c r="G13762" s="2" t="s">
        <v>25</v>
      </c>
    </row>
    <row r="13763" spans="1:7" x14ac:dyDescent="0.35">
      <c r="A13763" s="1">
        <v>46077</v>
      </c>
      <c r="B13763">
        <v>89976974</v>
      </c>
      <c r="C13763" s="2" t="s">
        <v>35</v>
      </c>
      <c r="D13763">
        <v>250000</v>
      </c>
      <c r="E13763">
        <v>1</v>
      </c>
      <c r="F13763">
        <v>600</v>
      </c>
      <c r="G13763" s="2" t="s">
        <v>25</v>
      </c>
    </row>
    <row r="13764" spans="1:7" x14ac:dyDescent="0.35">
      <c r="A13764" s="1">
        <v>46077</v>
      </c>
      <c r="B13764">
        <v>79698505</v>
      </c>
      <c r="C13764" s="2" t="s">
        <v>39</v>
      </c>
      <c r="D13764">
        <v>750000</v>
      </c>
      <c r="E13764">
        <v>1</v>
      </c>
      <c r="F13764">
        <v>1550</v>
      </c>
      <c r="G13764" s="2" t="s">
        <v>25</v>
      </c>
    </row>
    <row r="13765" spans="1:7" x14ac:dyDescent="0.35">
      <c r="A13765" s="1">
        <v>46077</v>
      </c>
      <c r="B13765">
        <v>92826297</v>
      </c>
      <c r="C13765" s="2" t="s">
        <v>36</v>
      </c>
      <c r="D13765">
        <v>750000</v>
      </c>
      <c r="E13765">
        <v>1</v>
      </c>
      <c r="F13765">
        <v>250</v>
      </c>
      <c r="G13765" s="2" t="s">
        <v>25</v>
      </c>
    </row>
    <row r="13766" spans="1:7" x14ac:dyDescent="0.35">
      <c r="A13766" s="1">
        <v>46077</v>
      </c>
      <c r="B13766">
        <v>77660095</v>
      </c>
      <c r="C13766" s="2" t="s">
        <v>41</v>
      </c>
      <c r="D13766">
        <v>100000</v>
      </c>
      <c r="E13766">
        <v>1</v>
      </c>
      <c r="F13766">
        <v>1550</v>
      </c>
      <c r="G13766" s="2" t="s">
        <v>25</v>
      </c>
    </row>
    <row r="13767" spans="1:7" x14ac:dyDescent="0.35">
      <c r="A13767" s="1">
        <v>46077</v>
      </c>
      <c r="B13767">
        <v>68605111</v>
      </c>
      <c r="C13767" s="2" t="s">
        <v>37</v>
      </c>
      <c r="D13767">
        <v>750000</v>
      </c>
      <c r="E13767">
        <v>1</v>
      </c>
      <c r="F13767">
        <v>600</v>
      </c>
      <c r="G13767" s="2" t="s">
        <v>25</v>
      </c>
    </row>
    <row r="13768" spans="1:7" x14ac:dyDescent="0.35">
      <c r="A13768" s="1">
        <v>46077</v>
      </c>
      <c r="B13768">
        <v>93513593</v>
      </c>
      <c r="C13768" s="2" t="s">
        <v>35</v>
      </c>
      <c r="D13768">
        <v>1000000</v>
      </c>
      <c r="E13768">
        <v>1</v>
      </c>
      <c r="F13768">
        <v>250</v>
      </c>
      <c r="G13768" s="2" t="s">
        <v>25</v>
      </c>
    </row>
    <row r="13769" spans="1:7" x14ac:dyDescent="0.35">
      <c r="A13769" s="1">
        <v>46077</v>
      </c>
      <c r="B13769">
        <v>94216935</v>
      </c>
      <c r="C13769" s="2" t="s">
        <v>33</v>
      </c>
      <c r="D13769">
        <v>0</v>
      </c>
      <c r="E13769">
        <v>1</v>
      </c>
      <c r="F13769">
        <v>600</v>
      </c>
      <c r="G13769" s="2" t="s">
        <v>25</v>
      </c>
    </row>
    <row r="13770" spans="1:7" x14ac:dyDescent="0.35">
      <c r="A13770" s="1">
        <v>46077</v>
      </c>
      <c r="B13770">
        <v>96936018</v>
      </c>
      <c r="C13770" s="2" t="s">
        <v>39</v>
      </c>
      <c r="D13770">
        <v>0</v>
      </c>
      <c r="E13770">
        <v>1</v>
      </c>
      <c r="F13770">
        <v>600</v>
      </c>
      <c r="G13770" s="2" t="s">
        <v>25</v>
      </c>
    </row>
    <row r="13771" spans="1:7" x14ac:dyDescent="0.35">
      <c r="A13771" s="1">
        <v>46077</v>
      </c>
      <c r="B13771">
        <v>93748142</v>
      </c>
      <c r="C13771" s="2" t="s">
        <v>37</v>
      </c>
      <c r="D13771">
        <v>250000</v>
      </c>
      <c r="E13771">
        <v>1</v>
      </c>
      <c r="F13771">
        <v>1550</v>
      </c>
      <c r="G13771" s="2" t="s">
        <v>25</v>
      </c>
    </row>
    <row r="13772" spans="1:7" x14ac:dyDescent="0.35">
      <c r="A13772" s="1">
        <v>46077</v>
      </c>
      <c r="B13772">
        <v>89939323</v>
      </c>
      <c r="C13772" s="2" t="s">
        <v>36</v>
      </c>
      <c r="D13772">
        <v>100000</v>
      </c>
      <c r="E13772">
        <v>1</v>
      </c>
      <c r="F13772">
        <v>600</v>
      </c>
      <c r="G13772" s="2" t="s">
        <v>25</v>
      </c>
    </row>
    <row r="13773" spans="1:7" x14ac:dyDescent="0.35">
      <c r="A13773" s="1">
        <v>46077</v>
      </c>
      <c r="B13773">
        <v>87864965</v>
      </c>
      <c r="C13773" s="2" t="s">
        <v>38</v>
      </c>
      <c r="D13773">
        <v>0</v>
      </c>
      <c r="E13773">
        <v>1</v>
      </c>
      <c r="F13773">
        <v>250</v>
      </c>
      <c r="G13773" s="2" t="s">
        <v>25</v>
      </c>
    </row>
    <row r="13774" spans="1:7" x14ac:dyDescent="0.35">
      <c r="A13774" s="1">
        <v>46077</v>
      </c>
      <c r="B13774">
        <v>65207255</v>
      </c>
      <c r="C13774" s="2" t="s">
        <v>40</v>
      </c>
      <c r="D13774">
        <v>500000</v>
      </c>
      <c r="E13774">
        <v>1</v>
      </c>
      <c r="F13774">
        <v>1550</v>
      </c>
      <c r="G13774" s="2" t="s">
        <v>25</v>
      </c>
    </row>
    <row r="13775" spans="1:7" x14ac:dyDescent="0.35">
      <c r="A13775" s="1">
        <v>46077</v>
      </c>
      <c r="B13775">
        <v>85081808</v>
      </c>
      <c r="C13775" s="2" t="s">
        <v>35</v>
      </c>
      <c r="D13775">
        <v>0</v>
      </c>
      <c r="E13775">
        <v>1</v>
      </c>
      <c r="F13775">
        <v>250</v>
      </c>
      <c r="G13775" s="2" t="s">
        <v>25</v>
      </c>
    </row>
    <row r="13776" spans="1:7" x14ac:dyDescent="0.35">
      <c r="A13776" s="1">
        <v>46077</v>
      </c>
      <c r="B13776">
        <v>95009525</v>
      </c>
      <c r="C13776" s="2" t="s">
        <v>33</v>
      </c>
      <c r="D13776">
        <v>100000</v>
      </c>
      <c r="E13776">
        <v>1</v>
      </c>
      <c r="F13776">
        <v>1550</v>
      </c>
      <c r="G13776" s="2" t="s">
        <v>25</v>
      </c>
    </row>
    <row r="13777" spans="1:7" x14ac:dyDescent="0.35">
      <c r="A13777" s="1">
        <v>46077</v>
      </c>
      <c r="B13777">
        <v>87246123</v>
      </c>
      <c r="C13777" s="2" t="s">
        <v>33</v>
      </c>
      <c r="D13777">
        <v>0</v>
      </c>
      <c r="E13777">
        <v>1</v>
      </c>
      <c r="F13777">
        <v>600</v>
      </c>
      <c r="G13777" s="2" t="s">
        <v>25</v>
      </c>
    </row>
    <row r="13778" spans="1:7" x14ac:dyDescent="0.35">
      <c r="A13778" s="1">
        <v>46077</v>
      </c>
      <c r="B13778">
        <v>81581185</v>
      </c>
      <c r="C13778" s="2" t="s">
        <v>39</v>
      </c>
      <c r="D13778">
        <v>0</v>
      </c>
      <c r="E13778">
        <v>1</v>
      </c>
      <c r="F13778">
        <v>1000</v>
      </c>
      <c r="G13778" s="2" t="s">
        <v>25</v>
      </c>
    </row>
    <row r="13779" spans="1:7" x14ac:dyDescent="0.35">
      <c r="A13779" s="1">
        <v>46077</v>
      </c>
      <c r="B13779">
        <v>71906515</v>
      </c>
      <c r="C13779" s="2" t="s">
        <v>38</v>
      </c>
      <c r="D13779">
        <v>1500000</v>
      </c>
      <c r="E13779">
        <v>1</v>
      </c>
      <c r="F13779">
        <v>250</v>
      </c>
      <c r="G13779" s="2" t="s">
        <v>25</v>
      </c>
    </row>
    <row r="13780" spans="1:7" x14ac:dyDescent="0.35">
      <c r="A13780" s="1">
        <v>46077</v>
      </c>
      <c r="B13780">
        <v>88606972</v>
      </c>
      <c r="C13780" s="2" t="s">
        <v>41</v>
      </c>
      <c r="D13780">
        <v>1000000</v>
      </c>
      <c r="E13780">
        <v>1</v>
      </c>
      <c r="F13780">
        <v>600</v>
      </c>
      <c r="G13780" s="2" t="s">
        <v>25</v>
      </c>
    </row>
    <row r="13781" spans="1:7" x14ac:dyDescent="0.35">
      <c r="A13781" s="1">
        <v>46077</v>
      </c>
      <c r="B13781">
        <v>86900549</v>
      </c>
      <c r="C13781" s="2" t="s">
        <v>38</v>
      </c>
      <c r="D13781">
        <v>1500000</v>
      </c>
      <c r="E13781">
        <v>1</v>
      </c>
      <c r="F13781">
        <v>250</v>
      </c>
      <c r="G13781" s="2" t="s">
        <v>25</v>
      </c>
    </row>
    <row r="13782" spans="1:7" x14ac:dyDescent="0.35">
      <c r="A13782" s="1">
        <v>46077</v>
      </c>
      <c r="B13782">
        <v>95374347</v>
      </c>
      <c r="C13782" s="2" t="s">
        <v>40</v>
      </c>
      <c r="D13782">
        <v>250000</v>
      </c>
      <c r="E13782">
        <v>1</v>
      </c>
      <c r="F13782">
        <v>600</v>
      </c>
      <c r="G13782" s="2" t="s">
        <v>25</v>
      </c>
    </row>
    <row r="13783" spans="1:7" x14ac:dyDescent="0.35">
      <c r="A13783" s="1">
        <v>46077</v>
      </c>
      <c r="B13783">
        <v>73010534</v>
      </c>
      <c r="C13783" s="2" t="s">
        <v>37</v>
      </c>
      <c r="D13783">
        <v>100000</v>
      </c>
      <c r="E13783">
        <v>1</v>
      </c>
      <c r="F13783">
        <v>250</v>
      </c>
      <c r="G13783" s="2" t="s">
        <v>25</v>
      </c>
    </row>
    <row r="13784" spans="1:7" x14ac:dyDescent="0.35">
      <c r="A13784" s="1">
        <v>46077</v>
      </c>
      <c r="B13784">
        <v>83999202</v>
      </c>
      <c r="C13784" s="2" t="s">
        <v>33</v>
      </c>
      <c r="D13784">
        <v>5000000</v>
      </c>
      <c r="E13784">
        <v>1</v>
      </c>
      <c r="F13784">
        <v>600</v>
      </c>
      <c r="G13784" s="2" t="s">
        <v>25</v>
      </c>
    </row>
    <row r="13785" spans="1:7" x14ac:dyDescent="0.35">
      <c r="A13785" s="1">
        <v>46077</v>
      </c>
      <c r="B13785">
        <v>92558170</v>
      </c>
      <c r="C13785" s="2" t="s">
        <v>39</v>
      </c>
      <c r="D13785">
        <v>50000</v>
      </c>
      <c r="E13785">
        <v>1</v>
      </c>
      <c r="F13785">
        <v>600</v>
      </c>
      <c r="G13785" s="2" t="s">
        <v>25</v>
      </c>
    </row>
    <row r="13786" spans="1:7" x14ac:dyDescent="0.35">
      <c r="A13786" s="1">
        <v>46077</v>
      </c>
      <c r="B13786">
        <v>64870259</v>
      </c>
      <c r="C13786" s="2" t="s">
        <v>38</v>
      </c>
      <c r="D13786">
        <v>0</v>
      </c>
      <c r="E13786">
        <v>1</v>
      </c>
      <c r="F13786">
        <v>250</v>
      </c>
      <c r="G13786" s="2" t="s">
        <v>25</v>
      </c>
    </row>
    <row r="13787" spans="1:7" x14ac:dyDescent="0.35">
      <c r="A13787" s="1">
        <v>46077</v>
      </c>
      <c r="B13787">
        <v>61699644</v>
      </c>
      <c r="C13787" s="2" t="s">
        <v>38</v>
      </c>
      <c r="D13787">
        <v>1000000</v>
      </c>
      <c r="E13787">
        <v>1</v>
      </c>
      <c r="F13787">
        <v>600</v>
      </c>
      <c r="G13787" s="2" t="s">
        <v>25</v>
      </c>
    </row>
    <row r="13788" spans="1:7" x14ac:dyDescent="0.35">
      <c r="A13788" s="1">
        <v>46077</v>
      </c>
      <c r="B13788">
        <v>68792041</v>
      </c>
      <c r="C13788" s="2" t="s">
        <v>37</v>
      </c>
      <c r="D13788">
        <v>750000</v>
      </c>
      <c r="E13788">
        <v>1</v>
      </c>
      <c r="F13788">
        <v>250</v>
      </c>
      <c r="G13788" s="2" t="s">
        <v>25</v>
      </c>
    </row>
    <row r="13789" spans="1:7" x14ac:dyDescent="0.35">
      <c r="A13789" s="1">
        <v>46077</v>
      </c>
      <c r="B13789">
        <v>60111217</v>
      </c>
      <c r="C13789" s="2" t="s">
        <v>37</v>
      </c>
      <c r="D13789">
        <v>0</v>
      </c>
      <c r="E13789">
        <v>1</v>
      </c>
      <c r="F13789">
        <v>600</v>
      </c>
      <c r="G13789" s="2" t="s">
        <v>25</v>
      </c>
    </row>
    <row r="13790" spans="1:7" x14ac:dyDescent="0.35">
      <c r="A13790" s="1">
        <v>46077</v>
      </c>
      <c r="B13790">
        <v>73274036</v>
      </c>
      <c r="C13790" s="2" t="s">
        <v>38</v>
      </c>
      <c r="D13790">
        <v>0</v>
      </c>
      <c r="E13790">
        <v>1</v>
      </c>
      <c r="F13790">
        <v>1000</v>
      </c>
      <c r="G13790" s="2" t="s">
        <v>25</v>
      </c>
    </row>
    <row r="13791" spans="1:7" x14ac:dyDescent="0.35">
      <c r="A13791" s="1">
        <v>46077</v>
      </c>
      <c r="B13791">
        <v>93199930</v>
      </c>
      <c r="C13791" s="2" t="s">
        <v>39</v>
      </c>
      <c r="D13791">
        <v>3500000</v>
      </c>
      <c r="E13791">
        <v>1</v>
      </c>
      <c r="F13791">
        <v>250</v>
      </c>
      <c r="G13791" s="2" t="s">
        <v>25</v>
      </c>
    </row>
    <row r="13792" spans="1:7" x14ac:dyDescent="0.35">
      <c r="A13792" s="1">
        <v>46077</v>
      </c>
      <c r="B13792">
        <v>75057141</v>
      </c>
      <c r="C13792" s="2" t="s">
        <v>35</v>
      </c>
      <c r="D13792">
        <v>0</v>
      </c>
      <c r="E13792">
        <v>1</v>
      </c>
      <c r="F13792">
        <v>600</v>
      </c>
      <c r="G13792" s="2" t="s">
        <v>25</v>
      </c>
    </row>
    <row r="13793" spans="1:7" x14ac:dyDescent="0.35">
      <c r="A13793" s="1">
        <v>46077</v>
      </c>
      <c r="B13793">
        <v>82051704</v>
      </c>
      <c r="C13793" s="2" t="s">
        <v>33</v>
      </c>
      <c r="D13793">
        <v>1000000</v>
      </c>
      <c r="E13793">
        <v>1</v>
      </c>
      <c r="F13793">
        <v>250</v>
      </c>
      <c r="G13793" s="2" t="s">
        <v>25</v>
      </c>
    </row>
    <row r="13794" spans="1:7" x14ac:dyDescent="0.35">
      <c r="A13794" s="1">
        <v>46077</v>
      </c>
      <c r="B13794">
        <v>93054712</v>
      </c>
      <c r="C13794" s="2" t="s">
        <v>40</v>
      </c>
      <c r="D13794">
        <v>1500000</v>
      </c>
      <c r="E13794">
        <v>1</v>
      </c>
      <c r="F13794">
        <v>600</v>
      </c>
      <c r="G13794" s="2" t="s">
        <v>25</v>
      </c>
    </row>
    <row r="13795" spans="1:7" x14ac:dyDescent="0.35">
      <c r="A13795" s="1">
        <v>46077</v>
      </c>
      <c r="B13795">
        <v>63833296</v>
      </c>
      <c r="C13795" s="2" t="s">
        <v>41</v>
      </c>
      <c r="D13795">
        <v>50000</v>
      </c>
      <c r="E13795">
        <v>1</v>
      </c>
      <c r="F13795">
        <v>250</v>
      </c>
      <c r="G13795" s="2" t="s">
        <v>25</v>
      </c>
    </row>
    <row r="13796" spans="1:7" x14ac:dyDescent="0.35">
      <c r="A13796" s="1">
        <v>46077</v>
      </c>
      <c r="B13796">
        <v>92048824</v>
      </c>
      <c r="C13796" s="2" t="s">
        <v>40</v>
      </c>
      <c r="D13796">
        <v>200000</v>
      </c>
      <c r="E13796">
        <v>1</v>
      </c>
      <c r="F13796">
        <v>1550</v>
      </c>
      <c r="G13796" s="2" t="s">
        <v>25</v>
      </c>
    </row>
    <row r="13797" spans="1:7" x14ac:dyDescent="0.35">
      <c r="A13797" s="1">
        <v>46077</v>
      </c>
      <c r="B13797">
        <v>91791891</v>
      </c>
      <c r="C13797" s="2" t="s">
        <v>33</v>
      </c>
      <c r="D13797">
        <v>50000</v>
      </c>
      <c r="E13797">
        <v>1</v>
      </c>
      <c r="F13797">
        <v>250</v>
      </c>
      <c r="G13797" s="2" t="s">
        <v>25</v>
      </c>
    </row>
    <row r="13798" spans="1:7" x14ac:dyDescent="0.35">
      <c r="A13798" s="1">
        <v>46077</v>
      </c>
      <c r="B13798">
        <v>96222410</v>
      </c>
      <c r="C13798" s="2" t="s">
        <v>33</v>
      </c>
      <c r="D13798">
        <v>1000000</v>
      </c>
      <c r="E13798">
        <v>1</v>
      </c>
      <c r="F13798">
        <v>250</v>
      </c>
      <c r="G13798" s="2" t="s">
        <v>25</v>
      </c>
    </row>
    <row r="13799" spans="1:7" x14ac:dyDescent="0.35">
      <c r="A13799" s="1">
        <v>46077</v>
      </c>
      <c r="B13799">
        <v>63220030</v>
      </c>
      <c r="C13799" s="2" t="s">
        <v>35</v>
      </c>
      <c r="D13799">
        <v>750000</v>
      </c>
      <c r="E13799">
        <v>1</v>
      </c>
      <c r="F13799">
        <v>600</v>
      </c>
      <c r="G13799" s="2" t="s">
        <v>25</v>
      </c>
    </row>
    <row r="13800" spans="1:7" x14ac:dyDescent="0.35">
      <c r="A13800" s="1">
        <v>46077</v>
      </c>
      <c r="B13800">
        <v>85626680</v>
      </c>
      <c r="C13800" s="2" t="s">
        <v>38</v>
      </c>
      <c r="D13800">
        <v>2000000</v>
      </c>
      <c r="E13800">
        <v>1</v>
      </c>
      <c r="F13800">
        <v>250</v>
      </c>
      <c r="G13800" s="2" t="s">
        <v>25</v>
      </c>
    </row>
    <row r="13801" spans="1:7" x14ac:dyDescent="0.35">
      <c r="A13801" s="1">
        <v>46077</v>
      </c>
      <c r="B13801">
        <v>82485815</v>
      </c>
      <c r="C13801" s="2" t="s">
        <v>40</v>
      </c>
      <c r="D13801">
        <v>2000000</v>
      </c>
      <c r="E13801">
        <v>1</v>
      </c>
      <c r="F13801">
        <v>600</v>
      </c>
      <c r="G13801" s="2" t="s">
        <v>25</v>
      </c>
    </row>
    <row r="13802" spans="1:7" x14ac:dyDescent="0.35">
      <c r="A13802" s="1">
        <v>46077</v>
      </c>
      <c r="B13802">
        <v>78824921</v>
      </c>
      <c r="C13802" s="2" t="s">
        <v>35</v>
      </c>
      <c r="D13802">
        <v>0</v>
      </c>
      <c r="E13802">
        <v>1</v>
      </c>
      <c r="F13802">
        <v>1000</v>
      </c>
      <c r="G13802" s="2" t="s">
        <v>25</v>
      </c>
    </row>
    <row r="13803" spans="1:7" x14ac:dyDescent="0.35">
      <c r="A13803" s="1">
        <v>46077</v>
      </c>
      <c r="B13803">
        <v>82074472</v>
      </c>
      <c r="C13803" s="2" t="s">
        <v>35</v>
      </c>
      <c r="D13803">
        <v>0</v>
      </c>
      <c r="E13803">
        <v>1</v>
      </c>
      <c r="F13803">
        <v>1550</v>
      </c>
      <c r="G13803" s="2" t="s">
        <v>25</v>
      </c>
    </row>
    <row r="13804" spans="1:7" x14ac:dyDescent="0.35">
      <c r="A13804" s="1">
        <v>46077</v>
      </c>
      <c r="B13804">
        <v>70658317</v>
      </c>
      <c r="C13804" s="2" t="s">
        <v>37</v>
      </c>
      <c r="D13804">
        <v>0</v>
      </c>
      <c r="E13804">
        <v>1</v>
      </c>
      <c r="F13804">
        <v>1550</v>
      </c>
      <c r="G13804" s="2" t="s">
        <v>25</v>
      </c>
    </row>
    <row r="13805" spans="1:7" x14ac:dyDescent="0.35">
      <c r="A13805" s="1">
        <v>46077</v>
      </c>
      <c r="B13805">
        <v>91218878</v>
      </c>
      <c r="C13805" s="2" t="s">
        <v>37</v>
      </c>
      <c r="D13805">
        <v>200000</v>
      </c>
      <c r="E13805">
        <v>1</v>
      </c>
      <c r="F13805">
        <v>600</v>
      </c>
      <c r="G13805" s="2" t="s">
        <v>25</v>
      </c>
    </row>
    <row r="13806" spans="1:7" x14ac:dyDescent="0.35">
      <c r="A13806" s="1">
        <v>46077</v>
      </c>
      <c r="B13806">
        <v>93284445</v>
      </c>
      <c r="C13806" s="2" t="s">
        <v>39</v>
      </c>
      <c r="D13806">
        <v>0</v>
      </c>
      <c r="E13806">
        <v>1</v>
      </c>
      <c r="F13806">
        <v>1000</v>
      </c>
      <c r="G13806" s="2" t="s">
        <v>25</v>
      </c>
    </row>
    <row r="13807" spans="1:7" x14ac:dyDescent="0.35">
      <c r="A13807" s="1">
        <v>46077</v>
      </c>
      <c r="B13807">
        <v>92886373</v>
      </c>
      <c r="C13807" s="2" t="s">
        <v>33</v>
      </c>
      <c r="D13807">
        <v>3500000</v>
      </c>
      <c r="E13807">
        <v>1</v>
      </c>
      <c r="F13807">
        <v>600</v>
      </c>
      <c r="G13807" s="2" t="s">
        <v>25</v>
      </c>
    </row>
    <row r="13808" spans="1:7" x14ac:dyDescent="0.35">
      <c r="A13808" s="1">
        <v>46077</v>
      </c>
      <c r="B13808">
        <v>89012824</v>
      </c>
      <c r="C13808" s="2" t="s">
        <v>39</v>
      </c>
      <c r="D13808">
        <v>100000</v>
      </c>
      <c r="E13808">
        <v>1</v>
      </c>
      <c r="F13808">
        <v>600</v>
      </c>
      <c r="G13808" s="2" t="s">
        <v>25</v>
      </c>
    </row>
    <row r="13809" spans="1:7" x14ac:dyDescent="0.35">
      <c r="A13809" s="1">
        <v>46077</v>
      </c>
      <c r="B13809">
        <v>77693343</v>
      </c>
      <c r="C13809" s="2" t="s">
        <v>40</v>
      </c>
      <c r="D13809">
        <v>0</v>
      </c>
      <c r="E13809">
        <v>1</v>
      </c>
      <c r="F13809">
        <v>1550</v>
      </c>
      <c r="G13809" s="2" t="s">
        <v>25</v>
      </c>
    </row>
    <row r="13810" spans="1:7" x14ac:dyDescent="0.35">
      <c r="A13810" s="1">
        <v>46077</v>
      </c>
      <c r="B13810">
        <v>96180724</v>
      </c>
      <c r="C13810" s="2" t="s">
        <v>40</v>
      </c>
      <c r="D13810">
        <v>100000</v>
      </c>
      <c r="E13810">
        <v>1</v>
      </c>
      <c r="F13810">
        <v>1000</v>
      </c>
      <c r="G13810" s="2" t="s">
        <v>25</v>
      </c>
    </row>
    <row r="13811" spans="1:7" x14ac:dyDescent="0.35">
      <c r="A13811" s="1">
        <v>46077</v>
      </c>
      <c r="B13811">
        <v>96910809</v>
      </c>
      <c r="C13811" s="2" t="s">
        <v>35</v>
      </c>
      <c r="D13811">
        <v>750000</v>
      </c>
      <c r="E13811">
        <v>1</v>
      </c>
      <c r="F13811">
        <v>1000</v>
      </c>
      <c r="G13811" s="2" t="s">
        <v>25</v>
      </c>
    </row>
    <row r="13812" spans="1:7" x14ac:dyDescent="0.35">
      <c r="A13812" s="1">
        <v>46077</v>
      </c>
      <c r="B13812">
        <v>89588313</v>
      </c>
      <c r="C13812" s="2" t="s">
        <v>39</v>
      </c>
      <c r="D13812">
        <v>200000</v>
      </c>
      <c r="E13812">
        <v>1</v>
      </c>
      <c r="F13812">
        <v>250</v>
      </c>
      <c r="G13812" s="2" t="s">
        <v>25</v>
      </c>
    </row>
    <row r="13813" spans="1:7" x14ac:dyDescent="0.35">
      <c r="A13813" s="1">
        <v>46077</v>
      </c>
      <c r="B13813">
        <v>92573095</v>
      </c>
      <c r="C13813" s="2" t="s">
        <v>38</v>
      </c>
      <c r="D13813">
        <v>50000</v>
      </c>
      <c r="E13813">
        <v>1</v>
      </c>
      <c r="F13813">
        <v>1550</v>
      </c>
      <c r="G13813" s="2" t="s">
        <v>25</v>
      </c>
    </row>
    <row r="13814" spans="1:7" x14ac:dyDescent="0.35">
      <c r="A13814" s="1">
        <v>46077</v>
      </c>
      <c r="B13814">
        <v>69893355</v>
      </c>
      <c r="C13814" s="2" t="s">
        <v>36</v>
      </c>
      <c r="D13814">
        <v>750000</v>
      </c>
      <c r="E13814">
        <v>1</v>
      </c>
      <c r="F13814">
        <v>1550</v>
      </c>
      <c r="G13814" s="2" t="s">
        <v>25</v>
      </c>
    </row>
    <row r="13815" spans="1:7" x14ac:dyDescent="0.35">
      <c r="A13815" s="1">
        <v>46077</v>
      </c>
      <c r="B13815">
        <v>76671460</v>
      </c>
      <c r="C13815" s="2" t="s">
        <v>35</v>
      </c>
      <c r="D13815">
        <v>750000</v>
      </c>
      <c r="E13815">
        <v>1</v>
      </c>
      <c r="F13815">
        <v>1000</v>
      </c>
      <c r="G13815" s="2" t="s">
        <v>25</v>
      </c>
    </row>
    <row r="13816" spans="1:7" x14ac:dyDescent="0.35">
      <c r="A13816" s="1">
        <v>46077</v>
      </c>
      <c r="B13816">
        <v>62578559</v>
      </c>
      <c r="C13816" s="2" t="s">
        <v>35</v>
      </c>
      <c r="D13816">
        <v>500000</v>
      </c>
      <c r="E13816">
        <v>1</v>
      </c>
      <c r="F13816">
        <v>1000</v>
      </c>
      <c r="G13816" s="2" t="s">
        <v>25</v>
      </c>
    </row>
    <row r="13817" spans="1:7" x14ac:dyDescent="0.35">
      <c r="A13817" s="1">
        <v>46077</v>
      </c>
      <c r="B13817">
        <v>63877387</v>
      </c>
      <c r="C13817" s="2" t="s">
        <v>40</v>
      </c>
      <c r="D13817">
        <v>5000000</v>
      </c>
      <c r="E13817">
        <v>1</v>
      </c>
      <c r="F13817">
        <v>1550</v>
      </c>
      <c r="G13817" s="2" t="s">
        <v>25</v>
      </c>
    </row>
    <row r="13818" spans="1:7" x14ac:dyDescent="0.35">
      <c r="A13818" s="1">
        <v>46077</v>
      </c>
      <c r="B13818">
        <v>94160196</v>
      </c>
      <c r="C13818" s="2" t="s">
        <v>41</v>
      </c>
      <c r="D13818">
        <v>100000</v>
      </c>
      <c r="E13818">
        <v>1</v>
      </c>
      <c r="F13818">
        <v>1550</v>
      </c>
      <c r="G13818" s="2" t="s">
        <v>25</v>
      </c>
    </row>
    <row r="13819" spans="1:7" x14ac:dyDescent="0.35">
      <c r="A13819" s="1">
        <v>46077</v>
      </c>
      <c r="B13819">
        <v>84487328</v>
      </c>
      <c r="C13819" s="2" t="s">
        <v>38</v>
      </c>
      <c r="D13819">
        <v>200000</v>
      </c>
      <c r="E13819">
        <v>1</v>
      </c>
      <c r="F13819">
        <v>250</v>
      </c>
      <c r="G13819" s="2" t="s">
        <v>25</v>
      </c>
    </row>
    <row r="13820" spans="1:7" x14ac:dyDescent="0.35">
      <c r="A13820" s="1">
        <v>46077</v>
      </c>
      <c r="B13820">
        <v>80704098</v>
      </c>
      <c r="C13820" s="2" t="s">
        <v>35</v>
      </c>
      <c r="D13820">
        <v>0</v>
      </c>
      <c r="E13820">
        <v>1</v>
      </c>
      <c r="F13820">
        <v>1000</v>
      </c>
      <c r="G13820" s="2" t="s">
        <v>25</v>
      </c>
    </row>
    <row r="13821" spans="1:7" x14ac:dyDescent="0.35">
      <c r="A13821" s="1">
        <v>46077</v>
      </c>
      <c r="B13821">
        <v>67585987</v>
      </c>
      <c r="C13821" s="2" t="s">
        <v>39</v>
      </c>
      <c r="D13821">
        <v>750000</v>
      </c>
      <c r="E13821">
        <v>1</v>
      </c>
      <c r="F13821">
        <v>1550</v>
      </c>
      <c r="G13821" s="2" t="s">
        <v>25</v>
      </c>
    </row>
    <row r="13822" spans="1:7" x14ac:dyDescent="0.35">
      <c r="A13822" s="1">
        <v>46077</v>
      </c>
      <c r="B13822">
        <v>77409596</v>
      </c>
      <c r="C13822" s="2" t="s">
        <v>33</v>
      </c>
      <c r="D13822">
        <v>50000</v>
      </c>
      <c r="E13822">
        <v>1</v>
      </c>
      <c r="F13822">
        <v>600</v>
      </c>
      <c r="G13822" s="2" t="s">
        <v>25</v>
      </c>
    </row>
    <row r="13823" spans="1:7" x14ac:dyDescent="0.35">
      <c r="A13823" s="1">
        <v>46077</v>
      </c>
      <c r="B13823">
        <v>79357864</v>
      </c>
      <c r="C13823" s="2" t="s">
        <v>40</v>
      </c>
      <c r="D13823">
        <v>0</v>
      </c>
      <c r="E13823">
        <v>1</v>
      </c>
      <c r="F13823">
        <v>1550</v>
      </c>
      <c r="G13823" s="2" t="s">
        <v>25</v>
      </c>
    </row>
    <row r="13824" spans="1:7" x14ac:dyDescent="0.35">
      <c r="A13824" s="1">
        <v>46077</v>
      </c>
      <c r="B13824">
        <v>61712635</v>
      </c>
      <c r="C13824" s="2" t="s">
        <v>33</v>
      </c>
      <c r="D13824">
        <v>750000</v>
      </c>
      <c r="E13824">
        <v>1</v>
      </c>
      <c r="F13824">
        <v>1000</v>
      </c>
      <c r="G13824" s="2" t="s">
        <v>25</v>
      </c>
    </row>
    <row r="13825" spans="1:7" x14ac:dyDescent="0.35">
      <c r="A13825" s="1">
        <v>46077</v>
      </c>
      <c r="B13825">
        <v>78718972</v>
      </c>
      <c r="C13825" s="2" t="s">
        <v>33</v>
      </c>
      <c r="D13825">
        <v>500000</v>
      </c>
      <c r="E13825">
        <v>1</v>
      </c>
      <c r="F13825">
        <v>600</v>
      </c>
      <c r="G13825" s="2" t="s">
        <v>25</v>
      </c>
    </row>
    <row r="13826" spans="1:7" x14ac:dyDescent="0.35">
      <c r="A13826" s="1">
        <v>46077</v>
      </c>
      <c r="B13826">
        <v>68508316</v>
      </c>
      <c r="C13826" s="2" t="s">
        <v>39</v>
      </c>
      <c r="D13826">
        <v>3500000</v>
      </c>
      <c r="E13826">
        <v>1</v>
      </c>
      <c r="F13826">
        <v>600</v>
      </c>
      <c r="G13826" s="2" t="s">
        <v>25</v>
      </c>
    </row>
    <row r="13827" spans="1:7" x14ac:dyDescent="0.35">
      <c r="A13827" s="1">
        <v>46077</v>
      </c>
      <c r="B13827">
        <v>60283597</v>
      </c>
      <c r="C13827" s="2" t="s">
        <v>37</v>
      </c>
      <c r="D13827">
        <v>750000</v>
      </c>
      <c r="E13827">
        <v>1</v>
      </c>
      <c r="F13827">
        <v>600</v>
      </c>
      <c r="G13827" s="2" t="s">
        <v>25</v>
      </c>
    </row>
    <row r="13828" spans="1:7" x14ac:dyDescent="0.35">
      <c r="A13828" s="1">
        <v>46077</v>
      </c>
      <c r="B13828">
        <v>99942605</v>
      </c>
      <c r="C13828" s="2" t="s">
        <v>38</v>
      </c>
      <c r="D13828">
        <v>200000</v>
      </c>
      <c r="E13828">
        <v>1</v>
      </c>
      <c r="F13828">
        <v>1550</v>
      </c>
      <c r="G13828" s="2" t="s">
        <v>25</v>
      </c>
    </row>
    <row r="13829" spans="1:7" x14ac:dyDescent="0.35">
      <c r="A13829" s="1">
        <v>46077</v>
      </c>
      <c r="B13829">
        <v>96086780</v>
      </c>
      <c r="C13829" s="2" t="s">
        <v>41</v>
      </c>
      <c r="D13829">
        <v>100000</v>
      </c>
      <c r="E13829">
        <v>1</v>
      </c>
      <c r="F13829">
        <v>1550</v>
      </c>
      <c r="G13829" s="2" t="s">
        <v>25</v>
      </c>
    </row>
    <row r="13830" spans="1:7" x14ac:dyDescent="0.35">
      <c r="A13830" s="1">
        <v>46077</v>
      </c>
      <c r="B13830">
        <v>76216869</v>
      </c>
      <c r="C13830" s="2" t="s">
        <v>38</v>
      </c>
      <c r="D13830">
        <v>100000</v>
      </c>
      <c r="E13830">
        <v>1</v>
      </c>
      <c r="F13830">
        <v>1550</v>
      </c>
      <c r="G13830" s="2" t="s">
        <v>25</v>
      </c>
    </row>
    <row r="13831" spans="1:7" x14ac:dyDescent="0.35">
      <c r="A13831" s="1">
        <v>46077</v>
      </c>
      <c r="B13831">
        <v>87469445</v>
      </c>
      <c r="C13831" s="2" t="s">
        <v>37</v>
      </c>
      <c r="D13831">
        <v>5000000</v>
      </c>
      <c r="E13831">
        <v>1</v>
      </c>
      <c r="F13831">
        <v>250</v>
      </c>
      <c r="G13831" s="2" t="s">
        <v>25</v>
      </c>
    </row>
    <row r="13832" spans="1:7" x14ac:dyDescent="0.35">
      <c r="A13832" s="1">
        <v>46077</v>
      </c>
      <c r="B13832">
        <v>79246066</v>
      </c>
      <c r="C13832" s="2" t="s">
        <v>39</v>
      </c>
      <c r="D13832">
        <v>250000</v>
      </c>
      <c r="E13832">
        <v>1</v>
      </c>
      <c r="F13832">
        <v>1550</v>
      </c>
      <c r="G13832" s="2" t="s">
        <v>25</v>
      </c>
    </row>
    <row r="13833" spans="1:7" x14ac:dyDescent="0.35">
      <c r="A13833" s="1">
        <v>46077</v>
      </c>
      <c r="B13833">
        <v>61681832</v>
      </c>
      <c r="C13833" s="2" t="s">
        <v>39</v>
      </c>
      <c r="D13833">
        <v>0</v>
      </c>
      <c r="E13833">
        <v>1</v>
      </c>
      <c r="F13833">
        <v>1000</v>
      </c>
      <c r="G13833" s="2" t="s">
        <v>25</v>
      </c>
    </row>
    <row r="13834" spans="1:7" x14ac:dyDescent="0.35">
      <c r="A13834" s="1">
        <v>46077</v>
      </c>
      <c r="B13834">
        <v>93504175</v>
      </c>
      <c r="C13834" s="2" t="s">
        <v>33</v>
      </c>
      <c r="D13834">
        <v>0</v>
      </c>
      <c r="E13834">
        <v>1</v>
      </c>
      <c r="F13834">
        <v>250</v>
      </c>
      <c r="G13834" s="2" t="s">
        <v>25</v>
      </c>
    </row>
    <row r="13835" spans="1:7" x14ac:dyDescent="0.35">
      <c r="A13835" s="1">
        <v>46077</v>
      </c>
      <c r="B13835">
        <v>76725827</v>
      </c>
      <c r="C13835" s="2" t="s">
        <v>39</v>
      </c>
      <c r="D13835">
        <v>0</v>
      </c>
      <c r="E13835">
        <v>1</v>
      </c>
      <c r="F13835">
        <v>1550</v>
      </c>
      <c r="G13835" s="2" t="s">
        <v>25</v>
      </c>
    </row>
    <row r="13836" spans="1:7" x14ac:dyDescent="0.35">
      <c r="A13836" s="1">
        <v>46077</v>
      </c>
      <c r="B13836">
        <v>70268530</v>
      </c>
      <c r="C13836" s="2" t="s">
        <v>38</v>
      </c>
      <c r="D13836">
        <v>500000</v>
      </c>
      <c r="E13836">
        <v>1</v>
      </c>
      <c r="F13836">
        <v>1550</v>
      </c>
      <c r="G13836" s="2" t="s">
        <v>25</v>
      </c>
    </row>
    <row r="13837" spans="1:7" x14ac:dyDescent="0.35">
      <c r="A13837" s="1">
        <v>46077</v>
      </c>
      <c r="B13837">
        <v>94819355</v>
      </c>
      <c r="C13837" s="2" t="s">
        <v>38</v>
      </c>
      <c r="D13837">
        <v>3500000</v>
      </c>
      <c r="E13837">
        <v>1</v>
      </c>
      <c r="F13837">
        <v>1550</v>
      </c>
      <c r="G13837" s="2" t="s">
        <v>25</v>
      </c>
    </row>
    <row r="13838" spans="1:7" x14ac:dyDescent="0.35">
      <c r="A13838" s="1">
        <v>46077</v>
      </c>
      <c r="B13838">
        <v>87768191</v>
      </c>
      <c r="C13838" s="2" t="s">
        <v>41</v>
      </c>
      <c r="D13838">
        <v>50000</v>
      </c>
      <c r="E13838">
        <v>1</v>
      </c>
      <c r="F13838">
        <v>250</v>
      </c>
      <c r="G13838" s="2" t="s">
        <v>25</v>
      </c>
    </row>
    <row r="13839" spans="1:7" x14ac:dyDescent="0.35">
      <c r="A13839" s="1">
        <v>46077</v>
      </c>
      <c r="B13839">
        <v>64788709</v>
      </c>
      <c r="C13839" s="2" t="s">
        <v>37</v>
      </c>
      <c r="D13839">
        <v>250000</v>
      </c>
      <c r="E13839">
        <v>1</v>
      </c>
      <c r="F13839">
        <v>600</v>
      </c>
      <c r="G13839" s="2" t="s">
        <v>25</v>
      </c>
    </row>
    <row r="13840" spans="1:7" x14ac:dyDescent="0.35">
      <c r="A13840" s="1">
        <v>46077</v>
      </c>
      <c r="B13840">
        <v>63176480</v>
      </c>
      <c r="C13840" s="2" t="s">
        <v>41</v>
      </c>
      <c r="D13840">
        <v>250000</v>
      </c>
      <c r="E13840">
        <v>1</v>
      </c>
      <c r="F13840">
        <v>600</v>
      </c>
      <c r="G13840" s="2" t="s">
        <v>25</v>
      </c>
    </row>
    <row r="13841" spans="1:7" x14ac:dyDescent="0.35">
      <c r="A13841" s="1">
        <v>46077</v>
      </c>
      <c r="B13841">
        <v>69557018</v>
      </c>
      <c r="C13841" s="2" t="s">
        <v>33</v>
      </c>
      <c r="D13841">
        <v>0</v>
      </c>
      <c r="E13841">
        <v>1</v>
      </c>
      <c r="F13841">
        <v>250</v>
      </c>
      <c r="G13841" s="2" t="s">
        <v>25</v>
      </c>
    </row>
    <row r="13842" spans="1:7" x14ac:dyDescent="0.35">
      <c r="A13842" s="1">
        <v>46077</v>
      </c>
      <c r="B13842">
        <v>78630554</v>
      </c>
      <c r="C13842" s="2" t="s">
        <v>38</v>
      </c>
      <c r="D13842">
        <v>0</v>
      </c>
      <c r="E13842">
        <v>1</v>
      </c>
      <c r="F13842">
        <v>1550</v>
      </c>
      <c r="G13842" s="2" t="s">
        <v>25</v>
      </c>
    </row>
    <row r="13843" spans="1:7" x14ac:dyDescent="0.35">
      <c r="A13843" s="1">
        <v>46077</v>
      </c>
      <c r="B13843">
        <v>96029940</v>
      </c>
      <c r="C13843" s="2" t="s">
        <v>36</v>
      </c>
      <c r="D13843">
        <v>100000</v>
      </c>
      <c r="E13843">
        <v>1</v>
      </c>
      <c r="F13843">
        <v>600</v>
      </c>
      <c r="G13843" s="2" t="s">
        <v>25</v>
      </c>
    </row>
    <row r="13844" spans="1:7" x14ac:dyDescent="0.35">
      <c r="A13844" s="1">
        <v>46077</v>
      </c>
      <c r="B13844">
        <v>63287469</v>
      </c>
      <c r="C13844" s="2" t="s">
        <v>38</v>
      </c>
      <c r="D13844">
        <v>200000</v>
      </c>
      <c r="E13844">
        <v>1</v>
      </c>
      <c r="F13844">
        <v>1000</v>
      </c>
      <c r="G13844" s="2" t="s">
        <v>25</v>
      </c>
    </row>
    <row r="13845" spans="1:7" x14ac:dyDescent="0.35">
      <c r="A13845" s="1">
        <v>46077</v>
      </c>
      <c r="B13845">
        <v>86852688</v>
      </c>
      <c r="C13845" s="2" t="s">
        <v>41</v>
      </c>
      <c r="D13845">
        <v>250000</v>
      </c>
      <c r="E13845">
        <v>1</v>
      </c>
      <c r="F13845">
        <v>250</v>
      </c>
      <c r="G13845" s="2" t="s">
        <v>25</v>
      </c>
    </row>
    <row r="13846" spans="1:7" x14ac:dyDescent="0.35">
      <c r="A13846" s="1">
        <v>46077</v>
      </c>
      <c r="B13846">
        <v>60281070</v>
      </c>
      <c r="C13846" s="2" t="s">
        <v>35</v>
      </c>
      <c r="D13846">
        <v>200000</v>
      </c>
      <c r="E13846">
        <v>1</v>
      </c>
      <c r="F13846">
        <v>250</v>
      </c>
      <c r="G13846" s="2" t="s">
        <v>25</v>
      </c>
    </row>
    <row r="13847" spans="1:7" x14ac:dyDescent="0.35">
      <c r="A13847" s="1">
        <v>46077</v>
      </c>
      <c r="B13847">
        <v>88802737</v>
      </c>
      <c r="C13847" s="2" t="s">
        <v>35</v>
      </c>
      <c r="D13847">
        <v>0</v>
      </c>
      <c r="E13847">
        <v>1</v>
      </c>
      <c r="F13847">
        <v>1550</v>
      </c>
      <c r="G13847" s="2" t="s">
        <v>25</v>
      </c>
    </row>
    <row r="13848" spans="1:7" x14ac:dyDescent="0.35">
      <c r="A13848" s="1">
        <v>46077</v>
      </c>
      <c r="B13848">
        <v>69954129</v>
      </c>
      <c r="C13848" s="2" t="s">
        <v>41</v>
      </c>
      <c r="D13848">
        <v>0</v>
      </c>
      <c r="E13848">
        <v>1</v>
      </c>
      <c r="F13848">
        <v>1550</v>
      </c>
      <c r="G13848" s="2" t="s">
        <v>25</v>
      </c>
    </row>
    <row r="13849" spans="1:7" x14ac:dyDescent="0.35">
      <c r="A13849" s="1">
        <v>46077</v>
      </c>
      <c r="B13849">
        <v>78988076</v>
      </c>
      <c r="C13849" s="2" t="s">
        <v>40</v>
      </c>
      <c r="D13849">
        <v>500000</v>
      </c>
      <c r="E13849">
        <v>1</v>
      </c>
      <c r="F13849">
        <v>1000</v>
      </c>
      <c r="G13849" s="2" t="s">
        <v>25</v>
      </c>
    </row>
    <row r="13850" spans="1:7" x14ac:dyDescent="0.35">
      <c r="A13850" s="1">
        <v>46077</v>
      </c>
      <c r="B13850">
        <v>97111524</v>
      </c>
      <c r="C13850" s="2" t="s">
        <v>37</v>
      </c>
      <c r="D13850">
        <v>1500000</v>
      </c>
      <c r="E13850">
        <v>1</v>
      </c>
      <c r="F13850">
        <v>250</v>
      </c>
      <c r="G13850" s="2" t="s">
        <v>25</v>
      </c>
    </row>
    <row r="13851" spans="1:7" x14ac:dyDescent="0.35">
      <c r="A13851" s="1">
        <v>46077</v>
      </c>
      <c r="B13851">
        <v>86040421</v>
      </c>
      <c r="C13851" s="2" t="s">
        <v>36</v>
      </c>
      <c r="D13851">
        <v>100000</v>
      </c>
      <c r="E13851">
        <v>1</v>
      </c>
      <c r="F13851">
        <v>1000</v>
      </c>
      <c r="G13851" s="2" t="s">
        <v>25</v>
      </c>
    </row>
    <row r="13852" spans="1:7" x14ac:dyDescent="0.35">
      <c r="A13852" s="1">
        <v>46077</v>
      </c>
      <c r="B13852">
        <v>74407012</v>
      </c>
      <c r="C13852" s="2" t="s">
        <v>38</v>
      </c>
      <c r="D13852">
        <v>1500000</v>
      </c>
      <c r="E13852">
        <v>1</v>
      </c>
      <c r="F13852">
        <v>250</v>
      </c>
      <c r="G13852" s="2" t="s">
        <v>25</v>
      </c>
    </row>
    <row r="13853" spans="1:7" x14ac:dyDescent="0.35">
      <c r="A13853" s="1">
        <v>46077</v>
      </c>
      <c r="B13853">
        <v>80762016</v>
      </c>
      <c r="C13853" s="2" t="s">
        <v>39</v>
      </c>
      <c r="D13853">
        <v>0</v>
      </c>
      <c r="E13853">
        <v>1</v>
      </c>
      <c r="F13853">
        <v>250</v>
      </c>
      <c r="G13853" s="2" t="s">
        <v>25</v>
      </c>
    </row>
    <row r="13854" spans="1:7" x14ac:dyDescent="0.35">
      <c r="A13854" s="1">
        <v>46077</v>
      </c>
      <c r="B13854">
        <v>78394375</v>
      </c>
      <c r="C13854" s="2" t="s">
        <v>39</v>
      </c>
      <c r="D13854">
        <v>50000</v>
      </c>
      <c r="E13854">
        <v>1</v>
      </c>
      <c r="F13854">
        <v>1550</v>
      </c>
      <c r="G13854" s="2" t="s">
        <v>25</v>
      </c>
    </row>
    <row r="13855" spans="1:7" x14ac:dyDescent="0.35">
      <c r="A13855" s="1">
        <v>46077</v>
      </c>
      <c r="B13855">
        <v>80270543</v>
      </c>
      <c r="C13855" s="2" t="s">
        <v>33</v>
      </c>
      <c r="D13855">
        <v>2000000</v>
      </c>
      <c r="E13855">
        <v>1</v>
      </c>
      <c r="F13855">
        <v>1550</v>
      </c>
      <c r="G13855" s="2" t="s">
        <v>25</v>
      </c>
    </row>
    <row r="13856" spans="1:7" x14ac:dyDescent="0.35">
      <c r="A13856" s="1">
        <v>46077</v>
      </c>
      <c r="B13856">
        <v>84349198</v>
      </c>
      <c r="C13856" s="2" t="s">
        <v>35</v>
      </c>
      <c r="D13856">
        <v>0</v>
      </c>
      <c r="E13856">
        <v>1</v>
      </c>
      <c r="F13856">
        <v>1550</v>
      </c>
      <c r="G13856" s="2" t="s">
        <v>25</v>
      </c>
    </row>
    <row r="13857" spans="1:7" x14ac:dyDescent="0.35">
      <c r="A13857" s="1">
        <v>46077</v>
      </c>
      <c r="B13857">
        <v>93753342</v>
      </c>
      <c r="C13857" s="2" t="s">
        <v>33</v>
      </c>
      <c r="D13857">
        <v>500000</v>
      </c>
      <c r="E13857">
        <v>1</v>
      </c>
      <c r="F13857">
        <v>250</v>
      </c>
      <c r="G13857" s="2" t="s">
        <v>25</v>
      </c>
    </row>
    <row r="13858" spans="1:7" x14ac:dyDescent="0.35">
      <c r="A13858" s="1">
        <v>46077</v>
      </c>
      <c r="B13858">
        <v>76286866</v>
      </c>
      <c r="C13858" s="2" t="s">
        <v>36</v>
      </c>
      <c r="D13858">
        <v>0</v>
      </c>
      <c r="E13858">
        <v>1</v>
      </c>
      <c r="F13858">
        <v>1000</v>
      </c>
      <c r="G13858" s="2" t="s">
        <v>25</v>
      </c>
    </row>
    <row r="13859" spans="1:7" x14ac:dyDescent="0.35">
      <c r="A13859" s="1">
        <v>46077</v>
      </c>
      <c r="B13859">
        <v>78238453</v>
      </c>
      <c r="C13859" s="2" t="s">
        <v>40</v>
      </c>
      <c r="D13859">
        <v>0</v>
      </c>
      <c r="E13859">
        <v>1</v>
      </c>
      <c r="F13859">
        <v>1000</v>
      </c>
      <c r="G13859" s="2" t="s">
        <v>25</v>
      </c>
    </row>
    <row r="13860" spans="1:7" x14ac:dyDescent="0.35">
      <c r="A13860" s="1">
        <v>46077</v>
      </c>
      <c r="B13860">
        <v>75196756</v>
      </c>
      <c r="C13860" s="2" t="s">
        <v>35</v>
      </c>
      <c r="D13860">
        <v>200000</v>
      </c>
      <c r="E13860">
        <v>1</v>
      </c>
      <c r="F13860">
        <v>250</v>
      </c>
      <c r="G13860" s="2" t="s">
        <v>25</v>
      </c>
    </row>
    <row r="13861" spans="1:7" x14ac:dyDescent="0.35">
      <c r="A13861" s="1">
        <v>46077</v>
      </c>
      <c r="B13861">
        <v>72329214</v>
      </c>
      <c r="C13861" s="2" t="s">
        <v>40</v>
      </c>
      <c r="D13861">
        <v>500000</v>
      </c>
      <c r="E13861">
        <v>1</v>
      </c>
      <c r="F13861">
        <v>1550</v>
      </c>
      <c r="G13861" s="2" t="s">
        <v>25</v>
      </c>
    </row>
    <row r="13862" spans="1:7" x14ac:dyDescent="0.35">
      <c r="A13862" s="1">
        <v>46077</v>
      </c>
      <c r="B13862">
        <v>68897632</v>
      </c>
      <c r="C13862" s="2" t="s">
        <v>40</v>
      </c>
      <c r="D13862">
        <v>50000</v>
      </c>
      <c r="E13862">
        <v>1</v>
      </c>
      <c r="F13862">
        <v>600</v>
      </c>
      <c r="G13862" s="2" t="s">
        <v>25</v>
      </c>
    </row>
    <row r="13863" spans="1:7" x14ac:dyDescent="0.35">
      <c r="A13863" s="1">
        <v>46077</v>
      </c>
      <c r="B13863">
        <v>79102528</v>
      </c>
      <c r="C13863" s="2" t="s">
        <v>38</v>
      </c>
      <c r="D13863">
        <v>200000</v>
      </c>
      <c r="E13863">
        <v>1</v>
      </c>
      <c r="F13863">
        <v>1550</v>
      </c>
      <c r="G13863" s="2" t="s">
        <v>25</v>
      </c>
    </row>
    <row r="13864" spans="1:7" x14ac:dyDescent="0.35">
      <c r="A13864" s="1">
        <v>46077</v>
      </c>
      <c r="B13864">
        <v>81122664</v>
      </c>
      <c r="C13864" s="2" t="s">
        <v>38</v>
      </c>
      <c r="D13864">
        <v>1500000</v>
      </c>
      <c r="E13864">
        <v>1</v>
      </c>
      <c r="F13864">
        <v>600</v>
      </c>
      <c r="G13864" s="2" t="s">
        <v>25</v>
      </c>
    </row>
    <row r="13865" spans="1:7" x14ac:dyDescent="0.35">
      <c r="A13865" s="1">
        <v>46077</v>
      </c>
      <c r="B13865">
        <v>91241637</v>
      </c>
      <c r="C13865" s="2" t="s">
        <v>35</v>
      </c>
      <c r="D13865">
        <v>200000</v>
      </c>
      <c r="E13865">
        <v>1</v>
      </c>
      <c r="F13865">
        <v>1550</v>
      </c>
      <c r="G13865" s="2" t="s">
        <v>25</v>
      </c>
    </row>
    <row r="13866" spans="1:7" x14ac:dyDescent="0.35">
      <c r="A13866" s="1">
        <v>46077</v>
      </c>
      <c r="B13866">
        <v>67362261</v>
      </c>
      <c r="C13866" s="2" t="s">
        <v>33</v>
      </c>
      <c r="D13866">
        <v>0</v>
      </c>
      <c r="E13866">
        <v>1</v>
      </c>
      <c r="F13866">
        <v>250</v>
      </c>
      <c r="G13866" s="2" t="s">
        <v>25</v>
      </c>
    </row>
    <row r="13867" spans="1:7" x14ac:dyDescent="0.35">
      <c r="A13867" s="1">
        <v>46077</v>
      </c>
      <c r="B13867">
        <v>68879099</v>
      </c>
      <c r="C13867" s="2" t="s">
        <v>40</v>
      </c>
      <c r="D13867">
        <v>50000</v>
      </c>
      <c r="E13867">
        <v>1</v>
      </c>
      <c r="F13867">
        <v>1550</v>
      </c>
      <c r="G13867" s="2" t="s">
        <v>25</v>
      </c>
    </row>
    <row r="13868" spans="1:7" x14ac:dyDescent="0.35">
      <c r="A13868" s="1">
        <v>46077</v>
      </c>
      <c r="B13868">
        <v>70583579</v>
      </c>
      <c r="C13868" s="2" t="s">
        <v>36</v>
      </c>
      <c r="D13868">
        <v>500000</v>
      </c>
      <c r="E13868">
        <v>1</v>
      </c>
      <c r="F13868">
        <v>1000</v>
      </c>
      <c r="G13868" s="2" t="s">
        <v>25</v>
      </c>
    </row>
    <row r="13869" spans="1:7" x14ac:dyDescent="0.35">
      <c r="A13869" s="1">
        <v>46077</v>
      </c>
      <c r="B13869">
        <v>64538253</v>
      </c>
      <c r="C13869" s="2" t="s">
        <v>33</v>
      </c>
      <c r="D13869">
        <v>50000</v>
      </c>
      <c r="E13869">
        <v>1</v>
      </c>
      <c r="F13869">
        <v>1550</v>
      </c>
      <c r="G13869" s="2" t="s">
        <v>25</v>
      </c>
    </row>
    <row r="13870" spans="1:7" x14ac:dyDescent="0.35">
      <c r="A13870" s="1">
        <v>46077</v>
      </c>
      <c r="B13870">
        <v>93401568</v>
      </c>
      <c r="C13870" s="2" t="s">
        <v>39</v>
      </c>
      <c r="D13870">
        <v>750000</v>
      </c>
      <c r="E13870">
        <v>1</v>
      </c>
      <c r="F13870">
        <v>1550</v>
      </c>
      <c r="G13870" s="2" t="s">
        <v>25</v>
      </c>
    </row>
    <row r="13871" spans="1:7" x14ac:dyDescent="0.35">
      <c r="A13871" s="1">
        <v>46077</v>
      </c>
      <c r="B13871">
        <v>73827984</v>
      </c>
      <c r="C13871" s="2" t="s">
        <v>38</v>
      </c>
      <c r="D13871">
        <v>1000000</v>
      </c>
      <c r="E13871">
        <v>1</v>
      </c>
      <c r="F13871">
        <v>600</v>
      </c>
      <c r="G13871" s="2" t="s">
        <v>25</v>
      </c>
    </row>
    <row r="13872" spans="1:7" x14ac:dyDescent="0.35">
      <c r="A13872" s="1">
        <v>46077</v>
      </c>
      <c r="B13872">
        <v>60604156</v>
      </c>
      <c r="C13872" s="2" t="s">
        <v>39</v>
      </c>
      <c r="D13872">
        <v>250000</v>
      </c>
      <c r="E13872">
        <v>1</v>
      </c>
      <c r="F13872">
        <v>600</v>
      </c>
      <c r="G13872" s="2" t="s">
        <v>25</v>
      </c>
    </row>
    <row r="13873" spans="1:7" x14ac:dyDescent="0.35">
      <c r="A13873" s="1">
        <v>46077</v>
      </c>
      <c r="B13873">
        <v>68273318</v>
      </c>
      <c r="C13873" s="2" t="s">
        <v>41</v>
      </c>
      <c r="D13873">
        <v>2000000</v>
      </c>
      <c r="E13873">
        <v>1</v>
      </c>
      <c r="F13873">
        <v>1000</v>
      </c>
      <c r="G13873" s="2" t="s">
        <v>25</v>
      </c>
    </row>
    <row r="13874" spans="1:7" x14ac:dyDescent="0.35">
      <c r="A13874" s="1">
        <v>46077</v>
      </c>
      <c r="B13874">
        <v>62803840</v>
      </c>
      <c r="C13874" s="2" t="s">
        <v>41</v>
      </c>
      <c r="D13874">
        <v>0</v>
      </c>
      <c r="E13874">
        <v>1</v>
      </c>
      <c r="F13874">
        <v>600</v>
      </c>
      <c r="G13874" s="2" t="s">
        <v>25</v>
      </c>
    </row>
    <row r="13875" spans="1:7" x14ac:dyDescent="0.35">
      <c r="A13875" s="1">
        <v>46077</v>
      </c>
      <c r="B13875">
        <v>74248454</v>
      </c>
      <c r="C13875" s="2" t="s">
        <v>40</v>
      </c>
      <c r="D13875">
        <v>200000</v>
      </c>
      <c r="E13875">
        <v>1</v>
      </c>
      <c r="F13875">
        <v>250</v>
      </c>
      <c r="G13875" s="2" t="s">
        <v>25</v>
      </c>
    </row>
    <row r="13876" spans="1:7" x14ac:dyDescent="0.35">
      <c r="A13876" s="1">
        <v>46077</v>
      </c>
      <c r="B13876">
        <v>92816139</v>
      </c>
      <c r="C13876" s="2" t="s">
        <v>38</v>
      </c>
      <c r="D13876">
        <v>1500000</v>
      </c>
      <c r="E13876">
        <v>1</v>
      </c>
      <c r="F13876">
        <v>1000</v>
      </c>
      <c r="G13876" s="2" t="s">
        <v>25</v>
      </c>
    </row>
    <row r="13877" spans="1:7" x14ac:dyDescent="0.35">
      <c r="A13877" s="1">
        <v>46077</v>
      </c>
      <c r="B13877">
        <v>76010722</v>
      </c>
      <c r="C13877" s="2" t="s">
        <v>33</v>
      </c>
      <c r="D13877">
        <v>500000</v>
      </c>
      <c r="E13877">
        <v>1</v>
      </c>
      <c r="F13877">
        <v>250</v>
      </c>
      <c r="G13877" s="2" t="s">
        <v>25</v>
      </c>
    </row>
    <row r="13878" spans="1:7" x14ac:dyDescent="0.35">
      <c r="A13878" s="1">
        <v>46077</v>
      </c>
      <c r="B13878">
        <v>74661894</v>
      </c>
      <c r="C13878" s="2" t="s">
        <v>36</v>
      </c>
      <c r="D13878">
        <v>5000000</v>
      </c>
      <c r="E13878">
        <v>1</v>
      </c>
      <c r="F13878">
        <v>1550</v>
      </c>
      <c r="G13878" s="2" t="s">
        <v>25</v>
      </c>
    </row>
    <row r="13879" spans="1:7" x14ac:dyDescent="0.35">
      <c r="A13879" s="1">
        <v>46077</v>
      </c>
      <c r="B13879">
        <v>66748159</v>
      </c>
      <c r="C13879" s="2" t="s">
        <v>40</v>
      </c>
      <c r="D13879">
        <v>5000000</v>
      </c>
      <c r="E13879">
        <v>1</v>
      </c>
      <c r="F13879">
        <v>1550</v>
      </c>
      <c r="G13879" s="2" t="s">
        <v>25</v>
      </c>
    </row>
    <row r="13880" spans="1:7" x14ac:dyDescent="0.35">
      <c r="A13880" s="1">
        <v>46077</v>
      </c>
      <c r="B13880">
        <v>66328620</v>
      </c>
      <c r="C13880" s="2" t="s">
        <v>36</v>
      </c>
      <c r="D13880">
        <v>250000</v>
      </c>
      <c r="E13880">
        <v>1</v>
      </c>
      <c r="F13880">
        <v>250</v>
      </c>
      <c r="G13880" s="2" t="s">
        <v>25</v>
      </c>
    </row>
    <row r="13881" spans="1:7" x14ac:dyDescent="0.35">
      <c r="A13881" s="1">
        <v>46077</v>
      </c>
      <c r="B13881">
        <v>80925975</v>
      </c>
      <c r="C13881" s="2" t="s">
        <v>39</v>
      </c>
      <c r="D13881">
        <v>0</v>
      </c>
      <c r="E13881">
        <v>1</v>
      </c>
      <c r="F13881">
        <v>1550</v>
      </c>
      <c r="G13881" s="2" t="s">
        <v>25</v>
      </c>
    </row>
    <row r="13882" spans="1:7" x14ac:dyDescent="0.35">
      <c r="A13882" s="1">
        <v>46077</v>
      </c>
      <c r="B13882">
        <v>93914317</v>
      </c>
      <c r="C13882" s="2" t="s">
        <v>38</v>
      </c>
      <c r="D13882">
        <v>200000</v>
      </c>
      <c r="E13882">
        <v>1</v>
      </c>
      <c r="F13882">
        <v>600</v>
      </c>
      <c r="G13882" s="2" t="s">
        <v>25</v>
      </c>
    </row>
    <row r="13883" spans="1:7" x14ac:dyDescent="0.35">
      <c r="A13883" s="1">
        <v>46077</v>
      </c>
      <c r="B13883">
        <v>61705939</v>
      </c>
      <c r="C13883" s="2" t="s">
        <v>37</v>
      </c>
      <c r="D13883">
        <v>750000</v>
      </c>
      <c r="E13883">
        <v>1</v>
      </c>
      <c r="F13883">
        <v>250</v>
      </c>
      <c r="G13883" s="2" t="s">
        <v>25</v>
      </c>
    </row>
    <row r="13884" spans="1:7" x14ac:dyDescent="0.35">
      <c r="A13884" s="1">
        <v>46077</v>
      </c>
      <c r="B13884">
        <v>94457143</v>
      </c>
      <c r="C13884" s="2" t="s">
        <v>36</v>
      </c>
      <c r="D13884">
        <v>5000000</v>
      </c>
      <c r="E13884">
        <v>1</v>
      </c>
      <c r="F13884">
        <v>600</v>
      </c>
      <c r="G13884" s="2" t="s">
        <v>25</v>
      </c>
    </row>
    <row r="13885" spans="1:7" x14ac:dyDescent="0.35">
      <c r="A13885" s="1">
        <v>46077</v>
      </c>
      <c r="B13885">
        <v>63188706</v>
      </c>
      <c r="C13885" s="2" t="s">
        <v>41</v>
      </c>
      <c r="D13885">
        <v>5000000</v>
      </c>
      <c r="E13885">
        <v>1</v>
      </c>
      <c r="F13885">
        <v>600</v>
      </c>
      <c r="G13885" s="2" t="s">
        <v>25</v>
      </c>
    </row>
    <row r="13886" spans="1:7" x14ac:dyDescent="0.35">
      <c r="A13886" s="1">
        <v>46077</v>
      </c>
      <c r="B13886">
        <v>88422216</v>
      </c>
      <c r="C13886" s="2" t="s">
        <v>38</v>
      </c>
      <c r="D13886">
        <v>3500000</v>
      </c>
      <c r="E13886">
        <v>1</v>
      </c>
      <c r="F13886">
        <v>1000</v>
      </c>
      <c r="G13886" s="2" t="s">
        <v>25</v>
      </c>
    </row>
    <row r="13887" spans="1:7" x14ac:dyDescent="0.35">
      <c r="A13887" s="1">
        <v>46077</v>
      </c>
      <c r="B13887">
        <v>88688015</v>
      </c>
      <c r="C13887" s="2" t="s">
        <v>38</v>
      </c>
      <c r="D13887">
        <v>100000</v>
      </c>
      <c r="E13887">
        <v>1</v>
      </c>
      <c r="F13887">
        <v>250</v>
      </c>
      <c r="G13887" s="2" t="s">
        <v>25</v>
      </c>
    </row>
    <row r="13888" spans="1:7" x14ac:dyDescent="0.35">
      <c r="A13888" s="1">
        <v>46077</v>
      </c>
      <c r="B13888">
        <v>94690875</v>
      </c>
      <c r="C13888" s="2" t="s">
        <v>39</v>
      </c>
      <c r="D13888">
        <v>0</v>
      </c>
      <c r="E13888">
        <v>1</v>
      </c>
      <c r="F13888">
        <v>250</v>
      </c>
      <c r="G13888" s="2" t="s">
        <v>25</v>
      </c>
    </row>
    <row r="13889" spans="1:7" x14ac:dyDescent="0.35">
      <c r="A13889" s="1">
        <v>46077</v>
      </c>
      <c r="B13889">
        <v>69484693</v>
      </c>
      <c r="C13889" s="2" t="s">
        <v>40</v>
      </c>
      <c r="D13889">
        <v>1500000</v>
      </c>
      <c r="E13889">
        <v>1</v>
      </c>
      <c r="F13889">
        <v>600</v>
      </c>
      <c r="G13889" s="2" t="s">
        <v>25</v>
      </c>
    </row>
    <row r="13890" spans="1:7" x14ac:dyDescent="0.35">
      <c r="A13890" s="1">
        <v>46077</v>
      </c>
      <c r="B13890">
        <v>76093989</v>
      </c>
      <c r="C13890" s="2" t="s">
        <v>40</v>
      </c>
      <c r="D13890">
        <v>500000</v>
      </c>
      <c r="E13890">
        <v>1</v>
      </c>
      <c r="F13890">
        <v>250</v>
      </c>
      <c r="G13890" s="2" t="s">
        <v>25</v>
      </c>
    </row>
    <row r="13891" spans="1:7" x14ac:dyDescent="0.35">
      <c r="A13891" s="1">
        <v>46077</v>
      </c>
      <c r="B13891">
        <v>79204791</v>
      </c>
      <c r="C13891" s="2" t="s">
        <v>38</v>
      </c>
      <c r="D13891">
        <v>250000</v>
      </c>
      <c r="E13891">
        <v>1</v>
      </c>
      <c r="F13891">
        <v>250</v>
      </c>
      <c r="G13891" s="2" t="s">
        <v>25</v>
      </c>
    </row>
    <row r="13892" spans="1:7" x14ac:dyDescent="0.35">
      <c r="A13892" s="1">
        <v>46077</v>
      </c>
      <c r="B13892">
        <v>66887667</v>
      </c>
      <c r="C13892" s="2" t="s">
        <v>35</v>
      </c>
      <c r="D13892">
        <v>3500000</v>
      </c>
      <c r="E13892">
        <v>1</v>
      </c>
      <c r="F13892">
        <v>1550</v>
      </c>
      <c r="G13892" s="2" t="s">
        <v>25</v>
      </c>
    </row>
    <row r="13893" spans="1:7" x14ac:dyDescent="0.35">
      <c r="A13893" s="1">
        <v>46077</v>
      </c>
      <c r="B13893">
        <v>88726688</v>
      </c>
      <c r="C13893" s="2" t="s">
        <v>36</v>
      </c>
      <c r="D13893">
        <v>5000000</v>
      </c>
      <c r="E13893">
        <v>1</v>
      </c>
      <c r="F13893">
        <v>600</v>
      </c>
      <c r="G13893" s="2" t="s">
        <v>25</v>
      </c>
    </row>
    <row r="13894" spans="1:7" x14ac:dyDescent="0.35">
      <c r="A13894" s="1">
        <v>46077</v>
      </c>
      <c r="B13894">
        <v>91895592</v>
      </c>
      <c r="C13894" s="2" t="s">
        <v>38</v>
      </c>
      <c r="D13894">
        <v>0</v>
      </c>
      <c r="E13894">
        <v>1</v>
      </c>
      <c r="F13894">
        <v>1000</v>
      </c>
      <c r="G13894" s="2" t="s">
        <v>25</v>
      </c>
    </row>
    <row r="13895" spans="1:7" x14ac:dyDescent="0.35">
      <c r="A13895" s="1">
        <v>46077</v>
      </c>
      <c r="B13895">
        <v>94683451</v>
      </c>
      <c r="C13895" s="2" t="s">
        <v>41</v>
      </c>
      <c r="D13895">
        <v>0</v>
      </c>
      <c r="E13895">
        <v>1</v>
      </c>
      <c r="F13895">
        <v>1550</v>
      </c>
      <c r="G13895" s="2" t="s">
        <v>25</v>
      </c>
    </row>
    <row r="13896" spans="1:7" x14ac:dyDescent="0.35">
      <c r="A13896" s="1">
        <v>46078</v>
      </c>
      <c r="B13896">
        <v>84312138</v>
      </c>
      <c r="C13896" s="2" t="s">
        <v>35</v>
      </c>
      <c r="D13896">
        <v>200000</v>
      </c>
      <c r="E13896">
        <v>1</v>
      </c>
      <c r="F13896">
        <v>1000</v>
      </c>
      <c r="G13896" s="2" t="s">
        <v>25</v>
      </c>
    </row>
    <row r="13897" spans="1:7" x14ac:dyDescent="0.35">
      <c r="A13897" s="1">
        <v>46078</v>
      </c>
      <c r="B13897">
        <v>70122388</v>
      </c>
      <c r="C13897" s="2" t="s">
        <v>36</v>
      </c>
      <c r="D13897">
        <v>2000000</v>
      </c>
      <c r="E13897">
        <v>1</v>
      </c>
      <c r="F13897">
        <v>600</v>
      </c>
      <c r="G13897" s="2" t="s">
        <v>25</v>
      </c>
    </row>
    <row r="13898" spans="1:7" x14ac:dyDescent="0.35">
      <c r="A13898" s="1">
        <v>46078</v>
      </c>
      <c r="B13898">
        <v>97364571</v>
      </c>
      <c r="C13898" s="2" t="s">
        <v>39</v>
      </c>
      <c r="D13898">
        <v>750000</v>
      </c>
      <c r="E13898">
        <v>1</v>
      </c>
      <c r="F13898">
        <v>1550</v>
      </c>
      <c r="G13898" s="2" t="s">
        <v>25</v>
      </c>
    </row>
    <row r="13899" spans="1:7" x14ac:dyDescent="0.35">
      <c r="A13899" s="1">
        <v>46078</v>
      </c>
      <c r="B13899">
        <v>62100930</v>
      </c>
      <c r="C13899" s="2" t="s">
        <v>40</v>
      </c>
      <c r="D13899">
        <v>5000000</v>
      </c>
      <c r="E13899">
        <v>1</v>
      </c>
      <c r="F13899">
        <v>250</v>
      </c>
      <c r="G13899" s="2" t="s">
        <v>25</v>
      </c>
    </row>
    <row r="13900" spans="1:7" x14ac:dyDescent="0.35">
      <c r="A13900" s="1">
        <v>46078</v>
      </c>
      <c r="B13900">
        <v>63725662</v>
      </c>
      <c r="C13900" s="2" t="s">
        <v>38</v>
      </c>
      <c r="D13900">
        <v>100000</v>
      </c>
      <c r="E13900">
        <v>1</v>
      </c>
      <c r="F13900">
        <v>1550</v>
      </c>
      <c r="G13900" s="2" t="s">
        <v>25</v>
      </c>
    </row>
    <row r="13901" spans="1:7" x14ac:dyDescent="0.35">
      <c r="A13901" s="1">
        <v>46078</v>
      </c>
      <c r="B13901">
        <v>80608297</v>
      </c>
      <c r="C13901" s="2" t="s">
        <v>35</v>
      </c>
      <c r="D13901">
        <v>1000000</v>
      </c>
      <c r="E13901">
        <v>1</v>
      </c>
      <c r="F13901">
        <v>250</v>
      </c>
      <c r="G13901" s="2" t="s">
        <v>25</v>
      </c>
    </row>
    <row r="13902" spans="1:7" x14ac:dyDescent="0.35">
      <c r="A13902" s="1">
        <v>46078</v>
      </c>
      <c r="B13902">
        <v>79905182</v>
      </c>
      <c r="C13902" s="2" t="s">
        <v>37</v>
      </c>
      <c r="D13902">
        <v>1500000</v>
      </c>
      <c r="E13902">
        <v>1</v>
      </c>
      <c r="F13902">
        <v>1550</v>
      </c>
      <c r="G13902" s="2" t="s">
        <v>25</v>
      </c>
    </row>
    <row r="13903" spans="1:7" x14ac:dyDescent="0.35">
      <c r="A13903" s="1">
        <v>46078</v>
      </c>
      <c r="B13903">
        <v>64748416</v>
      </c>
      <c r="C13903" s="2" t="s">
        <v>33</v>
      </c>
      <c r="D13903">
        <v>1500000</v>
      </c>
      <c r="E13903">
        <v>1</v>
      </c>
      <c r="F13903">
        <v>1550</v>
      </c>
      <c r="G13903" s="2" t="s">
        <v>25</v>
      </c>
    </row>
    <row r="13904" spans="1:7" x14ac:dyDescent="0.35">
      <c r="A13904" s="1">
        <v>46078</v>
      </c>
      <c r="B13904">
        <v>81883906</v>
      </c>
      <c r="C13904" s="2" t="s">
        <v>36</v>
      </c>
      <c r="D13904">
        <v>750000</v>
      </c>
      <c r="E13904">
        <v>1</v>
      </c>
      <c r="F13904">
        <v>600</v>
      </c>
      <c r="G13904" s="2" t="s">
        <v>25</v>
      </c>
    </row>
    <row r="13905" spans="1:7" x14ac:dyDescent="0.35">
      <c r="A13905" s="1">
        <v>46078</v>
      </c>
      <c r="B13905">
        <v>70891879</v>
      </c>
      <c r="C13905" s="2" t="s">
        <v>39</v>
      </c>
      <c r="D13905">
        <v>2000000</v>
      </c>
      <c r="E13905">
        <v>1</v>
      </c>
      <c r="F13905">
        <v>1550</v>
      </c>
      <c r="G13905" s="2" t="s">
        <v>25</v>
      </c>
    </row>
    <row r="13906" spans="1:7" x14ac:dyDescent="0.35">
      <c r="A13906" s="1">
        <v>46078</v>
      </c>
      <c r="B13906">
        <v>91957417</v>
      </c>
      <c r="C13906" s="2" t="s">
        <v>36</v>
      </c>
      <c r="D13906">
        <v>50000</v>
      </c>
      <c r="E13906">
        <v>1</v>
      </c>
      <c r="F13906">
        <v>1000</v>
      </c>
      <c r="G13906" s="2" t="s">
        <v>25</v>
      </c>
    </row>
    <row r="13907" spans="1:7" x14ac:dyDescent="0.35">
      <c r="A13907" s="1">
        <v>46078</v>
      </c>
      <c r="B13907">
        <v>71795599</v>
      </c>
      <c r="C13907" s="2" t="s">
        <v>38</v>
      </c>
      <c r="D13907">
        <v>2000000</v>
      </c>
      <c r="E13907">
        <v>1</v>
      </c>
      <c r="F13907">
        <v>1000</v>
      </c>
      <c r="G13907" s="2" t="s">
        <v>25</v>
      </c>
    </row>
    <row r="13908" spans="1:7" x14ac:dyDescent="0.35">
      <c r="A13908" s="1">
        <v>46078</v>
      </c>
      <c r="B13908">
        <v>80196990</v>
      </c>
      <c r="C13908" s="2" t="s">
        <v>37</v>
      </c>
      <c r="D13908">
        <v>500000</v>
      </c>
      <c r="E13908">
        <v>1</v>
      </c>
      <c r="F13908">
        <v>1550</v>
      </c>
      <c r="G13908" s="2" t="s">
        <v>25</v>
      </c>
    </row>
    <row r="13909" spans="1:7" x14ac:dyDescent="0.35">
      <c r="A13909" s="1">
        <v>46078</v>
      </c>
      <c r="B13909">
        <v>86955828</v>
      </c>
      <c r="C13909" s="2" t="s">
        <v>39</v>
      </c>
      <c r="D13909">
        <v>2000000</v>
      </c>
      <c r="E13909">
        <v>1</v>
      </c>
      <c r="F13909">
        <v>1550</v>
      </c>
      <c r="G13909" s="2" t="s">
        <v>25</v>
      </c>
    </row>
    <row r="13910" spans="1:7" x14ac:dyDescent="0.35">
      <c r="A13910" s="1">
        <v>46078</v>
      </c>
      <c r="B13910">
        <v>95927086</v>
      </c>
      <c r="C13910" s="2" t="s">
        <v>33</v>
      </c>
      <c r="D13910">
        <v>200000</v>
      </c>
      <c r="E13910">
        <v>1</v>
      </c>
      <c r="F13910">
        <v>250</v>
      </c>
      <c r="G13910" s="2" t="s">
        <v>25</v>
      </c>
    </row>
    <row r="13911" spans="1:7" x14ac:dyDescent="0.35">
      <c r="A13911" s="1">
        <v>46078</v>
      </c>
      <c r="B13911">
        <v>84033427</v>
      </c>
      <c r="C13911" s="2" t="s">
        <v>40</v>
      </c>
      <c r="D13911">
        <v>0</v>
      </c>
      <c r="E13911">
        <v>1</v>
      </c>
      <c r="F13911">
        <v>600</v>
      </c>
      <c r="G13911" s="2" t="s">
        <v>25</v>
      </c>
    </row>
    <row r="13912" spans="1:7" x14ac:dyDescent="0.35">
      <c r="A13912" s="1">
        <v>46078</v>
      </c>
      <c r="B13912">
        <v>65688967</v>
      </c>
      <c r="C13912" s="2" t="s">
        <v>39</v>
      </c>
      <c r="D13912">
        <v>250000</v>
      </c>
      <c r="E13912">
        <v>1</v>
      </c>
      <c r="F13912">
        <v>1000</v>
      </c>
      <c r="G13912" s="2" t="s">
        <v>25</v>
      </c>
    </row>
    <row r="13913" spans="1:7" x14ac:dyDescent="0.35">
      <c r="A13913" s="1">
        <v>46078</v>
      </c>
      <c r="B13913">
        <v>81196679</v>
      </c>
      <c r="C13913" s="2" t="s">
        <v>36</v>
      </c>
      <c r="D13913">
        <v>50000</v>
      </c>
      <c r="E13913">
        <v>1</v>
      </c>
      <c r="F13913">
        <v>1000</v>
      </c>
      <c r="G13913" s="2" t="s">
        <v>25</v>
      </c>
    </row>
    <row r="13914" spans="1:7" x14ac:dyDescent="0.35">
      <c r="A13914" s="1">
        <v>46078</v>
      </c>
      <c r="B13914">
        <v>84015829</v>
      </c>
      <c r="C13914" s="2" t="s">
        <v>40</v>
      </c>
      <c r="D13914">
        <v>750000</v>
      </c>
      <c r="E13914">
        <v>1</v>
      </c>
      <c r="F13914">
        <v>1550</v>
      </c>
      <c r="G13914" s="2" t="s">
        <v>25</v>
      </c>
    </row>
    <row r="13915" spans="1:7" x14ac:dyDescent="0.35">
      <c r="A13915" s="1">
        <v>46078</v>
      </c>
      <c r="B13915">
        <v>61865297</v>
      </c>
      <c r="C13915" s="2" t="s">
        <v>33</v>
      </c>
      <c r="D13915">
        <v>1500000</v>
      </c>
      <c r="E13915">
        <v>1</v>
      </c>
      <c r="F13915">
        <v>250</v>
      </c>
      <c r="G13915" s="2" t="s">
        <v>25</v>
      </c>
    </row>
    <row r="13916" spans="1:7" x14ac:dyDescent="0.35">
      <c r="A13916" s="1">
        <v>46078</v>
      </c>
      <c r="B13916">
        <v>62212870</v>
      </c>
      <c r="C13916" s="2" t="s">
        <v>36</v>
      </c>
      <c r="D13916">
        <v>0</v>
      </c>
      <c r="E13916">
        <v>1</v>
      </c>
      <c r="F13916">
        <v>1550</v>
      </c>
      <c r="G13916" s="2" t="s">
        <v>25</v>
      </c>
    </row>
    <row r="13917" spans="1:7" x14ac:dyDescent="0.35">
      <c r="A13917" s="1">
        <v>46078</v>
      </c>
      <c r="B13917">
        <v>82617758</v>
      </c>
      <c r="C13917" s="2" t="s">
        <v>41</v>
      </c>
      <c r="D13917">
        <v>200000</v>
      </c>
      <c r="E13917">
        <v>1</v>
      </c>
      <c r="F13917">
        <v>1550</v>
      </c>
      <c r="G13917" s="2" t="s">
        <v>25</v>
      </c>
    </row>
    <row r="13918" spans="1:7" x14ac:dyDescent="0.35">
      <c r="A13918" s="1">
        <v>46078</v>
      </c>
      <c r="B13918">
        <v>77106072</v>
      </c>
      <c r="C13918" s="2" t="s">
        <v>40</v>
      </c>
      <c r="D13918">
        <v>100000</v>
      </c>
      <c r="E13918">
        <v>1</v>
      </c>
      <c r="F13918">
        <v>250</v>
      </c>
      <c r="G13918" s="2" t="s">
        <v>25</v>
      </c>
    </row>
    <row r="13919" spans="1:7" x14ac:dyDescent="0.35">
      <c r="A13919" s="1">
        <v>46078</v>
      </c>
      <c r="B13919">
        <v>99538438</v>
      </c>
      <c r="C13919" s="2" t="s">
        <v>40</v>
      </c>
      <c r="D13919">
        <v>100000</v>
      </c>
      <c r="E13919">
        <v>1</v>
      </c>
      <c r="F13919">
        <v>1000</v>
      </c>
      <c r="G13919" s="2" t="s">
        <v>25</v>
      </c>
    </row>
    <row r="13920" spans="1:7" x14ac:dyDescent="0.35">
      <c r="A13920" s="1">
        <v>46078</v>
      </c>
      <c r="B13920">
        <v>77457340</v>
      </c>
      <c r="C13920" s="2" t="s">
        <v>41</v>
      </c>
      <c r="D13920">
        <v>1000000</v>
      </c>
      <c r="E13920">
        <v>1</v>
      </c>
      <c r="F13920">
        <v>600</v>
      </c>
      <c r="G13920" s="2" t="s">
        <v>25</v>
      </c>
    </row>
    <row r="13921" spans="1:7" x14ac:dyDescent="0.35">
      <c r="A13921" s="1">
        <v>46078</v>
      </c>
      <c r="B13921">
        <v>63586997</v>
      </c>
      <c r="C13921" s="2" t="s">
        <v>36</v>
      </c>
      <c r="D13921">
        <v>500000</v>
      </c>
      <c r="E13921">
        <v>1</v>
      </c>
      <c r="F13921">
        <v>1000</v>
      </c>
      <c r="G13921" s="2" t="s">
        <v>25</v>
      </c>
    </row>
    <row r="13922" spans="1:7" x14ac:dyDescent="0.35">
      <c r="A13922" s="1">
        <v>46078</v>
      </c>
      <c r="B13922">
        <v>93532765</v>
      </c>
      <c r="C13922" s="2" t="s">
        <v>38</v>
      </c>
      <c r="D13922">
        <v>500000</v>
      </c>
      <c r="E13922">
        <v>1</v>
      </c>
      <c r="F13922">
        <v>250</v>
      </c>
      <c r="G13922" s="2" t="s">
        <v>25</v>
      </c>
    </row>
    <row r="13923" spans="1:7" x14ac:dyDescent="0.35">
      <c r="A13923" s="1">
        <v>46078</v>
      </c>
      <c r="B13923">
        <v>98610158</v>
      </c>
      <c r="C13923" s="2" t="s">
        <v>37</v>
      </c>
      <c r="D13923">
        <v>250000</v>
      </c>
      <c r="E13923">
        <v>1</v>
      </c>
      <c r="F13923">
        <v>1550</v>
      </c>
      <c r="G13923" s="2" t="s">
        <v>25</v>
      </c>
    </row>
    <row r="13924" spans="1:7" x14ac:dyDescent="0.35">
      <c r="A13924" s="1">
        <v>46078</v>
      </c>
      <c r="B13924">
        <v>98640730</v>
      </c>
      <c r="C13924" s="2" t="s">
        <v>37</v>
      </c>
      <c r="D13924">
        <v>3500000</v>
      </c>
      <c r="E13924">
        <v>1</v>
      </c>
      <c r="F13924">
        <v>600</v>
      </c>
      <c r="G13924" s="2" t="s">
        <v>25</v>
      </c>
    </row>
    <row r="13925" spans="1:7" x14ac:dyDescent="0.35">
      <c r="A13925" s="1">
        <v>46078</v>
      </c>
      <c r="B13925">
        <v>80053187</v>
      </c>
      <c r="C13925" s="2" t="s">
        <v>38</v>
      </c>
      <c r="D13925">
        <v>5000000</v>
      </c>
      <c r="E13925">
        <v>1</v>
      </c>
      <c r="F13925">
        <v>1000</v>
      </c>
      <c r="G13925" s="2" t="s">
        <v>25</v>
      </c>
    </row>
    <row r="13926" spans="1:7" x14ac:dyDescent="0.35">
      <c r="A13926" s="1">
        <v>46078</v>
      </c>
      <c r="B13926">
        <v>83977084</v>
      </c>
      <c r="C13926" s="2" t="s">
        <v>35</v>
      </c>
      <c r="D13926">
        <v>2000000</v>
      </c>
      <c r="E13926">
        <v>1</v>
      </c>
      <c r="F13926">
        <v>250</v>
      </c>
      <c r="G13926" s="2" t="s">
        <v>25</v>
      </c>
    </row>
    <row r="13927" spans="1:7" x14ac:dyDescent="0.35">
      <c r="A13927" s="1">
        <v>46078</v>
      </c>
      <c r="B13927">
        <v>89265030</v>
      </c>
      <c r="C13927" s="2" t="s">
        <v>40</v>
      </c>
      <c r="D13927">
        <v>5000000</v>
      </c>
      <c r="E13927">
        <v>1</v>
      </c>
      <c r="F13927">
        <v>1550</v>
      </c>
      <c r="G13927" s="2" t="s">
        <v>25</v>
      </c>
    </row>
    <row r="13928" spans="1:7" x14ac:dyDescent="0.35">
      <c r="A13928" s="1">
        <v>46078</v>
      </c>
      <c r="B13928">
        <v>82143015</v>
      </c>
      <c r="C13928" s="2" t="s">
        <v>40</v>
      </c>
      <c r="D13928">
        <v>500000</v>
      </c>
      <c r="E13928">
        <v>1</v>
      </c>
      <c r="F13928">
        <v>600</v>
      </c>
      <c r="G13928" s="2" t="s">
        <v>25</v>
      </c>
    </row>
    <row r="13929" spans="1:7" x14ac:dyDescent="0.35">
      <c r="A13929" s="1">
        <v>46078</v>
      </c>
      <c r="B13929">
        <v>96383617</v>
      </c>
      <c r="C13929" s="2" t="s">
        <v>33</v>
      </c>
      <c r="D13929">
        <v>0</v>
      </c>
      <c r="E13929">
        <v>1</v>
      </c>
      <c r="F13929">
        <v>600</v>
      </c>
      <c r="G13929" s="2" t="s">
        <v>25</v>
      </c>
    </row>
    <row r="13930" spans="1:7" x14ac:dyDescent="0.35">
      <c r="A13930" s="1">
        <v>46078</v>
      </c>
      <c r="B13930">
        <v>63806353</v>
      </c>
      <c r="C13930" s="2" t="s">
        <v>37</v>
      </c>
      <c r="D13930">
        <v>1000000</v>
      </c>
      <c r="E13930">
        <v>1</v>
      </c>
      <c r="F13930">
        <v>250</v>
      </c>
      <c r="G13930" s="2" t="s">
        <v>25</v>
      </c>
    </row>
    <row r="13931" spans="1:7" x14ac:dyDescent="0.35">
      <c r="A13931" s="1">
        <v>46078</v>
      </c>
      <c r="B13931">
        <v>95537943</v>
      </c>
      <c r="C13931" s="2" t="s">
        <v>36</v>
      </c>
      <c r="D13931">
        <v>250000</v>
      </c>
      <c r="E13931">
        <v>1</v>
      </c>
      <c r="F13931">
        <v>250</v>
      </c>
      <c r="G13931" s="2" t="s">
        <v>25</v>
      </c>
    </row>
    <row r="13932" spans="1:7" x14ac:dyDescent="0.35">
      <c r="A13932" s="1">
        <v>46078</v>
      </c>
      <c r="B13932">
        <v>63254010</v>
      </c>
      <c r="C13932" s="2" t="s">
        <v>40</v>
      </c>
      <c r="D13932">
        <v>0</v>
      </c>
      <c r="E13932">
        <v>1</v>
      </c>
      <c r="F13932">
        <v>600</v>
      </c>
      <c r="G13932" s="2" t="s">
        <v>25</v>
      </c>
    </row>
    <row r="13933" spans="1:7" x14ac:dyDescent="0.35">
      <c r="A13933" s="1">
        <v>46078</v>
      </c>
      <c r="B13933">
        <v>70442233</v>
      </c>
      <c r="C13933" s="2" t="s">
        <v>35</v>
      </c>
      <c r="D13933">
        <v>3500000</v>
      </c>
      <c r="E13933">
        <v>1</v>
      </c>
      <c r="F13933">
        <v>1000</v>
      </c>
      <c r="G13933" s="2" t="s">
        <v>25</v>
      </c>
    </row>
    <row r="13934" spans="1:7" x14ac:dyDescent="0.35">
      <c r="A13934" s="1">
        <v>46078</v>
      </c>
      <c r="B13934">
        <v>98596659</v>
      </c>
      <c r="C13934" s="2" t="s">
        <v>33</v>
      </c>
      <c r="D13934">
        <v>2000000</v>
      </c>
      <c r="E13934">
        <v>1</v>
      </c>
      <c r="F13934">
        <v>1550</v>
      </c>
      <c r="G13934" s="2" t="s">
        <v>25</v>
      </c>
    </row>
    <row r="13935" spans="1:7" x14ac:dyDescent="0.35">
      <c r="A13935" s="1">
        <v>46078</v>
      </c>
      <c r="B13935">
        <v>68848309</v>
      </c>
      <c r="C13935" s="2" t="s">
        <v>39</v>
      </c>
      <c r="D13935">
        <v>750000</v>
      </c>
      <c r="E13935">
        <v>1</v>
      </c>
      <c r="F13935">
        <v>600</v>
      </c>
      <c r="G13935" s="2" t="s">
        <v>25</v>
      </c>
    </row>
    <row r="13936" spans="1:7" x14ac:dyDescent="0.35">
      <c r="A13936" s="1">
        <v>46078</v>
      </c>
      <c r="B13936">
        <v>85129710</v>
      </c>
      <c r="C13936" s="2" t="s">
        <v>40</v>
      </c>
      <c r="D13936">
        <v>0</v>
      </c>
      <c r="E13936">
        <v>1</v>
      </c>
      <c r="F13936">
        <v>1000</v>
      </c>
      <c r="G13936" s="2" t="s">
        <v>25</v>
      </c>
    </row>
    <row r="13937" spans="1:7" x14ac:dyDescent="0.35">
      <c r="A13937" s="1">
        <v>46078</v>
      </c>
      <c r="B13937">
        <v>72480560</v>
      </c>
      <c r="C13937" s="2" t="s">
        <v>39</v>
      </c>
      <c r="D13937">
        <v>0</v>
      </c>
      <c r="E13937">
        <v>1</v>
      </c>
      <c r="F13937">
        <v>600</v>
      </c>
      <c r="G13937" s="2" t="s">
        <v>25</v>
      </c>
    </row>
    <row r="13938" spans="1:7" x14ac:dyDescent="0.35">
      <c r="A13938" s="1">
        <v>46078</v>
      </c>
      <c r="B13938">
        <v>78445744</v>
      </c>
      <c r="C13938" s="2" t="s">
        <v>39</v>
      </c>
      <c r="D13938">
        <v>500000</v>
      </c>
      <c r="E13938">
        <v>1</v>
      </c>
      <c r="F13938">
        <v>250</v>
      </c>
      <c r="G13938" s="2" t="s">
        <v>25</v>
      </c>
    </row>
    <row r="13939" spans="1:7" x14ac:dyDescent="0.35">
      <c r="A13939" s="1">
        <v>46078</v>
      </c>
      <c r="B13939">
        <v>63017915</v>
      </c>
      <c r="C13939" s="2" t="s">
        <v>39</v>
      </c>
      <c r="D13939">
        <v>500000</v>
      </c>
      <c r="E13939">
        <v>1</v>
      </c>
      <c r="F13939">
        <v>1000</v>
      </c>
      <c r="G13939" s="2" t="s">
        <v>25</v>
      </c>
    </row>
    <row r="13940" spans="1:7" x14ac:dyDescent="0.35">
      <c r="A13940" s="1">
        <v>46078</v>
      </c>
      <c r="B13940">
        <v>99733910</v>
      </c>
      <c r="C13940" s="2" t="s">
        <v>39</v>
      </c>
      <c r="D13940">
        <v>50000</v>
      </c>
      <c r="E13940">
        <v>1</v>
      </c>
      <c r="F13940">
        <v>1550</v>
      </c>
      <c r="G13940" s="2" t="s">
        <v>25</v>
      </c>
    </row>
    <row r="13941" spans="1:7" x14ac:dyDescent="0.35">
      <c r="A13941" s="1">
        <v>46078</v>
      </c>
      <c r="B13941">
        <v>71304433</v>
      </c>
      <c r="C13941" s="2" t="s">
        <v>38</v>
      </c>
      <c r="D13941">
        <v>1000000</v>
      </c>
      <c r="E13941">
        <v>1</v>
      </c>
      <c r="F13941">
        <v>1550</v>
      </c>
      <c r="G13941" s="2" t="s">
        <v>25</v>
      </c>
    </row>
    <row r="13942" spans="1:7" x14ac:dyDescent="0.35">
      <c r="A13942" s="1">
        <v>46078</v>
      </c>
      <c r="B13942">
        <v>68318077</v>
      </c>
      <c r="C13942" s="2" t="s">
        <v>40</v>
      </c>
      <c r="D13942">
        <v>250000</v>
      </c>
      <c r="E13942">
        <v>1</v>
      </c>
      <c r="F13942">
        <v>250</v>
      </c>
      <c r="G13942" s="2" t="s">
        <v>25</v>
      </c>
    </row>
    <row r="13943" spans="1:7" x14ac:dyDescent="0.35">
      <c r="A13943" s="1">
        <v>46078</v>
      </c>
      <c r="B13943">
        <v>87410484</v>
      </c>
      <c r="C13943" s="2" t="s">
        <v>35</v>
      </c>
      <c r="D13943">
        <v>1500000</v>
      </c>
      <c r="E13943">
        <v>1</v>
      </c>
      <c r="F13943">
        <v>250</v>
      </c>
      <c r="G13943" s="2" t="s">
        <v>25</v>
      </c>
    </row>
    <row r="13944" spans="1:7" x14ac:dyDescent="0.35">
      <c r="A13944" s="1">
        <v>46078</v>
      </c>
      <c r="B13944">
        <v>65076057</v>
      </c>
      <c r="C13944" s="2" t="s">
        <v>40</v>
      </c>
      <c r="D13944">
        <v>200000</v>
      </c>
      <c r="E13944">
        <v>1</v>
      </c>
      <c r="F13944">
        <v>250</v>
      </c>
      <c r="G13944" s="2" t="s">
        <v>25</v>
      </c>
    </row>
    <row r="13945" spans="1:7" x14ac:dyDescent="0.35">
      <c r="A13945" s="1">
        <v>46078</v>
      </c>
      <c r="B13945">
        <v>76828738</v>
      </c>
      <c r="C13945" s="2" t="s">
        <v>33</v>
      </c>
      <c r="D13945">
        <v>500000</v>
      </c>
      <c r="E13945">
        <v>1</v>
      </c>
      <c r="F13945">
        <v>1000</v>
      </c>
      <c r="G13945" s="2" t="s">
        <v>25</v>
      </c>
    </row>
    <row r="13946" spans="1:7" x14ac:dyDescent="0.35">
      <c r="A13946" s="1">
        <v>46078</v>
      </c>
      <c r="B13946">
        <v>89773056</v>
      </c>
      <c r="C13946" s="2" t="s">
        <v>35</v>
      </c>
      <c r="D13946">
        <v>250000</v>
      </c>
      <c r="E13946">
        <v>1</v>
      </c>
      <c r="F13946">
        <v>250</v>
      </c>
      <c r="G13946" s="2" t="s">
        <v>25</v>
      </c>
    </row>
    <row r="13947" spans="1:7" x14ac:dyDescent="0.35">
      <c r="A13947" s="1">
        <v>46078</v>
      </c>
      <c r="B13947">
        <v>92342269</v>
      </c>
      <c r="C13947" s="2" t="s">
        <v>33</v>
      </c>
      <c r="D13947">
        <v>5000000</v>
      </c>
      <c r="E13947">
        <v>1</v>
      </c>
      <c r="F13947">
        <v>250</v>
      </c>
      <c r="G13947" s="2" t="s">
        <v>25</v>
      </c>
    </row>
    <row r="13948" spans="1:7" x14ac:dyDescent="0.35">
      <c r="A13948" s="1">
        <v>46078</v>
      </c>
      <c r="B13948">
        <v>65423980</v>
      </c>
      <c r="C13948" s="2" t="s">
        <v>41</v>
      </c>
      <c r="D13948">
        <v>50000</v>
      </c>
      <c r="E13948">
        <v>1</v>
      </c>
      <c r="F13948">
        <v>600</v>
      </c>
      <c r="G13948" s="2" t="s">
        <v>25</v>
      </c>
    </row>
    <row r="13949" spans="1:7" x14ac:dyDescent="0.35">
      <c r="A13949" s="1">
        <v>46078</v>
      </c>
      <c r="B13949">
        <v>77980194</v>
      </c>
      <c r="C13949" s="2" t="s">
        <v>38</v>
      </c>
      <c r="D13949">
        <v>1500000</v>
      </c>
      <c r="E13949">
        <v>1</v>
      </c>
      <c r="F13949">
        <v>600</v>
      </c>
      <c r="G13949" s="2" t="s">
        <v>25</v>
      </c>
    </row>
    <row r="13950" spans="1:7" x14ac:dyDescent="0.35">
      <c r="A13950" s="1">
        <v>46078</v>
      </c>
      <c r="B13950">
        <v>92217955</v>
      </c>
      <c r="C13950" s="2" t="s">
        <v>35</v>
      </c>
      <c r="D13950">
        <v>0</v>
      </c>
      <c r="E13950">
        <v>1</v>
      </c>
      <c r="F13950">
        <v>600</v>
      </c>
      <c r="G13950" s="2" t="s">
        <v>25</v>
      </c>
    </row>
    <row r="13951" spans="1:7" x14ac:dyDescent="0.35">
      <c r="A13951" s="1">
        <v>46078</v>
      </c>
      <c r="B13951">
        <v>78921678</v>
      </c>
      <c r="C13951" s="2" t="s">
        <v>36</v>
      </c>
      <c r="D13951">
        <v>250000</v>
      </c>
      <c r="E13951">
        <v>1</v>
      </c>
      <c r="F13951">
        <v>600</v>
      </c>
      <c r="G13951" s="2" t="s">
        <v>25</v>
      </c>
    </row>
    <row r="13952" spans="1:7" x14ac:dyDescent="0.35">
      <c r="A13952" s="1">
        <v>46078</v>
      </c>
      <c r="B13952">
        <v>85015293</v>
      </c>
      <c r="C13952" s="2" t="s">
        <v>33</v>
      </c>
      <c r="D13952">
        <v>2000000</v>
      </c>
      <c r="E13952">
        <v>1</v>
      </c>
      <c r="F13952">
        <v>1000</v>
      </c>
      <c r="G13952" s="2" t="s">
        <v>25</v>
      </c>
    </row>
    <row r="13953" spans="1:7" x14ac:dyDescent="0.35">
      <c r="A13953" s="1">
        <v>46078</v>
      </c>
      <c r="B13953">
        <v>95420235</v>
      </c>
      <c r="C13953" s="2" t="s">
        <v>40</v>
      </c>
      <c r="D13953">
        <v>750000</v>
      </c>
      <c r="E13953">
        <v>1</v>
      </c>
      <c r="F13953">
        <v>1000</v>
      </c>
      <c r="G13953" s="2" t="s">
        <v>25</v>
      </c>
    </row>
    <row r="13954" spans="1:7" x14ac:dyDescent="0.35">
      <c r="A13954" s="1">
        <v>46078</v>
      </c>
      <c r="B13954">
        <v>62945253</v>
      </c>
      <c r="C13954" s="2" t="s">
        <v>41</v>
      </c>
      <c r="D13954">
        <v>1000000</v>
      </c>
      <c r="E13954">
        <v>1</v>
      </c>
      <c r="F13954">
        <v>1550</v>
      </c>
      <c r="G13954" s="2" t="s">
        <v>25</v>
      </c>
    </row>
    <row r="13955" spans="1:7" x14ac:dyDescent="0.35">
      <c r="A13955" s="1">
        <v>46078</v>
      </c>
      <c r="B13955">
        <v>64458396</v>
      </c>
      <c r="C13955" s="2" t="s">
        <v>39</v>
      </c>
      <c r="D13955">
        <v>0</v>
      </c>
      <c r="E13955">
        <v>1</v>
      </c>
      <c r="F13955">
        <v>600</v>
      </c>
      <c r="G13955" s="2" t="s">
        <v>25</v>
      </c>
    </row>
    <row r="13956" spans="1:7" x14ac:dyDescent="0.35">
      <c r="A13956" s="1">
        <v>46078</v>
      </c>
      <c r="B13956">
        <v>84081022</v>
      </c>
      <c r="C13956" s="2" t="s">
        <v>40</v>
      </c>
      <c r="D13956">
        <v>3500000</v>
      </c>
      <c r="E13956">
        <v>1</v>
      </c>
      <c r="F13956">
        <v>1000</v>
      </c>
      <c r="G13956" s="2" t="s">
        <v>25</v>
      </c>
    </row>
    <row r="13957" spans="1:7" x14ac:dyDescent="0.35">
      <c r="A13957" s="1">
        <v>46078</v>
      </c>
      <c r="B13957">
        <v>75863600</v>
      </c>
      <c r="C13957" s="2" t="s">
        <v>40</v>
      </c>
      <c r="D13957">
        <v>0</v>
      </c>
      <c r="E13957">
        <v>1</v>
      </c>
      <c r="F13957">
        <v>1550</v>
      </c>
      <c r="G13957" s="2" t="s">
        <v>25</v>
      </c>
    </row>
    <row r="13958" spans="1:7" x14ac:dyDescent="0.35">
      <c r="A13958" s="1">
        <v>46078</v>
      </c>
      <c r="B13958">
        <v>80784802</v>
      </c>
      <c r="C13958" s="2" t="s">
        <v>33</v>
      </c>
      <c r="D13958">
        <v>500000</v>
      </c>
      <c r="E13958">
        <v>1</v>
      </c>
      <c r="F13958">
        <v>1000</v>
      </c>
      <c r="G13958" s="2" t="s">
        <v>25</v>
      </c>
    </row>
    <row r="13959" spans="1:7" x14ac:dyDescent="0.35">
      <c r="A13959" s="1">
        <v>46078</v>
      </c>
      <c r="B13959">
        <v>90440603</v>
      </c>
      <c r="C13959" s="2" t="s">
        <v>35</v>
      </c>
      <c r="D13959">
        <v>750000</v>
      </c>
      <c r="E13959">
        <v>1</v>
      </c>
      <c r="F13959">
        <v>250</v>
      </c>
      <c r="G13959" s="2" t="s">
        <v>25</v>
      </c>
    </row>
    <row r="13960" spans="1:7" x14ac:dyDescent="0.35">
      <c r="A13960" s="1">
        <v>46078</v>
      </c>
      <c r="B13960">
        <v>76670411</v>
      </c>
      <c r="C13960" s="2" t="s">
        <v>40</v>
      </c>
      <c r="D13960">
        <v>500000</v>
      </c>
      <c r="E13960">
        <v>1</v>
      </c>
      <c r="F13960">
        <v>250</v>
      </c>
      <c r="G13960" s="2" t="s">
        <v>25</v>
      </c>
    </row>
    <row r="13961" spans="1:7" x14ac:dyDescent="0.35">
      <c r="A13961" s="1">
        <v>46078</v>
      </c>
      <c r="B13961">
        <v>75879843</v>
      </c>
      <c r="C13961" s="2" t="s">
        <v>40</v>
      </c>
      <c r="D13961">
        <v>100000</v>
      </c>
      <c r="E13961">
        <v>1</v>
      </c>
      <c r="F13961">
        <v>1000</v>
      </c>
      <c r="G13961" s="2" t="s">
        <v>25</v>
      </c>
    </row>
    <row r="13962" spans="1:7" x14ac:dyDescent="0.35">
      <c r="A13962" s="1">
        <v>46078</v>
      </c>
      <c r="B13962">
        <v>98823240</v>
      </c>
      <c r="C13962" s="2" t="s">
        <v>36</v>
      </c>
      <c r="D13962">
        <v>3500000</v>
      </c>
      <c r="E13962">
        <v>1</v>
      </c>
      <c r="F13962">
        <v>1550</v>
      </c>
      <c r="G13962" s="2" t="s">
        <v>25</v>
      </c>
    </row>
    <row r="13963" spans="1:7" x14ac:dyDescent="0.35">
      <c r="A13963" s="1">
        <v>46078</v>
      </c>
      <c r="B13963">
        <v>71961117</v>
      </c>
      <c r="C13963" s="2" t="s">
        <v>41</v>
      </c>
      <c r="D13963">
        <v>0</v>
      </c>
      <c r="E13963">
        <v>1</v>
      </c>
      <c r="F13963">
        <v>1000</v>
      </c>
      <c r="G13963" s="2" t="s">
        <v>25</v>
      </c>
    </row>
    <row r="13964" spans="1:7" x14ac:dyDescent="0.35">
      <c r="A13964" s="1">
        <v>46078</v>
      </c>
      <c r="B13964">
        <v>91099453</v>
      </c>
      <c r="C13964" s="2" t="s">
        <v>37</v>
      </c>
      <c r="D13964">
        <v>200000</v>
      </c>
      <c r="E13964">
        <v>1</v>
      </c>
      <c r="F13964">
        <v>600</v>
      </c>
      <c r="G13964" s="2" t="s">
        <v>25</v>
      </c>
    </row>
    <row r="13965" spans="1:7" x14ac:dyDescent="0.35">
      <c r="A13965" s="1">
        <v>46078</v>
      </c>
      <c r="B13965">
        <v>98691740</v>
      </c>
      <c r="C13965" s="2" t="s">
        <v>33</v>
      </c>
      <c r="D13965">
        <v>1000000</v>
      </c>
      <c r="E13965">
        <v>1</v>
      </c>
      <c r="F13965">
        <v>250</v>
      </c>
      <c r="G13965" s="2" t="s">
        <v>25</v>
      </c>
    </row>
    <row r="13966" spans="1:7" x14ac:dyDescent="0.35">
      <c r="A13966" s="1">
        <v>46078</v>
      </c>
      <c r="B13966">
        <v>95557808</v>
      </c>
      <c r="C13966" s="2" t="s">
        <v>33</v>
      </c>
      <c r="D13966">
        <v>1000000</v>
      </c>
      <c r="E13966">
        <v>1</v>
      </c>
      <c r="F13966">
        <v>1550</v>
      </c>
      <c r="G13966" s="2" t="s">
        <v>25</v>
      </c>
    </row>
    <row r="13967" spans="1:7" x14ac:dyDescent="0.35">
      <c r="A13967" s="1">
        <v>46078</v>
      </c>
      <c r="B13967">
        <v>73852311</v>
      </c>
      <c r="C13967" s="2" t="s">
        <v>35</v>
      </c>
      <c r="D13967">
        <v>5000000</v>
      </c>
      <c r="E13967">
        <v>1</v>
      </c>
      <c r="F13967">
        <v>600</v>
      </c>
      <c r="G13967" s="2" t="s">
        <v>25</v>
      </c>
    </row>
    <row r="13968" spans="1:7" x14ac:dyDescent="0.35">
      <c r="A13968" s="1">
        <v>46078</v>
      </c>
      <c r="B13968">
        <v>83660922</v>
      </c>
      <c r="C13968" s="2" t="s">
        <v>40</v>
      </c>
      <c r="D13968">
        <v>500000</v>
      </c>
      <c r="E13968">
        <v>1</v>
      </c>
      <c r="F13968">
        <v>250</v>
      </c>
      <c r="G13968" s="2" t="s">
        <v>25</v>
      </c>
    </row>
    <row r="13969" spans="1:7" x14ac:dyDescent="0.35">
      <c r="A13969" s="1">
        <v>46078</v>
      </c>
      <c r="B13969">
        <v>77033946</v>
      </c>
      <c r="C13969" s="2" t="s">
        <v>38</v>
      </c>
      <c r="D13969">
        <v>2000000</v>
      </c>
      <c r="E13969">
        <v>1</v>
      </c>
      <c r="F13969">
        <v>1000</v>
      </c>
      <c r="G13969" s="2" t="s">
        <v>25</v>
      </c>
    </row>
    <row r="13970" spans="1:7" x14ac:dyDescent="0.35">
      <c r="A13970" s="1">
        <v>46078</v>
      </c>
      <c r="B13970">
        <v>63289904</v>
      </c>
      <c r="C13970" s="2" t="s">
        <v>35</v>
      </c>
      <c r="D13970">
        <v>1000000</v>
      </c>
      <c r="E13970">
        <v>1</v>
      </c>
      <c r="F13970">
        <v>1000</v>
      </c>
      <c r="G13970" s="2" t="s">
        <v>25</v>
      </c>
    </row>
    <row r="13971" spans="1:7" x14ac:dyDescent="0.35">
      <c r="A13971" s="1">
        <v>46078</v>
      </c>
      <c r="B13971">
        <v>60207244</v>
      </c>
      <c r="C13971" s="2" t="s">
        <v>33</v>
      </c>
      <c r="D13971">
        <v>0</v>
      </c>
      <c r="E13971">
        <v>1</v>
      </c>
      <c r="F13971">
        <v>1550</v>
      </c>
      <c r="G13971" s="2" t="s">
        <v>25</v>
      </c>
    </row>
    <row r="13972" spans="1:7" x14ac:dyDescent="0.35">
      <c r="A13972" s="1">
        <v>46078</v>
      </c>
      <c r="B13972">
        <v>77633740</v>
      </c>
      <c r="C13972" s="2" t="s">
        <v>33</v>
      </c>
      <c r="D13972">
        <v>5000000</v>
      </c>
      <c r="E13972">
        <v>1</v>
      </c>
      <c r="F13972">
        <v>1000</v>
      </c>
      <c r="G13972" s="2" t="s">
        <v>25</v>
      </c>
    </row>
    <row r="13973" spans="1:7" x14ac:dyDescent="0.35">
      <c r="A13973" s="1">
        <v>46078</v>
      </c>
      <c r="B13973">
        <v>96258457</v>
      </c>
      <c r="C13973" s="2" t="s">
        <v>40</v>
      </c>
      <c r="D13973">
        <v>1000000</v>
      </c>
      <c r="E13973">
        <v>1</v>
      </c>
      <c r="F13973">
        <v>1550</v>
      </c>
      <c r="G13973" s="2" t="s">
        <v>25</v>
      </c>
    </row>
    <row r="13974" spans="1:7" x14ac:dyDescent="0.35">
      <c r="A13974" s="1">
        <v>46078</v>
      </c>
      <c r="B13974">
        <v>92169165</v>
      </c>
      <c r="C13974" s="2" t="s">
        <v>37</v>
      </c>
      <c r="D13974">
        <v>0</v>
      </c>
      <c r="E13974">
        <v>1</v>
      </c>
      <c r="F13974">
        <v>250</v>
      </c>
      <c r="G13974" s="2" t="s">
        <v>25</v>
      </c>
    </row>
    <row r="13975" spans="1:7" x14ac:dyDescent="0.35">
      <c r="A13975" s="1">
        <v>46078</v>
      </c>
      <c r="B13975">
        <v>61836500</v>
      </c>
      <c r="C13975" s="2" t="s">
        <v>35</v>
      </c>
      <c r="D13975">
        <v>200000</v>
      </c>
      <c r="E13975">
        <v>1</v>
      </c>
      <c r="F13975">
        <v>600</v>
      </c>
      <c r="G13975" s="2" t="s">
        <v>25</v>
      </c>
    </row>
    <row r="13976" spans="1:7" x14ac:dyDescent="0.35">
      <c r="A13976" s="1">
        <v>46078</v>
      </c>
      <c r="B13976">
        <v>96315796</v>
      </c>
      <c r="C13976" s="2" t="s">
        <v>37</v>
      </c>
      <c r="D13976">
        <v>0</v>
      </c>
      <c r="E13976">
        <v>1</v>
      </c>
      <c r="F13976">
        <v>600</v>
      </c>
      <c r="G13976" s="2" t="s">
        <v>25</v>
      </c>
    </row>
    <row r="13977" spans="1:7" x14ac:dyDescent="0.35">
      <c r="A13977" s="1">
        <v>46078</v>
      </c>
      <c r="B13977">
        <v>68578118</v>
      </c>
      <c r="C13977" s="2" t="s">
        <v>39</v>
      </c>
      <c r="D13977">
        <v>0</v>
      </c>
      <c r="E13977">
        <v>1</v>
      </c>
      <c r="F13977">
        <v>250</v>
      </c>
      <c r="G13977" s="2" t="s">
        <v>25</v>
      </c>
    </row>
    <row r="13978" spans="1:7" x14ac:dyDescent="0.35">
      <c r="A13978" s="1">
        <v>46078</v>
      </c>
      <c r="B13978">
        <v>76977100</v>
      </c>
      <c r="C13978" s="2" t="s">
        <v>41</v>
      </c>
      <c r="D13978">
        <v>0</v>
      </c>
      <c r="E13978">
        <v>1</v>
      </c>
      <c r="F13978">
        <v>1550</v>
      </c>
      <c r="G13978" s="2" t="s">
        <v>25</v>
      </c>
    </row>
    <row r="13979" spans="1:7" x14ac:dyDescent="0.35">
      <c r="A13979" s="1">
        <v>46078</v>
      </c>
      <c r="B13979">
        <v>73898208</v>
      </c>
      <c r="C13979" s="2" t="s">
        <v>36</v>
      </c>
      <c r="D13979">
        <v>1500000</v>
      </c>
      <c r="E13979">
        <v>1</v>
      </c>
      <c r="F13979">
        <v>1550</v>
      </c>
      <c r="G13979" s="2" t="s">
        <v>25</v>
      </c>
    </row>
    <row r="13980" spans="1:7" x14ac:dyDescent="0.35">
      <c r="A13980" s="1">
        <v>46078</v>
      </c>
      <c r="B13980">
        <v>97051910</v>
      </c>
      <c r="C13980" s="2" t="s">
        <v>37</v>
      </c>
      <c r="D13980">
        <v>0</v>
      </c>
      <c r="E13980">
        <v>1</v>
      </c>
      <c r="F13980">
        <v>600</v>
      </c>
      <c r="G13980" s="2" t="s">
        <v>25</v>
      </c>
    </row>
    <row r="13981" spans="1:7" x14ac:dyDescent="0.35">
      <c r="A13981" s="1">
        <v>46078</v>
      </c>
      <c r="B13981">
        <v>88274354</v>
      </c>
      <c r="C13981" s="2" t="s">
        <v>41</v>
      </c>
      <c r="D13981">
        <v>1000000</v>
      </c>
      <c r="E13981">
        <v>1</v>
      </c>
      <c r="F13981">
        <v>1000</v>
      </c>
      <c r="G13981" s="2" t="s">
        <v>25</v>
      </c>
    </row>
    <row r="13982" spans="1:7" x14ac:dyDescent="0.35">
      <c r="A13982" s="1">
        <v>46078</v>
      </c>
      <c r="B13982">
        <v>98131458</v>
      </c>
      <c r="C13982" s="2" t="s">
        <v>33</v>
      </c>
      <c r="D13982">
        <v>1500000</v>
      </c>
      <c r="E13982">
        <v>1</v>
      </c>
      <c r="F13982">
        <v>250</v>
      </c>
      <c r="G13982" s="2" t="s">
        <v>25</v>
      </c>
    </row>
    <row r="13983" spans="1:7" x14ac:dyDescent="0.35">
      <c r="A13983" s="1">
        <v>46078</v>
      </c>
      <c r="B13983">
        <v>80340962</v>
      </c>
      <c r="C13983" s="2" t="s">
        <v>33</v>
      </c>
      <c r="D13983">
        <v>50000</v>
      </c>
      <c r="E13983">
        <v>1</v>
      </c>
      <c r="F13983">
        <v>250</v>
      </c>
      <c r="G13983" s="2" t="s">
        <v>25</v>
      </c>
    </row>
    <row r="13984" spans="1:7" x14ac:dyDescent="0.35">
      <c r="A13984" s="1">
        <v>46078</v>
      </c>
      <c r="B13984">
        <v>95154310</v>
      </c>
      <c r="C13984" s="2" t="s">
        <v>35</v>
      </c>
      <c r="D13984">
        <v>250000</v>
      </c>
      <c r="E13984">
        <v>1</v>
      </c>
      <c r="F13984">
        <v>250</v>
      </c>
      <c r="G13984" s="2" t="s">
        <v>25</v>
      </c>
    </row>
    <row r="13985" spans="1:7" x14ac:dyDescent="0.35">
      <c r="A13985" s="1">
        <v>46078</v>
      </c>
      <c r="B13985">
        <v>97705136</v>
      </c>
      <c r="C13985" s="2" t="s">
        <v>39</v>
      </c>
      <c r="D13985">
        <v>5000000</v>
      </c>
      <c r="E13985">
        <v>1</v>
      </c>
      <c r="F13985">
        <v>250</v>
      </c>
      <c r="G13985" s="2" t="s">
        <v>25</v>
      </c>
    </row>
    <row r="13986" spans="1:7" x14ac:dyDescent="0.35">
      <c r="A13986" s="1">
        <v>46078</v>
      </c>
      <c r="B13986">
        <v>86570062</v>
      </c>
      <c r="C13986" s="2" t="s">
        <v>36</v>
      </c>
      <c r="D13986">
        <v>0</v>
      </c>
      <c r="E13986">
        <v>1</v>
      </c>
      <c r="F13986">
        <v>1000</v>
      </c>
      <c r="G13986" s="2" t="s">
        <v>25</v>
      </c>
    </row>
    <row r="13987" spans="1:7" x14ac:dyDescent="0.35">
      <c r="A13987" s="1">
        <v>46078</v>
      </c>
      <c r="B13987">
        <v>78118547</v>
      </c>
      <c r="C13987" s="2" t="s">
        <v>37</v>
      </c>
      <c r="D13987">
        <v>2000000</v>
      </c>
      <c r="E13987">
        <v>1</v>
      </c>
      <c r="F13987">
        <v>600</v>
      </c>
      <c r="G13987" s="2" t="s">
        <v>25</v>
      </c>
    </row>
    <row r="13988" spans="1:7" x14ac:dyDescent="0.35">
      <c r="A13988" s="1">
        <v>46078</v>
      </c>
      <c r="B13988">
        <v>62608530</v>
      </c>
      <c r="C13988" s="2" t="s">
        <v>37</v>
      </c>
      <c r="D13988">
        <v>500000</v>
      </c>
      <c r="E13988">
        <v>1</v>
      </c>
      <c r="F13988">
        <v>1550</v>
      </c>
      <c r="G13988" s="2" t="s">
        <v>25</v>
      </c>
    </row>
    <row r="13989" spans="1:7" x14ac:dyDescent="0.35">
      <c r="A13989" s="1">
        <v>46078</v>
      </c>
      <c r="B13989">
        <v>82990682</v>
      </c>
      <c r="C13989" s="2" t="s">
        <v>41</v>
      </c>
      <c r="D13989">
        <v>50000</v>
      </c>
      <c r="E13989">
        <v>1</v>
      </c>
      <c r="F13989">
        <v>1000</v>
      </c>
      <c r="G13989" s="2" t="s">
        <v>25</v>
      </c>
    </row>
    <row r="13990" spans="1:7" x14ac:dyDescent="0.35">
      <c r="A13990" s="1">
        <v>46078</v>
      </c>
      <c r="B13990">
        <v>96664513</v>
      </c>
      <c r="C13990" s="2" t="s">
        <v>36</v>
      </c>
      <c r="D13990">
        <v>1500000</v>
      </c>
      <c r="E13990">
        <v>1</v>
      </c>
      <c r="F13990">
        <v>600</v>
      </c>
      <c r="G13990" s="2" t="s">
        <v>25</v>
      </c>
    </row>
    <row r="13991" spans="1:7" x14ac:dyDescent="0.35">
      <c r="A13991" s="1">
        <v>46078</v>
      </c>
      <c r="B13991">
        <v>69533016</v>
      </c>
      <c r="C13991" s="2" t="s">
        <v>40</v>
      </c>
      <c r="D13991">
        <v>1000000</v>
      </c>
      <c r="E13991">
        <v>1</v>
      </c>
      <c r="F13991">
        <v>1000</v>
      </c>
      <c r="G13991" s="2" t="s">
        <v>25</v>
      </c>
    </row>
    <row r="13992" spans="1:7" x14ac:dyDescent="0.35">
      <c r="A13992" s="1">
        <v>46078</v>
      </c>
      <c r="B13992">
        <v>84555286</v>
      </c>
      <c r="C13992" s="2" t="s">
        <v>38</v>
      </c>
      <c r="D13992">
        <v>3500000</v>
      </c>
      <c r="E13992">
        <v>1</v>
      </c>
      <c r="F13992">
        <v>250</v>
      </c>
      <c r="G13992" s="2" t="s">
        <v>25</v>
      </c>
    </row>
    <row r="13993" spans="1:7" x14ac:dyDescent="0.35">
      <c r="A13993" s="1">
        <v>46078</v>
      </c>
      <c r="B13993">
        <v>61182028</v>
      </c>
      <c r="C13993" s="2" t="s">
        <v>35</v>
      </c>
      <c r="D13993">
        <v>2000000</v>
      </c>
      <c r="E13993">
        <v>1</v>
      </c>
      <c r="F13993">
        <v>250</v>
      </c>
      <c r="G13993" s="2" t="s">
        <v>25</v>
      </c>
    </row>
    <row r="13994" spans="1:7" x14ac:dyDescent="0.35">
      <c r="A13994" s="1">
        <v>46078</v>
      </c>
      <c r="B13994">
        <v>88954828</v>
      </c>
      <c r="C13994" s="2" t="s">
        <v>33</v>
      </c>
      <c r="D13994">
        <v>250000</v>
      </c>
      <c r="E13994">
        <v>1</v>
      </c>
      <c r="F13994">
        <v>250</v>
      </c>
      <c r="G13994" s="2" t="s">
        <v>25</v>
      </c>
    </row>
    <row r="13995" spans="1:7" x14ac:dyDescent="0.35">
      <c r="A13995" s="1">
        <v>46078</v>
      </c>
      <c r="B13995">
        <v>96198285</v>
      </c>
      <c r="C13995" s="2" t="s">
        <v>40</v>
      </c>
      <c r="D13995">
        <v>100000</v>
      </c>
      <c r="E13995">
        <v>1</v>
      </c>
      <c r="F13995">
        <v>250</v>
      </c>
      <c r="G13995" s="2" t="s">
        <v>25</v>
      </c>
    </row>
    <row r="13996" spans="1:7" x14ac:dyDescent="0.35">
      <c r="A13996" s="1">
        <v>46078</v>
      </c>
      <c r="B13996">
        <v>86423172</v>
      </c>
      <c r="C13996" s="2" t="s">
        <v>35</v>
      </c>
      <c r="D13996">
        <v>1500000</v>
      </c>
      <c r="E13996">
        <v>1</v>
      </c>
      <c r="F13996">
        <v>1000</v>
      </c>
      <c r="G13996" s="2" t="s">
        <v>25</v>
      </c>
    </row>
    <row r="13997" spans="1:7" x14ac:dyDescent="0.35">
      <c r="A13997" s="1">
        <v>46078</v>
      </c>
      <c r="B13997">
        <v>94721886</v>
      </c>
      <c r="C13997" s="2" t="s">
        <v>36</v>
      </c>
      <c r="D13997">
        <v>250000</v>
      </c>
      <c r="E13997">
        <v>1</v>
      </c>
      <c r="F13997">
        <v>1550</v>
      </c>
      <c r="G13997" s="2" t="s">
        <v>25</v>
      </c>
    </row>
    <row r="13998" spans="1:7" x14ac:dyDescent="0.35">
      <c r="A13998" s="1">
        <v>46078</v>
      </c>
      <c r="B13998">
        <v>77205407</v>
      </c>
      <c r="C13998" s="2" t="s">
        <v>41</v>
      </c>
      <c r="D13998">
        <v>1500000</v>
      </c>
      <c r="E13998">
        <v>1</v>
      </c>
      <c r="F13998">
        <v>600</v>
      </c>
      <c r="G13998" s="2" t="s">
        <v>25</v>
      </c>
    </row>
    <row r="13999" spans="1:7" x14ac:dyDescent="0.35">
      <c r="A13999" s="1">
        <v>46078</v>
      </c>
      <c r="B13999">
        <v>79865537</v>
      </c>
      <c r="C13999" s="2" t="s">
        <v>37</v>
      </c>
      <c r="D13999">
        <v>3500000</v>
      </c>
      <c r="E13999">
        <v>1</v>
      </c>
      <c r="F13999">
        <v>1000</v>
      </c>
      <c r="G13999" s="2" t="s">
        <v>25</v>
      </c>
    </row>
    <row r="14000" spans="1:7" x14ac:dyDescent="0.35">
      <c r="A14000" s="1">
        <v>46078</v>
      </c>
      <c r="B14000">
        <v>89281341</v>
      </c>
      <c r="C14000" s="2" t="s">
        <v>35</v>
      </c>
      <c r="D14000">
        <v>3500000</v>
      </c>
      <c r="E14000">
        <v>1</v>
      </c>
      <c r="F14000">
        <v>1000</v>
      </c>
      <c r="G14000" s="2" t="s">
        <v>25</v>
      </c>
    </row>
    <row r="14001" spans="1:7" x14ac:dyDescent="0.35">
      <c r="A14001" s="1">
        <v>46078</v>
      </c>
      <c r="B14001">
        <v>94195575</v>
      </c>
      <c r="C14001" s="2" t="s">
        <v>40</v>
      </c>
      <c r="D14001">
        <v>100000</v>
      </c>
      <c r="E14001">
        <v>1</v>
      </c>
      <c r="F14001">
        <v>1000</v>
      </c>
      <c r="G14001" s="2" t="s">
        <v>25</v>
      </c>
    </row>
    <row r="14002" spans="1:7" x14ac:dyDescent="0.35">
      <c r="A14002" s="1">
        <v>46078</v>
      </c>
      <c r="B14002">
        <v>88397329</v>
      </c>
      <c r="C14002" s="2" t="s">
        <v>37</v>
      </c>
      <c r="D14002">
        <v>0</v>
      </c>
      <c r="E14002">
        <v>1</v>
      </c>
      <c r="F14002">
        <v>600</v>
      </c>
      <c r="G14002" s="2" t="s">
        <v>25</v>
      </c>
    </row>
    <row r="14003" spans="1:7" x14ac:dyDescent="0.35">
      <c r="A14003" s="1">
        <v>46078</v>
      </c>
      <c r="B14003">
        <v>97135240</v>
      </c>
      <c r="C14003" s="2" t="s">
        <v>36</v>
      </c>
      <c r="D14003">
        <v>5000000</v>
      </c>
      <c r="E14003">
        <v>1</v>
      </c>
      <c r="F14003">
        <v>1000</v>
      </c>
      <c r="G14003" s="2" t="s">
        <v>25</v>
      </c>
    </row>
    <row r="14004" spans="1:7" x14ac:dyDescent="0.35">
      <c r="A14004" s="1">
        <v>46078</v>
      </c>
      <c r="B14004">
        <v>76869090</v>
      </c>
      <c r="C14004" s="2" t="s">
        <v>33</v>
      </c>
      <c r="D14004">
        <v>500000</v>
      </c>
      <c r="E14004">
        <v>1</v>
      </c>
      <c r="F14004">
        <v>1000</v>
      </c>
      <c r="G14004" s="2" t="s">
        <v>25</v>
      </c>
    </row>
    <row r="14005" spans="1:7" x14ac:dyDescent="0.35">
      <c r="A14005" s="1">
        <v>46078</v>
      </c>
      <c r="B14005">
        <v>97017557</v>
      </c>
      <c r="C14005" s="2" t="s">
        <v>33</v>
      </c>
      <c r="D14005">
        <v>100000</v>
      </c>
      <c r="E14005">
        <v>1</v>
      </c>
      <c r="F14005">
        <v>250</v>
      </c>
      <c r="G14005" s="2" t="s">
        <v>25</v>
      </c>
    </row>
    <row r="14006" spans="1:7" x14ac:dyDescent="0.35">
      <c r="A14006" s="1">
        <v>46078</v>
      </c>
      <c r="B14006">
        <v>60464658</v>
      </c>
      <c r="C14006" s="2" t="s">
        <v>40</v>
      </c>
      <c r="D14006">
        <v>50000</v>
      </c>
      <c r="E14006">
        <v>1</v>
      </c>
      <c r="F14006">
        <v>600</v>
      </c>
      <c r="G14006" s="2" t="s">
        <v>25</v>
      </c>
    </row>
    <row r="14007" spans="1:7" x14ac:dyDescent="0.35">
      <c r="A14007" s="1">
        <v>46078</v>
      </c>
      <c r="B14007">
        <v>98920626</v>
      </c>
      <c r="C14007" s="2" t="s">
        <v>38</v>
      </c>
      <c r="D14007">
        <v>5000000</v>
      </c>
      <c r="E14007">
        <v>1</v>
      </c>
      <c r="F14007">
        <v>600</v>
      </c>
      <c r="G14007" s="2" t="s">
        <v>25</v>
      </c>
    </row>
    <row r="14008" spans="1:7" x14ac:dyDescent="0.35">
      <c r="A14008" s="1">
        <v>46078</v>
      </c>
      <c r="B14008">
        <v>70958452</v>
      </c>
      <c r="C14008" s="2" t="s">
        <v>41</v>
      </c>
      <c r="D14008">
        <v>250000</v>
      </c>
      <c r="E14008">
        <v>1</v>
      </c>
      <c r="F14008">
        <v>1000</v>
      </c>
      <c r="G14008" s="2" t="s">
        <v>25</v>
      </c>
    </row>
    <row r="14009" spans="1:7" x14ac:dyDescent="0.35">
      <c r="A14009" s="1">
        <v>46078</v>
      </c>
      <c r="B14009">
        <v>80539851</v>
      </c>
      <c r="C14009" s="2" t="s">
        <v>36</v>
      </c>
      <c r="D14009">
        <v>2000000</v>
      </c>
      <c r="E14009">
        <v>1</v>
      </c>
      <c r="F14009">
        <v>1550</v>
      </c>
      <c r="G14009" s="2" t="s">
        <v>25</v>
      </c>
    </row>
    <row r="14010" spans="1:7" x14ac:dyDescent="0.35">
      <c r="A14010" s="1">
        <v>46078</v>
      </c>
      <c r="B14010">
        <v>87815371</v>
      </c>
      <c r="C14010" s="2" t="s">
        <v>40</v>
      </c>
      <c r="D14010">
        <v>5000000</v>
      </c>
      <c r="E14010">
        <v>1</v>
      </c>
      <c r="F14010">
        <v>1550</v>
      </c>
      <c r="G14010" s="2" t="s">
        <v>25</v>
      </c>
    </row>
    <row r="14011" spans="1:7" x14ac:dyDescent="0.35">
      <c r="A14011" s="1">
        <v>46078</v>
      </c>
      <c r="B14011">
        <v>87605194</v>
      </c>
      <c r="C14011" s="2" t="s">
        <v>35</v>
      </c>
      <c r="D14011">
        <v>0</v>
      </c>
      <c r="E14011">
        <v>1</v>
      </c>
      <c r="F14011">
        <v>250</v>
      </c>
      <c r="G14011" s="2" t="s">
        <v>25</v>
      </c>
    </row>
    <row r="14012" spans="1:7" x14ac:dyDescent="0.35">
      <c r="A14012" s="1">
        <v>46078</v>
      </c>
      <c r="B14012">
        <v>71650446</v>
      </c>
      <c r="C14012" s="2" t="s">
        <v>40</v>
      </c>
      <c r="D14012">
        <v>750000</v>
      </c>
      <c r="E14012">
        <v>1</v>
      </c>
      <c r="F14012">
        <v>600</v>
      </c>
      <c r="G14012" s="2" t="s">
        <v>25</v>
      </c>
    </row>
    <row r="14013" spans="1:7" x14ac:dyDescent="0.35">
      <c r="A14013" s="1">
        <v>46078</v>
      </c>
      <c r="B14013">
        <v>64184736</v>
      </c>
      <c r="C14013" s="2" t="s">
        <v>35</v>
      </c>
      <c r="D14013">
        <v>0</v>
      </c>
      <c r="E14013">
        <v>1</v>
      </c>
      <c r="F14013">
        <v>600</v>
      </c>
      <c r="G14013" s="2" t="s">
        <v>25</v>
      </c>
    </row>
    <row r="14014" spans="1:7" x14ac:dyDescent="0.35">
      <c r="A14014" s="1">
        <v>46078</v>
      </c>
      <c r="B14014">
        <v>99027195</v>
      </c>
      <c r="C14014" s="2" t="s">
        <v>37</v>
      </c>
      <c r="D14014">
        <v>5000000</v>
      </c>
      <c r="E14014">
        <v>1</v>
      </c>
      <c r="F14014">
        <v>250</v>
      </c>
      <c r="G14014" s="2" t="s">
        <v>25</v>
      </c>
    </row>
    <row r="14015" spans="1:7" x14ac:dyDescent="0.35">
      <c r="A14015" s="1">
        <v>46078</v>
      </c>
      <c r="B14015">
        <v>99517629</v>
      </c>
      <c r="C14015" s="2" t="s">
        <v>40</v>
      </c>
      <c r="D14015">
        <v>100000</v>
      </c>
      <c r="E14015">
        <v>1</v>
      </c>
      <c r="F14015">
        <v>1550</v>
      </c>
      <c r="G14015" s="2" t="s">
        <v>25</v>
      </c>
    </row>
    <row r="14016" spans="1:7" x14ac:dyDescent="0.35">
      <c r="A14016" s="1">
        <v>46078</v>
      </c>
      <c r="B14016">
        <v>93883672</v>
      </c>
      <c r="C14016" s="2" t="s">
        <v>36</v>
      </c>
      <c r="D14016">
        <v>250000</v>
      </c>
      <c r="E14016">
        <v>1</v>
      </c>
      <c r="F14016">
        <v>600</v>
      </c>
      <c r="G14016" s="2" t="s">
        <v>25</v>
      </c>
    </row>
    <row r="14017" spans="1:7" x14ac:dyDescent="0.35">
      <c r="A14017" s="1">
        <v>46078</v>
      </c>
      <c r="B14017">
        <v>82106537</v>
      </c>
      <c r="C14017" s="2" t="s">
        <v>39</v>
      </c>
      <c r="D14017">
        <v>250000</v>
      </c>
      <c r="E14017">
        <v>1</v>
      </c>
      <c r="F14017">
        <v>1000</v>
      </c>
      <c r="G14017" s="2" t="s">
        <v>25</v>
      </c>
    </row>
    <row r="14018" spans="1:7" x14ac:dyDescent="0.35">
      <c r="A14018" s="1">
        <v>46078</v>
      </c>
      <c r="B14018">
        <v>91928126</v>
      </c>
      <c r="C14018" s="2" t="s">
        <v>36</v>
      </c>
      <c r="D14018">
        <v>0</v>
      </c>
      <c r="E14018">
        <v>1</v>
      </c>
      <c r="F14018">
        <v>1000</v>
      </c>
      <c r="G14018" s="2" t="s">
        <v>25</v>
      </c>
    </row>
    <row r="14019" spans="1:7" x14ac:dyDescent="0.35">
      <c r="A14019" s="1">
        <v>46078</v>
      </c>
      <c r="B14019">
        <v>90057750</v>
      </c>
      <c r="C14019" s="2" t="s">
        <v>41</v>
      </c>
      <c r="D14019">
        <v>2000000</v>
      </c>
      <c r="E14019">
        <v>1</v>
      </c>
      <c r="F14019">
        <v>600</v>
      </c>
      <c r="G14019" s="2" t="s">
        <v>25</v>
      </c>
    </row>
    <row r="14020" spans="1:7" x14ac:dyDescent="0.35">
      <c r="A14020" s="1">
        <v>46078</v>
      </c>
      <c r="B14020">
        <v>66212505</v>
      </c>
      <c r="C14020" s="2" t="s">
        <v>38</v>
      </c>
      <c r="D14020">
        <v>0</v>
      </c>
      <c r="E14020">
        <v>1</v>
      </c>
      <c r="F14020">
        <v>1550</v>
      </c>
      <c r="G14020" s="2" t="s">
        <v>25</v>
      </c>
    </row>
    <row r="14021" spans="1:7" x14ac:dyDescent="0.35">
      <c r="A14021" s="1">
        <v>46078</v>
      </c>
      <c r="B14021">
        <v>68500914</v>
      </c>
      <c r="C14021" s="2" t="s">
        <v>33</v>
      </c>
      <c r="D14021">
        <v>250000</v>
      </c>
      <c r="E14021">
        <v>1</v>
      </c>
      <c r="F14021">
        <v>1000</v>
      </c>
      <c r="G14021" s="2" t="s">
        <v>25</v>
      </c>
    </row>
    <row r="14022" spans="1:7" x14ac:dyDescent="0.35">
      <c r="A14022" s="1">
        <v>46078</v>
      </c>
      <c r="B14022">
        <v>98730723</v>
      </c>
      <c r="C14022" s="2" t="s">
        <v>38</v>
      </c>
      <c r="D14022">
        <v>2000000</v>
      </c>
      <c r="E14022">
        <v>1</v>
      </c>
      <c r="F14022">
        <v>600</v>
      </c>
      <c r="G14022" s="2" t="s">
        <v>25</v>
      </c>
    </row>
    <row r="14023" spans="1:7" x14ac:dyDescent="0.35">
      <c r="A14023" s="1">
        <v>46078</v>
      </c>
      <c r="B14023">
        <v>70525646</v>
      </c>
      <c r="C14023" s="2" t="s">
        <v>41</v>
      </c>
      <c r="D14023">
        <v>100000</v>
      </c>
      <c r="E14023">
        <v>1</v>
      </c>
      <c r="F14023">
        <v>1000</v>
      </c>
      <c r="G14023" s="2" t="s">
        <v>25</v>
      </c>
    </row>
    <row r="14024" spans="1:7" x14ac:dyDescent="0.35">
      <c r="A14024" s="1">
        <v>46078</v>
      </c>
      <c r="B14024">
        <v>97261576</v>
      </c>
      <c r="C14024" s="2" t="s">
        <v>36</v>
      </c>
      <c r="D14024">
        <v>0</v>
      </c>
      <c r="E14024">
        <v>1</v>
      </c>
      <c r="F14024">
        <v>1550</v>
      </c>
      <c r="G14024" s="2" t="s">
        <v>25</v>
      </c>
    </row>
    <row r="14025" spans="1:7" x14ac:dyDescent="0.35">
      <c r="A14025" s="1">
        <v>46078</v>
      </c>
      <c r="B14025">
        <v>68798381</v>
      </c>
      <c r="C14025" s="2" t="s">
        <v>39</v>
      </c>
      <c r="D14025">
        <v>100000</v>
      </c>
      <c r="E14025">
        <v>1</v>
      </c>
      <c r="F14025">
        <v>600</v>
      </c>
      <c r="G14025" s="2" t="s">
        <v>25</v>
      </c>
    </row>
    <row r="14026" spans="1:7" x14ac:dyDescent="0.35">
      <c r="A14026" s="1">
        <v>46078</v>
      </c>
      <c r="B14026">
        <v>75740171</v>
      </c>
      <c r="C14026" s="2" t="s">
        <v>41</v>
      </c>
      <c r="D14026">
        <v>250000</v>
      </c>
      <c r="E14026">
        <v>1</v>
      </c>
      <c r="F14026">
        <v>600</v>
      </c>
      <c r="G14026" s="2" t="s">
        <v>25</v>
      </c>
    </row>
    <row r="14027" spans="1:7" x14ac:dyDescent="0.35">
      <c r="A14027" s="1">
        <v>46078</v>
      </c>
      <c r="B14027">
        <v>69556294</v>
      </c>
      <c r="C14027" s="2" t="s">
        <v>35</v>
      </c>
      <c r="D14027">
        <v>1500000</v>
      </c>
      <c r="E14027">
        <v>1</v>
      </c>
      <c r="F14027">
        <v>1000</v>
      </c>
      <c r="G14027" s="2" t="s">
        <v>25</v>
      </c>
    </row>
    <row r="14028" spans="1:7" x14ac:dyDescent="0.35">
      <c r="A14028" s="1">
        <v>46078</v>
      </c>
      <c r="B14028">
        <v>75557786</v>
      </c>
      <c r="C14028" s="2" t="s">
        <v>40</v>
      </c>
      <c r="D14028">
        <v>750000</v>
      </c>
      <c r="E14028">
        <v>1</v>
      </c>
      <c r="F14028">
        <v>1000</v>
      </c>
      <c r="G14028" s="2" t="s">
        <v>25</v>
      </c>
    </row>
    <row r="14029" spans="1:7" x14ac:dyDescent="0.35">
      <c r="A14029" s="1">
        <v>46078</v>
      </c>
      <c r="B14029">
        <v>97239230</v>
      </c>
      <c r="C14029" s="2" t="s">
        <v>37</v>
      </c>
      <c r="D14029">
        <v>0</v>
      </c>
      <c r="E14029">
        <v>1</v>
      </c>
      <c r="F14029">
        <v>1000</v>
      </c>
      <c r="G14029" s="2" t="s">
        <v>25</v>
      </c>
    </row>
    <row r="14030" spans="1:7" x14ac:dyDescent="0.35">
      <c r="A14030" s="1">
        <v>46078</v>
      </c>
      <c r="B14030">
        <v>99434266</v>
      </c>
      <c r="C14030" s="2" t="s">
        <v>40</v>
      </c>
      <c r="D14030">
        <v>0</v>
      </c>
      <c r="E14030">
        <v>1</v>
      </c>
      <c r="F14030">
        <v>600</v>
      </c>
      <c r="G14030" s="2" t="s">
        <v>25</v>
      </c>
    </row>
    <row r="14031" spans="1:7" x14ac:dyDescent="0.35">
      <c r="A14031" s="1">
        <v>46078</v>
      </c>
      <c r="B14031">
        <v>63431823</v>
      </c>
      <c r="C14031" s="2" t="s">
        <v>33</v>
      </c>
      <c r="D14031">
        <v>0</v>
      </c>
      <c r="E14031">
        <v>1</v>
      </c>
      <c r="F14031">
        <v>1550</v>
      </c>
      <c r="G14031" s="2" t="s">
        <v>25</v>
      </c>
    </row>
    <row r="14032" spans="1:7" x14ac:dyDescent="0.35">
      <c r="A14032" s="1">
        <v>46078</v>
      </c>
      <c r="B14032">
        <v>69277557</v>
      </c>
      <c r="C14032" s="2" t="s">
        <v>41</v>
      </c>
      <c r="D14032">
        <v>1500000</v>
      </c>
      <c r="E14032">
        <v>1</v>
      </c>
      <c r="F14032">
        <v>600</v>
      </c>
      <c r="G14032" s="2" t="s">
        <v>25</v>
      </c>
    </row>
    <row r="14033" spans="1:7" x14ac:dyDescent="0.35">
      <c r="A14033" s="1">
        <v>46078</v>
      </c>
      <c r="B14033">
        <v>93342950</v>
      </c>
      <c r="C14033" s="2" t="s">
        <v>41</v>
      </c>
      <c r="D14033">
        <v>100000</v>
      </c>
      <c r="E14033">
        <v>1</v>
      </c>
      <c r="F14033">
        <v>600</v>
      </c>
      <c r="G14033" s="2" t="s">
        <v>25</v>
      </c>
    </row>
    <row r="14034" spans="1:7" x14ac:dyDescent="0.35">
      <c r="A14034" s="1">
        <v>46078</v>
      </c>
      <c r="B14034">
        <v>64810491</v>
      </c>
      <c r="C14034" s="2" t="s">
        <v>38</v>
      </c>
      <c r="D14034">
        <v>1500000</v>
      </c>
      <c r="E14034">
        <v>1</v>
      </c>
      <c r="F14034">
        <v>1550</v>
      </c>
      <c r="G14034" s="2" t="s">
        <v>25</v>
      </c>
    </row>
    <row r="14035" spans="1:7" x14ac:dyDescent="0.35">
      <c r="A14035" s="1">
        <v>46078</v>
      </c>
      <c r="B14035">
        <v>65115183</v>
      </c>
      <c r="C14035" s="2" t="s">
        <v>38</v>
      </c>
      <c r="D14035">
        <v>0</v>
      </c>
      <c r="E14035">
        <v>1</v>
      </c>
      <c r="F14035">
        <v>1550</v>
      </c>
      <c r="G14035" s="2" t="s">
        <v>25</v>
      </c>
    </row>
    <row r="14036" spans="1:7" x14ac:dyDescent="0.35">
      <c r="A14036" s="1">
        <v>46078</v>
      </c>
      <c r="B14036">
        <v>93546412</v>
      </c>
      <c r="C14036" s="2" t="s">
        <v>36</v>
      </c>
      <c r="D14036">
        <v>1500000</v>
      </c>
      <c r="E14036">
        <v>1</v>
      </c>
      <c r="F14036">
        <v>1000</v>
      </c>
      <c r="G14036" s="2" t="s">
        <v>25</v>
      </c>
    </row>
    <row r="14037" spans="1:7" x14ac:dyDescent="0.35">
      <c r="A14037" s="1">
        <v>46078</v>
      </c>
      <c r="B14037">
        <v>81595730</v>
      </c>
      <c r="C14037" s="2" t="s">
        <v>41</v>
      </c>
      <c r="D14037">
        <v>0</v>
      </c>
      <c r="E14037">
        <v>1</v>
      </c>
      <c r="F14037">
        <v>600</v>
      </c>
      <c r="G14037" s="2" t="s">
        <v>25</v>
      </c>
    </row>
    <row r="14038" spans="1:7" x14ac:dyDescent="0.35">
      <c r="A14038" s="1">
        <v>46078</v>
      </c>
      <c r="B14038">
        <v>76859436</v>
      </c>
      <c r="C14038" s="2" t="s">
        <v>36</v>
      </c>
      <c r="D14038">
        <v>0</v>
      </c>
      <c r="E14038">
        <v>1</v>
      </c>
      <c r="F14038">
        <v>1000</v>
      </c>
      <c r="G14038" s="2" t="s">
        <v>25</v>
      </c>
    </row>
    <row r="14039" spans="1:7" x14ac:dyDescent="0.35">
      <c r="A14039" s="1">
        <v>46078</v>
      </c>
      <c r="B14039">
        <v>67565105</v>
      </c>
      <c r="C14039" s="2" t="s">
        <v>35</v>
      </c>
      <c r="D14039">
        <v>3500000</v>
      </c>
      <c r="E14039">
        <v>1</v>
      </c>
      <c r="F14039">
        <v>1000</v>
      </c>
      <c r="G14039" s="2" t="s">
        <v>25</v>
      </c>
    </row>
    <row r="14040" spans="1:7" x14ac:dyDescent="0.35">
      <c r="A14040" s="1">
        <v>46078</v>
      </c>
      <c r="B14040">
        <v>67916903</v>
      </c>
      <c r="C14040" s="2" t="s">
        <v>35</v>
      </c>
      <c r="D14040">
        <v>1500000</v>
      </c>
      <c r="E14040">
        <v>1</v>
      </c>
      <c r="F14040">
        <v>1550</v>
      </c>
      <c r="G14040" s="2" t="s">
        <v>25</v>
      </c>
    </row>
    <row r="14041" spans="1:7" x14ac:dyDescent="0.35">
      <c r="A14041" s="1">
        <v>46078</v>
      </c>
      <c r="B14041">
        <v>74726240</v>
      </c>
      <c r="C14041" s="2" t="s">
        <v>37</v>
      </c>
      <c r="D14041">
        <v>3500000</v>
      </c>
      <c r="E14041">
        <v>1</v>
      </c>
      <c r="F14041">
        <v>1000</v>
      </c>
      <c r="G14041" s="2" t="s">
        <v>25</v>
      </c>
    </row>
    <row r="14042" spans="1:7" x14ac:dyDescent="0.35">
      <c r="A14042" s="1">
        <v>46078</v>
      </c>
      <c r="B14042">
        <v>88195916</v>
      </c>
      <c r="C14042" s="2" t="s">
        <v>39</v>
      </c>
      <c r="D14042">
        <v>1000000</v>
      </c>
      <c r="E14042">
        <v>1</v>
      </c>
      <c r="F14042">
        <v>1000</v>
      </c>
      <c r="G14042" s="2" t="s">
        <v>25</v>
      </c>
    </row>
    <row r="14043" spans="1:7" x14ac:dyDescent="0.35">
      <c r="A14043" s="1">
        <v>46078</v>
      </c>
      <c r="B14043">
        <v>99900412</v>
      </c>
      <c r="C14043" s="2" t="s">
        <v>41</v>
      </c>
      <c r="D14043">
        <v>500000</v>
      </c>
      <c r="E14043">
        <v>1</v>
      </c>
      <c r="F14043">
        <v>250</v>
      </c>
      <c r="G14043" s="2" t="s">
        <v>25</v>
      </c>
    </row>
    <row r="14044" spans="1:7" x14ac:dyDescent="0.35">
      <c r="A14044" s="1">
        <v>46078</v>
      </c>
      <c r="B14044">
        <v>65029618</v>
      </c>
      <c r="C14044" s="2" t="s">
        <v>39</v>
      </c>
      <c r="D14044">
        <v>500000</v>
      </c>
      <c r="E14044">
        <v>1</v>
      </c>
      <c r="F14044">
        <v>600</v>
      </c>
      <c r="G14044" s="2" t="s">
        <v>25</v>
      </c>
    </row>
    <row r="14045" spans="1:7" x14ac:dyDescent="0.35">
      <c r="A14045" s="1">
        <v>46078</v>
      </c>
      <c r="B14045">
        <v>81564359</v>
      </c>
      <c r="C14045" s="2" t="s">
        <v>33</v>
      </c>
      <c r="D14045">
        <v>750000</v>
      </c>
      <c r="E14045">
        <v>1</v>
      </c>
      <c r="F14045">
        <v>1550</v>
      </c>
      <c r="G14045" s="2" t="s">
        <v>25</v>
      </c>
    </row>
    <row r="14046" spans="1:7" x14ac:dyDescent="0.35">
      <c r="A14046" s="1">
        <v>46078</v>
      </c>
      <c r="B14046">
        <v>62940585</v>
      </c>
      <c r="C14046" s="2" t="s">
        <v>37</v>
      </c>
      <c r="D14046">
        <v>0</v>
      </c>
      <c r="E14046">
        <v>1</v>
      </c>
      <c r="F14046">
        <v>1550</v>
      </c>
      <c r="G14046" s="2" t="s">
        <v>25</v>
      </c>
    </row>
    <row r="14047" spans="1:7" x14ac:dyDescent="0.35">
      <c r="A14047" s="1">
        <v>46078</v>
      </c>
      <c r="B14047">
        <v>94396886</v>
      </c>
      <c r="C14047" s="2" t="s">
        <v>41</v>
      </c>
      <c r="D14047">
        <v>250000</v>
      </c>
      <c r="E14047">
        <v>1</v>
      </c>
      <c r="F14047">
        <v>1000</v>
      </c>
      <c r="G14047" s="2" t="s">
        <v>25</v>
      </c>
    </row>
    <row r="14048" spans="1:7" x14ac:dyDescent="0.35">
      <c r="A14048" s="1">
        <v>46078</v>
      </c>
      <c r="B14048">
        <v>91206538</v>
      </c>
      <c r="C14048" s="2" t="s">
        <v>39</v>
      </c>
      <c r="D14048">
        <v>5000000</v>
      </c>
      <c r="E14048">
        <v>1</v>
      </c>
      <c r="F14048">
        <v>1550</v>
      </c>
      <c r="G14048" s="2" t="s">
        <v>25</v>
      </c>
    </row>
    <row r="14049" spans="1:7" x14ac:dyDescent="0.35">
      <c r="A14049" s="1">
        <v>46078</v>
      </c>
      <c r="B14049">
        <v>63305327</v>
      </c>
      <c r="C14049" s="2" t="s">
        <v>35</v>
      </c>
      <c r="D14049">
        <v>750000</v>
      </c>
      <c r="E14049">
        <v>1</v>
      </c>
      <c r="F14049">
        <v>1000</v>
      </c>
      <c r="G14049" s="2" t="s">
        <v>25</v>
      </c>
    </row>
    <row r="14050" spans="1:7" x14ac:dyDescent="0.35">
      <c r="A14050" s="1">
        <v>46078</v>
      </c>
      <c r="B14050">
        <v>75285455</v>
      </c>
      <c r="C14050" s="2" t="s">
        <v>37</v>
      </c>
      <c r="D14050">
        <v>100000</v>
      </c>
      <c r="E14050">
        <v>1</v>
      </c>
      <c r="F14050">
        <v>600</v>
      </c>
      <c r="G14050" s="2" t="s">
        <v>25</v>
      </c>
    </row>
    <row r="14051" spans="1:7" x14ac:dyDescent="0.35">
      <c r="A14051" s="1">
        <v>46078</v>
      </c>
      <c r="B14051">
        <v>66180862</v>
      </c>
      <c r="C14051" s="2" t="s">
        <v>38</v>
      </c>
      <c r="D14051">
        <v>5000000</v>
      </c>
      <c r="E14051">
        <v>1</v>
      </c>
      <c r="F14051">
        <v>1550</v>
      </c>
      <c r="G14051" s="2" t="s">
        <v>25</v>
      </c>
    </row>
    <row r="14052" spans="1:7" x14ac:dyDescent="0.35">
      <c r="A14052" s="1">
        <v>46078</v>
      </c>
      <c r="B14052">
        <v>68200614</v>
      </c>
      <c r="C14052" s="2" t="s">
        <v>40</v>
      </c>
      <c r="D14052">
        <v>1000000</v>
      </c>
      <c r="E14052">
        <v>1</v>
      </c>
      <c r="F14052">
        <v>1550</v>
      </c>
      <c r="G14052" s="2" t="s">
        <v>25</v>
      </c>
    </row>
    <row r="14053" spans="1:7" x14ac:dyDescent="0.35">
      <c r="A14053" s="1">
        <v>46078</v>
      </c>
      <c r="B14053">
        <v>61948558</v>
      </c>
      <c r="C14053" s="2" t="s">
        <v>33</v>
      </c>
      <c r="D14053">
        <v>2000000</v>
      </c>
      <c r="E14053">
        <v>1</v>
      </c>
      <c r="F14053">
        <v>1000</v>
      </c>
      <c r="G14053" s="2" t="s">
        <v>25</v>
      </c>
    </row>
    <row r="14054" spans="1:7" x14ac:dyDescent="0.35">
      <c r="A14054" s="1">
        <v>46078</v>
      </c>
      <c r="B14054">
        <v>60210991</v>
      </c>
      <c r="C14054" s="2" t="s">
        <v>36</v>
      </c>
      <c r="D14054">
        <v>5000000</v>
      </c>
      <c r="E14054">
        <v>1</v>
      </c>
      <c r="F14054">
        <v>600</v>
      </c>
      <c r="G14054" s="2" t="s">
        <v>25</v>
      </c>
    </row>
    <row r="14055" spans="1:7" x14ac:dyDescent="0.35">
      <c r="A14055" s="1">
        <v>46078</v>
      </c>
      <c r="B14055">
        <v>63396944</v>
      </c>
      <c r="C14055" s="2" t="s">
        <v>39</v>
      </c>
      <c r="D14055">
        <v>5000000</v>
      </c>
      <c r="E14055">
        <v>1</v>
      </c>
      <c r="F14055">
        <v>600</v>
      </c>
      <c r="G14055" s="2" t="s">
        <v>25</v>
      </c>
    </row>
    <row r="14056" spans="1:7" x14ac:dyDescent="0.35">
      <c r="A14056" s="1">
        <v>46078</v>
      </c>
      <c r="B14056">
        <v>62582469</v>
      </c>
      <c r="C14056" s="2" t="s">
        <v>38</v>
      </c>
      <c r="D14056">
        <v>500000</v>
      </c>
      <c r="E14056">
        <v>1</v>
      </c>
      <c r="F14056">
        <v>600</v>
      </c>
      <c r="G14056" s="2" t="s">
        <v>25</v>
      </c>
    </row>
    <row r="14057" spans="1:7" x14ac:dyDescent="0.35">
      <c r="A14057" s="1">
        <v>46078</v>
      </c>
      <c r="B14057">
        <v>91914103</v>
      </c>
      <c r="C14057" s="2" t="s">
        <v>35</v>
      </c>
      <c r="D14057">
        <v>1500000</v>
      </c>
      <c r="E14057">
        <v>1</v>
      </c>
      <c r="F14057">
        <v>1550</v>
      </c>
      <c r="G14057" s="2" t="s">
        <v>25</v>
      </c>
    </row>
    <row r="14058" spans="1:7" x14ac:dyDescent="0.35">
      <c r="A14058" s="1">
        <v>46078</v>
      </c>
      <c r="B14058">
        <v>63345943</v>
      </c>
      <c r="C14058" s="2" t="s">
        <v>35</v>
      </c>
      <c r="D14058">
        <v>2000000</v>
      </c>
      <c r="E14058">
        <v>1</v>
      </c>
      <c r="F14058">
        <v>1000</v>
      </c>
      <c r="G14058" s="2" t="s">
        <v>25</v>
      </c>
    </row>
    <row r="14059" spans="1:7" x14ac:dyDescent="0.35">
      <c r="A14059" s="1">
        <v>46078</v>
      </c>
      <c r="B14059">
        <v>91650161</v>
      </c>
      <c r="C14059" s="2" t="s">
        <v>40</v>
      </c>
      <c r="D14059">
        <v>0</v>
      </c>
      <c r="E14059">
        <v>1</v>
      </c>
      <c r="F14059">
        <v>1550</v>
      </c>
      <c r="G14059" s="2" t="s">
        <v>25</v>
      </c>
    </row>
    <row r="14060" spans="1:7" x14ac:dyDescent="0.35">
      <c r="A14060" s="1">
        <v>46078</v>
      </c>
      <c r="B14060">
        <v>75852205</v>
      </c>
      <c r="C14060" s="2" t="s">
        <v>36</v>
      </c>
      <c r="D14060">
        <v>2000000</v>
      </c>
      <c r="E14060">
        <v>1</v>
      </c>
      <c r="F14060">
        <v>1000</v>
      </c>
      <c r="G14060" s="2" t="s">
        <v>25</v>
      </c>
    </row>
    <row r="14061" spans="1:7" x14ac:dyDescent="0.35">
      <c r="A14061" s="1">
        <v>46078</v>
      </c>
      <c r="B14061">
        <v>93508541</v>
      </c>
      <c r="C14061" s="2" t="s">
        <v>37</v>
      </c>
      <c r="D14061">
        <v>750000</v>
      </c>
      <c r="E14061">
        <v>1</v>
      </c>
      <c r="F14061">
        <v>250</v>
      </c>
      <c r="G14061" s="2" t="s">
        <v>25</v>
      </c>
    </row>
    <row r="14062" spans="1:7" x14ac:dyDescent="0.35">
      <c r="A14062" s="1">
        <v>46078</v>
      </c>
      <c r="B14062">
        <v>77776441</v>
      </c>
      <c r="C14062" s="2" t="s">
        <v>37</v>
      </c>
      <c r="D14062">
        <v>1000000</v>
      </c>
      <c r="E14062">
        <v>1</v>
      </c>
      <c r="F14062">
        <v>600</v>
      </c>
      <c r="G14062" s="2" t="s">
        <v>25</v>
      </c>
    </row>
    <row r="14063" spans="1:7" x14ac:dyDescent="0.35">
      <c r="A14063" s="1">
        <v>46078</v>
      </c>
      <c r="B14063">
        <v>72689505</v>
      </c>
      <c r="C14063" s="2" t="s">
        <v>33</v>
      </c>
      <c r="D14063">
        <v>100000</v>
      </c>
      <c r="E14063">
        <v>1</v>
      </c>
      <c r="F14063">
        <v>1550</v>
      </c>
      <c r="G14063" s="2" t="s">
        <v>25</v>
      </c>
    </row>
    <row r="14064" spans="1:7" x14ac:dyDescent="0.35">
      <c r="A14064" s="1">
        <v>46078</v>
      </c>
      <c r="B14064">
        <v>92737375</v>
      </c>
      <c r="C14064" s="2" t="s">
        <v>38</v>
      </c>
      <c r="D14064">
        <v>1500000</v>
      </c>
      <c r="E14064">
        <v>1</v>
      </c>
      <c r="F14064">
        <v>600</v>
      </c>
      <c r="G14064" s="2" t="s">
        <v>25</v>
      </c>
    </row>
    <row r="14065" spans="1:7" x14ac:dyDescent="0.35">
      <c r="A14065" s="1">
        <v>46078</v>
      </c>
      <c r="B14065">
        <v>89303778</v>
      </c>
      <c r="C14065" s="2" t="s">
        <v>40</v>
      </c>
      <c r="D14065">
        <v>3500000</v>
      </c>
      <c r="E14065">
        <v>1</v>
      </c>
      <c r="F14065">
        <v>600</v>
      </c>
      <c r="G14065" s="2" t="s">
        <v>25</v>
      </c>
    </row>
    <row r="14066" spans="1:7" x14ac:dyDescent="0.35">
      <c r="A14066" s="1">
        <v>46078</v>
      </c>
      <c r="B14066">
        <v>99312844</v>
      </c>
      <c r="C14066" s="2" t="s">
        <v>35</v>
      </c>
      <c r="D14066">
        <v>1500000</v>
      </c>
      <c r="E14066">
        <v>1</v>
      </c>
      <c r="F14066">
        <v>250</v>
      </c>
      <c r="G14066" s="2" t="s">
        <v>25</v>
      </c>
    </row>
    <row r="14067" spans="1:7" x14ac:dyDescent="0.35">
      <c r="A14067" s="1">
        <v>46078</v>
      </c>
      <c r="B14067">
        <v>84555287</v>
      </c>
      <c r="C14067" s="2" t="s">
        <v>41</v>
      </c>
      <c r="D14067">
        <v>500000</v>
      </c>
      <c r="E14067">
        <v>1</v>
      </c>
      <c r="F14067">
        <v>1550</v>
      </c>
      <c r="G14067" s="2" t="s">
        <v>25</v>
      </c>
    </row>
    <row r="14068" spans="1:7" x14ac:dyDescent="0.35">
      <c r="A14068" s="1">
        <v>46078</v>
      </c>
      <c r="B14068">
        <v>64413648</v>
      </c>
      <c r="C14068" s="2" t="s">
        <v>36</v>
      </c>
      <c r="D14068">
        <v>200000</v>
      </c>
      <c r="E14068">
        <v>1</v>
      </c>
      <c r="F14068">
        <v>250</v>
      </c>
      <c r="G14068" s="2" t="s">
        <v>25</v>
      </c>
    </row>
    <row r="14069" spans="1:7" x14ac:dyDescent="0.35">
      <c r="A14069" s="1">
        <v>46078</v>
      </c>
      <c r="B14069">
        <v>74223641</v>
      </c>
      <c r="C14069" s="2" t="s">
        <v>40</v>
      </c>
      <c r="D14069">
        <v>250000</v>
      </c>
      <c r="E14069">
        <v>1</v>
      </c>
      <c r="F14069">
        <v>1000</v>
      </c>
      <c r="G14069" s="2" t="s">
        <v>25</v>
      </c>
    </row>
    <row r="14070" spans="1:7" x14ac:dyDescent="0.35">
      <c r="A14070" s="1">
        <v>46078</v>
      </c>
      <c r="B14070">
        <v>60832088</v>
      </c>
      <c r="C14070" s="2" t="s">
        <v>33</v>
      </c>
      <c r="D14070">
        <v>100000</v>
      </c>
      <c r="E14070">
        <v>1</v>
      </c>
      <c r="F14070">
        <v>1000</v>
      </c>
      <c r="G14070" s="2" t="s">
        <v>25</v>
      </c>
    </row>
    <row r="14071" spans="1:7" x14ac:dyDescent="0.35">
      <c r="A14071" s="1">
        <v>46078</v>
      </c>
      <c r="B14071">
        <v>74251677</v>
      </c>
      <c r="C14071" s="2" t="s">
        <v>39</v>
      </c>
      <c r="D14071">
        <v>100000</v>
      </c>
      <c r="E14071">
        <v>1</v>
      </c>
      <c r="F14071">
        <v>600</v>
      </c>
      <c r="G14071" s="2" t="s">
        <v>25</v>
      </c>
    </row>
    <row r="14072" spans="1:7" x14ac:dyDescent="0.35">
      <c r="A14072" s="1">
        <v>46078</v>
      </c>
      <c r="B14072">
        <v>82820952</v>
      </c>
      <c r="C14072" s="2" t="s">
        <v>38</v>
      </c>
      <c r="D14072">
        <v>2000000</v>
      </c>
      <c r="E14072">
        <v>1</v>
      </c>
      <c r="F14072">
        <v>250</v>
      </c>
      <c r="G14072" s="2" t="s">
        <v>25</v>
      </c>
    </row>
    <row r="14073" spans="1:7" x14ac:dyDescent="0.35">
      <c r="A14073" s="1">
        <v>46078</v>
      </c>
      <c r="B14073">
        <v>75314237</v>
      </c>
      <c r="C14073" s="2" t="s">
        <v>39</v>
      </c>
      <c r="D14073">
        <v>750000</v>
      </c>
      <c r="E14073">
        <v>1</v>
      </c>
      <c r="F14073">
        <v>1000</v>
      </c>
      <c r="G14073" s="2" t="s">
        <v>25</v>
      </c>
    </row>
    <row r="14074" spans="1:7" x14ac:dyDescent="0.35">
      <c r="A14074" s="1">
        <v>46078</v>
      </c>
      <c r="B14074">
        <v>65783216</v>
      </c>
      <c r="C14074" s="2" t="s">
        <v>35</v>
      </c>
      <c r="D14074">
        <v>100000</v>
      </c>
      <c r="E14074">
        <v>1</v>
      </c>
      <c r="F14074">
        <v>250</v>
      </c>
      <c r="G14074" s="2" t="s">
        <v>25</v>
      </c>
    </row>
    <row r="14075" spans="1:7" x14ac:dyDescent="0.35">
      <c r="A14075" s="1">
        <v>46078</v>
      </c>
      <c r="B14075">
        <v>99158706</v>
      </c>
      <c r="C14075" s="2" t="s">
        <v>36</v>
      </c>
      <c r="D14075">
        <v>500000</v>
      </c>
      <c r="E14075">
        <v>1</v>
      </c>
      <c r="F14075">
        <v>1550</v>
      </c>
      <c r="G14075" s="2" t="s">
        <v>25</v>
      </c>
    </row>
    <row r="14076" spans="1:7" x14ac:dyDescent="0.35">
      <c r="A14076" s="1">
        <v>46078</v>
      </c>
      <c r="B14076">
        <v>88299640</v>
      </c>
      <c r="C14076" s="2" t="s">
        <v>37</v>
      </c>
      <c r="D14076">
        <v>0</v>
      </c>
      <c r="E14076">
        <v>1</v>
      </c>
      <c r="F14076">
        <v>1550</v>
      </c>
      <c r="G14076" s="2" t="s">
        <v>25</v>
      </c>
    </row>
    <row r="14077" spans="1:7" x14ac:dyDescent="0.35">
      <c r="A14077" s="1">
        <v>46078</v>
      </c>
      <c r="B14077">
        <v>99725886</v>
      </c>
      <c r="C14077" s="2" t="s">
        <v>40</v>
      </c>
      <c r="D14077">
        <v>100000</v>
      </c>
      <c r="E14077">
        <v>1</v>
      </c>
      <c r="F14077">
        <v>1000</v>
      </c>
      <c r="G14077" s="2" t="s">
        <v>25</v>
      </c>
    </row>
    <row r="14078" spans="1:7" x14ac:dyDescent="0.35">
      <c r="A14078" s="1">
        <v>46078</v>
      </c>
      <c r="B14078">
        <v>72099636</v>
      </c>
      <c r="C14078" s="2" t="s">
        <v>35</v>
      </c>
      <c r="D14078">
        <v>200000</v>
      </c>
      <c r="E14078">
        <v>1</v>
      </c>
      <c r="F14078">
        <v>1000</v>
      </c>
      <c r="G14078" s="2" t="s">
        <v>25</v>
      </c>
    </row>
    <row r="14079" spans="1:7" x14ac:dyDescent="0.35">
      <c r="A14079" s="1">
        <v>46078</v>
      </c>
      <c r="B14079">
        <v>73484163</v>
      </c>
      <c r="C14079" s="2" t="s">
        <v>37</v>
      </c>
      <c r="D14079">
        <v>750000</v>
      </c>
      <c r="E14079">
        <v>1</v>
      </c>
      <c r="F14079">
        <v>600</v>
      </c>
      <c r="G14079" s="2" t="s">
        <v>25</v>
      </c>
    </row>
    <row r="14080" spans="1:7" x14ac:dyDescent="0.35">
      <c r="A14080" s="1">
        <v>46078</v>
      </c>
      <c r="B14080">
        <v>63308514</v>
      </c>
      <c r="C14080" s="2" t="s">
        <v>40</v>
      </c>
      <c r="D14080">
        <v>0</v>
      </c>
      <c r="E14080">
        <v>1</v>
      </c>
      <c r="F14080">
        <v>1550</v>
      </c>
      <c r="G14080" s="2" t="s">
        <v>25</v>
      </c>
    </row>
    <row r="14081" spans="1:7" x14ac:dyDescent="0.35">
      <c r="A14081" s="1">
        <v>46078</v>
      </c>
      <c r="B14081">
        <v>92626356</v>
      </c>
      <c r="C14081" s="2" t="s">
        <v>41</v>
      </c>
      <c r="D14081">
        <v>2000000</v>
      </c>
      <c r="E14081">
        <v>1</v>
      </c>
      <c r="F14081">
        <v>600</v>
      </c>
      <c r="G14081" s="2" t="s">
        <v>25</v>
      </c>
    </row>
    <row r="14082" spans="1:7" x14ac:dyDescent="0.35">
      <c r="A14082" s="1">
        <v>46078</v>
      </c>
      <c r="B14082">
        <v>83715154</v>
      </c>
      <c r="C14082" s="2" t="s">
        <v>36</v>
      </c>
      <c r="D14082">
        <v>50000</v>
      </c>
      <c r="E14082">
        <v>1</v>
      </c>
      <c r="F14082">
        <v>1000</v>
      </c>
      <c r="G14082" s="2" t="s">
        <v>25</v>
      </c>
    </row>
    <row r="14083" spans="1:7" x14ac:dyDescent="0.35">
      <c r="A14083" s="1">
        <v>46078</v>
      </c>
      <c r="B14083">
        <v>77360767</v>
      </c>
      <c r="C14083" s="2" t="s">
        <v>39</v>
      </c>
      <c r="D14083">
        <v>750000</v>
      </c>
      <c r="E14083">
        <v>1</v>
      </c>
      <c r="F14083">
        <v>1000</v>
      </c>
      <c r="G14083" s="2" t="s">
        <v>25</v>
      </c>
    </row>
    <row r="14084" spans="1:7" x14ac:dyDescent="0.35">
      <c r="A14084" s="1">
        <v>46078</v>
      </c>
      <c r="B14084">
        <v>95701796</v>
      </c>
      <c r="C14084" s="2" t="s">
        <v>40</v>
      </c>
      <c r="D14084">
        <v>100000</v>
      </c>
      <c r="E14084">
        <v>1</v>
      </c>
      <c r="F14084">
        <v>250</v>
      </c>
      <c r="G14084" s="2" t="s">
        <v>25</v>
      </c>
    </row>
    <row r="14085" spans="1:7" x14ac:dyDescent="0.35">
      <c r="A14085" s="1">
        <v>46078</v>
      </c>
      <c r="B14085">
        <v>84163384</v>
      </c>
      <c r="C14085" s="2" t="s">
        <v>41</v>
      </c>
      <c r="D14085">
        <v>1000000</v>
      </c>
      <c r="E14085">
        <v>1</v>
      </c>
      <c r="F14085">
        <v>600</v>
      </c>
      <c r="G14085" s="2" t="s">
        <v>25</v>
      </c>
    </row>
    <row r="14086" spans="1:7" x14ac:dyDescent="0.35">
      <c r="A14086" s="1">
        <v>46078</v>
      </c>
      <c r="B14086">
        <v>77003732</v>
      </c>
      <c r="C14086" s="2" t="s">
        <v>37</v>
      </c>
      <c r="D14086">
        <v>1500000</v>
      </c>
      <c r="E14086">
        <v>1</v>
      </c>
      <c r="F14086">
        <v>600</v>
      </c>
      <c r="G14086" s="2" t="s">
        <v>25</v>
      </c>
    </row>
    <row r="14087" spans="1:7" x14ac:dyDescent="0.35">
      <c r="A14087" s="1">
        <v>46078</v>
      </c>
      <c r="B14087">
        <v>81879811</v>
      </c>
      <c r="C14087" s="2" t="s">
        <v>36</v>
      </c>
      <c r="D14087">
        <v>0</v>
      </c>
      <c r="E14087">
        <v>1</v>
      </c>
      <c r="F14087">
        <v>1000</v>
      </c>
      <c r="G14087" s="2" t="s">
        <v>25</v>
      </c>
    </row>
    <row r="14088" spans="1:7" x14ac:dyDescent="0.35">
      <c r="A14088" s="1">
        <v>46078</v>
      </c>
      <c r="B14088">
        <v>98594599</v>
      </c>
      <c r="C14088" s="2" t="s">
        <v>41</v>
      </c>
      <c r="D14088">
        <v>750000</v>
      </c>
      <c r="E14088">
        <v>1</v>
      </c>
      <c r="F14088">
        <v>1550</v>
      </c>
      <c r="G14088" s="2" t="s">
        <v>25</v>
      </c>
    </row>
    <row r="14089" spans="1:7" x14ac:dyDescent="0.35">
      <c r="A14089" s="1">
        <v>46078</v>
      </c>
      <c r="B14089">
        <v>86206406</v>
      </c>
      <c r="C14089" s="2" t="s">
        <v>35</v>
      </c>
      <c r="D14089">
        <v>500000</v>
      </c>
      <c r="E14089">
        <v>1</v>
      </c>
      <c r="F14089">
        <v>600</v>
      </c>
      <c r="G14089" s="2" t="s">
        <v>25</v>
      </c>
    </row>
    <row r="14090" spans="1:7" x14ac:dyDescent="0.35">
      <c r="A14090" s="1">
        <v>46078</v>
      </c>
      <c r="B14090">
        <v>83399875</v>
      </c>
      <c r="C14090" s="2" t="s">
        <v>40</v>
      </c>
      <c r="D14090">
        <v>100000</v>
      </c>
      <c r="E14090">
        <v>1</v>
      </c>
      <c r="F14090">
        <v>250</v>
      </c>
      <c r="G14090" s="2" t="s">
        <v>25</v>
      </c>
    </row>
    <row r="14091" spans="1:7" x14ac:dyDescent="0.35">
      <c r="A14091" s="1">
        <v>46078</v>
      </c>
      <c r="B14091">
        <v>66124013</v>
      </c>
      <c r="C14091" s="2" t="s">
        <v>38</v>
      </c>
      <c r="D14091">
        <v>500000</v>
      </c>
      <c r="E14091">
        <v>1</v>
      </c>
      <c r="F14091">
        <v>250</v>
      </c>
      <c r="G14091" s="2" t="s">
        <v>25</v>
      </c>
    </row>
    <row r="14092" spans="1:7" x14ac:dyDescent="0.35">
      <c r="A14092" s="1">
        <v>46078</v>
      </c>
      <c r="B14092">
        <v>68303534</v>
      </c>
      <c r="C14092" s="2" t="s">
        <v>33</v>
      </c>
      <c r="D14092">
        <v>500000</v>
      </c>
      <c r="E14092">
        <v>1</v>
      </c>
      <c r="F14092">
        <v>1000</v>
      </c>
      <c r="G14092" s="2" t="s">
        <v>25</v>
      </c>
    </row>
    <row r="14093" spans="1:7" x14ac:dyDescent="0.35">
      <c r="A14093" s="1">
        <v>46078</v>
      </c>
      <c r="B14093">
        <v>85618439</v>
      </c>
      <c r="C14093" s="2" t="s">
        <v>38</v>
      </c>
      <c r="D14093">
        <v>0</v>
      </c>
      <c r="E14093">
        <v>1</v>
      </c>
      <c r="F14093">
        <v>600</v>
      </c>
      <c r="G14093" s="2" t="s">
        <v>25</v>
      </c>
    </row>
    <row r="14094" spans="1:7" x14ac:dyDescent="0.35">
      <c r="A14094" s="1">
        <v>46078</v>
      </c>
      <c r="B14094">
        <v>78389038</v>
      </c>
      <c r="C14094" s="2" t="s">
        <v>39</v>
      </c>
      <c r="D14094">
        <v>100000</v>
      </c>
      <c r="E14094">
        <v>1</v>
      </c>
      <c r="F14094">
        <v>1550</v>
      </c>
      <c r="G14094" s="2" t="s">
        <v>25</v>
      </c>
    </row>
    <row r="14095" spans="1:7" x14ac:dyDescent="0.35">
      <c r="A14095" s="1">
        <v>46078</v>
      </c>
      <c r="B14095">
        <v>77985597</v>
      </c>
      <c r="C14095" s="2" t="s">
        <v>33</v>
      </c>
      <c r="D14095">
        <v>1500000</v>
      </c>
      <c r="E14095">
        <v>1</v>
      </c>
      <c r="F14095">
        <v>1000</v>
      </c>
      <c r="G14095" s="2" t="s">
        <v>25</v>
      </c>
    </row>
    <row r="14096" spans="1:7" x14ac:dyDescent="0.35">
      <c r="A14096" s="1">
        <v>46078</v>
      </c>
      <c r="B14096">
        <v>85296337</v>
      </c>
      <c r="C14096" s="2" t="s">
        <v>40</v>
      </c>
      <c r="D14096">
        <v>3500000</v>
      </c>
      <c r="E14096">
        <v>1</v>
      </c>
      <c r="F14096">
        <v>600</v>
      </c>
      <c r="G14096" s="2" t="s">
        <v>25</v>
      </c>
    </row>
    <row r="14097" spans="1:7" x14ac:dyDescent="0.35">
      <c r="A14097" s="1">
        <v>46078</v>
      </c>
      <c r="B14097">
        <v>93352573</v>
      </c>
      <c r="C14097" s="2" t="s">
        <v>33</v>
      </c>
      <c r="D14097">
        <v>0</v>
      </c>
      <c r="E14097">
        <v>1</v>
      </c>
      <c r="F14097">
        <v>1000</v>
      </c>
      <c r="G14097" s="2" t="s">
        <v>25</v>
      </c>
    </row>
    <row r="14098" spans="1:7" x14ac:dyDescent="0.35">
      <c r="A14098" s="1">
        <v>46078</v>
      </c>
      <c r="B14098">
        <v>99192045</v>
      </c>
      <c r="C14098" s="2" t="s">
        <v>36</v>
      </c>
      <c r="D14098">
        <v>0</v>
      </c>
      <c r="E14098">
        <v>1</v>
      </c>
      <c r="F14098">
        <v>600</v>
      </c>
      <c r="G14098" s="2" t="s">
        <v>25</v>
      </c>
    </row>
    <row r="14099" spans="1:7" x14ac:dyDescent="0.35">
      <c r="A14099" s="1">
        <v>46078</v>
      </c>
      <c r="B14099">
        <v>93301085</v>
      </c>
      <c r="C14099" s="2" t="s">
        <v>41</v>
      </c>
      <c r="D14099">
        <v>250000</v>
      </c>
      <c r="E14099">
        <v>1</v>
      </c>
      <c r="F14099">
        <v>1550</v>
      </c>
      <c r="G14099" s="2" t="s">
        <v>25</v>
      </c>
    </row>
    <row r="14100" spans="1:7" x14ac:dyDescent="0.35">
      <c r="A14100" s="1">
        <v>46078</v>
      </c>
      <c r="B14100">
        <v>75033307</v>
      </c>
      <c r="C14100" s="2" t="s">
        <v>37</v>
      </c>
      <c r="D14100">
        <v>1000000</v>
      </c>
      <c r="E14100">
        <v>1</v>
      </c>
      <c r="F14100">
        <v>250</v>
      </c>
      <c r="G14100" s="2" t="s">
        <v>25</v>
      </c>
    </row>
    <row r="14101" spans="1:7" x14ac:dyDescent="0.35">
      <c r="A14101" s="1">
        <v>46078</v>
      </c>
      <c r="B14101">
        <v>79684588</v>
      </c>
      <c r="C14101" s="2" t="s">
        <v>41</v>
      </c>
      <c r="D14101">
        <v>1500000</v>
      </c>
      <c r="E14101">
        <v>1</v>
      </c>
      <c r="F14101">
        <v>250</v>
      </c>
      <c r="G14101" s="2" t="s">
        <v>25</v>
      </c>
    </row>
    <row r="14102" spans="1:7" x14ac:dyDescent="0.35">
      <c r="A14102" s="1">
        <v>46078</v>
      </c>
      <c r="B14102">
        <v>65450146</v>
      </c>
      <c r="C14102" s="2" t="s">
        <v>40</v>
      </c>
      <c r="D14102">
        <v>0</v>
      </c>
      <c r="E14102">
        <v>1</v>
      </c>
      <c r="F14102">
        <v>1550</v>
      </c>
      <c r="G14102" s="2" t="s">
        <v>25</v>
      </c>
    </row>
    <row r="14103" spans="1:7" x14ac:dyDescent="0.35">
      <c r="A14103" s="1">
        <v>46078</v>
      </c>
      <c r="B14103">
        <v>71381452</v>
      </c>
      <c r="C14103" s="2" t="s">
        <v>41</v>
      </c>
      <c r="D14103">
        <v>0</v>
      </c>
      <c r="E14103">
        <v>1</v>
      </c>
      <c r="F14103">
        <v>1000</v>
      </c>
      <c r="G14103" s="2" t="s">
        <v>25</v>
      </c>
    </row>
    <row r="14104" spans="1:7" x14ac:dyDescent="0.35">
      <c r="A14104" s="1">
        <v>46078</v>
      </c>
      <c r="B14104">
        <v>70340760</v>
      </c>
      <c r="C14104" s="2" t="s">
        <v>37</v>
      </c>
      <c r="D14104">
        <v>100000</v>
      </c>
      <c r="E14104">
        <v>1</v>
      </c>
      <c r="F14104">
        <v>250</v>
      </c>
      <c r="G14104" s="2" t="s">
        <v>25</v>
      </c>
    </row>
    <row r="14105" spans="1:7" x14ac:dyDescent="0.35">
      <c r="A14105" s="1">
        <v>46078</v>
      </c>
      <c r="B14105">
        <v>64411627</v>
      </c>
      <c r="C14105" s="2" t="s">
        <v>36</v>
      </c>
      <c r="D14105">
        <v>5000000</v>
      </c>
      <c r="E14105">
        <v>1</v>
      </c>
      <c r="F14105">
        <v>1550</v>
      </c>
      <c r="G14105" s="2" t="s">
        <v>25</v>
      </c>
    </row>
    <row r="14106" spans="1:7" x14ac:dyDescent="0.35">
      <c r="A14106" s="1">
        <v>46078</v>
      </c>
      <c r="B14106">
        <v>94146931</v>
      </c>
      <c r="C14106" s="2" t="s">
        <v>40</v>
      </c>
      <c r="D14106">
        <v>1000000</v>
      </c>
      <c r="E14106">
        <v>1</v>
      </c>
      <c r="F14106">
        <v>1550</v>
      </c>
      <c r="G14106" s="2" t="s">
        <v>25</v>
      </c>
    </row>
    <row r="14107" spans="1:7" x14ac:dyDescent="0.35">
      <c r="A14107" s="1">
        <v>46078</v>
      </c>
      <c r="B14107">
        <v>61212477</v>
      </c>
      <c r="C14107" s="2" t="s">
        <v>39</v>
      </c>
      <c r="D14107">
        <v>0</v>
      </c>
      <c r="E14107">
        <v>1</v>
      </c>
      <c r="F14107">
        <v>1550</v>
      </c>
      <c r="G14107" s="2" t="s">
        <v>25</v>
      </c>
    </row>
    <row r="14108" spans="1:7" x14ac:dyDescent="0.35">
      <c r="A14108" s="1">
        <v>46078</v>
      </c>
      <c r="B14108">
        <v>63673106</v>
      </c>
      <c r="C14108" s="2" t="s">
        <v>37</v>
      </c>
      <c r="D14108">
        <v>500000</v>
      </c>
      <c r="E14108">
        <v>1</v>
      </c>
      <c r="F14108">
        <v>1000</v>
      </c>
      <c r="G14108" s="2" t="s">
        <v>25</v>
      </c>
    </row>
    <row r="14109" spans="1:7" x14ac:dyDescent="0.35">
      <c r="A14109" s="1">
        <v>46078</v>
      </c>
      <c r="B14109">
        <v>66438269</v>
      </c>
      <c r="C14109" s="2" t="s">
        <v>39</v>
      </c>
      <c r="D14109">
        <v>2000000</v>
      </c>
      <c r="E14109">
        <v>1</v>
      </c>
      <c r="F14109">
        <v>1000</v>
      </c>
      <c r="G14109" s="2" t="s">
        <v>25</v>
      </c>
    </row>
    <row r="14110" spans="1:7" x14ac:dyDescent="0.35">
      <c r="A14110" s="1">
        <v>46078</v>
      </c>
      <c r="B14110">
        <v>66644681</v>
      </c>
      <c r="C14110" s="2" t="s">
        <v>38</v>
      </c>
      <c r="D14110">
        <v>100000</v>
      </c>
      <c r="E14110">
        <v>1</v>
      </c>
      <c r="F14110">
        <v>600</v>
      </c>
      <c r="G14110" s="2" t="s">
        <v>25</v>
      </c>
    </row>
    <row r="14111" spans="1:7" x14ac:dyDescent="0.35">
      <c r="A14111" s="1">
        <v>46078</v>
      </c>
      <c r="B14111">
        <v>96108745</v>
      </c>
      <c r="C14111" s="2" t="s">
        <v>37</v>
      </c>
      <c r="D14111">
        <v>0</v>
      </c>
      <c r="E14111">
        <v>1</v>
      </c>
      <c r="F14111">
        <v>1550</v>
      </c>
      <c r="G14111" s="2" t="s">
        <v>25</v>
      </c>
    </row>
    <row r="14112" spans="1:7" x14ac:dyDescent="0.35">
      <c r="A14112" s="1">
        <v>46078</v>
      </c>
      <c r="B14112">
        <v>92787869</v>
      </c>
      <c r="C14112" s="2" t="s">
        <v>41</v>
      </c>
      <c r="D14112">
        <v>750000</v>
      </c>
      <c r="E14112">
        <v>1</v>
      </c>
      <c r="F14112">
        <v>1000</v>
      </c>
      <c r="G14112" s="2" t="s">
        <v>25</v>
      </c>
    </row>
    <row r="14113" spans="1:7" x14ac:dyDescent="0.35">
      <c r="A14113" s="1">
        <v>46078</v>
      </c>
      <c r="B14113">
        <v>78520005</v>
      </c>
      <c r="C14113" s="2" t="s">
        <v>33</v>
      </c>
      <c r="D14113">
        <v>3500000</v>
      </c>
      <c r="E14113">
        <v>1</v>
      </c>
      <c r="F14113">
        <v>250</v>
      </c>
      <c r="G14113" s="2" t="s">
        <v>25</v>
      </c>
    </row>
    <row r="14114" spans="1:7" x14ac:dyDescent="0.35">
      <c r="A14114" s="1">
        <v>46078</v>
      </c>
      <c r="B14114">
        <v>65069743</v>
      </c>
      <c r="C14114" s="2" t="s">
        <v>33</v>
      </c>
      <c r="D14114">
        <v>5000000</v>
      </c>
      <c r="E14114">
        <v>1</v>
      </c>
      <c r="F14114">
        <v>1550</v>
      </c>
      <c r="G14114" s="2" t="s">
        <v>25</v>
      </c>
    </row>
    <row r="14115" spans="1:7" x14ac:dyDescent="0.35">
      <c r="A14115" s="1">
        <v>46078</v>
      </c>
      <c r="B14115">
        <v>72830987</v>
      </c>
      <c r="C14115" s="2" t="s">
        <v>38</v>
      </c>
      <c r="D14115">
        <v>100000</v>
      </c>
      <c r="E14115">
        <v>1</v>
      </c>
      <c r="F14115">
        <v>250</v>
      </c>
      <c r="G14115" s="2" t="s">
        <v>25</v>
      </c>
    </row>
    <row r="14116" spans="1:7" x14ac:dyDescent="0.35">
      <c r="A14116" s="1">
        <v>46078</v>
      </c>
      <c r="B14116">
        <v>77356011</v>
      </c>
      <c r="C14116" s="2" t="s">
        <v>41</v>
      </c>
      <c r="D14116">
        <v>0</v>
      </c>
      <c r="E14116">
        <v>1</v>
      </c>
      <c r="F14116">
        <v>250</v>
      </c>
      <c r="G14116" s="2" t="s">
        <v>25</v>
      </c>
    </row>
    <row r="14117" spans="1:7" x14ac:dyDescent="0.35">
      <c r="A14117" s="1">
        <v>46078</v>
      </c>
      <c r="B14117">
        <v>69545814</v>
      </c>
      <c r="C14117" s="2" t="s">
        <v>38</v>
      </c>
      <c r="D14117">
        <v>500000</v>
      </c>
      <c r="E14117">
        <v>1</v>
      </c>
      <c r="F14117">
        <v>600</v>
      </c>
      <c r="G14117" s="2" t="s">
        <v>25</v>
      </c>
    </row>
    <row r="14118" spans="1:7" x14ac:dyDescent="0.35">
      <c r="A14118" s="1">
        <v>46078</v>
      </c>
      <c r="B14118">
        <v>92641069</v>
      </c>
      <c r="C14118" s="2" t="s">
        <v>39</v>
      </c>
      <c r="D14118">
        <v>0</v>
      </c>
      <c r="E14118">
        <v>1</v>
      </c>
      <c r="F14118">
        <v>250</v>
      </c>
      <c r="G14118" s="2" t="s">
        <v>25</v>
      </c>
    </row>
    <row r="14119" spans="1:7" x14ac:dyDescent="0.35">
      <c r="A14119" s="1">
        <v>46078</v>
      </c>
      <c r="B14119">
        <v>98060926</v>
      </c>
      <c r="C14119" s="2" t="s">
        <v>33</v>
      </c>
      <c r="D14119">
        <v>0</v>
      </c>
      <c r="E14119">
        <v>1</v>
      </c>
      <c r="F14119">
        <v>250</v>
      </c>
      <c r="G14119" s="2" t="s">
        <v>25</v>
      </c>
    </row>
    <row r="14120" spans="1:7" x14ac:dyDescent="0.35">
      <c r="A14120" s="1">
        <v>46078</v>
      </c>
      <c r="B14120">
        <v>97568674</v>
      </c>
      <c r="C14120" s="2" t="s">
        <v>35</v>
      </c>
      <c r="D14120">
        <v>500000</v>
      </c>
      <c r="E14120">
        <v>1</v>
      </c>
      <c r="F14120">
        <v>250</v>
      </c>
      <c r="G14120" s="2" t="s">
        <v>25</v>
      </c>
    </row>
    <row r="14121" spans="1:7" x14ac:dyDescent="0.35">
      <c r="A14121" s="1">
        <v>46078</v>
      </c>
      <c r="B14121">
        <v>80774351</v>
      </c>
      <c r="C14121" s="2" t="s">
        <v>35</v>
      </c>
      <c r="D14121">
        <v>200000</v>
      </c>
      <c r="E14121">
        <v>1</v>
      </c>
      <c r="F14121">
        <v>1000</v>
      </c>
      <c r="G14121" s="2" t="s">
        <v>25</v>
      </c>
    </row>
    <row r="14122" spans="1:7" x14ac:dyDescent="0.35">
      <c r="A14122" s="1">
        <v>46078</v>
      </c>
      <c r="B14122">
        <v>80161321</v>
      </c>
      <c r="C14122" s="2" t="s">
        <v>35</v>
      </c>
      <c r="D14122">
        <v>250000</v>
      </c>
      <c r="E14122">
        <v>1</v>
      </c>
      <c r="F14122">
        <v>1000</v>
      </c>
      <c r="G14122" s="2" t="s">
        <v>25</v>
      </c>
    </row>
    <row r="14123" spans="1:7" x14ac:dyDescent="0.35">
      <c r="A14123" s="1">
        <v>46078</v>
      </c>
      <c r="B14123">
        <v>67884937</v>
      </c>
      <c r="C14123" s="2" t="s">
        <v>41</v>
      </c>
      <c r="D14123">
        <v>500000</v>
      </c>
      <c r="E14123">
        <v>1</v>
      </c>
      <c r="F14123">
        <v>1000</v>
      </c>
      <c r="G14123" s="2" t="s">
        <v>25</v>
      </c>
    </row>
    <row r="14124" spans="1:7" x14ac:dyDescent="0.35">
      <c r="A14124" s="1">
        <v>46078</v>
      </c>
      <c r="B14124">
        <v>73637511</v>
      </c>
      <c r="C14124" s="2" t="s">
        <v>35</v>
      </c>
      <c r="D14124">
        <v>200000</v>
      </c>
      <c r="E14124">
        <v>1</v>
      </c>
      <c r="F14124">
        <v>1000</v>
      </c>
      <c r="G14124" s="2" t="s">
        <v>25</v>
      </c>
    </row>
    <row r="14125" spans="1:7" x14ac:dyDescent="0.35">
      <c r="A14125" s="1">
        <v>46078</v>
      </c>
      <c r="B14125">
        <v>84710270</v>
      </c>
      <c r="C14125" s="2" t="s">
        <v>38</v>
      </c>
      <c r="D14125">
        <v>0</v>
      </c>
      <c r="E14125">
        <v>1</v>
      </c>
      <c r="F14125">
        <v>600</v>
      </c>
      <c r="G14125" s="2" t="s">
        <v>25</v>
      </c>
    </row>
    <row r="14126" spans="1:7" x14ac:dyDescent="0.35">
      <c r="A14126" s="1">
        <v>46078</v>
      </c>
      <c r="B14126">
        <v>71734316</v>
      </c>
      <c r="C14126" s="2" t="s">
        <v>40</v>
      </c>
      <c r="D14126">
        <v>1500000</v>
      </c>
      <c r="E14126">
        <v>1</v>
      </c>
      <c r="F14126">
        <v>1550</v>
      </c>
      <c r="G14126" s="2" t="s">
        <v>25</v>
      </c>
    </row>
    <row r="14127" spans="1:7" x14ac:dyDescent="0.35">
      <c r="A14127" s="1">
        <v>46078</v>
      </c>
      <c r="B14127">
        <v>61339146</v>
      </c>
      <c r="C14127" s="2" t="s">
        <v>35</v>
      </c>
      <c r="D14127">
        <v>1000000</v>
      </c>
      <c r="E14127">
        <v>1</v>
      </c>
      <c r="F14127">
        <v>1550</v>
      </c>
      <c r="G14127" s="2" t="s">
        <v>25</v>
      </c>
    </row>
    <row r="14128" spans="1:7" x14ac:dyDescent="0.35">
      <c r="A14128" s="1">
        <v>46078</v>
      </c>
      <c r="B14128">
        <v>79670275</v>
      </c>
      <c r="C14128" s="2" t="s">
        <v>39</v>
      </c>
      <c r="D14128">
        <v>250000</v>
      </c>
      <c r="E14128">
        <v>1</v>
      </c>
      <c r="F14128">
        <v>600</v>
      </c>
      <c r="G14128" s="2" t="s">
        <v>25</v>
      </c>
    </row>
    <row r="14129" spans="1:7" x14ac:dyDescent="0.35">
      <c r="A14129" s="1">
        <v>46078</v>
      </c>
      <c r="B14129">
        <v>75153939</v>
      </c>
      <c r="C14129" s="2" t="s">
        <v>33</v>
      </c>
      <c r="D14129">
        <v>500000</v>
      </c>
      <c r="E14129">
        <v>1</v>
      </c>
      <c r="F14129">
        <v>600</v>
      </c>
      <c r="G14129" s="2" t="s">
        <v>25</v>
      </c>
    </row>
    <row r="14130" spans="1:7" x14ac:dyDescent="0.35">
      <c r="A14130" s="1">
        <v>46078</v>
      </c>
      <c r="B14130">
        <v>61833309</v>
      </c>
      <c r="C14130" s="2" t="s">
        <v>36</v>
      </c>
      <c r="D14130">
        <v>1000000</v>
      </c>
      <c r="E14130">
        <v>1</v>
      </c>
      <c r="F14130">
        <v>250</v>
      </c>
      <c r="G14130" s="2" t="s">
        <v>25</v>
      </c>
    </row>
    <row r="14131" spans="1:7" x14ac:dyDescent="0.35">
      <c r="A14131" s="1">
        <v>46078</v>
      </c>
      <c r="B14131">
        <v>94222416</v>
      </c>
      <c r="C14131" s="2" t="s">
        <v>36</v>
      </c>
      <c r="D14131">
        <v>1500000</v>
      </c>
      <c r="E14131">
        <v>1</v>
      </c>
      <c r="F14131">
        <v>250</v>
      </c>
      <c r="G14131" s="2" t="s">
        <v>25</v>
      </c>
    </row>
    <row r="14132" spans="1:7" x14ac:dyDescent="0.35">
      <c r="A14132" s="1">
        <v>46078</v>
      </c>
      <c r="B14132">
        <v>94754163</v>
      </c>
      <c r="C14132" s="2" t="s">
        <v>41</v>
      </c>
      <c r="D14132">
        <v>0</v>
      </c>
      <c r="E14132">
        <v>1</v>
      </c>
      <c r="F14132">
        <v>250</v>
      </c>
      <c r="G14132" s="2" t="s">
        <v>25</v>
      </c>
    </row>
    <row r="14133" spans="1:7" x14ac:dyDescent="0.35">
      <c r="A14133" s="1">
        <v>46078</v>
      </c>
      <c r="B14133">
        <v>75888382</v>
      </c>
      <c r="C14133" s="2" t="s">
        <v>37</v>
      </c>
      <c r="D14133">
        <v>100000</v>
      </c>
      <c r="E14133">
        <v>1</v>
      </c>
      <c r="F14133">
        <v>600</v>
      </c>
      <c r="G14133" s="2" t="s">
        <v>25</v>
      </c>
    </row>
    <row r="14134" spans="1:7" x14ac:dyDescent="0.35">
      <c r="A14134" s="1">
        <v>46078</v>
      </c>
      <c r="B14134">
        <v>86914159</v>
      </c>
      <c r="C14134" s="2" t="s">
        <v>37</v>
      </c>
      <c r="D14134">
        <v>50000</v>
      </c>
      <c r="E14134">
        <v>1</v>
      </c>
      <c r="F14134">
        <v>1550</v>
      </c>
      <c r="G14134" s="2" t="s">
        <v>25</v>
      </c>
    </row>
    <row r="14135" spans="1:7" x14ac:dyDescent="0.35">
      <c r="A14135" s="1">
        <v>46078</v>
      </c>
      <c r="B14135">
        <v>69783433</v>
      </c>
      <c r="C14135" s="2" t="s">
        <v>41</v>
      </c>
      <c r="D14135">
        <v>2000000</v>
      </c>
      <c r="E14135">
        <v>1</v>
      </c>
      <c r="F14135">
        <v>1000</v>
      </c>
      <c r="G14135" s="2" t="s">
        <v>25</v>
      </c>
    </row>
    <row r="14136" spans="1:7" x14ac:dyDescent="0.35">
      <c r="A14136" s="1">
        <v>46078</v>
      </c>
      <c r="B14136">
        <v>90263598</v>
      </c>
      <c r="C14136" s="2" t="s">
        <v>36</v>
      </c>
      <c r="D14136">
        <v>1500000</v>
      </c>
      <c r="E14136">
        <v>1</v>
      </c>
      <c r="F14136">
        <v>600</v>
      </c>
      <c r="G14136" s="2" t="s">
        <v>25</v>
      </c>
    </row>
    <row r="14137" spans="1:7" x14ac:dyDescent="0.35">
      <c r="A14137" s="1">
        <v>46078</v>
      </c>
      <c r="B14137">
        <v>73141011</v>
      </c>
      <c r="C14137" s="2" t="s">
        <v>35</v>
      </c>
      <c r="D14137">
        <v>200000</v>
      </c>
      <c r="E14137">
        <v>1</v>
      </c>
      <c r="F14137">
        <v>250</v>
      </c>
      <c r="G14137" s="2" t="s">
        <v>25</v>
      </c>
    </row>
    <row r="14138" spans="1:7" x14ac:dyDescent="0.35">
      <c r="A14138" s="1">
        <v>46078</v>
      </c>
      <c r="B14138">
        <v>95734199</v>
      </c>
      <c r="C14138" s="2" t="s">
        <v>41</v>
      </c>
      <c r="D14138">
        <v>2000000</v>
      </c>
      <c r="E14138">
        <v>1</v>
      </c>
      <c r="F14138">
        <v>600</v>
      </c>
      <c r="G14138" s="2" t="s">
        <v>25</v>
      </c>
    </row>
    <row r="14139" spans="1:7" x14ac:dyDescent="0.35">
      <c r="A14139" s="1">
        <v>46078</v>
      </c>
      <c r="B14139">
        <v>77163769</v>
      </c>
      <c r="C14139" s="2" t="s">
        <v>41</v>
      </c>
      <c r="D14139">
        <v>1000000</v>
      </c>
      <c r="E14139">
        <v>1</v>
      </c>
      <c r="F14139">
        <v>250</v>
      </c>
      <c r="G14139" s="2" t="s">
        <v>25</v>
      </c>
    </row>
    <row r="14140" spans="1:7" x14ac:dyDescent="0.35">
      <c r="A14140" s="1">
        <v>46078</v>
      </c>
      <c r="B14140">
        <v>82744158</v>
      </c>
      <c r="C14140" s="2" t="s">
        <v>41</v>
      </c>
      <c r="D14140">
        <v>0</v>
      </c>
      <c r="E14140">
        <v>1</v>
      </c>
      <c r="F14140">
        <v>1000</v>
      </c>
      <c r="G14140" s="2" t="s">
        <v>25</v>
      </c>
    </row>
    <row r="14141" spans="1:7" x14ac:dyDescent="0.35">
      <c r="A14141" s="1">
        <v>46078</v>
      </c>
      <c r="B14141">
        <v>82991188</v>
      </c>
      <c r="C14141" s="2" t="s">
        <v>38</v>
      </c>
      <c r="D14141">
        <v>750000</v>
      </c>
      <c r="E14141">
        <v>1</v>
      </c>
      <c r="F14141">
        <v>1000</v>
      </c>
      <c r="G14141" s="2" t="s">
        <v>25</v>
      </c>
    </row>
    <row r="14142" spans="1:7" x14ac:dyDescent="0.35">
      <c r="A14142" s="1">
        <v>46078</v>
      </c>
      <c r="B14142">
        <v>68193732</v>
      </c>
      <c r="C14142" s="2" t="s">
        <v>40</v>
      </c>
      <c r="D14142">
        <v>0</v>
      </c>
      <c r="E14142">
        <v>1</v>
      </c>
      <c r="F14142">
        <v>600</v>
      </c>
      <c r="G14142" s="2" t="s">
        <v>25</v>
      </c>
    </row>
    <row r="14143" spans="1:7" x14ac:dyDescent="0.35">
      <c r="A14143" s="1">
        <v>46078</v>
      </c>
      <c r="B14143">
        <v>96841488</v>
      </c>
      <c r="C14143" s="2" t="s">
        <v>37</v>
      </c>
      <c r="D14143">
        <v>5000000</v>
      </c>
      <c r="E14143">
        <v>1</v>
      </c>
      <c r="F14143">
        <v>1000</v>
      </c>
      <c r="G14143" s="2" t="s">
        <v>25</v>
      </c>
    </row>
    <row r="14144" spans="1:7" x14ac:dyDescent="0.35">
      <c r="A14144" s="1">
        <v>46078</v>
      </c>
      <c r="B14144">
        <v>83067870</v>
      </c>
      <c r="C14144" s="2" t="s">
        <v>35</v>
      </c>
      <c r="D14144">
        <v>50000</v>
      </c>
      <c r="E14144">
        <v>1</v>
      </c>
      <c r="F14144">
        <v>1000</v>
      </c>
      <c r="G14144" s="2" t="s">
        <v>25</v>
      </c>
    </row>
    <row r="14145" spans="1:7" x14ac:dyDescent="0.35">
      <c r="A14145" s="1">
        <v>46078</v>
      </c>
      <c r="B14145">
        <v>92369493</v>
      </c>
      <c r="C14145" s="2" t="s">
        <v>38</v>
      </c>
      <c r="D14145">
        <v>0</v>
      </c>
      <c r="E14145">
        <v>1</v>
      </c>
      <c r="F14145">
        <v>1550</v>
      </c>
      <c r="G14145" s="2" t="s">
        <v>25</v>
      </c>
    </row>
    <row r="14146" spans="1:7" x14ac:dyDescent="0.35">
      <c r="A14146" s="1">
        <v>46078</v>
      </c>
      <c r="B14146">
        <v>68747028</v>
      </c>
      <c r="C14146" s="2" t="s">
        <v>39</v>
      </c>
      <c r="D14146">
        <v>100000</v>
      </c>
      <c r="E14146">
        <v>1</v>
      </c>
      <c r="F14146">
        <v>1000</v>
      </c>
      <c r="G14146" s="2" t="s">
        <v>25</v>
      </c>
    </row>
    <row r="14147" spans="1:7" x14ac:dyDescent="0.35">
      <c r="A14147" s="1">
        <v>46078</v>
      </c>
      <c r="B14147">
        <v>87738207</v>
      </c>
      <c r="C14147" s="2" t="s">
        <v>33</v>
      </c>
      <c r="D14147">
        <v>0</v>
      </c>
      <c r="E14147">
        <v>1</v>
      </c>
      <c r="F14147">
        <v>1000</v>
      </c>
      <c r="G14147" s="2" t="s">
        <v>25</v>
      </c>
    </row>
    <row r="14148" spans="1:7" x14ac:dyDescent="0.35">
      <c r="A14148" s="1">
        <v>46078</v>
      </c>
      <c r="B14148">
        <v>61745218</v>
      </c>
      <c r="C14148" s="2" t="s">
        <v>38</v>
      </c>
      <c r="D14148">
        <v>1500000</v>
      </c>
      <c r="E14148">
        <v>1</v>
      </c>
      <c r="F14148">
        <v>600</v>
      </c>
      <c r="G14148" s="2" t="s">
        <v>25</v>
      </c>
    </row>
    <row r="14149" spans="1:7" x14ac:dyDescent="0.35">
      <c r="A14149" s="1">
        <v>46078</v>
      </c>
      <c r="B14149">
        <v>87192210</v>
      </c>
      <c r="C14149" s="2" t="s">
        <v>36</v>
      </c>
      <c r="D14149">
        <v>2000000</v>
      </c>
      <c r="E14149">
        <v>1</v>
      </c>
      <c r="F14149">
        <v>600</v>
      </c>
      <c r="G14149" s="2" t="s">
        <v>25</v>
      </c>
    </row>
    <row r="14150" spans="1:7" x14ac:dyDescent="0.35">
      <c r="A14150" s="1">
        <v>46078</v>
      </c>
      <c r="B14150">
        <v>72407837</v>
      </c>
      <c r="C14150" s="2" t="s">
        <v>35</v>
      </c>
      <c r="D14150">
        <v>50000</v>
      </c>
      <c r="E14150">
        <v>1</v>
      </c>
      <c r="F14150">
        <v>1550</v>
      </c>
      <c r="G14150" s="2" t="s">
        <v>25</v>
      </c>
    </row>
    <row r="14151" spans="1:7" x14ac:dyDescent="0.35">
      <c r="A14151" s="1">
        <v>46078</v>
      </c>
      <c r="B14151">
        <v>77886914</v>
      </c>
      <c r="C14151" s="2" t="s">
        <v>37</v>
      </c>
      <c r="D14151">
        <v>500000</v>
      </c>
      <c r="E14151">
        <v>1</v>
      </c>
      <c r="F14151">
        <v>250</v>
      </c>
      <c r="G14151" s="2" t="s">
        <v>25</v>
      </c>
    </row>
    <row r="14152" spans="1:7" x14ac:dyDescent="0.35">
      <c r="A14152" s="1">
        <v>46078</v>
      </c>
      <c r="B14152">
        <v>92948191</v>
      </c>
      <c r="C14152" s="2" t="s">
        <v>35</v>
      </c>
      <c r="D14152">
        <v>0</v>
      </c>
      <c r="E14152">
        <v>1</v>
      </c>
      <c r="F14152">
        <v>1000</v>
      </c>
      <c r="G14152" s="2" t="s">
        <v>25</v>
      </c>
    </row>
    <row r="14153" spans="1:7" x14ac:dyDescent="0.35">
      <c r="A14153" s="1">
        <v>46078</v>
      </c>
      <c r="B14153">
        <v>68779849</v>
      </c>
      <c r="C14153" s="2" t="s">
        <v>33</v>
      </c>
      <c r="D14153">
        <v>0</v>
      </c>
      <c r="E14153">
        <v>1</v>
      </c>
      <c r="F14153">
        <v>1550</v>
      </c>
      <c r="G14153" s="2" t="s">
        <v>25</v>
      </c>
    </row>
    <row r="14154" spans="1:7" x14ac:dyDescent="0.35">
      <c r="A14154" s="1">
        <v>46078</v>
      </c>
      <c r="B14154">
        <v>89737533</v>
      </c>
      <c r="C14154" s="2" t="s">
        <v>38</v>
      </c>
      <c r="D14154">
        <v>500000</v>
      </c>
      <c r="E14154">
        <v>1</v>
      </c>
      <c r="F14154">
        <v>1000</v>
      </c>
      <c r="G14154" s="2" t="s">
        <v>25</v>
      </c>
    </row>
    <row r="14155" spans="1:7" x14ac:dyDescent="0.35">
      <c r="A14155" s="1">
        <v>46078</v>
      </c>
      <c r="B14155">
        <v>82992255</v>
      </c>
      <c r="C14155" s="2" t="s">
        <v>41</v>
      </c>
      <c r="D14155">
        <v>5000000</v>
      </c>
      <c r="E14155">
        <v>1</v>
      </c>
      <c r="F14155">
        <v>1000</v>
      </c>
      <c r="G14155" s="2" t="s">
        <v>25</v>
      </c>
    </row>
    <row r="14156" spans="1:7" x14ac:dyDescent="0.35">
      <c r="A14156" s="1">
        <v>46078</v>
      </c>
      <c r="B14156">
        <v>91709672</v>
      </c>
      <c r="C14156" s="2" t="s">
        <v>41</v>
      </c>
      <c r="D14156">
        <v>500000</v>
      </c>
      <c r="E14156">
        <v>1</v>
      </c>
      <c r="F14156">
        <v>600</v>
      </c>
      <c r="G14156" s="2" t="s">
        <v>25</v>
      </c>
    </row>
    <row r="14157" spans="1:7" x14ac:dyDescent="0.35">
      <c r="A14157" s="1">
        <v>46078</v>
      </c>
      <c r="B14157">
        <v>76781719</v>
      </c>
      <c r="C14157" s="2" t="s">
        <v>38</v>
      </c>
      <c r="D14157">
        <v>0</v>
      </c>
      <c r="E14157">
        <v>1</v>
      </c>
      <c r="F14157">
        <v>1550</v>
      </c>
      <c r="G14157" s="2" t="s">
        <v>25</v>
      </c>
    </row>
    <row r="14158" spans="1:7" x14ac:dyDescent="0.35">
      <c r="A14158" s="1">
        <v>46078</v>
      </c>
      <c r="B14158">
        <v>60172206</v>
      </c>
      <c r="C14158" s="2" t="s">
        <v>36</v>
      </c>
      <c r="D14158">
        <v>2000000</v>
      </c>
      <c r="E14158">
        <v>1</v>
      </c>
      <c r="F14158">
        <v>1550</v>
      </c>
      <c r="G14158" s="2" t="s">
        <v>25</v>
      </c>
    </row>
    <row r="14159" spans="1:7" x14ac:dyDescent="0.35">
      <c r="A14159" s="1">
        <v>46078</v>
      </c>
      <c r="B14159">
        <v>95196554</v>
      </c>
      <c r="C14159" s="2" t="s">
        <v>38</v>
      </c>
      <c r="D14159">
        <v>500000</v>
      </c>
      <c r="E14159">
        <v>1</v>
      </c>
      <c r="F14159">
        <v>250</v>
      </c>
      <c r="G14159" s="2" t="s">
        <v>25</v>
      </c>
    </row>
    <row r="14160" spans="1:7" x14ac:dyDescent="0.35">
      <c r="A14160" s="1">
        <v>46078</v>
      </c>
      <c r="B14160">
        <v>79401879</v>
      </c>
      <c r="C14160" s="2" t="s">
        <v>40</v>
      </c>
      <c r="D14160">
        <v>750000</v>
      </c>
      <c r="E14160">
        <v>1</v>
      </c>
      <c r="F14160">
        <v>1550</v>
      </c>
      <c r="G14160" s="2" t="s">
        <v>25</v>
      </c>
    </row>
    <row r="14161" spans="1:7" x14ac:dyDescent="0.35">
      <c r="A14161" s="1">
        <v>46078</v>
      </c>
      <c r="B14161">
        <v>88817805</v>
      </c>
      <c r="C14161" s="2" t="s">
        <v>41</v>
      </c>
      <c r="D14161">
        <v>200000</v>
      </c>
      <c r="E14161">
        <v>1</v>
      </c>
      <c r="F14161">
        <v>250</v>
      </c>
      <c r="G14161" s="2" t="s">
        <v>25</v>
      </c>
    </row>
    <row r="14162" spans="1:7" x14ac:dyDescent="0.35">
      <c r="A14162" s="1">
        <v>46078</v>
      </c>
      <c r="B14162">
        <v>61297702</v>
      </c>
      <c r="C14162" s="2" t="s">
        <v>38</v>
      </c>
      <c r="D14162">
        <v>500000</v>
      </c>
      <c r="E14162">
        <v>1</v>
      </c>
      <c r="F14162">
        <v>1550</v>
      </c>
      <c r="G14162" s="2" t="s">
        <v>25</v>
      </c>
    </row>
    <row r="14163" spans="1:7" x14ac:dyDescent="0.35">
      <c r="A14163" s="1">
        <v>46078</v>
      </c>
      <c r="B14163">
        <v>99220253</v>
      </c>
      <c r="C14163" s="2" t="s">
        <v>33</v>
      </c>
      <c r="D14163">
        <v>100000</v>
      </c>
      <c r="E14163">
        <v>1</v>
      </c>
      <c r="F14163">
        <v>250</v>
      </c>
      <c r="G14163" s="2" t="s">
        <v>25</v>
      </c>
    </row>
    <row r="14164" spans="1:7" x14ac:dyDescent="0.35">
      <c r="A14164" s="1">
        <v>46078</v>
      </c>
      <c r="B14164">
        <v>60920015</v>
      </c>
      <c r="C14164" s="2" t="s">
        <v>36</v>
      </c>
      <c r="D14164">
        <v>1500000</v>
      </c>
      <c r="E14164">
        <v>1</v>
      </c>
      <c r="F14164">
        <v>600</v>
      </c>
      <c r="G14164" s="2" t="s">
        <v>25</v>
      </c>
    </row>
    <row r="14165" spans="1:7" x14ac:dyDescent="0.35">
      <c r="A14165" s="1">
        <v>46078</v>
      </c>
      <c r="B14165">
        <v>80359439</v>
      </c>
      <c r="C14165" s="2" t="s">
        <v>39</v>
      </c>
      <c r="D14165">
        <v>0</v>
      </c>
      <c r="E14165">
        <v>1</v>
      </c>
      <c r="F14165">
        <v>250</v>
      </c>
      <c r="G14165" s="2" t="s">
        <v>25</v>
      </c>
    </row>
    <row r="14166" spans="1:7" x14ac:dyDescent="0.35">
      <c r="A14166" s="1">
        <v>46078</v>
      </c>
      <c r="B14166">
        <v>71305406</v>
      </c>
      <c r="C14166" s="2" t="s">
        <v>38</v>
      </c>
      <c r="D14166">
        <v>0</v>
      </c>
      <c r="E14166">
        <v>1</v>
      </c>
      <c r="F14166">
        <v>1550</v>
      </c>
      <c r="G14166" s="2" t="s">
        <v>25</v>
      </c>
    </row>
    <row r="14167" spans="1:7" x14ac:dyDescent="0.35">
      <c r="A14167" s="1">
        <v>46078</v>
      </c>
      <c r="B14167">
        <v>88239838</v>
      </c>
      <c r="C14167" s="2" t="s">
        <v>37</v>
      </c>
      <c r="D14167">
        <v>0</v>
      </c>
      <c r="E14167">
        <v>1</v>
      </c>
      <c r="F14167">
        <v>600</v>
      </c>
      <c r="G14167" s="2" t="s">
        <v>25</v>
      </c>
    </row>
    <row r="14168" spans="1:7" x14ac:dyDescent="0.35">
      <c r="A14168" s="1">
        <v>46078</v>
      </c>
      <c r="B14168">
        <v>98358093</v>
      </c>
      <c r="C14168" s="2" t="s">
        <v>41</v>
      </c>
      <c r="D14168">
        <v>0</v>
      </c>
      <c r="E14168">
        <v>1</v>
      </c>
      <c r="F14168">
        <v>1000</v>
      </c>
      <c r="G14168" s="2" t="s">
        <v>25</v>
      </c>
    </row>
    <row r="14169" spans="1:7" x14ac:dyDescent="0.35">
      <c r="A14169" s="1">
        <v>46078</v>
      </c>
      <c r="B14169">
        <v>84875714</v>
      </c>
      <c r="C14169" s="2" t="s">
        <v>40</v>
      </c>
      <c r="D14169">
        <v>1000000</v>
      </c>
      <c r="E14169">
        <v>1</v>
      </c>
      <c r="F14169">
        <v>1550</v>
      </c>
      <c r="G14169" s="2" t="s">
        <v>25</v>
      </c>
    </row>
    <row r="14170" spans="1:7" x14ac:dyDescent="0.35">
      <c r="A14170" s="1">
        <v>46078</v>
      </c>
      <c r="B14170">
        <v>66433595</v>
      </c>
      <c r="C14170" s="2" t="s">
        <v>35</v>
      </c>
      <c r="D14170">
        <v>750000</v>
      </c>
      <c r="E14170">
        <v>1</v>
      </c>
      <c r="F14170">
        <v>1000</v>
      </c>
      <c r="G14170" s="2" t="s">
        <v>25</v>
      </c>
    </row>
    <row r="14171" spans="1:7" x14ac:dyDescent="0.35">
      <c r="A14171" s="1">
        <v>46078</v>
      </c>
      <c r="B14171">
        <v>76729650</v>
      </c>
      <c r="C14171" s="2" t="s">
        <v>37</v>
      </c>
      <c r="D14171">
        <v>500000</v>
      </c>
      <c r="E14171">
        <v>1</v>
      </c>
      <c r="F14171">
        <v>250</v>
      </c>
      <c r="G14171" s="2" t="s">
        <v>25</v>
      </c>
    </row>
    <row r="14172" spans="1:7" x14ac:dyDescent="0.35">
      <c r="A14172" s="1">
        <v>46078</v>
      </c>
      <c r="B14172">
        <v>92031948</v>
      </c>
      <c r="C14172" s="2" t="s">
        <v>37</v>
      </c>
      <c r="D14172">
        <v>200000</v>
      </c>
      <c r="E14172">
        <v>1</v>
      </c>
      <c r="F14172">
        <v>1000</v>
      </c>
      <c r="G14172" s="2" t="s">
        <v>25</v>
      </c>
    </row>
    <row r="14173" spans="1:7" x14ac:dyDescent="0.35">
      <c r="A14173" s="1">
        <v>46078</v>
      </c>
      <c r="B14173">
        <v>89630400</v>
      </c>
      <c r="C14173" s="2" t="s">
        <v>39</v>
      </c>
      <c r="D14173">
        <v>1000000</v>
      </c>
      <c r="E14173">
        <v>1</v>
      </c>
      <c r="F14173">
        <v>1000</v>
      </c>
      <c r="G14173" s="2" t="s">
        <v>25</v>
      </c>
    </row>
    <row r="14174" spans="1:7" x14ac:dyDescent="0.35">
      <c r="A14174" s="1">
        <v>46078</v>
      </c>
      <c r="B14174">
        <v>95937790</v>
      </c>
      <c r="C14174" s="2" t="s">
        <v>37</v>
      </c>
      <c r="D14174">
        <v>250000</v>
      </c>
      <c r="E14174">
        <v>1</v>
      </c>
      <c r="F14174">
        <v>250</v>
      </c>
      <c r="G14174" s="2" t="s">
        <v>25</v>
      </c>
    </row>
    <row r="14175" spans="1:7" x14ac:dyDescent="0.35">
      <c r="A14175" s="1">
        <v>46078</v>
      </c>
      <c r="B14175">
        <v>60577396</v>
      </c>
      <c r="C14175" s="2" t="s">
        <v>38</v>
      </c>
      <c r="D14175">
        <v>500000</v>
      </c>
      <c r="E14175">
        <v>1</v>
      </c>
      <c r="F14175">
        <v>1550</v>
      </c>
      <c r="G14175" s="2" t="s">
        <v>25</v>
      </c>
    </row>
    <row r="14176" spans="1:7" x14ac:dyDescent="0.35">
      <c r="A14176" s="1">
        <v>46078</v>
      </c>
      <c r="B14176">
        <v>95235112</v>
      </c>
      <c r="C14176" s="2" t="s">
        <v>38</v>
      </c>
      <c r="D14176">
        <v>2000000</v>
      </c>
      <c r="E14176">
        <v>1</v>
      </c>
      <c r="F14176">
        <v>1550</v>
      </c>
      <c r="G14176" s="2" t="s">
        <v>25</v>
      </c>
    </row>
    <row r="14177" spans="1:7" x14ac:dyDescent="0.35">
      <c r="A14177" s="1">
        <v>46078</v>
      </c>
      <c r="B14177">
        <v>89015254</v>
      </c>
      <c r="C14177" s="2" t="s">
        <v>41</v>
      </c>
      <c r="D14177">
        <v>5000000</v>
      </c>
      <c r="E14177">
        <v>1</v>
      </c>
      <c r="F14177">
        <v>250</v>
      </c>
      <c r="G14177" s="2" t="s">
        <v>25</v>
      </c>
    </row>
    <row r="14178" spans="1:7" x14ac:dyDescent="0.35">
      <c r="A14178" s="1">
        <v>46078</v>
      </c>
      <c r="B14178">
        <v>92671728</v>
      </c>
      <c r="C14178" s="2" t="s">
        <v>37</v>
      </c>
      <c r="D14178">
        <v>100000</v>
      </c>
      <c r="E14178">
        <v>1</v>
      </c>
      <c r="F14178">
        <v>600</v>
      </c>
      <c r="G14178" s="2" t="s">
        <v>25</v>
      </c>
    </row>
    <row r="14179" spans="1:7" x14ac:dyDescent="0.35">
      <c r="A14179" s="1">
        <v>46078</v>
      </c>
      <c r="B14179">
        <v>80392128</v>
      </c>
      <c r="C14179" s="2" t="s">
        <v>40</v>
      </c>
      <c r="D14179">
        <v>0</v>
      </c>
      <c r="E14179">
        <v>1</v>
      </c>
      <c r="F14179">
        <v>1000</v>
      </c>
      <c r="G14179" s="2" t="s">
        <v>25</v>
      </c>
    </row>
    <row r="14180" spans="1:7" x14ac:dyDescent="0.35">
      <c r="A14180" s="1">
        <v>46078</v>
      </c>
      <c r="B14180">
        <v>60530312</v>
      </c>
      <c r="C14180" s="2" t="s">
        <v>40</v>
      </c>
      <c r="D14180">
        <v>250000</v>
      </c>
      <c r="E14180">
        <v>1</v>
      </c>
      <c r="F14180">
        <v>1000</v>
      </c>
      <c r="G14180" s="2" t="s">
        <v>25</v>
      </c>
    </row>
    <row r="14181" spans="1:7" x14ac:dyDescent="0.35">
      <c r="A14181" s="1">
        <v>46078</v>
      </c>
      <c r="B14181">
        <v>75184821</v>
      </c>
      <c r="C14181" s="2" t="s">
        <v>39</v>
      </c>
      <c r="D14181">
        <v>50000</v>
      </c>
      <c r="E14181">
        <v>1</v>
      </c>
      <c r="F14181">
        <v>600</v>
      </c>
      <c r="G14181" s="2" t="s">
        <v>25</v>
      </c>
    </row>
    <row r="14182" spans="1:7" x14ac:dyDescent="0.35">
      <c r="A14182" s="1">
        <v>46078</v>
      </c>
      <c r="B14182">
        <v>95918956</v>
      </c>
      <c r="C14182" s="2" t="s">
        <v>33</v>
      </c>
      <c r="D14182">
        <v>0</v>
      </c>
      <c r="E14182">
        <v>1</v>
      </c>
      <c r="F14182">
        <v>1550</v>
      </c>
      <c r="G14182" s="2" t="s">
        <v>25</v>
      </c>
    </row>
    <row r="14183" spans="1:7" x14ac:dyDescent="0.35">
      <c r="A14183" s="1">
        <v>46078</v>
      </c>
      <c r="B14183">
        <v>84288453</v>
      </c>
      <c r="C14183" s="2" t="s">
        <v>33</v>
      </c>
      <c r="D14183">
        <v>0</v>
      </c>
      <c r="E14183">
        <v>1</v>
      </c>
      <c r="F14183">
        <v>1000</v>
      </c>
      <c r="G14183" s="2" t="s">
        <v>25</v>
      </c>
    </row>
    <row r="14184" spans="1:7" x14ac:dyDescent="0.35">
      <c r="A14184" s="1">
        <v>46078</v>
      </c>
      <c r="B14184">
        <v>88442276</v>
      </c>
      <c r="C14184" s="2" t="s">
        <v>40</v>
      </c>
      <c r="D14184">
        <v>0</v>
      </c>
      <c r="E14184">
        <v>1</v>
      </c>
      <c r="F14184">
        <v>250</v>
      </c>
      <c r="G14184" s="2" t="s">
        <v>25</v>
      </c>
    </row>
    <row r="14185" spans="1:7" x14ac:dyDescent="0.35">
      <c r="A14185" s="1">
        <v>46078</v>
      </c>
      <c r="B14185">
        <v>88640852</v>
      </c>
      <c r="C14185" s="2" t="s">
        <v>40</v>
      </c>
      <c r="D14185">
        <v>3500000</v>
      </c>
      <c r="E14185">
        <v>1</v>
      </c>
      <c r="F14185">
        <v>1000</v>
      </c>
      <c r="G14185" s="2" t="s">
        <v>25</v>
      </c>
    </row>
    <row r="14186" spans="1:7" x14ac:dyDescent="0.35">
      <c r="A14186" s="1">
        <v>46078</v>
      </c>
      <c r="B14186">
        <v>94358292</v>
      </c>
      <c r="C14186" s="2" t="s">
        <v>39</v>
      </c>
      <c r="D14186">
        <v>1500000</v>
      </c>
      <c r="E14186">
        <v>1</v>
      </c>
      <c r="F14186">
        <v>1000</v>
      </c>
      <c r="G14186" s="2" t="s">
        <v>25</v>
      </c>
    </row>
    <row r="14187" spans="1:7" x14ac:dyDescent="0.35">
      <c r="A14187" s="1">
        <v>46078</v>
      </c>
      <c r="B14187">
        <v>99435591</v>
      </c>
      <c r="C14187" s="2" t="s">
        <v>36</v>
      </c>
      <c r="D14187">
        <v>200000</v>
      </c>
      <c r="E14187">
        <v>1</v>
      </c>
      <c r="F14187">
        <v>250</v>
      </c>
      <c r="G14187" s="2" t="s">
        <v>25</v>
      </c>
    </row>
    <row r="14188" spans="1:7" x14ac:dyDescent="0.35">
      <c r="A14188" s="1">
        <v>46078</v>
      </c>
      <c r="B14188">
        <v>84365685</v>
      </c>
      <c r="C14188" s="2" t="s">
        <v>40</v>
      </c>
      <c r="D14188">
        <v>0</v>
      </c>
      <c r="E14188">
        <v>1</v>
      </c>
      <c r="F14188">
        <v>1000</v>
      </c>
      <c r="G14188" s="2" t="s">
        <v>25</v>
      </c>
    </row>
    <row r="14189" spans="1:7" x14ac:dyDescent="0.35">
      <c r="A14189" s="1">
        <v>46078</v>
      </c>
      <c r="B14189">
        <v>63406532</v>
      </c>
      <c r="C14189" s="2" t="s">
        <v>35</v>
      </c>
      <c r="D14189">
        <v>3500000</v>
      </c>
      <c r="E14189">
        <v>1</v>
      </c>
      <c r="F14189">
        <v>1550</v>
      </c>
      <c r="G14189" s="2" t="s">
        <v>25</v>
      </c>
    </row>
    <row r="14190" spans="1:7" x14ac:dyDescent="0.35">
      <c r="A14190" s="1">
        <v>46078</v>
      </c>
      <c r="B14190">
        <v>90455488</v>
      </c>
      <c r="C14190" s="2" t="s">
        <v>38</v>
      </c>
      <c r="D14190">
        <v>750000</v>
      </c>
      <c r="E14190">
        <v>1</v>
      </c>
      <c r="F14190">
        <v>250</v>
      </c>
      <c r="G14190" s="2" t="s">
        <v>25</v>
      </c>
    </row>
    <row r="14191" spans="1:7" x14ac:dyDescent="0.35">
      <c r="A14191" s="1">
        <v>46078</v>
      </c>
      <c r="B14191">
        <v>78012671</v>
      </c>
      <c r="C14191" s="2" t="s">
        <v>40</v>
      </c>
      <c r="D14191">
        <v>750000</v>
      </c>
      <c r="E14191">
        <v>1</v>
      </c>
      <c r="F14191">
        <v>1000</v>
      </c>
      <c r="G14191" s="2" t="s">
        <v>25</v>
      </c>
    </row>
    <row r="14192" spans="1:7" x14ac:dyDescent="0.35">
      <c r="A14192" s="1">
        <v>46078</v>
      </c>
      <c r="B14192">
        <v>93082575</v>
      </c>
      <c r="C14192" s="2" t="s">
        <v>37</v>
      </c>
      <c r="D14192">
        <v>250000</v>
      </c>
      <c r="E14192">
        <v>1</v>
      </c>
      <c r="F14192">
        <v>1000</v>
      </c>
      <c r="G14192" s="2" t="s">
        <v>25</v>
      </c>
    </row>
    <row r="14193" spans="1:7" x14ac:dyDescent="0.35">
      <c r="A14193" s="1">
        <v>46078</v>
      </c>
      <c r="B14193">
        <v>73017562</v>
      </c>
      <c r="C14193" s="2" t="s">
        <v>39</v>
      </c>
      <c r="D14193">
        <v>1500000</v>
      </c>
      <c r="E14193">
        <v>1</v>
      </c>
      <c r="F14193">
        <v>600</v>
      </c>
      <c r="G14193" s="2" t="s">
        <v>25</v>
      </c>
    </row>
    <row r="14194" spans="1:7" x14ac:dyDescent="0.35">
      <c r="A14194" s="1">
        <v>46078</v>
      </c>
      <c r="B14194">
        <v>69446236</v>
      </c>
      <c r="C14194" s="2" t="s">
        <v>40</v>
      </c>
      <c r="D14194">
        <v>0</v>
      </c>
      <c r="E14194">
        <v>1</v>
      </c>
      <c r="F14194">
        <v>600</v>
      </c>
      <c r="G14194" s="2" t="s">
        <v>25</v>
      </c>
    </row>
    <row r="14195" spans="1:7" x14ac:dyDescent="0.35">
      <c r="A14195" s="1">
        <v>46078</v>
      </c>
      <c r="B14195">
        <v>94889810</v>
      </c>
      <c r="C14195" s="2" t="s">
        <v>39</v>
      </c>
      <c r="D14195">
        <v>1000000</v>
      </c>
      <c r="E14195">
        <v>1</v>
      </c>
      <c r="F14195">
        <v>1550</v>
      </c>
      <c r="G14195" s="2" t="s">
        <v>25</v>
      </c>
    </row>
    <row r="14196" spans="1:7" x14ac:dyDescent="0.35">
      <c r="A14196" s="1">
        <v>46079</v>
      </c>
      <c r="B14196">
        <v>80790985</v>
      </c>
      <c r="C14196" s="2" t="s">
        <v>41</v>
      </c>
      <c r="D14196">
        <v>500000</v>
      </c>
      <c r="E14196">
        <v>1</v>
      </c>
      <c r="F14196">
        <v>600</v>
      </c>
      <c r="G14196" s="2" t="s">
        <v>25</v>
      </c>
    </row>
    <row r="14197" spans="1:7" x14ac:dyDescent="0.35">
      <c r="A14197" s="1">
        <v>46079</v>
      </c>
      <c r="B14197">
        <v>99788776</v>
      </c>
      <c r="C14197" s="2" t="s">
        <v>39</v>
      </c>
      <c r="D14197">
        <v>3500000</v>
      </c>
      <c r="E14197">
        <v>1</v>
      </c>
      <c r="F14197">
        <v>250</v>
      </c>
      <c r="G14197" s="2" t="s">
        <v>25</v>
      </c>
    </row>
    <row r="14198" spans="1:7" x14ac:dyDescent="0.35">
      <c r="A14198" s="1">
        <v>46079</v>
      </c>
      <c r="B14198">
        <v>70015452</v>
      </c>
      <c r="C14198" s="2" t="s">
        <v>37</v>
      </c>
      <c r="D14198">
        <v>200000</v>
      </c>
      <c r="E14198">
        <v>1</v>
      </c>
      <c r="F14198">
        <v>1000</v>
      </c>
      <c r="G14198" s="2" t="s">
        <v>25</v>
      </c>
    </row>
    <row r="14199" spans="1:7" x14ac:dyDescent="0.35">
      <c r="A14199" s="1">
        <v>46079</v>
      </c>
      <c r="B14199">
        <v>72464939</v>
      </c>
      <c r="C14199" s="2" t="s">
        <v>36</v>
      </c>
      <c r="D14199">
        <v>2000000</v>
      </c>
      <c r="E14199">
        <v>1</v>
      </c>
      <c r="F14199">
        <v>250</v>
      </c>
      <c r="G14199" s="2" t="s">
        <v>25</v>
      </c>
    </row>
    <row r="14200" spans="1:7" x14ac:dyDescent="0.35">
      <c r="A14200" s="1">
        <v>46079</v>
      </c>
      <c r="B14200">
        <v>93402794</v>
      </c>
      <c r="C14200" s="2" t="s">
        <v>39</v>
      </c>
      <c r="D14200">
        <v>2000000</v>
      </c>
      <c r="E14200">
        <v>1</v>
      </c>
      <c r="F14200">
        <v>1550</v>
      </c>
      <c r="G14200" s="2" t="s">
        <v>25</v>
      </c>
    </row>
    <row r="14201" spans="1:7" x14ac:dyDescent="0.35">
      <c r="A14201" s="1">
        <v>46079</v>
      </c>
      <c r="B14201">
        <v>89207088</v>
      </c>
      <c r="C14201" s="2" t="s">
        <v>37</v>
      </c>
      <c r="D14201">
        <v>3500000</v>
      </c>
      <c r="E14201">
        <v>1</v>
      </c>
      <c r="F14201">
        <v>600</v>
      </c>
      <c r="G14201" s="2" t="s">
        <v>25</v>
      </c>
    </row>
    <row r="14202" spans="1:7" x14ac:dyDescent="0.35">
      <c r="A14202" s="1">
        <v>46079</v>
      </c>
      <c r="B14202">
        <v>86551091</v>
      </c>
      <c r="C14202" s="2" t="s">
        <v>41</v>
      </c>
      <c r="D14202">
        <v>0</v>
      </c>
      <c r="E14202">
        <v>1</v>
      </c>
      <c r="F14202">
        <v>250</v>
      </c>
      <c r="G14202" s="2" t="s">
        <v>25</v>
      </c>
    </row>
    <row r="14203" spans="1:7" x14ac:dyDescent="0.35">
      <c r="A14203" s="1">
        <v>46079</v>
      </c>
      <c r="B14203">
        <v>99735689</v>
      </c>
      <c r="C14203" s="2" t="s">
        <v>35</v>
      </c>
      <c r="D14203">
        <v>200000</v>
      </c>
      <c r="E14203">
        <v>1</v>
      </c>
      <c r="F14203">
        <v>600</v>
      </c>
      <c r="G14203" s="2" t="s">
        <v>25</v>
      </c>
    </row>
    <row r="14204" spans="1:7" x14ac:dyDescent="0.35">
      <c r="A14204" s="1">
        <v>46079</v>
      </c>
      <c r="B14204">
        <v>74507396</v>
      </c>
      <c r="C14204" s="2" t="s">
        <v>38</v>
      </c>
      <c r="D14204">
        <v>0</v>
      </c>
      <c r="E14204">
        <v>1</v>
      </c>
      <c r="F14204">
        <v>600</v>
      </c>
      <c r="G14204" s="2" t="s">
        <v>25</v>
      </c>
    </row>
    <row r="14205" spans="1:7" x14ac:dyDescent="0.35">
      <c r="A14205" s="1">
        <v>46079</v>
      </c>
      <c r="B14205">
        <v>96024496</v>
      </c>
      <c r="C14205" s="2" t="s">
        <v>35</v>
      </c>
      <c r="D14205">
        <v>50000</v>
      </c>
      <c r="E14205">
        <v>1</v>
      </c>
      <c r="F14205">
        <v>1000</v>
      </c>
      <c r="G14205" s="2" t="s">
        <v>25</v>
      </c>
    </row>
    <row r="14206" spans="1:7" x14ac:dyDescent="0.35">
      <c r="A14206" s="1">
        <v>46079</v>
      </c>
      <c r="B14206">
        <v>67126300</v>
      </c>
      <c r="C14206" s="2" t="s">
        <v>41</v>
      </c>
      <c r="D14206">
        <v>2000000</v>
      </c>
      <c r="E14206">
        <v>1</v>
      </c>
      <c r="F14206">
        <v>600</v>
      </c>
      <c r="G14206" s="2" t="s">
        <v>25</v>
      </c>
    </row>
    <row r="14207" spans="1:7" x14ac:dyDescent="0.35">
      <c r="A14207" s="1">
        <v>46079</v>
      </c>
      <c r="B14207">
        <v>86381162</v>
      </c>
      <c r="C14207" s="2" t="s">
        <v>41</v>
      </c>
      <c r="D14207">
        <v>5000000</v>
      </c>
      <c r="E14207">
        <v>1</v>
      </c>
      <c r="F14207">
        <v>250</v>
      </c>
      <c r="G14207" s="2" t="s">
        <v>25</v>
      </c>
    </row>
    <row r="14208" spans="1:7" x14ac:dyDescent="0.35">
      <c r="A14208" s="1">
        <v>46079</v>
      </c>
      <c r="B14208">
        <v>81896707</v>
      </c>
      <c r="C14208" s="2" t="s">
        <v>41</v>
      </c>
      <c r="D14208">
        <v>100000</v>
      </c>
      <c r="E14208">
        <v>1</v>
      </c>
      <c r="F14208">
        <v>1000</v>
      </c>
      <c r="G14208" s="2" t="s">
        <v>25</v>
      </c>
    </row>
    <row r="14209" spans="1:7" x14ac:dyDescent="0.35">
      <c r="A14209" s="1">
        <v>46079</v>
      </c>
      <c r="B14209">
        <v>64226126</v>
      </c>
      <c r="C14209" s="2" t="s">
        <v>36</v>
      </c>
      <c r="D14209">
        <v>250000</v>
      </c>
      <c r="E14209">
        <v>1</v>
      </c>
      <c r="F14209">
        <v>250</v>
      </c>
      <c r="G14209" s="2" t="s">
        <v>25</v>
      </c>
    </row>
    <row r="14210" spans="1:7" x14ac:dyDescent="0.35">
      <c r="A14210" s="1">
        <v>46079</v>
      </c>
      <c r="B14210">
        <v>72574105</v>
      </c>
      <c r="C14210" s="2" t="s">
        <v>35</v>
      </c>
      <c r="D14210">
        <v>1500000</v>
      </c>
      <c r="E14210">
        <v>1</v>
      </c>
      <c r="F14210">
        <v>1550</v>
      </c>
      <c r="G14210" s="2" t="s">
        <v>25</v>
      </c>
    </row>
    <row r="14211" spans="1:7" x14ac:dyDescent="0.35">
      <c r="A14211" s="1">
        <v>46079</v>
      </c>
      <c r="B14211">
        <v>76573270</v>
      </c>
      <c r="C14211" s="2" t="s">
        <v>41</v>
      </c>
      <c r="D14211">
        <v>1500000</v>
      </c>
      <c r="E14211">
        <v>1</v>
      </c>
      <c r="F14211">
        <v>1550</v>
      </c>
      <c r="G14211" s="2" t="s">
        <v>25</v>
      </c>
    </row>
    <row r="14212" spans="1:7" x14ac:dyDescent="0.35">
      <c r="A14212" s="1">
        <v>46079</v>
      </c>
      <c r="B14212">
        <v>90627672</v>
      </c>
      <c r="C14212" s="2" t="s">
        <v>40</v>
      </c>
      <c r="D14212">
        <v>3500000</v>
      </c>
      <c r="E14212">
        <v>1</v>
      </c>
      <c r="F14212">
        <v>1000</v>
      </c>
      <c r="G14212" s="2" t="s">
        <v>25</v>
      </c>
    </row>
    <row r="14213" spans="1:7" x14ac:dyDescent="0.35">
      <c r="A14213" s="1">
        <v>46079</v>
      </c>
      <c r="B14213">
        <v>62446196</v>
      </c>
      <c r="C14213" s="2" t="s">
        <v>41</v>
      </c>
      <c r="D14213">
        <v>0</v>
      </c>
      <c r="E14213">
        <v>1</v>
      </c>
      <c r="F14213">
        <v>250</v>
      </c>
      <c r="G14213" s="2" t="s">
        <v>25</v>
      </c>
    </row>
    <row r="14214" spans="1:7" x14ac:dyDescent="0.35">
      <c r="A14214" s="1">
        <v>46079</v>
      </c>
      <c r="B14214">
        <v>81341389</v>
      </c>
      <c r="C14214" s="2" t="s">
        <v>38</v>
      </c>
      <c r="D14214">
        <v>0</v>
      </c>
      <c r="E14214">
        <v>1</v>
      </c>
      <c r="F14214">
        <v>250</v>
      </c>
      <c r="G14214" s="2" t="s">
        <v>25</v>
      </c>
    </row>
    <row r="14215" spans="1:7" x14ac:dyDescent="0.35">
      <c r="A14215" s="1">
        <v>46079</v>
      </c>
      <c r="B14215">
        <v>72911518</v>
      </c>
      <c r="C14215" s="2" t="s">
        <v>36</v>
      </c>
      <c r="D14215">
        <v>100000</v>
      </c>
      <c r="E14215">
        <v>1</v>
      </c>
      <c r="F14215">
        <v>600</v>
      </c>
      <c r="G14215" s="2" t="s">
        <v>25</v>
      </c>
    </row>
    <row r="14216" spans="1:7" x14ac:dyDescent="0.35">
      <c r="A14216" s="1">
        <v>46079</v>
      </c>
      <c r="B14216">
        <v>87520675</v>
      </c>
      <c r="C14216" s="2" t="s">
        <v>40</v>
      </c>
      <c r="D14216">
        <v>100000</v>
      </c>
      <c r="E14216">
        <v>1</v>
      </c>
      <c r="F14216">
        <v>250</v>
      </c>
      <c r="G14216" s="2" t="s">
        <v>25</v>
      </c>
    </row>
    <row r="14217" spans="1:7" x14ac:dyDescent="0.35">
      <c r="A14217" s="1">
        <v>46079</v>
      </c>
      <c r="B14217">
        <v>84596668</v>
      </c>
      <c r="C14217" s="2" t="s">
        <v>33</v>
      </c>
      <c r="D14217">
        <v>500000</v>
      </c>
      <c r="E14217">
        <v>1</v>
      </c>
      <c r="F14217">
        <v>250</v>
      </c>
      <c r="G14217" s="2" t="s">
        <v>25</v>
      </c>
    </row>
    <row r="14218" spans="1:7" x14ac:dyDescent="0.35">
      <c r="A14218" s="1">
        <v>46079</v>
      </c>
      <c r="B14218">
        <v>69119470</v>
      </c>
      <c r="C14218" s="2" t="s">
        <v>38</v>
      </c>
      <c r="D14218">
        <v>1500000</v>
      </c>
      <c r="E14218">
        <v>1</v>
      </c>
      <c r="F14218">
        <v>1000</v>
      </c>
      <c r="G14218" s="2" t="s">
        <v>25</v>
      </c>
    </row>
    <row r="14219" spans="1:7" x14ac:dyDescent="0.35">
      <c r="A14219" s="1">
        <v>46079</v>
      </c>
      <c r="B14219">
        <v>70628247</v>
      </c>
      <c r="C14219" s="2" t="s">
        <v>33</v>
      </c>
      <c r="D14219">
        <v>5000000</v>
      </c>
      <c r="E14219">
        <v>1</v>
      </c>
      <c r="F14219">
        <v>1000</v>
      </c>
      <c r="G14219" s="2" t="s">
        <v>25</v>
      </c>
    </row>
    <row r="14220" spans="1:7" x14ac:dyDescent="0.35">
      <c r="A14220" s="1">
        <v>46079</v>
      </c>
      <c r="B14220">
        <v>65462919</v>
      </c>
      <c r="C14220" s="2" t="s">
        <v>36</v>
      </c>
      <c r="D14220">
        <v>200000</v>
      </c>
      <c r="E14220">
        <v>1</v>
      </c>
      <c r="F14220">
        <v>250</v>
      </c>
      <c r="G14220" s="2" t="s">
        <v>25</v>
      </c>
    </row>
    <row r="14221" spans="1:7" x14ac:dyDescent="0.35">
      <c r="A14221" s="1">
        <v>46079</v>
      </c>
      <c r="B14221">
        <v>63109470</v>
      </c>
      <c r="C14221" s="2" t="s">
        <v>37</v>
      </c>
      <c r="D14221">
        <v>2000000</v>
      </c>
      <c r="E14221">
        <v>1</v>
      </c>
      <c r="F14221">
        <v>1550</v>
      </c>
      <c r="G14221" s="2" t="s">
        <v>25</v>
      </c>
    </row>
    <row r="14222" spans="1:7" x14ac:dyDescent="0.35">
      <c r="A14222" s="1">
        <v>46079</v>
      </c>
      <c r="B14222">
        <v>77320273</v>
      </c>
      <c r="C14222" s="2" t="s">
        <v>36</v>
      </c>
      <c r="D14222">
        <v>100000</v>
      </c>
      <c r="E14222">
        <v>1</v>
      </c>
      <c r="F14222">
        <v>250</v>
      </c>
      <c r="G14222" s="2" t="s">
        <v>25</v>
      </c>
    </row>
    <row r="14223" spans="1:7" x14ac:dyDescent="0.35">
      <c r="A14223" s="1">
        <v>46079</v>
      </c>
      <c r="B14223">
        <v>88093285</v>
      </c>
      <c r="C14223" s="2" t="s">
        <v>40</v>
      </c>
      <c r="D14223">
        <v>0</v>
      </c>
      <c r="E14223">
        <v>1</v>
      </c>
      <c r="F14223">
        <v>600</v>
      </c>
      <c r="G14223" s="2" t="s">
        <v>25</v>
      </c>
    </row>
    <row r="14224" spans="1:7" x14ac:dyDescent="0.35">
      <c r="A14224" s="1">
        <v>46079</v>
      </c>
      <c r="B14224">
        <v>69225238</v>
      </c>
      <c r="C14224" s="2" t="s">
        <v>33</v>
      </c>
      <c r="D14224">
        <v>0</v>
      </c>
      <c r="E14224">
        <v>1</v>
      </c>
      <c r="F14224">
        <v>1550</v>
      </c>
      <c r="G14224" s="2" t="s">
        <v>25</v>
      </c>
    </row>
    <row r="14225" spans="1:7" x14ac:dyDescent="0.35">
      <c r="A14225" s="1">
        <v>46079</v>
      </c>
      <c r="B14225">
        <v>73730429</v>
      </c>
      <c r="C14225" s="2" t="s">
        <v>36</v>
      </c>
      <c r="D14225">
        <v>1500000</v>
      </c>
      <c r="E14225">
        <v>1</v>
      </c>
      <c r="F14225">
        <v>600</v>
      </c>
      <c r="G14225" s="2" t="s">
        <v>25</v>
      </c>
    </row>
    <row r="14226" spans="1:7" x14ac:dyDescent="0.35">
      <c r="A14226" s="1">
        <v>46079</v>
      </c>
      <c r="B14226">
        <v>82355863</v>
      </c>
      <c r="C14226" s="2" t="s">
        <v>38</v>
      </c>
      <c r="D14226">
        <v>200000</v>
      </c>
      <c r="E14226">
        <v>1</v>
      </c>
      <c r="F14226">
        <v>600</v>
      </c>
      <c r="G14226" s="2" t="s">
        <v>25</v>
      </c>
    </row>
    <row r="14227" spans="1:7" x14ac:dyDescent="0.35">
      <c r="A14227" s="1">
        <v>46079</v>
      </c>
      <c r="B14227">
        <v>62715666</v>
      </c>
      <c r="C14227" s="2" t="s">
        <v>36</v>
      </c>
      <c r="D14227">
        <v>200000</v>
      </c>
      <c r="E14227">
        <v>1</v>
      </c>
      <c r="F14227">
        <v>1000</v>
      </c>
      <c r="G14227" s="2" t="s">
        <v>25</v>
      </c>
    </row>
    <row r="14228" spans="1:7" x14ac:dyDescent="0.35">
      <c r="A14228" s="1">
        <v>46079</v>
      </c>
      <c r="B14228">
        <v>97227805</v>
      </c>
      <c r="C14228" s="2" t="s">
        <v>39</v>
      </c>
      <c r="D14228">
        <v>500000</v>
      </c>
      <c r="E14228">
        <v>1</v>
      </c>
      <c r="F14228">
        <v>250</v>
      </c>
      <c r="G14228" s="2" t="s">
        <v>25</v>
      </c>
    </row>
    <row r="14229" spans="1:7" x14ac:dyDescent="0.35">
      <c r="A14229" s="1">
        <v>46079</v>
      </c>
      <c r="B14229">
        <v>83110964</v>
      </c>
      <c r="C14229" s="2" t="s">
        <v>41</v>
      </c>
      <c r="D14229">
        <v>1500000</v>
      </c>
      <c r="E14229">
        <v>1</v>
      </c>
      <c r="F14229">
        <v>1000</v>
      </c>
      <c r="G14229" s="2" t="s">
        <v>25</v>
      </c>
    </row>
    <row r="14230" spans="1:7" x14ac:dyDescent="0.35">
      <c r="A14230" s="1">
        <v>46079</v>
      </c>
      <c r="B14230">
        <v>61253989</v>
      </c>
      <c r="C14230" s="2" t="s">
        <v>33</v>
      </c>
      <c r="D14230">
        <v>200000</v>
      </c>
      <c r="E14230">
        <v>1</v>
      </c>
      <c r="F14230">
        <v>250</v>
      </c>
      <c r="G14230" s="2" t="s">
        <v>25</v>
      </c>
    </row>
    <row r="14231" spans="1:7" x14ac:dyDescent="0.35">
      <c r="A14231" s="1">
        <v>46079</v>
      </c>
      <c r="B14231">
        <v>81248976</v>
      </c>
      <c r="C14231" s="2" t="s">
        <v>37</v>
      </c>
      <c r="D14231">
        <v>1000000</v>
      </c>
      <c r="E14231">
        <v>1</v>
      </c>
      <c r="F14231">
        <v>1550</v>
      </c>
      <c r="G14231" s="2" t="s">
        <v>25</v>
      </c>
    </row>
    <row r="14232" spans="1:7" x14ac:dyDescent="0.35">
      <c r="A14232" s="1">
        <v>46079</v>
      </c>
      <c r="B14232">
        <v>71235345</v>
      </c>
      <c r="C14232" s="2" t="s">
        <v>35</v>
      </c>
      <c r="D14232">
        <v>500000</v>
      </c>
      <c r="E14232">
        <v>1</v>
      </c>
      <c r="F14232">
        <v>250</v>
      </c>
      <c r="G14232" s="2" t="s">
        <v>25</v>
      </c>
    </row>
    <row r="14233" spans="1:7" x14ac:dyDescent="0.35">
      <c r="A14233" s="1">
        <v>46079</v>
      </c>
      <c r="B14233">
        <v>75924842</v>
      </c>
      <c r="C14233" s="2" t="s">
        <v>36</v>
      </c>
      <c r="D14233">
        <v>5000000</v>
      </c>
      <c r="E14233">
        <v>1</v>
      </c>
      <c r="F14233">
        <v>250</v>
      </c>
      <c r="G14233" s="2" t="s">
        <v>25</v>
      </c>
    </row>
    <row r="14234" spans="1:7" x14ac:dyDescent="0.35">
      <c r="A14234" s="1">
        <v>46079</v>
      </c>
      <c r="B14234">
        <v>68514308</v>
      </c>
      <c r="C14234" s="2" t="s">
        <v>38</v>
      </c>
      <c r="D14234">
        <v>0</v>
      </c>
      <c r="E14234">
        <v>1</v>
      </c>
      <c r="F14234">
        <v>250</v>
      </c>
      <c r="G14234" s="2" t="s">
        <v>25</v>
      </c>
    </row>
    <row r="14235" spans="1:7" x14ac:dyDescent="0.35">
      <c r="A14235" s="1">
        <v>46079</v>
      </c>
      <c r="B14235">
        <v>77113239</v>
      </c>
      <c r="C14235" s="2" t="s">
        <v>36</v>
      </c>
      <c r="D14235">
        <v>750000</v>
      </c>
      <c r="E14235">
        <v>1</v>
      </c>
      <c r="F14235">
        <v>250</v>
      </c>
      <c r="G14235" s="2" t="s">
        <v>25</v>
      </c>
    </row>
    <row r="14236" spans="1:7" x14ac:dyDescent="0.35">
      <c r="A14236" s="1">
        <v>46079</v>
      </c>
      <c r="B14236">
        <v>97271343</v>
      </c>
      <c r="C14236" s="2" t="s">
        <v>37</v>
      </c>
      <c r="D14236">
        <v>100000</v>
      </c>
      <c r="E14236">
        <v>1</v>
      </c>
      <c r="F14236">
        <v>250</v>
      </c>
      <c r="G14236" s="2" t="s">
        <v>25</v>
      </c>
    </row>
    <row r="14237" spans="1:7" x14ac:dyDescent="0.35">
      <c r="A14237" s="1">
        <v>46079</v>
      </c>
      <c r="B14237">
        <v>74920715</v>
      </c>
      <c r="C14237" s="2" t="s">
        <v>37</v>
      </c>
      <c r="D14237">
        <v>3500000</v>
      </c>
      <c r="E14237">
        <v>1</v>
      </c>
      <c r="F14237">
        <v>1000</v>
      </c>
      <c r="G14237" s="2" t="s">
        <v>25</v>
      </c>
    </row>
    <row r="14238" spans="1:7" x14ac:dyDescent="0.35">
      <c r="A14238" s="1">
        <v>46079</v>
      </c>
      <c r="B14238">
        <v>71900473</v>
      </c>
      <c r="C14238" s="2" t="s">
        <v>38</v>
      </c>
      <c r="D14238">
        <v>1000000</v>
      </c>
      <c r="E14238">
        <v>1</v>
      </c>
      <c r="F14238">
        <v>1550</v>
      </c>
      <c r="G14238" s="2" t="s">
        <v>25</v>
      </c>
    </row>
    <row r="14239" spans="1:7" x14ac:dyDescent="0.35">
      <c r="A14239" s="1">
        <v>46079</v>
      </c>
      <c r="B14239">
        <v>92753563</v>
      </c>
      <c r="C14239" s="2" t="s">
        <v>41</v>
      </c>
      <c r="D14239">
        <v>100000</v>
      </c>
      <c r="E14239">
        <v>1</v>
      </c>
      <c r="F14239">
        <v>600</v>
      </c>
      <c r="G14239" s="2" t="s">
        <v>25</v>
      </c>
    </row>
    <row r="14240" spans="1:7" x14ac:dyDescent="0.35">
      <c r="A14240" s="1">
        <v>46079</v>
      </c>
      <c r="B14240">
        <v>69029737</v>
      </c>
      <c r="C14240" s="2" t="s">
        <v>40</v>
      </c>
      <c r="D14240">
        <v>500000</v>
      </c>
      <c r="E14240">
        <v>1</v>
      </c>
      <c r="F14240">
        <v>1000</v>
      </c>
      <c r="G14240" s="2" t="s">
        <v>25</v>
      </c>
    </row>
    <row r="14241" spans="1:7" x14ac:dyDescent="0.35">
      <c r="A14241" s="1">
        <v>46079</v>
      </c>
      <c r="B14241">
        <v>98353400</v>
      </c>
      <c r="C14241" s="2" t="s">
        <v>33</v>
      </c>
      <c r="D14241">
        <v>500000</v>
      </c>
      <c r="E14241">
        <v>1</v>
      </c>
      <c r="F14241">
        <v>600</v>
      </c>
      <c r="G14241" s="2" t="s">
        <v>25</v>
      </c>
    </row>
    <row r="14242" spans="1:7" x14ac:dyDescent="0.35">
      <c r="A14242" s="1">
        <v>46079</v>
      </c>
      <c r="B14242">
        <v>90695046</v>
      </c>
      <c r="C14242" s="2" t="s">
        <v>36</v>
      </c>
      <c r="D14242">
        <v>1500000</v>
      </c>
      <c r="E14242">
        <v>1</v>
      </c>
      <c r="F14242">
        <v>600</v>
      </c>
      <c r="G14242" s="2" t="s">
        <v>25</v>
      </c>
    </row>
    <row r="14243" spans="1:7" x14ac:dyDescent="0.35">
      <c r="A14243" s="1">
        <v>46079</v>
      </c>
      <c r="B14243">
        <v>74848933</v>
      </c>
      <c r="C14243" s="2" t="s">
        <v>37</v>
      </c>
      <c r="D14243">
        <v>5000000</v>
      </c>
      <c r="E14243">
        <v>1</v>
      </c>
      <c r="F14243">
        <v>1000</v>
      </c>
      <c r="G14243" s="2" t="s">
        <v>25</v>
      </c>
    </row>
    <row r="14244" spans="1:7" x14ac:dyDescent="0.35">
      <c r="A14244" s="1">
        <v>46079</v>
      </c>
      <c r="B14244">
        <v>88005861</v>
      </c>
      <c r="C14244" s="2" t="s">
        <v>39</v>
      </c>
      <c r="D14244">
        <v>0</v>
      </c>
      <c r="E14244">
        <v>1</v>
      </c>
      <c r="F14244">
        <v>1000</v>
      </c>
      <c r="G14244" s="2" t="s">
        <v>25</v>
      </c>
    </row>
    <row r="14245" spans="1:7" x14ac:dyDescent="0.35">
      <c r="A14245" s="1">
        <v>46079</v>
      </c>
      <c r="B14245">
        <v>79463379</v>
      </c>
      <c r="C14245" s="2" t="s">
        <v>41</v>
      </c>
      <c r="D14245">
        <v>200000</v>
      </c>
      <c r="E14245">
        <v>1</v>
      </c>
      <c r="F14245">
        <v>1000</v>
      </c>
      <c r="G14245" s="2" t="s">
        <v>25</v>
      </c>
    </row>
    <row r="14246" spans="1:7" x14ac:dyDescent="0.35">
      <c r="A14246" s="1">
        <v>46079</v>
      </c>
      <c r="B14246">
        <v>77585554</v>
      </c>
      <c r="C14246" s="2" t="s">
        <v>40</v>
      </c>
      <c r="D14246">
        <v>100000</v>
      </c>
      <c r="E14246">
        <v>1</v>
      </c>
      <c r="F14246">
        <v>1550</v>
      </c>
      <c r="G14246" s="2" t="s">
        <v>25</v>
      </c>
    </row>
    <row r="14247" spans="1:7" x14ac:dyDescent="0.35">
      <c r="A14247" s="1">
        <v>46079</v>
      </c>
      <c r="B14247">
        <v>93697976</v>
      </c>
      <c r="C14247" s="2" t="s">
        <v>36</v>
      </c>
      <c r="D14247">
        <v>2000000</v>
      </c>
      <c r="E14247">
        <v>1</v>
      </c>
      <c r="F14247">
        <v>600</v>
      </c>
      <c r="G14247" s="2" t="s">
        <v>25</v>
      </c>
    </row>
    <row r="14248" spans="1:7" x14ac:dyDescent="0.35">
      <c r="A14248" s="1">
        <v>46079</v>
      </c>
      <c r="B14248">
        <v>75845526</v>
      </c>
      <c r="C14248" s="2" t="s">
        <v>35</v>
      </c>
      <c r="D14248">
        <v>1500000</v>
      </c>
      <c r="E14248">
        <v>1</v>
      </c>
      <c r="F14248">
        <v>600</v>
      </c>
      <c r="G14248" s="2" t="s">
        <v>25</v>
      </c>
    </row>
    <row r="14249" spans="1:7" x14ac:dyDescent="0.35">
      <c r="A14249" s="1">
        <v>46079</v>
      </c>
      <c r="B14249">
        <v>67079214</v>
      </c>
      <c r="C14249" s="2" t="s">
        <v>35</v>
      </c>
      <c r="D14249">
        <v>0</v>
      </c>
      <c r="E14249">
        <v>1</v>
      </c>
      <c r="F14249">
        <v>1000</v>
      </c>
      <c r="G14249" s="2" t="s">
        <v>25</v>
      </c>
    </row>
    <row r="14250" spans="1:7" x14ac:dyDescent="0.35">
      <c r="A14250" s="1">
        <v>46079</v>
      </c>
      <c r="B14250">
        <v>89304977</v>
      </c>
      <c r="C14250" s="2" t="s">
        <v>38</v>
      </c>
      <c r="D14250">
        <v>0</v>
      </c>
      <c r="E14250">
        <v>1</v>
      </c>
      <c r="F14250">
        <v>1550</v>
      </c>
      <c r="G14250" s="2" t="s">
        <v>25</v>
      </c>
    </row>
    <row r="14251" spans="1:7" x14ac:dyDescent="0.35">
      <c r="A14251" s="1">
        <v>46079</v>
      </c>
      <c r="B14251">
        <v>98920111</v>
      </c>
      <c r="C14251" s="2" t="s">
        <v>36</v>
      </c>
      <c r="D14251">
        <v>200000</v>
      </c>
      <c r="E14251">
        <v>1</v>
      </c>
      <c r="F14251">
        <v>250</v>
      </c>
      <c r="G14251" s="2" t="s">
        <v>25</v>
      </c>
    </row>
    <row r="14252" spans="1:7" x14ac:dyDescent="0.35">
      <c r="A14252" s="1">
        <v>46079</v>
      </c>
      <c r="B14252">
        <v>71439783</v>
      </c>
      <c r="C14252" s="2" t="s">
        <v>39</v>
      </c>
      <c r="D14252">
        <v>3500000</v>
      </c>
      <c r="E14252">
        <v>1</v>
      </c>
      <c r="F14252">
        <v>250</v>
      </c>
      <c r="G14252" s="2" t="s">
        <v>25</v>
      </c>
    </row>
    <row r="14253" spans="1:7" x14ac:dyDescent="0.35">
      <c r="A14253" s="1">
        <v>46079</v>
      </c>
      <c r="B14253">
        <v>92125969</v>
      </c>
      <c r="C14253" s="2" t="s">
        <v>39</v>
      </c>
      <c r="D14253">
        <v>1500000</v>
      </c>
      <c r="E14253">
        <v>1</v>
      </c>
      <c r="F14253">
        <v>1550</v>
      </c>
      <c r="G14253" s="2" t="s">
        <v>25</v>
      </c>
    </row>
    <row r="14254" spans="1:7" x14ac:dyDescent="0.35">
      <c r="A14254" s="1">
        <v>46079</v>
      </c>
      <c r="B14254">
        <v>60523825</v>
      </c>
      <c r="C14254" s="2" t="s">
        <v>38</v>
      </c>
      <c r="D14254">
        <v>0</v>
      </c>
      <c r="E14254">
        <v>1</v>
      </c>
      <c r="F14254">
        <v>250</v>
      </c>
      <c r="G14254" s="2" t="s">
        <v>25</v>
      </c>
    </row>
    <row r="14255" spans="1:7" x14ac:dyDescent="0.35">
      <c r="A14255" s="1">
        <v>46079</v>
      </c>
      <c r="B14255">
        <v>64044555</v>
      </c>
      <c r="C14255" s="2" t="s">
        <v>37</v>
      </c>
      <c r="D14255">
        <v>750000</v>
      </c>
      <c r="E14255">
        <v>1</v>
      </c>
      <c r="F14255">
        <v>600</v>
      </c>
      <c r="G14255" s="2" t="s">
        <v>25</v>
      </c>
    </row>
    <row r="14256" spans="1:7" x14ac:dyDescent="0.35">
      <c r="A14256" s="1">
        <v>46079</v>
      </c>
      <c r="B14256">
        <v>98102214</v>
      </c>
      <c r="C14256" s="2" t="s">
        <v>36</v>
      </c>
      <c r="D14256">
        <v>1500000</v>
      </c>
      <c r="E14256">
        <v>1</v>
      </c>
      <c r="F14256">
        <v>600</v>
      </c>
      <c r="G14256" s="2" t="s">
        <v>25</v>
      </c>
    </row>
    <row r="14257" spans="1:7" x14ac:dyDescent="0.35">
      <c r="A14257" s="1">
        <v>46079</v>
      </c>
      <c r="B14257">
        <v>89042363</v>
      </c>
      <c r="C14257" s="2" t="s">
        <v>38</v>
      </c>
      <c r="D14257">
        <v>100000</v>
      </c>
      <c r="E14257">
        <v>1</v>
      </c>
      <c r="F14257">
        <v>250</v>
      </c>
      <c r="G14257" s="2" t="s">
        <v>25</v>
      </c>
    </row>
    <row r="14258" spans="1:7" x14ac:dyDescent="0.35">
      <c r="A14258" s="1">
        <v>46079</v>
      </c>
      <c r="B14258">
        <v>65943939</v>
      </c>
      <c r="C14258" s="2" t="s">
        <v>39</v>
      </c>
      <c r="D14258">
        <v>0</v>
      </c>
      <c r="E14258">
        <v>1</v>
      </c>
      <c r="F14258">
        <v>1550</v>
      </c>
      <c r="G14258" s="2" t="s">
        <v>25</v>
      </c>
    </row>
    <row r="14259" spans="1:7" x14ac:dyDescent="0.35">
      <c r="A14259" s="1">
        <v>46079</v>
      </c>
      <c r="B14259">
        <v>98536939</v>
      </c>
      <c r="C14259" s="2" t="s">
        <v>33</v>
      </c>
      <c r="D14259">
        <v>0</v>
      </c>
      <c r="E14259">
        <v>1</v>
      </c>
      <c r="F14259">
        <v>1000</v>
      </c>
      <c r="G14259" s="2" t="s">
        <v>25</v>
      </c>
    </row>
    <row r="14260" spans="1:7" x14ac:dyDescent="0.35">
      <c r="A14260" s="1">
        <v>46079</v>
      </c>
      <c r="B14260">
        <v>94011277</v>
      </c>
      <c r="C14260" s="2" t="s">
        <v>35</v>
      </c>
      <c r="D14260">
        <v>750000</v>
      </c>
      <c r="E14260">
        <v>1</v>
      </c>
      <c r="F14260">
        <v>1000</v>
      </c>
      <c r="G14260" s="2" t="s">
        <v>25</v>
      </c>
    </row>
    <row r="14261" spans="1:7" x14ac:dyDescent="0.35">
      <c r="A14261" s="1">
        <v>46079</v>
      </c>
      <c r="B14261">
        <v>61094957</v>
      </c>
      <c r="C14261" s="2" t="s">
        <v>38</v>
      </c>
      <c r="D14261">
        <v>1000000</v>
      </c>
      <c r="E14261">
        <v>1</v>
      </c>
      <c r="F14261">
        <v>1550</v>
      </c>
      <c r="G14261" s="2" t="s">
        <v>25</v>
      </c>
    </row>
    <row r="14262" spans="1:7" x14ac:dyDescent="0.35">
      <c r="A14262" s="1">
        <v>46079</v>
      </c>
      <c r="B14262">
        <v>77506979</v>
      </c>
      <c r="C14262" s="2" t="s">
        <v>36</v>
      </c>
      <c r="D14262">
        <v>0</v>
      </c>
      <c r="E14262">
        <v>1</v>
      </c>
      <c r="F14262">
        <v>1000</v>
      </c>
      <c r="G14262" s="2" t="s">
        <v>25</v>
      </c>
    </row>
    <row r="14263" spans="1:7" x14ac:dyDescent="0.35">
      <c r="A14263" s="1">
        <v>46079</v>
      </c>
      <c r="B14263">
        <v>67326979</v>
      </c>
      <c r="C14263" s="2" t="s">
        <v>39</v>
      </c>
      <c r="D14263">
        <v>0</v>
      </c>
      <c r="E14263">
        <v>1</v>
      </c>
      <c r="F14263">
        <v>250</v>
      </c>
      <c r="G14263" s="2" t="s">
        <v>25</v>
      </c>
    </row>
    <row r="14264" spans="1:7" x14ac:dyDescent="0.35">
      <c r="A14264" s="1">
        <v>46079</v>
      </c>
      <c r="B14264">
        <v>96893895</v>
      </c>
      <c r="C14264" s="2" t="s">
        <v>37</v>
      </c>
      <c r="D14264">
        <v>0</v>
      </c>
      <c r="E14264">
        <v>1</v>
      </c>
      <c r="F14264">
        <v>1550</v>
      </c>
      <c r="G14264" s="2" t="s">
        <v>25</v>
      </c>
    </row>
    <row r="14265" spans="1:7" x14ac:dyDescent="0.35">
      <c r="A14265" s="1">
        <v>46079</v>
      </c>
      <c r="B14265">
        <v>85309087</v>
      </c>
      <c r="C14265" s="2" t="s">
        <v>33</v>
      </c>
      <c r="D14265">
        <v>750000</v>
      </c>
      <c r="E14265">
        <v>1</v>
      </c>
      <c r="F14265">
        <v>1000</v>
      </c>
      <c r="G14265" s="2" t="s">
        <v>25</v>
      </c>
    </row>
    <row r="14266" spans="1:7" x14ac:dyDescent="0.35">
      <c r="A14266" s="1">
        <v>46079</v>
      </c>
      <c r="B14266">
        <v>77044415</v>
      </c>
      <c r="C14266" s="2" t="s">
        <v>41</v>
      </c>
      <c r="D14266">
        <v>1500000</v>
      </c>
      <c r="E14266">
        <v>1</v>
      </c>
      <c r="F14266">
        <v>600</v>
      </c>
      <c r="G14266" s="2" t="s">
        <v>25</v>
      </c>
    </row>
    <row r="14267" spans="1:7" x14ac:dyDescent="0.35">
      <c r="A14267" s="1">
        <v>46079</v>
      </c>
      <c r="B14267">
        <v>83096411</v>
      </c>
      <c r="C14267" s="2" t="s">
        <v>37</v>
      </c>
      <c r="D14267">
        <v>750000</v>
      </c>
      <c r="E14267">
        <v>1</v>
      </c>
      <c r="F14267">
        <v>250</v>
      </c>
      <c r="G14267" s="2" t="s">
        <v>25</v>
      </c>
    </row>
    <row r="14268" spans="1:7" x14ac:dyDescent="0.35">
      <c r="A14268" s="1">
        <v>46079</v>
      </c>
      <c r="B14268">
        <v>62501256</v>
      </c>
      <c r="C14268" s="2" t="s">
        <v>33</v>
      </c>
      <c r="D14268">
        <v>250000</v>
      </c>
      <c r="E14268">
        <v>1</v>
      </c>
      <c r="F14268">
        <v>1000</v>
      </c>
      <c r="G14268" s="2" t="s">
        <v>25</v>
      </c>
    </row>
    <row r="14269" spans="1:7" x14ac:dyDescent="0.35">
      <c r="A14269" s="1">
        <v>46079</v>
      </c>
      <c r="B14269">
        <v>87167129</v>
      </c>
      <c r="C14269" s="2" t="s">
        <v>40</v>
      </c>
      <c r="D14269">
        <v>250000</v>
      </c>
      <c r="E14269">
        <v>1</v>
      </c>
      <c r="F14269">
        <v>1550</v>
      </c>
      <c r="G14269" s="2" t="s">
        <v>25</v>
      </c>
    </row>
    <row r="14270" spans="1:7" x14ac:dyDescent="0.35">
      <c r="A14270" s="1">
        <v>46079</v>
      </c>
      <c r="B14270">
        <v>77197363</v>
      </c>
      <c r="C14270" s="2" t="s">
        <v>39</v>
      </c>
      <c r="D14270">
        <v>2000000</v>
      </c>
      <c r="E14270">
        <v>1</v>
      </c>
      <c r="F14270">
        <v>1000</v>
      </c>
      <c r="G14270" s="2" t="s">
        <v>25</v>
      </c>
    </row>
    <row r="14271" spans="1:7" x14ac:dyDescent="0.35">
      <c r="A14271" s="1">
        <v>46079</v>
      </c>
      <c r="B14271">
        <v>89206940</v>
      </c>
      <c r="C14271" s="2" t="s">
        <v>37</v>
      </c>
      <c r="D14271">
        <v>100000</v>
      </c>
      <c r="E14271">
        <v>1</v>
      </c>
      <c r="F14271">
        <v>250</v>
      </c>
      <c r="G14271" s="2" t="s">
        <v>25</v>
      </c>
    </row>
    <row r="14272" spans="1:7" x14ac:dyDescent="0.35">
      <c r="A14272" s="1">
        <v>46079</v>
      </c>
      <c r="B14272">
        <v>62470889</v>
      </c>
      <c r="C14272" s="2" t="s">
        <v>40</v>
      </c>
      <c r="D14272">
        <v>0</v>
      </c>
      <c r="E14272">
        <v>1</v>
      </c>
      <c r="F14272">
        <v>1000</v>
      </c>
      <c r="G14272" s="2" t="s">
        <v>25</v>
      </c>
    </row>
    <row r="14273" spans="1:7" x14ac:dyDescent="0.35">
      <c r="A14273" s="1">
        <v>46079</v>
      </c>
      <c r="B14273">
        <v>98710179</v>
      </c>
      <c r="C14273" s="2" t="s">
        <v>35</v>
      </c>
      <c r="D14273">
        <v>5000000</v>
      </c>
      <c r="E14273">
        <v>1</v>
      </c>
      <c r="F14273">
        <v>250</v>
      </c>
      <c r="G14273" s="2" t="s">
        <v>25</v>
      </c>
    </row>
    <row r="14274" spans="1:7" x14ac:dyDescent="0.35">
      <c r="A14274" s="1">
        <v>46079</v>
      </c>
      <c r="B14274">
        <v>84907057</v>
      </c>
      <c r="C14274" s="2" t="s">
        <v>36</v>
      </c>
      <c r="D14274">
        <v>0</v>
      </c>
      <c r="E14274">
        <v>1</v>
      </c>
      <c r="F14274">
        <v>600</v>
      </c>
      <c r="G14274" s="2" t="s">
        <v>25</v>
      </c>
    </row>
    <row r="14275" spans="1:7" x14ac:dyDescent="0.35">
      <c r="A14275" s="1">
        <v>46079</v>
      </c>
      <c r="B14275">
        <v>69710449</v>
      </c>
      <c r="C14275" s="2" t="s">
        <v>37</v>
      </c>
      <c r="D14275">
        <v>750000</v>
      </c>
      <c r="E14275">
        <v>1</v>
      </c>
      <c r="F14275">
        <v>1000</v>
      </c>
      <c r="G14275" s="2" t="s">
        <v>25</v>
      </c>
    </row>
    <row r="14276" spans="1:7" x14ac:dyDescent="0.35">
      <c r="A14276" s="1">
        <v>46079</v>
      </c>
      <c r="B14276">
        <v>71591417</v>
      </c>
      <c r="C14276" s="2" t="s">
        <v>38</v>
      </c>
      <c r="D14276">
        <v>5000000</v>
      </c>
      <c r="E14276">
        <v>1</v>
      </c>
      <c r="F14276">
        <v>600</v>
      </c>
      <c r="G14276" s="2" t="s">
        <v>25</v>
      </c>
    </row>
    <row r="14277" spans="1:7" x14ac:dyDescent="0.35">
      <c r="A14277" s="1">
        <v>46079</v>
      </c>
      <c r="B14277">
        <v>61151783</v>
      </c>
      <c r="C14277" s="2" t="s">
        <v>33</v>
      </c>
      <c r="D14277">
        <v>2000000</v>
      </c>
      <c r="E14277">
        <v>1</v>
      </c>
      <c r="F14277">
        <v>1550</v>
      </c>
      <c r="G14277" s="2" t="s">
        <v>25</v>
      </c>
    </row>
    <row r="14278" spans="1:7" x14ac:dyDescent="0.35">
      <c r="A14278" s="1">
        <v>46079</v>
      </c>
      <c r="B14278">
        <v>83091684</v>
      </c>
      <c r="C14278" s="2" t="s">
        <v>39</v>
      </c>
      <c r="D14278">
        <v>1500000</v>
      </c>
      <c r="E14278">
        <v>1</v>
      </c>
      <c r="F14278">
        <v>600</v>
      </c>
      <c r="G14278" s="2" t="s">
        <v>25</v>
      </c>
    </row>
    <row r="14279" spans="1:7" x14ac:dyDescent="0.35">
      <c r="A14279" s="1">
        <v>46079</v>
      </c>
      <c r="B14279">
        <v>66585003</v>
      </c>
      <c r="C14279" s="2" t="s">
        <v>33</v>
      </c>
      <c r="D14279">
        <v>0</v>
      </c>
      <c r="E14279">
        <v>1</v>
      </c>
      <c r="F14279">
        <v>1000</v>
      </c>
      <c r="G14279" s="2" t="s">
        <v>25</v>
      </c>
    </row>
    <row r="14280" spans="1:7" x14ac:dyDescent="0.35">
      <c r="A14280" s="1">
        <v>46079</v>
      </c>
      <c r="B14280">
        <v>78430484</v>
      </c>
      <c r="C14280" s="2" t="s">
        <v>41</v>
      </c>
      <c r="D14280">
        <v>200000</v>
      </c>
      <c r="E14280">
        <v>1</v>
      </c>
      <c r="F14280">
        <v>1550</v>
      </c>
      <c r="G14280" s="2" t="s">
        <v>25</v>
      </c>
    </row>
    <row r="14281" spans="1:7" x14ac:dyDescent="0.35">
      <c r="A14281" s="1">
        <v>46079</v>
      </c>
      <c r="B14281">
        <v>74796546</v>
      </c>
      <c r="C14281" s="2" t="s">
        <v>41</v>
      </c>
      <c r="D14281">
        <v>5000000</v>
      </c>
      <c r="E14281">
        <v>1</v>
      </c>
      <c r="F14281">
        <v>1000</v>
      </c>
      <c r="G14281" s="2" t="s">
        <v>25</v>
      </c>
    </row>
    <row r="14282" spans="1:7" x14ac:dyDescent="0.35">
      <c r="A14282" s="1">
        <v>46079</v>
      </c>
      <c r="B14282">
        <v>66455965</v>
      </c>
      <c r="C14282" s="2" t="s">
        <v>39</v>
      </c>
      <c r="D14282">
        <v>50000</v>
      </c>
      <c r="E14282">
        <v>1</v>
      </c>
      <c r="F14282">
        <v>1000</v>
      </c>
      <c r="G14282" s="2" t="s">
        <v>25</v>
      </c>
    </row>
    <row r="14283" spans="1:7" x14ac:dyDescent="0.35">
      <c r="A14283" s="1">
        <v>46079</v>
      </c>
      <c r="B14283">
        <v>96490436</v>
      </c>
      <c r="C14283" s="2" t="s">
        <v>38</v>
      </c>
      <c r="D14283">
        <v>500000</v>
      </c>
      <c r="E14283">
        <v>1</v>
      </c>
      <c r="F14283">
        <v>1550</v>
      </c>
      <c r="G14283" s="2" t="s">
        <v>25</v>
      </c>
    </row>
    <row r="14284" spans="1:7" x14ac:dyDescent="0.35">
      <c r="A14284" s="1">
        <v>46079</v>
      </c>
      <c r="B14284">
        <v>76585356</v>
      </c>
      <c r="C14284" s="2" t="s">
        <v>35</v>
      </c>
      <c r="D14284">
        <v>200000</v>
      </c>
      <c r="E14284">
        <v>1</v>
      </c>
      <c r="F14284">
        <v>1000</v>
      </c>
      <c r="G14284" s="2" t="s">
        <v>25</v>
      </c>
    </row>
    <row r="14285" spans="1:7" x14ac:dyDescent="0.35">
      <c r="A14285" s="1">
        <v>46079</v>
      </c>
      <c r="B14285">
        <v>74079669</v>
      </c>
      <c r="C14285" s="2" t="s">
        <v>38</v>
      </c>
      <c r="D14285">
        <v>100000</v>
      </c>
      <c r="E14285">
        <v>1</v>
      </c>
      <c r="F14285">
        <v>250</v>
      </c>
      <c r="G14285" s="2" t="s">
        <v>25</v>
      </c>
    </row>
    <row r="14286" spans="1:7" x14ac:dyDescent="0.35">
      <c r="A14286" s="1">
        <v>46079</v>
      </c>
      <c r="B14286">
        <v>96399416</v>
      </c>
      <c r="C14286" s="2" t="s">
        <v>35</v>
      </c>
      <c r="D14286">
        <v>0</v>
      </c>
      <c r="E14286">
        <v>1</v>
      </c>
      <c r="F14286">
        <v>250</v>
      </c>
      <c r="G14286" s="2" t="s">
        <v>25</v>
      </c>
    </row>
    <row r="14287" spans="1:7" x14ac:dyDescent="0.35">
      <c r="A14287" s="1">
        <v>46079</v>
      </c>
      <c r="B14287">
        <v>98481661</v>
      </c>
      <c r="C14287" s="2" t="s">
        <v>39</v>
      </c>
      <c r="D14287">
        <v>750000</v>
      </c>
      <c r="E14287">
        <v>1</v>
      </c>
      <c r="F14287">
        <v>1550</v>
      </c>
      <c r="G14287" s="2" t="s">
        <v>25</v>
      </c>
    </row>
    <row r="14288" spans="1:7" x14ac:dyDescent="0.35">
      <c r="A14288" s="1">
        <v>46079</v>
      </c>
      <c r="B14288">
        <v>86930995</v>
      </c>
      <c r="C14288" s="2" t="s">
        <v>37</v>
      </c>
      <c r="D14288">
        <v>1500000</v>
      </c>
      <c r="E14288">
        <v>1</v>
      </c>
      <c r="F14288">
        <v>600</v>
      </c>
      <c r="G14288" s="2" t="s">
        <v>25</v>
      </c>
    </row>
    <row r="14289" spans="1:7" x14ac:dyDescent="0.35">
      <c r="A14289" s="1">
        <v>46079</v>
      </c>
      <c r="B14289">
        <v>98598305</v>
      </c>
      <c r="C14289" s="2" t="s">
        <v>41</v>
      </c>
      <c r="D14289">
        <v>3500000</v>
      </c>
      <c r="E14289">
        <v>1</v>
      </c>
      <c r="F14289">
        <v>600</v>
      </c>
      <c r="G14289" s="2" t="s">
        <v>25</v>
      </c>
    </row>
    <row r="14290" spans="1:7" x14ac:dyDescent="0.35">
      <c r="A14290" s="1">
        <v>46079</v>
      </c>
      <c r="B14290">
        <v>65187768</v>
      </c>
      <c r="C14290" s="2" t="s">
        <v>35</v>
      </c>
      <c r="D14290">
        <v>1000000</v>
      </c>
      <c r="E14290">
        <v>1</v>
      </c>
      <c r="F14290">
        <v>250</v>
      </c>
      <c r="G14290" s="2" t="s">
        <v>25</v>
      </c>
    </row>
    <row r="14291" spans="1:7" x14ac:dyDescent="0.35">
      <c r="A14291" s="1">
        <v>46079</v>
      </c>
      <c r="B14291">
        <v>85529320</v>
      </c>
      <c r="C14291" s="2" t="s">
        <v>38</v>
      </c>
      <c r="D14291">
        <v>5000000</v>
      </c>
      <c r="E14291">
        <v>1</v>
      </c>
      <c r="F14291">
        <v>250</v>
      </c>
      <c r="G14291" s="2" t="s">
        <v>25</v>
      </c>
    </row>
    <row r="14292" spans="1:7" x14ac:dyDescent="0.35">
      <c r="A14292" s="1">
        <v>46079</v>
      </c>
      <c r="B14292">
        <v>87388447</v>
      </c>
      <c r="C14292" s="2" t="s">
        <v>36</v>
      </c>
      <c r="D14292">
        <v>750000</v>
      </c>
      <c r="E14292">
        <v>1</v>
      </c>
      <c r="F14292">
        <v>1000</v>
      </c>
      <c r="G14292" s="2" t="s">
        <v>25</v>
      </c>
    </row>
    <row r="14293" spans="1:7" x14ac:dyDescent="0.35">
      <c r="A14293" s="1">
        <v>46079</v>
      </c>
      <c r="B14293">
        <v>73779227</v>
      </c>
      <c r="C14293" s="2" t="s">
        <v>35</v>
      </c>
      <c r="D14293">
        <v>1500000</v>
      </c>
      <c r="E14293">
        <v>1</v>
      </c>
      <c r="F14293">
        <v>1000</v>
      </c>
      <c r="G14293" s="2" t="s">
        <v>25</v>
      </c>
    </row>
    <row r="14294" spans="1:7" x14ac:dyDescent="0.35">
      <c r="A14294" s="1">
        <v>46079</v>
      </c>
      <c r="B14294">
        <v>99806010</v>
      </c>
      <c r="C14294" s="2" t="s">
        <v>41</v>
      </c>
      <c r="D14294">
        <v>3500000</v>
      </c>
      <c r="E14294">
        <v>1</v>
      </c>
      <c r="F14294">
        <v>1550</v>
      </c>
      <c r="G14294" s="2" t="s">
        <v>25</v>
      </c>
    </row>
    <row r="14295" spans="1:7" x14ac:dyDescent="0.35">
      <c r="A14295" s="1">
        <v>46079</v>
      </c>
      <c r="B14295">
        <v>74549377</v>
      </c>
      <c r="C14295" s="2" t="s">
        <v>35</v>
      </c>
      <c r="D14295">
        <v>0</v>
      </c>
      <c r="E14295">
        <v>1</v>
      </c>
      <c r="F14295">
        <v>600</v>
      </c>
      <c r="G14295" s="2" t="s">
        <v>25</v>
      </c>
    </row>
    <row r="14296" spans="1:7" x14ac:dyDescent="0.35">
      <c r="A14296" s="1">
        <v>46079</v>
      </c>
      <c r="B14296">
        <v>84300907</v>
      </c>
      <c r="C14296" s="2" t="s">
        <v>39</v>
      </c>
      <c r="D14296">
        <v>1500000</v>
      </c>
      <c r="E14296">
        <v>1</v>
      </c>
      <c r="F14296">
        <v>250</v>
      </c>
      <c r="G14296" s="2" t="s">
        <v>25</v>
      </c>
    </row>
    <row r="14297" spans="1:7" x14ac:dyDescent="0.35">
      <c r="A14297" s="1">
        <v>46079</v>
      </c>
      <c r="B14297">
        <v>86664340</v>
      </c>
      <c r="C14297" s="2" t="s">
        <v>36</v>
      </c>
      <c r="D14297">
        <v>0</v>
      </c>
      <c r="E14297">
        <v>1</v>
      </c>
      <c r="F14297">
        <v>1550</v>
      </c>
      <c r="G14297" s="2" t="s">
        <v>25</v>
      </c>
    </row>
    <row r="14298" spans="1:7" x14ac:dyDescent="0.35">
      <c r="A14298" s="1">
        <v>46079</v>
      </c>
      <c r="B14298">
        <v>96600933</v>
      </c>
      <c r="C14298" s="2" t="s">
        <v>39</v>
      </c>
      <c r="D14298">
        <v>1000000</v>
      </c>
      <c r="E14298">
        <v>1</v>
      </c>
      <c r="F14298">
        <v>250</v>
      </c>
      <c r="G14298" s="2" t="s">
        <v>25</v>
      </c>
    </row>
    <row r="14299" spans="1:7" x14ac:dyDescent="0.35">
      <c r="A14299" s="1">
        <v>46079</v>
      </c>
      <c r="B14299">
        <v>87935132</v>
      </c>
      <c r="C14299" s="2" t="s">
        <v>40</v>
      </c>
      <c r="D14299">
        <v>1000000</v>
      </c>
      <c r="E14299">
        <v>1</v>
      </c>
      <c r="F14299">
        <v>250</v>
      </c>
      <c r="G14299" s="2" t="s">
        <v>25</v>
      </c>
    </row>
    <row r="14300" spans="1:7" x14ac:dyDescent="0.35">
      <c r="A14300" s="1">
        <v>46079</v>
      </c>
      <c r="B14300">
        <v>91891015</v>
      </c>
      <c r="C14300" s="2" t="s">
        <v>40</v>
      </c>
      <c r="D14300">
        <v>250000</v>
      </c>
      <c r="E14300">
        <v>1</v>
      </c>
      <c r="F14300">
        <v>250</v>
      </c>
      <c r="G14300" s="2" t="s">
        <v>25</v>
      </c>
    </row>
    <row r="14301" spans="1:7" x14ac:dyDescent="0.35">
      <c r="A14301" s="1">
        <v>46079</v>
      </c>
      <c r="B14301">
        <v>85307288</v>
      </c>
      <c r="C14301" s="2" t="s">
        <v>39</v>
      </c>
      <c r="D14301">
        <v>1000000</v>
      </c>
      <c r="E14301">
        <v>1</v>
      </c>
      <c r="F14301">
        <v>250</v>
      </c>
      <c r="G14301" s="2" t="s">
        <v>25</v>
      </c>
    </row>
    <row r="14302" spans="1:7" x14ac:dyDescent="0.35">
      <c r="A14302" s="1">
        <v>46079</v>
      </c>
      <c r="B14302">
        <v>69090862</v>
      </c>
      <c r="C14302" s="2" t="s">
        <v>41</v>
      </c>
      <c r="D14302">
        <v>50000</v>
      </c>
      <c r="E14302">
        <v>1</v>
      </c>
      <c r="F14302">
        <v>1000</v>
      </c>
      <c r="G14302" s="2" t="s">
        <v>25</v>
      </c>
    </row>
    <row r="14303" spans="1:7" x14ac:dyDescent="0.35">
      <c r="A14303" s="1">
        <v>46079</v>
      </c>
      <c r="B14303">
        <v>97423773</v>
      </c>
      <c r="C14303" s="2" t="s">
        <v>41</v>
      </c>
      <c r="D14303">
        <v>0</v>
      </c>
      <c r="E14303">
        <v>1</v>
      </c>
      <c r="F14303">
        <v>1550</v>
      </c>
      <c r="G14303" s="2" t="s">
        <v>25</v>
      </c>
    </row>
    <row r="14304" spans="1:7" x14ac:dyDescent="0.35">
      <c r="A14304" s="1">
        <v>46079</v>
      </c>
      <c r="B14304">
        <v>94862514</v>
      </c>
      <c r="C14304" s="2" t="s">
        <v>41</v>
      </c>
      <c r="D14304">
        <v>50000</v>
      </c>
      <c r="E14304">
        <v>1</v>
      </c>
      <c r="F14304">
        <v>1000</v>
      </c>
      <c r="G14304" s="2" t="s">
        <v>25</v>
      </c>
    </row>
    <row r="14305" spans="1:7" x14ac:dyDescent="0.35">
      <c r="A14305" s="1">
        <v>46079</v>
      </c>
      <c r="B14305">
        <v>98154332</v>
      </c>
      <c r="C14305" s="2" t="s">
        <v>38</v>
      </c>
      <c r="D14305">
        <v>0</v>
      </c>
      <c r="E14305">
        <v>1</v>
      </c>
      <c r="F14305">
        <v>1550</v>
      </c>
      <c r="G14305" s="2" t="s">
        <v>25</v>
      </c>
    </row>
    <row r="14306" spans="1:7" x14ac:dyDescent="0.35">
      <c r="A14306" s="1">
        <v>46079</v>
      </c>
      <c r="B14306">
        <v>94192816</v>
      </c>
      <c r="C14306" s="2" t="s">
        <v>37</v>
      </c>
      <c r="D14306">
        <v>750000</v>
      </c>
      <c r="E14306">
        <v>1</v>
      </c>
      <c r="F14306">
        <v>250</v>
      </c>
      <c r="G14306" s="2" t="s">
        <v>25</v>
      </c>
    </row>
    <row r="14307" spans="1:7" x14ac:dyDescent="0.35">
      <c r="A14307" s="1">
        <v>46079</v>
      </c>
      <c r="B14307">
        <v>84457523</v>
      </c>
      <c r="C14307" s="2" t="s">
        <v>38</v>
      </c>
      <c r="D14307">
        <v>50000</v>
      </c>
      <c r="E14307">
        <v>1</v>
      </c>
      <c r="F14307">
        <v>1550</v>
      </c>
      <c r="G14307" s="2" t="s">
        <v>25</v>
      </c>
    </row>
    <row r="14308" spans="1:7" x14ac:dyDescent="0.35">
      <c r="A14308" s="1">
        <v>46079</v>
      </c>
      <c r="B14308">
        <v>63440478</v>
      </c>
      <c r="C14308" s="2" t="s">
        <v>39</v>
      </c>
      <c r="D14308">
        <v>0</v>
      </c>
      <c r="E14308">
        <v>1</v>
      </c>
      <c r="F14308">
        <v>1550</v>
      </c>
      <c r="G14308" s="2" t="s">
        <v>25</v>
      </c>
    </row>
    <row r="14309" spans="1:7" x14ac:dyDescent="0.35">
      <c r="A14309" s="1">
        <v>46079</v>
      </c>
      <c r="B14309">
        <v>60601401</v>
      </c>
      <c r="C14309" s="2" t="s">
        <v>37</v>
      </c>
      <c r="D14309">
        <v>0</v>
      </c>
      <c r="E14309">
        <v>1</v>
      </c>
      <c r="F14309">
        <v>1550</v>
      </c>
      <c r="G14309" s="2" t="s">
        <v>25</v>
      </c>
    </row>
    <row r="14310" spans="1:7" x14ac:dyDescent="0.35">
      <c r="A14310" s="1">
        <v>46079</v>
      </c>
      <c r="B14310">
        <v>92564830</v>
      </c>
      <c r="C14310" s="2" t="s">
        <v>37</v>
      </c>
      <c r="D14310">
        <v>250000</v>
      </c>
      <c r="E14310">
        <v>1</v>
      </c>
      <c r="F14310">
        <v>600</v>
      </c>
      <c r="G14310" s="2" t="s">
        <v>25</v>
      </c>
    </row>
    <row r="14311" spans="1:7" x14ac:dyDescent="0.35">
      <c r="A14311" s="1">
        <v>46079</v>
      </c>
      <c r="B14311">
        <v>74731214</v>
      </c>
      <c r="C14311" s="2" t="s">
        <v>38</v>
      </c>
      <c r="D14311">
        <v>0</v>
      </c>
      <c r="E14311">
        <v>1</v>
      </c>
      <c r="F14311">
        <v>250</v>
      </c>
      <c r="G14311" s="2" t="s">
        <v>25</v>
      </c>
    </row>
    <row r="14312" spans="1:7" x14ac:dyDescent="0.35">
      <c r="A14312" s="1">
        <v>46079</v>
      </c>
      <c r="B14312">
        <v>93018978</v>
      </c>
      <c r="C14312" s="2" t="s">
        <v>40</v>
      </c>
      <c r="D14312">
        <v>250000</v>
      </c>
      <c r="E14312">
        <v>1</v>
      </c>
      <c r="F14312">
        <v>1000</v>
      </c>
      <c r="G14312" s="2" t="s">
        <v>25</v>
      </c>
    </row>
    <row r="14313" spans="1:7" x14ac:dyDescent="0.35">
      <c r="A14313" s="1">
        <v>46079</v>
      </c>
      <c r="B14313">
        <v>64035382</v>
      </c>
      <c r="C14313" s="2" t="s">
        <v>38</v>
      </c>
      <c r="D14313">
        <v>500000</v>
      </c>
      <c r="E14313">
        <v>1</v>
      </c>
      <c r="F14313">
        <v>250</v>
      </c>
      <c r="G14313" s="2" t="s">
        <v>25</v>
      </c>
    </row>
    <row r="14314" spans="1:7" x14ac:dyDescent="0.35">
      <c r="A14314" s="1">
        <v>46079</v>
      </c>
      <c r="B14314">
        <v>73891351</v>
      </c>
      <c r="C14314" s="2" t="s">
        <v>38</v>
      </c>
      <c r="D14314">
        <v>0</v>
      </c>
      <c r="E14314">
        <v>1</v>
      </c>
      <c r="F14314">
        <v>1000</v>
      </c>
      <c r="G14314" s="2" t="s">
        <v>25</v>
      </c>
    </row>
    <row r="14315" spans="1:7" x14ac:dyDescent="0.35">
      <c r="A14315" s="1">
        <v>46079</v>
      </c>
      <c r="B14315">
        <v>95102690</v>
      </c>
      <c r="C14315" s="2" t="s">
        <v>35</v>
      </c>
      <c r="D14315">
        <v>750000</v>
      </c>
      <c r="E14315">
        <v>1</v>
      </c>
      <c r="F14315">
        <v>250</v>
      </c>
      <c r="G14315" s="2" t="s">
        <v>25</v>
      </c>
    </row>
    <row r="14316" spans="1:7" x14ac:dyDescent="0.35">
      <c r="A14316" s="1">
        <v>46079</v>
      </c>
      <c r="B14316">
        <v>95636894</v>
      </c>
      <c r="C14316" s="2" t="s">
        <v>33</v>
      </c>
      <c r="D14316">
        <v>5000000</v>
      </c>
      <c r="E14316">
        <v>1</v>
      </c>
      <c r="F14316">
        <v>600</v>
      </c>
      <c r="G14316" s="2" t="s">
        <v>25</v>
      </c>
    </row>
    <row r="14317" spans="1:7" x14ac:dyDescent="0.35">
      <c r="A14317" s="1">
        <v>46079</v>
      </c>
      <c r="B14317">
        <v>63267091</v>
      </c>
      <c r="C14317" s="2" t="s">
        <v>36</v>
      </c>
      <c r="D14317">
        <v>0</v>
      </c>
      <c r="E14317">
        <v>1</v>
      </c>
      <c r="F14317">
        <v>600</v>
      </c>
      <c r="G14317" s="2" t="s">
        <v>25</v>
      </c>
    </row>
    <row r="14318" spans="1:7" x14ac:dyDescent="0.35">
      <c r="A14318" s="1">
        <v>46079</v>
      </c>
      <c r="B14318">
        <v>86917668</v>
      </c>
      <c r="C14318" s="2" t="s">
        <v>37</v>
      </c>
      <c r="D14318">
        <v>1000000</v>
      </c>
      <c r="E14318">
        <v>1</v>
      </c>
      <c r="F14318">
        <v>1550</v>
      </c>
      <c r="G14318" s="2" t="s">
        <v>25</v>
      </c>
    </row>
    <row r="14319" spans="1:7" x14ac:dyDescent="0.35">
      <c r="A14319" s="1">
        <v>46079</v>
      </c>
      <c r="B14319">
        <v>98164657</v>
      </c>
      <c r="C14319" s="2" t="s">
        <v>38</v>
      </c>
      <c r="D14319">
        <v>0</v>
      </c>
      <c r="E14319">
        <v>1</v>
      </c>
      <c r="F14319">
        <v>1550</v>
      </c>
      <c r="G14319" s="2" t="s">
        <v>25</v>
      </c>
    </row>
    <row r="14320" spans="1:7" x14ac:dyDescent="0.35">
      <c r="A14320" s="1">
        <v>46079</v>
      </c>
      <c r="B14320">
        <v>62793008</v>
      </c>
      <c r="C14320" s="2" t="s">
        <v>37</v>
      </c>
      <c r="D14320">
        <v>50000</v>
      </c>
      <c r="E14320">
        <v>1</v>
      </c>
      <c r="F14320">
        <v>600</v>
      </c>
      <c r="G14320" s="2" t="s">
        <v>25</v>
      </c>
    </row>
    <row r="14321" spans="1:7" x14ac:dyDescent="0.35">
      <c r="A14321" s="1">
        <v>46079</v>
      </c>
      <c r="B14321">
        <v>91522236</v>
      </c>
      <c r="C14321" s="2" t="s">
        <v>39</v>
      </c>
      <c r="D14321">
        <v>5000000</v>
      </c>
      <c r="E14321">
        <v>1</v>
      </c>
      <c r="F14321">
        <v>250</v>
      </c>
      <c r="G14321" s="2" t="s">
        <v>25</v>
      </c>
    </row>
    <row r="14322" spans="1:7" x14ac:dyDescent="0.35">
      <c r="A14322" s="1">
        <v>46079</v>
      </c>
      <c r="B14322">
        <v>94041170</v>
      </c>
      <c r="C14322" s="2" t="s">
        <v>37</v>
      </c>
      <c r="D14322">
        <v>0</v>
      </c>
      <c r="E14322">
        <v>1</v>
      </c>
      <c r="F14322">
        <v>1000</v>
      </c>
      <c r="G14322" s="2" t="s">
        <v>25</v>
      </c>
    </row>
    <row r="14323" spans="1:7" x14ac:dyDescent="0.35">
      <c r="A14323" s="1">
        <v>46079</v>
      </c>
      <c r="B14323">
        <v>87901968</v>
      </c>
      <c r="C14323" s="2" t="s">
        <v>40</v>
      </c>
      <c r="D14323">
        <v>100000</v>
      </c>
      <c r="E14323">
        <v>1</v>
      </c>
      <c r="F14323">
        <v>600</v>
      </c>
      <c r="G14323" s="2" t="s">
        <v>25</v>
      </c>
    </row>
    <row r="14324" spans="1:7" x14ac:dyDescent="0.35">
      <c r="A14324" s="1">
        <v>46079</v>
      </c>
      <c r="B14324">
        <v>80105396</v>
      </c>
      <c r="C14324" s="2" t="s">
        <v>39</v>
      </c>
      <c r="D14324">
        <v>0</v>
      </c>
      <c r="E14324">
        <v>1</v>
      </c>
      <c r="F14324">
        <v>1000</v>
      </c>
      <c r="G14324" s="2" t="s">
        <v>25</v>
      </c>
    </row>
    <row r="14325" spans="1:7" x14ac:dyDescent="0.35">
      <c r="A14325" s="1">
        <v>46079</v>
      </c>
      <c r="B14325">
        <v>90120674</v>
      </c>
      <c r="C14325" s="2" t="s">
        <v>35</v>
      </c>
      <c r="D14325">
        <v>50000</v>
      </c>
      <c r="E14325">
        <v>1</v>
      </c>
      <c r="F14325">
        <v>250</v>
      </c>
      <c r="G14325" s="2" t="s">
        <v>25</v>
      </c>
    </row>
    <row r="14326" spans="1:7" x14ac:dyDescent="0.35">
      <c r="A14326" s="1">
        <v>46079</v>
      </c>
      <c r="B14326">
        <v>80006226</v>
      </c>
      <c r="C14326" s="2" t="s">
        <v>37</v>
      </c>
      <c r="D14326">
        <v>3500000</v>
      </c>
      <c r="E14326">
        <v>1</v>
      </c>
      <c r="F14326">
        <v>1550</v>
      </c>
      <c r="G14326" s="2" t="s">
        <v>25</v>
      </c>
    </row>
    <row r="14327" spans="1:7" x14ac:dyDescent="0.35">
      <c r="A14327" s="1">
        <v>46079</v>
      </c>
      <c r="B14327">
        <v>61875746</v>
      </c>
      <c r="C14327" s="2" t="s">
        <v>37</v>
      </c>
      <c r="D14327">
        <v>1000000</v>
      </c>
      <c r="E14327">
        <v>1</v>
      </c>
      <c r="F14327">
        <v>1550</v>
      </c>
      <c r="G14327" s="2" t="s">
        <v>25</v>
      </c>
    </row>
    <row r="14328" spans="1:7" x14ac:dyDescent="0.35">
      <c r="A14328" s="1">
        <v>46079</v>
      </c>
      <c r="B14328">
        <v>86158010</v>
      </c>
      <c r="C14328" s="2" t="s">
        <v>38</v>
      </c>
      <c r="D14328">
        <v>750000</v>
      </c>
      <c r="E14328">
        <v>1</v>
      </c>
      <c r="F14328">
        <v>600</v>
      </c>
      <c r="G14328" s="2" t="s">
        <v>25</v>
      </c>
    </row>
    <row r="14329" spans="1:7" x14ac:dyDescent="0.35">
      <c r="A14329" s="1">
        <v>46079</v>
      </c>
      <c r="B14329">
        <v>77268228</v>
      </c>
      <c r="C14329" s="2" t="s">
        <v>40</v>
      </c>
      <c r="D14329">
        <v>750000</v>
      </c>
      <c r="E14329">
        <v>1</v>
      </c>
      <c r="F14329">
        <v>1000</v>
      </c>
      <c r="G14329" s="2" t="s">
        <v>25</v>
      </c>
    </row>
    <row r="14330" spans="1:7" x14ac:dyDescent="0.35">
      <c r="A14330" s="1">
        <v>46079</v>
      </c>
      <c r="B14330">
        <v>87076835</v>
      </c>
      <c r="C14330" s="2" t="s">
        <v>33</v>
      </c>
      <c r="D14330">
        <v>0</v>
      </c>
      <c r="E14330">
        <v>1</v>
      </c>
      <c r="F14330">
        <v>250</v>
      </c>
      <c r="G14330" s="2" t="s">
        <v>25</v>
      </c>
    </row>
    <row r="14331" spans="1:7" x14ac:dyDescent="0.35">
      <c r="A14331" s="1">
        <v>46079</v>
      </c>
      <c r="B14331">
        <v>97537107</v>
      </c>
      <c r="C14331" s="2" t="s">
        <v>36</v>
      </c>
      <c r="D14331">
        <v>750000</v>
      </c>
      <c r="E14331">
        <v>1</v>
      </c>
      <c r="F14331">
        <v>1550</v>
      </c>
      <c r="G14331" s="2" t="s">
        <v>25</v>
      </c>
    </row>
    <row r="14332" spans="1:7" x14ac:dyDescent="0.35">
      <c r="A14332" s="1">
        <v>46079</v>
      </c>
      <c r="B14332">
        <v>79083669</v>
      </c>
      <c r="C14332" s="2" t="s">
        <v>35</v>
      </c>
      <c r="D14332">
        <v>0</v>
      </c>
      <c r="E14332">
        <v>1</v>
      </c>
      <c r="F14332">
        <v>1550</v>
      </c>
      <c r="G14332" s="2" t="s">
        <v>25</v>
      </c>
    </row>
    <row r="14333" spans="1:7" x14ac:dyDescent="0.35">
      <c r="A14333" s="1">
        <v>46079</v>
      </c>
      <c r="B14333">
        <v>63304348</v>
      </c>
      <c r="C14333" s="2" t="s">
        <v>33</v>
      </c>
      <c r="D14333">
        <v>1500000</v>
      </c>
      <c r="E14333">
        <v>1</v>
      </c>
      <c r="F14333">
        <v>250</v>
      </c>
      <c r="G14333" s="2" t="s">
        <v>25</v>
      </c>
    </row>
    <row r="14334" spans="1:7" x14ac:dyDescent="0.35">
      <c r="A14334" s="1">
        <v>46079</v>
      </c>
      <c r="B14334">
        <v>88392815</v>
      </c>
      <c r="C14334" s="2" t="s">
        <v>41</v>
      </c>
      <c r="D14334">
        <v>1500000</v>
      </c>
      <c r="E14334">
        <v>1</v>
      </c>
      <c r="F14334">
        <v>1550</v>
      </c>
      <c r="G14334" s="2" t="s">
        <v>25</v>
      </c>
    </row>
    <row r="14335" spans="1:7" x14ac:dyDescent="0.35">
      <c r="A14335" s="1">
        <v>46079</v>
      </c>
      <c r="B14335">
        <v>74507807</v>
      </c>
      <c r="C14335" s="2" t="s">
        <v>40</v>
      </c>
      <c r="D14335">
        <v>1000000</v>
      </c>
      <c r="E14335">
        <v>1</v>
      </c>
      <c r="F14335">
        <v>1550</v>
      </c>
      <c r="G14335" s="2" t="s">
        <v>25</v>
      </c>
    </row>
    <row r="14336" spans="1:7" x14ac:dyDescent="0.35">
      <c r="A14336" s="1">
        <v>46079</v>
      </c>
      <c r="B14336">
        <v>76306235</v>
      </c>
      <c r="C14336" s="2" t="s">
        <v>39</v>
      </c>
      <c r="D14336">
        <v>200000</v>
      </c>
      <c r="E14336">
        <v>1</v>
      </c>
      <c r="F14336">
        <v>1550</v>
      </c>
      <c r="G14336" s="2" t="s">
        <v>25</v>
      </c>
    </row>
    <row r="14337" spans="1:7" x14ac:dyDescent="0.35">
      <c r="A14337" s="1">
        <v>46079</v>
      </c>
      <c r="B14337">
        <v>70422313</v>
      </c>
      <c r="C14337" s="2" t="s">
        <v>36</v>
      </c>
      <c r="D14337">
        <v>100000</v>
      </c>
      <c r="E14337">
        <v>1</v>
      </c>
      <c r="F14337">
        <v>250</v>
      </c>
      <c r="G14337" s="2" t="s">
        <v>25</v>
      </c>
    </row>
    <row r="14338" spans="1:7" x14ac:dyDescent="0.35">
      <c r="A14338" s="1">
        <v>46079</v>
      </c>
      <c r="B14338">
        <v>88698810</v>
      </c>
      <c r="C14338" s="2" t="s">
        <v>36</v>
      </c>
      <c r="D14338">
        <v>50000</v>
      </c>
      <c r="E14338">
        <v>1</v>
      </c>
      <c r="F14338">
        <v>1000</v>
      </c>
      <c r="G14338" s="2" t="s">
        <v>25</v>
      </c>
    </row>
    <row r="14339" spans="1:7" x14ac:dyDescent="0.35">
      <c r="A14339" s="1">
        <v>46079</v>
      </c>
      <c r="B14339">
        <v>75587669</v>
      </c>
      <c r="C14339" s="2" t="s">
        <v>36</v>
      </c>
      <c r="D14339">
        <v>750000</v>
      </c>
      <c r="E14339">
        <v>1</v>
      </c>
      <c r="F14339">
        <v>1550</v>
      </c>
      <c r="G14339" s="2" t="s">
        <v>25</v>
      </c>
    </row>
    <row r="14340" spans="1:7" x14ac:dyDescent="0.35">
      <c r="A14340" s="1">
        <v>46079</v>
      </c>
      <c r="B14340">
        <v>74052809</v>
      </c>
      <c r="C14340" s="2" t="s">
        <v>37</v>
      </c>
      <c r="D14340">
        <v>750000</v>
      </c>
      <c r="E14340">
        <v>1</v>
      </c>
      <c r="F14340">
        <v>1550</v>
      </c>
      <c r="G14340" s="2" t="s">
        <v>25</v>
      </c>
    </row>
    <row r="14341" spans="1:7" x14ac:dyDescent="0.35">
      <c r="A14341" s="1">
        <v>46079</v>
      </c>
      <c r="B14341">
        <v>91024264</v>
      </c>
      <c r="C14341" s="2" t="s">
        <v>39</v>
      </c>
      <c r="D14341">
        <v>250000</v>
      </c>
      <c r="E14341">
        <v>1</v>
      </c>
      <c r="F14341">
        <v>1000</v>
      </c>
      <c r="G14341" s="2" t="s">
        <v>25</v>
      </c>
    </row>
    <row r="14342" spans="1:7" x14ac:dyDescent="0.35">
      <c r="A14342" s="1">
        <v>46079</v>
      </c>
      <c r="B14342">
        <v>80581304</v>
      </c>
      <c r="C14342" s="2" t="s">
        <v>33</v>
      </c>
      <c r="D14342">
        <v>3500000</v>
      </c>
      <c r="E14342">
        <v>1</v>
      </c>
      <c r="F14342">
        <v>1550</v>
      </c>
      <c r="G14342" s="2" t="s">
        <v>25</v>
      </c>
    </row>
    <row r="14343" spans="1:7" x14ac:dyDescent="0.35">
      <c r="A14343" s="1">
        <v>46079</v>
      </c>
      <c r="B14343">
        <v>61019142</v>
      </c>
      <c r="C14343" s="2" t="s">
        <v>35</v>
      </c>
      <c r="D14343">
        <v>2000000</v>
      </c>
      <c r="E14343">
        <v>1</v>
      </c>
      <c r="F14343">
        <v>250</v>
      </c>
      <c r="G14343" s="2" t="s">
        <v>25</v>
      </c>
    </row>
    <row r="14344" spans="1:7" x14ac:dyDescent="0.35">
      <c r="A14344" s="1">
        <v>46079</v>
      </c>
      <c r="B14344">
        <v>77616755</v>
      </c>
      <c r="C14344" s="2" t="s">
        <v>39</v>
      </c>
      <c r="D14344">
        <v>1000000</v>
      </c>
      <c r="E14344">
        <v>1</v>
      </c>
      <c r="F14344">
        <v>250</v>
      </c>
      <c r="G14344" s="2" t="s">
        <v>25</v>
      </c>
    </row>
    <row r="14345" spans="1:7" x14ac:dyDescent="0.35">
      <c r="A14345" s="1">
        <v>46079</v>
      </c>
      <c r="B14345">
        <v>65209374</v>
      </c>
      <c r="C14345" s="2" t="s">
        <v>40</v>
      </c>
      <c r="D14345">
        <v>5000000</v>
      </c>
      <c r="E14345">
        <v>1</v>
      </c>
      <c r="F14345">
        <v>600</v>
      </c>
      <c r="G14345" s="2" t="s">
        <v>25</v>
      </c>
    </row>
    <row r="14346" spans="1:7" x14ac:dyDescent="0.35">
      <c r="A14346" s="1">
        <v>46079</v>
      </c>
      <c r="B14346">
        <v>71615544</v>
      </c>
      <c r="C14346" s="2" t="s">
        <v>41</v>
      </c>
      <c r="D14346">
        <v>1500000</v>
      </c>
      <c r="E14346">
        <v>1</v>
      </c>
      <c r="F14346">
        <v>250</v>
      </c>
      <c r="G14346" s="2" t="s">
        <v>25</v>
      </c>
    </row>
    <row r="14347" spans="1:7" x14ac:dyDescent="0.35">
      <c r="A14347" s="1">
        <v>46079</v>
      </c>
      <c r="B14347">
        <v>81620766</v>
      </c>
      <c r="C14347" s="2" t="s">
        <v>37</v>
      </c>
      <c r="D14347">
        <v>0</v>
      </c>
      <c r="E14347">
        <v>1</v>
      </c>
      <c r="F14347">
        <v>1000</v>
      </c>
      <c r="G14347" s="2" t="s">
        <v>25</v>
      </c>
    </row>
    <row r="14348" spans="1:7" x14ac:dyDescent="0.35">
      <c r="A14348" s="1">
        <v>46079</v>
      </c>
      <c r="B14348">
        <v>67481303</v>
      </c>
      <c r="C14348" s="2" t="s">
        <v>36</v>
      </c>
      <c r="D14348">
        <v>200000</v>
      </c>
      <c r="E14348">
        <v>1</v>
      </c>
      <c r="F14348">
        <v>250</v>
      </c>
      <c r="G14348" s="2" t="s">
        <v>25</v>
      </c>
    </row>
    <row r="14349" spans="1:7" x14ac:dyDescent="0.35">
      <c r="A14349" s="1">
        <v>46079</v>
      </c>
      <c r="B14349">
        <v>80722974</v>
      </c>
      <c r="C14349" s="2" t="s">
        <v>40</v>
      </c>
      <c r="D14349">
        <v>0</v>
      </c>
      <c r="E14349">
        <v>1</v>
      </c>
      <c r="F14349">
        <v>1000</v>
      </c>
      <c r="G14349" s="2" t="s">
        <v>25</v>
      </c>
    </row>
    <row r="14350" spans="1:7" x14ac:dyDescent="0.35">
      <c r="A14350" s="1">
        <v>46079</v>
      </c>
      <c r="B14350">
        <v>66127787</v>
      </c>
      <c r="C14350" s="2" t="s">
        <v>40</v>
      </c>
      <c r="D14350">
        <v>200000</v>
      </c>
      <c r="E14350">
        <v>1</v>
      </c>
      <c r="F14350">
        <v>600</v>
      </c>
      <c r="G14350" s="2" t="s">
        <v>25</v>
      </c>
    </row>
    <row r="14351" spans="1:7" x14ac:dyDescent="0.35">
      <c r="A14351" s="1">
        <v>46079</v>
      </c>
      <c r="B14351">
        <v>95961861</v>
      </c>
      <c r="C14351" s="2" t="s">
        <v>36</v>
      </c>
      <c r="D14351">
        <v>500000</v>
      </c>
      <c r="E14351">
        <v>1</v>
      </c>
      <c r="F14351">
        <v>1000</v>
      </c>
      <c r="G14351" s="2" t="s">
        <v>25</v>
      </c>
    </row>
    <row r="14352" spans="1:7" x14ac:dyDescent="0.35">
      <c r="A14352" s="1">
        <v>46079</v>
      </c>
      <c r="B14352">
        <v>98260907</v>
      </c>
      <c r="C14352" s="2" t="s">
        <v>35</v>
      </c>
      <c r="D14352">
        <v>1500000</v>
      </c>
      <c r="E14352">
        <v>1</v>
      </c>
      <c r="F14352">
        <v>1550</v>
      </c>
      <c r="G14352" s="2" t="s">
        <v>25</v>
      </c>
    </row>
    <row r="14353" spans="1:7" x14ac:dyDescent="0.35">
      <c r="A14353" s="1">
        <v>46079</v>
      </c>
      <c r="B14353">
        <v>64826685</v>
      </c>
      <c r="C14353" s="2" t="s">
        <v>40</v>
      </c>
      <c r="D14353">
        <v>5000000</v>
      </c>
      <c r="E14353">
        <v>1</v>
      </c>
      <c r="F14353">
        <v>1550</v>
      </c>
      <c r="G14353" s="2" t="s">
        <v>25</v>
      </c>
    </row>
    <row r="14354" spans="1:7" x14ac:dyDescent="0.35">
      <c r="A14354" s="1">
        <v>46079</v>
      </c>
      <c r="B14354">
        <v>95626184</v>
      </c>
      <c r="C14354" s="2" t="s">
        <v>41</v>
      </c>
      <c r="D14354">
        <v>2000000</v>
      </c>
      <c r="E14354">
        <v>1</v>
      </c>
      <c r="F14354">
        <v>1000</v>
      </c>
      <c r="G14354" s="2" t="s">
        <v>25</v>
      </c>
    </row>
    <row r="14355" spans="1:7" x14ac:dyDescent="0.35">
      <c r="A14355" s="1">
        <v>46079</v>
      </c>
      <c r="B14355">
        <v>93830424</v>
      </c>
      <c r="C14355" s="2" t="s">
        <v>38</v>
      </c>
      <c r="D14355">
        <v>5000000</v>
      </c>
      <c r="E14355">
        <v>1</v>
      </c>
      <c r="F14355">
        <v>600</v>
      </c>
      <c r="G14355" s="2" t="s">
        <v>25</v>
      </c>
    </row>
    <row r="14356" spans="1:7" x14ac:dyDescent="0.35">
      <c r="A14356" s="1">
        <v>46079</v>
      </c>
      <c r="B14356">
        <v>95682615</v>
      </c>
      <c r="C14356" s="2" t="s">
        <v>37</v>
      </c>
      <c r="D14356">
        <v>3500000</v>
      </c>
      <c r="E14356">
        <v>1</v>
      </c>
      <c r="F14356">
        <v>1550</v>
      </c>
      <c r="G14356" s="2" t="s">
        <v>25</v>
      </c>
    </row>
    <row r="14357" spans="1:7" x14ac:dyDescent="0.35">
      <c r="A14357" s="1">
        <v>46079</v>
      </c>
      <c r="B14357">
        <v>92271005</v>
      </c>
      <c r="C14357" s="2" t="s">
        <v>41</v>
      </c>
      <c r="D14357">
        <v>5000000</v>
      </c>
      <c r="E14357">
        <v>1</v>
      </c>
      <c r="F14357">
        <v>250</v>
      </c>
      <c r="G14357" s="2" t="s">
        <v>25</v>
      </c>
    </row>
    <row r="14358" spans="1:7" x14ac:dyDescent="0.35">
      <c r="A14358" s="1">
        <v>46079</v>
      </c>
      <c r="B14358">
        <v>77102160</v>
      </c>
      <c r="C14358" s="2" t="s">
        <v>39</v>
      </c>
      <c r="D14358">
        <v>0</v>
      </c>
      <c r="E14358">
        <v>1</v>
      </c>
      <c r="F14358">
        <v>1000</v>
      </c>
      <c r="G14358" s="2" t="s">
        <v>25</v>
      </c>
    </row>
    <row r="14359" spans="1:7" x14ac:dyDescent="0.35">
      <c r="A14359" s="1">
        <v>46079</v>
      </c>
      <c r="B14359">
        <v>94956020</v>
      </c>
      <c r="C14359" s="2" t="s">
        <v>38</v>
      </c>
      <c r="D14359">
        <v>100000</v>
      </c>
      <c r="E14359">
        <v>1</v>
      </c>
      <c r="F14359">
        <v>1550</v>
      </c>
      <c r="G14359" s="2" t="s">
        <v>25</v>
      </c>
    </row>
    <row r="14360" spans="1:7" x14ac:dyDescent="0.35">
      <c r="A14360" s="1">
        <v>46079</v>
      </c>
      <c r="B14360">
        <v>77056853</v>
      </c>
      <c r="C14360" s="2" t="s">
        <v>39</v>
      </c>
      <c r="D14360">
        <v>1500000</v>
      </c>
      <c r="E14360">
        <v>1</v>
      </c>
      <c r="F14360">
        <v>250</v>
      </c>
      <c r="G14360" s="2" t="s">
        <v>25</v>
      </c>
    </row>
    <row r="14361" spans="1:7" x14ac:dyDescent="0.35">
      <c r="A14361" s="1">
        <v>46079</v>
      </c>
      <c r="B14361">
        <v>97034118</v>
      </c>
      <c r="C14361" s="2" t="s">
        <v>37</v>
      </c>
      <c r="D14361">
        <v>200000</v>
      </c>
      <c r="E14361">
        <v>1</v>
      </c>
      <c r="F14361">
        <v>1550</v>
      </c>
      <c r="G14361" s="2" t="s">
        <v>25</v>
      </c>
    </row>
    <row r="14362" spans="1:7" x14ac:dyDescent="0.35">
      <c r="A14362" s="1">
        <v>46079</v>
      </c>
      <c r="B14362">
        <v>83654683</v>
      </c>
      <c r="C14362" s="2" t="s">
        <v>38</v>
      </c>
      <c r="D14362">
        <v>50000</v>
      </c>
      <c r="E14362">
        <v>1</v>
      </c>
      <c r="F14362">
        <v>1000</v>
      </c>
      <c r="G14362" s="2" t="s">
        <v>25</v>
      </c>
    </row>
    <row r="14363" spans="1:7" x14ac:dyDescent="0.35">
      <c r="A14363" s="1">
        <v>46079</v>
      </c>
      <c r="B14363">
        <v>73931628</v>
      </c>
      <c r="C14363" s="2" t="s">
        <v>35</v>
      </c>
      <c r="D14363">
        <v>3500000</v>
      </c>
      <c r="E14363">
        <v>1</v>
      </c>
      <c r="F14363">
        <v>600</v>
      </c>
      <c r="G14363" s="2" t="s">
        <v>25</v>
      </c>
    </row>
    <row r="14364" spans="1:7" x14ac:dyDescent="0.35">
      <c r="A14364" s="1">
        <v>46079</v>
      </c>
      <c r="B14364">
        <v>67038323</v>
      </c>
      <c r="C14364" s="2" t="s">
        <v>40</v>
      </c>
      <c r="D14364">
        <v>3500000</v>
      </c>
      <c r="E14364">
        <v>1</v>
      </c>
      <c r="F14364">
        <v>1000</v>
      </c>
      <c r="G14364" s="2" t="s">
        <v>25</v>
      </c>
    </row>
    <row r="14365" spans="1:7" x14ac:dyDescent="0.35">
      <c r="A14365" s="1">
        <v>46079</v>
      </c>
      <c r="B14365">
        <v>82359207</v>
      </c>
      <c r="C14365" s="2" t="s">
        <v>36</v>
      </c>
      <c r="D14365">
        <v>5000000</v>
      </c>
      <c r="E14365">
        <v>1</v>
      </c>
      <c r="F14365">
        <v>1550</v>
      </c>
      <c r="G14365" s="2" t="s">
        <v>25</v>
      </c>
    </row>
    <row r="14366" spans="1:7" x14ac:dyDescent="0.35">
      <c r="A14366" s="1">
        <v>46079</v>
      </c>
      <c r="B14366">
        <v>76744241</v>
      </c>
      <c r="C14366" s="2" t="s">
        <v>41</v>
      </c>
      <c r="D14366">
        <v>3500000</v>
      </c>
      <c r="E14366">
        <v>1</v>
      </c>
      <c r="F14366">
        <v>600</v>
      </c>
      <c r="G14366" s="2" t="s">
        <v>25</v>
      </c>
    </row>
    <row r="14367" spans="1:7" x14ac:dyDescent="0.35">
      <c r="A14367" s="1">
        <v>46079</v>
      </c>
      <c r="B14367">
        <v>74221492</v>
      </c>
      <c r="C14367" s="2" t="s">
        <v>41</v>
      </c>
      <c r="D14367">
        <v>0</v>
      </c>
      <c r="E14367">
        <v>1</v>
      </c>
      <c r="F14367">
        <v>600</v>
      </c>
      <c r="G14367" s="2" t="s">
        <v>25</v>
      </c>
    </row>
    <row r="14368" spans="1:7" x14ac:dyDescent="0.35">
      <c r="A14368" s="1">
        <v>46079</v>
      </c>
      <c r="B14368">
        <v>89018934</v>
      </c>
      <c r="C14368" s="2" t="s">
        <v>39</v>
      </c>
      <c r="D14368">
        <v>50000</v>
      </c>
      <c r="E14368">
        <v>1</v>
      </c>
      <c r="F14368">
        <v>1550</v>
      </c>
      <c r="G14368" s="2" t="s">
        <v>25</v>
      </c>
    </row>
    <row r="14369" spans="1:7" x14ac:dyDescent="0.35">
      <c r="A14369" s="1">
        <v>46079</v>
      </c>
      <c r="B14369">
        <v>81719210</v>
      </c>
      <c r="C14369" s="2" t="s">
        <v>38</v>
      </c>
      <c r="D14369">
        <v>500000</v>
      </c>
      <c r="E14369">
        <v>1</v>
      </c>
      <c r="F14369">
        <v>600</v>
      </c>
      <c r="G14369" s="2" t="s">
        <v>25</v>
      </c>
    </row>
    <row r="14370" spans="1:7" x14ac:dyDescent="0.35">
      <c r="A14370" s="1">
        <v>46079</v>
      </c>
      <c r="B14370">
        <v>74171646</v>
      </c>
      <c r="C14370" s="2" t="s">
        <v>33</v>
      </c>
      <c r="D14370">
        <v>250000</v>
      </c>
      <c r="E14370">
        <v>1</v>
      </c>
      <c r="F14370">
        <v>250</v>
      </c>
      <c r="G14370" s="2" t="s">
        <v>25</v>
      </c>
    </row>
    <row r="14371" spans="1:7" x14ac:dyDescent="0.35">
      <c r="A14371" s="1">
        <v>46079</v>
      </c>
      <c r="B14371">
        <v>67246638</v>
      </c>
      <c r="C14371" s="2" t="s">
        <v>37</v>
      </c>
      <c r="D14371">
        <v>0</v>
      </c>
      <c r="E14371">
        <v>1</v>
      </c>
      <c r="F14371">
        <v>1000</v>
      </c>
      <c r="G14371" s="2" t="s">
        <v>25</v>
      </c>
    </row>
    <row r="14372" spans="1:7" x14ac:dyDescent="0.35">
      <c r="A14372" s="1">
        <v>46079</v>
      </c>
      <c r="B14372">
        <v>60788461</v>
      </c>
      <c r="C14372" s="2" t="s">
        <v>35</v>
      </c>
      <c r="D14372">
        <v>750000</v>
      </c>
      <c r="E14372">
        <v>1</v>
      </c>
      <c r="F14372">
        <v>1000</v>
      </c>
      <c r="G14372" s="2" t="s">
        <v>25</v>
      </c>
    </row>
    <row r="14373" spans="1:7" x14ac:dyDescent="0.35">
      <c r="A14373" s="1">
        <v>46079</v>
      </c>
      <c r="B14373">
        <v>98467989</v>
      </c>
      <c r="C14373" s="2" t="s">
        <v>33</v>
      </c>
      <c r="D14373">
        <v>750000</v>
      </c>
      <c r="E14373">
        <v>1</v>
      </c>
      <c r="F14373">
        <v>1000</v>
      </c>
      <c r="G14373" s="2" t="s">
        <v>25</v>
      </c>
    </row>
    <row r="14374" spans="1:7" x14ac:dyDescent="0.35">
      <c r="A14374" s="1">
        <v>46079</v>
      </c>
      <c r="B14374">
        <v>80513390</v>
      </c>
      <c r="C14374" s="2" t="s">
        <v>35</v>
      </c>
      <c r="D14374">
        <v>0</v>
      </c>
      <c r="E14374">
        <v>1</v>
      </c>
      <c r="F14374">
        <v>1000</v>
      </c>
      <c r="G14374" s="2" t="s">
        <v>25</v>
      </c>
    </row>
    <row r="14375" spans="1:7" x14ac:dyDescent="0.35">
      <c r="A14375" s="1">
        <v>46079</v>
      </c>
      <c r="B14375">
        <v>94427145</v>
      </c>
      <c r="C14375" s="2" t="s">
        <v>35</v>
      </c>
      <c r="D14375">
        <v>1500000</v>
      </c>
      <c r="E14375">
        <v>1</v>
      </c>
      <c r="F14375">
        <v>600</v>
      </c>
      <c r="G14375" s="2" t="s">
        <v>25</v>
      </c>
    </row>
    <row r="14376" spans="1:7" x14ac:dyDescent="0.35">
      <c r="A14376" s="1">
        <v>46079</v>
      </c>
      <c r="B14376">
        <v>93685274</v>
      </c>
      <c r="C14376" s="2" t="s">
        <v>35</v>
      </c>
      <c r="D14376">
        <v>0</v>
      </c>
      <c r="E14376">
        <v>1</v>
      </c>
      <c r="F14376">
        <v>1550</v>
      </c>
      <c r="G14376" s="2" t="s">
        <v>25</v>
      </c>
    </row>
    <row r="14377" spans="1:7" x14ac:dyDescent="0.35">
      <c r="A14377" s="1">
        <v>46079</v>
      </c>
      <c r="B14377">
        <v>62776151</v>
      </c>
      <c r="C14377" s="2" t="s">
        <v>33</v>
      </c>
      <c r="D14377">
        <v>500000</v>
      </c>
      <c r="E14377">
        <v>1</v>
      </c>
      <c r="F14377">
        <v>1550</v>
      </c>
      <c r="G14377" s="2" t="s">
        <v>25</v>
      </c>
    </row>
    <row r="14378" spans="1:7" x14ac:dyDescent="0.35">
      <c r="A14378" s="1">
        <v>46079</v>
      </c>
      <c r="B14378">
        <v>71474100</v>
      </c>
      <c r="C14378" s="2" t="s">
        <v>38</v>
      </c>
      <c r="D14378">
        <v>500000</v>
      </c>
      <c r="E14378">
        <v>1</v>
      </c>
      <c r="F14378">
        <v>1000</v>
      </c>
      <c r="G14378" s="2" t="s">
        <v>25</v>
      </c>
    </row>
    <row r="14379" spans="1:7" x14ac:dyDescent="0.35">
      <c r="A14379" s="1">
        <v>46079</v>
      </c>
      <c r="B14379">
        <v>60077649</v>
      </c>
      <c r="C14379" s="2" t="s">
        <v>37</v>
      </c>
      <c r="D14379">
        <v>3500000</v>
      </c>
      <c r="E14379">
        <v>1</v>
      </c>
      <c r="F14379">
        <v>600</v>
      </c>
      <c r="G14379" s="2" t="s">
        <v>25</v>
      </c>
    </row>
    <row r="14380" spans="1:7" x14ac:dyDescent="0.35">
      <c r="A14380" s="1">
        <v>46079</v>
      </c>
      <c r="B14380">
        <v>88049495</v>
      </c>
      <c r="C14380" s="2" t="s">
        <v>36</v>
      </c>
      <c r="D14380">
        <v>0</v>
      </c>
      <c r="E14380">
        <v>1</v>
      </c>
      <c r="F14380">
        <v>250</v>
      </c>
      <c r="G14380" s="2" t="s">
        <v>25</v>
      </c>
    </row>
    <row r="14381" spans="1:7" x14ac:dyDescent="0.35">
      <c r="A14381" s="1">
        <v>46079</v>
      </c>
      <c r="B14381">
        <v>62211162</v>
      </c>
      <c r="C14381" s="2" t="s">
        <v>41</v>
      </c>
      <c r="D14381">
        <v>750000</v>
      </c>
      <c r="E14381">
        <v>1</v>
      </c>
      <c r="F14381">
        <v>250</v>
      </c>
      <c r="G14381" s="2" t="s">
        <v>25</v>
      </c>
    </row>
    <row r="14382" spans="1:7" x14ac:dyDescent="0.35">
      <c r="A14382" s="1">
        <v>46079</v>
      </c>
      <c r="B14382">
        <v>85303872</v>
      </c>
      <c r="C14382" s="2" t="s">
        <v>37</v>
      </c>
      <c r="D14382">
        <v>50000</v>
      </c>
      <c r="E14382">
        <v>1</v>
      </c>
      <c r="F14382">
        <v>1000</v>
      </c>
      <c r="G14382" s="2" t="s">
        <v>25</v>
      </c>
    </row>
    <row r="14383" spans="1:7" x14ac:dyDescent="0.35">
      <c r="A14383" s="1">
        <v>46079</v>
      </c>
      <c r="B14383">
        <v>88758738</v>
      </c>
      <c r="C14383" s="2" t="s">
        <v>39</v>
      </c>
      <c r="D14383">
        <v>200000</v>
      </c>
      <c r="E14383">
        <v>1</v>
      </c>
      <c r="F14383">
        <v>1000</v>
      </c>
      <c r="G14383" s="2" t="s">
        <v>25</v>
      </c>
    </row>
    <row r="14384" spans="1:7" x14ac:dyDescent="0.35">
      <c r="A14384" s="1">
        <v>46079</v>
      </c>
      <c r="B14384">
        <v>75708451</v>
      </c>
      <c r="C14384" s="2" t="s">
        <v>38</v>
      </c>
      <c r="D14384">
        <v>500000</v>
      </c>
      <c r="E14384">
        <v>1</v>
      </c>
      <c r="F14384">
        <v>600</v>
      </c>
      <c r="G14384" s="2" t="s">
        <v>25</v>
      </c>
    </row>
    <row r="14385" spans="1:7" x14ac:dyDescent="0.35">
      <c r="A14385" s="1">
        <v>46079</v>
      </c>
      <c r="B14385">
        <v>74189644</v>
      </c>
      <c r="C14385" s="2" t="s">
        <v>37</v>
      </c>
      <c r="D14385">
        <v>500000</v>
      </c>
      <c r="E14385">
        <v>1</v>
      </c>
      <c r="F14385">
        <v>1550</v>
      </c>
      <c r="G14385" s="2" t="s">
        <v>25</v>
      </c>
    </row>
    <row r="14386" spans="1:7" x14ac:dyDescent="0.35">
      <c r="A14386" s="1">
        <v>46079</v>
      </c>
      <c r="B14386">
        <v>92359061</v>
      </c>
      <c r="C14386" s="2" t="s">
        <v>36</v>
      </c>
      <c r="D14386">
        <v>250000</v>
      </c>
      <c r="E14386">
        <v>1</v>
      </c>
      <c r="F14386">
        <v>1550</v>
      </c>
      <c r="G14386" s="2" t="s">
        <v>25</v>
      </c>
    </row>
    <row r="14387" spans="1:7" x14ac:dyDescent="0.35">
      <c r="A14387" s="1">
        <v>46079</v>
      </c>
      <c r="B14387">
        <v>87745868</v>
      </c>
      <c r="C14387" s="2" t="s">
        <v>41</v>
      </c>
      <c r="D14387">
        <v>50000</v>
      </c>
      <c r="E14387">
        <v>1</v>
      </c>
      <c r="F14387">
        <v>250</v>
      </c>
      <c r="G14387" s="2" t="s">
        <v>25</v>
      </c>
    </row>
    <row r="14388" spans="1:7" x14ac:dyDescent="0.35">
      <c r="A14388" s="1">
        <v>46079</v>
      </c>
      <c r="B14388">
        <v>81309618</v>
      </c>
      <c r="C14388" s="2" t="s">
        <v>35</v>
      </c>
      <c r="D14388">
        <v>2000000</v>
      </c>
      <c r="E14388">
        <v>1</v>
      </c>
      <c r="F14388">
        <v>600</v>
      </c>
      <c r="G14388" s="2" t="s">
        <v>25</v>
      </c>
    </row>
    <row r="14389" spans="1:7" x14ac:dyDescent="0.35">
      <c r="A14389" s="1">
        <v>46079</v>
      </c>
      <c r="B14389">
        <v>78787487</v>
      </c>
      <c r="C14389" s="2" t="s">
        <v>36</v>
      </c>
      <c r="D14389">
        <v>500000</v>
      </c>
      <c r="E14389">
        <v>1</v>
      </c>
      <c r="F14389">
        <v>250</v>
      </c>
      <c r="G14389" s="2" t="s">
        <v>25</v>
      </c>
    </row>
    <row r="14390" spans="1:7" x14ac:dyDescent="0.35">
      <c r="A14390" s="1">
        <v>46079</v>
      </c>
      <c r="B14390">
        <v>90873823</v>
      </c>
      <c r="C14390" s="2" t="s">
        <v>35</v>
      </c>
      <c r="D14390">
        <v>1000000</v>
      </c>
      <c r="E14390">
        <v>1</v>
      </c>
      <c r="F14390">
        <v>600</v>
      </c>
      <c r="G14390" s="2" t="s">
        <v>25</v>
      </c>
    </row>
    <row r="14391" spans="1:7" x14ac:dyDescent="0.35">
      <c r="A14391" s="1">
        <v>46079</v>
      </c>
      <c r="B14391">
        <v>62746303</v>
      </c>
      <c r="C14391" s="2" t="s">
        <v>37</v>
      </c>
      <c r="D14391">
        <v>2000000</v>
      </c>
      <c r="E14391">
        <v>1</v>
      </c>
      <c r="F14391">
        <v>600</v>
      </c>
      <c r="G14391" s="2" t="s">
        <v>25</v>
      </c>
    </row>
    <row r="14392" spans="1:7" x14ac:dyDescent="0.35">
      <c r="A14392" s="1">
        <v>46079</v>
      </c>
      <c r="B14392">
        <v>97674509</v>
      </c>
      <c r="C14392" s="2" t="s">
        <v>38</v>
      </c>
      <c r="D14392">
        <v>0</v>
      </c>
      <c r="E14392">
        <v>1</v>
      </c>
      <c r="F14392">
        <v>600</v>
      </c>
      <c r="G14392" s="2" t="s">
        <v>25</v>
      </c>
    </row>
    <row r="14393" spans="1:7" x14ac:dyDescent="0.35">
      <c r="A14393" s="1">
        <v>46079</v>
      </c>
      <c r="B14393">
        <v>60488390</v>
      </c>
      <c r="C14393" s="2" t="s">
        <v>39</v>
      </c>
      <c r="D14393">
        <v>750000</v>
      </c>
      <c r="E14393">
        <v>1</v>
      </c>
      <c r="F14393">
        <v>1550</v>
      </c>
      <c r="G14393" s="2" t="s">
        <v>25</v>
      </c>
    </row>
    <row r="14394" spans="1:7" x14ac:dyDescent="0.35">
      <c r="A14394" s="1">
        <v>46079</v>
      </c>
      <c r="B14394">
        <v>87851276</v>
      </c>
      <c r="C14394" s="2" t="s">
        <v>37</v>
      </c>
      <c r="D14394">
        <v>1000000</v>
      </c>
      <c r="E14394">
        <v>1</v>
      </c>
      <c r="F14394">
        <v>600</v>
      </c>
      <c r="G14394" s="2" t="s">
        <v>25</v>
      </c>
    </row>
    <row r="14395" spans="1:7" x14ac:dyDescent="0.35">
      <c r="A14395" s="1">
        <v>46079</v>
      </c>
      <c r="B14395">
        <v>85984429</v>
      </c>
      <c r="C14395" s="2" t="s">
        <v>35</v>
      </c>
      <c r="D14395">
        <v>5000000</v>
      </c>
      <c r="E14395">
        <v>1</v>
      </c>
      <c r="F14395">
        <v>600</v>
      </c>
      <c r="G14395" s="2" t="s">
        <v>25</v>
      </c>
    </row>
    <row r="14396" spans="1:7" x14ac:dyDescent="0.35">
      <c r="A14396" s="1">
        <v>46079</v>
      </c>
      <c r="B14396">
        <v>67997420</v>
      </c>
      <c r="C14396" s="2" t="s">
        <v>39</v>
      </c>
      <c r="D14396">
        <v>2000000</v>
      </c>
      <c r="E14396">
        <v>1</v>
      </c>
      <c r="F14396">
        <v>600</v>
      </c>
      <c r="G14396" s="2" t="s">
        <v>25</v>
      </c>
    </row>
    <row r="14397" spans="1:7" x14ac:dyDescent="0.35">
      <c r="A14397" s="1">
        <v>46079</v>
      </c>
      <c r="B14397">
        <v>78464377</v>
      </c>
      <c r="C14397" s="2" t="s">
        <v>37</v>
      </c>
      <c r="D14397">
        <v>1000000</v>
      </c>
      <c r="E14397">
        <v>1</v>
      </c>
      <c r="F14397">
        <v>1000</v>
      </c>
      <c r="G14397" s="2" t="s">
        <v>25</v>
      </c>
    </row>
    <row r="14398" spans="1:7" x14ac:dyDescent="0.35">
      <c r="A14398" s="1">
        <v>46079</v>
      </c>
      <c r="B14398">
        <v>99175937</v>
      </c>
      <c r="C14398" s="2" t="s">
        <v>33</v>
      </c>
      <c r="D14398">
        <v>1500000</v>
      </c>
      <c r="E14398">
        <v>1</v>
      </c>
      <c r="F14398">
        <v>250</v>
      </c>
      <c r="G14398" s="2" t="s">
        <v>25</v>
      </c>
    </row>
    <row r="14399" spans="1:7" x14ac:dyDescent="0.35">
      <c r="A14399" s="1">
        <v>46079</v>
      </c>
      <c r="B14399">
        <v>67841967</v>
      </c>
      <c r="C14399" s="2" t="s">
        <v>35</v>
      </c>
      <c r="D14399">
        <v>250000</v>
      </c>
      <c r="E14399">
        <v>1</v>
      </c>
      <c r="F14399">
        <v>600</v>
      </c>
      <c r="G14399" s="2" t="s">
        <v>25</v>
      </c>
    </row>
    <row r="14400" spans="1:7" x14ac:dyDescent="0.35">
      <c r="A14400" s="1">
        <v>46079</v>
      </c>
      <c r="B14400">
        <v>60851505</v>
      </c>
      <c r="C14400" s="2" t="s">
        <v>41</v>
      </c>
      <c r="D14400">
        <v>100000</v>
      </c>
      <c r="E14400">
        <v>1</v>
      </c>
      <c r="F14400">
        <v>600</v>
      </c>
      <c r="G14400" s="2" t="s">
        <v>25</v>
      </c>
    </row>
    <row r="14401" spans="1:7" x14ac:dyDescent="0.35">
      <c r="A14401" s="1">
        <v>46079</v>
      </c>
      <c r="B14401">
        <v>63817900</v>
      </c>
      <c r="C14401" s="2" t="s">
        <v>39</v>
      </c>
      <c r="D14401">
        <v>200000</v>
      </c>
      <c r="E14401">
        <v>1</v>
      </c>
      <c r="F14401">
        <v>250</v>
      </c>
      <c r="G14401" s="2" t="s">
        <v>25</v>
      </c>
    </row>
    <row r="14402" spans="1:7" x14ac:dyDescent="0.35">
      <c r="A14402" s="1">
        <v>46079</v>
      </c>
      <c r="B14402">
        <v>72326435</v>
      </c>
      <c r="C14402" s="2" t="s">
        <v>37</v>
      </c>
      <c r="D14402">
        <v>1000000</v>
      </c>
      <c r="E14402">
        <v>1</v>
      </c>
      <c r="F14402">
        <v>1000</v>
      </c>
      <c r="G14402" s="2" t="s">
        <v>25</v>
      </c>
    </row>
    <row r="14403" spans="1:7" x14ac:dyDescent="0.35">
      <c r="A14403" s="1">
        <v>46079</v>
      </c>
      <c r="B14403">
        <v>85214482</v>
      </c>
      <c r="C14403" s="2" t="s">
        <v>36</v>
      </c>
      <c r="D14403">
        <v>200000</v>
      </c>
      <c r="E14403">
        <v>1</v>
      </c>
      <c r="F14403">
        <v>600</v>
      </c>
      <c r="G14403" s="2" t="s">
        <v>25</v>
      </c>
    </row>
    <row r="14404" spans="1:7" x14ac:dyDescent="0.35">
      <c r="A14404" s="1">
        <v>46079</v>
      </c>
      <c r="B14404">
        <v>86488012</v>
      </c>
      <c r="C14404" s="2" t="s">
        <v>37</v>
      </c>
      <c r="D14404">
        <v>0</v>
      </c>
      <c r="E14404">
        <v>1</v>
      </c>
      <c r="F14404">
        <v>1000</v>
      </c>
      <c r="G14404" s="2" t="s">
        <v>25</v>
      </c>
    </row>
    <row r="14405" spans="1:7" x14ac:dyDescent="0.35">
      <c r="A14405" s="1">
        <v>46079</v>
      </c>
      <c r="B14405">
        <v>66339829</v>
      </c>
      <c r="C14405" s="2" t="s">
        <v>38</v>
      </c>
      <c r="D14405">
        <v>2000000</v>
      </c>
      <c r="E14405">
        <v>1</v>
      </c>
      <c r="F14405">
        <v>600</v>
      </c>
      <c r="G14405" s="2" t="s">
        <v>25</v>
      </c>
    </row>
    <row r="14406" spans="1:7" x14ac:dyDescent="0.35">
      <c r="A14406" s="1">
        <v>46079</v>
      </c>
      <c r="B14406">
        <v>95111311</v>
      </c>
      <c r="C14406" s="2" t="s">
        <v>41</v>
      </c>
      <c r="D14406">
        <v>500000</v>
      </c>
      <c r="E14406">
        <v>1</v>
      </c>
      <c r="F14406">
        <v>1000</v>
      </c>
      <c r="G14406" s="2" t="s">
        <v>25</v>
      </c>
    </row>
    <row r="14407" spans="1:7" x14ac:dyDescent="0.35">
      <c r="A14407" s="1">
        <v>46079</v>
      </c>
      <c r="B14407">
        <v>62582842</v>
      </c>
      <c r="C14407" s="2" t="s">
        <v>40</v>
      </c>
      <c r="D14407">
        <v>3500000</v>
      </c>
      <c r="E14407">
        <v>1</v>
      </c>
      <c r="F14407">
        <v>1000</v>
      </c>
      <c r="G14407" s="2" t="s">
        <v>25</v>
      </c>
    </row>
    <row r="14408" spans="1:7" x14ac:dyDescent="0.35">
      <c r="A14408" s="1">
        <v>46079</v>
      </c>
      <c r="B14408">
        <v>71479277</v>
      </c>
      <c r="C14408" s="2" t="s">
        <v>38</v>
      </c>
      <c r="D14408">
        <v>0</v>
      </c>
      <c r="E14408">
        <v>1</v>
      </c>
      <c r="F14408">
        <v>1000</v>
      </c>
      <c r="G14408" s="2" t="s">
        <v>25</v>
      </c>
    </row>
    <row r="14409" spans="1:7" x14ac:dyDescent="0.35">
      <c r="A14409" s="1">
        <v>46079</v>
      </c>
      <c r="B14409">
        <v>72714073</v>
      </c>
      <c r="C14409" s="2" t="s">
        <v>41</v>
      </c>
      <c r="D14409">
        <v>5000000</v>
      </c>
      <c r="E14409">
        <v>1</v>
      </c>
      <c r="F14409">
        <v>600</v>
      </c>
      <c r="G14409" s="2" t="s">
        <v>25</v>
      </c>
    </row>
    <row r="14410" spans="1:7" x14ac:dyDescent="0.35">
      <c r="A14410" s="1">
        <v>46079</v>
      </c>
      <c r="B14410">
        <v>67627964</v>
      </c>
      <c r="C14410" s="2" t="s">
        <v>41</v>
      </c>
      <c r="D14410">
        <v>250000</v>
      </c>
      <c r="E14410">
        <v>1</v>
      </c>
      <c r="F14410">
        <v>1550</v>
      </c>
      <c r="G14410" s="2" t="s">
        <v>25</v>
      </c>
    </row>
    <row r="14411" spans="1:7" x14ac:dyDescent="0.35">
      <c r="A14411" s="1">
        <v>46079</v>
      </c>
      <c r="B14411">
        <v>99452525</v>
      </c>
      <c r="C14411" s="2" t="s">
        <v>39</v>
      </c>
      <c r="D14411">
        <v>1000000</v>
      </c>
      <c r="E14411">
        <v>1</v>
      </c>
      <c r="F14411">
        <v>1000</v>
      </c>
      <c r="G14411" s="2" t="s">
        <v>25</v>
      </c>
    </row>
    <row r="14412" spans="1:7" x14ac:dyDescent="0.35">
      <c r="A14412" s="1">
        <v>46079</v>
      </c>
      <c r="B14412">
        <v>73018170</v>
      </c>
      <c r="C14412" s="2" t="s">
        <v>36</v>
      </c>
      <c r="D14412">
        <v>0</v>
      </c>
      <c r="E14412">
        <v>1</v>
      </c>
      <c r="F14412">
        <v>1550</v>
      </c>
      <c r="G14412" s="2" t="s">
        <v>25</v>
      </c>
    </row>
    <row r="14413" spans="1:7" x14ac:dyDescent="0.35">
      <c r="A14413" s="1">
        <v>46079</v>
      </c>
      <c r="B14413">
        <v>99241587</v>
      </c>
      <c r="C14413" s="2" t="s">
        <v>33</v>
      </c>
      <c r="D14413">
        <v>250000</v>
      </c>
      <c r="E14413">
        <v>1</v>
      </c>
      <c r="F14413">
        <v>600</v>
      </c>
      <c r="G14413" s="2" t="s">
        <v>25</v>
      </c>
    </row>
    <row r="14414" spans="1:7" x14ac:dyDescent="0.35">
      <c r="A14414" s="1">
        <v>46079</v>
      </c>
      <c r="B14414">
        <v>71154565</v>
      </c>
      <c r="C14414" s="2" t="s">
        <v>38</v>
      </c>
      <c r="D14414">
        <v>50000</v>
      </c>
      <c r="E14414">
        <v>1</v>
      </c>
      <c r="F14414">
        <v>600</v>
      </c>
      <c r="G14414" s="2" t="s">
        <v>25</v>
      </c>
    </row>
    <row r="14415" spans="1:7" x14ac:dyDescent="0.35">
      <c r="A14415" s="1">
        <v>46079</v>
      </c>
      <c r="B14415">
        <v>91971652</v>
      </c>
      <c r="C14415" s="2" t="s">
        <v>33</v>
      </c>
      <c r="D14415">
        <v>750000</v>
      </c>
      <c r="E14415">
        <v>1</v>
      </c>
      <c r="F14415">
        <v>600</v>
      </c>
      <c r="G14415" s="2" t="s">
        <v>25</v>
      </c>
    </row>
    <row r="14416" spans="1:7" x14ac:dyDescent="0.35">
      <c r="A14416" s="1">
        <v>46079</v>
      </c>
      <c r="B14416">
        <v>81641014</v>
      </c>
      <c r="C14416" s="2" t="s">
        <v>36</v>
      </c>
      <c r="D14416">
        <v>1000000</v>
      </c>
      <c r="E14416">
        <v>1</v>
      </c>
      <c r="F14416">
        <v>600</v>
      </c>
      <c r="G14416" s="2" t="s">
        <v>25</v>
      </c>
    </row>
    <row r="14417" spans="1:7" x14ac:dyDescent="0.35">
      <c r="A14417" s="1">
        <v>46079</v>
      </c>
      <c r="B14417">
        <v>80256729</v>
      </c>
      <c r="C14417" s="2" t="s">
        <v>35</v>
      </c>
      <c r="D14417">
        <v>500000</v>
      </c>
      <c r="E14417">
        <v>1</v>
      </c>
      <c r="F14417">
        <v>1550</v>
      </c>
      <c r="G14417" s="2" t="s">
        <v>25</v>
      </c>
    </row>
    <row r="14418" spans="1:7" x14ac:dyDescent="0.35">
      <c r="A14418" s="1">
        <v>46079</v>
      </c>
      <c r="B14418">
        <v>69571236</v>
      </c>
      <c r="C14418" s="2" t="s">
        <v>37</v>
      </c>
      <c r="D14418">
        <v>100000</v>
      </c>
      <c r="E14418">
        <v>1</v>
      </c>
      <c r="F14418">
        <v>1550</v>
      </c>
      <c r="G14418" s="2" t="s">
        <v>25</v>
      </c>
    </row>
    <row r="14419" spans="1:7" x14ac:dyDescent="0.35">
      <c r="A14419" s="1">
        <v>46079</v>
      </c>
      <c r="B14419">
        <v>70759529</v>
      </c>
      <c r="C14419" s="2" t="s">
        <v>39</v>
      </c>
      <c r="D14419">
        <v>500000</v>
      </c>
      <c r="E14419">
        <v>1</v>
      </c>
      <c r="F14419">
        <v>600</v>
      </c>
      <c r="G14419" s="2" t="s">
        <v>25</v>
      </c>
    </row>
    <row r="14420" spans="1:7" x14ac:dyDescent="0.35">
      <c r="A14420" s="1">
        <v>46079</v>
      </c>
      <c r="B14420">
        <v>69555272</v>
      </c>
      <c r="C14420" s="2" t="s">
        <v>37</v>
      </c>
      <c r="D14420">
        <v>2000000</v>
      </c>
      <c r="E14420">
        <v>1</v>
      </c>
      <c r="F14420">
        <v>600</v>
      </c>
      <c r="G14420" s="2" t="s">
        <v>25</v>
      </c>
    </row>
    <row r="14421" spans="1:7" x14ac:dyDescent="0.35">
      <c r="A14421" s="1">
        <v>46079</v>
      </c>
      <c r="B14421">
        <v>98348102</v>
      </c>
      <c r="C14421" s="2" t="s">
        <v>33</v>
      </c>
      <c r="D14421">
        <v>200000</v>
      </c>
      <c r="E14421">
        <v>1</v>
      </c>
      <c r="F14421">
        <v>600</v>
      </c>
      <c r="G14421" s="2" t="s">
        <v>25</v>
      </c>
    </row>
    <row r="14422" spans="1:7" x14ac:dyDescent="0.35">
      <c r="A14422" s="1">
        <v>46079</v>
      </c>
      <c r="B14422">
        <v>99101002</v>
      </c>
      <c r="C14422" s="2" t="s">
        <v>38</v>
      </c>
      <c r="D14422">
        <v>750000</v>
      </c>
      <c r="E14422">
        <v>1</v>
      </c>
      <c r="F14422">
        <v>250</v>
      </c>
      <c r="G14422" s="2" t="s">
        <v>25</v>
      </c>
    </row>
    <row r="14423" spans="1:7" x14ac:dyDescent="0.35">
      <c r="A14423" s="1">
        <v>46079</v>
      </c>
      <c r="B14423">
        <v>81706272</v>
      </c>
      <c r="C14423" s="2" t="s">
        <v>37</v>
      </c>
      <c r="D14423">
        <v>1000000</v>
      </c>
      <c r="E14423">
        <v>1</v>
      </c>
      <c r="F14423">
        <v>250</v>
      </c>
      <c r="G14423" s="2" t="s">
        <v>25</v>
      </c>
    </row>
    <row r="14424" spans="1:7" x14ac:dyDescent="0.35">
      <c r="A14424" s="1">
        <v>46079</v>
      </c>
      <c r="B14424">
        <v>80860696</v>
      </c>
      <c r="C14424" s="2" t="s">
        <v>38</v>
      </c>
      <c r="D14424">
        <v>250000</v>
      </c>
      <c r="E14424">
        <v>1</v>
      </c>
      <c r="F14424">
        <v>250</v>
      </c>
      <c r="G14424" s="2" t="s">
        <v>25</v>
      </c>
    </row>
    <row r="14425" spans="1:7" x14ac:dyDescent="0.35">
      <c r="A14425" s="1">
        <v>46079</v>
      </c>
      <c r="B14425">
        <v>64432506</v>
      </c>
      <c r="C14425" s="2" t="s">
        <v>38</v>
      </c>
      <c r="D14425">
        <v>3500000</v>
      </c>
      <c r="E14425">
        <v>1</v>
      </c>
      <c r="F14425">
        <v>600</v>
      </c>
      <c r="G14425" s="2" t="s">
        <v>25</v>
      </c>
    </row>
    <row r="14426" spans="1:7" x14ac:dyDescent="0.35">
      <c r="A14426" s="1">
        <v>46079</v>
      </c>
      <c r="B14426">
        <v>66018408</v>
      </c>
      <c r="C14426" s="2" t="s">
        <v>36</v>
      </c>
      <c r="D14426">
        <v>1000000</v>
      </c>
      <c r="E14426">
        <v>1</v>
      </c>
      <c r="F14426">
        <v>1550</v>
      </c>
      <c r="G14426" s="2" t="s">
        <v>25</v>
      </c>
    </row>
    <row r="14427" spans="1:7" x14ac:dyDescent="0.35">
      <c r="A14427" s="1">
        <v>46079</v>
      </c>
      <c r="B14427">
        <v>67713401</v>
      </c>
      <c r="C14427" s="2" t="s">
        <v>33</v>
      </c>
      <c r="D14427">
        <v>1000000</v>
      </c>
      <c r="E14427">
        <v>1</v>
      </c>
      <c r="F14427">
        <v>250</v>
      </c>
      <c r="G14427" s="2" t="s">
        <v>25</v>
      </c>
    </row>
    <row r="14428" spans="1:7" x14ac:dyDescent="0.35">
      <c r="A14428" s="1">
        <v>46079</v>
      </c>
      <c r="B14428">
        <v>74616334</v>
      </c>
      <c r="C14428" s="2" t="s">
        <v>41</v>
      </c>
      <c r="D14428">
        <v>200000</v>
      </c>
      <c r="E14428">
        <v>1</v>
      </c>
      <c r="F14428">
        <v>1550</v>
      </c>
      <c r="G14428" s="2" t="s">
        <v>25</v>
      </c>
    </row>
    <row r="14429" spans="1:7" x14ac:dyDescent="0.35">
      <c r="A14429" s="1">
        <v>46079</v>
      </c>
      <c r="B14429">
        <v>82079821</v>
      </c>
      <c r="C14429" s="2" t="s">
        <v>40</v>
      </c>
      <c r="D14429">
        <v>50000</v>
      </c>
      <c r="E14429">
        <v>1</v>
      </c>
      <c r="F14429">
        <v>1000</v>
      </c>
      <c r="G14429" s="2" t="s">
        <v>25</v>
      </c>
    </row>
    <row r="14430" spans="1:7" x14ac:dyDescent="0.35">
      <c r="A14430" s="1">
        <v>46079</v>
      </c>
      <c r="B14430">
        <v>87098261</v>
      </c>
      <c r="C14430" s="2" t="s">
        <v>38</v>
      </c>
      <c r="D14430">
        <v>100000</v>
      </c>
      <c r="E14430">
        <v>1</v>
      </c>
      <c r="F14430">
        <v>1550</v>
      </c>
      <c r="G14430" s="2" t="s">
        <v>25</v>
      </c>
    </row>
    <row r="14431" spans="1:7" x14ac:dyDescent="0.35">
      <c r="A14431" s="1">
        <v>46079</v>
      </c>
      <c r="B14431">
        <v>72483231</v>
      </c>
      <c r="C14431" s="2" t="s">
        <v>35</v>
      </c>
      <c r="D14431">
        <v>50000</v>
      </c>
      <c r="E14431">
        <v>1</v>
      </c>
      <c r="F14431">
        <v>600</v>
      </c>
      <c r="G14431" s="2" t="s">
        <v>25</v>
      </c>
    </row>
    <row r="14432" spans="1:7" x14ac:dyDescent="0.35">
      <c r="A14432" s="1">
        <v>46079</v>
      </c>
      <c r="B14432">
        <v>74359987</v>
      </c>
      <c r="C14432" s="2" t="s">
        <v>40</v>
      </c>
      <c r="D14432">
        <v>1000000</v>
      </c>
      <c r="E14432">
        <v>1</v>
      </c>
      <c r="F14432">
        <v>250</v>
      </c>
      <c r="G14432" s="2" t="s">
        <v>25</v>
      </c>
    </row>
    <row r="14433" spans="1:7" x14ac:dyDescent="0.35">
      <c r="A14433" s="1">
        <v>46079</v>
      </c>
      <c r="B14433">
        <v>65739360</v>
      </c>
      <c r="C14433" s="2" t="s">
        <v>41</v>
      </c>
      <c r="D14433">
        <v>50000</v>
      </c>
      <c r="E14433">
        <v>1</v>
      </c>
      <c r="F14433">
        <v>250</v>
      </c>
      <c r="G14433" s="2" t="s">
        <v>25</v>
      </c>
    </row>
    <row r="14434" spans="1:7" x14ac:dyDescent="0.35">
      <c r="A14434" s="1">
        <v>46079</v>
      </c>
      <c r="B14434">
        <v>73754541</v>
      </c>
      <c r="C14434" s="2" t="s">
        <v>38</v>
      </c>
      <c r="D14434">
        <v>0</v>
      </c>
      <c r="E14434">
        <v>1</v>
      </c>
      <c r="F14434">
        <v>600</v>
      </c>
      <c r="G14434" s="2" t="s">
        <v>25</v>
      </c>
    </row>
    <row r="14435" spans="1:7" x14ac:dyDescent="0.35">
      <c r="A14435" s="1">
        <v>46079</v>
      </c>
      <c r="B14435">
        <v>79204955</v>
      </c>
      <c r="C14435" s="2" t="s">
        <v>38</v>
      </c>
      <c r="D14435">
        <v>5000000</v>
      </c>
      <c r="E14435">
        <v>1</v>
      </c>
      <c r="F14435">
        <v>600</v>
      </c>
      <c r="G14435" s="2" t="s">
        <v>25</v>
      </c>
    </row>
    <row r="14436" spans="1:7" x14ac:dyDescent="0.35">
      <c r="A14436" s="1">
        <v>46079</v>
      </c>
      <c r="B14436">
        <v>76258138</v>
      </c>
      <c r="C14436" s="2" t="s">
        <v>36</v>
      </c>
      <c r="D14436">
        <v>50000</v>
      </c>
      <c r="E14436">
        <v>1</v>
      </c>
      <c r="F14436">
        <v>600</v>
      </c>
      <c r="G14436" s="2" t="s">
        <v>25</v>
      </c>
    </row>
    <row r="14437" spans="1:7" x14ac:dyDescent="0.35">
      <c r="A14437" s="1">
        <v>46079</v>
      </c>
      <c r="B14437">
        <v>73229052</v>
      </c>
      <c r="C14437" s="2" t="s">
        <v>41</v>
      </c>
      <c r="D14437">
        <v>5000000</v>
      </c>
      <c r="E14437">
        <v>1</v>
      </c>
      <c r="F14437">
        <v>600</v>
      </c>
      <c r="G14437" s="2" t="s">
        <v>25</v>
      </c>
    </row>
    <row r="14438" spans="1:7" x14ac:dyDescent="0.35">
      <c r="A14438" s="1">
        <v>46079</v>
      </c>
      <c r="B14438">
        <v>95282571</v>
      </c>
      <c r="C14438" s="2" t="s">
        <v>40</v>
      </c>
      <c r="D14438">
        <v>1500000</v>
      </c>
      <c r="E14438">
        <v>1</v>
      </c>
      <c r="F14438">
        <v>1550</v>
      </c>
      <c r="G14438" s="2" t="s">
        <v>25</v>
      </c>
    </row>
    <row r="14439" spans="1:7" x14ac:dyDescent="0.35">
      <c r="A14439" s="1">
        <v>46079</v>
      </c>
      <c r="B14439">
        <v>60458427</v>
      </c>
      <c r="C14439" s="2" t="s">
        <v>37</v>
      </c>
      <c r="D14439">
        <v>250000</v>
      </c>
      <c r="E14439">
        <v>1</v>
      </c>
      <c r="F14439">
        <v>1550</v>
      </c>
      <c r="G14439" s="2" t="s">
        <v>25</v>
      </c>
    </row>
    <row r="14440" spans="1:7" x14ac:dyDescent="0.35">
      <c r="A14440" s="1">
        <v>46079</v>
      </c>
      <c r="B14440">
        <v>69197621</v>
      </c>
      <c r="C14440" s="2" t="s">
        <v>33</v>
      </c>
      <c r="D14440">
        <v>0</v>
      </c>
      <c r="E14440">
        <v>1</v>
      </c>
      <c r="F14440">
        <v>1000</v>
      </c>
      <c r="G14440" s="2" t="s">
        <v>25</v>
      </c>
    </row>
    <row r="14441" spans="1:7" x14ac:dyDescent="0.35">
      <c r="A14441" s="1">
        <v>46079</v>
      </c>
      <c r="B14441">
        <v>97729121</v>
      </c>
      <c r="C14441" s="2" t="s">
        <v>35</v>
      </c>
      <c r="D14441">
        <v>2000000</v>
      </c>
      <c r="E14441">
        <v>1</v>
      </c>
      <c r="F14441">
        <v>600</v>
      </c>
      <c r="G14441" s="2" t="s">
        <v>25</v>
      </c>
    </row>
    <row r="14442" spans="1:7" x14ac:dyDescent="0.35">
      <c r="A14442" s="1">
        <v>46079</v>
      </c>
      <c r="B14442">
        <v>74425015</v>
      </c>
      <c r="C14442" s="2" t="s">
        <v>38</v>
      </c>
      <c r="D14442">
        <v>750000</v>
      </c>
      <c r="E14442">
        <v>1</v>
      </c>
      <c r="F14442">
        <v>1000</v>
      </c>
      <c r="G14442" s="2" t="s">
        <v>25</v>
      </c>
    </row>
    <row r="14443" spans="1:7" x14ac:dyDescent="0.35">
      <c r="A14443" s="1">
        <v>46079</v>
      </c>
      <c r="B14443">
        <v>80311528</v>
      </c>
      <c r="C14443" s="2" t="s">
        <v>39</v>
      </c>
      <c r="D14443">
        <v>0</v>
      </c>
      <c r="E14443">
        <v>1</v>
      </c>
      <c r="F14443">
        <v>1550</v>
      </c>
      <c r="G14443" s="2" t="s">
        <v>25</v>
      </c>
    </row>
    <row r="14444" spans="1:7" x14ac:dyDescent="0.35">
      <c r="A14444" s="1">
        <v>46079</v>
      </c>
      <c r="B14444">
        <v>63008239</v>
      </c>
      <c r="C14444" s="2" t="s">
        <v>39</v>
      </c>
      <c r="D14444">
        <v>100000</v>
      </c>
      <c r="E14444">
        <v>1</v>
      </c>
      <c r="F14444">
        <v>600</v>
      </c>
      <c r="G14444" s="2" t="s">
        <v>25</v>
      </c>
    </row>
    <row r="14445" spans="1:7" x14ac:dyDescent="0.35">
      <c r="A14445" s="1">
        <v>46079</v>
      </c>
      <c r="B14445">
        <v>62657703</v>
      </c>
      <c r="C14445" s="2" t="s">
        <v>33</v>
      </c>
      <c r="D14445">
        <v>500000</v>
      </c>
      <c r="E14445">
        <v>1</v>
      </c>
      <c r="F14445">
        <v>600</v>
      </c>
      <c r="G14445" s="2" t="s">
        <v>25</v>
      </c>
    </row>
    <row r="14446" spans="1:7" x14ac:dyDescent="0.35">
      <c r="A14446" s="1">
        <v>46079</v>
      </c>
      <c r="B14446">
        <v>75975317</v>
      </c>
      <c r="C14446" s="2" t="s">
        <v>35</v>
      </c>
      <c r="D14446">
        <v>100000</v>
      </c>
      <c r="E14446">
        <v>1</v>
      </c>
      <c r="F14446">
        <v>1000</v>
      </c>
      <c r="G14446" s="2" t="s">
        <v>25</v>
      </c>
    </row>
    <row r="14447" spans="1:7" x14ac:dyDescent="0.35">
      <c r="A14447" s="1">
        <v>46079</v>
      </c>
      <c r="B14447">
        <v>93147639</v>
      </c>
      <c r="C14447" s="2" t="s">
        <v>33</v>
      </c>
      <c r="D14447">
        <v>0</v>
      </c>
      <c r="E14447">
        <v>1</v>
      </c>
      <c r="F14447">
        <v>1550</v>
      </c>
      <c r="G14447" s="2" t="s">
        <v>25</v>
      </c>
    </row>
    <row r="14448" spans="1:7" x14ac:dyDescent="0.35">
      <c r="A14448" s="1">
        <v>46079</v>
      </c>
      <c r="B14448">
        <v>82631229</v>
      </c>
      <c r="C14448" s="2" t="s">
        <v>38</v>
      </c>
      <c r="D14448">
        <v>2000000</v>
      </c>
      <c r="E14448">
        <v>1</v>
      </c>
      <c r="F14448">
        <v>600</v>
      </c>
      <c r="G14448" s="2" t="s">
        <v>25</v>
      </c>
    </row>
    <row r="14449" spans="1:7" x14ac:dyDescent="0.35">
      <c r="A14449" s="1">
        <v>46079</v>
      </c>
      <c r="B14449">
        <v>67176666</v>
      </c>
      <c r="C14449" s="2" t="s">
        <v>33</v>
      </c>
      <c r="D14449">
        <v>200000</v>
      </c>
      <c r="E14449">
        <v>1</v>
      </c>
      <c r="F14449">
        <v>1000</v>
      </c>
      <c r="G14449" s="2" t="s">
        <v>25</v>
      </c>
    </row>
    <row r="14450" spans="1:7" x14ac:dyDescent="0.35">
      <c r="A14450" s="1">
        <v>46079</v>
      </c>
      <c r="B14450">
        <v>83976960</v>
      </c>
      <c r="C14450" s="2" t="s">
        <v>33</v>
      </c>
      <c r="D14450">
        <v>200000</v>
      </c>
      <c r="E14450">
        <v>1</v>
      </c>
      <c r="F14450">
        <v>1550</v>
      </c>
      <c r="G14450" s="2" t="s">
        <v>25</v>
      </c>
    </row>
    <row r="14451" spans="1:7" x14ac:dyDescent="0.35">
      <c r="A14451" s="1">
        <v>46079</v>
      </c>
      <c r="B14451">
        <v>80410893</v>
      </c>
      <c r="C14451" s="2" t="s">
        <v>37</v>
      </c>
      <c r="D14451">
        <v>250000</v>
      </c>
      <c r="E14451">
        <v>1</v>
      </c>
      <c r="F14451">
        <v>1550</v>
      </c>
      <c r="G14451" s="2" t="s">
        <v>25</v>
      </c>
    </row>
    <row r="14452" spans="1:7" x14ac:dyDescent="0.35">
      <c r="A14452" s="1">
        <v>46079</v>
      </c>
      <c r="B14452">
        <v>87283789</v>
      </c>
      <c r="C14452" s="2" t="s">
        <v>39</v>
      </c>
      <c r="D14452">
        <v>0</v>
      </c>
      <c r="E14452">
        <v>1</v>
      </c>
      <c r="F14452">
        <v>600</v>
      </c>
      <c r="G14452" s="2" t="s">
        <v>25</v>
      </c>
    </row>
    <row r="14453" spans="1:7" x14ac:dyDescent="0.35">
      <c r="A14453" s="1">
        <v>46079</v>
      </c>
      <c r="B14453">
        <v>78737677</v>
      </c>
      <c r="C14453" s="2" t="s">
        <v>35</v>
      </c>
      <c r="D14453">
        <v>0</v>
      </c>
      <c r="E14453">
        <v>1</v>
      </c>
      <c r="F14453">
        <v>1550</v>
      </c>
      <c r="G14453" s="2" t="s">
        <v>25</v>
      </c>
    </row>
    <row r="14454" spans="1:7" x14ac:dyDescent="0.35">
      <c r="A14454" s="1">
        <v>46079</v>
      </c>
      <c r="B14454">
        <v>78592967</v>
      </c>
      <c r="C14454" s="2" t="s">
        <v>41</v>
      </c>
      <c r="D14454">
        <v>1500000</v>
      </c>
      <c r="E14454">
        <v>1</v>
      </c>
      <c r="F14454">
        <v>1550</v>
      </c>
      <c r="G14454" s="2" t="s">
        <v>25</v>
      </c>
    </row>
    <row r="14455" spans="1:7" x14ac:dyDescent="0.35">
      <c r="A14455" s="1">
        <v>46079</v>
      </c>
      <c r="B14455">
        <v>77686212</v>
      </c>
      <c r="C14455" s="2" t="s">
        <v>37</v>
      </c>
      <c r="D14455">
        <v>500000</v>
      </c>
      <c r="E14455">
        <v>1</v>
      </c>
      <c r="F14455">
        <v>600</v>
      </c>
      <c r="G14455" s="2" t="s">
        <v>25</v>
      </c>
    </row>
    <row r="14456" spans="1:7" x14ac:dyDescent="0.35">
      <c r="A14456" s="1">
        <v>46079</v>
      </c>
      <c r="B14456">
        <v>65985723</v>
      </c>
      <c r="C14456" s="2" t="s">
        <v>33</v>
      </c>
      <c r="D14456">
        <v>0</v>
      </c>
      <c r="E14456">
        <v>1</v>
      </c>
      <c r="F14456">
        <v>250</v>
      </c>
      <c r="G14456" s="2" t="s">
        <v>25</v>
      </c>
    </row>
    <row r="14457" spans="1:7" x14ac:dyDescent="0.35">
      <c r="A14457" s="1">
        <v>46079</v>
      </c>
      <c r="B14457">
        <v>88256016</v>
      </c>
      <c r="C14457" s="2" t="s">
        <v>33</v>
      </c>
      <c r="D14457">
        <v>3500000</v>
      </c>
      <c r="E14457">
        <v>1</v>
      </c>
      <c r="F14457">
        <v>250</v>
      </c>
      <c r="G14457" s="2" t="s">
        <v>25</v>
      </c>
    </row>
    <row r="14458" spans="1:7" x14ac:dyDescent="0.35">
      <c r="A14458" s="1">
        <v>46079</v>
      </c>
      <c r="B14458">
        <v>90282658</v>
      </c>
      <c r="C14458" s="2" t="s">
        <v>41</v>
      </c>
      <c r="D14458">
        <v>0</v>
      </c>
      <c r="E14458">
        <v>1</v>
      </c>
      <c r="F14458">
        <v>600</v>
      </c>
      <c r="G14458" s="2" t="s">
        <v>25</v>
      </c>
    </row>
    <row r="14459" spans="1:7" x14ac:dyDescent="0.35">
      <c r="A14459" s="1">
        <v>46079</v>
      </c>
      <c r="B14459">
        <v>62911477</v>
      </c>
      <c r="C14459" s="2" t="s">
        <v>40</v>
      </c>
      <c r="D14459">
        <v>1000000</v>
      </c>
      <c r="E14459">
        <v>1</v>
      </c>
      <c r="F14459">
        <v>600</v>
      </c>
      <c r="G14459" s="2" t="s">
        <v>25</v>
      </c>
    </row>
    <row r="14460" spans="1:7" x14ac:dyDescent="0.35">
      <c r="A14460" s="1">
        <v>46079</v>
      </c>
      <c r="B14460">
        <v>94049679</v>
      </c>
      <c r="C14460" s="2" t="s">
        <v>39</v>
      </c>
      <c r="D14460">
        <v>750000</v>
      </c>
      <c r="E14460">
        <v>1</v>
      </c>
      <c r="F14460">
        <v>1000</v>
      </c>
      <c r="G14460" s="2" t="s">
        <v>25</v>
      </c>
    </row>
    <row r="14461" spans="1:7" x14ac:dyDescent="0.35">
      <c r="A14461" s="1">
        <v>46079</v>
      </c>
      <c r="B14461">
        <v>96644368</v>
      </c>
      <c r="C14461" s="2" t="s">
        <v>38</v>
      </c>
      <c r="D14461">
        <v>2000000</v>
      </c>
      <c r="E14461">
        <v>1</v>
      </c>
      <c r="F14461">
        <v>600</v>
      </c>
      <c r="G14461" s="2" t="s">
        <v>25</v>
      </c>
    </row>
    <row r="14462" spans="1:7" x14ac:dyDescent="0.35">
      <c r="A14462" s="1">
        <v>46079</v>
      </c>
      <c r="B14462">
        <v>69287525</v>
      </c>
      <c r="C14462" s="2" t="s">
        <v>35</v>
      </c>
      <c r="D14462">
        <v>750000</v>
      </c>
      <c r="E14462">
        <v>1</v>
      </c>
      <c r="F14462">
        <v>250</v>
      </c>
      <c r="G14462" s="2" t="s">
        <v>25</v>
      </c>
    </row>
    <row r="14463" spans="1:7" x14ac:dyDescent="0.35">
      <c r="A14463" s="1">
        <v>46079</v>
      </c>
      <c r="B14463">
        <v>75679111</v>
      </c>
      <c r="C14463" s="2" t="s">
        <v>38</v>
      </c>
      <c r="D14463">
        <v>0</v>
      </c>
      <c r="E14463">
        <v>1</v>
      </c>
      <c r="F14463">
        <v>600</v>
      </c>
      <c r="G14463" s="2" t="s">
        <v>25</v>
      </c>
    </row>
    <row r="14464" spans="1:7" x14ac:dyDescent="0.35">
      <c r="A14464" s="1">
        <v>46079</v>
      </c>
      <c r="B14464">
        <v>73367420</v>
      </c>
      <c r="C14464" s="2" t="s">
        <v>40</v>
      </c>
      <c r="D14464">
        <v>0</v>
      </c>
      <c r="E14464">
        <v>1</v>
      </c>
      <c r="F14464">
        <v>600</v>
      </c>
      <c r="G14464" s="2" t="s">
        <v>25</v>
      </c>
    </row>
    <row r="14465" spans="1:7" x14ac:dyDescent="0.35">
      <c r="A14465" s="1">
        <v>46079</v>
      </c>
      <c r="B14465">
        <v>86648213</v>
      </c>
      <c r="C14465" s="2" t="s">
        <v>39</v>
      </c>
      <c r="D14465">
        <v>5000000</v>
      </c>
      <c r="E14465">
        <v>1</v>
      </c>
      <c r="F14465">
        <v>600</v>
      </c>
      <c r="G14465" s="2" t="s">
        <v>25</v>
      </c>
    </row>
    <row r="14466" spans="1:7" x14ac:dyDescent="0.35">
      <c r="A14466" s="1">
        <v>46079</v>
      </c>
      <c r="B14466">
        <v>69777790</v>
      </c>
      <c r="C14466" s="2" t="s">
        <v>40</v>
      </c>
      <c r="D14466">
        <v>0</v>
      </c>
      <c r="E14466">
        <v>1</v>
      </c>
      <c r="F14466">
        <v>600</v>
      </c>
      <c r="G14466" s="2" t="s">
        <v>25</v>
      </c>
    </row>
    <row r="14467" spans="1:7" x14ac:dyDescent="0.35">
      <c r="A14467" s="1">
        <v>46079</v>
      </c>
      <c r="B14467">
        <v>78750246</v>
      </c>
      <c r="C14467" s="2" t="s">
        <v>41</v>
      </c>
      <c r="D14467">
        <v>3500000</v>
      </c>
      <c r="E14467">
        <v>1</v>
      </c>
      <c r="F14467">
        <v>600</v>
      </c>
      <c r="G14467" s="2" t="s">
        <v>25</v>
      </c>
    </row>
    <row r="14468" spans="1:7" x14ac:dyDescent="0.35">
      <c r="A14468" s="1">
        <v>46079</v>
      </c>
      <c r="B14468">
        <v>66142825</v>
      </c>
      <c r="C14468" s="2" t="s">
        <v>41</v>
      </c>
      <c r="D14468">
        <v>750000</v>
      </c>
      <c r="E14468">
        <v>1</v>
      </c>
      <c r="F14468">
        <v>600</v>
      </c>
      <c r="G14468" s="2" t="s">
        <v>25</v>
      </c>
    </row>
    <row r="14469" spans="1:7" x14ac:dyDescent="0.35">
      <c r="A14469" s="1">
        <v>46079</v>
      </c>
      <c r="B14469">
        <v>85114946</v>
      </c>
      <c r="C14469" s="2" t="s">
        <v>35</v>
      </c>
      <c r="D14469">
        <v>2000000</v>
      </c>
      <c r="E14469">
        <v>1</v>
      </c>
      <c r="F14469">
        <v>1550</v>
      </c>
      <c r="G14469" s="2" t="s">
        <v>25</v>
      </c>
    </row>
    <row r="14470" spans="1:7" x14ac:dyDescent="0.35">
      <c r="A14470" s="1">
        <v>46079</v>
      </c>
      <c r="B14470">
        <v>74777815</v>
      </c>
      <c r="C14470" s="2" t="s">
        <v>36</v>
      </c>
      <c r="D14470">
        <v>100000</v>
      </c>
      <c r="E14470">
        <v>1</v>
      </c>
      <c r="F14470">
        <v>1550</v>
      </c>
      <c r="G14470" s="2" t="s">
        <v>25</v>
      </c>
    </row>
    <row r="14471" spans="1:7" x14ac:dyDescent="0.35">
      <c r="A14471" s="1">
        <v>46079</v>
      </c>
      <c r="B14471">
        <v>99311506</v>
      </c>
      <c r="C14471" s="2" t="s">
        <v>38</v>
      </c>
      <c r="D14471">
        <v>500000</v>
      </c>
      <c r="E14471">
        <v>1</v>
      </c>
      <c r="F14471">
        <v>600</v>
      </c>
      <c r="G14471" s="2" t="s">
        <v>25</v>
      </c>
    </row>
    <row r="14472" spans="1:7" x14ac:dyDescent="0.35">
      <c r="A14472" s="1">
        <v>46079</v>
      </c>
      <c r="B14472">
        <v>95337864</v>
      </c>
      <c r="C14472" s="2" t="s">
        <v>40</v>
      </c>
      <c r="D14472">
        <v>500000</v>
      </c>
      <c r="E14472">
        <v>1</v>
      </c>
      <c r="F14472">
        <v>250</v>
      </c>
      <c r="G14472" s="2" t="s">
        <v>25</v>
      </c>
    </row>
    <row r="14473" spans="1:7" x14ac:dyDescent="0.35">
      <c r="A14473" s="1">
        <v>46079</v>
      </c>
      <c r="B14473">
        <v>97354930</v>
      </c>
      <c r="C14473" s="2" t="s">
        <v>41</v>
      </c>
      <c r="D14473">
        <v>750000</v>
      </c>
      <c r="E14473">
        <v>1</v>
      </c>
      <c r="F14473">
        <v>250</v>
      </c>
      <c r="G14473" s="2" t="s">
        <v>25</v>
      </c>
    </row>
    <row r="14474" spans="1:7" x14ac:dyDescent="0.35">
      <c r="A14474" s="1">
        <v>46079</v>
      </c>
      <c r="B14474">
        <v>85734016</v>
      </c>
      <c r="C14474" s="2" t="s">
        <v>37</v>
      </c>
      <c r="D14474">
        <v>200000</v>
      </c>
      <c r="E14474">
        <v>1</v>
      </c>
      <c r="F14474">
        <v>1000</v>
      </c>
      <c r="G14474" s="2" t="s">
        <v>25</v>
      </c>
    </row>
    <row r="14475" spans="1:7" x14ac:dyDescent="0.35">
      <c r="A14475" s="1">
        <v>46079</v>
      </c>
      <c r="B14475">
        <v>78951189</v>
      </c>
      <c r="C14475" s="2" t="s">
        <v>36</v>
      </c>
      <c r="D14475">
        <v>500000</v>
      </c>
      <c r="E14475">
        <v>1</v>
      </c>
      <c r="F14475">
        <v>1000</v>
      </c>
      <c r="G14475" s="2" t="s">
        <v>25</v>
      </c>
    </row>
    <row r="14476" spans="1:7" x14ac:dyDescent="0.35">
      <c r="A14476" s="1">
        <v>46079</v>
      </c>
      <c r="B14476">
        <v>98131912</v>
      </c>
      <c r="C14476" s="2" t="s">
        <v>36</v>
      </c>
      <c r="D14476">
        <v>100000</v>
      </c>
      <c r="E14476">
        <v>1</v>
      </c>
      <c r="F14476">
        <v>1000</v>
      </c>
      <c r="G14476" s="2" t="s">
        <v>25</v>
      </c>
    </row>
    <row r="14477" spans="1:7" x14ac:dyDescent="0.35">
      <c r="A14477" s="1">
        <v>46079</v>
      </c>
      <c r="B14477">
        <v>92021275</v>
      </c>
      <c r="C14477" s="2" t="s">
        <v>36</v>
      </c>
      <c r="D14477">
        <v>500000</v>
      </c>
      <c r="E14477">
        <v>1</v>
      </c>
      <c r="F14477">
        <v>1550</v>
      </c>
      <c r="G14477" s="2" t="s">
        <v>25</v>
      </c>
    </row>
    <row r="14478" spans="1:7" x14ac:dyDescent="0.35">
      <c r="A14478" s="1">
        <v>46079</v>
      </c>
      <c r="B14478">
        <v>91807951</v>
      </c>
      <c r="C14478" s="2" t="s">
        <v>38</v>
      </c>
      <c r="D14478">
        <v>100000</v>
      </c>
      <c r="E14478">
        <v>1</v>
      </c>
      <c r="F14478">
        <v>600</v>
      </c>
      <c r="G14478" s="2" t="s">
        <v>25</v>
      </c>
    </row>
    <row r="14479" spans="1:7" x14ac:dyDescent="0.35">
      <c r="A14479" s="1">
        <v>46079</v>
      </c>
      <c r="B14479">
        <v>67664685</v>
      </c>
      <c r="C14479" s="2" t="s">
        <v>37</v>
      </c>
      <c r="D14479">
        <v>200000</v>
      </c>
      <c r="E14479">
        <v>1</v>
      </c>
      <c r="F14479">
        <v>1000</v>
      </c>
      <c r="G14479" s="2" t="s">
        <v>25</v>
      </c>
    </row>
    <row r="14480" spans="1:7" x14ac:dyDescent="0.35">
      <c r="A14480" s="1">
        <v>46079</v>
      </c>
      <c r="B14480">
        <v>76782064</v>
      </c>
      <c r="C14480" s="2" t="s">
        <v>41</v>
      </c>
      <c r="D14480">
        <v>250000</v>
      </c>
      <c r="E14480">
        <v>1</v>
      </c>
      <c r="F14480">
        <v>1550</v>
      </c>
      <c r="G14480" s="2" t="s">
        <v>25</v>
      </c>
    </row>
    <row r="14481" spans="1:7" x14ac:dyDescent="0.35">
      <c r="A14481" s="1">
        <v>46079</v>
      </c>
      <c r="B14481">
        <v>90603587</v>
      </c>
      <c r="C14481" s="2" t="s">
        <v>40</v>
      </c>
      <c r="D14481">
        <v>1000000</v>
      </c>
      <c r="E14481">
        <v>1</v>
      </c>
      <c r="F14481">
        <v>1000</v>
      </c>
      <c r="G14481" s="2" t="s">
        <v>25</v>
      </c>
    </row>
    <row r="14482" spans="1:7" x14ac:dyDescent="0.35">
      <c r="A14482" s="1">
        <v>46079</v>
      </c>
      <c r="B14482">
        <v>72524685</v>
      </c>
      <c r="C14482" s="2" t="s">
        <v>33</v>
      </c>
      <c r="D14482">
        <v>0</v>
      </c>
      <c r="E14482">
        <v>1</v>
      </c>
      <c r="F14482">
        <v>250</v>
      </c>
      <c r="G14482" s="2" t="s">
        <v>25</v>
      </c>
    </row>
    <row r="14483" spans="1:7" x14ac:dyDescent="0.35">
      <c r="A14483" s="1">
        <v>46079</v>
      </c>
      <c r="B14483">
        <v>64720551</v>
      </c>
      <c r="C14483" s="2" t="s">
        <v>37</v>
      </c>
      <c r="D14483">
        <v>3500000</v>
      </c>
      <c r="E14483">
        <v>1</v>
      </c>
      <c r="F14483">
        <v>1550</v>
      </c>
      <c r="G14483" s="2" t="s">
        <v>25</v>
      </c>
    </row>
    <row r="14484" spans="1:7" x14ac:dyDescent="0.35">
      <c r="A14484" s="1">
        <v>46079</v>
      </c>
      <c r="B14484">
        <v>87544118</v>
      </c>
      <c r="C14484" s="2" t="s">
        <v>35</v>
      </c>
      <c r="D14484">
        <v>0</v>
      </c>
      <c r="E14484">
        <v>1</v>
      </c>
      <c r="F14484">
        <v>250</v>
      </c>
      <c r="G14484" s="2" t="s">
        <v>25</v>
      </c>
    </row>
    <row r="14485" spans="1:7" x14ac:dyDescent="0.35">
      <c r="A14485" s="1">
        <v>46079</v>
      </c>
      <c r="B14485">
        <v>91121722</v>
      </c>
      <c r="C14485" s="2" t="s">
        <v>33</v>
      </c>
      <c r="D14485">
        <v>200000</v>
      </c>
      <c r="E14485">
        <v>1</v>
      </c>
      <c r="F14485">
        <v>1550</v>
      </c>
      <c r="G14485" s="2" t="s">
        <v>25</v>
      </c>
    </row>
    <row r="14486" spans="1:7" x14ac:dyDescent="0.35">
      <c r="A14486" s="1">
        <v>46079</v>
      </c>
      <c r="B14486">
        <v>91669840</v>
      </c>
      <c r="C14486" s="2" t="s">
        <v>40</v>
      </c>
      <c r="D14486">
        <v>750000</v>
      </c>
      <c r="E14486">
        <v>1</v>
      </c>
      <c r="F14486">
        <v>250</v>
      </c>
      <c r="G14486" s="2" t="s">
        <v>25</v>
      </c>
    </row>
    <row r="14487" spans="1:7" x14ac:dyDescent="0.35">
      <c r="A14487" s="1">
        <v>46079</v>
      </c>
      <c r="B14487">
        <v>76264560</v>
      </c>
      <c r="C14487" s="2" t="s">
        <v>41</v>
      </c>
      <c r="D14487">
        <v>100000</v>
      </c>
      <c r="E14487">
        <v>1</v>
      </c>
      <c r="F14487">
        <v>1000</v>
      </c>
      <c r="G14487" s="2" t="s">
        <v>25</v>
      </c>
    </row>
    <row r="14488" spans="1:7" x14ac:dyDescent="0.35">
      <c r="A14488" s="1">
        <v>46079</v>
      </c>
      <c r="B14488">
        <v>73982820</v>
      </c>
      <c r="C14488" s="2" t="s">
        <v>37</v>
      </c>
      <c r="D14488">
        <v>0</v>
      </c>
      <c r="E14488">
        <v>1</v>
      </c>
      <c r="F14488">
        <v>250</v>
      </c>
      <c r="G14488" s="2" t="s">
        <v>25</v>
      </c>
    </row>
    <row r="14489" spans="1:7" x14ac:dyDescent="0.35">
      <c r="A14489" s="1">
        <v>46079</v>
      </c>
      <c r="B14489">
        <v>62487037</v>
      </c>
      <c r="C14489" s="2" t="s">
        <v>37</v>
      </c>
      <c r="D14489">
        <v>1000000</v>
      </c>
      <c r="E14489">
        <v>1</v>
      </c>
      <c r="F14489">
        <v>1000</v>
      </c>
      <c r="G14489" s="2" t="s">
        <v>25</v>
      </c>
    </row>
    <row r="14490" spans="1:7" x14ac:dyDescent="0.35">
      <c r="A14490" s="1">
        <v>46079</v>
      </c>
      <c r="B14490">
        <v>96333742</v>
      </c>
      <c r="C14490" s="2" t="s">
        <v>36</v>
      </c>
      <c r="D14490">
        <v>250000</v>
      </c>
      <c r="E14490">
        <v>1</v>
      </c>
      <c r="F14490">
        <v>1550</v>
      </c>
      <c r="G14490" s="2" t="s">
        <v>25</v>
      </c>
    </row>
    <row r="14491" spans="1:7" x14ac:dyDescent="0.35">
      <c r="A14491" s="1">
        <v>46079</v>
      </c>
      <c r="B14491">
        <v>82760881</v>
      </c>
      <c r="C14491" s="2" t="s">
        <v>37</v>
      </c>
      <c r="D14491">
        <v>1000000</v>
      </c>
      <c r="E14491">
        <v>1</v>
      </c>
      <c r="F14491">
        <v>250</v>
      </c>
      <c r="G14491" s="2" t="s">
        <v>25</v>
      </c>
    </row>
    <row r="14492" spans="1:7" x14ac:dyDescent="0.35">
      <c r="A14492" s="1">
        <v>46079</v>
      </c>
      <c r="B14492">
        <v>64838578</v>
      </c>
      <c r="C14492" s="2" t="s">
        <v>38</v>
      </c>
      <c r="D14492">
        <v>3500000</v>
      </c>
      <c r="E14492">
        <v>1</v>
      </c>
      <c r="F14492">
        <v>1550</v>
      </c>
      <c r="G14492" s="2" t="s">
        <v>25</v>
      </c>
    </row>
    <row r="14493" spans="1:7" x14ac:dyDescent="0.35">
      <c r="A14493" s="1">
        <v>46079</v>
      </c>
      <c r="B14493">
        <v>61329750</v>
      </c>
      <c r="C14493" s="2" t="s">
        <v>40</v>
      </c>
      <c r="D14493">
        <v>1000000</v>
      </c>
      <c r="E14493">
        <v>1</v>
      </c>
      <c r="F14493">
        <v>250</v>
      </c>
      <c r="G14493" s="2" t="s">
        <v>25</v>
      </c>
    </row>
    <row r="14494" spans="1:7" x14ac:dyDescent="0.35">
      <c r="A14494" s="1">
        <v>46079</v>
      </c>
      <c r="B14494">
        <v>98266957</v>
      </c>
      <c r="C14494" s="2" t="s">
        <v>37</v>
      </c>
      <c r="D14494">
        <v>750000</v>
      </c>
      <c r="E14494">
        <v>1</v>
      </c>
      <c r="F14494">
        <v>250</v>
      </c>
      <c r="G14494" s="2" t="s">
        <v>25</v>
      </c>
    </row>
    <row r="14495" spans="1:7" x14ac:dyDescent="0.35">
      <c r="A14495" s="1">
        <v>46079</v>
      </c>
      <c r="B14495">
        <v>94716666</v>
      </c>
      <c r="C14495" s="2" t="s">
        <v>40</v>
      </c>
      <c r="D14495">
        <v>50000</v>
      </c>
      <c r="E14495">
        <v>1</v>
      </c>
      <c r="F14495">
        <v>1550</v>
      </c>
      <c r="G14495" s="2" t="s">
        <v>25</v>
      </c>
    </row>
    <row r="14496" spans="1:7" x14ac:dyDescent="0.35">
      <c r="A14496" s="1">
        <v>46080</v>
      </c>
      <c r="B14496">
        <v>89298794</v>
      </c>
      <c r="C14496" s="2" t="s">
        <v>38</v>
      </c>
      <c r="D14496">
        <v>50000</v>
      </c>
      <c r="E14496">
        <v>1</v>
      </c>
      <c r="F14496">
        <v>1550</v>
      </c>
      <c r="G14496" s="2" t="s">
        <v>25</v>
      </c>
    </row>
    <row r="14497" spans="1:7" x14ac:dyDescent="0.35">
      <c r="A14497" s="1">
        <v>46080</v>
      </c>
      <c r="B14497">
        <v>64042854</v>
      </c>
      <c r="C14497" s="2" t="s">
        <v>37</v>
      </c>
      <c r="D14497">
        <v>1000000</v>
      </c>
      <c r="E14497">
        <v>1</v>
      </c>
      <c r="F14497">
        <v>1000</v>
      </c>
      <c r="G14497" s="2" t="s">
        <v>25</v>
      </c>
    </row>
    <row r="14498" spans="1:7" x14ac:dyDescent="0.35">
      <c r="A14498" s="1">
        <v>46080</v>
      </c>
      <c r="B14498">
        <v>63284984</v>
      </c>
      <c r="C14498" s="2" t="s">
        <v>37</v>
      </c>
      <c r="D14498">
        <v>1000000</v>
      </c>
      <c r="E14498">
        <v>1</v>
      </c>
      <c r="F14498">
        <v>600</v>
      </c>
      <c r="G14498" s="2" t="s">
        <v>25</v>
      </c>
    </row>
    <row r="14499" spans="1:7" x14ac:dyDescent="0.35">
      <c r="A14499" s="1">
        <v>46080</v>
      </c>
      <c r="B14499">
        <v>73758822</v>
      </c>
      <c r="C14499" s="2" t="s">
        <v>37</v>
      </c>
      <c r="D14499">
        <v>100000</v>
      </c>
      <c r="E14499">
        <v>1</v>
      </c>
      <c r="F14499">
        <v>600</v>
      </c>
      <c r="G14499" s="2" t="s">
        <v>25</v>
      </c>
    </row>
    <row r="14500" spans="1:7" x14ac:dyDescent="0.35">
      <c r="A14500" s="1">
        <v>46080</v>
      </c>
      <c r="B14500">
        <v>83119759</v>
      </c>
      <c r="C14500" s="2" t="s">
        <v>33</v>
      </c>
      <c r="D14500">
        <v>250000</v>
      </c>
      <c r="E14500">
        <v>1</v>
      </c>
      <c r="F14500">
        <v>1550</v>
      </c>
      <c r="G14500" s="2" t="s">
        <v>25</v>
      </c>
    </row>
    <row r="14501" spans="1:7" x14ac:dyDescent="0.35">
      <c r="A14501" s="1">
        <v>46080</v>
      </c>
      <c r="B14501">
        <v>74889994</v>
      </c>
      <c r="C14501" s="2" t="s">
        <v>35</v>
      </c>
      <c r="D14501">
        <v>750000</v>
      </c>
      <c r="E14501">
        <v>1</v>
      </c>
      <c r="F14501">
        <v>600</v>
      </c>
      <c r="G14501" s="2" t="s">
        <v>25</v>
      </c>
    </row>
    <row r="14502" spans="1:7" x14ac:dyDescent="0.35">
      <c r="A14502" s="1">
        <v>46080</v>
      </c>
      <c r="B14502">
        <v>90723177</v>
      </c>
      <c r="C14502" s="2" t="s">
        <v>39</v>
      </c>
      <c r="D14502">
        <v>750000</v>
      </c>
      <c r="E14502">
        <v>1</v>
      </c>
      <c r="F14502">
        <v>1550</v>
      </c>
      <c r="G14502" s="2" t="s">
        <v>25</v>
      </c>
    </row>
    <row r="14503" spans="1:7" x14ac:dyDescent="0.35">
      <c r="A14503" s="1">
        <v>46080</v>
      </c>
      <c r="B14503">
        <v>69765737</v>
      </c>
      <c r="C14503" s="2" t="s">
        <v>33</v>
      </c>
      <c r="D14503">
        <v>1500000</v>
      </c>
      <c r="E14503">
        <v>1</v>
      </c>
      <c r="F14503">
        <v>1550</v>
      </c>
      <c r="G14503" s="2" t="s">
        <v>25</v>
      </c>
    </row>
    <row r="14504" spans="1:7" x14ac:dyDescent="0.35">
      <c r="A14504" s="1">
        <v>46080</v>
      </c>
      <c r="B14504">
        <v>98396444</v>
      </c>
      <c r="C14504" s="2" t="s">
        <v>33</v>
      </c>
      <c r="D14504">
        <v>750000</v>
      </c>
      <c r="E14504">
        <v>1</v>
      </c>
      <c r="F14504">
        <v>1000</v>
      </c>
      <c r="G14504" s="2" t="s">
        <v>25</v>
      </c>
    </row>
    <row r="14505" spans="1:7" x14ac:dyDescent="0.35">
      <c r="A14505" s="1">
        <v>46080</v>
      </c>
      <c r="B14505">
        <v>79283331</v>
      </c>
      <c r="C14505" s="2" t="s">
        <v>33</v>
      </c>
      <c r="D14505">
        <v>500000</v>
      </c>
      <c r="E14505">
        <v>1</v>
      </c>
      <c r="F14505">
        <v>600</v>
      </c>
      <c r="G14505" s="2" t="s">
        <v>25</v>
      </c>
    </row>
    <row r="14506" spans="1:7" x14ac:dyDescent="0.35">
      <c r="A14506" s="1">
        <v>46080</v>
      </c>
      <c r="B14506">
        <v>87821572</v>
      </c>
      <c r="C14506" s="2" t="s">
        <v>40</v>
      </c>
      <c r="D14506">
        <v>5000000</v>
      </c>
      <c r="E14506">
        <v>1</v>
      </c>
      <c r="F14506">
        <v>250</v>
      </c>
      <c r="G14506" s="2" t="s">
        <v>25</v>
      </c>
    </row>
    <row r="14507" spans="1:7" x14ac:dyDescent="0.35">
      <c r="A14507" s="1">
        <v>46080</v>
      </c>
      <c r="B14507">
        <v>95053528</v>
      </c>
      <c r="C14507" s="2" t="s">
        <v>39</v>
      </c>
      <c r="D14507">
        <v>250000</v>
      </c>
      <c r="E14507">
        <v>1</v>
      </c>
      <c r="F14507">
        <v>600</v>
      </c>
      <c r="G14507" s="2" t="s">
        <v>25</v>
      </c>
    </row>
    <row r="14508" spans="1:7" x14ac:dyDescent="0.35">
      <c r="A14508" s="1">
        <v>46080</v>
      </c>
      <c r="B14508">
        <v>88473777</v>
      </c>
      <c r="C14508" s="2" t="s">
        <v>38</v>
      </c>
      <c r="D14508">
        <v>500000</v>
      </c>
      <c r="E14508">
        <v>1</v>
      </c>
      <c r="F14508">
        <v>1000</v>
      </c>
      <c r="G14508" s="2" t="s">
        <v>25</v>
      </c>
    </row>
    <row r="14509" spans="1:7" x14ac:dyDescent="0.35">
      <c r="A14509" s="1">
        <v>46080</v>
      </c>
      <c r="B14509">
        <v>87161916</v>
      </c>
      <c r="C14509" s="2" t="s">
        <v>33</v>
      </c>
      <c r="D14509">
        <v>750000</v>
      </c>
      <c r="E14509">
        <v>1</v>
      </c>
      <c r="F14509">
        <v>1550</v>
      </c>
      <c r="G14509" s="2" t="s">
        <v>25</v>
      </c>
    </row>
    <row r="14510" spans="1:7" x14ac:dyDescent="0.35">
      <c r="A14510" s="1">
        <v>46080</v>
      </c>
      <c r="B14510">
        <v>90876048</v>
      </c>
      <c r="C14510" s="2" t="s">
        <v>39</v>
      </c>
      <c r="D14510">
        <v>3500000</v>
      </c>
      <c r="E14510">
        <v>1</v>
      </c>
      <c r="F14510">
        <v>1000</v>
      </c>
      <c r="G14510" s="2" t="s">
        <v>25</v>
      </c>
    </row>
    <row r="14511" spans="1:7" x14ac:dyDescent="0.35">
      <c r="A14511" s="1">
        <v>46080</v>
      </c>
      <c r="B14511">
        <v>64297090</v>
      </c>
      <c r="C14511" s="2" t="s">
        <v>36</v>
      </c>
      <c r="D14511">
        <v>100000</v>
      </c>
      <c r="E14511">
        <v>1</v>
      </c>
      <c r="F14511">
        <v>1000</v>
      </c>
      <c r="G14511" s="2" t="s">
        <v>25</v>
      </c>
    </row>
    <row r="14512" spans="1:7" x14ac:dyDescent="0.35">
      <c r="A14512" s="1">
        <v>46080</v>
      </c>
      <c r="B14512">
        <v>62497642</v>
      </c>
      <c r="C14512" s="2" t="s">
        <v>37</v>
      </c>
      <c r="D14512">
        <v>2000000</v>
      </c>
      <c r="E14512">
        <v>1</v>
      </c>
      <c r="F14512">
        <v>1550</v>
      </c>
      <c r="G14512" s="2" t="s">
        <v>25</v>
      </c>
    </row>
    <row r="14513" spans="1:7" x14ac:dyDescent="0.35">
      <c r="A14513" s="1">
        <v>46080</v>
      </c>
      <c r="B14513">
        <v>63255124</v>
      </c>
      <c r="C14513" s="2" t="s">
        <v>41</v>
      </c>
      <c r="D14513">
        <v>2000000</v>
      </c>
      <c r="E14513">
        <v>1</v>
      </c>
      <c r="F14513">
        <v>250</v>
      </c>
      <c r="G14513" s="2" t="s">
        <v>25</v>
      </c>
    </row>
    <row r="14514" spans="1:7" x14ac:dyDescent="0.35">
      <c r="A14514" s="1">
        <v>46080</v>
      </c>
      <c r="B14514">
        <v>64235596</v>
      </c>
      <c r="C14514" s="2" t="s">
        <v>35</v>
      </c>
      <c r="D14514">
        <v>250000</v>
      </c>
      <c r="E14514">
        <v>1</v>
      </c>
      <c r="F14514">
        <v>250</v>
      </c>
      <c r="G14514" s="2" t="s">
        <v>25</v>
      </c>
    </row>
    <row r="14515" spans="1:7" x14ac:dyDescent="0.35">
      <c r="A14515" s="1">
        <v>46080</v>
      </c>
      <c r="B14515">
        <v>87137261</v>
      </c>
      <c r="C14515" s="2" t="s">
        <v>38</v>
      </c>
      <c r="D14515">
        <v>0</v>
      </c>
      <c r="E14515">
        <v>1</v>
      </c>
      <c r="F14515">
        <v>1000</v>
      </c>
      <c r="G14515" s="2" t="s">
        <v>25</v>
      </c>
    </row>
    <row r="14516" spans="1:7" x14ac:dyDescent="0.35">
      <c r="A14516" s="1">
        <v>46080</v>
      </c>
      <c r="B14516">
        <v>94226218</v>
      </c>
      <c r="C14516" s="2" t="s">
        <v>39</v>
      </c>
      <c r="D14516">
        <v>1000000</v>
      </c>
      <c r="E14516">
        <v>1</v>
      </c>
      <c r="F14516">
        <v>1550</v>
      </c>
      <c r="G14516" s="2" t="s">
        <v>25</v>
      </c>
    </row>
    <row r="14517" spans="1:7" x14ac:dyDescent="0.35">
      <c r="A14517" s="1">
        <v>46080</v>
      </c>
      <c r="B14517">
        <v>76216857</v>
      </c>
      <c r="C14517" s="2" t="s">
        <v>37</v>
      </c>
      <c r="D14517">
        <v>5000000</v>
      </c>
      <c r="E14517">
        <v>1</v>
      </c>
      <c r="F14517">
        <v>1000</v>
      </c>
      <c r="G14517" s="2" t="s">
        <v>25</v>
      </c>
    </row>
    <row r="14518" spans="1:7" x14ac:dyDescent="0.35">
      <c r="A14518" s="1">
        <v>46080</v>
      </c>
      <c r="B14518">
        <v>61435787</v>
      </c>
      <c r="C14518" s="2" t="s">
        <v>40</v>
      </c>
      <c r="D14518">
        <v>3500000</v>
      </c>
      <c r="E14518">
        <v>1</v>
      </c>
      <c r="F14518">
        <v>250</v>
      </c>
      <c r="G14518" s="2" t="s">
        <v>25</v>
      </c>
    </row>
    <row r="14519" spans="1:7" x14ac:dyDescent="0.35">
      <c r="A14519" s="1">
        <v>46080</v>
      </c>
      <c r="B14519">
        <v>85760218</v>
      </c>
      <c r="C14519" s="2" t="s">
        <v>35</v>
      </c>
      <c r="D14519">
        <v>2000000</v>
      </c>
      <c r="E14519">
        <v>1</v>
      </c>
      <c r="F14519">
        <v>1550</v>
      </c>
      <c r="G14519" s="2" t="s">
        <v>25</v>
      </c>
    </row>
    <row r="14520" spans="1:7" x14ac:dyDescent="0.35">
      <c r="A14520" s="1">
        <v>46080</v>
      </c>
      <c r="B14520">
        <v>65008156</v>
      </c>
      <c r="C14520" s="2" t="s">
        <v>35</v>
      </c>
      <c r="D14520">
        <v>100000</v>
      </c>
      <c r="E14520">
        <v>1</v>
      </c>
      <c r="F14520">
        <v>250</v>
      </c>
      <c r="G14520" s="2" t="s">
        <v>25</v>
      </c>
    </row>
    <row r="14521" spans="1:7" x14ac:dyDescent="0.35">
      <c r="A14521" s="1">
        <v>46080</v>
      </c>
      <c r="B14521">
        <v>60101232</v>
      </c>
      <c r="C14521" s="2" t="s">
        <v>40</v>
      </c>
      <c r="D14521">
        <v>1500000</v>
      </c>
      <c r="E14521">
        <v>1</v>
      </c>
      <c r="F14521">
        <v>1000</v>
      </c>
      <c r="G14521" s="2" t="s">
        <v>25</v>
      </c>
    </row>
    <row r="14522" spans="1:7" x14ac:dyDescent="0.35">
      <c r="A14522" s="1">
        <v>46080</v>
      </c>
      <c r="B14522">
        <v>66266159</v>
      </c>
      <c r="C14522" s="2" t="s">
        <v>33</v>
      </c>
      <c r="D14522">
        <v>100000</v>
      </c>
      <c r="E14522">
        <v>1</v>
      </c>
      <c r="F14522">
        <v>600</v>
      </c>
      <c r="G14522" s="2" t="s">
        <v>25</v>
      </c>
    </row>
    <row r="14523" spans="1:7" x14ac:dyDescent="0.35">
      <c r="A14523" s="1">
        <v>46080</v>
      </c>
      <c r="B14523">
        <v>88239449</v>
      </c>
      <c r="C14523" s="2" t="s">
        <v>39</v>
      </c>
      <c r="D14523">
        <v>50000</v>
      </c>
      <c r="E14523">
        <v>1</v>
      </c>
      <c r="F14523">
        <v>600</v>
      </c>
      <c r="G14523" s="2" t="s">
        <v>25</v>
      </c>
    </row>
    <row r="14524" spans="1:7" x14ac:dyDescent="0.35">
      <c r="A14524" s="1">
        <v>46080</v>
      </c>
      <c r="B14524">
        <v>76533036</v>
      </c>
      <c r="C14524" s="2" t="s">
        <v>36</v>
      </c>
      <c r="D14524">
        <v>3500000</v>
      </c>
      <c r="E14524">
        <v>1</v>
      </c>
      <c r="F14524">
        <v>1000</v>
      </c>
      <c r="G14524" s="2" t="s">
        <v>25</v>
      </c>
    </row>
    <row r="14525" spans="1:7" x14ac:dyDescent="0.35">
      <c r="A14525" s="1">
        <v>46080</v>
      </c>
      <c r="B14525">
        <v>77409725</v>
      </c>
      <c r="C14525" s="2" t="s">
        <v>35</v>
      </c>
      <c r="D14525">
        <v>0</v>
      </c>
      <c r="E14525">
        <v>1</v>
      </c>
      <c r="F14525">
        <v>1000</v>
      </c>
      <c r="G14525" s="2" t="s">
        <v>25</v>
      </c>
    </row>
    <row r="14526" spans="1:7" x14ac:dyDescent="0.35">
      <c r="A14526" s="1">
        <v>46080</v>
      </c>
      <c r="B14526">
        <v>76655546</v>
      </c>
      <c r="C14526" s="2" t="s">
        <v>41</v>
      </c>
      <c r="D14526">
        <v>5000000</v>
      </c>
      <c r="E14526">
        <v>1</v>
      </c>
      <c r="F14526">
        <v>1000</v>
      </c>
      <c r="G14526" s="2" t="s">
        <v>25</v>
      </c>
    </row>
    <row r="14527" spans="1:7" x14ac:dyDescent="0.35">
      <c r="A14527" s="1">
        <v>46080</v>
      </c>
      <c r="B14527">
        <v>97715085</v>
      </c>
      <c r="C14527" s="2" t="s">
        <v>38</v>
      </c>
      <c r="D14527">
        <v>0</v>
      </c>
      <c r="E14527">
        <v>1</v>
      </c>
      <c r="F14527">
        <v>250</v>
      </c>
      <c r="G14527" s="2" t="s">
        <v>25</v>
      </c>
    </row>
    <row r="14528" spans="1:7" x14ac:dyDescent="0.35">
      <c r="A14528" s="1">
        <v>46080</v>
      </c>
      <c r="B14528">
        <v>60807968</v>
      </c>
      <c r="C14528" s="2" t="s">
        <v>37</v>
      </c>
      <c r="D14528">
        <v>100000</v>
      </c>
      <c r="E14528">
        <v>1</v>
      </c>
      <c r="F14528">
        <v>1000</v>
      </c>
      <c r="G14528" s="2" t="s">
        <v>25</v>
      </c>
    </row>
    <row r="14529" spans="1:7" x14ac:dyDescent="0.35">
      <c r="A14529" s="1">
        <v>46080</v>
      </c>
      <c r="B14529">
        <v>96520481</v>
      </c>
      <c r="C14529" s="2" t="s">
        <v>40</v>
      </c>
      <c r="D14529">
        <v>2000000</v>
      </c>
      <c r="E14529">
        <v>1</v>
      </c>
      <c r="F14529">
        <v>250</v>
      </c>
      <c r="G14529" s="2" t="s">
        <v>25</v>
      </c>
    </row>
    <row r="14530" spans="1:7" x14ac:dyDescent="0.35">
      <c r="A14530" s="1">
        <v>46080</v>
      </c>
      <c r="B14530">
        <v>98135874</v>
      </c>
      <c r="C14530" s="2" t="s">
        <v>41</v>
      </c>
      <c r="D14530">
        <v>5000000</v>
      </c>
      <c r="E14530">
        <v>1</v>
      </c>
      <c r="F14530">
        <v>600</v>
      </c>
      <c r="G14530" s="2" t="s">
        <v>25</v>
      </c>
    </row>
    <row r="14531" spans="1:7" x14ac:dyDescent="0.35">
      <c r="A14531" s="1">
        <v>46080</v>
      </c>
      <c r="B14531">
        <v>92021185</v>
      </c>
      <c r="C14531" s="2" t="s">
        <v>33</v>
      </c>
      <c r="D14531">
        <v>750000</v>
      </c>
      <c r="E14531">
        <v>1</v>
      </c>
      <c r="F14531">
        <v>1000</v>
      </c>
      <c r="G14531" s="2" t="s">
        <v>25</v>
      </c>
    </row>
    <row r="14532" spans="1:7" x14ac:dyDescent="0.35">
      <c r="A14532" s="1">
        <v>46080</v>
      </c>
      <c r="B14532">
        <v>94651703</v>
      </c>
      <c r="C14532" s="2" t="s">
        <v>37</v>
      </c>
      <c r="D14532">
        <v>750000</v>
      </c>
      <c r="E14532">
        <v>1</v>
      </c>
      <c r="F14532">
        <v>1000</v>
      </c>
      <c r="G14532" s="2" t="s">
        <v>25</v>
      </c>
    </row>
    <row r="14533" spans="1:7" x14ac:dyDescent="0.35">
      <c r="A14533" s="1">
        <v>46080</v>
      </c>
      <c r="B14533">
        <v>70667212</v>
      </c>
      <c r="C14533" s="2" t="s">
        <v>35</v>
      </c>
      <c r="D14533">
        <v>2000000</v>
      </c>
      <c r="E14533">
        <v>1</v>
      </c>
      <c r="F14533">
        <v>600</v>
      </c>
      <c r="G14533" s="2" t="s">
        <v>25</v>
      </c>
    </row>
    <row r="14534" spans="1:7" x14ac:dyDescent="0.35">
      <c r="A14534" s="1">
        <v>46080</v>
      </c>
      <c r="B14534">
        <v>99780946</v>
      </c>
      <c r="C14534" s="2" t="s">
        <v>35</v>
      </c>
      <c r="D14534">
        <v>0</v>
      </c>
      <c r="E14534">
        <v>1</v>
      </c>
      <c r="F14534">
        <v>1000</v>
      </c>
      <c r="G14534" s="2" t="s">
        <v>25</v>
      </c>
    </row>
    <row r="14535" spans="1:7" x14ac:dyDescent="0.35">
      <c r="A14535" s="1">
        <v>46080</v>
      </c>
      <c r="B14535">
        <v>97094061</v>
      </c>
      <c r="C14535" s="2" t="s">
        <v>39</v>
      </c>
      <c r="D14535">
        <v>750000</v>
      </c>
      <c r="E14535">
        <v>1</v>
      </c>
      <c r="F14535">
        <v>1550</v>
      </c>
      <c r="G14535" s="2" t="s">
        <v>25</v>
      </c>
    </row>
    <row r="14536" spans="1:7" x14ac:dyDescent="0.35">
      <c r="A14536" s="1">
        <v>46080</v>
      </c>
      <c r="B14536">
        <v>86859459</v>
      </c>
      <c r="C14536" s="2" t="s">
        <v>35</v>
      </c>
      <c r="D14536">
        <v>200000</v>
      </c>
      <c r="E14536">
        <v>1</v>
      </c>
      <c r="F14536">
        <v>250</v>
      </c>
      <c r="G14536" s="2" t="s">
        <v>25</v>
      </c>
    </row>
    <row r="14537" spans="1:7" x14ac:dyDescent="0.35">
      <c r="A14537" s="1">
        <v>46080</v>
      </c>
      <c r="B14537">
        <v>74693646</v>
      </c>
      <c r="C14537" s="2" t="s">
        <v>38</v>
      </c>
      <c r="D14537">
        <v>200000</v>
      </c>
      <c r="E14537">
        <v>1</v>
      </c>
      <c r="F14537">
        <v>1000</v>
      </c>
      <c r="G14537" s="2" t="s">
        <v>25</v>
      </c>
    </row>
    <row r="14538" spans="1:7" x14ac:dyDescent="0.35">
      <c r="A14538" s="1">
        <v>46080</v>
      </c>
      <c r="B14538">
        <v>71857330</v>
      </c>
      <c r="C14538" s="2" t="s">
        <v>40</v>
      </c>
      <c r="D14538">
        <v>0</v>
      </c>
      <c r="E14538">
        <v>1</v>
      </c>
      <c r="F14538">
        <v>1000</v>
      </c>
      <c r="G14538" s="2" t="s">
        <v>25</v>
      </c>
    </row>
    <row r="14539" spans="1:7" x14ac:dyDescent="0.35">
      <c r="A14539" s="1">
        <v>46080</v>
      </c>
      <c r="B14539">
        <v>94425898</v>
      </c>
      <c r="C14539" s="2" t="s">
        <v>38</v>
      </c>
      <c r="D14539">
        <v>0</v>
      </c>
      <c r="E14539">
        <v>1</v>
      </c>
      <c r="F14539">
        <v>250</v>
      </c>
      <c r="G14539" s="2" t="s">
        <v>25</v>
      </c>
    </row>
    <row r="14540" spans="1:7" x14ac:dyDescent="0.35">
      <c r="A14540" s="1">
        <v>46080</v>
      </c>
      <c r="B14540">
        <v>65315030</v>
      </c>
      <c r="C14540" s="2" t="s">
        <v>36</v>
      </c>
      <c r="D14540">
        <v>1500000</v>
      </c>
      <c r="E14540">
        <v>1</v>
      </c>
      <c r="F14540">
        <v>600</v>
      </c>
      <c r="G14540" s="2" t="s">
        <v>25</v>
      </c>
    </row>
    <row r="14541" spans="1:7" x14ac:dyDescent="0.35">
      <c r="A14541" s="1">
        <v>46080</v>
      </c>
      <c r="B14541">
        <v>60245702</v>
      </c>
      <c r="C14541" s="2" t="s">
        <v>33</v>
      </c>
      <c r="D14541">
        <v>0</v>
      </c>
      <c r="E14541">
        <v>1</v>
      </c>
      <c r="F14541">
        <v>600</v>
      </c>
      <c r="G14541" s="2" t="s">
        <v>25</v>
      </c>
    </row>
    <row r="14542" spans="1:7" x14ac:dyDescent="0.35">
      <c r="A14542" s="1">
        <v>46080</v>
      </c>
      <c r="B14542">
        <v>81262082</v>
      </c>
      <c r="C14542" s="2" t="s">
        <v>36</v>
      </c>
      <c r="D14542">
        <v>0</v>
      </c>
      <c r="E14542">
        <v>1</v>
      </c>
      <c r="F14542">
        <v>1000</v>
      </c>
      <c r="G14542" s="2" t="s">
        <v>25</v>
      </c>
    </row>
    <row r="14543" spans="1:7" x14ac:dyDescent="0.35">
      <c r="A14543" s="1">
        <v>46080</v>
      </c>
      <c r="B14543">
        <v>97434750</v>
      </c>
      <c r="C14543" s="2" t="s">
        <v>37</v>
      </c>
      <c r="D14543">
        <v>0</v>
      </c>
      <c r="E14543">
        <v>1</v>
      </c>
      <c r="F14543">
        <v>250</v>
      </c>
      <c r="G14543" s="2" t="s">
        <v>25</v>
      </c>
    </row>
    <row r="14544" spans="1:7" x14ac:dyDescent="0.35">
      <c r="A14544" s="1">
        <v>46080</v>
      </c>
      <c r="B14544">
        <v>85239745</v>
      </c>
      <c r="C14544" s="2" t="s">
        <v>33</v>
      </c>
      <c r="D14544">
        <v>750000</v>
      </c>
      <c r="E14544">
        <v>1</v>
      </c>
      <c r="F14544">
        <v>1000</v>
      </c>
      <c r="G14544" s="2" t="s">
        <v>25</v>
      </c>
    </row>
    <row r="14545" spans="1:7" x14ac:dyDescent="0.35">
      <c r="A14545" s="1">
        <v>46080</v>
      </c>
      <c r="B14545">
        <v>64765284</v>
      </c>
      <c r="C14545" s="2" t="s">
        <v>40</v>
      </c>
      <c r="D14545">
        <v>0</v>
      </c>
      <c r="E14545">
        <v>1</v>
      </c>
      <c r="F14545">
        <v>1000</v>
      </c>
      <c r="G14545" s="2" t="s">
        <v>25</v>
      </c>
    </row>
    <row r="14546" spans="1:7" x14ac:dyDescent="0.35">
      <c r="A14546" s="1">
        <v>46080</v>
      </c>
      <c r="B14546">
        <v>63608970</v>
      </c>
      <c r="C14546" s="2" t="s">
        <v>35</v>
      </c>
      <c r="D14546">
        <v>0</v>
      </c>
      <c r="E14546">
        <v>1</v>
      </c>
      <c r="F14546">
        <v>600</v>
      </c>
      <c r="G14546" s="2" t="s">
        <v>25</v>
      </c>
    </row>
    <row r="14547" spans="1:7" x14ac:dyDescent="0.35">
      <c r="A14547" s="1">
        <v>46080</v>
      </c>
      <c r="B14547">
        <v>67267531</v>
      </c>
      <c r="C14547" s="2" t="s">
        <v>38</v>
      </c>
      <c r="D14547">
        <v>5000000</v>
      </c>
      <c r="E14547">
        <v>1</v>
      </c>
      <c r="F14547">
        <v>250</v>
      </c>
      <c r="G14547" s="2" t="s">
        <v>25</v>
      </c>
    </row>
    <row r="14548" spans="1:7" x14ac:dyDescent="0.35">
      <c r="A14548" s="1">
        <v>46080</v>
      </c>
      <c r="B14548">
        <v>96358483</v>
      </c>
      <c r="C14548" s="2" t="s">
        <v>41</v>
      </c>
      <c r="D14548">
        <v>0</v>
      </c>
      <c r="E14548">
        <v>1</v>
      </c>
      <c r="F14548">
        <v>1000</v>
      </c>
      <c r="G14548" s="2" t="s">
        <v>25</v>
      </c>
    </row>
    <row r="14549" spans="1:7" x14ac:dyDescent="0.35">
      <c r="A14549" s="1">
        <v>46080</v>
      </c>
      <c r="B14549">
        <v>93466150</v>
      </c>
      <c r="C14549" s="2" t="s">
        <v>39</v>
      </c>
      <c r="D14549">
        <v>5000000</v>
      </c>
      <c r="E14549">
        <v>1</v>
      </c>
      <c r="F14549">
        <v>1000</v>
      </c>
      <c r="G14549" s="2" t="s">
        <v>25</v>
      </c>
    </row>
    <row r="14550" spans="1:7" x14ac:dyDescent="0.35">
      <c r="A14550" s="1">
        <v>46080</v>
      </c>
      <c r="B14550">
        <v>70875743</v>
      </c>
      <c r="C14550" s="2" t="s">
        <v>41</v>
      </c>
      <c r="D14550">
        <v>50000</v>
      </c>
      <c r="E14550">
        <v>1</v>
      </c>
      <c r="F14550">
        <v>1550</v>
      </c>
      <c r="G14550" s="2" t="s">
        <v>25</v>
      </c>
    </row>
    <row r="14551" spans="1:7" x14ac:dyDescent="0.35">
      <c r="A14551" s="1">
        <v>46080</v>
      </c>
      <c r="B14551">
        <v>72541541</v>
      </c>
      <c r="C14551" s="2" t="s">
        <v>37</v>
      </c>
      <c r="D14551">
        <v>0</v>
      </c>
      <c r="E14551">
        <v>1</v>
      </c>
      <c r="F14551">
        <v>600</v>
      </c>
      <c r="G14551" s="2" t="s">
        <v>25</v>
      </c>
    </row>
    <row r="14552" spans="1:7" x14ac:dyDescent="0.35">
      <c r="A14552" s="1">
        <v>46080</v>
      </c>
      <c r="B14552">
        <v>71050896</v>
      </c>
      <c r="C14552" s="2" t="s">
        <v>37</v>
      </c>
      <c r="D14552">
        <v>200000</v>
      </c>
      <c r="E14552">
        <v>1</v>
      </c>
      <c r="F14552">
        <v>1000</v>
      </c>
      <c r="G14552" s="2" t="s">
        <v>25</v>
      </c>
    </row>
    <row r="14553" spans="1:7" x14ac:dyDescent="0.35">
      <c r="A14553" s="1">
        <v>46080</v>
      </c>
      <c r="B14553">
        <v>70228346</v>
      </c>
      <c r="C14553" s="2" t="s">
        <v>33</v>
      </c>
      <c r="D14553">
        <v>1500000</v>
      </c>
      <c r="E14553">
        <v>1</v>
      </c>
      <c r="F14553">
        <v>250</v>
      </c>
      <c r="G14553" s="2" t="s">
        <v>25</v>
      </c>
    </row>
    <row r="14554" spans="1:7" x14ac:dyDescent="0.35">
      <c r="A14554" s="1">
        <v>46080</v>
      </c>
      <c r="B14554">
        <v>75833265</v>
      </c>
      <c r="C14554" s="2" t="s">
        <v>39</v>
      </c>
      <c r="D14554">
        <v>500000</v>
      </c>
      <c r="E14554">
        <v>1</v>
      </c>
      <c r="F14554">
        <v>250</v>
      </c>
      <c r="G14554" s="2" t="s">
        <v>25</v>
      </c>
    </row>
    <row r="14555" spans="1:7" x14ac:dyDescent="0.35">
      <c r="A14555" s="1">
        <v>46080</v>
      </c>
      <c r="B14555">
        <v>64809899</v>
      </c>
      <c r="C14555" s="2" t="s">
        <v>39</v>
      </c>
      <c r="D14555">
        <v>0</v>
      </c>
      <c r="E14555">
        <v>1</v>
      </c>
      <c r="F14555">
        <v>1000</v>
      </c>
      <c r="G14555" s="2" t="s">
        <v>25</v>
      </c>
    </row>
    <row r="14556" spans="1:7" x14ac:dyDescent="0.35">
      <c r="A14556" s="1">
        <v>46080</v>
      </c>
      <c r="B14556">
        <v>79189738</v>
      </c>
      <c r="C14556" s="2" t="s">
        <v>37</v>
      </c>
      <c r="D14556">
        <v>0</v>
      </c>
      <c r="E14556">
        <v>1</v>
      </c>
      <c r="F14556">
        <v>1550</v>
      </c>
      <c r="G14556" s="2" t="s">
        <v>25</v>
      </c>
    </row>
    <row r="14557" spans="1:7" x14ac:dyDescent="0.35">
      <c r="A14557" s="1">
        <v>46080</v>
      </c>
      <c r="B14557">
        <v>66997666</v>
      </c>
      <c r="C14557" s="2" t="s">
        <v>36</v>
      </c>
      <c r="D14557">
        <v>50000</v>
      </c>
      <c r="E14557">
        <v>1</v>
      </c>
      <c r="F14557">
        <v>250</v>
      </c>
      <c r="G14557" s="2" t="s">
        <v>25</v>
      </c>
    </row>
    <row r="14558" spans="1:7" x14ac:dyDescent="0.35">
      <c r="A14558" s="1">
        <v>46080</v>
      </c>
      <c r="B14558">
        <v>62382190</v>
      </c>
      <c r="C14558" s="2" t="s">
        <v>35</v>
      </c>
      <c r="D14558">
        <v>0</v>
      </c>
      <c r="E14558">
        <v>1</v>
      </c>
      <c r="F14558">
        <v>1550</v>
      </c>
      <c r="G14558" s="2" t="s">
        <v>25</v>
      </c>
    </row>
    <row r="14559" spans="1:7" x14ac:dyDescent="0.35">
      <c r="A14559" s="1">
        <v>46080</v>
      </c>
      <c r="B14559">
        <v>99928950</v>
      </c>
      <c r="C14559" s="2" t="s">
        <v>39</v>
      </c>
      <c r="D14559">
        <v>200000</v>
      </c>
      <c r="E14559">
        <v>1</v>
      </c>
      <c r="F14559">
        <v>250</v>
      </c>
      <c r="G14559" s="2" t="s">
        <v>25</v>
      </c>
    </row>
    <row r="14560" spans="1:7" x14ac:dyDescent="0.35">
      <c r="A14560" s="1">
        <v>46080</v>
      </c>
      <c r="B14560">
        <v>92216663</v>
      </c>
      <c r="C14560" s="2" t="s">
        <v>39</v>
      </c>
      <c r="D14560">
        <v>1500000</v>
      </c>
      <c r="E14560">
        <v>1</v>
      </c>
      <c r="F14560">
        <v>250</v>
      </c>
      <c r="G14560" s="2" t="s">
        <v>25</v>
      </c>
    </row>
    <row r="14561" spans="1:7" x14ac:dyDescent="0.35">
      <c r="A14561" s="1">
        <v>46080</v>
      </c>
      <c r="B14561">
        <v>77234136</v>
      </c>
      <c r="C14561" s="2" t="s">
        <v>36</v>
      </c>
      <c r="D14561">
        <v>5000000</v>
      </c>
      <c r="E14561">
        <v>1</v>
      </c>
      <c r="F14561">
        <v>1550</v>
      </c>
      <c r="G14561" s="2" t="s">
        <v>25</v>
      </c>
    </row>
    <row r="14562" spans="1:7" x14ac:dyDescent="0.35">
      <c r="A14562" s="1">
        <v>46080</v>
      </c>
      <c r="B14562">
        <v>70021515</v>
      </c>
      <c r="C14562" s="2" t="s">
        <v>39</v>
      </c>
      <c r="D14562">
        <v>50000</v>
      </c>
      <c r="E14562">
        <v>1</v>
      </c>
      <c r="F14562">
        <v>250</v>
      </c>
      <c r="G14562" s="2" t="s">
        <v>25</v>
      </c>
    </row>
    <row r="14563" spans="1:7" x14ac:dyDescent="0.35">
      <c r="A14563" s="1">
        <v>46080</v>
      </c>
      <c r="B14563">
        <v>84967743</v>
      </c>
      <c r="C14563" s="2" t="s">
        <v>38</v>
      </c>
      <c r="D14563">
        <v>5000000</v>
      </c>
      <c r="E14563">
        <v>1</v>
      </c>
      <c r="F14563">
        <v>600</v>
      </c>
      <c r="G14563" s="2" t="s">
        <v>25</v>
      </c>
    </row>
    <row r="14564" spans="1:7" x14ac:dyDescent="0.35">
      <c r="A14564" s="1">
        <v>46080</v>
      </c>
      <c r="B14564">
        <v>63255058</v>
      </c>
      <c r="C14564" s="2" t="s">
        <v>39</v>
      </c>
      <c r="D14564">
        <v>100000</v>
      </c>
      <c r="E14564">
        <v>1</v>
      </c>
      <c r="F14564">
        <v>250</v>
      </c>
      <c r="G14564" s="2" t="s">
        <v>25</v>
      </c>
    </row>
    <row r="14565" spans="1:7" x14ac:dyDescent="0.35">
      <c r="A14565" s="1">
        <v>46080</v>
      </c>
      <c r="B14565">
        <v>79446134</v>
      </c>
      <c r="C14565" s="2" t="s">
        <v>35</v>
      </c>
      <c r="D14565">
        <v>3500000</v>
      </c>
      <c r="E14565">
        <v>1</v>
      </c>
      <c r="F14565">
        <v>1000</v>
      </c>
      <c r="G14565" s="2" t="s">
        <v>25</v>
      </c>
    </row>
    <row r="14566" spans="1:7" x14ac:dyDescent="0.35">
      <c r="A14566" s="1">
        <v>46080</v>
      </c>
      <c r="B14566">
        <v>60425074</v>
      </c>
      <c r="C14566" s="2" t="s">
        <v>41</v>
      </c>
      <c r="D14566">
        <v>0</v>
      </c>
      <c r="E14566">
        <v>1</v>
      </c>
      <c r="F14566">
        <v>1000</v>
      </c>
      <c r="G14566" s="2" t="s">
        <v>25</v>
      </c>
    </row>
    <row r="14567" spans="1:7" x14ac:dyDescent="0.35">
      <c r="A14567" s="1">
        <v>46080</v>
      </c>
      <c r="B14567">
        <v>84715865</v>
      </c>
      <c r="C14567" s="2" t="s">
        <v>33</v>
      </c>
      <c r="D14567">
        <v>0</v>
      </c>
      <c r="E14567">
        <v>1</v>
      </c>
      <c r="F14567">
        <v>600</v>
      </c>
      <c r="G14567" s="2" t="s">
        <v>25</v>
      </c>
    </row>
    <row r="14568" spans="1:7" x14ac:dyDescent="0.35">
      <c r="A14568" s="1">
        <v>46080</v>
      </c>
      <c r="B14568">
        <v>62747416</v>
      </c>
      <c r="C14568" s="2" t="s">
        <v>36</v>
      </c>
      <c r="D14568">
        <v>500000</v>
      </c>
      <c r="E14568">
        <v>1</v>
      </c>
      <c r="F14568">
        <v>600</v>
      </c>
      <c r="G14568" s="2" t="s">
        <v>25</v>
      </c>
    </row>
    <row r="14569" spans="1:7" x14ac:dyDescent="0.35">
      <c r="A14569" s="1">
        <v>46080</v>
      </c>
      <c r="B14569">
        <v>60779326</v>
      </c>
      <c r="C14569" s="2" t="s">
        <v>33</v>
      </c>
      <c r="D14569">
        <v>0</v>
      </c>
      <c r="E14569">
        <v>1</v>
      </c>
      <c r="F14569">
        <v>250</v>
      </c>
      <c r="G14569" s="2" t="s">
        <v>25</v>
      </c>
    </row>
    <row r="14570" spans="1:7" x14ac:dyDescent="0.35">
      <c r="A14570" s="1">
        <v>46080</v>
      </c>
      <c r="B14570">
        <v>68546607</v>
      </c>
      <c r="C14570" s="2" t="s">
        <v>37</v>
      </c>
      <c r="D14570">
        <v>1500000</v>
      </c>
      <c r="E14570">
        <v>1</v>
      </c>
      <c r="F14570">
        <v>600</v>
      </c>
      <c r="G14570" s="2" t="s">
        <v>25</v>
      </c>
    </row>
    <row r="14571" spans="1:7" x14ac:dyDescent="0.35">
      <c r="A14571" s="1">
        <v>46080</v>
      </c>
      <c r="B14571">
        <v>99005581</v>
      </c>
      <c r="C14571" s="2" t="s">
        <v>37</v>
      </c>
      <c r="D14571">
        <v>0</v>
      </c>
      <c r="E14571">
        <v>1</v>
      </c>
      <c r="F14571">
        <v>1000</v>
      </c>
      <c r="G14571" s="2" t="s">
        <v>25</v>
      </c>
    </row>
    <row r="14572" spans="1:7" x14ac:dyDescent="0.35">
      <c r="A14572" s="1">
        <v>46080</v>
      </c>
      <c r="B14572">
        <v>77469162</v>
      </c>
      <c r="C14572" s="2" t="s">
        <v>37</v>
      </c>
      <c r="D14572">
        <v>2000000</v>
      </c>
      <c r="E14572">
        <v>1</v>
      </c>
      <c r="F14572">
        <v>1550</v>
      </c>
      <c r="G14572" s="2" t="s">
        <v>25</v>
      </c>
    </row>
    <row r="14573" spans="1:7" x14ac:dyDescent="0.35">
      <c r="A14573" s="1">
        <v>46080</v>
      </c>
      <c r="B14573">
        <v>64767000</v>
      </c>
      <c r="C14573" s="2" t="s">
        <v>39</v>
      </c>
      <c r="D14573">
        <v>5000000</v>
      </c>
      <c r="E14573">
        <v>1</v>
      </c>
      <c r="F14573">
        <v>1000</v>
      </c>
      <c r="G14573" s="2" t="s">
        <v>25</v>
      </c>
    </row>
    <row r="14574" spans="1:7" x14ac:dyDescent="0.35">
      <c r="A14574" s="1">
        <v>46080</v>
      </c>
      <c r="B14574">
        <v>68676709</v>
      </c>
      <c r="C14574" s="2" t="s">
        <v>38</v>
      </c>
      <c r="D14574">
        <v>100000</v>
      </c>
      <c r="E14574">
        <v>1</v>
      </c>
      <c r="F14574">
        <v>1550</v>
      </c>
      <c r="G14574" s="2" t="s">
        <v>25</v>
      </c>
    </row>
    <row r="14575" spans="1:7" x14ac:dyDescent="0.35">
      <c r="A14575" s="1">
        <v>46080</v>
      </c>
      <c r="B14575">
        <v>75316333</v>
      </c>
      <c r="C14575" s="2" t="s">
        <v>39</v>
      </c>
      <c r="D14575">
        <v>0</v>
      </c>
      <c r="E14575">
        <v>1</v>
      </c>
      <c r="F14575">
        <v>250</v>
      </c>
      <c r="G14575" s="2" t="s">
        <v>25</v>
      </c>
    </row>
    <row r="14576" spans="1:7" x14ac:dyDescent="0.35">
      <c r="A14576" s="1">
        <v>46080</v>
      </c>
      <c r="B14576">
        <v>68111616</v>
      </c>
      <c r="C14576" s="2" t="s">
        <v>41</v>
      </c>
      <c r="D14576">
        <v>50000</v>
      </c>
      <c r="E14576">
        <v>1</v>
      </c>
      <c r="F14576">
        <v>1000</v>
      </c>
      <c r="G14576" s="2" t="s">
        <v>25</v>
      </c>
    </row>
    <row r="14577" spans="1:7" x14ac:dyDescent="0.35">
      <c r="A14577" s="1">
        <v>46080</v>
      </c>
      <c r="B14577">
        <v>83276396</v>
      </c>
      <c r="C14577" s="2" t="s">
        <v>41</v>
      </c>
      <c r="D14577">
        <v>1500000</v>
      </c>
      <c r="E14577">
        <v>1</v>
      </c>
      <c r="F14577">
        <v>1550</v>
      </c>
      <c r="G14577" s="2" t="s">
        <v>25</v>
      </c>
    </row>
    <row r="14578" spans="1:7" x14ac:dyDescent="0.35">
      <c r="A14578" s="1">
        <v>46080</v>
      </c>
      <c r="B14578">
        <v>82652769</v>
      </c>
      <c r="C14578" s="2" t="s">
        <v>38</v>
      </c>
      <c r="D14578">
        <v>100000</v>
      </c>
      <c r="E14578">
        <v>1</v>
      </c>
      <c r="F14578">
        <v>1550</v>
      </c>
      <c r="G14578" s="2" t="s">
        <v>25</v>
      </c>
    </row>
    <row r="14579" spans="1:7" x14ac:dyDescent="0.35">
      <c r="A14579" s="1">
        <v>46080</v>
      </c>
      <c r="B14579">
        <v>67999872</v>
      </c>
      <c r="C14579" s="2" t="s">
        <v>41</v>
      </c>
      <c r="D14579">
        <v>200000</v>
      </c>
      <c r="E14579">
        <v>1</v>
      </c>
      <c r="F14579">
        <v>250</v>
      </c>
      <c r="G14579" s="2" t="s">
        <v>25</v>
      </c>
    </row>
    <row r="14580" spans="1:7" x14ac:dyDescent="0.35">
      <c r="A14580" s="1">
        <v>46080</v>
      </c>
      <c r="B14580">
        <v>64797605</v>
      </c>
      <c r="C14580" s="2" t="s">
        <v>40</v>
      </c>
      <c r="D14580">
        <v>250000</v>
      </c>
      <c r="E14580">
        <v>1</v>
      </c>
      <c r="F14580">
        <v>250</v>
      </c>
      <c r="G14580" s="2" t="s">
        <v>25</v>
      </c>
    </row>
    <row r="14581" spans="1:7" x14ac:dyDescent="0.35">
      <c r="A14581" s="1">
        <v>46080</v>
      </c>
      <c r="B14581">
        <v>90670449</v>
      </c>
      <c r="C14581" s="2" t="s">
        <v>39</v>
      </c>
      <c r="D14581">
        <v>0</v>
      </c>
      <c r="E14581">
        <v>1</v>
      </c>
      <c r="F14581">
        <v>250</v>
      </c>
      <c r="G14581" s="2" t="s">
        <v>25</v>
      </c>
    </row>
    <row r="14582" spans="1:7" x14ac:dyDescent="0.35">
      <c r="A14582" s="1">
        <v>46080</v>
      </c>
      <c r="B14582">
        <v>65336827</v>
      </c>
      <c r="C14582" s="2" t="s">
        <v>38</v>
      </c>
      <c r="D14582">
        <v>200000</v>
      </c>
      <c r="E14582">
        <v>1</v>
      </c>
      <c r="F14582">
        <v>250</v>
      </c>
      <c r="G14582" s="2" t="s">
        <v>25</v>
      </c>
    </row>
    <row r="14583" spans="1:7" x14ac:dyDescent="0.35">
      <c r="A14583" s="1">
        <v>46080</v>
      </c>
      <c r="B14583">
        <v>92078232</v>
      </c>
      <c r="C14583" s="2" t="s">
        <v>37</v>
      </c>
      <c r="D14583">
        <v>0</v>
      </c>
      <c r="E14583">
        <v>1</v>
      </c>
      <c r="F14583">
        <v>600</v>
      </c>
      <c r="G14583" s="2" t="s">
        <v>25</v>
      </c>
    </row>
    <row r="14584" spans="1:7" x14ac:dyDescent="0.35">
      <c r="A14584" s="1">
        <v>46080</v>
      </c>
      <c r="B14584">
        <v>83542322</v>
      </c>
      <c r="C14584" s="2" t="s">
        <v>38</v>
      </c>
      <c r="D14584">
        <v>2000000</v>
      </c>
      <c r="E14584">
        <v>1</v>
      </c>
      <c r="F14584">
        <v>1550</v>
      </c>
      <c r="G14584" s="2" t="s">
        <v>25</v>
      </c>
    </row>
    <row r="14585" spans="1:7" x14ac:dyDescent="0.35">
      <c r="A14585" s="1">
        <v>46080</v>
      </c>
      <c r="B14585">
        <v>88934594</v>
      </c>
      <c r="C14585" s="2" t="s">
        <v>40</v>
      </c>
      <c r="D14585">
        <v>0</v>
      </c>
      <c r="E14585">
        <v>1</v>
      </c>
      <c r="F14585">
        <v>600</v>
      </c>
      <c r="G14585" s="2" t="s">
        <v>25</v>
      </c>
    </row>
    <row r="14586" spans="1:7" x14ac:dyDescent="0.35">
      <c r="A14586" s="1">
        <v>46080</v>
      </c>
      <c r="B14586">
        <v>71130120</v>
      </c>
      <c r="C14586" s="2" t="s">
        <v>38</v>
      </c>
      <c r="D14586">
        <v>0</v>
      </c>
      <c r="E14586">
        <v>1</v>
      </c>
      <c r="F14586">
        <v>1000</v>
      </c>
      <c r="G14586" s="2" t="s">
        <v>25</v>
      </c>
    </row>
    <row r="14587" spans="1:7" x14ac:dyDescent="0.35">
      <c r="A14587" s="1">
        <v>46080</v>
      </c>
      <c r="B14587">
        <v>88959672</v>
      </c>
      <c r="C14587" s="2" t="s">
        <v>37</v>
      </c>
      <c r="D14587">
        <v>0</v>
      </c>
      <c r="E14587">
        <v>1</v>
      </c>
      <c r="F14587">
        <v>250</v>
      </c>
      <c r="G14587" s="2" t="s">
        <v>25</v>
      </c>
    </row>
    <row r="14588" spans="1:7" x14ac:dyDescent="0.35">
      <c r="A14588" s="1">
        <v>46080</v>
      </c>
      <c r="B14588">
        <v>86208143</v>
      </c>
      <c r="C14588" s="2" t="s">
        <v>35</v>
      </c>
      <c r="D14588">
        <v>50000</v>
      </c>
      <c r="E14588">
        <v>1</v>
      </c>
      <c r="F14588">
        <v>600</v>
      </c>
      <c r="G14588" s="2" t="s">
        <v>25</v>
      </c>
    </row>
    <row r="14589" spans="1:7" x14ac:dyDescent="0.35">
      <c r="A14589" s="1">
        <v>46080</v>
      </c>
      <c r="B14589">
        <v>95396197</v>
      </c>
      <c r="C14589" s="2" t="s">
        <v>35</v>
      </c>
      <c r="D14589">
        <v>2000000</v>
      </c>
      <c r="E14589">
        <v>1</v>
      </c>
      <c r="F14589">
        <v>250</v>
      </c>
      <c r="G14589" s="2" t="s">
        <v>25</v>
      </c>
    </row>
    <row r="14590" spans="1:7" x14ac:dyDescent="0.35">
      <c r="A14590" s="1">
        <v>46080</v>
      </c>
      <c r="B14590">
        <v>68762122</v>
      </c>
      <c r="C14590" s="2" t="s">
        <v>41</v>
      </c>
      <c r="D14590">
        <v>0</v>
      </c>
      <c r="E14590">
        <v>1</v>
      </c>
      <c r="F14590">
        <v>600</v>
      </c>
      <c r="G14590" s="2" t="s">
        <v>25</v>
      </c>
    </row>
    <row r="14591" spans="1:7" x14ac:dyDescent="0.35">
      <c r="A14591" s="1">
        <v>46080</v>
      </c>
      <c r="B14591">
        <v>83241173</v>
      </c>
      <c r="C14591" s="2" t="s">
        <v>39</v>
      </c>
      <c r="D14591">
        <v>0</v>
      </c>
      <c r="E14591">
        <v>1</v>
      </c>
      <c r="F14591">
        <v>1550</v>
      </c>
      <c r="G14591" s="2" t="s">
        <v>25</v>
      </c>
    </row>
    <row r="14592" spans="1:7" x14ac:dyDescent="0.35">
      <c r="A14592" s="1">
        <v>46080</v>
      </c>
      <c r="B14592">
        <v>79625468</v>
      </c>
      <c r="C14592" s="2" t="s">
        <v>33</v>
      </c>
      <c r="D14592">
        <v>50000</v>
      </c>
      <c r="E14592">
        <v>1</v>
      </c>
      <c r="F14592">
        <v>600</v>
      </c>
      <c r="G14592" s="2" t="s">
        <v>25</v>
      </c>
    </row>
    <row r="14593" spans="1:7" x14ac:dyDescent="0.35">
      <c r="A14593" s="1">
        <v>46080</v>
      </c>
      <c r="B14593">
        <v>93112122</v>
      </c>
      <c r="C14593" s="2" t="s">
        <v>36</v>
      </c>
      <c r="D14593">
        <v>1000000</v>
      </c>
      <c r="E14593">
        <v>1</v>
      </c>
      <c r="F14593">
        <v>600</v>
      </c>
      <c r="G14593" s="2" t="s">
        <v>25</v>
      </c>
    </row>
    <row r="14594" spans="1:7" x14ac:dyDescent="0.35">
      <c r="A14594" s="1">
        <v>46080</v>
      </c>
      <c r="B14594">
        <v>67480187</v>
      </c>
      <c r="C14594" s="2" t="s">
        <v>40</v>
      </c>
      <c r="D14594">
        <v>0</v>
      </c>
      <c r="E14594">
        <v>1</v>
      </c>
      <c r="F14594">
        <v>250</v>
      </c>
      <c r="G14594" s="2" t="s">
        <v>25</v>
      </c>
    </row>
    <row r="14595" spans="1:7" x14ac:dyDescent="0.35">
      <c r="A14595" s="1">
        <v>46080</v>
      </c>
      <c r="B14595">
        <v>61377008</v>
      </c>
      <c r="C14595" s="2" t="s">
        <v>35</v>
      </c>
      <c r="D14595">
        <v>1500000</v>
      </c>
      <c r="E14595">
        <v>1</v>
      </c>
      <c r="F14595">
        <v>250</v>
      </c>
      <c r="G14595" s="2" t="s">
        <v>25</v>
      </c>
    </row>
    <row r="14596" spans="1:7" x14ac:dyDescent="0.35">
      <c r="A14596" s="1">
        <v>46080</v>
      </c>
      <c r="B14596">
        <v>68070160</v>
      </c>
      <c r="C14596" s="2" t="s">
        <v>36</v>
      </c>
      <c r="D14596">
        <v>0</v>
      </c>
      <c r="E14596">
        <v>1</v>
      </c>
      <c r="F14596">
        <v>1550</v>
      </c>
      <c r="G14596" s="2" t="s">
        <v>25</v>
      </c>
    </row>
    <row r="14597" spans="1:7" x14ac:dyDescent="0.35">
      <c r="A14597" s="1">
        <v>46080</v>
      </c>
      <c r="B14597">
        <v>82392337</v>
      </c>
      <c r="C14597" s="2" t="s">
        <v>41</v>
      </c>
      <c r="D14597">
        <v>1000000</v>
      </c>
      <c r="E14597">
        <v>1</v>
      </c>
      <c r="F14597">
        <v>250</v>
      </c>
      <c r="G14597" s="2" t="s">
        <v>25</v>
      </c>
    </row>
    <row r="14598" spans="1:7" x14ac:dyDescent="0.35">
      <c r="A14598" s="1">
        <v>46080</v>
      </c>
      <c r="B14598">
        <v>62004494</v>
      </c>
      <c r="C14598" s="2" t="s">
        <v>41</v>
      </c>
      <c r="D14598">
        <v>100000</v>
      </c>
      <c r="E14598">
        <v>1</v>
      </c>
      <c r="F14598">
        <v>1550</v>
      </c>
      <c r="G14598" s="2" t="s">
        <v>25</v>
      </c>
    </row>
    <row r="14599" spans="1:7" x14ac:dyDescent="0.35">
      <c r="A14599" s="1">
        <v>46080</v>
      </c>
      <c r="B14599">
        <v>84476336</v>
      </c>
      <c r="C14599" s="2" t="s">
        <v>37</v>
      </c>
      <c r="D14599">
        <v>0</v>
      </c>
      <c r="E14599">
        <v>1</v>
      </c>
      <c r="F14599">
        <v>250</v>
      </c>
      <c r="G14599" s="2" t="s">
        <v>25</v>
      </c>
    </row>
    <row r="14600" spans="1:7" x14ac:dyDescent="0.35">
      <c r="A14600" s="1">
        <v>46080</v>
      </c>
      <c r="B14600">
        <v>96779518</v>
      </c>
      <c r="C14600" s="2" t="s">
        <v>35</v>
      </c>
      <c r="D14600">
        <v>0</v>
      </c>
      <c r="E14600">
        <v>1</v>
      </c>
      <c r="F14600">
        <v>250</v>
      </c>
      <c r="G14600" s="2" t="s">
        <v>25</v>
      </c>
    </row>
    <row r="14601" spans="1:7" x14ac:dyDescent="0.35">
      <c r="A14601" s="1">
        <v>46080</v>
      </c>
      <c r="B14601">
        <v>96565521</v>
      </c>
      <c r="C14601" s="2" t="s">
        <v>40</v>
      </c>
      <c r="D14601">
        <v>500000</v>
      </c>
      <c r="E14601">
        <v>1</v>
      </c>
      <c r="F14601">
        <v>600</v>
      </c>
      <c r="G14601" s="2" t="s">
        <v>25</v>
      </c>
    </row>
    <row r="14602" spans="1:7" x14ac:dyDescent="0.35">
      <c r="A14602" s="1">
        <v>46080</v>
      </c>
      <c r="B14602">
        <v>66664557</v>
      </c>
      <c r="C14602" s="2" t="s">
        <v>40</v>
      </c>
      <c r="D14602">
        <v>250000</v>
      </c>
      <c r="E14602">
        <v>1</v>
      </c>
      <c r="F14602">
        <v>250</v>
      </c>
      <c r="G14602" s="2" t="s">
        <v>25</v>
      </c>
    </row>
    <row r="14603" spans="1:7" x14ac:dyDescent="0.35">
      <c r="A14603" s="1">
        <v>46080</v>
      </c>
      <c r="B14603">
        <v>87459211</v>
      </c>
      <c r="C14603" s="2" t="s">
        <v>36</v>
      </c>
      <c r="D14603">
        <v>100000</v>
      </c>
      <c r="E14603">
        <v>1</v>
      </c>
      <c r="F14603">
        <v>1550</v>
      </c>
      <c r="G14603" s="2" t="s">
        <v>25</v>
      </c>
    </row>
    <row r="14604" spans="1:7" x14ac:dyDescent="0.35">
      <c r="A14604" s="1">
        <v>46080</v>
      </c>
      <c r="B14604">
        <v>86938778</v>
      </c>
      <c r="C14604" s="2" t="s">
        <v>37</v>
      </c>
      <c r="D14604">
        <v>200000</v>
      </c>
      <c r="E14604">
        <v>1</v>
      </c>
      <c r="F14604">
        <v>250</v>
      </c>
      <c r="G14604" s="2" t="s">
        <v>25</v>
      </c>
    </row>
    <row r="14605" spans="1:7" x14ac:dyDescent="0.35">
      <c r="A14605" s="1">
        <v>46080</v>
      </c>
      <c r="B14605">
        <v>86651086</v>
      </c>
      <c r="C14605" s="2" t="s">
        <v>37</v>
      </c>
      <c r="D14605">
        <v>0</v>
      </c>
      <c r="E14605">
        <v>1</v>
      </c>
      <c r="F14605">
        <v>1000</v>
      </c>
      <c r="G14605" s="2" t="s">
        <v>25</v>
      </c>
    </row>
    <row r="14606" spans="1:7" x14ac:dyDescent="0.35">
      <c r="A14606" s="1">
        <v>46080</v>
      </c>
      <c r="B14606">
        <v>69270029</v>
      </c>
      <c r="C14606" s="2" t="s">
        <v>39</v>
      </c>
      <c r="D14606">
        <v>0</v>
      </c>
      <c r="E14606">
        <v>1</v>
      </c>
      <c r="F14606">
        <v>1000</v>
      </c>
      <c r="G14606" s="2" t="s">
        <v>25</v>
      </c>
    </row>
    <row r="14607" spans="1:7" x14ac:dyDescent="0.35">
      <c r="A14607" s="1">
        <v>46080</v>
      </c>
      <c r="B14607">
        <v>66304139</v>
      </c>
      <c r="C14607" s="2" t="s">
        <v>35</v>
      </c>
      <c r="D14607">
        <v>50000</v>
      </c>
      <c r="E14607">
        <v>1</v>
      </c>
      <c r="F14607">
        <v>250</v>
      </c>
      <c r="G14607" s="2" t="s">
        <v>25</v>
      </c>
    </row>
    <row r="14608" spans="1:7" x14ac:dyDescent="0.35">
      <c r="A14608" s="1">
        <v>46080</v>
      </c>
      <c r="B14608">
        <v>98894200</v>
      </c>
      <c r="C14608" s="2" t="s">
        <v>39</v>
      </c>
      <c r="D14608">
        <v>3500000</v>
      </c>
      <c r="E14608">
        <v>1</v>
      </c>
      <c r="F14608">
        <v>250</v>
      </c>
      <c r="G14608" s="2" t="s">
        <v>25</v>
      </c>
    </row>
    <row r="14609" spans="1:7" x14ac:dyDescent="0.35">
      <c r="A14609" s="1">
        <v>46080</v>
      </c>
      <c r="B14609">
        <v>84781957</v>
      </c>
      <c r="C14609" s="2" t="s">
        <v>37</v>
      </c>
      <c r="D14609">
        <v>0</v>
      </c>
      <c r="E14609">
        <v>1</v>
      </c>
      <c r="F14609">
        <v>250</v>
      </c>
      <c r="G14609" s="2" t="s">
        <v>25</v>
      </c>
    </row>
    <row r="14610" spans="1:7" x14ac:dyDescent="0.35">
      <c r="A14610" s="1">
        <v>46080</v>
      </c>
      <c r="B14610">
        <v>90076572</v>
      </c>
      <c r="C14610" s="2" t="s">
        <v>39</v>
      </c>
      <c r="D14610">
        <v>1000000</v>
      </c>
      <c r="E14610">
        <v>1</v>
      </c>
      <c r="F14610">
        <v>1000</v>
      </c>
      <c r="G14610" s="2" t="s">
        <v>25</v>
      </c>
    </row>
    <row r="14611" spans="1:7" x14ac:dyDescent="0.35">
      <c r="A14611" s="1">
        <v>46080</v>
      </c>
      <c r="B14611">
        <v>83452058</v>
      </c>
      <c r="C14611" s="2" t="s">
        <v>40</v>
      </c>
      <c r="D14611">
        <v>0</v>
      </c>
      <c r="E14611">
        <v>1</v>
      </c>
      <c r="F14611">
        <v>250</v>
      </c>
      <c r="G14611" s="2" t="s">
        <v>25</v>
      </c>
    </row>
    <row r="14612" spans="1:7" x14ac:dyDescent="0.35">
      <c r="A14612" s="1">
        <v>46080</v>
      </c>
      <c r="B14612">
        <v>81722040</v>
      </c>
      <c r="C14612" s="2" t="s">
        <v>38</v>
      </c>
      <c r="D14612">
        <v>2000000</v>
      </c>
      <c r="E14612">
        <v>1</v>
      </c>
      <c r="F14612">
        <v>1550</v>
      </c>
      <c r="G14612" s="2" t="s">
        <v>25</v>
      </c>
    </row>
    <row r="14613" spans="1:7" x14ac:dyDescent="0.35">
      <c r="A14613" s="1">
        <v>46080</v>
      </c>
      <c r="B14613">
        <v>78201092</v>
      </c>
      <c r="C14613" s="2" t="s">
        <v>40</v>
      </c>
      <c r="D14613">
        <v>5000000</v>
      </c>
      <c r="E14613">
        <v>1</v>
      </c>
      <c r="F14613">
        <v>600</v>
      </c>
      <c r="G14613" s="2" t="s">
        <v>25</v>
      </c>
    </row>
    <row r="14614" spans="1:7" x14ac:dyDescent="0.35">
      <c r="A14614" s="1">
        <v>46080</v>
      </c>
      <c r="B14614">
        <v>77556901</v>
      </c>
      <c r="C14614" s="2" t="s">
        <v>39</v>
      </c>
      <c r="D14614">
        <v>750000</v>
      </c>
      <c r="E14614">
        <v>1</v>
      </c>
      <c r="F14614">
        <v>250</v>
      </c>
      <c r="G14614" s="2" t="s">
        <v>25</v>
      </c>
    </row>
    <row r="14615" spans="1:7" x14ac:dyDescent="0.35">
      <c r="A14615" s="1">
        <v>46080</v>
      </c>
      <c r="B14615">
        <v>64636302</v>
      </c>
      <c r="C14615" s="2" t="s">
        <v>39</v>
      </c>
      <c r="D14615">
        <v>3500000</v>
      </c>
      <c r="E14615">
        <v>1</v>
      </c>
      <c r="F14615">
        <v>250</v>
      </c>
      <c r="G14615" s="2" t="s">
        <v>25</v>
      </c>
    </row>
    <row r="14616" spans="1:7" x14ac:dyDescent="0.35">
      <c r="A14616" s="1">
        <v>46080</v>
      </c>
      <c r="B14616">
        <v>99881254</v>
      </c>
      <c r="C14616" s="2" t="s">
        <v>35</v>
      </c>
      <c r="D14616">
        <v>750000</v>
      </c>
      <c r="E14616">
        <v>1</v>
      </c>
      <c r="F14616">
        <v>1550</v>
      </c>
      <c r="G14616" s="2" t="s">
        <v>25</v>
      </c>
    </row>
    <row r="14617" spans="1:7" x14ac:dyDescent="0.35">
      <c r="A14617" s="1">
        <v>46080</v>
      </c>
      <c r="B14617">
        <v>61059109</v>
      </c>
      <c r="C14617" s="2" t="s">
        <v>35</v>
      </c>
      <c r="D14617">
        <v>0</v>
      </c>
      <c r="E14617">
        <v>1</v>
      </c>
      <c r="F14617">
        <v>250</v>
      </c>
      <c r="G14617" s="2" t="s">
        <v>25</v>
      </c>
    </row>
    <row r="14618" spans="1:7" x14ac:dyDescent="0.35">
      <c r="A14618" s="1">
        <v>46080</v>
      </c>
      <c r="B14618">
        <v>85235590</v>
      </c>
      <c r="C14618" s="2" t="s">
        <v>40</v>
      </c>
      <c r="D14618">
        <v>50000</v>
      </c>
      <c r="E14618">
        <v>1</v>
      </c>
      <c r="F14618">
        <v>600</v>
      </c>
      <c r="G14618" s="2" t="s">
        <v>25</v>
      </c>
    </row>
    <row r="14619" spans="1:7" x14ac:dyDescent="0.35">
      <c r="A14619" s="1">
        <v>46080</v>
      </c>
      <c r="B14619">
        <v>89800728</v>
      </c>
      <c r="C14619" s="2" t="s">
        <v>41</v>
      </c>
      <c r="D14619">
        <v>500000</v>
      </c>
      <c r="E14619">
        <v>1</v>
      </c>
      <c r="F14619">
        <v>1000</v>
      </c>
      <c r="G14619" s="2" t="s">
        <v>25</v>
      </c>
    </row>
    <row r="14620" spans="1:7" x14ac:dyDescent="0.35">
      <c r="A14620" s="1">
        <v>46080</v>
      </c>
      <c r="B14620">
        <v>63900991</v>
      </c>
      <c r="C14620" s="2" t="s">
        <v>39</v>
      </c>
      <c r="D14620">
        <v>5000000</v>
      </c>
      <c r="E14620">
        <v>1</v>
      </c>
      <c r="F14620">
        <v>1000</v>
      </c>
      <c r="G14620" s="2" t="s">
        <v>25</v>
      </c>
    </row>
    <row r="14621" spans="1:7" x14ac:dyDescent="0.35">
      <c r="A14621" s="1">
        <v>46080</v>
      </c>
      <c r="B14621">
        <v>75441000</v>
      </c>
      <c r="C14621" s="2" t="s">
        <v>33</v>
      </c>
      <c r="D14621">
        <v>100000</v>
      </c>
      <c r="E14621">
        <v>1</v>
      </c>
      <c r="F14621">
        <v>1000</v>
      </c>
      <c r="G14621" s="2" t="s">
        <v>25</v>
      </c>
    </row>
    <row r="14622" spans="1:7" x14ac:dyDescent="0.35">
      <c r="A14622" s="1">
        <v>46080</v>
      </c>
      <c r="B14622">
        <v>86815354</v>
      </c>
      <c r="C14622" s="2" t="s">
        <v>33</v>
      </c>
      <c r="D14622">
        <v>2000000</v>
      </c>
      <c r="E14622">
        <v>1</v>
      </c>
      <c r="F14622">
        <v>1000</v>
      </c>
      <c r="G14622" s="2" t="s">
        <v>25</v>
      </c>
    </row>
    <row r="14623" spans="1:7" x14ac:dyDescent="0.35">
      <c r="A14623" s="1">
        <v>46080</v>
      </c>
      <c r="B14623">
        <v>90045723</v>
      </c>
      <c r="C14623" s="2" t="s">
        <v>41</v>
      </c>
      <c r="D14623">
        <v>1000000</v>
      </c>
      <c r="E14623">
        <v>1</v>
      </c>
      <c r="F14623">
        <v>1550</v>
      </c>
      <c r="G14623" s="2" t="s">
        <v>25</v>
      </c>
    </row>
    <row r="14624" spans="1:7" x14ac:dyDescent="0.35">
      <c r="A14624" s="1">
        <v>46080</v>
      </c>
      <c r="B14624">
        <v>85394594</v>
      </c>
      <c r="C14624" s="2" t="s">
        <v>36</v>
      </c>
      <c r="D14624">
        <v>2000000</v>
      </c>
      <c r="E14624">
        <v>1</v>
      </c>
      <c r="F14624">
        <v>250</v>
      </c>
      <c r="G14624" s="2" t="s">
        <v>25</v>
      </c>
    </row>
    <row r="14625" spans="1:7" x14ac:dyDescent="0.35">
      <c r="A14625" s="1">
        <v>46080</v>
      </c>
      <c r="B14625">
        <v>96891066</v>
      </c>
      <c r="C14625" s="2" t="s">
        <v>33</v>
      </c>
      <c r="D14625">
        <v>0</v>
      </c>
      <c r="E14625">
        <v>1</v>
      </c>
      <c r="F14625">
        <v>1000</v>
      </c>
      <c r="G14625" s="2" t="s">
        <v>25</v>
      </c>
    </row>
    <row r="14626" spans="1:7" x14ac:dyDescent="0.35">
      <c r="A14626" s="1">
        <v>46080</v>
      </c>
      <c r="B14626">
        <v>89442083</v>
      </c>
      <c r="C14626" s="2" t="s">
        <v>38</v>
      </c>
      <c r="D14626">
        <v>100000</v>
      </c>
      <c r="E14626">
        <v>1</v>
      </c>
      <c r="F14626">
        <v>250</v>
      </c>
      <c r="G14626" s="2" t="s">
        <v>25</v>
      </c>
    </row>
    <row r="14627" spans="1:7" x14ac:dyDescent="0.35">
      <c r="A14627" s="1">
        <v>46080</v>
      </c>
      <c r="B14627">
        <v>76719042</v>
      </c>
      <c r="C14627" s="2" t="s">
        <v>37</v>
      </c>
      <c r="D14627">
        <v>0</v>
      </c>
      <c r="E14627">
        <v>1</v>
      </c>
      <c r="F14627">
        <v>1550</v>
      </c>
      <c r="G14627" s="2" t="s">
        <v>25</v>
      </c>
    </row>
    <row r="14628" spans="1:7" x14ac:dyDescent="0.35">
      <c r="A14628" s="1">
        <v>46080</v>
      </c>
      <c r="B14628">
        <v>71897456</v>
      </c>
      <c r="C14628" s="2" t="s">
        <v>33</v>
      </c>
      <c r="D14628">
        <v>1000000</v>
      </c>
      <c r="E14628">
        <v>1</v>
      </c>
      <c r="F14628">
        <v>250</v>
      </c>
      <c r="G14628" s="2" t="s">
        <v>25</v>
      </c>
    </row>
    <row r="14629" spans="1:7" x14ac:dyDescent="0.35">
      <c r="A14629" s="1">
        <v>46080</v>
      </c>
      <c r="B14629">
        <v>96690839</v>
      </c>
      <c r="C14629" s="2" t="s">
        <v>36</v>
      </c>
      <c r="D14629">
        <v>500000</v>
      </c>
      <c r="E14629">
        <v>1</v>
      </c>
      <c r="F14629">
        <v>600</v>
      </c>
      <c r="G14629" s="2" t="s">
        <v>25</v>
      </c>
    </row>
    <row r="14630" spans="1:7" x14ac:dyDescent="0.35">
      <c r="A14630" s="1">
        <v>46080</v>
      </c>
      <c r="B14630">
        <v>74658174</v>
      </c>
      <c r="C14630" s="2" t="s">
        <v>39</v>
      </c>
      <c r="D14630">
        <v>5000000</v>
      </c>
      <c r="E14630">
        <v>1</v>
      </c>
      <c r="F14630">
        <v>1550</v>
      </c>
      <c r="G14630" s="2" t="s">
        <v>25</v>
      </c>
    </row>
    <row r="14631" spans="1:7" x14ac:dyDescent="0.35">
      <c r="A14631" s="1">
        <v>46080</v>
      </c>
      <c r="B14631">
        <v>87164249</v>
      </c>
      <c r="C14631" s="2" t="s">
        <v>41</v>
      </c>
      <c r="D14631">
        <v>2000000</v>
      </c>
      <c r="E14631">
        <v>1</v>
      </c>
      <c r="F14631">
        <v>1000</v>
      </c>
      <c r="G14631" s="2" t="s">
        <v>25</v>
      </c>
    </row>
    <row r="14632" spans="1:7" x14ac:dyDescent="0.35">
      <c r="A14632" s="1">
        <v>46080</v>
      </c>
      <c r="B14632">
        <v>92298053</v>
      </c>
      <c r="C14632" s="2" t="s">
        <v>40</v>
      </c>
      <c r="D14632">
        <v>1000000</v>
      </c>
      <c r="E14632">
        <v>1</v>
      </c>
      <c r="F14632">
        <v>600</v>
      </c>
      <c r="G14632" s="2" t="s">
        <v>25</v>
      </c>
    </row>
    <row r="14633" spans="1:7" x14ac:dyDescent="0.35">
      <c r="A14633" s="1">
        <v>46080</v>
      </c>
      <c r="B14633">
        <v>64456430</v>
      </c>
      <c r="C14633" s="2" t="s">
        <v>41</v>
      </c>
      <c r="D14633">
        <v>1000000</v>
      </c>
      <c r="E14633">
        <v>1</v>
      </c>
      <c r="F14633">
        <v>1550</v>
      </c>
      <c r="G14633" s="2" t="s">
        <v>25</v>
      </c>
    </row>
    <row r="14634" spans="1:7" x14ac:dyDescent="0.35">
      <c r="A14634" s="1">
        <v>46080</v>
      </c>
      <c r="B14634">
        <v>92881668</v>
      </c>
      <c r="C14634" s="2" t="s">
        <v>37</v>
      </c>
      <c r="D14634">
        <v>100000</v>
      </c>
      <c r="E14634">
        <v>1</v>
      </c>
      <c r="F14634">
        <v>250</v>
      </c>
      <c r="G14634" s="2" t="s">
        <v>25</v>
      </c>
    </row>
    <row r="14635" spans="1:7" x14ac:dyDescent="0.35">
      <c r="A14635" s="1">
        <v>46080</v>
      </c>
      <c r="B14635">
        <v>84317746</v>
      </c>
      <c r="C14635" s="2" t="s">
        <v>38</v>
      </c>
      <c r="D14635">
        <v>1000000</v>
      </c>
      <c r="E14635">
        <v>1</v>
      </c>
      <c r="F14635">
        <v>1550</v>
      </c>
      <c r="G14635" s="2" t="s">
        <v>25</v>
      </c>
    </row>
    <row r="14636" spans="1:7" x14ac:dyDescent="0.35">
      <c r="A14636" s="1">
        <v>46080</v>
      </c>
      <c r="B14636">
        <v>99528374</v>
      </c>
      <c r="C14636" s="2" t="s">
        <v>37</v>
      </c>
      <c r="D14636">
        <v>3500000</v>
      </c>
      <c r="E14636">
        <v>1</v>
      </c>
      <c r="F14636">
        <v>1000</v>
      </c>
      <c r="G14636" s="2" t="s">
        <v>25</v>
      </c>
    </row>
    <row r="14637" spans="1:7" x14ac:dyDescent="0.35">
      <c r="A14637" s="1">
        <v>46080</v>
      </c>
      <c r="B14637">
        <v>63997794</v>
      </c>
      <c r="C14637" s="2" t="s">
        <v>33</v>
      </c>
      <c r="D14637">
        <v>2000000</v>
      </c>
      <c r="E14637">
        <v>1</v>
      </c>
      <c r="F14637">
        <v>250</v>
      </c>
      <c r="G14637" s="2" t="s">
        <v>25</v>
      </c>
    </row>
    <row r="14638" spans="1:7" x14ac:dyDescent="0.35">
      <c r="A14638" s="1">
        <v>46080</v>
      </c>
      <c r="B14638">
        <v>74582209</v>
      </c>
      <c r="C14638" s="2" t="s">
        <v>40</v>
      </c>
      <c r="D14638">
        <v>500000</v>
      </c>
      <c r="E14638">
        <v>1</v>
      </c>
      <c r="F14638">
        <v>1000</v>
      </c>
      <c r="G14638" s="2" t="s">
        <v>25</v>
      </c>
    </row>
    <row r="14639" spans="1:7" x14ac:dyDescent="0.35">
      <c r="A14639" s="1">
        <v>46080</v>
      </c>
      <c r="B14639">
        <v>64795704</v>
      </c>
      <c r="C14639" s="2" t="s">
        <v>39</v>
      </c>
      <c r="D14639">
        <v>0</v>
      </c>
      <c r="E14639">
        <v>1</v>
      </c>
      <c r="F14639">
        <v>250</v>
      </c>
      <c r="G14639" s="2" t="s">
        <v>25</v>
      </c>
    </row>
    <row r="14640" spans="1:7" x14ac:dyDescent="0.35">
      <c r="A14640" s="1">
        <v>46080</v>
      </c>
      <c r="B14640">
        <v>67160532</v>
      </c>
      <c r="C14640" s="2" t="s">
        <v>38</v>
      </c>
      <c r="D14640">
        <v>0</v>
      </c>
      <c r="E14640">
        <v>1</v>
      </c>
      <c r="F14640">
        <v>600</v>
      </c>
      <c r="G14640" s="2" t="s">
        <v>25</v>
      </c>
    </row>
    <row r="14641" spans="1:7" x14ac:dyDescent="0.35">
      <c r="A14641" s="1">
        <v>46080</v>
      </c>
      <c r="B14641">
        <v>91809134</v>
      </c>
      <c r="C14641" s="2" t="s">
        <v>33</v>
      </c>
      <c r="D14641">
        <v>5000000</v>
      </c>
      <c r="E14641">
        <v>1</v>
      </c>
      <c r="F14641">
        <v>600</v>
      </c>
      <c r="G14641" s="2" t="s">
        <v>25</v>
      </c>
    </row>
    <row r="14642" spans="1:7" x14ac:dyDescent="0.35">
      <c r="A14642" s="1">
        <v>46080</v>
      </c>
      <c r="B14642">
        <v>76724570</v>
      </c>
      <c r="C14642" s="2" t="s">
        <v>33</v>
      </c>
      <c r="D14642">
        <v>0</v>
      </c>
      <c r="E14642">
        <v>1</v>
      </c>
      <c r="F14642">
        <v>1000</v>
      </c>
      <c r="G14642" s="2" t="s">
        <v>25</v>
      </c>
    </row>
    <row r="14643" spans="1:7" x14ac:dyDescent="0.35">
      <c r="A14643" s="1">
        <v>46080</v>
      </c>
      <c r="B14643">
        <v>77539626</v>
      </c>
      <c r="C14643" s="2" t="s">
        <v>37</v>
      </c>
      <c r="D14643">
        <v>0</v>
      </c>
      <c r="E14643">
        <v>1</v>
      </c>
      <c r="F14643">
        <v>1000</v>
      </c>
      <c r="G14643" s="2" t="s">
        <v>25</v>
      </c>
    </row>
    <row r="14644" spans="1:7" x14ac:dyDescent="0.35">
      <c r="A14644" s="1">
        <v>46080</v>
      </c>
      <c r="B14644">
        <v>77852895</v>
      </c>
      <c r="C14644" s="2" t="s">
        <v>40</v>
      </c>
      <c r="D14644">
        <v>500000</v>
      </c>
      <c r="E14644">
        <v>1</v>
      </c>
      <c r="F14644">
        <v>250</v>
      </c>
      <c r="G14644" s="2" t="s">
        <v>25</v>
      </c>
    </row>
    <row r="14645" spans="1:7" x14ac:dyDescent="0.35">
      <c r="A14645" s="1">
        <v>46080</v>
      </c>
      <c r="B14645">
        <v>67043806</v>
      </c>
      <c r="C14645" s="2" t="s">
        <v>33</v>
      </c>
      <c r="D14645">
        <v>200000</v>
      </c>
      <c r="E14645">
        <v>1</v>
      </c>
      <c r="F14645">
        <v>250</v>
      </c>
      <c r="G14645" s="2" t="s">
        <v>25</v>
      </c>
    </row>
    <row r="14646" spans="1:7" x14ac:dyDescent="0.35">
      <c r="A14646" s="1">
        <v>46080</v>
      </c>
      <c r="B14646">
        <v>82933661</v>
      </c>
      <c r="C14646" s="2" t="s">
        <v>35</v>
      </c>
      <c r="D14646">
        <v>100000</v>
      </c>
      <c r="E14646">
        <v>1</v>
      </c>
      <c r="F14646">
        <v>1550</v>
      </c>
      <c r="G14646" s="2" t="s">
        <v>25</v>
      </c>
    </row>
    <row r="14647" spans="1:7" x14ac:dyDescent="0.35">
      <c r="A14647" s="1">
        <v>46080</v>
      </c>
      <c r="B14647">
        <v>76565059</v>
      </c>
      <c r="C14647" s="2" t="s">
        <v>36</v>
      </c>
      <c r="D14647">
        <v>2000000</v>
      </c>
      <c r="E14647">
        <v>1</v>
      </c>
      <c r="F14647">
        <v>1550</v>
      </c>
      <c r="G14647" s="2" t="s">
        <v>25</v>
      </c>
    </row>
    <row r="14648" spans="1:7" x14ac:dyDescent="0.35">
      <c r="A14648" s="1">
        <v>46080</v>
      </c>
      <c r="B14648">
        <v>85323870</v>
      </c>
      <c r="C14648" s="2" t="s">
        <v>41</v>
      </c>
      <c r="D14648">
        <v>0</v>
      </c>
      <c r="E14648">
        <v>1</v>
      </c>
      <c r="F14648">
        <v>1550</v>
      </c>
      <c r="G14648" s="2" t="s">
        <v>25</v>
      </c>
    </row>
    <row r="14649" spans="1:7" x14ac:dyDescent="0.35">
      <c r="A14649" s="1">
        <v>46080</v>
      </c>
      <c r="B14649">
        <v>79980123</v>
      </c>
      <c r="C14649" s="2" t="s">
        <v>33</v>
      </c>
      <c r="D14649">
        <v>500000</v>
      </c>
      <c r="E14649">
        <v>1</v>
      </c>
      <c r="F14649">
        <v>1550</v>
      </c>
      <c r="G14649" s="2" t="s">
        <v>25</v>
      </c>
    </row>
    <row r="14650" spans="1:7" x14ac:dyDescent="0.35">
      <c r="A14650" s="1">
        <v>46080</v>
      </c>
      <c r="B14650">
        <v>75542922</v>
      </c>
      <c r="C14650" s="2" t="s">
        <v>38</v>
      </c>
      <c r="D14650">
        <v>200000</v>
      </c>
      <c r="E14650">
        <v>1</v>
      </c>
      <c r="F14650">
        <v>600</v>
      </c>
      <c r="G14650" s="2" t="s">
        <v>25</v>
      </c>
    </row>
    <row r="14651" spans="1:7" x14ac:dyDescent="0.35">
      <c r="A14651" s="1">
        <v>46080</v>
      </c>
      <c r="B14651">
        <v>67215910</v>
      </c>
      <c r="C14651" s="2" t="s">
        <v>37</v>
      </c>
      <c r="D14651">
        <v>5000000</v>
      </c>
      <c r="E14651">
        <v>1</v>
      </c>
      <c r="F14651">
        <v>250</v>
      </c>
      <c r="G14651" s="2" t="s">
        <v>25</v>
      </c>
    </row>
    <row r="14652" spans="1:7" x14ac:dyDescent="0.35">
      <c r="A14652" s="1">
        <v>46080</v>
      </c>
      <c r="B14652">
        <v>96761805</v>
      </c>
      <c r="C14652" s="2" t="s">
        <v>35</v>
      </c>
      <c r="D14652">
        <v>100000</v>
      </c>
      <c r="E14652">
        <v>1</v>
      </c>
      <c r="F14652">
        <v>1550</v>
      </c>
      <c r="G14652" s="2" t="s">
        <v>25</v>
      </c>
    </row>
    <row r="14653" spans="1:7" x14ac:dyDescent="0.35">
      <c r="A14653" s="1">
        <v>46080</v>
      </c>
      <c r="B14653">
        <v>87377416</v>
      </c>
      <c r="C14653" s="2" t="s">
        <v>40</v>
      </c>
      <c r="D14653">
        <v>1500000</v>
      </c>
      <c r="E14653">
        <v>1</v>
      </c>
      <c r="F14653">
        <v>1000</v>
      </c>
      <c r="G14653" s="2" t="s">
        <v>25</v>
      </c>
    </row>
    <row r="14654" spans="1:7" x14ac:dyDescent="0.35">
      <c r="A14654" s="1">
        <v>46080</v>
      </c>
      <c r="B14654">
        <v>68294243</v>
      </c>
      <c r="C14654" s="2" t="s">
        <v>39</v>
      </c>
      <c r="D14654">
        <v>0</v>
      </c>
      <c r="E14654">
        <v>1</v>
      </c>
      <c r="F14654">
        <v>1000</v>
      </c>
      <c r="G14654" s="2" t="s">
        <v>25</v>
      </c>
    </row>
    <row r="14655" spans="1:7" x14ac:dyDescent="0.35">
      <c r="A14655" s="1">
        <v>46080</v>
      </c>
      <c r="B14655">
        <v>75566692</v>
      </c>
      <c r="C14655" s="2" t="s">
        <v>40</v>
      </c>
      <c r="D14655">
        <v>50000</v>
      </c>
      <c r="E14655">
        <v>1</v>
      </c>
      <c r="F14655">
        <v>1000</v>
      </c>
      <c r="G14655" s="2" t="s">
        <v>25</v>
      </c>
    </row>
    <row r="14656" spans="1:7" x14ac:dyDescent="0.35">
      <c r="A14656" s="1">
        <v>46080</v>
      </c>
      <c r="B14656">
        <v>97833460</v>
      </c>
      <c r="C14656" s="2" t="s">
        <v>41</v>
      </c>
      <c r="D14656">
        <v>0</v>
      </c>
      <c r="E14656">
        <v>1</v>
      </c>
      <c r="F14656">
        <v>250</v>
      </c>
      <c r="G14656" s="2" t="s">
        <v>25</v>
      </c>
    </row>
    <row r="14657" spans="1:7" x14ac:dyDescent="0.35">
      <c r="A14657" s="1">
        <v>46080</v>
      </c>
      <c r="B14657">
        <v>87234503</v>
      </c>
      <c r="C14657" s="2" t="s">
        <v>37</v>
      </c>
      <c r="D14657">
        <v>200000</v>
      </c>
      <c r="E14657">
        <v>1</v>
      </c>
      <c r="F14657">
        <v>1000</v>
      </c>
      <c r="G14657" s="2" t="s">
        <v>25</v>
      </c>
    </row>
    <row r="14658" spans="1:7" x14ac:dyDescent="0.35">
      <c r="A14658" s="1">
        <v>46080</v>
      </c>
      <c r="B14658">
        <v>60697417</v>
      </c>
      <c r="C14658" s="2" t="s">
        <v>39</v>
      </c>
      <c r="D14658">
        <v>250000</v>
      </c>
      <c r="E14658">
        <v>1</v>
      </c>
      <c r="F14658">
        <v>1000</v>
      </c>
      <c r="G14658" s="2" t="s">
        <v>25</v>
      </c>
    </row>
    <row r="14659" spans="1:7" x14ac:dyDescent="0.35">
      <c r="A14659" s="1">
        <v>46080</v>
      </c>
      <c r="B14659">
        <v>62286992</v>
      </c>
      <c r="C14659" s="2" t="s">
        <v>40</v>
      </c>
      <c r="D14659">
        <v>100000</v>
      </c>
      <c r="E14659">
        <v>1</v>
      </c>
      <c r="F14659">
        <v>1000</v>
      </c>
      <c r="G14659" s="2" t="s">
        <v>25</v>
      </c>
    </row>
    <row r="14660" spans="1:7" x14ac:dyDescent="0.35">
      <c r="A14660" s="1">
        <v>46080</v>
      </c>
      <c r="B14660">
        <v>76281099</v>
      </c>
      <c r="C14660" s="2" t="s">
        <v>33</v>
      </c>
      <c r="D14660">
        <v>500000</v>
      </c>
      <c r="E14660">
        <v>1</v>
      </c>
      <c r="F14660">
        <v>1550</v>
      </c>
      <c r="G14660" s="2" t="s">
        <v>25</v>
      </c>
    </row>
    <row r="14661" spans="1:7" x14ac:dyDescent="0.35">
      <c r="A14661" s="1">
        <v>46080</v>
      </c>
      <c r="B14661">
        <v>94951083</v>
      </c>
      <c r="C14661" s="2" t="s">
        <v>38</v>
      </c>
      <c r="D14661">
        <v>1500000</v>
      </c>
      <c r="E14661">
        <v>1</v>
      </c>
      <c r="F14661">
        <v>1000</v>
      </c>
      <c r="G14661" s="2" t="s">
        <v>25</v>
      </c>
    </row>
    <row r="14662" spans="1:7" x14ac:dyDescent="0.35">
      <c r="A14662" s="1">
        <v>46080</v>
      </c>
      <c r="B14662">
        <v>77211104</v>
      </c>
      <c r="C14662" s="2" t="s">
        <v>40</v>
      </c>
      <c r="D14662">
        <v>500000</v>
      </c>
      <c r="E14662">
        <v>1</v>
      </c>
      <c r="F14662">
        <v>250</v>
      </c>
      <c r="G14662" s="2" t="s">
        <v>25</v>
      </c>
    </row>
    <row r="14663" spans="1:7" x14ac:dyDescent="0.35">
      <c r="A14663" s="1">
        <v>46080</v>
      </c>
      <c r="B14663">
        <v>95141576</v>
      </c>
      <c r="C14663" s="2" t="s">
        <v>41</v>
      </c>
      <c r="D14663">
        <v>500000</v>
      </c>
      <c r="E14663">
        <v>1</v>
      </c>
      <c r="F14663">
        <v>600</v>
      </c>
      <c r="G14663" s="2" t="s">
        <v>25</v>
      </c>
    </row>
    <row r="14664" spans="1:7" x14ac:dyDescent="0.35">
      <c r="A14664" s="1">
        <v>46080</v>
      </c>
      <c r="B14664">
        <v>98162056</v>
      </c>
      <c r="C14664" s="2" t="s">
        <v>40</v>
      </c>
      <c r="D14664">
        <v>500000</v>
      </c>
      <c r="E14664">
        <v>1</v>
      </c>
      <c r="F14664">
        <v>600</v>
      </c>
      <c r="G14664" s="2" t="s">
        <v>25</v>
      </c>
    </row>
    <row r="14665" spans="1:7" x14ac:dyDescent="0.35">
      <c r="A14665" s="1">
        <v>46080</v>
      </c>
      <c r="B14665">
        <v>90508049</v>
      </c>
      <c r="C14665" s="2" t="s">
        <v>36</v>
      </c>
      <c r="D14665">
        <v>0</v>
      </c>
      <c r="E14665">
        <v>1</v>
      </c>
      <c r="F14665">
        <v>1550</v>
      </c>
      <c r="G14665" s="2" t="s">
        <v>25</v>
      </c>
    </row>
    <row r="14666" spans="1:7" x14ac:dyDescent="0.35">
      <c r="A14666" s="1">
        <v>46080</v>
      </c>
      <c r="B14666">
        <v>73853826</v>
      </c>
      <c r="C14666" s="2" t="s">
        <v>35</v>
      </c>
      <c r="D14666">
        <v>200000</v>
      </c>
      <c r="E14666">
        <v>1</v>
      </c>
      <c r="F14666">
        <v>600</v>
      </c>
      <c r="G14666" s="2" t="s">
        <v>25</v>
      </c>
    </row>
    <row r="14667" spans="1:7" x14ac:dyDescent="0.35">
      <c r="A14667" s="1">
        <v>46080</v>
      </c>
      <c r="B14667">
        <v>74254499</v>
      </c>
      <c r="C14667" s="2" t="s">
        <v>40</v>
      </c>
      <c r="D14667">
        <v>500000</v>
      </c>
      <c r="E14667">
        <v>1</v>
      </c>
      <c r="F14667">
        <v>600</v>
      </c>
      <c r="G14667" s="2" t="s">
        <v>25</v>
      </c>
    </row>
    <row r="14668" spans="1:7" x14ac:dyDescent="0.35">
      <c r="A14668" s="1">
        <v>46080</v>
      </c>
      <c r="B14668">
        <v>65873173</v>
      </c>
      <c r="C14668" s="2" t="s">
        <v>35</v>
      </c>
      <c r="D14668">
        <v>200000</v>
      </c>
      <c r="E14668">
        <v>1</v>
      </c>
      <c r="F14668">
        <v>250</v>
      </c>
      <c r="G14668" s="2" t="s">
        <v>25</v>
      </c>
    </row>
    <row r="14669" spans="1:7" x14ac:dyDescent="0.35">
      <c r="A14669" s="1">
        <v>46080</v>
      </c>
      <c r="B14669">
        <v>71929066</v>
      </c>
      <c r="C14669" s="2" t="s">
        <v>37</v>
      </c>
      <c r="D14669">
        <v>250000</v>
      </c>
      <c r="E14669">
        <v>1</v>
      </c>
      <c r="F14669">
        <v>250</v>
      </c>
      <c r="G14669" s="2" t="s">
        <v>25</v>
      </c>
    </row>
    <row r="14670" spans="1:7" x14ac:dyDescent="0.35">
      <c r="A14670" s="1">
        <v>46080</v>
      </c>
      <c r="B14670">
        <v>91427889</v>
      </c>
      <c r="C14670" s="2" t="s">
        <v>38</v>
      </c>
      <c r="D14670">
        <v>50000</v>
      </c>
      <c r="E14670">
        <v>1</v>
      </c>
      <c r="F14670">
        <v>600</v>
      </c>
      <c r="G14670" s="2" t="s">
        <v>25</v>
      </c>
    </row>
    <row r="14671" spans="1:7" x14ac:dyDescent="0.35">
      <c r="A14671" s="1">
        <v>46080</v>
      </c>
      <c r="B14671">
        <v>89964596</v>
      </c>
      <c r="C14671" s="2" t="s">
        <v>35</v>
      </c>
      <c r="D14671">
        <v>750000</v>
      </c>
      <c r="E14671">
        <v>1</v>
      </c>
      <c r="F14671">
        <v>1550</v>
      </c>
      <c r="G14671" s="2" t="s">
        <v>25</v>
      </c>
    </row>
    <row r="14672" spans="1:7" x14ac:dyDescent="0.35">
      <c r="A14672" s="1">
        <v>46080</v>
      </c>
      <c r="B14672">
        <v>97297307</v>
      </c>
      <c r="C14672" s="2" t="s">
        <v>37</v>
      </c>
      <c r="D14672">
        <v>200000</v>
      </c>
      <c r="E14672">
        <v>1</v>
      </c>
      <c r="F14672">
        <v>1000</v>
      </c>
      <c r="G14672" s="2" t="s">
        <v>25</v>
      </c>
    </row>
    <row r="14673" spans="1:7" x14ac:dyDescent="0.35">
      <c r="A14673" s="1">
        <v>46080</v>
      </c>
      <c r="B14673">
        <v>87453974</v>
      </c>
      <c r="C14673" s="2" t="s">
        <v>41</v>
      </c>
      <c r="D14673">
        <v>0</v>
      </c>
      <c r="E14673">
        <v>1</v>
      </c>
      <c r="F14673">
        <v>1550</v>
      </c>
      <c r="G14673" s="2" t="s">
        <v>25</v>
      </c>
    </row>
    <row r="14674" spans="1:7" x14ac:dyDescent="0.35">
      <c r="A14674" s="1">
        <v>46080</v>
      </c>
      <c r="B14674">
        <v>88515947</v>
      </c>
      <c r="C14674" s="2" t="s">
        <v>35</v>
      </c>
      <c r="D14674">
        <v>3500000</v>
      </c>
      <c r="E14674">
        <v>1</v>
      </c>
      <c r="F14674">
        <v>600</v>
      </c>
      <c r="G14674" s="2" t="s">
        <v>25</v>
      </c>
    </row>
    <row r="14675" spans="1:7" x14ac:dyDescent="0.35">
      <c r="A14675" s="1">
        <v>46080</v>
      </c>
      <c r="B14675">
        <v>76511741</v>
      </c>
      <c r="C14675" s="2" t="s">
        <v>37</v>
      </c>
      <c r="D14675">
        <v>200000</v>
      </c>
      <c r="E14675">
        <v>1</v>
      </c>
      <c r="F14675">
        <v>600</v>
      </c>
      <c r="G14675" s="2" t="s">
        <v>25</v>
      </c>
    </row>
    <row r="14676" spans="1:7" x14ac:dyDescent="0.35">
      <c r="A14676" s="1">
        <v>46080</v>
      </c>
      <c r="B14676">
        <v>86501959</v>
      </c>
      <c r="C14676" s="2" t="s">
        <v>37</v>
      </c>
      <c r="D14676">
        <v>1000000</v>
      </c>
      <c r="E14676">
        <v>1</v>
      </c>
      <c r="F14676">
        <v>600</v>
      </c>
      <c r="G14676" s="2" t="s">
        <v>25</v>
      </c>
    </row>
    <row r="14677" spans="1:7" x14ac:dyDescent="0.35">
      <c r="A14677" s="1">
        <v>46080</v>
      </c>
      <c r="B14677">
        <v>88187043</v>
      </c>
      <c r="C14677" s="2" t="s">
        <v>41</v>
      </c>
      <c r="D14677">
        <v>50000</v>
      </c>
      <c r="E14677">
        <v>1</v>
      </c>
      <c r="F14677">
        <v>1000</v>
      </c>
      <c r="G14677" s="2" t="s">
        <v>25</v>
      </c>
    </row>
    <row r="14678" spans="1:7" x14ac:dyDescent="0.35">
      <c r="A14678" s="1">
        <v>46080</v>
      </c>
      <c r="B14678">
        <v>67903773</v>
      </c>
      <c r="C14678" s="2" t="s">
        <v>41</v>
      </c>
      <c r="D14678">
        <v>200000</v>
      </c>
      <c r="E14678">
        <v>1</v>
      </c>
      <c r="F14678">
        <v>1550</v>
      </c>
      <c r="G14678" s="2" t="s">
        <v>25</v>
      </c>
    </row>
    <row r="14679" spans="1:7" x14ac:dyDescent="0.35">
      <c r="A14679" s="1">
        <v>46080</v>
      </c>
      <c r="B14679">
        <v>81150299</v>
      </c>
      <c r="C14679" s="2" t="s">
        <v>40</v>
      </c>
      <c r="D14679">
        <v>1000000</v>
      </c>
      <c r="E14679">
        <v>1</v>
      </c>
      <c r="F14679">
        <v>1000</v>
      </c>
      <c r="G14679" s="2" t="s">
        <v>25</v>
      </c>
    </row>
    <row r="14680" spans="1:7" x14ac:dyDescent="0.35">
      <c r="A14680" s="1">
        <v>46080</v>
      </c>
      <c r="B14680">
        <v>96213081</v>
      </c>
      <c r="C14680" s="2" t="s">
        <v>33</v>
      </c>
      <c r="D14680">
        <v>1000000</v>
      </c>
      <c r="E14680">
        <v>1</v>
      </c>
      <c r="F14680">
        <v>1000</v>
      </c>
      <c r="G14680" s="2" t="s">
        <v>25</v>
      </c>
    </row>
    <row r="14681" spans="1:7" x14ac:dyDescent="0.35">
      <c r="A14681" s="1">
        <v>46080</v>
      </c>
      <c r="B14681">
        <v>88088480</v>
      </c>
      <c r="C14681" s="2" t="s">
        <v>41</v>
      </c>
      <c r="D14681">
        <v>0</v>
      </c>
      <c r="E14681">
        <v>1</v>
      </c>
      <c r="F14681">
        <v>1000</v>
      </c>
      <c r="G14681" s="2" t="s">
        <v>25</v>
      </c>
    </row>
    <row r="14682" spans="1:7" x14ac:dyDescent="0.35">
      <c r="A14682" s="1">
        <v>46080</v>
      </c>
      <c r="B14682">
        <v>67542824</v>
      </c>
      <c r="C14682" s="2" t="s">
        <v>38</v>
      </c>
      <c r="D14682">
        <v>500000</v>
      </c>
      <c r="E14682">
        <v>1</v>
      </c>
      <c r="F14682">
        <v>1550</v>
      </c>
      <c r="G14682" s="2" t="s">
        <v>25</v>
      </c>
    </row>
    <row r="14683" spans="1:7" x14ac:dyDescent="0.35">
      <c r="A14683" s="1">
        <v>46080</v>
      </c>
      <c r="B14683">
        <v>63884249</v>
      </c>
      <c r="C14683" s="2" t="s">
        <v>36</v>
      </c>
      <c r="D14683">
        <v>2000000</v>
      </c>
      <c r="E14683">
        <v>1</v>
      </c>
      <c r="F14683">
        <v>1550</v>
      </c>
      <c r="G14683" s="2" t="s">
        <v>25</v>
      </c>
    </row>
    <row r="14684" spans="1:7" x14ac:dyDescent="0.35">
      <c r="A14684" s="1">
        <v>46080</v>
      </c>
      <c r="B14684">
        <v>67813208</v>
      </c>
      <c r="C14684" s="2" t="s">
        <v>41</v>
      </c>
      <c r="D14684">
        <v>0</v>
      </c>
      <c r="E14684">
        <v>1</v>
      </c>
      <c r="F14684">
        <v>600</v>
      </c>
      <c r="G14684" s="2" t="s">
        <v>25</v>
      </c>
    </row>
    <row r="14685" spans="1:7" x14ac:dyDescent="0.35">
      <c r="A14685" s="1">
        <v>46080</v>
      </c>
      <c r="B14685">
        <v>92607669</v>
      </c>
      <c r="C14685" s="2" t="s">
        <v>41</v>
      </c>
      <c r="D14685">
        <v>0</v>
      </c>
      <c r="E14685">
        <v>1</v>
      </c>
      <c r="F14685">
        <v>600</v>
      </c>
      <c r="G14685" s="2" t="s">
        <v>25</v>
      </c>
    </row>
    <row r="14686" spans="1:7" x14ac:dyDescent="0.35">
      <c r="A14686" s="1">
        <v>46080</v>
      </c>
      <c r="B14686">
        <v>95756582</v>
      </c>
      <c r="C14686" s="2" t="s">
        <v>39</v>
      </c>
      <c r="D14686">
        <v>1500000</v>
      </c>
      <c r="E14686">
        <v>1</v>
      </c>
      <c r="F14686">
        <v>1550</v>
      </c>
      <c r="G14686" s="2" t="s">
        <v>25</v>
      </c>
    </row>
    <row r="14687" spans="1:7" x14ac:dyDescent="0.35">
      <c r="A14687" s="1">
        <v>46080</v>
      </c>
      <c r="B14687">
        <v>70038888</v>
      </c>
      <c r="C14687" s="2" t="s">
        <v>38</v>
      </c>
      <c r="D14687">
        <v>1000000</v>
      </c>
      <c r="E14687">
        <v>1</v>
      </c>
      <c r="F14687">
        <v>250</v>
      </c>
      <c r="G14687" s="2" t="s">
        <v>25</v>
      </c>
    </row>
    <row r="14688" spans="1:7" x14ac:dyDescent="0.35">
      <c r="A14688" s="1">
        <v>46080</v>
      </c>
      <c r="B14688">
        <v>67424296</v>
      </c>
      <c r="C14688" s="2" t="s">
        <v>38</v>
      </c>
      <c r="D14688">
        <v>3500000</v>
      </c>
      <c r="E14688">
        <v>1</v>
      </c>
      <c r="F14688">
        <v>1000</v>
      </c>
      <c r="G14688" s="2" t="s">
        <v>25</v>
      </c>
    </row>
    <row r="14689" spans="1:7" x14ac:dyDescent="0.35">
      <c r="A14689" s="1">
        <v>46080</v>
      </c>
      <c r="B14689">
        <v>99270256</v>
      </c>
      <c r="C14689" s="2" t="s">
        <v>36</v>
      </c>
      <c r="D14689">
        <v>1500000</v>
      </c>
      <c r="E14689">
        <v>1</v>
      </c>
      <c r="F14689">
        <v>1000</v>
      </c>
      <c r="G14689" s="2" t="s">
        <v>25</v>
      </c>
    </row>
    <row r="14690" spans="1:7" x14ac:dyDescent="0.35">
      <c r="A14690" s="1">
        <v>46080</v>
      </c>
      <c r="B14690">
        <v>74485757</v>
      </c>
      <c r="C14690" s="2" t="s">
        <v>33</v>
      </c>
      <c r="D14690">
        <v>1500000</v>
      </c>
      <c r="E14690">
        <v>1</v>
      </c>
      <c r="F14690">
        <v>250</v>
      </c>
      <c r="G14690" s="2" t="s">
        <v>25</v>
      </c>
    </row>
    <row r="14691" spans="1:7" x14ac:dyDescent="0.35">
      <c r="A14691" s="1">
        <v>46080</v>
      </c>
      <c r="B14691">
        <v>90191368</v>
      </c>
      <c r="C14691" s="2" t="s">
        <v>41</v>
      </c>
      <c r="D14691">
        <v>5000000</v>
      </c>
      <c r="E14691">
        <v>1</v>
      </c>
      <c r="F14691">
        <v>250</v>
      </c>
      <c r="G14691" s="2" t="s">
        <v>25</v>
      </c>
    </row>
    <row r="14692" spans="1:7" x14ac:dyDescent="0.35">
      <c r="A14692" s="1">
        <v>46080</v>
      </c>
      <c r="B14692">
        <v>74557073</v>
      </c>
      <c r="C14692" s="2" t="s">
        <v>38</v>
      </c>
      <c r="D14692">
        <v>5000000</v>
      </c>
      <c r="E14692">
        <v>1</v>
      </c>
      <c r="F14692">
        <v>1000</v>
      </c>
      <c r="G14692" s="2" t="s">
        <v>25</v>
      </c>
    </row>
    <row r="14693" spans="1:7" x14ac:dyDescent="0.35">
      <c r="A14693" s="1">
        <v>46080</v>
      </c>
      <c r="B14693">
        <v>87116451</v>
      </c>
      <c r="C14693" s="2" t="s">
        <v>37</v>
      </c>
      <c r="D14693">
        <v>100000</v>
      </c>
      <c r="E14693">
        <v>1</v>
      </c>
      <c r="F14693">
        <v>1550</v>
      </c>
      <c r="G14693" s="2" t="s">
        <v>25</v>
      </c>
    </row>
    <row r="14694" spans="1:7" x14ac:dyDescent="0.35">
      <c r="A14694" s="1">
        <v>46080</v>
      </c>
      <c r="B14694">
        <v>91406439</v>
      </c>
      <c r="C14694" s="2" t="s">
        <v>33</v>
      </c>
      <c r="D14694">
        <v>100000</v>
      </c>
      <c r="E14694">
        <v>1</v>
      </c>
      <c r="F14694">
        <v>600</v>
      </c>
      <c r="G14694" s="2" t="s">
        <v>25</v>
      </c>
    </row>
    <row r="14695" spans="1:7" x14ac:dyDescent="0.35">
      <c r="A14695" s="1">
        <v>46080</v>
      </c>
      <c r="B14695">
        <v>80470105</v>
      </c>
      <c r="C14695" s="2" t="s">
        <v>41</v>
      </c>
      <c r="D14695">
        <v>0</v>
      </c>
      <c r="E14695">
        <v>1</v>
      </c>
      <c r="F14695">
        <v>250</v>
      </c>
      <c r="G14695" s="2" t="s">
        <v>25</v>
      </c>
    </row>
    <row r="14696" spans="1:7" x14ac:dyDescent="0.35">
      <c r="A14696" s="1">
        <v>46080</v>
      </c>
      <c r="B14696">
        <v>76927466</v>
      </c>
      <c r="C14696" s="2" t="s">
        <v>41</v>
      </c>
      <c r="D14696">
        <v>250000</v>
      </c>
      <c r="E14696">
        <v>1</v>
      </c>
      <c r="F14696">
        <v>1550</v>
      </c>
      <c r="G14696" s="2" t="s">
        <v>25</v>
      </c>
    </row>
    <row r="14697" spans="1:7" x14ac:dyDescent="0.35">
      <c r="A14697" s="1">
        <v>46080</v>
      </c>
      <c r="B14697">
        <v>93684606</v>
      </c>
      <c r="C14697" s="2" t="s">
        <v>38</v>
      </c>
      <c r="D14697">
        <v>0</v>
      </c>
      <c r="E14697">
        <v>1</v>
      </c>
      <c r="F14697">
        <v>600</v>
      </c>
      <c r="G14697" s="2" t="s">
        <v>25</v>
      </c>
    </row>
    <row r="14698" spans="1:7" x14ac:dyDescent="0.35">
      <c r="A14698" s="1">
        <v>46080</v>
      </c>
      <c r="B14698">
        <v>71582251</v>
      </c>
      <c r="C14698" s="2" t="s">
        <v>35</v>
      </c>
      <c r="D14698">
        <v>500000</v>
      </c>
      <c r="E14698">
        <v>1</v>
      </c>
      <c r="F14698">
        <v>250</v>
      </c>
      <c r="G14698" s="2" t="s">
        <v>25</v>
      </c>
    </row>
    <row r="14699" spans="1:7" x14ac:dyDescent="0.35">
      <c r="A14699" s="1">
        <v>46080</v>
      </c>
      <c r="B14699">
        <v>68945076</v>
      </c>
      <c r="C14699" s="2" t="s">
        <v>40</v>
      </c>
      <c r="D14699">
        <v>3500000</v>
      </c>
      <c r="E14699">
        <v>1</v>
      </c>
      <c r="F14699">
        <v>1000</v>
      </c>
      <c r="G14699" s="2" t="s">
        <v>25</v>
      </c>
    </row>
    <row r="14700" spans="1:7" x14ac:dyDescent="0.35">
      <c r="A14700" s="1">
        <v>46080</v>
      </c>
      <c r="B14700">
        <v>89777539</v>
      </c>
      <c r="C14700" s="2" t="s">
        <v>37</v>
      </c>
      <c r="D14700">
        <v>500000</v>
      </c>
      <c r="E14700">
        <v>1</v>
      </c>
      <c r="F14700">
        <v>1550</v>
      </c>
      <c r="G14700" s="2" t="s">
        <v>25</v>
      </c>
    </row>
    <row r="14701" spans="1:7" x14ac:dyDescent="0.35">
      <c r="A14701" s="1">
        <v>46080</v>
      </c>
      <c r="B14701">
        <v>93763270</v>
      </c>
      <c r="C14701" s="2" t="s">
        <v>39</v>
      </c>
      <c r="D14701">
        <v>0</v>
      </c>
      <c r="E14701">
        <v>1</v>
      </c>
      <c r="F14701">
        <v>250</v>
      </c>
      <c r="G14701" s="2" t="s">
        <v>25</v>
      </c>
    </row>
    <row r="14702" spans="1:7" x14ac:dyDescent="0.35">
      <c r="A14702" s="1">
        <v>46080</v>
      </c>
      <c r="B14702">
        <v>61202408</v>
      </c>
      <c r="C14702" s="2" t="s">
        <v>38</v>
      </c>
      <c r="D14702">
        <v>0</v>
      </c>
      <c r="E14702">
        <v>1</v>
      </c>
      <c r="F14702">
        <v>600</v>
      </c>
      <c r="G14702" s="2" t="s">
        <v>25</v>
      </c>
    </row>
    <row r="14703" spans="1:7" x14ac:dyDescent="0.35">
      <c r="A14703" s="1">
        <v>46080</v>
      </c>
      <c r="B14703">
        <v>79058712</v>
      </c>
      <c r="C14703" s="2" t="s">
        <v>40</v>
      </c>
      <c r="D14703">
        <v>1000000</v>
      </c>
      <c r="E14703">
        <v>1</v>
      </c>
      <c r="F14703">
        <v>250</v>
      </c>
      <c r="G14703" s="2" t="s">
        <v>25</v>
      </c>
    </row>
    <row r="14704" spans="1:7" x14ac:dyDescent="0.35">
      <c r="A14704" s="1">
        <v>46080</v>
      </c>
      <c r="B14704">
        <v>67556581</v>
      </c>
      <c r="C14704" s="2" t="s">
        <v>39</v>
      </c>
      <c r="D14704">
        <v>0</v>
      </c>
      <c r="E14704">
        <v>1</v>
      </c>
      <c r="F14704">
        <v>600</v>
      </c>
      <c r="G14704" s="2" t="s">
        <v>25</v>
      </c>
    </row>
    <row r="14705" spans="1:7" x14ac:dyDescent="0.35">
      <c r="A14705" s="1">
        <v>46080</v>
      </c>
      <c r="B14705">
        <v>65770166</v>
      </c>
      <c r="C14705" s="2" t="s">
        <v>41</v>
      </c>
      <c r="D14705">
        <v>1000000</v>
      </c>
      <c r="E14705">
        <v>1</v>
      </c>
      <c r="F14705">
        <v>1550</v>
      </c>
      <c r="G14705" s="2" t="s">
        <v>25</v>
      </c>
    </row>
    <row r="14706" spans="1:7" x14ac:dyDescent="0.35">
      <c r="A14706" s="1">
        <v>46080</v>
      </c>
      <c r="B14706">
        <v>62426404</v>
      </c>
      <c r="C14706" s="2" t="s">
        <v>36</v>
      </c>
      <c r="D14706">
        <v>0</v>
      </c>
      <c r="E14706">
        <v>1</v>
      </c>
      <c r="F14706">
        <v>600</v>
      </c>
      <c r="G14706" s="2" t="s">
        <v>25</v>
      </c>
    </row>
    <row r="14707" spans="1:7" x14ac:dyDescent="0.35">
      <c r="A14707" s="1">
        <v>46080</v>
      </c>
      <c r="B14707">
        <v>72276632</v>
      </c>
      <c r="C14707" s="2" t="s">
        <v>37</v>
      </c>
      <c r="D14707">
        <v>1000000</v>
      </c>
      <c r="E14707">
        <v>1</v>
      </c>
      <c r="F14707">
        <v>1000</v>
      </c>
      <c r="G14707" s="2" t="s">
        <v>25</v>
      </c>
    </row>
    <row r="14708" spans="1:7" x14ac:dyDescent="0.35">
      <c r="A14708" s="1">
        <v>46080</v>
      </c>
      <c r="B14708">
        <v>79812110</v>
      </c>
      <c r="C14708" s="2" t="s">
        <v>39</v>
      </c>
      <c r="D14708">
        <v>750000</v>
      </c>
      <c r="E14708">
        <v>1</v>
      </c>
      <c r="F14708">
        <v>250</v>
      </c>
      <c r="G14708" s="2" t="s">
        <v>25</v>
      </c>
    </row>
    <row r="14709" spans="1:7" x14ac:dyDescent="0.35">
      <c r="A14709" s="1">
        <v>46080</v>
      </c>
      <c r="B14709">
        <v>76818323</v>
      </c>
      <c r="C14709" s="2" t="s">
        <v>33</v>
      </c>
      <c r="D14709">
        <v>3500000</v>
      </c>
      <c r="E14709">
        <v>1</v>
      </c>
      <c r="F14709">
        <v>1000</v>
      </c>
      <c r="G14709" s="2" t="s">
        <v>25</v>
      </c>
    </row>
    <row r="14710" spans="1:7" x14ac:dyDescent="0.35">
      <c r="A14710" s="1">
        <v>46080</v>
      </c>
      <c r="B14710">
        <v>73404934</v>
      </c>
      <c r="C14710" s="2" t="s">
        <v>35</v>
      </c>
      <c r="D14710">
        <v>3500000</v>
      </c>
      <c r="E14710">
        <v>1</v>
      </c>
      <c r="F14710">
        <v>250</v>
      </c>
      <c r="G14710" s="2" t="s">
        <v>25</v>
      </c>
    </row>
    <row r="14711" spans="1:7" x14ac:dyDescent="0.35">
      <c r="A14711" s="1">
        <v>46080</v>
      </c>
      <c r="B14711">
        <v>77690973</v>
      </c>
      <c r="C14711" s="2" t="s">
        <v>37</v>
      </c>
      <c r="D14711">
        <v>0</v>
      </c>
      <c r="E14711">
        <v>1</v>
      </c>
      <c r="F14711">
        <v>250</v>
      </c>
      <c r="G14711" s="2" t="s">
        <v>25</v>
      </c>
    </row>
    <row r="14712" spans="1:7" x14ac:dyDescent="0.35">
      <c r="A14712" s="1">
        <v>46080</v>
      </c>
      <c r="B14712">
        <v>83074794</v>
      </c>
      <c r="C14712" s="2" t="s">
        <v>41</v>
      </c>
      <c r="D14712">
        <v>0</v>
      </c>
      <c r="E14712">
        <v>1</v>
      </c>
      <c r="F14712">
        <v>1000</v>
      </c>
      <c r="G14712" s="2" t="s">
        <v>25</v>
      </c>
    </row>
    <row r="14713" spans="1:7" x14ac:dyDescent="0.35">
      <c r="A14713" s="1">
        <v>46080</v>
      </c>
      <c r="B14713">
        <v>64469019</v>
      </c>
      <c r="C14713" s="2" t="s">
        <v>37</v>
      </c>
      <c r="D14713">
        <v>100000</v>
      </c>
      <c r="E14713">
        <v>1</v>
      </c>
      <c r="F14713">
        <v>1550</v>
      </c>
      <c r="G14713" s="2" t="s">
        <v>25</v>
      </c>
    </row>
    <row r="14714" spans="1:7" x14ac:dyDescent="0.35">
      <c r="A14714" s="1">
        <v>46080</v>
      </c>
      <c r="B14714">
        <v>67034485</v>
      </c>
      <c r="C14714" s="2" t="s">
        <v>41</v>
      </c>
      <c r="D14714">
        <v>100000</v>
      </c>
      <c r="E14714">
        <v>1</v>
      </c>
      <c r="F14714">
        <v>250</v>
      </c>
      <c r="G14714" s="2" t="s">
        <v>25</v>
      </c>
    </row>
    <row r="14715" spans="1:7" x14ac:dyDescent="0.35">
      <c r="A14715" s="1">
        <v>46080</v>
      </c>
      <c r="B14715">
        <v>67528384</v>
      </c>
      <c r="C14715" s="2" t="s">
        <v>37</v>
      </c>
      <c r="D14715">
        <v>1000000</v>
      </c>
      <c r="E14715">
        <v>1</v>
      </c>
      <c r="F14715">
        <v>1550</v>
      </c>
      <c r="G14715" s="2" t="s">
        <v>25</v>
      </c>
    </row>
    <row r="14716" spans="1:7" x14ac:dyDescent="0.35">
      <c r="A14716" s="1">
        <v>46080</v>
      </c>
      <c r="B14716">
        <v>91122191</v>
      </c>
      <c r="C14716" s="2" t="s">
        <v>41</v>
      </c>
      <c r="D14716">
        <v>2000000</v>
      </c>
      <c r="E14716">
        <v>1</v>
      </c>
      <c r="F14716">
        <v>250</v>
      </c>
      <c r="G14716" s="2" t="s">
        <v>25</v>
      </c>
    </row>
    <row r="14717" spans="1:7" x14ac:dyDescent="0.35">
      <c r="A14717" s="1">
        <v>46080</v>
      </c>
      <c r="B14717">
        <v>83854301</v>
      </c>
      <c r="C14717" s="2" t="s">
        <v>33</v>
      </c>
      <c r="D14717">
        <v>200000</v>
      </c>
      <c r="E14717">
        <v>1</v>
      </c>
      <c r="F14717">
        <v>1000</v>
      </c>
      <c r="G14717" s="2" t="s">
        <v>25</v>
      </c>
    </row>
    <row r="14718" spans="1:7" x14ac:dyDescent="0.35">
      <c r="A14718" s="1">
        <v>46080</v>
      </c>
      <c r="B14718">
        <v>63950767</v>
      </c>
      <c r="C14718" s="2" t="s">
        <v>40</v>
      </c>
      <c r="D14718">
        <v>0</v>
      </c>
      <c r="E14718">
        <v>1</v>
      </c>
      <c r="F14718">
        <v>250</v>
      </c>
      <c r="G14718" s="2" t="s">
        <v>25</v>
      </c>
    </row>
    <row r="14719" spans="1:7" x14ac:dyDescent="0.35">
      <c r="A14719" s="1">
        <v>46080</v>
      </c>
      <c r="B14719">
        <v>96522119</v>
      </c>
      <c r="C14719" s="2" t="s">
        <v>39</v>
      </c>
      <c r="D14719">
        <v>200000</v>
      </c>
      <c r="E14719">
        <v>1</v>
      </c>
      <c r="F14719">
        <v>250</v>
      </c>
      <c r="G14719" s="2" t="s">
        <v>25</v>
      </c>
    </row>
    <row r="14720" spans="1:7" x14ac:dyDescent="0.35">
      <c r="A14720" s="1">
        <v>46080</v>
      </c>
      <c r="B14720">
        <v>62326511</v>
      </c>
      <c r="C14720" s="2" t="s">
        <v>39</v>
      </c>
      <c r="D14720">
        <v>0</v>
      </c>
      <c r="E14720">
        <v>1</v>
      </c>
      <c r="F14720">
        <v>600</v>
      </c>
      <c r="G14720" s="2" t="s">
        <v>25</v>
      </c>
    </row>
    <row r="14721" spans="1:7" x14ac:dyDescent="0.35">
      <c r="A14721" s="1">
        <v>46080</v>
      </c>
      <c r="B14721">
        <v>87591402</v>
      </c>
      <c r="C14721" s="2" t="s">
        <v>41</v>
      </c>
      <c r="D14721">
        <v>250000</v>
      </c>
      <c r="E14721">
        <v>1</v>
      </c>
      <c r="F14721">
        <v>1550</v>
      </c>
      <c r="G14721" s="2" t="s">
        <v>25</v>
      </c>
    </row>
    <row r="14722" spans="1:7" x14ac:dyDescent="0.35">
      <c r="A14722" s="1">
        <v>46080</v>
      </c>
      <c r="B14722">
        <v>62906474</v>
      </c>
      <c r="C14722" s="2" t="s">
        <v>40</v>
      </c>
      <c r="D14722">
        <v>0</v>
      </c>
      <c r="E14722">
        <v>1</v>
      </c>
      <c r="F14722">
        <v>600</v>
      </c>
      <c r="G14722" s="2" t="s">
        <v>25</v>
      </c>
    </row>
    <row r="14723" spans="1:7" x14ac:dyDescent="0.35">
      <c r="A14723" s="1">
        <v>46080</v>
      </c>
      <c r="B14723">
        <v>85691632</v>
      </c>
      <c r="C14723" s="2" t="s">
        <v>36</v>
      </c>
      <c r="D14723">
        <v>100000</v>
      </c>
      <c r="E14723">
        <v>1</v>
      </c>
      <c r="F14723">
        <v>1550</v>
      </c>
      <c r="G14723" s="2" t="s">
        <v>25</v>
      </c>
    </row>
    <row r="14724" spans="1:7" x14ac:dyDescent="0.35">
      <c r="A14724" s="1">
        <v>46080</v>
      </c>
      <c r="B14724">
        <v>63648967</v>
      </c>
      <c r="C14724" s="2" t="s">
        <v>35</v>
      </c>
      <c r="D14724">
        <v>0</v>
      </c>
      <c r="E14724">
        <v>1</v>
      </c>
      <c r="F14724">
        <v>1000</v>
      </c>
      <c r="G14724" s="2" t="s">
        <v>25</v>
      </c>
    </row>
    <row r="14725" spans="1:7" x14ac:dyDescent="0.35">
      <c r="A14725" s="1">
        <v>46080</v>
      </c>
      <c r="B14725">
        <v>83842024</v>
      </c>
      <c r="C14725" s="2" t="s">
        <v>39</v>
      </c>
      <c r="D14725">
        <v>2000000</v>
      </c>
      <c r="E14725">
        <v>1</v>
      </c>
      <c r="F14725">
        <v>600</v>
      </c>
      <c r="G14725" s="2" t="s">
        <v>25</v>
      </c>
    </row>
    <row r="14726" spans="1:7" x14ac:dyDescent="0.35">
      <c r="A14726" s="1">
        <v>46080</v>
      </c>
      <c r="B14726">
        <v>82757266</v>
      </c>
      <c r="C14726" s="2" t="s">
        <v>41</v>
      </c>
      <c r="D14726">
        <v>1000000</v>
      </c>
      <c r="E14726">
        <v>1</v>
      </c>
      <c r="F14726">
        <v>600</v>
      </c>
      <c r="G14726" s="2" t="s">
        <v>25</v>
      </c>
    </row>
    <row r="14727" spans="1:7" x14ac:dyDescent="0.35">
      <c r="A14727" s="1">
        <v>46080</v>
      </c>
      <c r="B14727">
        <v>81556439</v>
      </c>
      <c r="C14727" s="2" t="s">
        <v>35</v>
      </c>
      <c r="D14727">
        <v>250000</v>
      </c>
      <c r="E14727">
        <v>1</v>
      </c>
      <c r="F14727">
        <v>1000</v>
      </c>
      <c r="G14727" s="2" t="s">
        <v>25</v>
      </c>
    </row>
    <row r="14728" spans="1:7" x14ac:dyDescent="0.35">
      <c r="A14728" s="1">
        <v>46080</v>
      </c>
      <c r="B14728">
        <v>68491210</v>
      </c>
      <c r="C14728" s="2" t="s">
        <v>37</v>
      </c>
      <c r="D14728">
        <v>100000</v>
      </c>
      <c r="E14728">
        <v>1</v>
      </c>
      <c r="F14728">
        <v>250</v>
      </c>
      <c r="G14728" s="2" t="s">
        <v>25</v>
      </c>
    </row>
    <row r="14729" spans="1:7" x14ac:dyDescent="0.35">
      <c r="A14729" s="1">
        <v>46080</v>
      </c>
      <c r="B14729">
        <v>87426065</v>
      </c>
      <c r="C14729" s="2" t="s">
        <v>41</v>
      </c>
      <c r="D14729">
        <v>1500000</v>
      </c>
      <c r="E14729">
        <v>1</v>
      </c>
      <c r="F14729">
        <v>1550</v>
      </c>
      <c r="G14729" s="2" t="s">
        <v>25</v>
      </c>
    </row>
    <row r="14730" spans="1:7" x14ac:dyDescent="0.35">
      <c r="A14730" s="1">
        <v>46080</v>
      </c>
      <c r="B14730">
        <v>62196398</v>
      </c>
      <c r="C14730" s="2" t="s">
        <v>38</v>
      </c>
      <c r="D14730">
        <v>0</v>
      </c>
      <c r="E14730">
        <v>1</v>
      </c>
      <c r="F14730">
        <v>600</v>
      </c>
      <c r="G14730" s="2" t="s">
        <v>25</v>
      </c>
    </row>
    <row r="14731" spans="1:7" x14ac:dyDescent="0.35">
      <c r="A14731" s="1">
        <v>46080</v>
      </c>
      <c r="B14731">
        <v>68238105</v>
      </c>
      <c r="C14731" s="2" t="s">
        <v>33</v>
      </c>
      <c r="D14731">
        <v>0</v>
      </c>
      <c r="E14731">
        <v>1</v>
      </c>
      <c r="F14731">
        <v>600</v>
      </c>
      <c r="G14731" s="2" t="s">
        <v>25</v>
      </c>
    </row>
    <row r="14732" spans="1:7" x14ac:dyDescent="0.35">
      <c r="A14732" s="1">
        <v>46080</v>
      </c>
      <c r="B14732">
        <v>72678394</v>
      </c>
      <c r="C14732" s="2" t="s">
        <v>33</v>
      </c>
      <c r="D14732">
        <v>1000000</v>
      </c>
      <c r="E14732">
        <v>1</v>
      </c>
      <c r="F14732">
        <v>600</v>
      </c>
      <c r="G14732" s="2" t="s">
        <v>25</v>
      </c>
    </row>
    <row r="14733" spans="1:7" x14ac:dyDescent="0.35">
      <c r="A14733" s="1">
        <v>46080</v>
      </c>
      <c r="B14733">
        <v>89000361</v>
      </c>
      <c r="C14733" s="2" t="s">
        <v>39</v>
      </c>
      <c r="D14733">
        <v>250000</v>
      </c>
      <c r="E14733">
        <v>1</v>
      </c>
      <c r="F14733">
        <v>250</v>
      </c>
      <c r="G14733" s="2" t="s">
        <v>25</v>
      </c>
    </row>
    <row r="14734" spans="1:7" x14ac:dyDescent="0.35">
      <c r="A14734" s="1">
        <v>46080</v>
      </c>
      <c r="B14734">
        <v>72444704</v>
      </c>
      <c r="C14734" s="2" t="s">
        <v>39</v>
      </c>
      <c r="D14734">
        <v>3500000</v>
      </c>
      <c r="E14734">
        <v>1</v>
      </c>
      <c r="F14734">
        <v>1550</v>
      </c>
      <c r="G14734" s="2" t="s">
        <v>25</v>
      </c>
    </row>
    <row r="14735" spans="1:7" x14ac:dyDescent="0.35">
      <c r="A14735" s="1">
        <v>46080</v>
      </c>
      <c r="B14735">
        <v>68699553</v>
      </c>
      <c r="C14735" s="2" t="s">
        <v>33</v>
      </c>
      <c r="D14735">
        <v>200000</v>
      </c>
      <c r="E14735">
        <v>1</v>
      </c>
      <c r="F14735">
        <v>600</v>
      </c>
      <c r="G14735" s="2" t="s">
        <v>25</v>
      </c>
    </row>
    <row r="14736" spans="1:7" x14ac:dyDescent="0.35">
      <c r="A14736" s="1">
        <v>46080</v>
      </c>
      <c r="B14736">
        <v>91902638</v>
      </c>
      <c r="C14736" s="2" t="s">
        <v>35</v>
      </c>
      <c r="D14736">
        <v>0</v>
      </c>
      <c r="E14736">
        <v>1</v>
      </c>
      <c r="F14736">
        <v>1000</v>
      </c>
      <c r="G14736" s="2" t="s">
        <v>25</v>
      </c>
    </row>
    <row r="14737" spans="1:7" x14ac:dyDescent="0.35">
      <c r="A14737" s="1">
        <v>46080</v>
      </c>
      <c r="B14737">
        <v>90151337</v>
      </c>
      <c r="C14737" s="2" t="s">
        <v>36</v>
      </c>
      <c r="D14737">
        <v>2000000</v>
      </c>
      <c r="E14737">
        <v>1</v>
      </c>
      <c r="F14737">
        <v>250</v>
      </c>
      <c r="G14737" s="2" t="s">
        <v>25</v>
      </c>
    </row>
    <row r="14738" spans="1:7" x14ac:dyDescent="0.35">
      <c r="A14738" s="1">
        <v>46080</v>
      </c>
      <c r="B14738">
        <v>87277224</v>
      </c>
      <c r="C14738" s="2" t="s">
        <v>40</v>
      </c>
      <c r="D14738">
        <v>0</v>
      </c>
      <c r="E14738">
        <v>1</v>
      </c>
      <c r="F14738">
        <v>250</v>
      </c>
      <c r="G14738" s="2" t="s">
        <v>25</v>
      </c>
    </row>
    <row r="14739" spans="1:7" x14ac:dyDescent="0.35">
      <c r="A14739" s="1">
        <v>46080</v>
      </c>
      <c r="B14739">
        <v>67760539</v>
      </c>
      <c r="C14739" s="2" t="s">
        <v>40</v>
      </c>
      <c r="D14739">
        <v>5000000</v>
      </c>
      <c r="E14739">
        <v>1</v>
      </c>
      <c r="F14739">
        <v>1550</v>
      </c>
      <c r="G14739" s="2" t="s">
        <v>25</v>
      </c>
    </row>
    <row r="14740" spans="1:7" x14ac:dyDescent="0.35">
      <c r="A14740" s="1">
        <v>46080</v>
      </c>
      <c r="B14740">
        <v>95712182</v>
      </c>
      <c r="C14740" s="2" t="s">
        <v>40</v>
      </c>
      <c r="D14740">
        <v>200000</v>
      </c>
      <c r="E14740">
        <v>1</v>
      </c>
      <c r="F14740">
        <v>250</v>
      </c>
      <c r="G14740" s="2" t="s">
        <v>25</v>
      </c>
    </row>
    <row r="14741" spans="1:7" x14ac:dyDescent="0.35">
      <c r="A14741" s="1">
        <v>46080</v>
      </c>
      <c r="B14741">
        <v>82733845</v>
      </c>
      <c r="C14741" s="2" t="s">
        <v>38</v>
      </c>
      <c r="D14741">
        <v>250000</v>
      </c>
      <c r="E14741">
        <v>1</v>
      </c>
      <c r="F14741">
        <v>600</v>
      </c>
      <c r="G14741" s="2" t="s">
        <v>25</v>
      </c>
    </row>
    <row r="14742" spans="1:7" x14ac:dyDescent="0.35">
      <c r="A14742" s="1">
        <v>46080</v>
      </c>
      <c r="B14742">
        <v>62324146</v>
      </c>
      <c r="C14742" s="2" t="s">
        <v>36</v>
      </c>
      <c r="D14742">
        <v>100000</v>
      </c>
      <c r="E14742">
        <v>1</v>
      </c>
      <c r="F14742">
        <v>600</v>
      </c>
      <c r="G14742" s="2" t="s">
        <v>25</v>
      </c>
    </row>
    <row r="14743" spans="1:7" x14ac:dyDescent="0.35">
      <c r="A14743" s="1">
        <v>46080</v>
      </c>
      <c r="B14743">
        <v>60356382</v>
      </c>
      <c r="C14743" s="2" t="s">
        <v>39</v>
      </c>
      <c r="D14743">
        <v>750000</v>
      </c>
      <c r="E14743">
        <v>1</v>
      </c>
      <c r="F14743">
        <v>1000</v>
      </c>
      <c r="G14743" s="2" t="s">
        <v>25</v>
      </c>
    </row>
    <row r="14744" spans="1:7" x14ac:dyDescent="0.35">
      <c r="A14744" s="1">
        <v>46080</v>
      </c>
      <c r="B14744">
        <v>91133000</v>
      </c>
      <c r="C14744" s="2" t="s">
        <v>40</v>
      </c>
      <c r="D14744">
        <v>5000000</v>
      </c>
      <c r="E14744">
        <v>1</v>
      </c>
      <c r="F14744">
        <v>600</v>
      </c>
      <c r="G14744" s="2" t="s">
        <v>25</v>
      </c>
    </row>
    <row r="14745" spans="1:7" x14ac:dyDescent="0.35">
      <c r="A14745" s="1">
        <v>46080</v>
      </c>
      <c r="B14745">
        <v>84555560</v>
      </c>
      <c r="C14745" s="2" t="s">
        <v>37</v>
      </c>
      <c r="D14745">
        <v>2000000</v>
      </c>
      <c r="E14745">
        <v>1</v>
      </c>
      <c r="F14745">
        <v>600</v>
      </c>
      <c r="G14745" s="2" t="s">
        <v>25</v>
      </c>
    </row>
    <row r="14746" spans="1:7" x14ac:dyDescent="0.35">
      <c r="A14746" s="1">
        <v>46080</v>
      </c>
      <c r="B14746">
        <v>96344053</v>
      </c>
      <c r="C14746" s="2" t="s">
        <v>33</v>
      </c>
      <c r="D14746">
        <v>0</v>
      </c>
      <c r="E14746">
        <v>1</v>
      </c>
      <c r="F14746">
        <v>1550</v>
      </c>
      <c r="G14746" s="2" t="s">
        <v>25</v>
      </c>
    </row>
    <row r="14747" spans="1:7" x14ac:dyDescent="0.35">
      <c r="A14747" s="1">
        <v>46080</v>
      </c>
      <c r="B14747">
        <v>71190345</v>
      </c>
      <c r="C14747" s="2" t="s">
        <v>41</v>
      </c>
      <c r="D14747">
        <v>1000000</v>
      </c>
      <c r="E14747">
        <v>1</v>
      </c>
      <c r="F14747">
        <v>1550</v>
      </c>
      <c r="G14747" s="2" t="s">
        <v>25</v>
      </c>
    </row>
    <row r="14748" spans="1:7" x14ac:dyDescent="0.35">
      <c r="A14748" s="1">
        <v>46080</v>
      </c>
      <c r="B14748">
        <v>97602085</v>
      </c>
      <c r="C14748" s="2" t="s">
        <v>33</v>
      </c>
      <c r="D14748">
        <v>250000</v>
      </c>
      <c r="E14748">
        <v>1</v>
      </c>
      <c r="F14748">
        <v>1000</v>
      </c>
      <c r="G14748" s="2" t="s">
        <v>25</v>
      </c>
    </row>
    <row r="14749" spans="1:7" x14ac:dyDescent="0.35">
      <c r="A14749" s="1">
        <v>46080</v>
      </c>
      <c r="B14749">
        <v>69308580</v>
      </c>
      <c r="C14749" s="2" t="s">
        <v>41</v>
      </c>
      <c r="D14749">
        <v>50000</v>
      </c>
      <c r="E14749">
        <v>1</v>
      </c>
      <c r="F14749">
        <v>1000</v>
      </c>
      <c r="G14749" s="2" t="s">
        <v>25</v>
      </c>
    </row>
    <row r="14750" spans="1:7" x14ac:dyDescent="0.35">
      <c r="A14750" s="1">
        <v>46080</v>
      </c>
      <c r="B14750">
        <v>86744640</v>
      </c>
      <c r="C14750" s="2" t="s">
        <v>36</v>
      </c>
      <c r="D14750">
        <v>200000</v>
      </c>
      <c r="E14750">
        <v>1</v>
      </c>
      <c r="F14750">
        <v>1000</v>
      </c>
      <c r="G14750" s="2" t="s">
        <v>25</v>
      </c>
    </row>
    <row r="14751" spans="1:7" x14ac:dyDescent="0.35">
      <c r="A14751" s="1">
        <v>46080</v>
      </c>
      <c r="B14751">
        <v>96559708</v>
      </c>
      <c r="C14751" s="2" t="s">
        <v>38</v>
      </c>
      <c r="D14751">
        <v>750000</v>
      </c>
      <c r="E14751">
        <v>1</v>
      </c>
      <c r="F14751">
        <v>600</v>
      </c>
      <c r="G14751" s="2" t="s">
        <v>25</v>
      </c>
    </row>
    <row r="14752" spans="1:7" x14ac:dyDescent="0.35">
      <c r="A14752" s="1">
        <v>46080</v>
      </c>
      <c r="B14752">
        <v>74993585</v>
      </c>
      <c r="C14752" s="2" t="s">
        <v>35</v>
      </c>
      <c r="D14752">
        <v>3500000</v>
      </c>
      <c r="E14752">
        <v>1</v>
      </c>
      <c r="F14752">
        <v>600</v>
      </c>
      <c r="G14752" s="2" t="s">
        <v>25</v>
      </c>
    </row>
    <row r="14753" spans="1:7" x14ac:dyDescent="0.35">
      <c r="A14753" s="1">
        <v>46080</v>
      </c>
      <c r="B14753">
        <v>63346315</v>
      </c>
      <c r="C14753" s="2" t="s">
        <v>35</v>
      </c>
      <c r="D14753">
        <v>100000</v>
      </c>
      <c r="E14753">
        <v>1</v>
      </c>
      <c r="F14753">
        <v>1550</v>
      </c>
      <c r="G14753" s="2" t="s">
        <v>25</v>
      </c>
    </row>
    <row r="14754" spans="1:7" x14ac:dyDescent="0.35">
      <c r="A14754" s="1">
        <v>46080</v>
      </c>
      <c r="B14754">
        <v>96775271</v>
      </c>
      <c r="C14754" s="2" t="s">
        <v>36</v>
      </c>
      <c r="D14754">
        <v>200000</v>
      </c>
      <c r="E14754">
        <v>1</v>
      </c>
      <c r="F14754">
        <v>1550</v>
      </c>
      <c r="G14754" s="2" t="s">
        <v>25</v>
      </c>
    </row>
    <row r="14755" spans="1:7" x14ac:dyDescent="0.35">
      <c r="A14755" s="1">
        <v>46080</v>
      </c>
      <c r="B14755">
        <v>86621129</v>
      </c>
      <c r="C14755" s="2" t="s">
        <v>38</v>
      </c>
      <c r="D14755">
        <v>5000000</v>
      </c>
      <c r="E14755">
        <v>1</v>
      </c>
      <c r="F14755">
        <v>250</v>
      </c>
      <c r="G14755" s="2" t="s">
        <v>25</v>
      </c>
    </row>
    <row r="14756" spans="1:7" x14ac:dyDescent="0.35">
      <c r="A14756" s="1">
        <v>46080</v>
      </c>
      <c r="B14756">
        <v>70527980</v>
      </c>
      <c r="C14756" s="2" t="s">
        <v>38</v>
      </c>
      <c r="D14756">
        <v>1500000</v>
      </c>
      <c r="E14756">
        <v>1</v>
      </c>
      <c r="F14756">
        <v>250</v>
      </c>
      <c r="G14756" s="2" t="s">
        <v>25</v>
      </c>
    </row>
    <row r="14757" spans="1:7" x14ac:dyDescent="0.35">
      <c r="A14757" s="1">
        <v>46080</v>
      </c>
      <c r="B14757">
        <v>83706877</v>
      </c>
      <c r="C14757" s="2" t="s">
        <v>37</v>
      </c>
      <c r="D14757">
        <v>500000</v>
      </c>
      <c r="E14757">
        <v>1</v>
      </c>
      <c r="F14757">
        <v>600</v>
      </c>
      <c r="G14757" s="2" t="s">
        <v>25</v>
      </c>
    </row>
    <row r="14758" spans="1:7" x14ac:dyDescent="0.35">
      <c r="A14758" s="1">
        <v>46080</v>
      </c>
      <c r="B14758">
        <v>98993661</v>
      </c>
      <c r="C14758" s="2" t="s">
        <v>41</v>
      </c>
      <c r="D14758">
        <v>50000</v>
      </c>
      <c r="E14758">
        <v>1</v>
      </c>
      <c r="F14758">
        <v>1550</v>
      </c>
      <c r="G14758" s="2" t="s">
        <v>25</v>
      </c>
    </row>
    <row r="14759" spans="1:7" x14ac:dyDescent="0.35">
      <c r="A14759" s="1">
        <v>46080</v>
      </c>
      <c r="B14759">
        <v>64659224</v>
      </c>
      <c r="C14759" s="2" t="s">
        <v>36</v>
      </c>
      <c r="D14759">
        <v>500000</v>
      </c>
      <c r="E14759">
        <v>1</v>
      </c>
      <c r="F14759">
        <v>600</v>
      </c>
      <c r="G14759" s="2" t="s">
        <v>25</v>
      </c>
    </row>
    <row r="14760" spans="1:7" x14ac:dyDescent="0.35">
      <c r="A14760" s="1">
        <v>46080</v>
      </c>
      <c r="B14760">
        <v>96973605</v>
      </c>
      <c r="C14760" s="2" t="s">
        <v>36</v>
      </c>
      <c r="D14760">
        <v>5000000</v>
      </c>
      <c r="E14760">
        <v>1</v>
      </c>
      <c r="F14760">
        <v>250</v>
      </c>
      <c r="G14760" s="2" t="s">
        <v>25</v>
      </c>
    </row>
    <row r="14761" spans="1:7" x14ac:dyDescent="0.35">
      <c r="A14761" s="1">
        <v>46080</v>
      </c>
      <c r="B14761">
        <v>81562087</v>
      </c>
      <c r="C14761" s="2" t="s">
        <v>40</v>
      </c>
      <c r="D14761">
        <v>100000</v>
      </c>
      <c r="E14761">
        <v>1</v>
      </c>
      <c r="F14761">
        <v>600</v>
      </c>
      <c r="G14761" s="2" t="s">
        <v>25</v>
      </c>
    </row>
    <row r="14762" spans="1:7" x14ac:dyDescent="0.35">
      <c r="A14762" s="1">
        <v>46080</v>
      </c>
      <c r="B14762">
        <v>62989461</v>
      </c>
      <c r="C14762" s="2" t="s">
        <v>33</v>
      </c>
      <c r="D14762">
        <v>1000000</v>
      </c>
      <c r="E14762">
        <v>1</v>
      </c>
      <c r="F14762">
        <v>250</v>
      </c>
      <c r="G14762" s="2" t="s">
        <v>25</v>
      </c>
    </row>
    <row r="14763" spans="1:7" x14ac:dyDescent="0.35">
      <c r="A14763" s="1">
        <v>46080</v>
      </c>
      <c r="B14763">
        <v>63554831</v>
      </c>
      <c r="C14763" s="2" t="s">
        <v>39</v>
      </c>
      <c r="D14763">
        <v>2000000</v>
      </c>
      <c r="E14763">
        <v>1</v>
      </c>
      <c r="F14763">
        <v>600</v>
      </c>
      <c r="G14763" s="2" t="s">
        <v>25</v>
      </c>
    </row>
    <row r="14764" spans="1:7" x14ac:dyDescent="0.35">
      <c r="A14764" s="1">
        <v>46080</v>
      </c>
      <c r="B14764">
        <v>77668830</v>
      </c>
      <c r="C14764" s="2" t="s">
        <v>39</v>
      </c>
      <c r="D14764">
        <v>500000</v>
      </c>
      <c r="E14764">
        <v>1</v>
      </c>
      <c r="F14764">
        <v>1000</v>
      </c>
      <c r="G14764" s="2" t="s">
        <v>25</v>
      </c>
    </row>
    <row r="14765" spans="1:7" x14ac:dyDescent="0.35">
      <c r="A14765" s="1">
        <v>46080</v>
      </c>
      <c r="B14765">
        <v>83342808</v>
      </c>
      <c r="C14765" s="2" t="s">
        <v>36</v>
      </c>
      <c r="D14765">
        <v>250000</v>
      </c>
      <c r="E14765">
        <v>1</v>
      </c>
      <c r="F14765">
        <v>250</v>
      </c>
      <c r="G14765" s="2" t="s">
        <v>25</v>
      </c>
    </row>
    <row r="14766" spans="1:7" x14ac:dyDescent="0.35">
      <c r="A14766" s="1">
        <v>46080</v>
      </c>
      <c r="B14766">
        <v>93260722</v>
      </c>
      <c r="C14766" s="2" t="s">
        <v>37</v>
      </c>
      <c r="D14766">
        <v>0</v>
      </c>
      <c r="E14766">
        <v>1</v>
      </c>
      <c r="F14766">
        <v>1550</v>
      </c>
      <c r="G14766" s="2" t="s">
        <v>25</v>
      </c>
    </row>
    <row r="14767" spans="1:7" x14ac:dyDescent="0.35">
      <c r="A14767" s="1">
        <v>46080</v>
      </c>
      <c r="B14767">
        <v>71019941</v>
      </c>
      <c r="C14767" s="2" t="s">
        <v>38</v>
      </c>
      <c r="D14767">
        <v>50000</v>
      </c>
      <c r="E14767">
        <v>1</v>
      </c>
      <c r="F14767">
        <v>250</v>
      </c>
      <c r="G14767" s="2" t="s">
        <v>25</v>
      </c>
    </row>
    <row r="14768" spans="1:7" x14ac:dyDescent="0.35">
      <c r="A14768" s="1">
        <v>46080</v>
      </c>
      <c r="B14768">
        <v>84361325</v>
      </c>
      <c r="C14768" s="2" t="s">
        <v>38</v>
      </c>
      <c r="D14768">
        <v>500000</v>
      </c>
      <c r="E14768">
        <v>1</v>
      </c>
      <c r="F14768">
        <v>600</v>
      </c>
      <c r="G14768" s="2" t="s">
        <v>25</v>
      </c>
    </row>
    <row r="14769" spans="1:7" x14ac:dyDescent="0.35">
      <c r="A14769" s="1">
        <v>46080</v>
      </c>
      <c r="B14769">
        <v>84431182</v>
      </c>
      <c r="C14769" s="2" t="s">
        <v>38</v>
      </c>
      <c r="D14769">
        <v>0</v>
      </c>
      <c r="E14769">
        <v>1</v>
      </c>
      <c r="F14769">
        <v>250</v>
      </c>
      <c r="G14769" s="2" t="s">
        <v>25</v>
      </c>
    </row>
    <row r="14770" spans="1:7" x14ac:dyDescent="0.35">
      <c r="A14770" s="1">
        <v>46080</v>
      </c>
      <c r="B14770">
        <v>77579970</v>
      </c>
      <c r="C14770" s="2" t="s">
        <v>33</v>
      </c>
      <c r="D14770">
        <v>3500000</v>
      </c>
      <c r="E14770">
        <v>1</v>
      </c>
      <c r="F14770">
        <v>600</v>
      </c>
      <c r="G14770" s="2" t="s">
        <v>25</v>
      </c>
    </row>
    <row r="14771" spans="1:7" x14ac:dyDescent="0.35">
      <c r="A14771" s="1">
        <v>46080</v>
      </c>
      <c r="B14771">
        <v>92197204</v>
      </c>
      <c r="C14771" s="2" t="s">
        <v>39</v>
      </c>
      <c r="D14771">
        <v>1000000</v>
      </c>
      <c r="E14771">
        <v>1</v>
      </c>
      <c r="F14771">
        <v>250</v>
      </c>
      <c r="G14771" s="2" t="s">
        <v>25</v>
      </c>
    </row>
    <row r="14772" spans="1:7" x14ac:dyDescent="0.35">
      <c r="A14772" s="1">
        <v>46080</v>
      </c>
      <c r="B14772">
        <v>60554483</v>
      </c>
      <c r="C14772" s="2" t="s">
        <v>33</v>
      </c>
      <c r="D14772">
        <v>250000</v>
      </c>
      <c r="E14772">
        <v>1</v>
      </c>
      <c r="F14772">
        <v>1550</v>
      </c>
      <c r="G14772" s="2" t="s">
        <v>25</v>
      </c>
    </row>
    <row r="14773" spans="1:7" x14ac:dyDescent="0.35">
      <c r="A14773" s="1">
        <v>46080</v>
      </c>
      <c r="B14773">
        <v>76275241</v>
      </c>
      <c r="C14773" s="2" t="s">
        <v>39</v>
      </c>
      <c r="D14773">
        <v>3500000</v>
      </c>
      <c r="E14773">
        <v>1</v>
      </c>
      <c r="F14773">
        <v>600</v>
      </c>
      <c r="G14773" s="2" t="s">
        <v>25</v>
      </c>
    </row>
    <row r="14774" spans="1:7" x14ac:dyDescent="0.35">
      <c r="A14774" s="1">
        <v>46080</v>
      </c>
      <c r="B14774">
        <v>63620191</v>
      </c>
      <c r="C14774" s="2" t="s">
        <v>36</v>
      </c>
      <c r="D14774">
        <v>50000</v>
      </c>
      <c r="E14774">
        <v>1</v>
      </c>
      <c r="F14774">
        <v>250</v>
      </c>
      <c r="G14774" s="2" t="s">
        <v>25</v>
      </c>
    </row>
    <row r="14775" spans="1:7" x14ac:dyDescent="0.35">
      <c r="A14775" s="1">
        <v>46080</v>
      </c>
      <c r="B14775">
        <v>95074886</v>
      </c>
      <c r="C14775" s="2" t="s">
        <v>41</v>
      </c>
      <c r="D14775">
        <v>500000</v>
      </c>
      <c r="E14775">
        <v>1</v>
      </c>
      <c r="F14775">
        <v>1000</v>
      </c>
      <c r="G14775" s="2" t="s">
        <v>25</v>
      </c>
    </row>
    <row r="14776" spans="1:7" x14ac:dyDescent="0.35">
      <c r="A14776" s="1">
        <v>46080</v>
      </c>
      <c r="B14776">
        <v>70739979</v>
      </c>
      <c r="C14776" s="2" t="s">
        <v>36</v>
      </c>
      <c r="D14776">
        <v>0</v>
      </c>
      <c r="E14776">
        <v>1</v>
      </c>
      <c r="F14776">
        <v>1550</v>
      </c>
      <c r="G14776" s="2" t="s">
        <v>25</v>
      </c>
    </row>
    <row r="14777" spans="1:7" x14ac:dyDescent="0.35">
      <c r="A14777" s="1">
        <v>46080</v>
      </c>
      <c r="B14777">
        <v>95782120</v>
      </c>
      <c r="C14777" s="2" t="s">
        <v>35</v>
      </c>
      <c r="D14777">
        <v>750000</v>
      </c>
      <c r="E14777">
        <v>1</v>
      </c>
      <c r="F14777">
        <v>600</v>
      </c>
      <c r="G14777" s="2" t="s">
        <v>25</v>
      </c>
    </row>
    <row r="14778" spans="1:7" x14ac:dyDescent="0.35">
      <c r="A14778" s="1">
        <v>46080</v>
      </c>
      <c r="B14778">
        <v>95755126</v>
      </c>
      <c r="C14778" s="2" t="s">
        <v>37</v>
      </c>
      <c r="D14778">
        <v>200000</v>
      </c>
      <c r="E14778">
        <v>1</v>
      </c>
      <c r="F14778">
        <v>250</v>
      </c>
      <c r="G14778" s="2" t="s">
        <v>25</v>
      </c>
    </row>
    <row r="14779" spans="1:7" x14ac:dyDescent="0.35">
      <c r="A14779" s="1">
        <v>46080</v>
      </c>
      <c r="B14779">
        <v>77905202</v>
      </c>
      <c r="C14779" s="2" t="s">
        <v>39</v>
      </c>
      <c r="D14779">
        <v>500000</v>
      </c>
      <c r="E14779">
        <v>1</v>
      </c>
      <c r="F14779">
        <v>600</v>
      </c>
      <c r="G14779" s="2" t="s">
        <v>25</v>
      </c>
    </row>
    <row r="14780" spans="1:7" x14ac:dyDescent="0.35">
      <c r="A14780" s="1">
        <v>46080</v>
      </c>
      <c r="B14780">
        <v>78440575</v>
      </c>
      <c r="C14780" s="2" t="s">
        <v>40</v>
      </c>
      <c r="D14780">
        <v>200000</v>
      </c>
      <c r="E14780">
        <v>1</v>
      </c>
      <c r="F14780">
        <v>1550</v>
      </c>
      <c r="G14780" s="2" t="s">
        <v>25</v>
      </c>
    </row>
    <row r="14781" spans="1:7" x14ac:dyDescent="0.35">
      <c r="A14781" s="1">
        <v>46080</v>
      </c>
      <c r="B14781">
        <v>79160274</v>
      </c>
      <c r="C14781" s="2" t="s">
        <v>36</v>
      </c>
      <c r="D14781">
        <v>3500000</v>
      </c>
      <c r="E14781">
        <v>1</v>
      </c>
      <c r="F14781">
        <v>250</v>
      </c>
      <c r="G14781" s="2" t="s">
        <v>25</v>
      </c>
    </row>
    <row r="14782" spans="1:7" x14ac:dyDescent="0.35">
      <c r="A14782" s="1">
        <v>46080</v>
      </c>
      <c r="B14782">
        <v>91158056</v>
      </c>
      <c r="C14782" s="2" t="s">
        <v>40</v>
      </c>
      <c r="D14782">
        <v>1000000</v>
      </c>
      <c r="E14782">
        <v>1</v>
      </c>
      <c r="F14782">
        <v>1000</v>
      </c>
      <c r="G14782" s="2" t="s">
        <v>25</v>
      </c>
    </row>
    <row r="14783" spans="1:7" x14ac:dyDescent="0.35">
      <c r="A14783" s="1">
        <v>46080</v>
      </c>
      <c r="B14783">
        <v>92673035</v>
      </c>
      <c r="C14783" s="2" t="s">
        <v>37</v>
      </c>
      <c r="D14783">
        <v>0</v>
      </c>
      <c r="E14783">
        <v>1</v>
      </c>
      <c r="F14783">
        <v>1000</v>
      </c>
      <c r="G14783" s="2" t="s">
        <v>25</v>
      </c>
    </row>
    <row r="14784" spans="1:7" x14ac:dyDescent="0.35">
      <c r="A14784" s="1">
        <v>46080</v>
      </c>
      <c r="B14784">
        <v>66256205</v>
      </c>
      <c r="C14784" s="2" t="s">
        <v>40</v>
      </c>
      <c r="D14784">
        <v>1000000</v>
      </c>
      <c r="E14784">
        <v>1</v>
      </c>
      <c r="F14784">
        <v>600</v>
      </c>
      <c r="G14784" s="2" t="s">
        <v>25</v>
      </c>
    </row>
    <row r="14785" spans="1:7" x14ac:dyDescent="0.35">
      <c r="A14785" s="1">
        <v>46080</v>
      </c>
      <c r="B14785">
        <v>92008145</v>
      </c>
      <c r="C14785" s="2" t="s">
        <v>41</v>
      </c>
      <c r="D14785">
        <v>0</v>
      </c>
      <c r="E14785">
        <v>1</v>
      </c>
      <c r="F14785">
        <v>1000</v>
      </c>
      <c r="G14785" s="2" t="s">
        <v>25</v>
      </c>
    </row>
    <row r="14786" spans="1:7" x14ac:dyDescent="0.35">
      <c r="A14786" s="1">
        <v>46080</v>
      </c>
      <c r="B14786">
        <v>95557178</v>
      </c>
      <c r="C14786" s="2" t="s">
        <v>37</v>
      </c>
      <c r="D14786">
        <v>500000</v>
      </c>
      <c r="E14786">
        <v>1</v>
      </c>
      <c r="F14786">
        <v>1550</v>
      </c>
      <c r="G14786" s="2" t="s">
        <v>25</v>
      </c>
    </row>
    <row r="14787" spans="1:7" x14ac:dyDescent="0.35">
      <c r="A14787" s="1">
        <v>46080</v>
      </c>
      <c r="B14787">
        <v>77903466</v>
      </c>
      <c r="C14787" s="2" t="s">
        <v>39</v>
      </c>
      <c r="D14787">
        <v>1000000</v>
      </c>
      <c r="E14787">
        <v>1</v>
      </c>
      <c r="F14787">
        <v>1000</v>
      </c>
      <c r="G14787" s="2" t="s">
        <v>25</v>
      </c>
    </row>
    <row r="14788" spans="1:7" x14ac:dyDescent="0.35">
      <c r="A14788" s="1">
        <v>46080</v>
      </c>
      <c r="B14788">
        <v>86847026</v>
      </c>
      <c r="C14788" s="2" t="s">
        <v>40</v>
      </c>
      <c r="D14788">
        <v>500000</v>
      </c>
      <c r="E14788">
        <v>1</v>
      </c>
      <c r="F14788">
        <v>600</v>
      </c>
      <c r="G14788" s="2" t="s">
        <v>25</v>
      </c>
    </row>
    <row r="14789" spans="1:7" x14ac:dyDescent="0.35">
      <c r="A14789" s="1">
        <v>46080</v>
      </c>
      <c r="B14789">
        <v>91601821</v>
      </c>
      <c r="C14789" s="2" t="s">
        <v>38</v>
      </c>
      <c r="D14789">
        <v>0</v>
      </c>
      <c r="E14789">
        <v>1</v>
      </c>
      <c r="F14789">
        <v>1550</v>
      </c>
      <c r="G14789" s="2" t="s">
        <v>25</v>
      </c>
    </row>
    <row r="14790" spans="1:7" x14ac:dyDescent="0.35">
      <c r="A14790" s="1">
        <v>46080</v>
      </c>
      <c r="B14790">
        <v>72141213</v>
      </c>
      <c r="C14790" s="2" t="s">
        <v>36</v>
      </c>
      <c r="D14790">
        <v>0</v>
      </c>
      <c r="E14790">
        <v>1</v>
      </c>
      <c r="F14790">
        <v>250</v>
      </c>
      <c r="G14790" s="2" t="s">
        <v>25</v>
      </c>
    </row>
    <row r="14791" spans="1:7" x14ac:dyDescent="0.35">
      <c r="A14791" s="1">
        <v>46080</v>
      </c>
      <c r="B14791">
        <v>85024882</v>
      </c>
      <c r="C14791" s="2" t="s">
        <v>38</v>
      </c>
      <c r="D14791">
        <v>100000</v>
      </c>
      <c r="E14791">
        <v>1</v>
      </c>
      <c r="F14791">
        <v>1000</v>
      </c>
      <c r="G14791" s="2" t="s">
        <v>25</v>
      </c>
    </row>
    <row r="14792" spans="1:7" x14ac:dyDescent="0.35">
      <c r="A14792" s="1">
        <v>46080</v>
      </c>
      <c r="B14792">
        <v>65091507</v>
      </c>
      <c r="C14792" s="2" t="s">
        <v>41</v>
      </c>
      <c r="D14792">
        <v>50000</v>
      </c>
      <c r="E14792">
        <v>1</v>
      </c>
      <c r="F14792">
        <v>1550</v>
      </c>
      <c r="G14792" s="2" t="s">
        <v>25</v>
      </c>
    </row>
    <row r="14793" spans="1:7" x14ac:dyDescent="0.35">
      <c r="A14793" s="1">
        <v>46080</v>
      </c>
      <c r="B14793">
        <v>97146097</v>
      </c>
      <c r="C14793" s="2" t="s">
        <v>37</v>
      </c>
      <c r="D14793">
        <v>1000000</v>
      </c>
      <c r="E14793">
        <v>1</v>
      </c>
      <c r="F14793">
        <v>1000</v>
      </c>
      <c r="G14793" s="2" t="s">
        <v>25</v>
      </c>
    </row>
    <row r="14794" spans="1:7" x14ac:dyDescent="0.35">
      <c r="A14794" s="1">
        <v>46080</v>
      </c>
      <c r="B14794">
        <v>95310713</v>
      </c>
      <c r="C14794" s="2" t="s">
        <v>36</v>
      </c>
      <c r="D14794">
        <v>0</v>
      </c>
      <c r="E14794">
        <v>1</v>
      </c>
      <c r="F14794">
        <v>250</v>
      </c>
      <c r="G14794" s="2" t="s">
        <v>25</v>
      </c>
    </row>
    <row r="14795" spans="1:7" x14ac:dyDescent="0.35">
      <c r="A14795" s="1">
        <v>46080</v>
      </c>
      <c r="B14795">
        <v>69520020</v>
      </c>
      <c r="C14795" s="2" t="s">
        <v>41</v>
      </c>
      <c r="D14795">
        <v>2000000</v>
      </c>
      <c r="E14795">
        <v>1</v>
      </c>
      <c r="F14795">
        <v>1550</v>
      </c>
      <c r="G14795" s="2" t="s">
        <v>25</v>
      </c>
    </row>
    <row r="14796" spans="1:7" x14ac:dyDescent="0.35">
      <c r="A14796" s="1">
        <v>46081</v>
      </c>
      <c r="B14796">
        <v>77868914</v>
      </c>
      <c r="C14796" s="2" t="s">
        <v>36</v>
      </c>
      <c r="D14796">
        <v>1000000</v>
      </c>
      <c r="E14796">
        <v>1</v>
      </c>
      <c r="F14796">
        <v>1000</v>
      </c>
      <c r="G14796" s="2" t="s">
        <v>25</v>
      </c>
    </row>
    <row r="14797" spans="1:7" x14ac:dyDescent="0.35">
      <c r="A14797" s="1">
        <v>46081</v>
      </c>
      <c r="B14797">
        <v>65683364</v>
      </c>
      <c r="C14797" s="2" t="s">
        <v>37</v>
      </c>
      <c r="D14797">
        <v>50000</v>
      </c>
      <c r="E14797">
        <v>1</v>
      </c>
      <c r="F14797">
        <v>1550</v>
      </c>
      <c r="G14797" s="2" t="s">
        <v>25</v>
      </c>
    </row>
    <row r="14798" spans="1:7" x14ac:dyDescent="0.35">
      <c r="A14798" s="1">
        <v>46081</v>
      </c>
      <c r="B14798">
        <v>76753806</v>
      </c>
      <c r="C14798" s="2" t="s">
        <v>36</v>
      </c>
      <c r="D14798">
        <v>100000</v>
      </c>
      <c r="E14798">
        <v>1</v>
      </c>
      <c r="F14798">
        <v>250</v>
      </c>
      <c r="G14798" s="2" t="s">
        <v>25</v>
      </c>
    </row>
    <row r="14799" spans="1:7" x14ac:dyDescent="0.35">
      <c r="A14799" s="1">
        <v>46081</v>
      </c>
      <c r="B14799">
        <v>68332479</v>
      </c>
      <c r="C14799" s="2" t="s">
        <v>33</v>
      </c>
      <c r="D14799">
        <v>250000</v>
      </c>
      <c r="E14799">
        <v>1</v>
      </c>
      <c r="F14799">
        <v>250</v>
      </c>
      <c r="G14799" s="2" t="s">
        <v>25</v>
      </c>
    </row>
    <row r="14800" spans="1:7" x14ac:dyDescent="0.35">
      <c r="A14800" s="1">
        <v>46081</v>
      </c>
      <c r="B14800">
        <v>62386934</v>
      </c>
      <c r="C14800" s="2" t="s">
        <v>38</v>
      </c>
      <c r="D14800">
        <v>0</v>
      </c>
      <c r="E14800">
        <v>1</v>
      </c>
      <c r="F14800">
        <v>1550</v>
      </c>
      <c r="G14800" s="2" t="s">
        <v>25</v>
      </c>
    </row>
    <row r="14801" spans="1:7" x14ac:dyDescent="0.35">
      <c r="A14801" s="1">
        <v>46081</v>
      </c>
      <c r="B14801">
        <v>66114137</v>
      </c>
      <c r="C14801" s="2" t="s">
        <v>37</v>
      </c>
      <c r="D14801">
        <v>1500000</v>
      </c>
      <c r="E14801">
        <v>1</v>
      </c>
      <c r="F14801">
        <v>1000</v>
      </c>
      <c r="G14801" s="2" t="s">
        <v>25</v>
      </c>
    </row>
    <row r="14802" spans="1:7" x14ac:dyDescent="0.35">
      <c r="A14802" s="1">
        <v>46081</v>
      </c>
      <c r="B14802">
        <v>62855917</v>
      </c>
      <c r="C14802" s="2" t="s">
        <v>36</v>
      </c>
      <c r="D14802">
        <v>5000000</v>
      </c>
      <c r="E14802">
        <v>1</v>
      </c>
      <c r="F14802">
        <v>600</v>
      </c>
      <c r="G14802" s="2" t="s">
        <v>25</v>
      </c>
    </row>
    <row r="14803" spans="1:7" x14ac:dyDescent="0.35">
      <c r="A14803" s="1">
        <v>46081</v>
      </c>
      <c r="B14803">
        <v>61261632</v>
      </c>
      <c r="C14803" s="2" t="s">
        <v>40</v>
      </c>
      <c r="D14803">
        <v>100000</v>
      </c>
      <c r="E14803">
        <v>1</v>
      </c>
      <c r="F14803">
        <v>250</v>
      </c>
      <c r="G14803" s="2" t="s">
        <v>25</v>
      </c>
    </row>
    <row r="14804" spans="1:7" x14ac:dyDescent="0.35">
      <c r="A14804" s="1">
        <v>46081</v>
      </c>
      <c r="B14804">
        <v>62191484</v>
      </c>
      <c r="C14804" s="2" t="s">
        <v>39</v>
      </c>
      <c r="D14804">
        <v>3500000</v>
      </c>
      <c r="E14804">
        <v>1</v>
      </c>
      <c r="F14804">
        <v>250</v>
      </c>
      <c r="G14804" s="2" t="s">
        <v>25</v>
      </c>
    </row>
    <row r="14805" spans="1:7" x14ac:dyDescent="0.35">
      <c r="A14805" s="1">
        <v>46081</v>
      </c>
      <c r="B14805">
        <v>89093211</v>
      </c>
      <c r="C14805" s="2" t="s">
        <v>39</v>
      </c>
      <c r="D14805">
        <v>1500000</v>
      </c>
      <c r="E14805">
        <v>1</v>
      </c>
      <c r="F14805">
        <v>250</v>
      </c>
      <c r="G14805" s="2" t="s">
        <v>25</v>
      </c>
    </row>
    <row r="14806" spans="1:7" x14ac:dyDescent="0.35">
      <c r="A14806" s="1">
        <v>46081</v>
      </c>
      <c r="B14806">
        <v>87596909</v>
      </c>
      <c r="C14806" s="2" t="s">
        <v>38</v>
      </c>
      <c r="D14806">
        <v>750000</v>
      </c>
      <c r="E14806">
        <v>1</v>
      </c>
      <c r="F14806">
        <v>1000</v>
      </c>
      <c r="G14806" s="2" t="s">
        <v>25</v>
      </c>
    </row>
    <row r="14807" spans="1:7" x14ac:dyDescent="0.35">
      <c r="A14807" s="1">
        <v>46081</v>
      </c>
      <c r="B14807">
        <v>82647425</v>
      </c>
      <c r="C14807" s="2" t="s">
        <v>40</v>
      </c>
      <c r="D14807">
        <v>500000</v>
      </c>
      <c r="E14807">
        <v>1</v>
      </c>
      <c r="F14807">
        <v>600</v>
      </c>
      <c r="G14807" s="2" t="s">
        <v>25</v>
      </c>
    </row>
    <row r="14808" spans="1:7" x14ac:dyDescent="0.35">
      <c r="A14808" s="1">
        <v>46081</v>
      </c>
      <c r="B14808">
        <v>72323703</v>
      </c>
      <c r="C14808" s="2" t="s">
        <v>40</v>
      </c>
      <c r="D14808">
        <v>750000</v>
      </c>
      <c r="E14808">
        <v>1</v>
      </c>
      <c r="F14808">
        <v>250</v>
      </c>
      <c r="G14808" s="2" t="s">
        <v>25</v>
      </c>
    </row>
    <row r="14809" spans="1:7" x14ac:dyDescent="0.35">
      <c r="A14809" s="1">
        <v>46081</v>
      </c>
      <c r="B14809">
        <v>60217527</v>
      </c>
      <c r="C14809" s="2" t="s">
        <v>41</v>
      </c>
      <c r="D14809">
        <v>200000</v>
      </c>
      <c r="E14809">
        <v>1</v>
      </c>
      <c r="F14809">
        <v>250</v>
      </c>
      <c r="G14809" s="2" t="s">
        <v>25</v>
      </c>
    </row>
    <row r="14810" spans="1:7" x14ac:dyDescent="0.35">
      <c r="A14810" s="1">
        <v>46081</v>
      </c>
      <c r="B14810">
        <v>72988012</v>
      </c>
      <c r="C14810" s="2" t="s">
        <v>33</v>
      </c>
      <c r="D14810">
        <v>500000</v>
      </c>
      <c r="E14810">
        <v>1</v>
      </c>
      <c r="F14810">
        <v>1550</v>
      </c>
      <c r="G14810" s="2" t="s">
        <v>25</v>
      </c>
    </row>
    <row r="14811" spans="1:7" x14ac:dyDescent="0.35">
      <c r="A14811" s="1">
        <v>46081</v>
      </c>
      <c r="B14811">
        <v>70516449</v>
      </c>
      <c r="C14811" s="2" t="s">
        <v>37</v>
      </c>
      <c r="D14811">
        <v>500000</v>
      </c>
      <c r="E14811">
        <v>1</v>
      </c>
      <c r="F14811">
        <v>1000</v>
      </c>
      <c r="G14811" s="2" t="s">
        <v>25</v>
      </c>
    </row>
    <row r="14812" spans="1:7" x14ac:dyDescent="0.35">
      <c r="A14812" s="1">
        <v>46081</v>
      </c>
      <c r="B14812">
        <v>93649248</v>
      </c>
      <c r="C14812" s="2" t="s">
        <v>41</v>
      </c>
      <c r="D14812">
        <v>200000</v>
      </c>
      <c r="E14812">
        <v>1</v>
      </c>
      <c r="F14812">
        <v>250</v>
      </c>
      <c r="G14812" s="2" t="s">
        <v>25</v>
      </c>
    </row>
    <row r="14813" spans="1:7" x14ac:dyDescent="0.35">
      <c r="A14813" s="1">
        <v>46081</v>
      </c>
      <c r="B14813">
        <v>98575386</v>
      </c>
      <c r="C14813" s="2" t="s">
        <v>37</v>
      </c>
      <c r="D14813">
        <v>250000</v>
      </c>
      <c r="E14813">
        <v>1</v>
      </c>
      <c r="F14813">
        <v>600</v>
      </c>
      <c r="G14813" s="2" t="s">
        <v>25</v>
      </c>
    </row>
    <row r="14814" spans="1:7" x14ac:dyDescent="0.35">
      <c r="A14814" s="1">
        <v>46081</v>
      </c>
      <c r="B14814">
        <v>67835222</v>
      </c>
      <c r="C14814" s="2" t="s">
        <v>39</v>
      </c>
      <c r="D14814">
        <v>750000</v>
      </c>
      <c r="E14814">
        <v>1</v>
      </c>
      <c r="F14814">
        <v>250</v>
      </c>
      <c r="G14814" s="2" t="s">
        <v>25</v>
      </c>
    </row>
    <row r="14815" spans="1:7" x14ac:dyDescent="0.35">
      <c r="A14815" s="1">
        <v>46081</v>
      </c>
      <c r="B14815">
        <v>61261110</v>
      </c>
      <c r="C14815" s="2" t="s">
        <v>36</v>
      </c>
      <c r="D14815">
        <v>2000000</v>
      </c>
      <c r="E14815">
        <v>1</v>
      </c>
      <c r="F14815">
        <v>1550</v>
      </c>
      <c r="G14815" s="2" t="s">
        <v>25</v>
      </c>
    </row>
    <row r="14816" spans="1:7" x14ac:dyDescent="0.35">
      <c r="A14816" s="1">
        <v>46081</v>
      </c>
      <c r="B14816">
        <v>74025952</v>
      </c>
      <c r="C14816" s="2" t="s">
        <v>40</v>
      </c>
      <c r="D14816">
        <v>100000</v>
      </c>
      <c r="E14816">
        <v>1</v>
      </c>
      <c r="F14816">
        <v>1550</v>
      </c>
      <c r="G14816" s="2" t="s">
        <v>25</v>
      </c>
    </row>
    <row r="14817" spans="1:7" x14ac:dyDescent="0.35">
      <c r="A14817" s="1">
        <v>46081</v>
      </c>
      <c r="B14817">
        <v>93195526</v>
      </c>
      <c r="C14817" s="2" t="s">
        <v>33</v>
      </c>
      <c r="D14817">
        <v>0</v>
      </c>
      <c r="E14817">
        <v>1</v>
      </c>
      <c r="F14817">
        <v>600</v>
      </c>
      <c r="G14817" s="2" t="s">
        <v>25</v>
      </c>
    </row>
    <row r="14818" spans="1:7" x14ac:dyDescent="0.35">
      <c r="A14818" s="1">
        <v>46081</v>
      </c>
      <c r="B14818">
        <v>72539327</v>
      </c>
      <c r="C14818" s="2" t="s">
        <v>37</v>
      </c>
      <c r="D14818">
        <v>1500000</v>
      </c>
      <c r="E14818">
        <v>1</v>
      </c>
      <c r="F14818">
        <v>1000</v>
      </c>
      <c r="G14818" s="2" t="s">
        <v>25</v>
      </c>
    </row>
    <row r="14819" spans="1:7" x14ac:dyDescent="0.35">
      <c r="A14819" s="1">
        <v>46081</v>
      </c>
      <c r="B14819">
        <v>60545450</v>
      </c>
      <c r="C14819" s="2" t="s">
        <v>37</v>
      </c>
      <c r="D14819">
        <v>0</v>
      </c>
      <c r="E14819">
        <v>1</v>
      </c>
      <c r="F14819">
        <v>600</v>
      </c>
      <c r="G14819" s="2" t="s">
        <v>25</v>
      </c>
    </row>
    <row r="14820" spans="1:7" x14ac:dyDescent="0.35">
      <c r="A14820" s="1">
        <v>46081</v>
      </c>
      <c r="B14820">
        <v>65650313</v>
      </c>
      <c r="C14820" s="2" t="s">
        <v>33</v>
      </c>
      <c r="D14820">
        <v>250000</v>
      </c>
      <c r="E14820">
        <v>1</v>
      </c>
      <c r="F14820">
        <v>600</v>
      </c>
      <c r="G14820" s="2" t="s">
        <v>25</v>
      </c>
    </row>
    <row r="14821" spans="1:7" x14ac:dyDescent="0.35">
      <c r="A14821" s="1">
        <v>46081</v>
      </c>
      <c r="B14821">
        <v>89518197</v>
      </c>
      <c r="C14821" s="2" t="s">
        <v>35</v>
      </c>
      <c r="D14821">
        <v>200000</v>
      </c>
      <c r="E14821">
        <v>1</v>
      </c>
      <c r="F14821">
        <v>250</v>
      </c>
      <c r="G14821" s="2" t="s">
        <v>25</v>
      </c>
    </row>
    <row r="14822" spans="1:7" x14ac:dyDescent="0.35">
      <c r="A14822" s="1">
        <v>46081</v>
      </c>
      <c r="B14822">
        <v>75156224</v>
      </c>
      <c r="C14822" s="2" t="s">
        <v>35</v>
      </c>
      <c r="D14822">
        <v>500000</v>
      </c>
      <c r="E14822">
        <v>1</v>
      </c>
      <c r="F14822">
        <v>1550</v>
      </c>
      <c r="G14822" s="2" t="s">
        <v>25</v>
      </c>
    </row>
    <row r="14823" spans="1:7" x14ac:dyDescent="0.35">
      <c r="A14823" s="1">
        <v>46081</v>
      </c>
      <c r="B14823">
        <v>64054559</v>
      </c>
      <c r="C14823" s="2" t="s">
        <v>37</v>
      </c>
      <c r="D14823">
        <v>200000</v>
      </c>
      <c r="E14823">
        <v>1</v>
      </c>
      <c r="F14823">
        <v>600</v>
      </c>
      <c r="G14823" s="2" t="s">
        <v>25</v>
      </c>
    </row>
    <row r="14824" spans="1:7" x14ac:dyDescent="0.35">
      <c r="A14824" s="1">
        <v>46081</v>
      </c>
      <c r="B14824">
        <v>68192169</v>
      </c>
      <c r="C14824" s="2" t="s">
        <v>39</v>
      </c>
      <c r="D14824">
        <v>500000</v>
      </c>
      <c r="E14824">
        <v>1</v>
      </c>
      <c r="F14824">
        <v>1550</v>
      </c>
      <c r="G14824" s="2" t="s">
        <v>25</v>
      </c>
    </row>
    <row r="14825" spans="1:7" x14ac:dyDescent="0.35">
      <c r="A14825" s="1">
        <v>46081</v>
      </c>
      <c r="B14825">
        <v>93247273</v>
      </c>
      <c r="C14825" s="2" t="s">
        <v>33</v>
      </c>
      <c r="D14825">
        <v>500000</v>
      </c>
      <c r="E14825">
        <v>1</v>
      </c>
      <c r="F14825">
        <v>1550</v>
      </c>
      <c r="G14825" s="2" t="s">
        <v>25</v>
      </c>
    </row>
    <row r="14826" spans="1:7" x14ac:dyDescent="0.35">
      <c r="A14826" s="1">
        <v>46081</v>
      </c>
      <c r="B14826">
        <v>93166939</v>
      </c>
      <c r="C14826" s="2" t="s">
        <v>33</v>
      </c>
      <c r="D14826">
        <v>3500000</v>
      </c>
      <c r="E14826">
        <v>1</v>
      </c>
      <c r="F14826">
        <v>250</v>
      </c>
      <c r="G14826" s="2" t="s">
        <v>25</v>
      </c>
    </row>
    <row r="14827" spans="1:7" x14ac:dyDescent="0.35">
      <c r="A14827" s="1">
        <v>46081</v>
      </c>
      <c r="B14827">
        <v>82200638</v>
      </c>
      <c r="C14827" s="2" t="s">
        <v>38</v>
      </c>
      <c r="D14827">
        <v>100000</v>
      </c>
      <c r="E14827">
        <v>1</v>
      </c>
      <c r="F14827">
        <v>1550</v>
      </c>
      <c r="G14827" s="2" t="s">
        <v>25</v>
      </c>
    </row>
    <row r="14828" spans="1:7" x14ac:dyDescent="0.35">
      <c r="A14828" s="1">
        <v>46081</v>
      </c>
      <c r="B14828">
        <v>69330627</v>
      </c>
      <c r="C14828" s="2" t="s">
        <v>37</v>
      </c>
      <c r="D14828">
        <v>750000</v>
      </c>
      <c r="E14828">
        <v>1</v>
      </c>
      <c r="F14828">
        <v>1000</v>
      </c>
      <c r="G14828" s="2" t="s">
        <v>25</v>
      </c>
    </row>
    <row r="14829" spans="1:7" x14ac:dyDescent="0.35">
      <c r="A14829" s="1">
        <v>46081</v>
      </c>
      <c r="B14829">
        <v>98138083</v>
      </c>
      <c r="C14829" s="2" t="s">
        <v>36</v>
      </c>
      <c r="D14829">
        <v>0</v>
      </c>
      <c r="E14829">
        <v>1</v>
      </c>
      <c r="F14829">
        <v>250</v>
      </c>
      <c r="G14829" s="2" t="s">
        <v>25</v>
      </c>
    </row>
    <row r="14830" spans="1:7" x14ac:dyDescent="0.35">
      <c r="A14830" s="1">
        <v>46081</v>
      </c>
      <c r="B14830">
        <v>64843725</v>
      </c>
      <c r="C14830" s="2" t="s">
        <v>33</v>
      </c>
      <c r="D14830">
        <v>5000000</v>
      </c>
      <c r="E14830">
        <v>1</v>
      </c>
      <c r="F14830">
        <v>1550</v>
      </c>
      <c r="G14830" s="2" t="s">
        <v>25</v>
      </c>
    </row>
    <row r="14831" spans="1:7" x14ac:dyDescent="0.35">
      <c r="A14831" s="1">
        <v>46081</v>
      </c>
      <c r="B14831">
        <v>99449702</v>
      </c>
      <c r="C14831" s="2" t="s">
        <v>40</v>
      </c>
      <c r="D14831">
        <v>0</v>
      </c>
      <c r="E14831">
        <v>1</v>
      </c>
      <c r="F14831">
        <v>600</v>
      </c>
      <c r="G14831" s="2" t="s">
        <v>25</v>
      </c>
    </row>
    <row r="14832" spans="1:7" x14ac:dyDescent="0.35">
      <c r="A14832" s="1">
        <v>46081</v>
      </c>
      <c r="B14832">
        <v>70135342</v>
      </c>
      <c r="C14832" s="2" t="s">
        <v>37</v>
      </c>
      <c r="D14832">
        <v>1000000</v>
      </c>
      <c r="E14832">
        <v>1</v>
      </c>
      <c r="F14832">
        <v>600</v>
      </c>
      <c r="G14832" s="2" t="s">
        <v>25</v>
      </c>
    </row>
    <row r="14833" spans="1:7" x14ac:dyDescent="0.35">
      <c r="A14833" s="1">
        <v>46081</v>
      </c>
      <c r="B14833">
        <v>99514471</v>
      </c>
      <c r="C14833" s="2" t="s">
        <v>40</v>
      </c>
      <c r="D14833">
        <v>0</v>
      </c>
      <c r="E14833">
        <v>1</v>
      </c>
      <c r="F14833">
        <v>1550</v>
      </c>
      <c r="G14833" s="2" t="s">
        <v>25</v>
      </c>
    </row>
    <row r="14834" spans="1:7" x14ac:dyDescent="0.35">
      <c r="A14834" s="1">
        <v>46081</v>
      </c>
      <c r="B14834">
        <v>98636871</v>
      </c>
      <c r="C14834" s="2" t="s">
        <v>39</v>
      </c>
      <c r="D14834">
        <v>50000</v>
      </c>
      <c r="E14834">
        <v>1</v>
      </c>
      <c r="F14834">
        <v>1000</v>
      </c>
      <c r="G14834" s="2" t="s">
        <v>25</v>
      </c>
    </row>
    <row r="14835" spans="1:7" x14ac:dyDescent="0.35">
      <c r="A14835" s="1">
        <v>46081</v>
      </c>
      <c r="B14835">
        <v>91671511</v>
      </c>
      <c r="C14835" s="2" t="s">
        <v>37</v>
      </c>
      <c r="D14835">
        <v>0</v>
      </c>
      <c r="E14835">
        <v>1</v>
      </c>
      <c r="F14835">
        <v>1000</v>
      </c>
      <c r="G14835" s="2" t="s">
        <v>25</v>
      </c>
    </row>
    <row r="14836" spans="1:7" x14ac:dyDescent="0.35">
      <c r="A14836" s="1">
        <v>46081</v>
      </c>
      <c r="B14836">
        <v>61719215</v>
      </c>
      <c r="C14836" s="2" t="s">
        <v>37</v>
      </c>
      <c r="D14836">
        <v>100000</v>
      </c>
      <c r="E14836">
        <v>1</v>
      </c>
      <c r="F14836">
        <v>1550</v>
      </c>
      <c r="G14836" s="2" t="s">
        <v>25</v>
      </c>
    </row>
    <row r="14837" spans="1:7" x14ac:dyDescent="0.35">
      <c r="A14837" s="1">
        <v>46081</v>
      </c>
      <c r="B14837">
        <v>75234524</v>
      </c>
      <c r="C14837" s="2" t="s">
        <v>37</v>
      </c>
      <c r="D14837">
        <v>3500000</v>
      </c>
      <c r="E14837">
        <v>1</v>
      </c>
      <c r="F14837">
        <v>1550</v>
      </c>
      <c r="G14837" s="2" t="s">
        <v>25</v>
      </c>
    </row>
    <row r="14838" spans="1:7" x14ac:dyDescent="0.35">
      <c r="A14838" s="1">
        <v>46081</v>
      </c>
      <c r="B14838">
        <v>72057571</v>
      </c>
      <c r="C14838" s="2" t="s">
        <v>35</v>
      </c>
      <c r="D14838">
        <v>0</v>
      </c>
      <c r="E14838">
        <v>1</v>
      </c>
      <c r="F14838">
        <v>1550</v>
      </c>
      <c r="G14838" s="2" t="s">
        <v>25</v>
      </c>
    </row>
    <row r="14839" spans="1:7" x14ac:dyDescent="0.35">
      <c r="A14839" s="1">
        <v>46081</v>
      </c>
      <c r="B14839">
        <v>74449173</v>
      </c>
      <c r="C14839" s="2" t="s">
        <v>39</v>
      </c>
      <c r="D14839">
        <v>0</v>
      </c>
      <c r="E14839">
        <v>1</v>
      </c>
      <c r="F14839">
        <v>1000</v>
      </c>
      <c r="G14839" s="2" t="s">
        <v>25</v>
      </c>
    </row>
    <row r="14840" spans="1:7" x14ac:dyDescent="0.35">
      <c r="A14840" s="1">
        <v>46081</v>
      </c>
      <c r="B14840">
        <v>84175799</v>
      </c>
      <c r="C14840" s="2" t="s">
        <v>39</v>
      </c>
      <c r="D14840">
        <v>100000</v>
      </c>
      <c r="E14840">
        <v>1</v>
      </c>
      <c r="F14840">
        <v>1550</v>
      </c>
      <c r="G14840" s="2" t="s">
        <v>25</v>
      </c>
    </row>
    <row r="14841" spans="1:7" x14ac:dyDescent="0.35">
      <c r="A14841" s="1">
        <v>46081</v>
      </c>
      <c r="B14841">
        <v>89058572</v>
      </c>
      <c r="C14841" s="2" t="s">
        <v>35</v>
      </c>
      <c r="D14841">
        <v>100000</v>
      </c>
      <c r="E14841">
        <v>1</v>
      </c>
      <c r="F14841">
        <v>1550</v>
      </c>
      <c r="G14841" s="2" t="s">
        <v>25</v>
      </c>
    </row>
    <row r="14842" spans="1:7" x14ac:dyDescent="0.35">
      <c r="A14842" s="1">
        <v>46081</v>
      </c>
      <c r="B14842">
        <v>80951130</v>
      </c>
      <c r="C14842" s="2" t="s">
        <v>39</v>
      </c>
      <c r="D14842">
        <v>5000000</v>
      </c>
      <c r="E14842">
        <v>1</v>
      </c>
      <c r="F14842">
        <v>250</v>
      </c>
      <c r="G14842" s="2" t="s">
        <v>25</v>
      </c>
    </row>
    <row r="14843" spans="1:7" x14ac:dyDescent="0.35">
      <c r="A14843" s="1">
        <v>46081</v>
      </c>
      <c r="B14843">
        <v>95854660</v>
      </c>
      <c r="C14843" s="2" t="s">
        <v>40</v>
      </c>
      <c r="D14843">
        <v>500000</v>
      </c>
      <c r="E14843">
        <v>1</v>
      </c>
      <c r="F14843">
        <v>1000</v>
      </c>
      <c r="G14843" s="2" t="s">
        <v>25</v>
      </c>
    </row>
    <row r="14844" spans="1:7" x14ac:dyDescent="0.35">
      <c r="A14844" s="1">
        <v>46081</v>
      </c>
      <c r="B14844">
        <v>86752203</v>
      </c>
      <c r="C14844" s="2" t="s">
        <v>40</v>
      </c>
      <c r="D14844">
        <v>750000</v>
      </c>
      <c r="E14844">
        <v>1</v>
      </c>
      <c r="F14844">
        <v>1000</v>
      </c>
      <c r="G14844" s="2" t="s">
        <v>25</v>
      </c>
    </row>
    <row r="14845" spans="1:7" x14ac:dyDescent="0.35">
      <c r="A14845" s="1">
        <v>46081</v>
      </c>
      <c r="B14845">
        <v>75353643</v>
      </c>
      <c r="C14845" s="2" t="s">
        <v>39</v>
      </c>
      <c r="D14845">
        <v>250000</v>
      </c>
      <c r="E14845">
        <v>1</v>
      </c>
      <c r="F14845">
        <v>600</v>
      </c>
      <c r="G14845" s="2" t="s">
        <v>25</v>
      </c>
    </row>
    <row r="14846" spans="1:7" x14ac:dyDescent="0.35">
      <c r="A14846" s="1">
        <v>46081</v>
      </c>
      <c r="B14846">
        <v>98568748</v>
      </c>
      <c r="C14846" s="2" t="s">
        <v>35</v>
      </c>
      <c r="D14846">
        <v>2000000</v>
      </c>
      <c r="E14846">
        <v>1</v>
      </c>
      <c r="F14846">
        <v>1000</v>
      </c>
      <c r="G14846" s="2" t="s">
        <v>25</v>
      </c>
    </row>
    <row r="14847" spans="1:7" x14ac:dyDescent="0.35">
      <c r="A14847" s="1">
        <v>46081</v>
      </c>
      <c r="B14847">
        <v>69856250</v>
      </c>
      <c r="C14847" s="2" t="s">
        <v>40</v>
      </c>
      <c r="D14847">
        <v>750000</v>
      </c>
      <c r="E14847">
        <v>1</v>
      </c>
      <c r="F14847">
        <v>600</v>
      </c>
      <c r="G14847" s="2" t="s">
        <v>25</v>
      </c>
    </row>
    <row r="14848" spans="1:7" x14ac:dyDescent="0.35">
      <c r="A14848" s="1">
        <v>46081</v>
      </c>
      <c r="B14848">
        <v>97271840</v>
      </c>
      <c r="C14848" s="2" t="s">
        <v>40</v>
      </c>
      <c r="D14848">
        <v>0</v>
      </c>
      <c r="E14848">
        <v>1</v>
      </c>
      <c r="F14848">
        <v>600</v>
      </c>
      <c r="G14848" s="2" t="s">
        <v>25</v>
      </c>
    </row>
    <row r="14849" spans="1:7" x14ac:dyDescent="0.35">
      <c r="A14849" s="1">
        <v>46081</v>
      </c>
      <c r="B14849">
        <v>85967061</v>
      </c>
      <c r="C14849" s="2" t="s">
        <v>35</v>
      </c>
      <c r="D14849">
        <v>250000</v>
      </c>
      <c r="E14849">
        <v>1</v>
      </c>
      <c r="F14849">
        <v>1000</v>
      </c>
      <c r="G14849" s="2" t="s">
        <v>25</v>
      </c>
    </row>
    <row r="14850" spans="1:7" x14ac:dyDescent="0.35">
      <c r="A14850" s="1">
        <v>46081</v>
      </c>
      <c r="B14850">
        <v>89211449</v>
      </c>
      <c r="C14850" s="2" t="s">
        <v>40</v>
      </c>
      <c r="D14850">
        <v>250000</v>
      </c>
      <c r="E14850">
        <v>1</v>
      </c>
      <c r="F14850">
        <v>600</v>
      </c>
      <c r="G14850" s="2" t="s">
        <v>25</v>
      </c>
    </row>
    <row r="14851" spans="1:7" x14ac:dyDescent="0.35">
      <c r="A14851" s="1">
        <v>46081</v>
      </c>
      <c r="B14851">
        <v>74583833</v>
      </c>
      <c r="C14851" s="2" t="s">
        <v>41</v>
      </c>
      <c r="D14851">
        <v>2000000</v>
      </c>
      <c r="E14851">
        <v>1</v>
      </c>
      <c r="F14851">
        <v>250</v>
      </c>
      <c r="G14851" s="2" t="s">
        <v>25</v>
      </c>
    </row>
    <row r="14852" spans="1:7" x14ac:dyDescent="0.35">
      <c r="A14852" s="1">
        <v>46081</v>
      </c>
      <c r="B14852">
        <v>78235687</v>
      </c>
      <c r="C14852" s="2" t="s">
        <v>33</v>
      </c>
      <c r="D14852">
        <v>100000</v>
      </c>
      <c r="E14852">
        <v>1</v>
      </c>
      <c r="F14852">
        <v>1000</v>
      </c>
      <c r="G14852" s="2" t="s">
        <v>25</v>
      </c>
    </row>
    <row r="14853" spans="1:7" x14ac:dyDescent="0.35">
      <c r="A14853" s="1">
        <v>46081</v>
      </c>
      <c r="B14853">
        <v>85069467</v>
      </c>
      <c r="C14853" s="2" t="s">
        <v>36</v>
      </c>
      <c r="D14853">
        <v>0</v>
      </c>
      <c r="E14853">
        <v>1</v>
      </c>
      <c r="F14853">
        <v>1000</v>
      </c>
      <c r="G14853" s="2" t="s">
        <v>25</v>
      </c>
    </row>
    <row r="14854" spans="1:7" x14ac:dyDescent="0.35">
      <c r="A14854" s="1">
        <v>46081</v>
      </c>
      <c r="B14854">
        <v>65786467</v>
      </c>
      <c r="C14854" s="2" t="s">
        <v>41</v>
      </c>
      <c r="D14854">
        <v>0</v>
      </c>
      <c r="E14854">
        <v>1</v>
      </c>
      <c r="F14854">
        <v>1000</v>
      </c>
      <c r="G14854" s="2" t="s">
        <v>25</v>
      </c>
    </row>
    <row r="14855" spans="1:7" x14ac:dyDescent="0.35">
      <c r="A14855" s="1">
        <v>46081</v>
      </c>
      <c r="B14855">
        <v>60444710</v>
      </c>
      <c r="C14855" s="2" t="s">
        <v>33</v>
      </c>
      <c r="D14855">
        <v>1500000</v>
      </c>
      <c r="E14855">
        <v>1</v>
      </c>
      <c r="F14855">
        <v>1000</v>
      </c>
      <c r="G14855" s="2" t="s">
        <v>25</v>
      </c>
    </row>
    <row r="14856" spans="1:7" x14ac:dyDescent="0.35">
      <c r="A14856" s="1">
        <v>46081</v>
      </c>
      <c r="B14856">
        <v>87152483</v>
      </c>
      <c r="C14856" s="2" t="s">
        <v>39</v>
      </c>
      <c r="D14856">
        <v>1500000</v>
      </c>
      <c r="E14856">
        <v>1</v>
      </c>
      <c r="F14856">
        <v>250</v>
      </c>
      <c r="G14856" s="2" t="s">
        <v>25</v>
      </c>
    </row>
    <row r="14857" spans="1:7" x14ac:dyDescent="0.35">
      <c r="A14857" s="1">
        <v>46081</v>
      </c>
      <c r="B14857">
        <v>75107615</v>
      </c>
      <c r="C14857" s="2" t="s">
        <v>38</v>
      </c>
      <c r="D14857">
        <v>1000000</v>
      </c>
      <c r="E14857">
        <v>1</v>
      </c>
      <c r="F14857">
        <v>1000</v>
      </c>
      <c r="G14857" s="2" t="s">
        <v>25</v>
      </c>
    </row>
    <row r="14858" spans="1:7" x14ac:dyDescent="0.35">
      <c r="A14858" s="1">
        <v>46081</v>
      </c>
      <c r="B14858">
        <v>92317964</v>
      </c>
      <c r="C14858" s="2" t="s">
        <v>40</v>
      </c>
      <c r="D14858">
        <v>50000</v>
      </c>
      <c r="E14858">
        <v>1</v>
      </c>
      <c r="F14858">
        <v>250</v>
      </c>
      <c r="G14858" s="2" t="s">
        <v>25</v>
      </c>
    </row>
    <row r="14859" spans="1:7" x14ac:dyDescent="0.35">
      <c r="A14859" s="1">
        <v>46081</v>
      </c>
      <c r="B14859">
        <v>78763235</v>
      </c>
      <c r="C14859" s="2" t="s">
        <v>41</v>
      </c>
      <c r="D14859">
        <v>750000</v>
      </c>
      <c r="E14859">
        <v>1</v>
      </c>
      <c r="F14859">
        <v>1550</v>
      </c>
      <c r="G14859" s="2" t="s">
        <v>25</v>
      </c>
    </row>
    <row r="14860" spans="1:7" x14ac:dyDescent="0.35">
      <c r="A14860" s="1">
        <v>46081</v>
      </c>
      <c r="B14860">
        <v>99485943</v>
      </c>
      <c r="C14860" s="2" t="s">
        <v>35</v>
      </c>
      <c r="D14860">
        <v>500000</v>
      </c>
      <c r="E14860">
        <v>1</v>
      </c>
      <c r="F14860">
        <v>250</v>
      </c>
      <c r="G14860" s="2" t="s">
        <v>25</v>
      </c>
    </row>
    <row r="14861" spans="1:7" x14ac:dyDescent="0.35">
      <c r="A14861" s="1">
        <v>46081</v>
      </c>
      <c r="B14861">
        <v>66322239</v>
      </c>
      <c r="C14861" s="2" t="s">
        <v>38</v>
      </c>
      <c r="D14861">
        <v>0</v>
      </c>
      <c r="E14861">
        <v>1</v>
      </c>
      <c r="F14861">
        <v>1550</v>
      </c>
      <c r="G14861" s="2" t="s">
        <v>25</v>
      </c>
    </row>
    <row r="14862" spans="1:7" x14ac:dyDescent="0.35">
      <c r="A14862" s="1">
        <v>46081</v>
      </c>
      <c r="B14862">
        <v>78793546</v>
      </c>
      <c r="C14862" s="2" t="s">
        <v>37</v>
      </c>
      <c r="D14862">
        <v>100000</v>
      </c>
      <c r="E14862">
        <v>1</v>
      </c>
      <c r="F14862">
        <v>600</v>
      </c>
      <c r="G14862" s="2" t="s">
        <v>25</v>
      </c>
    </row>
    <row r="14863" spans="1:7" x14ac:dyDescent="0.35">
      <c r="A14863" s="1">
        <v>46081</v>
      </c>
      <c r="B14863">
        <v>64657692</v>
      </c>
      <c r="C14863" s="2" t="s">
        <v>37</v>
      </c>
      <c r="D14863">
        <v>5000000</v>
      </c>
      <c r="E14863">
        <v>1</v>
      </c>
      <c r="F14863">
        <v>1550</v>
      </c>
      <c r="G14863" s="2" t="s">
        <v>25</v>
      </c>
    </row>
    <row r="14864" spans="1:7" x14ac:dyDescent="0.35">
      <c r="A14864" s="1">
        <v>46081</v>
      </c>
      <c r="B14864">
        <v>64496244</v>
      </c>
      <c r="C14864" s="2" t="s">
        <v>36</v>
      </c>
      <c r="D14864">
        <v>250000</v>
      </c>
      <c r="E14864">
        <v>1</v>
      </c>
      <c r="F14864">
        <v>600</v>
      </c>
      <c r="G14864" s="2" t="s">
        <v>25</v>
      </c>
    </row>
    <row r="14865" spans="1:7" x14ac:dyDescent="0.35">
      <c r="A14865" s="1">
        <v>46081</v>
      </c>
      <c r="B14865">
        <v>94428472</v>
      </c>
      <c r="C14865" s="2" t="s">
        <v>41</v>
      </c>
      <c r="D14865">
        <v>0</v>
      </c>
      <c r="E14865">
        <v>1</v>
      </c>
      <c r="F14865">
        <v>1550</v>
      </c>
      <c r="G14865" s="2" t="s">
        <v>25</v>
      </c>
    </row>
    <row r="14866" spans="1:7" x14ac:dyDescent="0.35">
      <c r="A14866" s="1">
        <v>46081</v>
      </c>
      <c r="B14866">
        <v>76201850</v>
      </c>
      <c r="C14866" s="2" t="s">
        <v>36</v>
      </c>
      <c r="D14866">
        <v>500000</v>
      </c>
      <c r="E14866">
        <v>1</v>
      </c>
      <c r="F14866">
        <v>600</v>
      </c>
      <c r="G14866" s="2" t="s">
        <v>25</v>
      </c>
    </row>
    <row r="14867" spans="1:7" x14ac:dyDescent="0.35">
      <c r="A14867" s="1">
        <v>46081</v>
      </c>
      <c r="B14867">
        <v>91231470</v>
      </c>
      <c r="C14867" s="2" t="s">
        <v>39</v>
      </c>
      <c r="D14867">
        <v>0</v>
      </c>
      <c r="E14867">
        <v>1</v>
      </c>
      <c r="F14867">
        <v>600</v>
      </c>
      <c r="G14867" s="2" t="s">
        <v>25</v>
      </c>
    </row>
    <row r="14868" spans="1:7" x14ac:dyDescent="0.35">
      <c r="A14868" s="1">
        <v>46081</v>
      </c>
      <c r="B14868">
        <v>72402163</v>
      </c>
      <c r="C14868" s="2" t="s">
        <v>39</v>
      </c>
      <c r="D14868">
        <v>200000</v>
      </c>
      <c r="E14868">
        <v>1</v>
      </c>
      <c r="F14868">
        <v>1000</v>
      </c>
      <c r="G14868" s="2" t="s">
        <v>25</v>
      </c>
    </row>
    <row r="14869" spans="1:7" x14ac:dyDescent="0.35">
      <c r="A14869" s="1">
        <v>46081</v>
      </c>
      <c r="B14869">
        <v>78313071</v>
      </c>
      <c r="C14869" s="2" t="s">
        <v>40</v>
      </c>
      <c r="D14869">
        <v>50000</v>
      </c>
      <c r="E14869">
        <v>1</v>
      </c>
      <c r="F14869">
        <v>1550</v>
      </c>
      <c r="G14869" s="2" t="s">
        <v>25</v>
      </c>
    </row>
    <row r="14870" spans="1:7" x14ac:dyDescent="0.35">
      <c r="A14870" s="1">
        <v>46081</v>
      </c>
      <c r="B14870">
        <v>90113634</v>
      </c>
      <c r="C14870" s="2" t="s">
        <v>39</v>
      </c>
      <c r="D14870">
        <v>1000000</v>
      </c>
      <c r="E14870">
        <v>1</v>
      </c>
      <c r="F14870">
        <v>600</v>
      </c>
      <c r="G14870" s="2" t="s">
        <v>25</v>
      </c>
    </row>
    <row r="14871" spans="1:7" x14ac:dyDescent="0.35">
      <c r="A14871" s="1">
        <v>46081</v>
      </c>
      <c r="B14871">
        <v>73746511</v>
      </c>
      <c r="C14871" s="2" t="s">
        <v>38</v>
      </c>
      <c r="D14871">
        <v>250000</v>
      </c>
      <c r="E14871">
        <v>1</v>
      </c>
      <c r="F14871">
        <v>250</v>
      </c>
      <c r="G14871" s="2" t="s">
        <v>25</v>
      </c>
    </row>
    <row r="14872" spans="1:7" x14ac:dyDescent="0.35">
      <c r="A14872" s="1">
        <v>46081</v>
      </c>
      <c r="B14872">
        <v>61230178</v>
      </c>
      <c r="C14872" s="2" t="s">
        <v>40</v>
      </c>
      <c r="D14872">
        <v>2000000</v>
      </c>
      <c r="E14872">
        <v>1</v>
      </c>
      <c r="F14872">
        <v>1000</v>
      </c>
      <c r="G14872" s="2" t="s">
        <v>25</v>
      </c>
    </row>
    <row r="14873" spans="1:7" x14ac:dyDescent="0.35">
      <c r="A14873" s="1">
        <v>46081</v>
      </c>
      <c r="B14873">
        <v>65112991</v>
      </c>
      <c r="C14873" s="2" t="s">
        <v>33</v>
      </c>
      <c r="D14873">
        <v>1000000</v>
      </c>
      <c r="E14873">
        <v>1</v>
      </c>
      <c r="F14873">
        <v>250</v>
      </c>
      <c r="G14873" s="2" t="s">
        <v>25</v>
      </c>
    </row>
    <row r="14874" spans="1:7" x14ac:dyDescent="0.35">
      <c r="A14874" s="1">
        <v>46081</v>
      </c>
      <c r="B14874">
        <v>63747976</v>
      </c>
      <c r="C14874" s="2" t="s">
        <v>36</v>
      </c>
      <c r="D14874">
        <v>0</v>
      </c>
      <c r="E14874">
        <v>1</v>
      </c>
      <c r="F14874">
        <v>250</v>
      </c>
      <c r="G14874" s="2" t="s">
        <v>25</v>
      </c>
    </row>
    <row r="14875" spans="1:7" x14ac:dyDescent="0.35">
      <c r="A14875" s="1">
        <v>46081</v>
      </c>
      <c r="B14875">
        <v>60913793</v>
      </c>
      <c r="C14875" s="2" t="s">
        <v>36</v>
      </c>
      <c r="D14875">
        <v>2000000</v>
      </c>
      <c r="E14875">
        <v>1</v>
      </c>
      <c r="F14875">
        <v>1550</v>
      </c>
      <c r="G14875" s="2" t="s">
        <v>25</v>
      </c>
    </row>
    <row r="14876" spans="1:7" x14ac:dyDescent="0.35">
      <c r="A14876" s="1">
        <v>46081</v>
      </c>
      <c r="B14876">
        <v>90505143</v>
      </c>
      <c r="C14876" s="2" t="s">
        <v>41</v>
      </c>
      <c r="D14876">
        <v>2000000</v>
      </c>
      <c r="E14876">
        <v>1</v>
      </c>
      <c r="F14876">
        <v>250</v>
      </c>
      <c r="G14876" s="2" t="s">
        <v>25</v>
      </c>
    </row>
    <row r="14877" spans="1:7" x14ac:dyDescent="0.35">
      <c r="A14877" s="1">
        <v>46081</v>
      </c>
      <c r="B14877">
        <v>68191735</v>
      </c>
      <c r="C14877" s="2" t="s">
        <v>36</v>
      </c>
      <c r="D14877">
        <v>100000</v>
      </c>
      <c r="E14877">
        <v>1</v>
      </c>
      <c r="F14877">
        <v>1550</v>
      </c>
      <c r="G14877" s="2" t="s">
        <v>25</v>
      </c>
    </row>
    <row r="14878" spans="1:7" x14ac:dyDescent="0.35">
      <c r="A14878" s="1">
        <v>46081</v>
      </c>
      <c r="B14878">
        <v>74305136</v>
      </c>
      <c r="C14878" s="2" t="s">
        <v>38</v>
      </c>
      <c r="D14878">
        <v>5000000</v>
      </c>
      <c r="E14878">
        <v>1</v>
      </c>
      <c r="F14878">
        <v>250</v>
      </c>
      <c r="G14878" s="2" t="s">
        <v>25</v>
      </c>
    </row>
    <row r="14879" spans="1:7" x14ac:dyDescent="0.35">
      <c r="A14879" s="1">
        <v>46081</v>
      </c>
      <c r="B14879">
        <v>60234232</v>
      </c>
      <c r="C14879" s="2" t="s">
        <v>36</v>
      </c>
      <c r="D14879">
        <v>0</v>
      </c>
      <c r="E14879">
        <v>1</v>
      </c>
      <c r="F14879">
        <v>600</v>
      </c>
      <c r="G14879" s="2" t="s">
        <v>25</v>
      </c>
    </row>
    <row r="14880" spans="1:7" x14ac:dyDescent="0.35">
      <c r="A14880" s="1">
        <v>46081</v>
      </c>
      <c r="B14880">
        <v>76072149</v>
      </c>
      <c r="C14880" s="2" t="s">
        <v>36</v>
      </c>
      <c r="D14880">
        <v>3500000</v>
      </c>
      <c r="E14880">
        <v>1</v>
      </c>
      <c r="F14880">
        <v>250</v>
      </c>
      <c r="G14880" s="2" t="s">
        <v>25</v>
      </c>
    </row>
    <row r="14881" spans="1:7" x14ac:dyDescent="0.35">
      <c r="A14881" s="1">
        <v>46081</v>
      </c>
      <c r="B14881">
        <v>83412346</v>
      </c>
      <c r="C14881" s="2" t="s">
        <v>40</v>
      </c>
      <c r="D14881">
        <v>3500000</v>
      </c>
      <c r="E14881">
        <v>1</v>
      </c>
      <c r="F14881">
        <v>1550</v>
      </c>
      <c r="G14881" s="2" t="s">
        <v>25</v>
      </c>
    </row>
    <row r="14882" spans="1:7" x14ac:dyDescent="0.35">
      <c r="A14882" s="1">
        <v>46081</v>
      </c>
      <c r="B14882">
        <v>81776536</v>
      </c>
      <c r="C14882" s="2" t="s">
        <v>35</v>
      </c>
      <c r="D14882">
        <v>200000</v>
      </c>
      <c r="E14882">
        <v>1</v>
      </c>
      <c r="F14882">
        <v>250</v>
      </c>
      <c r="G14882" s="2" t="s">
        <v>25</v>
      </c>
    </row>
    <row r="14883" spans="1:7" x14ac:dyDescent="0.35">
      <c r="A14883" s="1">
        <v>46081</v>
      </c>
      <c r="B14883">
        <v>99634818</v>
      </c>
      <c r="C14883" s="2" t="s">
        <v>39</v>
      </c>
      <c r="D14883">
        <v>3500000</v>
      </c>
      <c r="E14883">
        <v>1</v>
      </c>
      <c r="F14883">
        <v>1550</v>
      </c>
      <c r="G14883" s="2" t="s">
        <v>25</v>
      </c>
    </row>
    <row r="14884" spans="1:7" x14ac:dyDescent="0.35">
      <c r="A14884" s="1">
        <v>46081</v>
      </c>
      <c r="B14884">
        <v>93690639</v>
      </c>
      <c r="C14884" s="2" t="s">
        <v>33</v>
      </c>
      <c r="D14884">
        <v>5000000</v>
      </c>
      <c r="E14884">
        <v>1</v>
      </c>
      <c r="F14884">
        <v>250</v>
      </c>
      <c r="G14884" s="2" t="s">
        <v>25</v>
      </c>
    </row>
    <row r="14885" spans="1:7" x14ac:dyDescent="0.35">
      <c r="A14885" s="1">
        <v>46081</v>
      </c>
      <c r="B14885">
        <v>65025112</v>
      </c>
      <c r="C14885" s="2" t="s">
        <v>39</v>
      </c>
      <c r="D14885">
        <v>2000000</v>
      </c>
      <c r="E14885">
        <v>1</v>
      </c>
      <c r="F14885">
        <v>1000</v>
      </c>
      <c r="G14885" s="2" t="s">
        <v>25</v>
      </c>
    </row>
    <row r="14886" spans="1:7" x14ac:dyDescent="0.35">
      <c r="A14886" s="1">
        <v>46081</v>
      </c>
      <c r="B14886">
        <v>70717396</v>
      </c>
      <c r="C14886" s="2" t="s">
        <v>33</v>
      </c>
      <c r="D14886">
        <v>0</v>
      </c>
      <c r="E14886">
        <v>1</v>
      </c>
      <c r="F14886">
        <v>1000</v>
      </c>
      <c r="G14886" s="2" t="s">
        <v>25</v>
      </c>
    </row>
    <row r="14887" spans="1:7" x14ac:dyDescent="0.35">
      <c r="A14887" s="1">
        <v>46081</v>
      </c>
      <c r="B14887">
        <v>88707174</v>
      </c>
      <c r="C14887" s="2" t="s">
        <v>35</v>
      </c>
      <c r="D14887">
        <v>50000</v>
      </c>
      <c r="E14887">
        <v>1</v>
      </c>
      <c r="F14887">
        <v>250</v>
      </c>
      <c r="G14887" s="2" t="s">
        <v>25</v>
      </c>
    </row>
    <row r="14888" spans="1:7" x14ac:dyDescent="0.35">
      <c r="A14888" s="1">
        <v>46081</v>
      </c>
      <c r="B14888">
        <v>60506830</v>
      </c>
      <c r="C14888" s="2" t="s">
        <v>33</v>
      </c>
      <c r="D14888">
        <v>5000000</v>
      </c>
      <c r="E14888">
        <v>1</v>
      </c>
      <c r="F14888">
        <v>600</v>
      </c>
      <c r="G14888" s="2" t="s">
        <v>25</v>
      </c>
    </row>
    <row r="14889" spans="1:7" x14ac:dyDescent="0.35">
      <c r="A14889" s="1">
        <v>46081</v>
      </c>
      <c r="B14889">
        <v>77791257</v>
      </c>
      <c r="C14889" s="2" t="s">
        <v>37</v>
      </c>
      <c r="D14889">
        <v>200000</v>
      </c>
      <c r="E14889">
        <v>1</v>
      </c>
      <c r="F14889">
        <v>250</v>
      </c>
      <c r="G14889" s="2" t="s">
        <v>25</v>
      </c>
    </row>
    <row r="14890" spans="1:7" x14ac:dyDescent="0.35">
      <c r="A14890" s="1">
        <v>46081</v>
      </c>
      <c r="B14890">
        <v>87580914</v>
      </c>
      <c r="C14890" s="2" t="s">
        <v>33</v>
      </c>
      <c r="D14890">
        <v>50000</v>
      </c>
      <c r="E14890">
        <v>1</v>
      </c>
      <c r="F14890">
        <v>600</v>
      </c>
      <c r="G14890" s="2" t="s">
        <v>25</v>
      </c>
    </row>
    <row r="14891" spans="1:7" x14ac:dyDescent="0.35">
      <c r="A14891" s="1">
        <v>46081</v>
      </c>
      <c r="B14891">
        <v>82786821</v>
      </c>
      <c r="C14891" s="2" t="s">
        <v>38</v>
      </c>
      <c r="D14891">
        <v>1500000</v>
      </c>
      <c r="E14891">
        <v>1</v>
      </c>
      <c r="F14891">
        <v>600</v>
      </c>
      <c r="G14891" s="2" t="s">
        <v>25</v>
      </c>
    </row>
    <row r="14892" spans="1:7" x14ac:dyDescent="0.35">
      <c r="A14892" s="1">
        <v>46081</v>
      </c>
      <c r="B14892">
        <v>89016504</v>
      </c>
      <c r="C14892" s="2" t="s">
        <v>41</v>
      </c>
      <c r="D14892">
        <v>50000</v>
      </c>
      <c r="E14892">
        <v>1</v>
      </c>
      <c r="F14892">
        <v>1000</v>
      </c>
      <c r="G14892" s="2" t="s">
        <v>25</v>
      </c>
    </row>
    <row r="14893" spans="1:7" x14ac:dyDescent="0.35">
      <c r="A14893" s="1">
        <v>46081</v>
      </c>
      <c r="B14893">
        <v>99390669</v>
      </c>
      <c r="C14893" s="2" t="s">
        <v>39</v>
      </c>
      <c r="D14893">
        <v>250000</v>
      </c>
      <c r="E14893">
        <v>1</v>
      </c>
      <c r="F14893">
        <v>1550</v>
      </c>
      <c r="G14893" s="2" t="s">
        <v>25</v>
      </c>
    </row>
    <row r="14894" spans="1:7" x14ac:dyDescent="0.35">
      <c r="A14894" s="1">
        <v>46081</v>
      </c>
      <c r="B14894">
        <v>93587199</v>
      </c>
      <c r="C14894" s="2" t="s">
        <v>40</v>
      </c>
      <c r="D14894">
        <v>1500000</v>
      </c>
      <c r="E14894">
        <v>1</v>
      </c>
      <c r="F14894">
        <v>1550</v>
      </c>
      <c r="G14894" s="2" t="s">
        <v>25</v>
      </c>
    </row>
    <row r="14895" spans="1:7" x14ac:dyDescent="0.35">
      <c r="A14895" s="1">
        <v>46081</v>
      </c>
      <c r="B14895">
        <v>90569015</v>
      </c>
      <c r="C14895" s="2" t="s">
        <v>35</v>
      </c>
      <c r="D14895">
        <v>750000</v>
      </c>
      <c r="E14895">
        <v>1</v>
      </c>
      <c r="F14895">
        <v>1550</v>
      </c>
      <c r="G14895" s="2" t="s">
        <v>25</v>
      </c>
    </row>
    <row r="14896" spans="1:7" x14ac:dyDescent="0.35">
      <c r="A14896" s="1">
        <v>46081</v>
      </c>
      <c r="B14896">
        <v>70300497</v>
      </c>
      <c r="C14896" s="2" t="s">
        <v>35</v>
      </c>
      <c r="D14896">
        <v>0</v>
      </c>
      <c r="E14896">
        <v>1</v>
      </c>
      <c r="F14896">
        <v>250</v>
      </c>
      <c r="G14896" s="2" t="s">
        <v>25</v>
      </c>
    </row>
    <row r="14897" spans="1:7" x14ac:dyDescent="0.35">
      <c r="A14897" s="1">
        <v>46081</v>
      </c>
      <c r="B14897">
        <v>90672544</v>
      </c>
      <c r="C14897" s="2" t="s">
        <v>36</v>
      </c>
      <c r="D14897">
        <v>200000</v>
      </c>
      <c r="E14897">
        <v>1</v>
      </c>
      <c r="F14897">
        <v>600</v>
      </c>
      <c r="G14897" s="2" t="s">
        <v>25</v>
      </c>
    </row>
    <row r="14898" spans="1:7" x14ac:dyDescent="0.35">
      <c r="A14898" s="1">
        <v>46081</v>
      </c>
      <c r="B14898">
        <v>98839717</v>
      </c>
      <c r="C14898" s="2" t="s">
        <v>40</v>
      </c>
      <c r="D14898">
        <v>5000000</v>
      </c>
      <c r="E14898">
        <v>1</v>
      </c>
      <c r="F14898">
        <v>1550</v>
      </c>
      <c r="G14898" s="2" t="s">
        <v>25</v>
      </c>
    </row>
    <row r="14899" spans="1:7" x14ac:dyDescent="0.35">
      <c r="A14899" s="1">
        <v>46081</v>
      </c>
      <c r="B14899">
        <v>77780423</v>
      </c>
      <c r="C14899" s="2" t="s">
        <v>33</v>
      </c>
      <c r="D14899">
        <v>0</v>
      </c>
      <c r="E14899">
        <v>1</v>
      </c>
      <c r="F14899">
        <v>1000</v>
      </c>
      <c r="G14899" s="2" t="s">
        <v>25</v>
      </c>
    </row>
    <row r="14900" spans="1:7" x14ac:dyDescent="0.35">
      <c r="A14900" s="1">
        <v>46081</v>
      </c>
      <c r="B14900">
        <v>87242237</v>
      </c>
      <c r="C14900" s="2" t="s">
        <v>37</v>
      </c>
      <c r="D14900">
        <v>50000</v>
      </c>
      <c r="E14900">
        <v>1</v>
      </c>
      <c r="F14900">
        <v>600</v>
      </c>
      <c r="G14900" s="2" t="s">
        <v>25</v>
      </c>
    </row>
    <row r="14901" spans="1:7" x14ac:dyDescent="0.35">
      <c r="A14901" s="1">
        <v>46081</v>
      </c>
      <c r="B14901">
        <v>83115524</v>
      </c>
      <c r="C14901" s="2" t="s">
        <v>35</v>
      </c>
      <c r="D14901">
        <v>1500000</v>
      </c>
      <c r="E14901">
        <v>1</v>
      </c>
      <c r="F14901">
        <v>600</v>
      </c>
      <c r="G14901" s="2" t="s">
        <v>25</v>
      </c>
    </row>
    <row r="14902" spans="1:7" x14ac:dyDescent="0.35">
      <c r="A14902" s="1">
        <v>46081</v>
      </c>
      <c r="B14902">
        <v>79910359</v>
      </c>
      <c r="C14902" s="2" t="s">
        <v>40</v>
      </c>
      <c r="D14902">
        <v>50000</v>
      </c>
      <c r="E14902">
        <v>1</v>
      </c>
      <c r="F14902">
        <v>1550</v>
      </c>
      <c r="G14902" s="2" t="s">
        <v>25</v>
      </c>
    </row>
    <row r="14903" spans="1:7" x14ac:dyDescent="0.35">
      <c r="A14903" s="1">
        <v>46081</v>
      </c>
      <c r="B14903">
        <v>89406010</v>
      </c>
      <c r="C14903" s="2" t="s">
        <v>41</v>
      </c>
      <c r="D14903">
        <v>250000</v>
      </c>
      <c r="E14903">
        <v>1</v>
      </c>
      <c r="F14903">
        <v>600</v>
      </c>
      <c r="G14903" s="2" t="s">
        <v>25</v>
      </c>
    </row>
    <row r="14904" spans="1:7" x14ac:dyDescent="0.35">
      <c r="A14904" s="1">
        <v>46081</v>
      </c>
      <c r="B14904">
        <v>92291885</v>
      </c>
      <c r="C14904" s="2" t="s">
        <v>35</v>
      </c>
      <c r="D14904">
        <v>2000000</v>
      </c>
      <c r="E14904">
        <v>1</v>
      </c>
      <c r="F14904">
        <v>600</v>
      </c>
      <c r="G14904" s="2" t="s">
        <v>25</v>
      </c>
    </row>
    <row r="14905" spans="1:7" x14ac:dyDescent="0.35">
      <c r="A14905" s="1">
        <v>46081</v>
      </c>
      <c r="B14905">
        <v>86196530</v>
      </c>
      <c r="C14905" s="2" t="s">
        <v>33</v>
      </c>
      <c r="D14905">
        <v>100000</v>
      </c>
      <c r="E14905">
        <v>1</v>
      </c>
      <c r="F14905">
        <v>1550</v>
      </c>
      <c r="G14905" s="2" t="s">
        <v>25</v>
      </c>
    </row>
    <row r="14906" spans="1:7" x14ac:dyDescent="0.35">
      <c r="A14906" s="1">
        <v>46081</v>
      </c>
      <c r="B14906">
        <v>86623228</v>
      </c>
      <c r="C14906" s="2" t="s">
        <v>33</v>
      </c>
      <c r="D14906">
        <v>250000</v>
      </c>
      <c r="E14906">
        <v>1</v>
      </c>
      <c r="F14906">
        <v>250</v>
      </c>
      <c r="G14906" s="2" t="s">
        <v>25</v>
      </c>
    </row>
    <row r="14907" spans="1:7" x14ac:dyDescent="0.35">
      <c r="A14907" s="1">
        <v>46081</v>
      </c>
      <c r="B14907">
        <v>69725156</v>
      </c>
      <c r="C14907" s="2" t="s">
        <v>35</v>
      </c>
      <c r="D14907">
        <v>50000</v>
      </c>
      <c r="E14907">
        <v>1</v>
      </c>
      <c r="F14907">
        <v>1550</v>
      </c>
      <c r="G14907" s="2" t="s">
        <v>25</v>
      </c>
    </row>
    <row r="14908" spans="1:7" x14ac:dyDescent="0.35">
      <c r="A14908" s="1">
        <v>46081</v>
      </c>
      <c r="B14908">
        <v>92860153</v>
      </c>
      <c r="C14908" s="2" t="s">
        <v>40</v>
      </c>
      <c r="D14908">
        <v>750000</v>
      </c>
      <c r="E14908">
        <v>1</v>
      </c>
      <c r="F14908">
        <v>600</v>
      </c>
      <c r="G14908" s="2" t="s">
        <v>25</v>
      </c>
    </row>
    <row r="14909" spans="1:7" x14ac:dyDescent="0.35">
      <c r="A14909" s="1">
        <v>46081</v>
      </c>
      <c r="B14909">
        <v>87445741</v>
      </c>
      <c r="C14909" s="2" t="s">
        <v>37</v>
      </c>
      <c r="D14909">
        <v>0</v>
      </c>
      <c r="E14909">
        <v>1</v>
      </c>
      <c r="F14909">
        <v>250</v>
      </c>
      <c r="G14909" s="2" t="s">
        <v>25</v>
      </c>
    </row>
    <row r="14910" spans="1:7" x14ac:dyDescent="0.35">
      <c r="A14910" s="1">
        <v>46081</v>
      </c>
      <c r="B14910">
        <v>63088409</v>
      </c>
      <c r="C14910" s="2" t="s">
        <v>37</v>
      </c>
      <c r="D14910">
        <v>200000</v>
      </c>
      <c r="E14910">
        <v>1</v>
      </c>
      <c r="F14910">
        <v>1550</v>
      </c>
      <c r="G14910" s="2" t="s">
        <v>25</v>
      </c>
    </row>
    <row r="14911" spans="1:7" x14ac:dyDescent="0.35">
      <c r="A14911" s="1">
        <v>46081</v>
      </c>
      <c r="B14911">
        <v>74608755</v>
      </c>
      <c r="C14911" s="2" t="s">
        <v>36</v>
      </c>
      <c r="D14911">
        <v>250000</v>
      </c>
      <c r="E14911">
        <v>1</v>
      </c>
      <c r="F14911">
        <v>1000</v>
      </c>
      <c r="G14911" s="2" t="s">
        <v>25</v>
      </c>
    </row>
    <row r="14912" spans="1:7" x14ac:dyDescent="0.35">
      <c r="A14912" s="1">
        <v>46081</v>
      </c>
      <c r="B14912">
        <v>90287896</v>
      </c>
      <c r="C14912" s="2" t="s">
        <v>38</v>
      </c>
      <c r="D14912">
        <v>5000000</v>
      </c>
      <c r="E14912">
        <v>1</v>
      </c>
      <c r="F14912">
        <v>250</v>
      </c>
      <c r="G14912" s="2" t="s">
        <v>25</v>
      </c>
    </row>
    <row r="14913" spans="1:7" x14ac:dyDescent="0.35">
      <c r="A14913" s="1">
        <v>46081</v>
      </c>
      <c r="B14913">
        <v>74655228</v>
      </c>
      <c r="C14913" s="2" t="s">
        <v>39</v>
      </c>
      <c r="D14913">
        <v>1500000</v>
      </c>
      <c r="E14913">
        <v>1</v>
      </c>
      <c r="F14913">
        <v>1000</v>
      </c>
      <c r="G14913" s="2" t="s">
        <v>25</v>
      </c>
    </row>
    <row r="14914" spans="1:7" x14ac:dyDescent="0.35">
      <c r="A14914" s="1">
        <v>46081</v>
      </c>
      <c r="B14914">
        <v>92670237</v>
      </c>
      <c r="C14914" s="2" t="s">
        <v>39</v>
      </c>
      <c r="D14914">
        <v>250000</v>
      </c>
      <c r="E14914">
        <v>1</v>
      </c>
      <c r="F14914">
        <v>1000</v>
      </c>
      <c r="G14914" s="2" t="s">
        <v>25</v>
      </c>
    </row>
    <row r="14915" spans="1:7" x14ac:dyDescent="0.35">
      <c r="A14915" s="1">
        <v>46081</v>
      </c>
      <c r="B14915">
        <v>69028063</v>
      </c>
      <c r="C14915" s="2" t="s">
        <v>40</v>
      </c>
      <c r="D14915">
        <v>5000000</v>
      </c>
      <c r="E14915">
        <v>1</v>
      </c>
      <c r="F14915">
        <v>1550</v>
      </c>
      <c r="G14915" s="2" t="s">
        <v>25</v>
      </c>
    </row>
    <row r="14916" spans="1:7" x14ac:dyDescent="0.35">
      <c r="A14916" s="1">
        <v>46081</v>
      </c>
      <c r="B14916">
        <v>68784128</v>
      </c>
      <c r="C14916" s="2" t="s">
        <v>33</v>
      </c>
      <c r="D14916">
        <v>250000</v>
      </c>
      <c r="E14916">
        <v>1</v>
      </c>
      <c r="F14916">
        <v>1000</v>
      </c>
      <c r="G14916" s="2" t="s">
        <v>25</v>
      </c>
    </row>
    <row r="14917" spans="1:7" x14ac:dyDescent="0.35">
      <c r="A14917" s="1">
        <v>46081</v>
      </c>
      <c r="B14917">
        <v>67356747</v>
      </c>
      <c r="C14917" s="2" t="s">
        <v>36</v>
      </c>
      <c r="D14917">
        <v>1000000</v>
      </c>
      <c r="E14917">
        <v>1</v>
      </c>
      <c r="F14917">
        <v>1550</v>
      </c>
      <c r="G14917" s="2" t="s">
        <v>25</v>
      </c>
    </row>
    <row r="14918" spans="1:7" x14ac:dyDescent="0.35">
      <c r="A14918" s="1">
        <v>46081</v>
      </c>
      <c r="B14918">
        <v>81287579</v>
      </c>
      <c r="C14918" s="2" t="s">
        <v>40</v>
      </c>
      <c r="D14918">
        <v>1000000</v>
      </c>
      <c r="E14918">
        <v>1</v>
      </c>
      <c r="F14918">
        <v>600</v>
      </c>
      <c r="G14918" s="2" t="s">
        <v>25</v>
      </c>
    </row>
    <row r="14919" spans="1:7" x14ac:dyDescent="0.35">
      <c r="A14919" s="1">
        <v>46081</v>
      </c>
      <c r="B14919">
        <v>60445432</v>
      </c>
      <c r="C14919" s="2" t="s">
        <v>37</v>
      </c>
      <c r="D14919">
        <v>3500000</v>
      </c>
      <c r="E14919">
        <v>1</v>
      </c>
      <c r="F14919">
        <v>1550</v>
      </c>
      <c r="G14919" s="2" t="s">
        <v>25</v>
      </c>
    </row>
    <row r="14920" spans="1:7" x14ac:dyDescent="0.35">
      <c r="A14920" s="1">
        <v>46081</v>
      </c>
      <c r="B14920">
        <v>74298746</v>
      </c>
      <c r="C14920" s="2" t="s">
        <v>39</v>
      </c>
      <c r="D14920">
        <v>200000</v>
      </c>
      <c r="E14920">
        <v>1</v>
      </c>
      <c r="F14920">
        <v>600</v>
      </c>
      <c r="G14920" s="2" t="s">
        <v>25</v>
      </c>
    </row>
    <row r="14921" spans="1:7" x14ac:dyDescent="0.35">
      <c r="A14921" s="1">
        <v>46081</v>
      </c>
      <c r="B14921">
        <v>75187279</v>
      </c>
      <c r="C14921" s="2" t="s">
        <v>41</v>
      </c>
      <c r="D14921">
        <v>0</v>
      </c>
      <c r="E14921">
        <v>1</v>
      </c>
      <c r="F14921">
        <v>600</v>
      </c>
      <c r="G14921" s="2" t="s">
        <v>25</v>
      </c>
    </row>
    <row r="14922" spans="1:7" x14ac:dyDescent="0.35">
      <c r="A14922" s="1">
        <v>46081</v>
      </c>
      <c r="B14922">
        <v>95141799</v>
      </c>
      <c r="C14922" s="2" t="s">
        <v>38</v>
      </c>
      <c r="D14922">
        <v>1000000</v>
      </c>
      <c r="E14922">
        <v>1</v>
      </c>
      <c r="F14922">
        <v>600</v>
      </c>
      <c r="G14922" s="2" t="s">
        <v>25</v>
      </c>
    </row>
    <row r="14923" spans="1:7" x14ac:dyDescent="0.35">
      <c r="A14923" s="1">
        <v>46081</v>
      </c>
      <c r="B14923">
        <v>90878936</v>
      </c>
      <c r="C14923" s="2" t="s">
        <v>36</v>
      </c>
      <c r="D14923">
        <v>0</v>
      </c>
      <c r="E14923">
        <v>1</v>
      </c>
      <c r="F14923">
        <v>250</v>
      </c>
      <c r="G14923" s="2" t="s">
        <v>25</v>
      </c>
    </row>
    <row r="14924" spans="1:7" x14ac:dyDescent="0.35">
      <c r="A14924" s="1">
        <v>46081</v>
      </c>
      <c r="B14924">
        <v>60605355</v>
      </c>
      <c r="C14924" s="2" t="s">
        <v>35</v>
      </c>
      <c r="D14924">
        <v>5000000</v>
      </c>
      <c r="E14924">
        <v>1</v>
      </c>
      <c r="F14924">
        <v>600</v>
      </c>
      <c r="G14924" s="2" t="s">
        <v>25</v>
      </c>
    </row>
    <row r="14925" spans="1:7" x14ac:dyDescent="0.35">
      <c r="A14925" s="1">
        <v>46081</v>
      </c>
      <c r="B14925">
        <v>84093783</v>
      </c>
      <c r="C14925" s="2" t="s">
        <v>38</v>
      </c>
      <c r="D14925">
        <v>5000000</v>
      </c>
      <c r="E14925">
        <v>1</v>
      </c>
      <c r="F14925">
        <v>1550</v>
      </c>
      <c r="G14925" s="2" t="s">
        <v>25</v>
      </c>
    </row>
    <row r="14926" spans="1:7" x14ac:dyDescent="0.35">
      <c r="A14926" s="1">
        <v>46081</v>
      </c>
      <c r="B14926">
        <v>79382916</v>
      </c>
      <c r="C14926" s="2" t="s">
        <v>40</v>
      </c>
      <c r="D14926">
        <v>50000</v>
      </c>
      <c r="E14926">
        <v>1</v>
      </c>
      <c r="F14926">
        <v>1000</v>
      </c>
      <c r="G14926" s="2" t="s">
        <v>25</v>
      </c>
    </row>
    <row r="14927" spans="1:7" x14ac:dyDescent="0.35">
      <c r="A14927" s="1">
        <v>46081</v>
      </c>
      <c r="B14927">
        <v>70135437</v>
      </c>
      <c r="C14927" s="2" t="s">
        <v>39</v>
      </c>
      <c r="D14927">
        <v>0</v>
      </c>
      <c r="E14927">
        <v>1</v>
      </c>
      <c r="F14927">
        <v>1550</v>
      </c>
      <c r="G14927" s="2" t="s">
        <v>25</v>
      </c>
    </row>
    <row r="14928" spans="1:7" x14ac:dyDescent="0.35">
      <c r="A14928" s="1">
        <v>46081</v>
      </c>
      <c r="B14928">
        <v>76752216</v>
      </c>
      <c r="C14928" s="2" t="s">
        <v>39</v>
      </c>
      <c r="D14928">
        <v>1500000</v>
      </c>
      <c r="E14928">
        <v>1</v>
      </c>
      <c r="F14928">
        <v>250</v>
      </c>
      <c r="G14928" s="2" t="s">
        <v>25</v>
      </c>
    </row>
    <row r="14929" spans="1:7" x14ac:dyDescent="0.35">
      <c r="A14929" s="1">
        <v>46081</v>
      </c>
      <c r="B14929">
        <v>97237199</v>
      </c>
      <c r="C14929" s="2" t="s">
        <v>38</v>
      </c>
      <c r="D14929">
        <v>3500000</v>
      </c>
      <c r="E14929">
        <v>1</v>
      </c>
      <c r="F14929">
        <v>1550</v>
      </c>
      <c r="G14929" s="2" t="s">
        <v>25</v>
      </c>
    </row>
    <row r="14930" spans="1:7" x14ac:dyDescent="0.35">
      <c r="A14930" s="1">
        <v>46081</v>
      </c>
      <c r="B14930">
        <v>86722677</v>
      </c>
      <c r="C14930" s="2" t="s">
        <v>36</v>
      </c>
      <c r="D14930">
        <v>3500000</v>
      </c>
      <c r="E14930">
        <v>1</v>
      </c>
      <c r="F14930">
        <v>1000</v>
      </c>
      <c r="G14930" s="2" t="s">
        <v>25</v>
      </c>
    </row>
    <row r="14931" spans="1:7" x14ac:dyDescent="0.35">
      <c r="A14931" s="1">
        <v>46081</v>
      </c>
      <c r="B14931">
        <v>64497359</v>
      </c>
      <c r="C14931" s="2" t="s">
        <v>38</v>
      </c>
      <c r="D14931">
        <v>750000</v>
      </c>
      <c r="E14931">
        <v>1</v>
      </c>
      <c r="F14931">
        <v>1000</v>
      </c>
      <c r="G14931" s="2" t="s">
        <v>25</v>
      </c>
    </row>
    <row r="14932" spans="1:7" x14ac:dyDescent="0.35">
      <c r="A14932" s="1">
        <v>46081</v>
      </c>
      <c r="B14932">
        <v>64501876</v>
      </c>
      <c r="C14932" s="2" t="s">
        <v>38</v>
      </c>
      <c r="D14932">
        <v>2000000</v>
      </c>
      <c r="E14932">
        <v>1</v>
      </c>
      <c r="F14932">
        <v>250</v>
      </c>
      <c r="G14932" s="2" t="s">
        <v>25</v>
      </c>
    </row>
    <row r="14933" spans="1:7" x14ac:dyDescent="0.35">
      <c r="A14933" s="1">
        <v>46081</v>
      </c>
      <c r="B14933">
        <v>62125622</v>
      </c>
      <c r="C14933" s="2" t="s">
        <v>39</v>
      </c>
      <c r="D14933">
        <v>2000000</v>
      </c>
      <c r="E14933">
        <v>1</v>
      </c>
      <c r="F14933">
        <v>1550</v>
      </c>
      <c r="G14933" s="2" t="s">
        <v>25</v>
      </c>
    </row>
    <row r="14934" spans="1:7" x14ac:dyDescent="0.35">
      <c r="A14934" s="1">
        <v>46081</v>
      </c>
      <c r="B14934">
        <v>94390055</v>
      </c>
      <c r="C14934" s="2" t="s">
        <v>41</v>
      </c>
      <c r="D14934">
        <v>50000</v>
      </c>
      <c r="E14934">
        <v>1</v>
      </c>
      <c r="F14934">
        <v>1550</v>
      </c>
      <c r="G14934" s="2" t="s">
        <v>25</v>
      </c>
    </row>
    <row r="14935" spans="1:7" x14ac:dyDescent="0.35">
      <c r="A14935" s="1">
        <v>46081</v>
      </c>
      <c r="B14935">
        <v>91867092</v>
      </c>
      <c r="C14935" s="2" t="s">
        <v>33</v>
      </c>
      <c r="D14935">
        <v>750000</v>
      </c>
      <c r="E14935">
        <v>1</v>
      </c>
      <c r="F14935">
        <v>1000</v>
      </c>
      <c r="G14935" s="2" t="s">
        <v>25</v>
      </c>
    </row>
    <row r="14936" spans="1:7" x14ac:dyDescent="0.35">
      <c r="A14936" s="1">
        <v>46081</v>
      </c>
      <c r="B14936">
        <v>71105871</v>
      </c>
      <c r="C14936" s="2" t="s">
        <v>40</v>
      </c>
      <c r="D14936">
        <v>750000</v>
      </c>
      <c r="E14936">
        <v>1</v>
      </c>
      <c r="F14936">
        <v>250</v>
      </c>
      <c r="G14936" s="2" t="s">
        <v>25</v>
      </c>
    </row>
    <row r="14937" spans="1:7" x14ac:dyDescent="0.35">
      <c r="A14937" s="1">
        <v>46081</v>
      </c>
      <c r="B14937">
        <v>94381460</v>
      </c>
      <c r="C14937" s="2" t="s">
        <v>38</v>
      </c>
      <c r="D14937">
        <v>0</v>
      </c>
      <c r="E14937">
        <v>1</v>
      </c>
      <c r="F14937">
        <v>1550</v>
      </c>
      <c r="G14937" s="2" t="s">
        <v>25</v>
      </c>
    </row>
    <row r="14938" spans="1:7" x14ac:dyDescent="0.35">
      <c r="A14938" s="1">
        <v>46081</v>
      </c>
      <c r="B14938">
        <v>79311007</v>
      </c>
      <c r="C14938" s="2" t="s">
        <v>36</v>
      </c>
      <c r="D14938">
        <v>500000</v>
      </c>
      <c r="E14938">
        <v>1</v>
      </c>
      <c r="F14938">
        <v>600</v>
      </c>
      <c r="G14938" s="2" t="s">
        <v>25</v>
      </c>
    </row>
    <row r="14939" spans="1:7" x14ac:dyDescent="0.35">
      <c r="A14939" s="1">
        <v>46081</v>
      </c>
      <c r="B14939">
        <v>94487176</v>
      </c>
      <c r="C14939" s="2" t="s">
        <v>36</v>
      </c>
      <c r="D14939">
        <v>200000</v>
      </c>
      <c r="E14939">
        <v>1</v>
      </c>
      <c r="F14939">
        <v>250</v>
      </c>
      <c r="G14939" s="2" t="s">
        <v>25</v>
      </c>
    </row>
    <row r="14940" spans="1:7" x14ac:dyDescent="0.35">
      <c r="A14940" s="1">
        <v>46081</v>
      </c>
      <c r="B14940">
        <v>79535240</v>
      </c>
      <c r="C14940" s="2" t="s">
        <v>39</v>
      </c>
      <c r="D14940">
        <v>250000</v>
      </c>
      <c r="E14940">
        <v>1</v>
      </c>
      <c r="F14940">
        <v>1000</v>
      </c>
      <c r="G14940" s="2" t="s">
        <v>25</v>
      </c>
    </row>
    <row r="14941" spans="1:7" x14ac:dyDescent="0.35">
      <c r="A14941" s="1">
        <v>46081</v>
      </c>
      <c r="B14941">
        <v>63894541</v>
      </c>
      <c r="C14941" s="2" t="s">
        <v>37</v>
      </c>
      <c r="D14941">
        <v>0</v>
      </c>
      <c r="E14941">
        <v>1</v>
      </c>
      <c r="F14941">
        <v>1000</v>
      </c>
      <c r="G14941" s="2" t="s">
        <v>25</v>
      </c>
    </row>
    <row r="14942" spans="1:7" x14ac:dyDescent="0.35">
      <c r="A14942" s="1">
        <v>46081</v>
      </c>
      <c r="B14942">
        <v>91977249</v>
      </c>
      <c r="C14942" s="2" t="s">
        <v>38</v>
      </c>
      <c r="D14942">
        <v>50000</v>
      </c>
      <c r="E14942">
        <v>1</v>
      </c>
      <c r="F14942">
        <v>1550</v>
      </c>
      <c r="G14942" s="2" t="s">
        <v>25</v>
      </c>
    </row>
    <row r="14943" spans="1:7" x14ac:dyDescent="0.35">
      <c r="A14943" s="1">
        <v>46081</v>
      </c>
      <c r="B14943">
        <v>98759361</v>
      </c>
      <c r="C14943" s="2" t="s">
        <v>36</v>
      </c>
      <c r="D14943">
        <v>2000000</v>
      </c>
      <c r="E14943">
        <v>1</v>
      </c>
      <c r="F14943">
        <v>600</v>
      </c>
      <c r="G14943" s="2" t="s">
        <v>25</v>
      </c>
    </row>
    <row r="14944" spans="1:7" x14ac:dyDescent="0.35">
      <c r="A14944" s="1">
        <v>46081</v>
      </c>
      <c r="B14944">
        <v>71138349</v>
      </c>
      <c r="C14944" s="2" t="s">
        <v>38</v>
      </c>
      <c r="D14944">
        <v>0</v>
      </c>
      <c r="E14944">
        <v>1</v>
      </c>
      <c r="F14944">
        <v>600</v>
      </c>
      <c r="G14944" s="2" t="s">
        <v>25</v>
      </c>
    </row>
    <row r="14945" spans="1:7" x14ac:dyDescent="0.35">
      <c r="A14945" s="1">
        <v>46081</v>
      </c>
      <c r="B14945">
        <v>79220754</v>
      </c>
      <c r="C14945" s="2" t="s">
        <v>33</v>
      </c>
      <c r="D14945">
        <v>500000</v>
      </c>
      <c r="E14945">
        <v>1</v>
      </c>
      <c r="F14945">
        <v>250</v>
      </c>
      <c r="G14945" s="2" t="s">
        <v>25</v>
      </c>
    </row>
    <row r="14946" spans="1:7" x14ac:dyDescent="0.35">
      <c r="A14946" s="1">
        <v>46081</v>
      </c>
      <c r="B14946">
        <v>76160047</v>
      </c>
      <c r="C14946" s="2" t="s">
        <v>36</v>
      </c>
      <c r="D14946">
        <v>0</v>
      </c>
      <c r="E14946">
        <v>1</v>
      </c>
      <c r="F14946">
        <v>1000</v>
      </c>
      <c r="G14946" s="2" t="s">
        <v>25</v>
      </c>
    </row>
    <row r="14947" spans="1:7" x14ac:dyDescent="0.35">
      <c r="A14947" s="1">
        <v>46081</v>
      </c>
      <c r="B14947">
        <v>97188964</v>
      </c>
      <c r="C14947" s="2" t="s">
        <v>35</v>
      </c>
      <c r="D14947">
        <v>0</v>
      </c>
      <c r="E14947">
        <v>1</v>
      </c>
      <c r="F14947">
        <v>1000</v>
      </c>
      <c r="G14947" s="2" t="s">
        <v>25</v>
      </c>
    </row>
    <row r="14948" spans="1:7" x14ac:dyDescent="0.35">
      <c r="A14948" s="1">
        <v>46081</v>
      </c>
      <c r="B14948">
        <v>70630595</v>
      </c>
      <c r="C14948" s="2" t="s">
        <v>37</v>
      </c>
      <c r="D14948">
        <v>200000</v>
      </c>
      <c r="E14948">
        <v>1</v>
      </c>
      <c r="F14948">
        <v>600</v>
      </c>
      <c r="G14948" s="2" t="s">
        <v>25</v>
      </c>
    </row>
    <row r="14949" spans="1:7" x14ac:dyDescent="0.35">
      <c r="A14949" s="1">
        <v>46081</v>
      </c>
      <c r="B14949">
        <v>83918296</v>
      </c>
      <c r="C14949" s="2" t="s">
        <v>35</v>
      </c>
      <c r="D14949">
        <v>0</v>
      </c>
      <c r="E14949">
        <v>1</v>
      </c>
      <c r="F14949">
        <v>1000</v>
      </c>
      <c r="G14949" s="2" t="s">
        <v>25</v>
      </c>
    </row>
    <row r="14950" spans="1:7" x14ac:dyDescent="0.35">
      <c r="A14950" s="1">
        <v>46081</v>
      </c>
      <c r="B14950">
        <v>61605453</v>
      </c>
      <c r="C14950" s="2" t="s">
        <v>35</v>
      </c>
      <c r="D14950">
        <v>250000</v>
      </c>
      <c r="E14950">
        <v>1</v>
      </c>
      <c r="F14950">
        <v>1550</v>
      </c>
      <c r="G14950" s="2" t="s">
        <v>25</v>
      </c>
    </row>
    <row r="14951" spans="1:7" x14ac:dyDescent="0.35">
      <c r="A14951" s="1">
        <v>46081</v>
      </c>
      <c r="B14951">
        <v>79090719</v>
      </c>
      <c r="C14951" s="2" t="s">
        <v>36</v>
      </c>
      <c r="D14951">
        <v>2000000</v>
      </c>
      <c r="E14951">
        <v>1</v>
      </c>
      <c r="F14951">
        <v>1000</v>
      </c>
      <c r="G14951" s="2" t="s">
        <v>25</v>
      </c>
    </row>
    <row r="14952" spans="1:7" x14ac:dyDescent="0.35">
      <c r="A14952" s="1">
        <v>46081</v>
      </c>
      <c r="B14952">
        <v>76615269</v>
      </c>
      <c r="C14952" s="2" t="s">
        <v>40</v>
      </c>
      <c r="D14952">
        <v>0</v>
      </c>
      <c r="E14952">
        <v>1</v>
      </c>
      <c r="F14952">
        <v>600</v>
      </c>
      <c r="G14952" s="2" t="s">
        <v>25</v>
      </c>
    </row>
    <row r="14953" spans="1:7" x14ac:dyDescent="0.35">
      <c r="A14953" s="1">
        <v>46081</v>
      </c>
      <c r="B14953">
        <v>93482033</v>
      </c>
      <c r="C14953" s="2" t="s">
        <v>40</v>
      </c>
      <c r="D14953">
        <v>200000</v>
      </c>
      <c r="E14953">
        <v>1</v>
      </c>
      <c r="F14953">
        <v>600</v>
      </c>
      <c r="G14953" s="2" t="s">
        <v>25</v>
      </c>
    </row>
    <row r="14954" spans="1:7" x14ac:dyDescent="0.35">
      <c r="A14954" s="1">
        <v>46081</v>
      </c>
      <c r="B14954">
        <v>85409291</v>
      </c>
      <c r="C14954" s="2" t="s">
        <v>37</v>
      </c>
      <c r="D14954">
        <v>250000</v>
      </c>
      <c r="E14954">
        <v>1</v>
      </c>
      <c r="F14954">
        <v>250</v>
      </c>
      <c r="G14954" s="2" t="s">
        <v>25</v>
      </c>
    </row>
    <row r="14955" spans="1:7" x14ac:dyDescent="0.35">
      <c r="A14955" s="1">
        <v>46081</v>
      </c>
      <c r="B14955">
        <v>63143074</v>
      </c>
      <c r="C14955" s="2" t="s">
        <v>36</v>
      </c>
      <c r="D14955">
        <v>750000</v>
      </c>
      <c r="E14955">
        <v>1</v>
      </c>
      <c r="F14955">
        <v>1000</v>
      </c>
      <c r="G14955" s="2" t="s">
        <v>25</v>
      </c>
    </row>
    <row r="14956" spans="1:7" x14ac:dyDescent="0.35">
      <c r="A14956" s="1">
        <v>46081</v>
      </c>
      <c r="B14956">
        <v>73303197</v>
      </c>
      <c r="C14956" s="2" t="s">
        <v>37</v>
      </c>
      <c r="D14956">
        <v>50000</v>
      </c>
      <c r="E14956">
        <v>1</v>
      </c>
      <c r="F14956">
        <v>1000</v>
      </c>
      <c r="G14956" s="2" t="s">
        <v>25</v>
      </c>
    </row>
    <row r="14957" spans="1:7" x14ac:dyDescent="0.35">
      <c r="A14957" s="1">
        <v>46081</v>
      </c>
      <c r="B14957">
        <v>79029429</v>
      </c>
      <c r="C14957" s="2" t="s">
        <v>39</v>
      </c>
      <c r="D14957">
        <v>100000</v>
      </c>
      <c r="E14957">
        <v>1</v>
      </c>
      <c r="F14957">
        <v>1550</v>
      </c>
      <c r="G14957" s="2" t="s">
        <v>25</v>
      </c>
    </row>
    <row r="14958" spans="1:7" x14ac:dyDescent="0.35">
      <c r="A14958" s="1">
        <v>46081</v>
      </c>
      <c r="B14958">
        <v>80475287</v>
      </c>
      <c r="C14958" s="2" t="s">
        <v>41</v>
      </c>
      <c r="D14958">
        <v>0</v>
      </c>
      <c r="E14958">
        <v>1</v>
      </c>
      <c r="F14958">
        <v>1000</v>
      </c>
      <c r="G14958" s="2" t="s">
        <v>25</v>
      </c>
    </row>
    <row r="14959" spans="1:7" x14ac:dyDescent="0.35">
      <c r="A14959" s="1">
        <v>46081</v>
      </c>
      <c r="B14959">
        <v>89897087</v>
      </c>
      <c r="C14959" s="2" t="s">
        <v>37</v>
      </c>
      <c r="D14959">
        <v>500000</v>
      </c>
      <c r="E14959">
        <v>1</v>
      </c>
      <c r="F14959">
        <v>600</v>
      </c>
      <c r="G14959" s="2" t="s">
        <v>25</v>
      </c>
    </row>
    <row r="14960" spans="1:7" x14ac:dyDescent="0.35">
      <c r="A14960" s="1">
        <v>46081</v>
      </c>
      <c r="B14960">
        <v>85281178</v>
      </c>
      <c r="C14960" s="2" t="s">
        <v>33</v>
      </c>
      <c r="D14960">
        <v>2000000</v>
      </c>
      <c r="E14960">
        <v>1</v>
      </c>
      <c r="F14960">
        <v>1550</v>
      </c>
      <c r="G14960" s="2" t="s">
        <v>25</v>
      </c>
    </row>
    <row r="14961" spans="1:7" x14ac:dyDescent="0.35">
      <c r="A14961" s="1">
        <v>46081</v>
      </c>
      <c r="B14961">
        <v>76932371</v>
      </c>
      <c r="C14961" s="2" t="s">
        <v>37</v>
      </c>
      <c r="D14961">
        <v>200000</v>
      </c>
      <c r="E14961">
        <v>1</v>
      </c>
      <c r="F14961">
        <v>250</v>
      </c>
      <c r="G14961" s="2" t="s">
        <v>25</v>
      </c>
    </row>
    <row r="14962" spans="1:7" x14ac:dyDescent="0.35">
      <c r="A14962" s="1">
        <v>46081</v>
      </c>
      <c r="B14962">
        <v>78925902</v>
      </c>
      <c r="C14962" s="2" t="s">
        <v>38</v>
      </c>
      <c r="D14962">
        <v>50000</v>
      </c>
      <c r="E14962">
        <v>1</v>
      </c>
      <c r="F14962">
        <v>600</v>
      </c>
      <c r="G14962" s="2" t="s">
        <v>25</v>
      </c>
    </row>
    <row r="14963" spans="1:7" x14ac:dyDescent="0.35">
      <c r="A14963" s="1">
        <v>46081</v>
      </c>
      <c r="B14963">
        <v>68067578</v>
      </c>
      <c r="C14963" s="2" t="s">
        <v>38</v>
      </c>
      <c r="D14963">
        <v>0</v>
      </c>
      <c r="E14963">
        <v>1</v>
      </c>
      <c r="F14963">
        <v>1550</v>
      </c>
      <c r="G14963" s="2" t="s">
        <v>25</v>
      </c>
    </row>
    <row r="14964" spans="1:7" x14ac:dyDescent="0.35">
      <c r="A14964" s="1">
        <v>46081</v>
      </c>
      <c r="B14964">
        <v>99439696</v>
      </c>
      <c r="C14964" s="2" t="s">
        <v>35</v>
      </c>
      <c r="D14964">
        <v>100000</v>
      </c>
      <c r="E14964">
        <v>1</v>
      </c>
      <c r="F14964">
        <v>1000</v>
      </c>
      <c r="G14964" s="2" t="s">
        <v>25</v>
      </c>
    </row>
    <row r="14965" spans="1:7" x14ac:dyDescent="0.35">
      <c r="A14965" s="1">
        <v>46081</v>
      </c>
      <c r="B14965">
        <v>66444967</v>
      </c>
      <c r="C14965" s="2" t="s">
        <v>41</v>
      </c>
      <c r="D14965">
        <v>5000000</v>
      </c>
      <c r="E14965">
        <v>1</v>
      </c>
      <c r="F14965">
        <v>250</v>
      </c>
      <c r="G14965" s="2" t="s">
        <v>25</v>
      </c>
    </row>
    <row r="14966" spans="1:7" x14ac:dyDescent="0.35">
      <c r="A14966" s="1">
        <v>46081</v>
      </c>
      <c r="B14966">
        <v>99361138</v>
      </c>
      <c r="C14966" s="2" t="s">
        <v>37</v>
      </c>
      <c r="D14966">
        <v>200000</v>
      </c>
      <c r="E14966">
        <v>1</v>
      </c>
      <c r="F14966">
        <v>1000</v>
      </c>
      <c r="G14966" s="2" t="s">
        <v>25</v>
      </c>
    </row>
    <row r="14967" spans="1:7" x14ac:dyDescent="0.35">
      <c r="A14967" s="1">
        <v>46081</v>
      </c>
      <c r="B14967">
        <v>64373304</v>
      </c>
      <c r="C14967" s="2" t="s">
        <v>37</v>
      </c>
      <c r="D14967">
        <v>0</v>
      </c>
      <c r="E14967">
        <v>1</v>
      </c>
      <c r="F14967">
        <v>1000</v>
      </c>
      <c r="G14967" s="2" t="s">
        <v>25</v>
      </c>
    </row>
    <row r="14968" spans="1:7" x14ac:dyDescent="0.35">
      <c r="A14968" s="1">
        <v>46081</v>
      </c>
      <c r="B14968">
        <v>86278377</v>
      </c>
      <c r="C14968" s="2" t="s">
        <v>35</v>
      </c>
      <c r="D14968">
        <v>250000</v>
      </c>
      <c r="E14968">
        <v>1</v>
      </c>
      <c r="F14968">
        <v>250</v>
      </c>
      <c r="G14968" s="2" t="s">
        <v>25</v>
      </c>
    </row>
    <row r="14969" spans="1:7" x14ac:dyDescent="0.35">
      <c r="A14969" s="1">
        <v>46081</v>
      </c>
      <c r="B14969">
        <v>83068780</v>
      </c>
      <c r="C14969" s="2" t="s">
        <v>40</v>
      </c>
      <c r="D14969">
        <v>0</v>
      </c>
      <c r="E14969">
        <v>1</v>
      </c>
      <c r="F14969">
        <v>1000</v>
      </c>
      <c r="G14969" s="2" t="s">
        <v>25</v>
      </c>
    </row>
    <row r="14970" spans="1:7" x14ac:dyDescent="0.35">
      <c r="A14970" s="1">
        <v>46081</v>
      </c>
      <c r="B14970">
        <v>73308913</v>
      </c>
      <c r="C14970" s="2" t="s">
        <v>41</v>
      </c>
      <c r="D14970">
        <v>0</v>
      </c>
      <c r="E14970">
        <v>1</v>
      </c>
      <c r="F14970">
        <v>1000</v>
      </c>
      <c r="G14970" s="2" t="s">
        <v>25</v>
      </c>
    </row>
    <row r="14971" spans="1:7" x14ac:dyDescent="0.35">
      <c r="A14971" s="1">
        <v>46081</v>
      </c>
      <c r="B14971">
        <v>99590971</v>
      </c>
      <c r="C14971" s="2" t="s">
        <v>33</v>
      </c>
      <c r="D14971">
        <v>3500000</v>
      </c>
      <c r="E14971">
        <v>1</v>
      </c>
      <c r="F14971">
        <v>1000</v>
      </c>
      <c r="G14971" s="2" t="s">
        <v>25</v>
      </c>
    </row>
    <row r="14972" spans="1:7" x14ac:dyDescent="0.35">
      <c r="A14972" s="1">
        <v>46081</v>
      </c>
      <c r="B14972">
        <v>90700885</v>
      </c>
      <c r="C14972" s="2" t="s">
        <v>37</v>
      </c>
      <c r="D14972">
        <v>2000000</v>
      </c>
      <c r="E14972">
        <v>1</v>
      </c>
      <c r="F14972">
        <v>1550</v>
      </c>
      <c r="G14972" s="2" t="s">
        <v>25</v>
      </c>
    </row>
    <row r="14973" spans="1:7" x14ac:dyDescent="0.35">
      <c r="A14973" s="1">
        <v>46081</v>
      </c>
      <c r="B14973">
        <v>99432094</v>
      </c>
      <c r="C14973" s="2" t="s">
        <v>36</v>
      </c>
      <c r="D14973">
        <v>100000</v>
      </c>
      <c r="E14973">
        <v>1</v>
      </c>
      <c r="F14973">
        <v>250</v>
      </c>
      <c r="G14973" s="2" t="s">
        <v>25</v>
      </c>
    </row>
    <row r="14974" spans="1:7" x14ac:dyDescent="0.35">
      <c r="A14974" s="1">
        <v>46081</v>
      </c>
      <c r="B14974">
        <v>61563069</v>
      </c>
      <c r="C14974" s="2" t="s">
        <v>37</v>
      </c>
      <c r="D14974">
        <v>0</v>
      </c>
      <c r="E14974">
        <v>1</v>
      </c>
      <c r="F14974">
        <v>600</v>
      </c>
      <c r="G14974" s="2" t="s">
        <v>25</v>
      </c>
    </row>
    <row r="14975" spans="1:7" x14ac:dyDescent="0.35">
      <c r="A14975" s="1">
        <v>46081</v>
      </c>
      <c r="B14975">
        <v>86012560</v>
      </c>
      <c r="C14975" s="2" t="s">
        <v>33</v>
      </c>
      <c r="D14975">
        <v>2000000</v>
      </c>
      <c r="E14975">
        <v>1</v>
      </c>
      <c r="F14975">
        <v>250</v>
      </c>
      <c r="G14975" s="2" t="s">
        <v>25</v>
      </c>
    </row>
    <row r="14976" spans="1:7" x14ac:dyDescent="0.35">
      <c r="A14976" s="1">
        <v>46081</v>
      </c>
      <c r="B14976">
        <v>66126971</v>
      </c>
      <c r="C14976" s="2" t="s">
        <v>41</v>
      </c>
      <c r="D14976">
        <v>100000</v>
      </c>
      <c r="E14976">
        <v>1</v>
      </c>
      <c r="F14976">
        <v>1550</v>
      </c>
      <c r="G14976" s="2" t="s">
        <v>25</v>
      </c>
    </row>
    <row r="14977" spans="1:7" x14ac:dyDescent="0.35">
      <c r="A14977" s="1">
        <v>46081</v>
      </c>
      <c r="B14977">
        <v>74279116</v>
      </c>
      <c r="C14977" s="2" t="s">
        <v>38</v>
      </c>
      <c r="D14977">
        <v>1000000</v>
      </c>
      <c r="E14977">
        <v>1</v>
      </c>
      <c r="F14977">
        <v>1550</v>
      </c>
      <c r="G14977" s="2" t="s">
        <v>25</v>
      </c>
    </row>
    <row r="14978" spans="1:7" x14ac:dyDescent="0.35">
      <c r="A14978" s="1">
        <v>46081</v>
      </c>
      <c r="B14978">
        <v>94888952</v>
      </c>
      <c r="C14978" s="2" t="s">
        <v>40</v>
      </c>
      <c r="D14978">
        <v>1000000</v>
      </c>
      <c r="E14978">
        <v>1</v>
      </c>
      <c r="F14978">
        <v>600</v>
      </c>
      <c r="G14978" s="2" t="s">
        <v>25</v>
      </c>
    </row>
    <row r="14979" spans="1:7" x14ac:dyDescent="0.35">
      <c r="A14979" s="1">
        <v>46081</v>
      </c>
      <c r="B14979">
        <v>62953644</v>
      </c>
      <c r="C14979" s="2" t="s">
        <v>35</v>
      </c>
      <c r="D14979">
        <v>1000000</v>
      </c>
      <c r="E14979">
        <v>1</v>
      </c>
      <c r="F14979">
        <v>1550</v>
      </c>
      <c r="G14979" s="2" t="s">
        <v>25</v>
      </c>
    </row>
    <row r="14980" spans="1:7" x14ac:dyDescent="0.35">
      <c r="A14980" s="1">
        <v>46081</v>
      </c>
      <c r="B14980">
        <v>96367921</v>
      </c>
      <c r="C14980" s="2" t="s">
        <v>37</v>
      </c>
      <c r="D14980">
        <v>0</v>
      </c>
      <c r="E14980">
        <v>1</v>
      </c>
      <c r="F14980">
        <v>250</v>
      </c>
      <c r="G14980" s="2" t="s">
        <v>25</v>
      </c>
    </row>
    <row r="14981" spans="1:7" x14ac:dyDescent="0.35">
      <c r="A14981" s="1">
        <v>46081</v>
      </c>
      <c r="B14981">
        <v>87516812</v>
      </c>
      <c r="C14981" s="2" t="s">
        <v>37</v>
      </c>
      <c r="D14981">
        <v>250000</v>
      </c>
      <c r="E14981">
        <v>1</v>
      </c>
      <c r="F14981">
        <v>1000</v>
      </c>
      <c r="G14981" s="2" t="s">
        <v>25</v>
      </c>
    </row>
    <row r="14982" spans="1:7" x14ac:dyDescent="0.35">
      <c r="A14982" s="1">
        <v>46081</v>
      </c>
      <c r="B14982">
        <v>92986215</v>
      </c>
      <c r="C14982" s="2" t="s">
        <v>33</v>
      </c>
      <c r="D14982">
        <v>750000</v>
      </c>
      <c r="E14982">
        <v>1</v>
      </c>
      <c r="F14982">
        <v>600</v>
      </c>
      <c r="G14982" s="2" t="s">
        <v>25</v>
      </c>
    </row>
    <row r="14983" spans="1:7" x14ac:dyDescent="0.35">
      <c r="A14983" s="1">
        <v>46081</v>
      </c>
      <c r="B14983">
        <v>84464269</v>
      </c>
      <c r="C14983" s="2" t="s">
        <v>40</v>
      </c>
      <c r="D14983">
        <v>0</v>
      </c>
      <c r="E14983">
        <v>1</v>
      </c>
      <c r="F14983">
        <v>1000</v>
      </c>
      <c r="G14983" s="2" t="s">
        <v>25</v>
      </c>
    </row>
    <row r="14984" spans="1:7" x14ac:dyDescent="0.35">
      <c r="A14984" s="1">
        <v>46081</v>
      </c>
      <c r="B14984">
        <v>77897102</v>
      </c>
      <c r="C14984" s="2" t="s">
        <v>33</v>
      </c>
      <c r="D14984">
        <v>1000000</v>
      </c>
      <c r="E14984">
        <v>1</v>
      </c>
      <c r="F14984">
        <v>600</v>
      </c>
      <c r="G14984" s="2" t="s">
        <v>25</v>
      </c>
    </row>
    <row r="14985" spans="1:7" x14ac:dyDescent="0.35">
      <c r="A14985" s="1">
        <v>46081</v>
      </c>
      <c r="B14985">
        <v>71954165</v>
      </c>
      <c r="C14985" s="2" t="s">
        <v>35</v>
      </c>
      <c r="D14985">
        <v>1000000</v>
      </c>
      <c r="E14985">
        <v>1</v>
      </c>
      <c r="F14985">
        <v>1000</v>
      </c>
      <c r="G14985" s="2" t="s">
        <v>25</v>
      </c>
    </row>
    <row r="14986" spans="1:7" x14ac:dyDescent="0.35">
      <c r="A14986" s="1">
        <v>46081</v>
      </c>
      <c r="B14986">
        <v>80839345</v>
      </c>
      <c r="C14986" s="2" t="s">
        <v>37</v>
      </c>
      <c r="D14986">
        <v>100000</v>
      </c>
      <c r="E14986">
        <v>1</v>
      </c>
      <c r="F14986">
        <v>250</v>
      </c>
      <c r="G14986" s="2" t="s">
        <v>25</v>
      </c>
    </row>
    <row r="14987" spans="1:7" x14ac:dyDescent="0.35">
      <c r="A14987" s="1">
        <v>46081</v>
      </c>
      <c r="B14987">
        <v>82965924</v>
      </c>
      <c r="C14987" s="2" t="s">
        <v>39</v>
      </c>
      <c r="D14987">
        <v>100000</v>
      </c>
      <c r="E14987">
        <v>1</v>
      </c>
      <c r="F14987">
        <v>250</v>
      </c>
      <c r="G14987" s="2" t="s">
        <v>25</v>
      </c>
    </row>
    <row r="14988" spans="1:7" x14ac:dyDescent="0.35">
      <c r="A14988" s="1">
        <v>46081</v>
      </c>
      <c r="B14988">
        <v>85427658</v>
      </c>
      <c r="C14988" s="2" t="s">
        <v>39</v>
      </c>
      <c r="D14988">
        <v>1000000</v>
      </c>
      <c r="E14988">
        <v>1</v>
      </c>
      <c r="F14988">
        <v>600</v>
      </c>
      <c r="G14988" s="2" t="s">
        <v>25</v>
      </c>
    </row>
    <row r="14989" spans="1:7" x14ac:dyDescent="0.35">
      <c r="A14989" s="1">
        <v>46081</v>
      </c>
      <c r="B14989">
        <v>71533147</v>
      </c>
      <c r="C14989" s="2" t="s">
        <v>37</v>
      </c>
      <c r="D14989">
        <v>0</v>
      </c>
      <c r="E14989">
        <v>1</v>
      </c>
      <c r="F14989">
        <v>1000</v>
      </c>
      <c r="G14989" s="2" t="s">
        <v>25</v>
      </c>
    </row>
    <row r="14990" spans="1:7" x14ac:dyDescent="0.35">
      <c r="A14990" s="1">
        <v>46081</v>
      </c>
      <c r="B14990">
        <v>88213776</v>
      </c>
      <c r="C14990" s="2" t="s">
        <v>40</v>
      </c>
      <c r="D14990">
        <v>250000</v>
      </c>
      <c r="E14990">
        <v>1</v>
      </c>
      <c r="F14990">
        <v>1000</v>
      </c>
      <c r="G14990" s="2" t="s">
        <v>25</v>
      </c>
    </row>
    <row r="14991" spans="1:7" x14ac:dyDescent="0.35">
      <c r="A14991" s="1">
        <v>46081</v>
      </c>
      <c r="B14991">
        <v>74407224</v>
      </c>
      <c r="C14991" s="2" t="s">
        <v>36</v>
      </c>
      <c r="D14991">
        <v>0</v>
      </c>
      <c r="E14991">
        <v>1</v>
      </c>
      <c r="F14991">
        <v>600</v>
      </c>
      <c r="G14991" s="2" t="s">
        <v>25</v>
      </c>
    </row>
    <row r="14992" spans="1:7" x14ac:dyDescent="0.35">
      <c r="A14992" s="1">
        <v>46081</v>
      </c>
      <c r="B14992">
        <v>75971279</v>
      </c>
      <c r="C14992" s="2" t="s">
        <v>40</v>
      </c>
      <c r="D14992">
        <v>2000000</v>
      </c>
      <c r="E14992">
        <v>1</v>
      </c>
      <c r="F14992">
        <v>250</v>
      </c>
      <c r="G14992" s="2" t="s">
        <v>25</v>
      </c>
    </row>
    <row r="14993" spans="1:7" x14ac:dyDescent="0.35">
      <c r="A14993" s="1">
        <v>46081</v>
      </c>
      <c r="B14993">
        <v>89840236</v>
      </c>
      <c r="C14993" s="2" t="s">
        <v>39</v>
      </c>
      <c r="D14993">
        <v>200000</v>
      </c>
      <c r="E14993">
        <v>1</v>
      </c>
      <c r="F14993">
        <v>1550</v>
      </c>
      <c r="G14993" s="2" t="s">
        <v>25</v>
      </c>
    </row>
    <row r="14994" spans="1:7" x14ac:dyDescent="0.35">
      <c r="A14994" s="1">
        <v>46081</v>
      </c>
      <c r="B14994">
        <v>94398007</v>
      </c>
      <c r="C14994" s="2" t="s">
        <v>36</v>
      </c>
      <c r="D14994">
        <v>1500000</v>
      </c>
      <c r="E14994">
        <v>1</v>
      </c>
      <c r="F14994">
        <v>1550</v>
      </c>
      <c r="G14994" s="2" t="s">
        <v>25</v>
      </c>
    </row>
    <row r="14995" spans="1:7" x14ac:dyDescent="0.35">
      <c r="A14995" s="1">
        <v>46081</v>
      </c>
      <c r="B14995">
        <v>61130895</v>
      </c>
      <c r="C14995" s="2" t="s">
        <v>39</v>
      </c>
      <c r="D14995">
        <v>50000</v>
      </c>
      <c r="E14995">
        <v>1</v>
      </c>
      <c r="F14995">
        <v>600</v>
      </c>
      <c r="G14995" s="2" t="s">
        <v>25</v>
      </c>
    </row>
    <row r="14996" spans="1:7" x14ac:dyDescent="0.35">
      <c r="A14996" s="1">
        <v>46081</v>
      </c>
      <c r="B14996">
        <v>77416693</v>
      </c>
      <c r="C14996" s="2" t="s">
        <v>37</v>
      </c>
      <c r="D14996">
        <v>3500000</v>
      </c>
      <c r="E14996">
        <v>1</v>
      </c>
      <c r="F14996">
        <v>1000</v>
      </c>
      <c r="G14996" s="2" t="s">
        <v>25</v>
      </c>
    </row>
    <row r="14997" spans="1:7" x14ac:dyDescent="0.35">
      <c r="A14997" s="1">
        <v>46081</v>
      </c>
      <c r="B14997">
        <v>64324023</v>
      </c>
      <c r="C14997" s="2" t="s">
        <v>41</v>
      </c>
      <c r="D14997">
        <v>50000</v>
      </c>
      <c r="E14997">
        <v>1</v>
      </c>
      <c r="F14997">
        <v>250</v>
      </c>
      <c r="G14997" s="2" t="s">
        <v>25</v>
      </c>
    </row>
    <row r="14998" spans="1:7" x14ac:dyDescent="0.35">
      <c r="A14998" s="1">
        <v>46081</v>
      </c>
      <c r="B14998">
        <v>62608298</v>
      </c>
      <c r="C14998" s="2" t="s">
        <v>35</v>
      </c>
      <c r="D14998">
        <v>1000000</v>
      </c>
      <c r="E14998">
        <v>1</v>
      </c>
      <c r="F14998">
        <v>600</v>
      </c>
      <c r="G14998" s="2" t="s">
        <v>25</v>
      </c>
    </row>
    <row r="14999" spans="1:7" x14ac:dyDescent="0.35">
      <c r="A14999" s="1">
        <v>46081</v>
      </c>
      <c r="B14999">
        <v>77623614</v>
      </c>
      <c r="C14999" s="2" t="s">
        <v>36</v>
      </c>
      <c r="D14999">
        <v>0</v>
      </c>
      <c r="E14999">
        <v>1</v>
      </c>
      <c r="F14999">
        <v>600</v>
      </c>
      <c r="G14999" s="2" t="s">
        <v>25</v>
      </c>
    </row>
    <row r="15000" spans="1:7" x14ac:dyDescent="0.35">
      <c r="A15000" s="1">
        <v>46081</v>
      </c>
      <c r="B15000">
        <v>62986644</v>
      </c>
      <c r="C15000" s="2" t="s">
        <v>35</v>
      </c>
      <c r="D15000">
        <v>5000000</v>
      </c>
      <c r="E15000">
        <v>1</v>
      </c>
      <c r="F15000">
        <v>250</v>
      </c>
      <c r="G15000" s="2" t="s">
        <v>25</v>
      </c>
    </row>
    <row r="15001" spans="1:7" x14ac:dyDescent="0.35">
      <c r="A15001" s="1">
        <v>46081</v>
      </c>
      <c r="B15001">
        <v>60921755</v>
      </c>
      <c r="C15001" s="2" t="s">
        <v>36</v>
      </c>
      <c r="D15001">
        <v>0</v>
      </c>
      <c r="E15001">
        <v>1</v>
      </c>
      <c r="F15001">
        <v>600</v>
      </c>
      <c r="G15001" s="2" t="s">
        <v>25</v>
      </c>
    </row>
    <row r="15002" spans="1:7" x14ac:dyDescent="0.35">
      <c r="A15002" s="1">
        <v>46081</v>
      </c>
      <c r="B15002">
        <v>62515976</v>
      </c>
      <c r="C15002" s="2" t="s">
        <v>35</v>
      </c>
      <c r="D15002">
        <v>750000</v>
      </c>
      <c r="E15002">
        <v>1</v>
      </c>
      <c r="F15002">
        <v>600</v>
      </c>
      <c r="G15002" s="2" t="s">
        <v>25</v>
      </c>
    </row>
    <row r="15003" spans="1:7" x14ac:dyDescent="0.35">
      <c r="A15003" s="1">
        <v>46081</v>
      </c>
      <c r="B15003">
        <v>97169880</v>
      </c>
      <c r="C15003" s="2" t="s">
        <v>36</v>
      </c>
      <c r="D15003">
        <v>1500000</v>
      </c>
      <c r="E15003">
        <v>1</v>
      </c>
      <c r="F15003">
        <v>1550</v>
      </c>
      <c r="G15003" s="2" t="s">
        <v>25</v>
      </c>
    </row>
    <row r="15004" spans="1:7" x14ac:dyDescent="0.35">
      <c r="A15004" s="1">
        <v>46081</v>
      </c>
      <c r="B15004">
        <v>72437847</v>
      </c>
      <c r="C15004" s="2" t="s">
        <v>36</v>
      </c>
      <c r="D15004">
        <v>5000000</v>
      </c>
      <c r="E15004">
        <v>1</v>
      </c>
      <c r="F15004">
        <v>1000</v>
      </c>
      <c r="G15004" s="2" t="s">
        <v>25</v>
      </c>
    </row>
    <row r="15005" spans="1:7" x14ac:dyDescent="0.35">
      <c r="A15005" s="1">
        <v>46081</v>
      </c>
      <c r="B15005">
        <v>97152874</v>
      </c>
      <c r="C15005" s="2" t="s">
        <v>35</v>
      </c>
      <c r="D15005">
        <v>1500000</v>
      </c>
      <c r="E15005">
        <v>1</v>
      </c>
      <c r="F15005">
        <v>600</v>
      </c>
      <c r="G15005" s="2" t="s">
        <v>25</v>
      </c>
    </row>
    <row r="15006" spans="1:7" x14ac:dyDescent="0.35">
      <c r="A15006" s="1">
        <v>46081</v>
      </c>
      <c r="B15006">
        <v>93283136</v>
      </c>
      <c r="C15006" s="2" t="s">
        <v>36</v>
      </c>
      <c r="D15006">
        <v>750000</v>
      </c>
      <c r="E15006">
        <v>1</v>
      </c>
      <c r="F15006">
        <v>600</v>
      </c>
      <c r="G15006" s="2" t="s">
        <v>25</v>
      </c>
    </row>
    <row r="15007" spans="1:7" x14ac:dyDescent="0.35">
      <c r="A15007" s="1">
        <v>46081</v>
      </c>
      <c r="B15007">
        <v>64204461</v>
      </c>
      <c r="C15007" s="2" t="s">
        <v>39</v>
      </c>
      <c r="D15007">
        <v>1000000</v>
      </c>
      <c r="E15007">
        <v>1</v>
      </c>
      <c r="F15007">
        <v>250</v>
      </c>
      <c r="G15007" s="2" t="s">
        <v>25</v>
      </c>
    </row>
    <row r="15008" spans="1:7" x14ac:dyDescent="0.35">
      <c r="A15008" s="1">
        <v>46081</v>
      </c>
      <c r="B15008">
        <v>66392571</v>
      </c>
      <c r="C15008" s="2" t="s">
        <v>33</v>
      </c>
      <c r="D15008">
        <v>250000</v>
      </c>
      <c r="E15008">
        <v>1</v>
      </c>
      <c r="F15008">
        <v>250</v>
      </c>
      <c r="G15008" s="2" t="s">
        <v>25</v>
      </c>
    </row>
    <row r="15009" spans="1:7" x14ac:dyDescent="0.35">
      <c r="A15009" s="1">
        <v>46081</v>
      </c>
      <c r="B15009">
        <v>73439571</v>
      </c>
      <c r="C15009" s="2" t="s">
        <v>36</v>
      </c>
      <c r="D15009">
        <v>100000</v>
      </c>
      <c r="E15009">
        <v>1</v>
      </c>
      <c r="F15009">
        <v>1550</v>
      </c>
      <c r="G15009" s="2" t="s">
        <v>25</v>
      </c>
    </row>
    <row r="15010" spans="1:7" x14ac:dyDescent="0.35">
      <c r="A15010" s="1">
        <v>46081</v>
      </c>
      <c r="B15010">
        <v>76579498</v>
      </c>
      <c r="C15010" s="2" t="s">
        <v>36</v>
      </c>
      <c r="D15010">
        <v>5000000</v>
      </c>
      <c r="E15010">
        <v>1</v>
      </c>
      <c r="F15010">
        <v>250</v>
      </c>
      <c r="G15010" s="2" t="s">
        <v>25</v>
      </c>
    </row>
    <row r="15011" spans="1:7" x14ac:dyDescent="0.35">
      <c r="A15011" s="1">
        <v>46081</v>
      </c>
      <c r="B15011">
        <v>89269970</v>
      </c>
      <c r="C15011" s="2" t="s">
        <v>39</v>
      </c>
      <c r="D15011">
        <v>100000</v>
      </c>
      <c r="E15011">
        <v>1</v>
      </c>
      <c r="F15011">
        <v>1000</v>
      </c>
      <c r="G15011" s="2" t="s">
        <v>25</v>
      </c>
    </row>
    <row r="15012" spans="1:7" x14ac:dyDescent="0.35">
      <c r="A15012" s="1">
        <v>46081</v>
      </c>
      <c r="B15012">
        <v>86082671</v>
      </c>
      <c r="C15012" s="2" t="s">
        <v>37</v>
      </c>
      <c r="D15012">
        <v>250000</v>
      </c>
      <c r="E15012">
        <v>1</v>
      </c>
      <c r="F15012">
        <v>1550</v>
      </c>
      <c r="G15012" s="2" t="s">
        <v>25</v>
      </c>
    </row>
    <row r="15013" spans="1:7" x14ac:dyDescent="0.35">
      <c r="A15013" s="1">
        <v>46081</v>
      </c>
      <c r="B15013">
        <v>76594472</v>
      </c>
      <c r="C15013" s="2" t="s">
        <v>37</v>
      </c>
      <c r="D15013">
        <v>3500000</v>
      </c>
      <c r="E15013">
        <v>1</v>
      </c>
      <c r="F15013">
        <v>1550</v>
      </c>
      <c r="G15013" s="2" t="s">
        <v>25</v>
      </c>
    </row>
    <row r="15014" spans="1:7" x14ac:dyDescent="0.35">
      <c r="A15014" s="1">
        <v>46081</v>
      </c>
      <c r="B15014">
        <v>74052365</v>
      </c>
      <c r="C15014" s="2" t="s">
        <v>40</v>
      </c>
      <c r="D15014">
        <v>3500000</v>
      </c>
      <c r="E15014">
        <v>1</v>
      </c>
      <c r="F15014">
        <v>1000</v>
      </c>
      <c r="G15014" s="2" t="s">
        <v>25</v>
      </c>
    </row>
    <row r="15015" spans="1:7" x14ac:dyDescent="0.35">
      <c r="A15015" s="1">
        <v>46081</v>
      </c>
      <c r="B15015">
        <v>77789037</v>
      </c>
      <c r="C15015" s="2" t="s">
        <v>35</v>
      </c>
      <c r="D15015">
        <v>0</v>
      </c>
      <c r="E15015">
        <v>1</v>
      </c>
      <c r="F15015">
        <v>600</v>
      </c>
      <c r="G15015" s="2" t="s">
        <v>25</v>
      </c>
    </row>
    <row r="15016" spans="1:7" x14ac:dyDescent="0.35">
      <c r="A15016" s="1">
        <v>46081</v>
      </c>
      <c r="B15016">
        <v>74542228</v>
      </c>
      <c r="C15016" s="2" t="s">
        <v>41</v>
      </c>
      <c r="D15016">
        <v>100000</v>
      </c>
      <c r="E15016">
        <v>1</v>
      </c>
      <c r="F15016">
        <v>1000</v>
      </c>
      <c r="G15016" s="2" t="s">
        <v>25</v>
      </c>
    </row>
    <row r="15017" spans="1:7" x14ac:dyDescent="0.35">
      <c r="A15017" s="1">
        <v>46081</v>
      </c>
      <c r="B15017">
        <v>87967616</v>
      </c>
      <c r="C15017" s="2" t="s">
        <v>38</v>
      </c>
      <c r="D15017">
        <v>0</v>
      </c>
      <c r="E15017">
        <v>1</v>
      </c>
      <c r="F15017">
        <v>600</v>
      </c>
      <c r="G15017" s="2" t="s">
        <v>25</v>
      </c>
    </row>
    <row r="15018" spans="1:7" x14ac:dyDescent="0.35">
      <c r="A15018" s="1">
        <v>46081</v>
      </c>
      <c r="B15018">
        <v>76733328</v>
      </c>
      <c r="C15018" s="2" t="s">
        <v>33</v>
      </c>
      <c r="D15018">
        <v>500000</v>
      </c>
      <c r="E15018">
        <v>1</v>
      </c>
      <c r="F15018">
        <v>1000</v>
      </c>
      <c r="G15018" s="2" t="s">
        <v>25</v>
      </c>
    </row>
    <row r="15019" spans="1:7" x14ac:dyDescent="0.35">
      <c r="A15019" s="1">
        <v>46081</v>
      </c>
      <c r="B15019">
        <v>77410377</v>
      </c>
      <c r="C15019" s="2" t="s">
        <v>41</v>
      </c>
      <c r="D15019">
        <v>5000000</v>
      </c>
      <c r="E15019">
        <v>1</v>
      </c>
      <c r="F15019">
        <v>250</v>
      </c>
      <c r="G15019" s="2" t="s">
        <v>25</v>
      </c>
    </row>
    <row r="15020" spans="1:7" x14ac:dyDescent="0.35">
      <c r="A15020" s="1">
        <v>46081</v>
      </c>
      <c r="B15020">
        <v>78568120</v>
      </c>
      <c r="C15020" s="2" t="s">
        <v>35</v>
      </c>
      <c r="D15020">
        <v>1500000</v>
      </c>
      <c r="E15020">
        <v>1</v>
      </c>
      <c r="F15020">
        <v>1000</v>
      </c>
      <c r="G15020" s="2" t="s">
        <v>25</v>
      </c>
    </row>
    <row r="15021" spans="1:7" x14ac:dyDescent="0.35">
      <c r="A15021" s="1">
        <v>46081</v>
      </c>
      <c r="B15021">
        <v>81952389</v>
      </c>
      <c r="C15021" s="2" t="s">
        <v>40</v>
      </c>
      <c r="D15021">
        <v>1000000</v>
      </c>
      <c r="E15021">
        <v>1</v>
      </c>
      <c r="F15021">
        <v>1550</v>
      </c>
      <c r="G15021" s="2" t="s">
        <v>25</v>
      </c>
    </row>
    <row r="15022" spans="1:7" x14ac:dyDescent="0.35">
      <c r="A15022" s="1">
        <v>46081</v>
      </c>
      <c r="B15022">
        <v>72334471</v>
      </c>
      <c r="C15022" s="2" t="s">
        <v>33</v>
      </c>
      <c r="D15022">
        <v>100000</v>
      </c>
      <c r="E15022">
        <v>1</v>
      </c>
      <c r="F15022">
        <v>600</v>
      </c>
      <c r="G15022" s="2" t="s">
        <v>25</v>
      </c>
    </row>
    <row r="15023" spans="1:7" x14ac:dyDescent="0.35">
      <c r="A15023" s="1">
        <v>46081</v>
      </c>
      <c r="B15023">
        <v>60039803</v>
      </c>
      <c r="C15023" s="2" t="s">
        <v>35</v>
      </c>
      <c r="D15023">
        <v>0</v>
      </c>
      <c r="E15023">
        <v>1</v>
      </c>
      <c r="F15023">
        <v>250</v>
      </c>
      <c r="G15023" s="2" t="s">
        <v>25</v>
      </c>
    </row>
    <row r="15024" spans="1:7" x14ac:dyDescent="0.35">
      <c r="A15024" s="1">
        <v>46081</v>
      </c>
      <c r="B15024">
        <v>71190141</v>
      </c>
      <c r="C15024" s="2" t="s">
        <v>37</v>
      </c>
      <c r="D15024">
        <v>100000</v>
      </c>
      <c r="E15024">
        <v>1</v>
      </c>
      <c r="F15024">
        <v>1550</v>
      </c>
      <c r="G15024" s="2" t="s">
        <v>25</v>
      </c>
    </row>
    <row r="15025" spans="1:7" x14ac:dyDescent="0.35">
      <c r="A15025" s="1">
        <v>46081</v>
      </c>
      <c r="B15025">
        <v>71055820</v>
      </c>
      <c r="C15025" s="2" t="s">
        <v>35</v>
      </c>
      <c r="D15025">
        <v>0</v>
      </c>
      <c r="E15025">
        <v>1</v>
      </c>
      <c r="F15025">
        <v>250</v>
      </c>
      <c r="G15025" s="2" t="s">
        <v>25</v>
      </c>
    </row>
    <row r="15026" spans="1:7" x14ac:dyDescent="0.35">
      <c r="A15026" s="1">
        <v>46081</v>
      </c>
      <c r="B15026">
        <v>92708919</v>
      </c>
      <c r="C15026" s="2" t="s">
        <v>40</v>
      </c>
      <c r="D15026">
        <v>5000000</v>
      </c>
      <c r="E15026">
        <v>1</v>
      </c>
      <c r="F15026">
        <v>600</v>
      </c>
      <c r="G15026" s="2" t="s">
        <v>25</v>
      </c>
    </row>
    <row r="15027" spans="1:7" x14ac:dyDescent="0.35">
      <c r="A15027" s="1">
        <v>46081</v>
      </c>
      <c r="B15027">
        <v>63721882</v>
      </c>
      <c r="C15027" s="2" t="s">
        <v>33</v>
      </c>
      <c r="D15027">
        <v>200000</v>
      </c>
      <c r="E15027">
        <v>1</v>
      </c>
      <c r="F15027">
        <v>1550</v>
      </c>
      <c r="G15027" s="2" t="s">
        <v>25</v>
      </c>
    </row>
    <row r="15028" spans="1:7" x14ac:dyDescent="0.35">
      <c r="A15028" s="1">
        <v>46081</v>
      </c>
      <c r="B15028">
        <v>77938907</v>
      </c>
      <c r="C15028" s="2" t="s">
        <v>39</v>
      </c>
      <c r="D15028">
        <v>3500000</v>
      </c>
      <c r="E15028">
        <v>1</v>
      </c>
      <c r="F15028">
        <v>250</v>
      </c>
      <c r="G15028" s="2" t="s">
        <v>25</v>
      </c>
    </row>
    <row r="15029" spans="1:7" x14ac:dyDescent="0.35">
      <c r="A15029" s="1">
        <v>46081</v>
      </c>
      <c r="B15029">
        <v>70538571</v>
      </c>
      <c r="C15029" s="2" t="s">
        <v>39</v>
      </c>
      <c r="D15029">
        <v>5000000</v>
      </c>
      <c r="E15029">
        <v>1</v>
      </c>
      <c r="F15029">
        <v>600</v>
      </c>
      <c r="G15029" s="2" t="s">
        <v>25</v>
      </c>
    </row>
    <row r="15030" spans="1:7" x14ac:dyDescent="0.35">
      <c r="A15030" s="1">
        <v>46081</v>
      </c>
      <c r="B15030">
        <v>74618644</v>
      </c>
      <c r="C15030" s="2" t="s">
        <v>41</v>
      </c>
      <c r="D15030">
        <v>5000000</v>
      </c>
      <c r="E15030">
        <v>1</v>
      </c>
      <c r="F15030">
        <v>1000</v>
      </c>
      <c r="G15030" s="2" t="s">
        <v>25</v>
      </c>
    </row>
    <row r="15031" spans="1:7" x14ac:dyDescent="0.35">
      <c r="A15031" s="1">
        <v>46081</v>
      </c>
      <c r="B15031">
        <v>88659740</v>
      </c>
      <c r="C15031" s="2" t="s">
        <v>41</v>
      </c>
      <c r="D15031">
        <v>200000</v>
      </c>
      <c r="E15031">
        <v>1</v>
      </c>
      <c r="F15031">
        <v>250</v>
      </c>
      <c r="G15031" s="2" t="s">
        <v>25</v>
      </c>
    </row>
    <row r="15032" spans="1:7" x14ac:dyDescent="0.35">
      <c r="A15032" s="1">
        <v>46081</v>
      </c>
      <c r="B15032">
        <v>99285272</v>
      </c>
      <c r="C15032" s="2" t="s">
        <v>40</v>
      </c>
      <c r="D15032">
        <v>1000000</v>
      </c>
      <c r="E15032">
        <v>1</v>
      </c>
      <c r="F15032">
        <v>1000</v>
      </c>
      <c r="G15032" s="2" t="s">
        <v>25</v>
      </c>
    </row>
    <row r="15033" spans="1:7" x14ac:dyDescent="0.35">
      <c r="A15033" s="1">
        <v>46081</v>
      </c>
      <c r="B15033">
        <v>74910119</v>
      </c>
      <c r="C15033" s="2" t="s">
        <v>37</v>
      </c>
      <c r="D15033">
        <v>0</v>
      </c>
      <c r="E15033">
        <v>1</v>
      </c>
      <c r="F15033">
        <v>1000</v>
      </c>
      <c r="G15033" s="2" t="s">
        <v>25</v>
      </c>
    </row>
    <row r="15034" spans="1:7" x14ac:dyDescent="0.35">
      <c r="A15034" s="1">
        <v>46081</v>
      </c>
      <c r="B15034">
        <v>73914150</v>
      </c>
      <c r="C15034" s="2" t="s">
        <v>37</v>
      </c>
      <c r="D15034">
        <v>2000000</v>
      </c>
      <c r="E15034">
        <v>1</v>
      </c>
      <c r="F15034">
        <v>1000</v>
      </c>
      <c r="G15034" s="2" t="s">
        <v>25</v>
      </c>
    </row>
    <row r="15035" spans="1:7" x14ac:dyDescent="0.35">
      <c r="A15035" s="1">
        <v>46081</v>
      </c>
      <c r="B15035">
        <v>73058435</v>
      </c>
      <c r="C15035" s="2" t="s">
        <v>41</v>
      </c>
      <c r="D15035">
        <v>0</v>
      </c>
      <c r="E15035">
        <v>1</v>
      </c>
      <c r="F15035">
        <v>250</v>
      </c>
      <c r="G15035" s="2" t="s">
        <v>25</v>
      </c>
    </row>
    <row r="15036" spans="1:7" x14ac:dyDescent="0.35">
      <c r="A15036" s="1">
        <v>46081</v>
      </c>
      <c r="B15036">
        <v>82955810</v>
      </c>
      <c r="C15036" s="2" t="s">
        <v>35</v>
      </c>
      <c r="D15036">
        <v>750000</v>
      </c>
      <c r="E15036">
        <v>1</v>
      </c>
      <c r="F15036">
        <v>600</v>
      </c>
      <c r="G15036" s="2" t="s">
        <v>25</v>
      </c>
    </row>
    <row r="15037" spans="1:7" x14ac:dyDescent="0.35">
      <c r="A15037" s="1">
        <v>46081</v>
      </c>
      <c r="B15037">
        <v>76370359</v>
      </c>
      <c r="C15037" s="2" t="s">
        <v>38</v>
      </c>
      <c r="D15037">
        <v>50000</v>
      </c>
      <c r="E15037">
        <v>1</v>
      </c>
      <c r="F15037">
        <v>1550</v>
      </c>
      <c r="G15037" s="2" t="s">
        <v>25</v>
      </c>
    </row>
    <row r="15038" spans="1:7" x14ac:dyDescent="0.35">
      <c r="A15038" s="1">
        <v>46081</v>
      </c>
      <c r="B15038">
        <v>67820452</v>
      </c>
      <c r="C15038" s="2" t="s">
        <v>36</v>
      </c>
      <c r="D15038">
        <v>0</v>
      </c>
      <c r="E15038">
        <v>1</v>
      </c>
      <c r="F15038">
        <v>1550</v>
      </c>
      <c r="G15038" s="2" t="s">
        <v>25</v>
      </c>
    </row>
    <row r="15039" spans="1:7" x14ac:dyDescent="0.35">
      <c r="A15039" s="1">
        <v>46081</v>
      </c>
      <c r="B15039">
        <v>82398220</v>
      </c>
      <c r="C15039" s="2" t="s">
        <v>36</v>
      </c>
      <c r="D15039">
        <v>500000</v>
      </c>
      <c r="E15039">
        <v>1</v>
      </c>
      <c r="F15039">
        <v>1000</v>
      </c>
      <c r="G15039" s="2" t="s">
        <v>25</v>
      </c>
    </row>
    <row r="15040" spans="1:7" x14ac:dyDescent="0.35">
      <c r="A15040" s="1">
        <v>46081</v>
      </c>
      <c r="B15040">
        <v>91293452</v>
      </c>
      <c r="C15040" s="2" t="s">
        <v>33</v>
      </c>
      <c r="D15040">
        <v>1000000</v>
      </c>
      <c r="E15040">
        <v>1</v>
      </c>
      <c r="F15040">
        <v>600</v>
      </c>
      <c r="G15040" s="2" t="s">
        <v>25</v>
      </c>
    </row>
    <row r="15041" spans="1:7" x14ac:dyDescent="0.35">
      <c r="A15041" s="1">
        <v>46081</v>
      </c>
      <c r="B15041">
        <v>80621940</v>
      </c>
      <c r="C15041" s="2" t="s">
        <v>36</v>
      </c>
      <c r="D15041">
        <v>5000000</v>
      </c>
      <c r="E15041">
        <v>1</v>
      </c>
      <c r="F15041">
        <v>600</v>
      </c>
      <c r="G15041" s="2" t="s">
        <v>25</v>
      </c>
    </row>
    <row r="15042" spans="1:7" x14ac:dyDescent="0.35">
      <c r="A15042" s="1">
        <v>46081</v>
      </c>
      <c r="B15042">
        <v>66541966</v>
      </c>
      <c r="C15042" s="2" t="s">
        <v>38</v>
      </c>
      <c r="D15042">
        <v>250000</v>
      </c>
      <c r="E15042">
        <v>1</v>
      </c>
      <c r="F15042">
        <v>250</v>
      </c>
      <c r="G15042" s="2" t="s">
        <v>25</v>
      </c>
    </row>
    <row r="15043" spans="1:7" x14ac:dyDescent="0.35">
      <c r="A15043" s="1">
        <v>46081</v>
      </c>
      <c r="B15043">
        <v>88568136</v>
      </c>
      <c r="C15043" s="2" t="s">
        <v>40</v>
      </c>
      <c r="D15043">
        <v>250000</v>
      </c>
      <c r="E15043">
        <v>1</v>
      </c>
      <c r="F15043">
        <v>1000</v>
      </c>
      <c r="G15043" s="2" t="s">
        <v>25</v>
      </c>
    </row>
    <row r="15044" spans="1:7" x14ac:dyDescent="0.35">
      <c r="A15044" s="1">
        <v>46081</v>
      </c>
      <c r="B15044">
        <v>83438443</v>
      </c>
      <c r="C15044" s="2" t="s">
        <v>37</v>
      </c>
      <c r="D15044">
        <v>5000000</v>
      </c>
      <c r="E15044">
        <v>1</v>
      </c>
      <c r="F15044">
        <v>1000</v>
      </c>
      <c r="G15044" s="2" t="s">
        <v>25</v>
      </c>
    </row>
    <row r="15045" spans="1:7" x14ac:dyDescent="0.35">
      <c r="A15045" s="1">
        <v>46081</v>
      </c>
      <c r="B15045">
        <v>91099458</v>
      </c>
      <c r="C15045" s="2" t="s">
        <v>38</v>
      </c>
      <c r="D15045">
        <v>0</v>
      </c>
      <c r="E15045">
        <v>1</v>
      </c>
      <c r="F15045">
        <v>1000</v>
      </c>
      <c r="G15045" s="2" t="s">
        <v>25</v>
      </c>
    </row>
    <row r="15046" spans="1:7" x14ac:dyDescent="0.35">
      <c r="A15046" s="1">
        <v>46081</v>
      </c>
      <c r="B15046">
        <v>97899988</v>
      </c>
      <c r="C15046" s="2" t="s">
        <v>38</v>
      </c>
      <c r="D15046">
        <v>100000</v>
      </c>
      <c r="E15046">
        <v>1</v>
      </c>
      <c r="F15046">
        <v>1550</v>
      </c>
      <c r="G15046" s="2" t="s">
        <v>25</v>
      </c>
    </row>
    <row r="15047" spans="1:7" x14ac:dyDescent="0.35">
      <c r="A15047" s="1">
        <v>46081</v>
      </c>
      <c r="B15047">
        <v>79412465</v>
      </c>
      <c r="C15047" s="2" t="s">
        <v>35</v>
      </c>
      <c r="D15047">
        <v>5000000</v>
      </c>
      <c r="E15047">
        <v>1</v>
      </c>
      <c r="F15047">
        <v>600</v>
      </c>
      <c r="G15047" s="2" t="s">
        <v>25</v>
      </c>
    </row>
    <row r="15048" spans="1:7" x14ac:dyDescent="0.35">
      <c r="A15048" s="1">
        <v>46081</v>
      </c>
      <c r="B15048">
        <v>66627574</v>
      </c>
      <c r="C15048" s="2" t="s">
        <v>36</v>
      </c>
      <c r="D15048">
        <v>750000</v>
      </c>
      <c r="E15048">
        <v>1</v>
      </c>
      <c r="F15048">
        <v>250</v>
      </c>
      <c r="G15048" s="2" t="s">
        <v>25</v>
      </c>
    </row>
    <row r="15049" spans="1:7" x14ac:dyDescent="0.35">
      <c r="A15049" s="1">
        <v>46081</v>
      </c>
      <c r="B15049">
        <v>92074237</v>
      </c>
      <c r="C15049" s="2" t="s">
        <v>33</v>
      </c>
      <c r="D15049">
        <v>250000</v>
      </c>
      <c r="E15049">
        <v>1</v>
      </c>
      <c r="F15049">
        <v>250</v>
      </c>
      <c r="G15049" s="2" t="s">
        <v>25</v>
      </c>
    </row>
    <row r="15050" spans="1:7" x14ac:dyDescent="0.35">
      <c r="A15050" s="1">
        <v>46081</v>
      </c>
      <c r="B15050">
        <v>90238363</v>
      </c>
      <c r="C15050" s="2" t="s">
        <v>35</v>
      </c>
      <c r="D15050">
        <v>1000000</v>
      </c>
      <c r="E15050">
        <v>1</v>
      </c>
      <c r="F15050">
        <v>1550</v>
      </c>
      <c r="G15050" s="2" t="s">
        <v>25</v>
      </c>
    </row>
    <row r="15051" spans="1:7" x14ac:dyDescent="0.35">
      <c r="A15051" s="1">
        <v>46081</v>
      </c>
      <c r="B15051">
        <v>99271289</v>
      </c>
      <c r="C15051" s="2" t="s">
        <v>41</v>
      </c>
      <c r="D15051">
        <v>0</v>
      </c>
      <c r="E15051">
        <v>1</v>
      </c>
      <c r="F15051">
        <v>600</v>
      </c>
      <c r="G15051" s="2" t="s">
        <v>25</v>
      </c>
    </row>
    <row r="15052" spans="1:7" x14ac:dyDescent="0.35">
      <c r="A15052" s="1">
        <v>46081</v>
      </c>
      <c r="B15052">
        <v>96792324</v>
      </c>
      <c r="C15052" s="2" t="s">
        <v>41</v>
      </c>
      <c r="D15052">
        <v>250000</v>
      </c>
      <c r="E15052">
        <v>1</v>
      </c>
      <c r="F15052">
        <v>250</v>
      </c>
      <c r="G15052" s="2" t="s">
        <v>25</v>
      </c>
    </row>
    <row r="15053" spans="1:7" x14ac:dyDescent="0.35">
      <c r="A15053" s="1">
        <v>46081</v>
      </c>
      <c r="B15053">
        <v>97360276</v>
      </c>
      <c r="C15053" s="2" t="s">
        <v>40</v>
      </c>
      <c r="D15053">
        <v>1000000</v>
      </c>
      <c r="E15053">
        <v>1</v>
      </c>
      <c r="F15053">
        <v>250</v>
      </c>
      <c r="G15053" s="2" t="s">
        <v>25</v>
      </c>
    </row>
    <row r="15054" spans="1:7" x14ac:dyDescent="0.35">
      <c r="A15054" s="1">
        <v>46081</v>
      </c>
      <c r="B15054">
        <v>85015491</v>
      </c>
      <c r="C15054" s="2" t="s">
        <v>36</v>
      </c>
      <c r="D15054">
        <v>2000000</v>
      </c>
      <c r="E15054">
        <v>1</v>
      </c>
      <c r="F15054">
        <v>250</v>
      </c>
      <c r="G15054" s="2" t="s">
        <v>25</v>
      </c>
    </row>
    <row r="15055" spans="1:7" x14ac:dyDescent="0.35">
      <c r="A15055" s="1">
        <v>46081</v>
      </c>
      <c r="B15055">
        <v>78041317</v>
      </c>
      <c r="C15055" s="2" t="s">
        <v>33</v>
      </c>
      <c r="D15055">
        <v>100000</v>
      </c>
      <c r="E15055">
        <v>1</v>
      </c>
      <c r="F15055">
        <v>250</v>
      </c>
      <c r="G15055" s="2" t="s">
        <v>25</v>
      </c>
    </row>
    <row r="15056" spans="1:7" x14ac:dyDescent="0.35">
      <c r="A15056" s="1">
        <v>46081</v>
      </c>
      <c r="B15056">
        <v>60442356</v>
      </c>
      <c r="C15056" s="2" t="s">
        <v>35</v>
      </c>
      <c r="D15056">
        <v>1000000</v>
      </c>
      <c r="E15056">
        <v>1</v>
      </c>
      <c r="F15056">
        <v>1550</v>
      </c>
      <c r="G15056" s="2" t="s">
        <v>25</v>
      </c>
    </row>
    <row r="15057" spans="1:7" x14ac:dyDescent="0.35">
      <c r="A15057" s="1">
        <v>46081</v>
      </c>
      <c r="B15057">
        <v>94359471</v>
      </c>
      <c r="C15057" s="2" t="s">
        <v>40</v>
      </c>
      <c r="D15057">
        <v>50000</v>
      </c>
      <c r="E15057">
        <v>1</v>
      </c>
      <c r="F15057">
        <v>600</v>
      </c>
      <c r="G15057" s="2" t="s">
        <v>25</v>
      </c>
    </row>
    <row r="15058" spans="1:7" x14ac:dyDescent="0.35">
      <c r="A15058" s="1">
        <v>46081</v>
      </c>
      <c r="B15058">
        <v>97269038</v>
      </c>
      <c r="C15058" s="2" t="s">
        <v>33</v>
      </c>
      <c r="D15058">
        <v>1000000</v>
      </c>
      <c r="E15058">
        <v>1</v>
      </c>
      <c r="F15058">
        <v>1000</v>
      </c>
      <c r="G15058" s="2" t="s">
        <v>25</v>
      </c>
    </row>
    <row r="15059" spans="1:7" x14ac:dyDescent="0.35">
      <c r="A15059" s="1">
        <v>46081</v>
      </c>
      <c r="B15059">
        <v>70338917</v>
      </c>
      <c r="C15059" s="2" t="s">
        <v>39</v>
      </c>
      <c r="D15059">
        <v>0</v>
      </c>
      <c r="E15059">
        <v>1</v>
      </c>
      <c r="F15059">
        <v>250</v>
      </c>
      <c r="G15059" s="2" t="s">
        <v>25</v>
      </c>
    </row>
    <row r="15060" spans="1:7" x14ac:dyDescent="0.35">
      <c r="A15060" s="1">
        <v>46081</v>
      </c>
      <c r="B15060">
        <v>73463894</v>
      </c>
      <c r="C15060" s="2" t="s">
        <v>36</v>
      </c>
      <c r="D15060">
        <v>0</v>
      </c>
      <c r="E15060">
        <v>1</v>
      </c>
      <c r="F15060">
        <v>1550</v>
      </c>
      <c r="G15060" s="2" t="s">
        <v>25</v>
      </c>
    </row>
    <row r="15061" spans="1:7" x14ac:dyDescent="0.35">
      <c r="A15061" s="1">
        <v>46081</v>
      </c>
      <c r="B15061">
        <v>84431263</v>
      </c>
      <c r="C15061" s="2" t="s">
        <v>38</v>
      </c>
      <c r="D15061">
        <v>500000</v>
      </c>
      <c r="E15061">
        <v>1</v>
      </c>
      <c r="F15061">
        <v>1550</v>
      </c>
      <c r="G15061" s="2" t="s">
        <v>25</v>
      </c>
    </row>
    <row r="15062" spans="1:7" x14ac:dyDescent="0.35">
      <c r="A15062" s="1">
        <v>46081</v>
      </c>
      <c r="B15062">
        <v>90937702</v>
      </c>
      <c r="C15062" s="2" t="s">
        <v>39</v>
      </c>
      <c r="D15062">
        <v>1500000</v>
      </c>
      <c r="E15062">
        <v>1</v>
      </c>
      <c r="F15062">
        <v>250</v>
      </c>
      <c r="G15062" s="2" t="s">
        <v>25</v>
      </c>
    </row>
    <row r="15063" spans="1:7" x14ac:dyDescent="0.35">
      <c r="A15063" s="1">
        <v>46081</v>
      </c>
      <c r="B15063">
        <v>99367860</v>
      </c>
      <c r="C15063" s="2" t="s">
        <v>33</v>
      </c>
      <c r="D15063">
        <v>0</v>
      </c>
      <c r="E15063">
        <v>1</v>
      </c>
      <c r="F15063">
        <v>1550</v>
      </c>
      <c r="G15063" s="2" t="s">
        <v>25</v>
      </c>
    </row>
    <row r="15064" spans="1:7" x14ac:dyDescent="0.35">
      <c r="A15064" s="1">
        <v>46081</v>
      </c>
      <c r="B15064">
        <v>63997642</v>
      </c>
      <c r="C15064" s="2" t="s">
        <v>39</v>
      </c>
      <c r="D15064">
        <v>3500000</v>
      </c>
      <c r="E15064">
        <v>1</v>
      </c>
      <c r="F15064">
        <v>1550</v>
      </c>
      <c r="G15064" s="2" t="s">
        <v>25</v>
      </c>
    </row>
    <row r="15065" spans="1:7" x14ac:dyDescent="0.35">
      <c r="A15065" s="1">
        <v>46081</v>
      </c>
      <c r="B15065">
        <v>67249372</v>
      </c>
      <c r="C15065" s="2" t="s">
        <v>38</v>
      </c>
      <c r="D15065">
        <v>750000</v>
      </c>
      <c r="E15065">
        <v>1</v>
      </c>
      <c r="F15065">
        <v>1550</v>
      </c>
      <c r="G15065" s="2" t="s">
        <v>25</v>
      </c>
    </row>
    <row r="15066" spans="1:7" x14ac:dyDescent="0.35">
      <c r="A15066" s="1">
        <v>46081</v>
      </c>
      <c r="B15066">
        <v>61981798</v>
      </c>
      <c r="C15066" s="2" t="s">
        <v>35</v>
      </c>
      <c r="D15066">
        <v>50000</v>
      </c>
      <c r="E15066">
        <v>1</v>
      </c>
      <c r="F15066">
        <v>1000</v>
      </c>
      <c r="G15066" s="2" t="s">
        <v>25</v>
      </c>
    </row>
    <row r="15067" spans="1:7" x14ac:dyDescent="0.35">
      <c r="A15067" s="1">
        <v>46081</v>
      </c>
      <c r="B15067">
        <v>79896337</v>
      </c>
      <c r="C15067" s="2" t="s">
        <v>35</v>
      </c>
      <c r="D15067">
        <v>3500000</v>
      </c>
      <c r="E15067">
        <v>1</v>
      </c>
      <c r="F15067">
        <v>1000</v>
      </c>
      <c r="G15067" s="2" t="s">
        <v>25</v>
      </c>
    </row>
    <row r="15068" spans="1:7" x14ac:dyDescent="0.35">
      <c r="A15068" s="1">
        <v>46081</v>
      </c>
      <c r="B15068">
        <v>60099366</v>
      </c>
      <c r="C15068" s="2" t="s">
        <v>39</v>
      </c>
      <c r="D15068">
        <v>0</v>
      </c>
      <c r="E15068">
        <v>1</v>
      </c>
      <c r="F15068">
        <v>250</v>
      </c>
      <c r="G15068" s="2" t="s">
        <v>25</v>
      </c>
    </row>
    <row r="15069" spans="1:7" x14ac:dyDescent="0.35">
      <c r="A15069" s="1">
        <v>46081</v>
      </c>
      <c r="B15069">
        <v>81848859</v>
      </c>
      <c r="C15069" s="2" t="s">
        <v>39</v>
      </c>
      <c r="D15069">
        <v>750000</v>
      </c>
      <c r="E15069">
        <v>1</v>
      </c>
      <c r="F15069">
        <v>1550</v>
      </c>
      <c r="G15069" s="2" t="s">
        <v>25</v>
      </c>
    </row>
    <row r="15070" spans="1:7" x14ac:dyDescent="0.35">
      <c r="A15070" s="1">
        <v>46081</v>
      </c>
      <c r="B15070">
        <v>89914731</v>
      </c>
      <c r="C15070" s="2" t="s">
        <v>37</v>
      </c>
      <c r="D15070">
        <v>0</v>
      </c>
      <c r="E15070">
        <v>1</v>
      </c>
      <c r="F15070">
        <v>600</v>
      </c>
      <c r="G15070" s="2" t="s">
        <v>25</v>
      </c>
    </row>
    <row r="15071" spans="1:7" x14ac:dyDescent="0.35">
      <c r="A15071" s="1">
        <v>46081</v>
      </c>
      <c r="B15071">
        <v>61280193</v>
      </c>
      <c r="C15071" s="2" t="s">
        <v>37</v>
      </c>
      <c r="D15071">
        <v>2000000</v>
      </c>
      <c r="E15071">
        <v>1</v>
      </c>
      <c r="F15071">
        <v>1550</v>
      </c>
      <c r="G15071" s="2" t="s">
        <v>25</v>
      </c>
    </row>
    <row r="15072" spans="1:7" x14ac:dyDescent="0.35">
      <c r="A15072" s="1">
        <v>46081</v>
      </c>
      <c r="B15072">
        <v>78135438</v>
      </c>
      <c r="C15072" s="2" t="s">
        <v>41</v>
      </c>
      <c r="D15072">
        <v>3500000</v>
      </c>
      <c r="E15072">
        <v>1</v>
      </c>
      <c r="F15072">
        <v>1550</v>
      </c>
      <c r="G15072" s="2" t="s">
        <v>25</v>
      </c>
    </row>
    <row r="15073" spans="1:7" x14ac:dyDescent="0.35">
      <c r="A15073" s="1">
        <v>46081</v>
      </c>
      <c r="B15073">
        <v>81642985</v>
      </c>
      <c r="C15073" s="2" t="s">
        <v>38</v>
      </c>
      <c r="D15073">
        <v>0</v>
      </c>
      <c r="E15073">
        <v>1</v>
      </c>
      <c r="F15073">
        <v>1000</v>
      </c>
      <c r="G15073" s="2" t="s">
        <v>25</v>
      </c>
    </row>
    <row r="15074" spans="1:7" x14ac:dyDescent="0.35">
      <c r="A15074" s="1">
        <v>46081</v>
      </c>
      <c r="B15074">
        <v>66021685</v>
      </c>
      <c r="C15074" s="2" t="s">
        <v>37</v>
      </c>
      <c r="D15074">
        <v>250000</v>
      </c>
      <c r="E15074">
        <v>1</v>
      </c>
      <c r="F15074">
        <v>600</v>
      </c>
      <c r="G15074" s="2" t="s">
        <v>25</v>
      </c>
    </row>
    <row r="15075" spans="1:7" x14ac:dyDescent="0.35">
      <c r="A15075" s="1">
        <v>46081</v>
      </c>
      <c r="B15075">
        <v>97284995</v>
      </c>
      <c r="C15075" s="2" t="s">
        <v>40</v>
      </c>
      <c r="D15075">
        <v>0</v>
      </c>
      <c r="E15075">
        <v>1</v>
      </c>
      <c r="F15075">
        <v>600</v>
      </c>
      <c r="G15075" s="2" t="s">
        <v>25</v>
      </c>
    </row>
    <row r="15076" spans="1:7" x14ac:dyDescent="0.35">
      <c r="A15076" s="1">
        <v>46081</v>
      </c>
      <c r="B15076">
        <v>67397736</v>
      </c>
      <c r="C15076" s="2" t="s">
        <v>35</v>
      </c>
      <c r="D15076">
        <v>0</v>
      </c>
      <c r="E15076">
        <v>1</v>
      </c>
      <c r="F15076">
        <v>1550</v>
      </c>
      <c r="G15076" s="2" t="s">
        <v>25</v>
      </c>
    </row>
    <row r="15077" spans="1:7" x14ac:dyDescent="0.35">
      <c r="A15077" s="1">
        <v>46081</v>
      </c>
      <c r="B15077">
        <v>84080314</v>
      </c>
      <c r="C15077" s="2" t="s">
        <v>33</v>
      </c>
      <c r="D15077">
        <v>3500000</v>
      </c>
      <c r="E15077">
        <v>1</v>
      </c>
      <c r="F15077">
        <v>250</v>
      </c>
      <c r="G15077" s="2" t="s">
        <v>25</v>
      </c>
    </row>
    <row r="15078" spans="1:7" x14ac:dyDescent="0.35">
      <c r="A15078" s="1">
        <v>46081</v>
      </c>
      <c r="B15078">
        <v>80324282</v>
      </c>
      <c r="C15078" s="2" t="s">
        <v>33</v>
      </c>
      <c r="D15078">
        <v>1500000</v>
      </c>
      <c r="E15078">
        <v>1</v>
      </c>
      <c r="F15078">
        <v>1000</v>
      </c>
      <c r="G15078" s="2" t="s">
        <v>25</v>
      </c>
    </row>
    <row r="15079" spans="1:7" x14ac:dyDescent="0.35">
      <c r="A15079" s="1">
        <v>46081</v>
      </c>
      <c r="B15079">
        <v>96183521</v>
      </c>
      <c r="C15079" s="2" t="s">
        <v>38</v>
      </c>
      <c r="D15079">
        <v>50000</v>
      </c>
      <c r="E15079">
        <v>1</v>
      </c>
      <c r="F15079">
        <v>1550</v>
      </c>
      <c r="G15079" s="2" t="s">
        <v>25</v>
      </c>
    </row>
    <row r="15080" spans="1:7" x14ac:dyDescent="0.35">
      <c r="A15080" s="1">
        <v>46081</v>
      </c>
      <c r="B15080">
        <v>72804393</v>
      </c>
      <c r="C15080" s="2" t="s">
        <v>41</v>
      </c>
      <c r="D15080">
        <v>0</v>
      </c>
      <c r="E15080">
        <v>1</v>
      </c>
      <c r="F15080">
        <v>250</v>
      </c>
      <c r="G15080" s="2" t="s">
        <v>25</v>
      </c>
    </row>
    <row r="15081" spans="1:7" x14ac:dyDescent="0.35">
      <c r="A15081" s="1">
        <v>46081</v>
      </c>
      <c r="B15081">
        <v>94238509</v>
      </c>
      <c r="C15081" s="2" t="s">
        <v>36</v>
      </c>
      <c r="D15081">
        <v>100000</v>
      </c>
      <c r="E15081">
        <v>1</v>
      </c>
      <c r="F15081">
        <v>1550</v>
      </c>
      <c r="G15081" s="2" t="s">
        <v>25</v>
      </c>
    </row>
    <row r="15082" spans="1:7" x14ac:dyDescent="0.35">
      <c r="A15082" s="1">
        <v>46081</v>
      </c>
      <c r="B15082">
        <v>68431321</v>
      </c>
      <c r="C15082" s="2" t="s">
        <v>36</v>
      </c>
      <c r="D15082">
        <v>100000</v>
      </c>
      <c r="E15082">
        <v>1</v>
      </c>
      <c r="F15082">
        <v>600</v>
      </c>
      <c r="G15082" s="2" t="s">
        <v>25</v>
      </c>
    </row>
    <row r="15083" spans="1:7" x14ac:dyDescent="0.35">
      <c r="A15083" s="1">
        <v>46081</v>
      </c>
      <c r="B15083">
        <v>63567182</v>
      </c>
      <c r="C15083" s="2" t="s">
        <v>38</v>
      </c>
      <c r="D15083">
        <v>1500000</v>
      </c>
      <c r="E15083">
        <v>1</v>
      </c>
      <c r="F15083">
        <v>1000</v>
      </c>
      <c r="G15083" s="2" t="s">
        <v>25</v>
      </c>
    </row>
    <row r="15084" spans="1:7" x14ac:dyDescent="0.35">
      <c r="A15084" s="1">
        <v>46081</v>
      </c>
      <c r="B15084">
        <v>76995289</v>
      </c>
      <c r="C15084" s="2" t="s">
        <v>41</v>
      </c>
      <c r="D15084">
        <v>500000</v>
      </c>
      <c r="E15084">
        <v>1</v>
      </c>
      <c r="F15084">
        <v>600</v>
      </c>
      <c r="G15084" s="2" t="s">
        <v>25</v>
      </c>
    </row>
    <row r="15085" spans="1:7" x14ac:dyDescent="0.35">
      <c r="A15085" s="1">
        <v>46081</v>
      </c>
      <c r="B15085">
        <v>98617717</v>
      </c>
      <c r="C15085" s="2" t="s">
        <v>36</v>
      </c>
      <c r="D15085">
        <v>2000000</v>
      </c>
      <c r="E15085">
        <v>1</v>
      </c>
      <c r="F15085">
        <v>1000</v>
      </c>
      <c r="G15085" s="2" t="s">
        <v>25</v>
      </c>
    </row>
    <row r="15086" spans="1:7" x14ac:dyDescent="0.35">
      <c r="A15086" s="1">
        <v>46081</v>
      </c>
      <c r="B15086">
        <v>73842848</v>
      </c>
      <c r="C15086" s="2" t="s">
        <v>35</v>
      </c>
      <c r="D15086">
        <v>1500000</v>
      </c>
      <c r="E15086">
        <v>1</v>
      </c>
      <c r="F15086">
        <v>250</v>
      </c>
      <c r="G15086" s="2" t="s">
        <v>25</v>
      </c>
    </row>
    <row r="15087" spans="1:7" x14ac:dyDescent="0.35">
      <c r="A15087" s="1">
        <v>46081</v>
      </c>
      <c r="B15087">
        <v>83614567</v>
      </c>
      <c r="C15087" s="2" t="s">
        <v>38</v>
      </c>
      <c r="D15087">
        <v>50000</v>
      </c>
      <c r="E15087">
        <v>1</v>
      </c>
      <c r="F15087">
        <v>600</v>
      </c>
      <c r="G15087" s="2" t="s">
        <v>25</v>
      </c>
    </row>
    <row r="15088" spans="1:7" x14ac:dyDescent="0.35">
      <c r="A15088" s="1">
        <v>46081</v>
      </c>
      <c r="B15088">
        <v>95338924</v>
      </c>
      <c r="C15088" s="2" t="s">
        <v>33</v>
      </c>
      <c r="D15088">
        <v>0</v>
      </c>
      <c r="E15088">
        <v>1</v>
      </c>
      <c r="F15088">
        <v>1550</v>
      </c>
      <c r="G15088" s="2" t="s">
        <v>25</v>
      </c>
    </row>
    <row r="15089" spans="1:7" x14ac:dyDescent="0.35">
      <c r="A15089" s="1">
        <v>46081</v>
      </c>
      <c r="B15089">
        <v>61880470</v>
      </c>
      <c r="C15089" s="2" t="s">
        <v>33</v>
      </c>
      <c r="D15089">
        <v>0</v>
      </c>
      <c r="E15089">
        <v>1</v>
      </c>
      <c r="F15089">
        <v>1550</v>
      </c>
      <c r="G15089" s="2" t="s">
        <v>25</v>
      </c>
    </row>
    <row r="15090" spans="1:7" x14ac:dyDescent="0.35">
      <c r="A15090" s="1">
        <v>46081</v>
      </c>
      <c r="B15090">
        <v>62322864</v>
      </c>
      <c r="C15090" s="2" t="s">
        <v>41</v>
      </c>
      <c r="D15090">
        <v>5000000</v>
      </c>
      <c r="E15090">
        <v>1</v>
      </c>
      <c r="F15090">
        <v>600</v>
      </c>
      <c r="G15090" s="2" t="s">
        <v>25</v>
      </c>
    </row>
    <row r="15091" spans="1:7" x14ac:dyDescent="0.35">
      <c r="A15091" s="1">
        <v>46081</v>
      </c>
      <c r="B15091">
        <v>85750866</v>
      </c>
      <c r="C15091" s="2" t="s">
        <v>39</v>
      </c>
      <c r="D15091">
        <v>0</v>
      </c>
      <c r="E15091">
        <v>1</v>
      </c>
      <c r="F15091">
        <v>250</v>
      </c>
      <c r="G15091" s="2" t="s">
        <v>25</v>
      </c>
    </row>
    <row r="15092" spans="1:7" x14ac:dyDescent="0.35">
      <c r="A15092" s="1">
        <v>46081</v>
      </c>
      <c r="B15092">
        <v>77222150</v>
      </c>
      <c r="C15092" s="2" t="s">
        <v>40</v>
      </c>
      <c r="D15092">
        <v>500000</v>
      </c>
      <c r="E15092">
        <v>1</v>
      </c>
      <c r="F15092">
        <v>1000</v>
      </c>
      <c r="G15092" s="2" t="s">
        <v>25</v>
      </c>
    </row>
    <row r="15093" spans="1:7" x14ac:dyDescent="0.35">
      <c r="A15093" s="1">
        <v>46081</v>
      </c>
      <c r="B15093">
        <v>60910821</v>
      </c>
      <c r="C15093" s="2" t="s">
        <v>36</v>
      </c>
      <c r="D15093">
        <v>500000</v>
      </c>
      <c r="E15093">
        <v>1</v>
      </c>
      <c r="F15093">
        <v>600</v>
      </c>
      <c r="G15093" s="2" t="s">
        <v>25</v>
      </c>
    </row>
    <row r="15094" spans="1:7" x14ac:dyDescent="0.35">
      <c r="A15094" s="1">
        <v>46081</v>
      </c>
      <c r="B15094">
        <v>87350097</v>
      </c>
      <c r="C15094" s="2" t="s">
        <v>39</v>
      </c>
      <c r="D15094">
        <v>3500000</v>
      </c>
      <c r="E15094">
        <v>1</v>
      </c>
      <c r="F15094">
        <v>600</v>
      </c>
      <c r="G15094" s="2" t="s">
        <v>25</v>
      </c>
    </row>
    <row r="15095" spans="1:7" x14ac:dyDescent="0.35">
      <c r="A15095" s="1">
        <v>46081</v>
      </c>
      <c r="B15095">
        <v>63527013</v>
      </c>
      <c r="C15095" s="2" t="s">
        <v>40</v>
      </c>
      <c r="D15095">
        <v>0</v>
      </c>
      <c r="E15095">
        <v>1</v>
      </c>
      <c r="F15095">
        <v>1550</v>
      </c>
      <c r="G15095" s="2" t="s">
        <v>25</v>
      </c>
    </row>
    <row r="15096" spans="1:7" x14ac:dyDescent="0.35">
      <c r="A15096" s="1"/>
      <c r="C15096" s="2" t="s">
        <v>2</v>
      </c>
      <c r="G15096" s="2" t="s">
        <v>6</v>
      </c>
    </row>
    <row r="15097" spans="1:7" x14ac:dyDescent="0.35">
      <c r="A15097" s="1">
        <v>46054</v>
      </c>
      <c r="B15097">
        <v>62513399</v>
      </c>
      <c r="C15097" s="2" t="s">
        <v>39</v>
      </c>
      <c r="D15097">
        <v>100000</v>
      </c>
      <c r="E15097">
        <v>1</v>
      </c>
      <c r="F15097">
        <v>1000</v>
      </c>
      <c r="G15097" s="2" t="s">
        <v>26</v>
      </c>
    </row>
    <row r="15098" spans="1:7" x14ac:dyDescent="0.35">
      <c r="A15098" s="1">
        <v>46054</v>
      </c>
      <c r="B15098">
        <v>92346192</v>
      </c>
      <c r="C15098" s="2" t="s">
        <v>39</v>
      </c>
      <c r="D15098">
        <v>0</v>
      </c>
      <c r="E15098">
        <v>1</v>
      </c>
      <c r="F15098">
        <v>250</v>
      </c>
      <c r="G15098" s="2" t="s">
        <v>26</v>
      </c>
    </row>
    <row r="15099" spans="1:7" x14ac:dyDescent="0.35">
      <c r="A15099" s="1">
        <v>46054</v>
      </c>
      <c r="B15099">
        <v>80721653</v>
      </c>
      <c r="C15099" s="2" t="s">
        <v>41</v>
      </c>
      <c r="D15099">
        <v>100000</v>
      </c>
      <c r="E15099">
        <v>1</v>
      </c>
      <c r="F15099">
        <v>250</v>
      </c>
      <c r="G15099" s="2" t="s">
        <v>26</v>
      </c>
    </row>
    <row r="15100" spans="1:7" x14ac:dyDescent="0.35">
      <c r="A15100" s="1">
        <v>46054</v>
      </c>
      <c r="B15100">
        <v>86593648</v>
      </c>
      <c r="C15100" s="2" t="s">
        <v>36</v>
      </c>
      <c r="D15100">
        <v>1000000</v>
      </c>
      <c r="E15100">
        <v>1</v>
      </c>
      <c r="F15100">
        <v>1000</v>
      </c>
      <c r="G15100" s="2" t="s">
        <v>26</v>
      </c>
    </row>
    <row r="15101" spans="1:7" x14ac:dyDescent="0.35">
      <c r="A15101" s="1">
        <v>46054</v>
      </c>
      <c r="B15101">
        <v>90445565</v>
      </c>
      <c r="C15101" s="2" t="s">
        <v>37</v>
      </c>
      <c r="D15101">
        <v>750000</v>
      </c>
      <c r="E15101">
        <v>1</v>
      </c>
      <c r="F15101">
        <v>1550</v>
      </c>
      <c r="G15101" s="2" t="s">
        <v>26</v>
      </c>
    </row>
    <row r="15102" spans="1:7" x14ac:dyDescent="0.35">
      <c r="A15102" s="1">
        <v>46054</v>
      </c>
      <c r="B15102">
        <v>87333719</v>
      </c>
      <c r="C15102" s="2" t="s">
        <v>33</v>
      </c>
      <c r="D15102">
        <v>50000</v>
      </c>
      <c r="E15102">
        <v>1</v>
      </c>
      <c r="F15102">
        <v>1000</v>
      </c>
      <c r="G15102" s="2" t="s">
        <v>26</v>
      </c>
    </row>
    <row r="15103" spans="1:7" x14ac:dyDescent="0.35">
      <c r="A15103" s="1">
        <v>46054</v>
      </c>
      <c r="B15103">
        <v>78727069</v>
      </c>
      <c r="C15103" s="2" t="s">
        <v>40</v>
      </c>
      <c r="D15103">
        <v>750000</v>
      </c>
      <c r="E15103">
        <v>1</v>
      </c>
      <c r="F15103">
        <v>1550</v>
      </c>
      <c r="G15103" s="2" t="s">
        <v>26</v>
      </c>
    </row>
    <row r="15104" spans="1:7" x14ac:dyDescent="0.35">
      <c r="A15104" s="1">
        <v>46054</v>
      </c>
      <c r="B15104">
        <v>61201726</v>
      </c>
      <c r="C15104" s="2" t="s">
        <v>38</v>
      </c>
      <c r="D15104">
        <v>5000000</v>
      </c>
      <c r="E15104">
        <v>1</v>
      </c>
      <c r="F15104">
        <v>1000</v>
      </c>
      <c r="G15104" s="2" t="s">
        <v>26</v>
      </c>
    </row>
    <row r="15105" spans="1:7" x14ac:dyDescent="0.35">
      <c r="A15105" s="1">
        <v>46054</v>
      </c>
      <c r="B15105">
        <v>92886495</v>
      </c>
      <c r="C15105" s="2" t="s">
        <v>38</v>
      </c>
      <c r="D15105">
        <v>3500000</v>
      </c>
      <c r="E15105">
        <v>1</v>
      </c>
      <c r="F15105">
        <v>600</v>
      </c>
      <c r="G15105" s="2" t="s">
        <v>26</v>
      </c>
    </row>
    <row r="15106" spans="1:7" x14ac:dyDescent="0.35">
      <c r="A15106" s="1">
        <v>46054</v>
      </c>
      <c r="B15106">
        <v>77799976</v>
      </c>
      <c r="C15106" s="2" t="s">
        <v>39</v>
      </c>
      <c r="D15106">
        <v>0</v>
      </c>
      <c r="E15106">
        <v>1</v>
      </c>
      <c r="F15106">
        <v>250</v>
      </c>
      <c r="G15106" s="2" t="s">
        <v>26</v>
      </c>
    </row>
    <row r="15107" spans="1:7" x14ac:dyDescent="0.35">
      <c r="A15107" s="1">
        <v>46054</v>
      </c>
      <c r="B15107">
        <v>61754654</v>
      </c>
      <c r="C15107" s="2" t="s">
        <v>39</v>
      </c>
      <c r="D15107">
        <v>0</v>
      </c>
      <c r="E15107">
        <v>1</v>
      </c>
      <c r="F15107">
        <v>1000</v>
      </c>
      <c r="G15107" s="2" t="s">
        <v>26</v>
      </c>
    </row>
    <row r="15108" spans="1:7" x14ac:dyDescent="0.35">
      <c r="A15108" s="1">
        <v>46054</v>
      </c>
      <c r="B15108">
        <v>95467818</v>
      </c>
      <c r="C15108" s="2" t="s">
        <v>37</v>
      </c>
      <c r="D15108">
        <v>500000</v>
      </c>
      <c r="E15108">
        <v>1</v>
      </c>
      <c r="F15108">
        <v>600</v>
      </c>
      <c r="G15108" s="2" t="s">
        <v>26</v>
      </c>
    </row>
    <row r="15109" spans="1:7" x14ac:dyDescent="0.35">
      <c r="A15109" s="1">
        <v>46054</v>
      </c>
      <c r="B15109">
        <v>84101413</v>
      </c>
      <c r="C15109" s="2" t="s">
        <v>38</v>
      </c>
      <c r="D15109">
        <v>250000</v>
      </c>
      <c r="E15109">
        <v>1</v>
      </c>
      <c r="F15109">
        <v>1550</v>
      </c>
      <c r="G15109" s="2" t="s">
        <v>26</v>
      </c>
    </row>
    <row r="15110" spans="1:7" x14ac:dyDescent="0.35">
      <c r="A15110" s="1">
        <v>46054</v>
      </c>
      <c r="B15110">
        <v>70387061</v>
      </c>
      <c r="C15110" s="2" t="s">
        <v>40</v>
      </c>
      <c r="D15110">
        <v>250000</v>
      </c>
      <c r="E15110">
        <v>1</v>
      </c>
      <c r="F15110">
        <v>1550</v>
      </c>
      <c r="G15110" s="2" t="s">
        <v>26</v>
      </c>
    </row>
    <row r="15111" spans="1:7" x14ac:dyDescent="0.35">
      <c r="A15111" s="1">
        <v>46054</v>
      </c>
      <c r="B15111">
        <v>65863319</v>
      </c>
      <c r="C15111" s="2" t="s">
        <v>37</v>
      </c>
      <c r="D15111">
        <v>1000000</v>
      </c>
      <c r="E15111">
        <v>1</v>
      </c>
      <c r="F15111">
        <v>1550</v>
      </c>
      <c r="G15111" s="2" t="s">
        <v>26</v>
      </c>
    </row>
    <row r="15112" spans="1:7" x14ac:dyDescent="0.35">
      <c r="A15112" s="1">
        <v>46054</v>
      </c>
      <c r="B15112">
        <v>61527842</v>
      </c>
      <c r="C15112" s="2" t="s">
        <v>37</v>
      </c>
      <c r="D15112">
        <v>5000000</v>
      </c>
      <c r="E15112">
        <v>1</v>
      </c>
      <c r="F15112">
        <v>250</v>
      </c>
      <c r="G15112" s="2" t="s">
        <v>26</v>
      </c>
    </row>
    <row r="15113" spans="1:7" x14ac:dyDescent="0.35">
      <c r="A15113" s="1">
        <v>46054</v>
      </c>
      <c r="B15113">
        <v>80925828</v>
      </c>
      <c r="C15113" s="2" t="s">
        <v>39</v>
      </c>
      <c r="D15113">
        <v>50000</v>
      </c>
      <c r="E15113">
        <v>1</v>
      </c>
      <c r="F15113">
        <v>600</v>
      </c>
      <c r="G15113" s="2" t="s">
        <v>26</v>
      </c>
    </row>
    <row r="15114" spans="1:7" x14ac:dyDescent="0.35">
      <c r="A15114" s="1">
        <v>46054</v>
      </c>
      <c r="B15114">
        <v>82226324</v>
      </c>
      <c r="C15114" s="2" t="s">
        <v>35</v>
      </c>
      <c r="D15114">
        <v>2000000</v>
      </c>
      <c r="E15114">
        <v>1</v>
      </c>
      <c r="F15114">
        <v>1550</v>
      </c>
      <c r="G15114" s="2" t="s">
        <v>26</v>
      </c>
    </row>
    <row r="15115" spans="1:7" x14ac:dyDescent="0.35">
      <c r="A15115" s="1">
        <v>46054</v>
      </c>
      <c r="B15115">
        <v>85524278</v>
      </c>
      <c r="C15115" s="2" t="s">
        <v>40</v>
      </c>
      <c r="D15115">
        <v>250000</v>
      </c>
      <c r="E15115">
        <v>1</v>
      </c>
      <c r="F15115">
        <v>250</v>
      </c>
      <c r="G15115" s="2" t="s">
        <v>26</v>
      </c>
    </row>
    <row r="15116" spans="1:7" x14ac:dyDescent="0.35">
      <c r="A15116" s="1">
        <v>46054</v>
      </c>
      <c r="B15116">
        <v>66238320</v>
      </c>
      <c r="C15116" s="2" t="s">
        <v>37</v>
      </c>
      <c r="D15116">
        <v>1500000</v>
      </c>
      <c r="E15116">
        <v>1</v>
      </c>
      <c r="F15116">
        <v>250</v>
      </c>
      <c r="G15116" s="2" t="s">
        <v>26</v>
      </c>
    </row>
    <row r="15117" spans="1:7" x14ac:dyDescent="0.35">
      <c r="A15117" s="1">
        <v>46054</v>
      </c>
      <c r="B15117">
        <v>84390429</v>
      </c>
      <c r="C15117" s="2" t="s">
        <v>33</v>
      </c>
      <c r="D15117">
        <v>0</v>
      </c>
      <c r="E15117">
        <v>1</v>
      </c>
      <c r="F15117">
        <v>1000</v>
      </c>
      <c r="G15117" s="2" t="s">
        <v>26</v>
      </c>
    </row>
    <row r="15118" spans="1:7" x14ac:dyDescent="0.35">
      <c r="A15118" s="1">
        <v>46054</v>
      </c>
      <c r="B15118">
        <v>94428192</v>
      </c>
      <c r="C15118" s="2" t="s">
        <v>40</v>
      </c>
      <c r="D15118">
        <v>5000000</v>
      </c>
      <c r="E15118">
        <v>1</v>
      </c>
      <c r="F15118">
        <v>600</v>
      </c>
      <c r="G15118" s="2" t="s">
        <v>26</v>
      </c>
    </row>
    <row r="15119" spans="1:7" x14ac:dyDescent="0.35">
      <c r="A15119" s="1">
        <v>46054</v>
      </c>
      <c r="B15119">
        <v>82307783</v>
      </c>
      <c r="C15119" s="2" t="s">
        <v>35</v>
      </c>
      <c r="D15119">
        <v>750000</v>
      </c>
      <c r="E15119">
        <v>1</v>
      </c>
      <c r="F15119">
        <v>250</v>
      </c>
      <c r="G15119" s="2" t="s">
        <v>26</v>
      </c>
    </row>
    <row r="15120" spans="1:7" x14ac:dyDescent="0.35">
      <c r="A15120" s="1">
        <v>46054</v>
      </c>
      <c r="B15120">
        <v>88760759</v>
      </c>
      <c r="C15120" s="2" t="s">
        <v>40</v>
      </c>
      <c r="D15120">
        <v>0</v>
      </c>
      <c r="E15120">
        <v>1</v>
      </c>
      <c r="F15120">
        <v>250</v>
      </c>
      <c r="G15120" s="2" t="s">
        <v>26</v>
      </c>
    </row>
    <row r="15121" spans="1:7" x14ac:dyDescent="0.35">
      <c r="A15121" s="1">
        <v>46054</v>
      </c>
      <c r="B15121">
        <v>68845582</v>
      </c>
      <c r="C15121" s="2" t="s">
        <v>37</v>
      </c>
      <c r="D15121">
        <v>0</v>
      </c>
      <c r="E15121">
        <v>1</v>
      </c>
      <c r="F15121">
        <v>1000</v>
      </c>
      <c r="G15121" s="2" t="s">
        <v>26</v>
      </c>
    </row>
    <row r="15122" spans="1:7" x14ac:dyDescent="0.35">
      <c r="A15122" s="1">
        <v>46054</v>
      </c>
      <c r="B15122">
        <v>91560305</v>
      </c>
      <c r="C15122" s="2" t="s">
        <v>38</v>
      </c>
      <c r="D15122">
        <v>200000</v>
      </c>
      <c r="E15122">
        <v>1</v>
      </c>
      <c r="F15122">
        <v>1000</v>
      </c>
      <c r="G15122" s="2" t="s">
        <v>26</v>
      </c>
    </row>
    <row r="15123" spans="1:7" x14ac:dyDescent="0.35">
      <c r="A15123" s="1">
        <v>46054</v>
      </c>
      <c r="B15123">
        <v>99642543</v>
      </c>
      <c r="C15123" s="2" t="s">
        <v>40</v>
      </c>
      <c r="D15123">
        <v>2000000</v>
      </c>
      <c r="E15123">
        <v>1</v>
      </c>
      <c r="F15123">
        <v>1550</v>
      </c>
      <c r="G15123" s="2" t="s">
        <v>26</v>
      </c>
    </row>
    <row r="15124" spans="1:7" x14ac:dyDescent="0.35">
      <c r="A15124" s="1">
        <v>46054</v>
      </c>
      <c r="B15124">
        <v>79521631</v>
      </c>
      <c r="C15124" s="2" t="s">
        <v>39</v>
      </c>
      <c r="D15124">
        <v>1500000</v>
      </c>
      <c r="E15124">
        <v>1</v>
      </c>
      <c r="F15124">
        <v>1000</v>
      </c>
      <c r="G15124" s="2" t="s">
        <v>26</v>
      </c>
    </row>
    <row r="15125" spans="1:7" x14ac:dyDescent="0.35">
      <c r="A15125" s="1">
        <v>46054</v>
      </c>
      <c r="B15125">
        <v>97305684</v>
      </c>
      <c r="C15125" s="2" t="s">
        <v>38</v>
      </c>
      <c r="D15125">
        <v>5000000</v>
      </c>
      <c r="E15125">
        <v>1</v>
      </c>
      <c r="F15125">
        <v>1000</v>
      </c>
      <c r="G15125" s="2" t="s">
        <v>26</v>
      </c>
    </row>
    <row r="15126" spans="1:7" x14ac:dyDescent="0.35">
      <c r="A15126" s="1">
        <v>46054</v>
      </c>
      <c r="B15126">
        <v>63268737</v>
      </c>
      <c r="C15126" s="2" t="s">
        <v>35</v>
      </c>
      <c r="D15126">
        <v>0</v>
      </c>
      <c r="E15126">
        <v>1</v>
      </c>
      <c r="F15126">
        <v>600</v>
      </c>
      <c r="G15126" s="2" t="s">
        <v>26</v>
      </c>
    </row>
    <row r="15127" spans="1:7" x14ac:dyDescent="0.35">
      <c r="A15127" s="1">
        <v>46054</v>
      </c>
      <c r="B15127">
        <v>87434025</v>
      </c>
      <c r="C15127" s="2" t="s">
        <v>39</v>
      </c>
      <c r="D15127">
        <v>100000</v>
      </c>
      <c r="E15127">
        <v>1</v>
      </c>
      <c r="F15127">
        <v>600</v>
      </c>
      <c r="G15127" s="2" t="s">
        <v>26</v>
      </c>
    </row>
    <row r="15128" spans="1:7" x14ac:dyDescent="0.35">
      <c r="A15128" s="1">
        <v>46054</v>
      </c>
      <c r="B15128">
        <v>77833737</v>
      </c>
      <c r="C15128" s="2" t="s">
        <v>36</v>
      </c>
      <c r="D15128">
        <v>1000000</v>
      </c>
      <c r="E15128">
        <v>1</v>
      </c>
      <c r="F15128">
        <v>1000</v>
      </c>
      <c r="G15128" s="2" t="s">
        <v>26</v>
      </c>
    </row>
    <row r="15129" spans="1:7" x14ac:dyDescent="0.35">
      <c r="A15129" s="1">
        <v>46054</v>
      </c>
      <c r="B15129">
        <v>77150381</v>
      </c>
      <c r="C15129" s="2" t="s">
        <v>36</v>
      </c>
      <c r="D15129">
        <v>2000000</v>
      </c>
      <c r="E15129">
        <v>1</v>
      </c>
      <c r="F15129">
        <v>1000</v>
      </c>
      <c r="G15129" s="2" t="s">
        <v>26</v>
      </c>
    </row>
    <row r="15130" spans="1:7" x14ac:dyDescent="0.35">
      <c r="A15130" s="1">
        <v>46054</v>
      </c>
      <c r="B15130">
        <v>81136496</v>
      </c>
      <c r="C15130" s="2" t="s">
        <v>38</v>
      </c>
      <c r="D15130">
        <v>100000</v>
      </c>
      <c r="E15130">
        <v>1</v>
      </c>
      <c r="F15130">
        <v>600</v>
      </c>
      <c r="G15130" s="2" t="s">
        <v>26</v>
      </c>
    </row>
    <row r="15131" spans="1:7" x14ac:dyDescent="0.35">
      <c r="A15131" s="1">
        <v>46054</v>
      </c>
      <c r="B15131">
        <v>78681488</v>
      </c>
      <c r="C15131" s="2" t="s">
        <v>38</v>
      </c>
      <c r="D15131">
        <v>250000</v>
      </c>
      <c r="E15131">
        <v>1</v>
      </c>
      <c r="F15131">
        <v>1000</v>
      </c>
      <c r="G15131" s="2" t="s">
        <v>26</v>
      </c>
    </row>
    <row r="15132" spans="1:7" x14ac:dyDescent="0.35">
      <c r="A15132" s="1">
        <v>46054</v>
      </c>
      <c r="B15132">
        <v>93066752</v>
      </c>
      <c r="C15132" s="2" t="s">
        <v>38</v>
      </c>
      <c r="D15132">
        <v>200000</v>
      </c>
      <c r="E15132">
        <v>1</v>
      </c>
      <c r="F15132">
        <v>250</v>
      </c>
      <c r="G15132" s="2" t="s">
        <v>26</v>
      </c>
    </row>
    <row r="15133" spans="1:7" x14ac:dyDescent="0.35">
      <c r="A15133" s="1">
        <v>46054</v>
      </c>
      <c r="B15133">
        <v>98720496</v>
      </c>
      <c r="C15133" s="2" t="s">
        <v>38</v>
      </c>
      <c r="D15133">
        <v>250000</v>
      </c>
      <c r="E15133">
        <v>1</v>
      </c>
      <c r="F15133">
        <v>600</v>
      </c>
      <c r="G15133" s="2" t="s">
        <v>26</v>
      </c>
    </row>
    <row r="15134" spans="1:7" x14ac:dyDescent="0.35">
      <c r="A15134" s="1">
        <v>46054</v>
      </c>
      <c r="B15134">
        <v>94691891</v>
      </c>
      <c r="C15134" s="2" t="s">
        <v>41</v>
      </c>
      <c r="D15134">
        <v>3500000</v>
      </c>
      <c r="E15134">
        <v>1</v>
      </c>
      <c r="F15134">
        <v>250</v>
      </c>
      <c r="G15134" s="2" t="s">
        <v>26</v>
      </c>
    </row>
    <row r="15135" spans="1:7" x14ac:dyDescent="0.35">
      <c r="A15135" s="1">
        <v>46054</v>
      </c>
      <c r="B15135">
        <v>68742446</v>
      </c>
      <c r="C15135" s="2" t="s">
        <v>40</v>
      </c>
      <c r="D15135">
        <v>1000000</v>
      </c>
      <c r="E15135">
        <v>1</v>
      </c>
      <c r="F15135">
        <v>250</v>
      </c>
      <c r="G15135" s="2" t="s">
        <v>26</v>
      </c>
    </row>
    <row r="15136" spans="1:7" x14ac:dyDescent="0.35">
      <c r="A15136" s="1">
        <v>46054</v>
      </c>
      <c r="B15136">
        <v>77176106</v>
      </c>
      <c r="C15136" s="2" t="s">
        <v>37</v>
      </c>
      <c r="D15136">
        <v>1000000</v>
      </c>
      <c r="E15136">
        <v>1</v>
      </c>
      <c r="F15136">
        <v>600</v>
      </c>
      <c r="G15136" s="2" t="s">
        <v>26</v>
      </c>
    </row>
    <row r="15137" spans="1:7" x14ac:dyDescent="0.35">
      <c r="A15137" s="1">
        <v>46054</v>
      </c>
      <c r="B15137">
        <v>94987910</v>
      </c>
      <c r="C15137" s="2" t="s">
        <v>41</v>
      </c>
      <c r="D15137">
        <v>100000</v>
      </c>
      <c r="E15137">
        <v>1</v>
      </c>
      <c r="F15137">
        <v>600</v>
      </c>
      <c r="G15137" s="2" t="s">
        <v>26</v>
      </c>
    </row>
    <row r="15138" spans="1:7" x14ac:dyDescent="0.35">
      <c r="A15138" s="1">
        <v>46054</v>
      </c>
      <c r="B15138">
        <v>89448894</v>
      </c>
      <c r="C15138" s="2" t="s">
        <v>37</v>
      </c>
      <c r="D15138">
        <v>0</v>
      </c>
      <c r="E15138">
        <v>1</v>
      </c>
      <c r="F15138">
        <v>1000</v>
      </c>
      <c r="G15138" s="2" t="s">
        <v>26</v>
      </c>
    </row>
    <row r="15139" spans="1:7" x14ac:dyDescent="0.35">
      <c r="A15139" s="1">
        <v>46054</v>
      </c>
      <c r="B15139">
        <v>65476643</v>
      </c>
      <c r="C15139" s="2" t="s">
        <v>39</v>
      </c>
      <c r="D15139">
        <v>50000</v>
      </c>
      <c r="E15139">
        <v>1</v>
      </c>
      <c r="F15139">
        <v>1550</v>
      </c>
      <c r="G15139" s="2" t="s">
        <v>26</v>
      </c>
    </row>
    <row r="15140" spans="1:7" x14ac:dyDescent="0.35">
      <c r="A15140" s="1">
        <v>46054</v>
      </c>
      <c r="B15140">
        <v>67299819</v>
      </c>
      <c r="C15140" s="2" t="s">
        <v>33</v>
      </c>
      <c r="D15140">
        <v>0</v>
      </c>
      <c r="E15140">
        <v>1</v>
      </c>
      <c r="F15140">
        <v>250</v>
      </c>
      <c r="G15140" s="2" t="s">
        <v>26</v>
      </c>
    </row>
    <row r="15141" spans="1:7" x14ac:dyDescent="0.35">
      <c r="A15141" s="1">
        <v>46054</v>
      </c>
      <c r="B15141">
        <v>78062854</v>
      </c>
      <c r="C15141" s="2" t="s">
        <v>40</v>
      </c>
      <c r="D15141">
        <v>2000000</v>
      </c>
      <c r="E15141">
        <v>1</v>
      </c>
      <c r="F15141">
        <v>1000</v>
      </c>
      <c r="G15141" s="2" t="s">
        <v>26</v>
      </c>
    </row>
    <row r="15142" spans="1:7" x14ac:dyDescent="0.35">
      <c r="A15142" s="1">
        <v>46054</v>
      </c>
      <c r="B15142">
        <v>62803136</v>
      </c>
      <c r="C15142" s="2" t="s">
        <v>40</v>
      </c>
      <c r="D15142">
        <v>0</v>
      </c>
      <c r="E15142">
        <v>1</v>
      </c>
      <c r="F15142">
        <v>600</v>
      </c>
      <c r="G15142" s="2" t="s">
        <v>26</v>
      </c>
    </row>
    <row r="15143" spans="1:7" x14ac:dyDescent="0.35">
      <c r="A15143" s="1">
        <v>46054</v>
      </c>
      <c r="B15143">
        <v>89327418</v>
      </c>
      <c r="C15143" s="2" t="s">
        <v>40</v>
      </c>
      <c r="D15143">
        <v>1500000</v>
      </c>
      <c r="E15143">
        <v>1</v>
      </c>
      <c r="F15143">
        <v>1550</v>
      </c>
      <c r="G15143" s="2" t="s">
        <v>26</v>
      </c>
    </row>
    <row r="15144" spans="1:7" x14ac:dyDescent="0.35">
      <c r="A15144" s="1">
        <v>46054</v>
      </c>
      <c r="B15144">
        <v>73353074</v>
      </c>
      <c r="C15144" s="2" t="s">
        <v>39</v>
      </c>
      <c r="D15144">
        <v>50000</v>
      </c>
      <c r="E15144">
        <v>1</v>
      </c>
      <c r="F15144">
        <v>1000</v>
      </c>
      <c r="G15144" s="2" t="s">
        <v>26</v>
      </c>
    </row>
    <row r="15145" spans="1:7" x14ac:dyDescent="0.35">
      <c r="A15145" s="1">
        <v>46054</v>
      </c>
      <c r="B15145">
        <v>92456889</v>
      </c>
      <c r="C15145" s="2" t="s">
        <v>41</v>
      </c>
      <c r="D15145">
        <v>3500000</v>
      </c>
      <c r="E15145">
        <v>1</v>
      </c>
      <c r="F15145">
        <v>250</v>
      </c>
      <c r="G15145" s="2" t="s">
        <v>26</v>
      </c>
    </row>
    <row r="15146" spans="1:7" x14ac:dyDescent="0.35">
      <c r="A15146" s="1">
        <v>46054</v>
      </c>
      <c r="B15146">
        <v>90699893</v>
      </c>
      <c r="C15146" s="2" t="s">
        <v>33</v>
      </c>
      <c r="D15146">
        <v>0</v>
      </c>
      <c r="E15146">
        <v>1</v>
      </c>
      <c r="F15146">
        <v>600</v>
      </c>
      <c r="G15146" s="2" t="s">
        <v>26</v>
      </c>
    </row>
    <row r="15147" spans="1:7" x14ac:dyDescent="0.35">
      <c r="A15147" s="1">
        <v>46054</v>
      </c>
      <c r="B15147">
        <v>90199115</v>
      </c>
      <c r="C15147" s="2" t="s">
        <v>38</v>
      </c>
      <c r="D15147">
        <v>750000</v>
      </c>
      <c r="E15147">
        <v>1</v>
      </c>
      <c r="F15147">
        <v>600</v>
      </c>
      <c r="G15147" s="2" t="s">
        <v>26</v>
      </c>
    </row>
    <row r="15148" spans="1:7" x14ac:dyDescent="0.35">
      <c r="A15148" s="1">
        <v>46054</v>
      </c>
      <c r="B15148">
        <v>66066935</v>
      </c>
      <c r="C15148" s="2" t="s">
        <v>40</v>
      </c>
      <c r="D15148">
        <v>0</v>
      </c>
      <c r="E15148">
        <v>1</v>
      </c>
      <c r="F15148">
        <v>600</v>
      </c>
      <c r="G15148" s="2" t="s">
        <v>26</v>
      </c>
    </row>
    <row r="15149" spans="1:7" x14ac:dyDescent="0.35">
      <c r="A15149" s="1">
        <v>46054</v>
      </c>
      <c r="B15149">
        <v>69913629</v>
      </c>
      <c r="C15149" s="2" t="s">
        <v>39</v>
      </c>
      <c r="D15149">
        <v>250000</v>
      </c>
      <c r="E15149">
        <v>1</v>
      </c>
      <c r="F15149">
        <v>250</v>
      </c>
      <c r="G15149" s="2" t="s">
        <v>26</v>
      </c>
    </row>
    <row r="15150" spans="1:7" x14ac:dyDescent="0.35">
      <c r="A15150" s="1">
        <v>46054</v>
      </c>
      <c r="B15150">
        <v>82745248</v>
      </c>
      <c r="C15150" s="2" t="s">
        <v>33</v>
      </c>
      <c r="D15150">
        <v>250000</v>
      </c>
      <c r="E15150">
        <v>1</v>
      </c>
      <c r="F15150">
        <v>1550</v>
      </c>
      <c r="G15150" s="2" t="s">
        <v>26</v>
      </c>
    </row>
    <row r="15151" spans="1:7" x14ac:dyDescent="0.35">
      <c r="A15151" s="1">
        <v>46054</v>
      </c>
      <c r="B15151">
        <v>83632371</v>
      </c>
      <c r="C15151" s="2" t="s">
        <v>39</v>
      </c>
      <c r="D15151">
        <v>1500000</v>
      </c>
      <c r="E15151">
        <v>1</v>
      </c>
      <c r="F15151">
        <v>1550</v>
      </c>
      <c r="G15151" s="2" t="s">
        <v>26</v>
      </c>
    </row>
    <row r="15152" spans="1:7" x14ac:dyDescent="0.35">
      <c r="A15152" s="1">
        <v>46054</v>
      </c>
      <c r="B15152">
        <v>80352627</v>
      </c>
      <c r="C15152" s="2" t="s">
        <v>41</v>
      </c>
      <c r="D15152">
        <v>50000</v>
      </c>
      <c r="E15152">
        <v>1</v>
      </c>
      <c r="F15152">
        <v>1000</v>
      </c>
      <c r="G15152" s="2" t="s">
        <v>26</v>
      </c>
    </row>
    <row r="15153" spans="1:7" x14ac:dyDescent="0.35">
      <c r="A15153" s="1">
        <v>46054</v>
      </c>
      <c r="B15153">
        <v>98578797</v>
      </c>
      <c r="C15153" s="2" t="s">
        <v>36</v>
      </c>
      <c r="D15153">
        <v>5000000</v>
      </c>
      <c r="E15153">
        <v>1</v>
      </c>
      <c r="F15153">
        <v>1550</v>
      </c>
      <c r="G15153" s="2" t="s">
        <v>26</v>
      </c>
    </row>
    <row r="15154" spans="1:7" x14ac:dyDescent="0.35">
      <c r="A15154" s="1">
        <v>46054</v>
      </c>
      <c r="B15154">
        <v>90670566</v>
      </c>
      <c r="C15154" s="2" t="s">
        <v>36</v>
      </c>
      <c r="D15154">
        <v>3500000</v>
      </c>
      <c r="E15154">
        <v>1</v>
      </c>
      <c r="F15154">
        <v>600</v>
      </c>
      <c r="G15154" s="2" t="s">
        <v>26</v>
      </c>
    </row>
    <row r="15155" spans="1:7" x14ac:dyDescent="0.35">
      <c r="A15155" s="1">
        <v>46054</v>
      </c>
      <c r="B15155">
        <v>71443445</v>
      </c>
      <c r="C15155" s="2" t="s">
        <v>36</v>
      </c>
      <c r="D15155">
        <v>250000</v>
      </c>
      <c r="E15155">
        <v>1</v>
      </c>
      <c r="F15155">
        <v>1550</v>
      </c>
      <c r="G15155" s="2" t="s">
        <v>26</v>
      </c>
    </row>
    <row r="15156" spans="1:7" x14ac:dyDescent="0.35">
      <c r="A15156" s="1">
        <v>46054</v>
      </c>
      <c r="B15156">
        <v>98473358</v>
      </c>
      <c r="C15156" s="2" t="s">
        <v>39</v>
      </c>
      <c r="D15156">
        <v>250000</v>
      </c>
      <c r="E15156">
        <v>1</v>
      </c>
      <c r="F15156">
        <v>1000</v>
      </c>
      <c r="G15156" s="2" t="s">
        <v>26</v>
      </c>
    </row>
    <row r="15157" spans="1:7" x14ac:dyDescent="0.35">
      <c r="A15157" s="1">
        <v>46054</v>
      </c>
      <c r="B15157">
        <v>76118359</v>
      </c>
      <c r="C15157" s="2" t="s">
        <v>38</v>
      </c>
      <c r="D15157">
        <v>0</v>
      </c>
      <c r="E15157">
        <v>1</v>
      </c>
      <c r="F15157">
        <v>600</v>
      </c>
      <c r="G15157" s="2" t="s">
        <v>26</v>
      </c>
    </row>
    <row r="15158" spans="1:7" x14ac:dyDescent="0.35">
      <c r="A15158" s="1">
        <v>46054</v>
      </c>
      <c r="B15158">
        <v>97982145</v>
      </c>
      <c r="C15158" s="2" t="s">
        <v>35</v>
      </c>
      <c r="D15158">
        <v>0</v>
      </c>
      <c r="E15158">
        <v>1</v>
      </c>
      <c r="F15158">
        <v>250</v>
      </c>
      <c r="G15158" s="2" t="s">
        <v>26</v>
      </c>
    </row>
    <row r="15159" spans="1:7" x14ac:dyDescent="0.35">
      <c r="A15159" s="1">
        <v>46054</v>
      </c>
      <c r="B15159">
        <v>78495050</v>
      </c>
      <c r="C15159" s="2" t="s">
        <v>40</v>
      </c>
      <c r="D15159">
        <v>5000000</v>
      </c>
      <c r="E15159">
        <v>1</v>
      </c>
      <c r="F15159">
        <v>250</v>
      </c>
      <c r="G15159" s="2" t="s">
        <v>26</v>
      </c>
    </row>
    <row r="15160" spans="1:7" x14ac:dyDescent="0.35">
      <c r="A15160" s="1">
        <v>46054</v>
      </c>
      <c r="B15160">
        <v>84677774</v>
      </c>
      <c r="C15160" s="2" t="s">
        <v>35</v>
      </c>
      <c r="D15160">
        <v>1500000</v>
      </c>
      <c r="E15160">
        <v>1</v>
      </c>
      <c r="F15160">
        <v>600</v>
      </c>
      <c r="G15160" s="2" t="s">
        <v>26</v>
      </c>
    </row>
    <row r="15161" spans="1:7" x14ac:dyDescent="0.35">
      <c r="A15161" s="1">
        <v>46054</v>
      </c>
      <c r="B15161">
        <v>74263605</v>
      </c>
      <c r="C15161" s="2" t="s">
        <v>36</v>
      </c>
      <c r="D15161">
        <v>0</v>
      </c>
      <c r="E15161">
        <v>1</v>
      </c>
      <c r="F15161">
        <v>1550</v>
      </c>
      <c r="G15161" s="2" t="s">
        <v>26</v>
      </c>
    </row>
    <row r="15162" spans="1:7" x14ac:dyDescent="0.35">
      <c r="A15162" s="1">
        <v>46054</v>
      </c>
      <c r="B15162">
        <v>81944805</v>
      </c>
      <c r="C15162" s="2" t="s">
        <v>35</v>
      </c>
      <c r="D15162">
        <v>5000000</v>
      </c>
      <c r="E15162">
        <v>1</v>
      </c>
      <c r="F15162">
        <v>1550</v>
      </c>
      <c r="G15162" s="2" t="s">
        <v>26</v>
      </c>
    </row>
    <row r="15163" spans="1:7" x14ac:dyDescent="0.35">
      <c r="A15163" s="1">
        <v>46054</v>
      </c>
      <c r="B15163">
        <v>87930540</v>
      </c>
      <c r="C15163" s="2" t="s">
        <v>40</v>
      </c>
      <c r="D15163">
        <v>750000</v>
      </c>
      <c r="E15163">
        <v>1</v>
      </c>
      <c r="F15163">
        <v>600</v>
      </c>
      <c r="G15163" s="2" t="s">
        <v>26</v>
      </c>
    </row>
    <row r="15164" spans="1:7" x14ac:dyDescent="0.35">
      <c r="A15164" s="1">
        <v>46054</v>
      </c>
      <c r="B15164">
        <v>93352283</v>
      </c>
      <c r="C15164" s="2" t="s">
        <v>33</v>
      </c>
      <c r="D15164">
        <v>750000</v>
      </c>
      <c r="E15164">
        <v>1</v>
      </c>
      <c r="F15164">
        <v>250</v>
      </c>
      <c r="G15164" s="2" t="s">
        <v>26</v>
      </c>
    </row>
    <row r="15165" spans="1:7" x14ac:dyDescent="0.35">
      <c r="A15165" s="1">
        <v>46054</v>
      </c>
      <c r="B15165">
        <v>85645849</v>
      </c>
      <c r="C15165" s="2" t="s">
        <v>37</v>
      </c>
      <c r="D15165">
        <v>5000000</v>
      </c>
      <c r="E15165">
        <v>1</v>
      </c>
      <c r="F15165">
        <v>250</v>
      </c>
      <c r="G15165" s="2" t="s">
        <v>26</v>
      </c>
    </row>
    <row r="15166" spans="1:7" x14ac:dyDescent="0.35">
      <c r="A15166" s="1">
        <v>46054</v>
      </c>
      <c r="B15166">
        <v>69647141</v>
      </c>
      <c r="C15166" s="2" t="s">
        <v>38</v>
      </c>
      <c r="D15166">
        <v>2000000</v>
      </c>
      <c r="E15166">
        <v>1</v>
      </c>
      <c r="F15166">
        <v>1000</v>
      </c>
      <c r="G15166" s="2" t="s">
        <v>26</v>
      </c>
    </row>
    <row r="15167" spans="1:7" x14ac:dyDescent="0.35">
      <c r="A15167" s="1">
        <v>46054</v>
      </c>
      <c r="B15167">
        <v>90854010</v>
      </c>
      <c r="C15167" s="2" t="s">
        <v>41</v>
      </c>
      <c r="D15167">
        <v>750000</v>
      </c>
      <c r="E15167">
        <v>1</v>
      </c>
      <c r="F15167">
        <v>1000</v>
      </c>
      <c r="G15167" s="2" t="s">
        <v>26</v>
      </c>
    </row>
    <row r="15168" spans="1:7" x14ac:dyDescent="0.35">
      <c r="A15168" s="1">
        <v>46054</v>
      </c>
      <c r="B15168">
        <v>89978597</v>
      </c>
      <c r="C15168" s="2" t="s">
        <v>41</v>
      </c>
      <c r="D15168">
        <v>1500000</v>
      </c>
      <c r="E15168">
        <v>1</v>
      </c>
      <c r="F15168">
        <v>250</v>
      </c>
      <c r="G15168" s="2" t="s">
        <v>26</v>
      </c>
    </row>
    <row r="15169" spans="1:7" x14ac:dyDescent="0.35">
      <c r="A15169" s="1">
        <v>46054</v>
      </c>
      <c r="B15169">
        <v>97998403</v>
      </c>
      <c r="C15169" s="2" t="s">
        <v>35</v>
      </c>
      <c r="D15169">
        <v>100000</v>
      </c>
      <c r="E15169">
        <v>1</v>
      </c>
      <c r="F15169">
        <v>1550</v>
      </c>
      <c r="G15169" s="2" t="s">
        <v>26</v>
      </c>
    </row>
    <row r="15170" spans="1:7" x14ac:dyDescent="0.35">
      <c r="A15170" s="1">
        <v>46054</v>
      </c>
      <c r="B15170">
        <v>71406113</v>
      </c>
      <c r="C15170" s="2" t="s">
        <v>37</v>
      </c>
      <c r="D15170">
        <v>50000</v>
      </c>
      <c r="E15170">
        <v>1</v>
      </c>
      <c r="F15170">
        <v>1000</v>
      </c>
      <c r="G15170" s="2" t="s">
        <v>26</v>
      </c>
    </row>
    <row r="15171" spans="1:7" x14ac:dyDescent="0.35">
      <c r="A15171" s="1">
        <v>46054</v>
      </c>
      <c r="B15171">
        <v>65077411</v>
      </c>
      <c r="C15171" s="2" t="s">
        <v>37</v>
      </c>
      <c r="D15171">
        <v>50000</v>
      </c>
      <c r="E15171">
        <v>1</v>
      </c>
      <c r="F15171">
        <v>1550</v>
      </c>
      <c r="G15171" s="2" t="s">
        <v>26</v>
      </c>
    </row>
    <row r="15172" spans="1:7" x14ac:dyDescent="0.35">
      <c r="A15172" s="1">
        <v>46054</v>
      </c>
      <c r="B15172">
        <v>82644393</v>
      </c>
      <c r="C15172" s="2" t="s">
        <v>37</v>
      </c>
      <c r="D15172">
        <v>100000</v>
      </c>
      <c r="E15172">
        <v>1</v>
      </c>
      <c r="F15172">
        <v>600</v>
      </c>
      <c r="G15172" s="2" t="s">
        <v>26</v>
      </c>
    </row>
    <row r="15173" spans="1:7" x14ac:dyDescent="0.35">
      <c r="A15173" s="1">
        <v>46054</v>
      </c>
      <c r="B15173">
        <v>71213490</v>
      </c>
      <c r="C15173" s="2" t="s">
        <v>39</v>
      </c>
      <c r="D15173">
        <v>0</v>
      </c>
      <c r="E15173">
        <v>1</v>
      </c>
      <c r="F15173">
        <v>1000</v>
      </c>
      <c r="G15173" s="2" t="s">
        <v>26</v>
      </c>
    </row>
    <row r="15174" spans="1:7" x14ac:dyDescent="0.35">
      <c r="A15174" s="1">
        <v>46054</v>
      </c>
      <c r="B15174">
        <v>64696931</v>
      </c>
      <c r="C15174" s="2" t="s">
        <v>37</v>
      </c>
      <c r="D15174">
        <v>250000</v>
      </c>
      <c r="E15174">
        <v>1</v>
      </c>
      <c r="F15174">
        <v>1550</v>
      </c>
      <c r="G15174" s="2" t="s">
        <v>26</v>
      </c>
    </row>
    <row r="15175" spans="1:7" x14ac:dyDescent="0.35">
      <c r="A15175" s="1">
        <v>46054</v>
      </c>
      <c r="B15175">
        <v>79589841</v>
      </c>
      <c r="C15175" s="2" t="s">
        <v>33</v>
      </c>
      <c r="D15175">
        <v>250000</v>
      </c>
      <c r="E15175">
        <v>1</v>
      </c>
      <c r="F15175">
        <v>1550</v>
      </c>
      <c r="G15175" s="2" t="s">
        <v>26</v>
      </c>
    </row>
    <row r="15176" spans="1:7" x14ac:dyDescent="0.35">
      <c r="A15176" s="1">
        <v>46054</v>
      </c>
      <c r="B15176">
        <v>69289655</v>
      </c>
      <c r="C15176" s="2" t="s">
        <v>38</v>
      </c>
      <c r="D15176">
        <v>750000</v>
      </c>
      <c r="E15176">
        <v>1</v>
      </c>
      <c r="F15176">
        <v>1550</v>
      </c>
      <c r="G15176" s="2" t="s">
        <v>26</v>
      </c>
    </row>
    <row r="15177" spans="1:7" x14ac:dyDescent="0.35">
      <c r="A15177" s="1">
        <v>46054</v>
      </c>
      <c r="B15177">
        <v>60183269</v>
      </c>
      <c r="C15177" s="2" t="s">
        <v>35</v>
      </c>
      <c r="D15177">
        <v>2000000</v>
      </c>
      <c r="E15177">
        <v>1</v>
      </c>
      <c r="F15177">
        <v>600</v>
      </c>
      <c r="G15177" s="2" t="s">
        <v>26</v>
      </c>
    </row>
    <row r="15178" spans="1:7" x14ac:dyDescent="0.35">
      <c r="A15178" s="1">
        <v>46054</v>
      </c>
      <c r="B15178">
        <v>75979286</v>
      </c>
      <c r="C15178" s="2" t="s">
        <v>40</v>
      </c>
      <c r="D15178">
        <v>0</v>
      </c>
      <c r="E15178">
        <v>1</v>
      </c>
      <c r="F15178">
        <v>1000</v>
      </c>
      <c r="G15178" s="2" t="s">
        <v>26</v>
      </c>
    </row>
    <row r="15179" spans="1:7" x14ac:dyDescent="0.35">
      <c r="A15179" s="1">
        <v>46054</v>
      </c>
      <c r="B15179">
        <v>83992159</v>
      </c>
      <c r="C15179" s="2" t="s">
        <v>35</v>
      </c>
      <c r="D15179">
        <v>0</v>
      </c>
      <c r="E15179">
        <v>1</v>
      </c>
      <c r="F15179">
        <v>600</v>
      </c>
      <c r="G15179" s="2" t="s">
        <v>26</v>
      </c>
    </row>
    <row r="15180" spans="1:7" x14ac:dyDescent="0.35">
      <c r="A15180" s="1">
        <v>46054</v>
      </c>
      <c r="B15180">
        <v>67900669</v>
      </c>
      <c r="C15180" s="2" t="s">
        <v>38</v>
      </c>
      <c r="D15180">
        <v>0</v>
      </c>
      <c r="E15180">
        <v>1</v>
      </c>
      <c r="F15180">
        <v>600</v>
      </c>
      <c r="G15180" s="2" t="s">
        <v>26</v>
      </c>
    </row>
    <row r="15181" spans="1:7" x14ac:dyDescent="0.35">
      <c r="A15181" s="1">
        <v>46054</v>
      </c>
      <c r="B15181">
        <v>89449117</v>
      </c>
      <c r="C15181" s="2" t="s">
        <v>33</v>
      </c>
      <c r="D15181">
        <v>500000</v>
      </c>
      <c r="E15181">
        <v>1</v>
      </c>
      <c r="F15181">
        <v>250</v>
      </c>
      <c r="G15181" s="2" t="s">
        <v>26</v>
      </c>
    </row>
    <row r="15182" spans="1:7" x14ac:dyDescent="0.35">
      <c r="A15182" s="1">
        <v>46054</v>
      </c>
      <c r="B15182">
        <v>68773580</v>
      </c>
      <c r="C15182" s="2" t="s">
        <v>41</v>
      </c>
      <c r="D15182">
        <v>500000</v>
      </c>
      <c r="E15182">
        <v>1</v>
      </c>
      <c r="F15182">
        <v>1000</v>
      </c>
      <c r="G15182" s="2" t="s">
        <v>26</v>
      </c>
    </row>
    <row r="15183" spans="1:7" x14ac:dyDescent="0.35">
      <c r="A15183" s="1">
        <v>46054</v>
      </c>
      <c r="B15183">
        <v>62894731</v>
      </c>
      <c r="C15183" s="2" t="s">
        <v>39</v>
      </c>
      <c r="D15183">
        <v>2000000</v>
      </c>
      <c r="E15183">
        <v>1</v>
      </c>
      <c r="F15183">
        <v>600</v>
      </c>
      <c r="G15183" s="2" t="s">
        <v>26</v>
      </c>
    </row>
    <row r="15184" spans="1:7" x14ac:dyDescent="0.35">
      <c r="A15184" s="1">
        <v>46054</v>
      </c>
      <c r="B15184">
        <v>95775835</v>
      </c>
      <c r="C15184" s="2" t="s">
        <v>35</v>
      </c>
      <c r="D15184">
        <v>2000000</v>
      </c>
      <c r="E15184">
        <v>1</v>
      </c>
      <c r="F15184">
        <v>1000</v>
      </c>
      <c r="G15184" s="2" t="s">
        <v>26</v>
      </c>
    </row>
    <row r="15185" spans="1:7" x14ac:dyDescent="0.35">
      <c r="A15185" s="1">
        <v>46054</v>
      </c>
      <c r="B15185">
        <v>89301199</v>
      </c>
      <c r="C15185" s="2" t="s">
        <v>38</v>
      </c>
      <c r="D15185">
        <v>2000000</v>
      </c>
      <c r="E15185">
        <v>1</v>
      </c>
      <c r="F15185">
        <v>250</v>
      </c>
      <c r="G15185" s="2" t="s">
        <v>26</v>
      </c>
    </row>
    <row r="15186" spans="1:7" x14ac:dyDescent="0.35">
      <c r="A15186" s="1">
        <v>46054</v>
      </c>
      <c r="B15186">
        <v>88085788</v>
      </c>
      <c r="C15186" s="2" t="s">
        <v>35</v>
      </c>
      <c r="D15186">
        <v>750000</v>
      </c>
      <c r="E15186">
        <v>1</v>
      </c>
      <c r="F15186">
        <v>1550</v>
      </c>
      <c r="G15186" s="2" t="s">
        <v>26</v>
      </c>
    </row>
    <row r="15187" spans="1:7" x14ac:dyDescent="0.35">
      <c r="A15187" s="1">
        <v>46054</v>
      </c>
      <c r="B15187">
        <v>71839413</v>
      </c>
      <c r="C15187" s="2" t="s">
        <v>35</v>
      </c>
      <c r="D15187">
        <v>500000</v>
      </c>
      <c r="E15187">
        <v>1</v>
      </c>
      <c r="F15187">
        <v>1550</v>
      </c>
      <c r="G15187" s="2" t="s">
        <v>26</v>
      </c>
    </row>
    <row r="15188" spans="1:7" x14ac:dyDescent="0.35">
      <c r="A15188" s="1">
        <v>46054</v>
      </c>
      <c r="B15188">
        <v>83525505</v>
      </c>
      <c r="C15188" s="2" t="s">
        <v>40</v>
      </c>
      <c r="D15188">
        <v>250000</v>
      </c>
      <c r="E15188">
        <v>1</v>
      </c>
      <c r="F15188">
        <v>600</v>
      </c>
      <c r="G15188" s="2" t="s">
        <v>26</v>
      </c>
    </row>
    <row r="15189" spans="1:7" x14ac:dyDescent="0.35">
      <c r="A15189" s="1">
        <v>46054</v>
      </c>
      <c r="B15189">
        <v>94219211</v>
      </c>
      <c r="C15189" s="2" t="s">
        <v>39</v>
      </c>
      <c r="D15189">
        <v>0</v>
      </c>
      <c r="E15189">
        <v>1</v>
      </c>
      <c r="F15189">
        <v>250</v>
      </c>
      <c r="G15189" s="2" t="s">
        <v>26</v>
      </c>
    </row>
    <row r="15190" spans="1:7" x14ac:dyDescent="0.35">
      <c r="A15190" s="1">
        <v>46054</v>
      </c>
      <c r="B15190">
        <v>85963279</v>
      </c>
      <c r="C15190" s="2" t="s">
        <v>39</v>
      </c>
      <c r="D15190">
        <v>1000000</v>
      </c>
      <c r="E15190">
        <v>1</v>
      </c>
      <c r="F15190">
        <v>250</v>
      </c>
      <c r="G15190" s="2" t="s">
        <v>26</v>
      </c>
    </row>
    <row r="15191" spans="1:7" x14ac:dyDescent="0.35">
      <c r="A15191" s="1">
        <v>46054</v>
      </c>
      <c r="B15191">
        <v>86525128</v>
      </c>
      <c r="C15191" s="2" t="s">
        <v>35</v>
      </c>
      <c r="D15191">
        <v>500000</v>
      </c>
      <c r="E15191">
        <v>1</v>
      </c>
      <c r="F15191">
        <v>250</v>
      </c>
      <c r="G15191" s="2" t="s">
        <v>26</v>
      </c>
    </row>
    <row r="15192" spans="1:7" x14ac:dyDescent="0.35">
      <c r="A15192" s="1">
        <v>46054</v>
      </c>
      <c r="B15192">
        <v>83113056</v>
      </c>
      <c r="C15192" s="2" t="s">
        <v>41</v>
      </c>
      <c r="D15192">
        <v>2000000</v>
      </c>
      <c r="E15192">
        <v>1</v>
      </c>
      <c r="F15192">
        <v>1550</v>
      </c>
      <c r="G15192" s="2" t="s">
        <v>26</v>
      </c>
    </row>
    <row r="15193" spans="1:7" x14ac:dyDescent="0.35">
      <c r="A15193" s="1">
        <v>46054</v>
      </c>
      <c r="B15193">
        <v>98643613</v>
      </c>
      <c r="C15193" s="2" t="s">
        <v>41</v>
      </c>
      <c r="D15193">
        <v>2000000</v>
      </c>
      <c r="E15193">
        <v>1</v>
      </c>
      <c r="F15193">
        <v>250</v>
      </c>
      <c r="G15193" s="2" t="s">
        <v>26</v>
      </c>
    </row>
    <row r="15194" spans="1:7" x14ac:dyDescent="0.35">
      <c r="A15194" s="1">
        <v>46054</v>
      </c>
      <c r="B15194">
        <v>66603192</v>
      </c>
      <c r="C15194" s="2" t="s">
        <v>38</v>
      </c>
      <c r="D15194">
        <v>3500000</v>
      </c>
      <c r="E15194">
        <v>1</v>
      </c>
      <c r="F15194">
        <v>1000</v>
      </c>
      <c r="G15194" s="2" t="s">
        <v>26</v>
      </c>
    </row>
    <row r="15195" spans="1:7" x14ac:dyDescent="0.35">
      <c r="A15195" s="1">
        <v>46054</v>
      </c>
      <c r="B15195">
        <v>72794970</v>
      </c>
      <c r="C15195" s="2" t="s">
        <v>38</v>
      </c>
      <c r="D15195">
        <v>0</v>
      </c>
      <c r="E15195">
        <v>1</v>
      </c>
      <c r="F15195">
        <v>1000</v>
      </c>
      <c r="G15195" s="2" t="s">
        <v>26</v>
      </c>
    </row>
    <row r="15196" spans="1:7" x14ac:dyDescent="0.35">
      <c r="A15196" s="1">
        <v>46054</v>
      </c>
      <c r="B15196">
        <v>70406809</v>
      </c>
      <c r="C15196" s="2" t="s">
        <v>35</v>
      </c>
      <c r="D15196">
        <v>50000</v>
      </c>
      <c r="E15196">
        <v>1</v>
      </c>
      <c r="F15196">
        <v>250</v>
      </c>
      <c r="G15196" s="2" t="s">
        <v>26</v>
      </c>
    </row>
    <row r="15197" spans="1:7" x14ac:dyDescent="0.35">
      <c r="A15197" s="1">
        <v>46054</v>
      </c>
      <c r="B15197">
        <v>60784421</v>
      </c>
      <c r="C15197" s="2" t="s">
        <v>39</v>
      </c>
      <c r="D15197">
        <v>0</v>
      </c>
      <c r="E15197">
        <v>1</v>
      </c>
      <c r="F15197">
        <v>1000</v>
      </c>
      <c r="G15197" s="2" t="s">
        <v>26</v>
      </c>
    </row>
    <row r="15198" spans="1:7" x14ac:dyDescent="0.35">
      <c r="A15198" s="1">
        <v>46054</v>
      </c>
      <c r="B15198">
        <v>60029587</v>
      </c>
      <c r="C15198" s="2" t="s">
        <v>38</v>
      </c>
      <c r="D15198">
        <v>1500000</v>
      </c>
      <c r="E15198">
        <v>1</v>
      </c>
      <c r="F15198">
        <v>250</v>
      </c>
      <c r="G15198" s="2" t="s">
        <v>26</v>
      </c>
    </row>
    <row r="15199" spans="1:7" x14ac:dyDescent="0.35">
      <c r="A15199" s="1">
        <v>46054</v>
      </c>
      <c r="B15199">
        <v>97664028</v>
      </c>
      <c r="C15199" s="2" t="s">
        <v>41</v>
      </c>
      <c r="D15199">
        <v>0</v>
      </c>
      <c r="E15199">
        <v>1</v>
      </c>
      <c r="F15199">
        <v>600</v>
      </c>
      <c r="G15199" s="2" t="s">
        <v>26</v>
      </c>
    </row>
    <row r="15200" spans="1:7" x14ac:dyDescent="0.35">
      <c r="A15200" s="1">
        <v>46054</v>
      </c>
      <c r="B15200">
        <v>68200450</v>
      </c>
      <c r="C15200" s="2" t="s">
        <v>40</v>
      </c>
      <c r="D15200">
        <v>1000000</v>
      </c>
      <c r="E15200">
        <v>1</v>
      </c>
      <c r="F15200">
        <v>1550</v>
      </c>
      <c r="G15200" s="2" t="s">
        <v>26</v>
      </c>
    </row>
    <row r="15201" spans="1:7" x14ac:dyDescent="0.35">
      <c r="A15201" s="1">
        <v>46054</v>
      </c>
      <c r="B15201">
        <v>84338691</v>
      </c>
      <c r="C15201" s="2" t="s">
        <v>33</v>
      </c>
      <c r="D15201">
        <v>250000</v>
      </c>
      <c r="E15201">
        <v>1</v>
      </c>
      <c r="F15201">
        <v>250</v>
      </c>
      <c r="G15201" s="2" t="s">
        <v>26</v>
      </c>
    </row>
    <row r="15202" spans="1:7" x14ac:dyDescent="0.35">
      <c r="A15202" s="1">
        <v>46054</v>
      </c>
      <c r="B15202">
        <v>95648590</v>
      </c>
      <c r="C15202" s="2" t="s">
        <v>36</v>
      </c>
      <c r="D15202">
        <v>5000000</v>
      </c>
      <c r="E15202">
        <v>1</v>
      </c>
      <c r="F15202">
        <v>600</v>
      </c>
      <c r="G15202" s="2" t="s">
        <v>26</v>
      </c>
    </row>
    <row r="15203" spans="1:7" x14ac:dyDescent="0.35">
      <c r="A15203" s="1">
        <v>46054</v>
      </c>
      <c r="B15203">
        <v>78753967</v>
      </c>
      <c r="C15203" s="2" t="s">
        <v>37</v>
      </c>
      <c r="D15203">
        <v>3500000</v>
      </c>
      <c r="E15203">
        <v>1</v>
      </c>
      <c r="F15203">
        <v>1000</v>
      </c>
      <c r="G15203" s="2" t="s">
        <v>26</v>
      </c>
    </row>
    <row r="15204" spans="1:7" x14ac:dyDescent="0.35">
      <c r="A15204" s="1">
        <v>46054</v>
      </c>
      <c r="B15204">
        <v>61380694</v>
      </c>
      <c r="C15204" s="2" t="s">
        <v>38</v>
      </c>
      <c r="D15204">
        <v>100000</v>
      </c>
      <c r="E15204">
        <v>1</v>
      </c>
      <c r="F15204">
        <v>1550</v>
      </c>
      <c r="G15204" s="2" t="s">
        <v>26</v>
      </c>
    </row>
    <row r="15205" spans="1:7" x14ac:dyDescent="0.35">
      <c r="A15205" s="1">
        <v>46054</v>
      </c>
      <c r="B15205">
        <v>65084429</v>
      </c>
      <c r="C15205" s="2" t="s">
        <v>40</v>
      </c>
      <c r="D15205">
        <v>1000000</v>
      </c>
      <c r="E15205">
        <v>1</v>
      </c>
      <c r="F15205">
        <v>1550</v>
      </c>
      <c r="G15205" s="2" t="s">
        <v>26</v>
      </c>
    </row>
    <row r="15206" spans="1:7" x14ac:dyDescent="0.35">
      <c r="A15206" s="1">
        <v>46054</v>
      </c>
      <c r="B15206">
        <v>66607532</v>
      </c>
      <c r="C15206" s="2" t="s">
        <v>36</v>
      </c>
      <c r="D15206">
        <v>750000</v>
      </c>
      <c r="E15206">
        <v>1</v>
      </c>
      <c r="F15206">
        <v>1000</v>
      </c>
      <c r="G15206" s="2" t="s">
        <v>26</v>
      </c>
    </row>
    <row r="15207" spans="1:7" x14ac:dyDescent="0.35">
      <c r="A15207" s="1">
        <v>46054</v>
      </c>
      <c r="B15207">
        <v>64486255</v>
      </c>
      <c r="C15207" s="2" t="s">
        <v>39</v>
      </c>
      <c r="D15207">
        <v>500000</v>
      </c>
      <c r="E15207">
        <v>1</v>
      </c>
      <c r="F15207">
        <v>250</v>
      </c>
      <c r="G15207" s="2" t="s">
        <v>26</v>
      </c>
    </row>
    <row r="15208" spans="1:7" x14ac:dyDescent="0.35">
      <c r="A15208" s="1">
        <v>46054</v>
      </c>
      <c r="B15208">
        <v>92907202</v>
      </c>
      <c r="C15208" s="2" t="s">
        <v>38</v>
      </c>
      <c r="D15208">
        <v>5000000</v>
      </c>
      <c r="E15208">
        <v>1</v>
      </c>
      <c r="F15208">
        <v>1550</v>
      </c>
      <c r="G15208" s="2" t="s">
        <v>26</v>
      </c>
    </row>
    <row r="15209" spans="1:7" x14ac:dyDescent="0.35">
      <c r="A15209" s="1">
        <v>46054</v>
      </c>
      <c r="B15209">
        <v>62549061</v>
      </c>
      <c r="C15209" s="2" t="s">
        <v>40</v>
      </c>
      <c r="D15209">
        <v>2000000</v>
      </c>
      <c r="E15209">
        <v>1</v>
      </c>
      <c r="F15209">
        <v>600</v>
      </c>
      <c r="G15209" s="2" t="s">
        <v>26</v>
      </c>
    </row>
    <row r="15210" spans="1:7" x14ac:dyDescent="0.35">
      <c r="A15210" s="1">
        <v>46054</v>
      </c>
      <c r="B15210">
        <v>64529037</v>
      </c>
      <c r="C15210" s="2" t="s">
        <v>33</v>
      </c>
      <c r="D15210">
        <v>0</v>
      </c>
      <c r="E15210">
        <v>1</v>
      </c>
      <c r="F15210">
        <v>1000</v>
      </c>
      <c r="G15210" s="2" t="s">
        <v>26</v>
      </c>
    </row>
    <row r="15211" spans="1:7" x14ac:dyDescent="0.35">
      <c r="A15211" s="1">
        <v>46054</v>
      </c>
      <c r="B15211">
        <v>84523234</v>
      </c>
      <c r="C15211" s="2" t="s">
        <v>33</v>
      </c>
      <c r="D15211">
        <v>750000</v>
      </c>
      <c r="E15211">
        <v>1</v>
      </c>
      <c r="F15211">
        <v>1000</v>
      </c>
      <c r="G15211" s="2" t="s">
        <v>26</v>
      </c>
    </row>
    <row r="15212" spans="1:7" x14ac:dyDescent="0.35">
      <c r="A15212" s="1">
        <v>46054</v>
      </c>
      <c r="B15212">
        <v>76918580</v>
      </c>
      <c r="C15212" s="2" t="s">
        <v>35</v>
      </c>
      <c r="D15212">
        <v>1500000</v>
      </c>
      <c r="E15212">
        <v>1</v>
      </c>
      <c r="F15212">
        <v>1000</v>
      </c>
      <c r="G15212" s="2" t="s">
        <v>26</v>
      </c>
    </row>
    <row r="15213" spans="1:7" x14ac:dyDescent="0.35">
      <c r="A15213" s="1">
        <v>46054</v>
      </c>
      <c r="B15213">
        <v>79879574</v>
      </c>
      <c r="C15213" s="2" t="s">
        <v>39</v>
      </c>
      <c r="D15213">
        <v>1500000</v>
      </c>
      <c r="E15213">
        <v>1</v>
      </c>
      <c r="F15213">
        <v>1550</v>
      </c>
      <c r="G15213" s="2" t="s">
        <v>26</v>
      </c>
    </row>
    <row r="15214" spans="1:7" x14ac:dyDescent="0.35">
      <c r="A15214" s="1">
        <v>46054</v>
      </c>
      <c r="B15214">
        <v>64785838</v>
      </c>
      <c r="C15214" s="2" t="s">
        <v>39</v>
      </c>
      <c r="D15214">
        <v>100000</v>
      </c>
      <c r="E15214">
        <v>1</v>
      </c>
      <c r="F15214">
        <v>1000</v>
      </c>
      <c r="G15214" s="2" t="s">
        <v>26</v>
      </c>
    </row>
    <row r="15215" spans="1:7" x14ac:dyDescent="0.35">
      <c r="A15215" s="1">
        <v>46054</v>
      </c>
      <c r="B15215">
        <v>71591671</v>
      </c>
      <c r="C15215" s="2" t="s">
        <v>37</v>
      </c>
      <c r="D15215">
        <v>200000</v>
      </c>
      <c r="E15215">
        <v>1</v>
      </c>
      <c r="F15215">
        <v>600</v>
      </c>
      <c r="G15215" s="2" t="s">
        <v>26</v>
      </c>
    </row>
    <row r="15216" spans="1:7" x14ac:dyDescent="0.35">
      <c r="A15216" s="1">
        <v>46055</v>
      </c>
      <c r="B15216">
        <v>89222986</v>
      </c>
      <c r="C15216" s="2" t="s">
        <v>39</v>
      </c>
      <c r="D15216">
        <v>750000</v>
      </c>
      <c r="E15216">
        <v>1</v>
      </c>
      <c r="F15216">
        <v>250</v>
      </c>
      <c r="G15216" s="2" t="s">
        <v>26</v>
      </c>
    </row>
    <row r="15217" spans="1:7" x14ac:dyDescent="0.35">
      <c r="A15217" s="1">
        <v>46055</v>
      </c>
      <c r="B15217">
        <v>72788021</v>
      </c>
      <c r="C15217" s="2" t="s">
        <v>35</v>
      </c>
      <c r="D15217">
        <v>1000000</v>
      </c>
      <c r="E15217">
        <v>1</v>
      </c>
      <c r="F15217">
        <v>1000</v>
      </c>
      <c r="G15217" s="2" t="s">
        <v>26</v>
      </c>
    </row>
    <row r="15218" spans="1:7" x14ac:dyDescent="0.35">
      <c r="A15218" s="1">
        <v>46055</v>
      </c>
      <c r="B15218">
        <v>77324020</v>
      </c>
      <c r="C15218" s="2" t="s">
        <v>41</v>
      </c>
      <c r="D15218">
        <v>500000</v>
      </c>
      <c r="E15218">
        <v>1</v>
      </c>
      <c r="F15218">
        <v>250</v>
      </c>
      <c r="G15218" s="2" t="s">
        <v>26</v>
      </c>
    </row>
    <row r="15219" spans="1:7" x14ac:dyDescent="0.35">
      <c r="A15219" s="1">
        <v>46055</v>
      </c>
      <c r="B15219">
        <v>61395569</v>
      </c>
      <c r="C15219" s="2" t="s">
        <v>37</v>
      </c>
      <c r="D15219">
        <v>0</v>
      </c>
      <c r="E15219">
        <v>1</v>
      </c>
      <c r="F15219">
        <v>1550</v>
      </c>
      <c r="G15219" s="2" t="s">
        <v>26</v>
      </c>
    </row>
    <row r="15220" spans="1:7" x14ac:dyDescent="0.35">
      <c r="A15220" s="1">
        <v>46055</v>
      </c>
      <c r="B15220">
        <v>63417084</v>
      </c>
      <c r="C15220" s="2" t="s">
        <v>36</v>
      </c>
      <c r="D15220">
        <v>200000</v>
      </c>
      <c r="E15220">
        <v>1</v>
      </c>
      <c r="F15220">
        <v>250</v>
      </c>
      <c r="G15220" s="2" t="s">
        <v>26</v>
      </c>
    </row>
    <row r="15221" spans="1:7" x14ac:dyDescent="0.35">
      <c r="A15221" s="1">
        <v>46055</v>
      </c>
      <c r="B15221">
        <v>75922689</v>
      </c>
      <c r="C15221" s="2" t="s">
        <v>40</v>
      </c>
      <c r="D15221">
        <v>3500000</v>
      </c>
      <c r="E15221">
        <v>1</v>
      </c>
      <c r="F15221">
        <v>1000</v>
      </c>
      <c r="G15221" s="2" t="s">
        <v>26</v>
      </c>
    </row>
    <row r="15222" spans="1:7" x14ac:dyDescent="0.35">
      <c r="A15222" s="1">
        <v>46055</v>
      </c>
      <c r="B15222">
        <v>96957072</v>
      </c>
      <c r="C15222" s="2" t="s">
        <v>33</v>
      </c>
      <c r="D15222">
        <v>1500000</v>
      </c>
      <c r="E15222">
        <v>1</v>
      </c>
      <c r="F15222">
        <v>1550</v>
      </c>
      <c r="G15222" s="2" t="s">
        <v>26</v>
      </c>
    </row>
    <row r="15223" spans="1:7" x14ac:dyDescent="0.35">
      <c r="A15223" s="1">
        <v>46055</v>
      </c>
      <c r="B15223">
        <v>68038428</v>
      </c>
      <c r="C15223" s="2" t="s">
        <v>41</v>
      </c>
      <c r="D15223">
        <v>0</v>
      </c>
      <c r="E15223">
        <v>1</v>
      </c>
      <c r="F15223">
        <v>1550</v>
      </c>
      <c r="G15223" s="2" t="s">
        <v>26</v>
      </c>
    </row>
    <row r="15224" spans="1:7" x14ac:dyDescent="0.35">
      <c r="A15224" s="1">
        <v>46055</v>
      </c>
      <c r="B15224">
        <v>99226707</v>
      </c>
      <c r="C15224" s="2" t="s">
        <v>36</v>
      </c>
      <c r="D15224">
        <v>0</v>
      </c>
      <c r="E15224">
        <v>1</v>
      </c>
      <c r="F15224">
        <v>250</v>
      </c>
      <c r="G15224" s="2" t="s">
        <v>26</v>
      </c>
    </row>
    <row r="15225" spans="1:7" x14ac:dyDescent="0.35">
      <c r="A15225" s="1">
        <v>46055</v>
      </c>
      <c r="B15225">
        <v>69526182</v>
      </c>
      <c r="C15225" s="2" t="s">
        <v>38</v>
      </c>
      <c r="D15225">
        <v>100000</v>
      </c>
      <c r="E15225">
        <v>1</v>
      </c>
      <c r="F15225">
        <v>250</v>
      </c>
      <c r="G15225" s="2" t="s">
        <v>26</v>
      </c>
    </row>
    <row r="15226" spans="1:7" x14ac:dyDescent="0.35">
      <c r="A15226" s="1">
        <v>46055</v>
      </c>
      <c r="B15226">
        <v>81733458</v>
      </c>
      <c r="C15226" s="2" t="s">
        <v>39</v>
      </c>
      <c r="D15226">
        <v>500000</v>
      </c>
      <c r="E15226">
        <v>1</v>
      </c>
      <c r="F15226">
        <v>600</v>
      </c>
      <c r="G15226" s="2" t="s">
        <v>26</v>
      </c>
    </row>
    <row r="15227" spans="1:7" x14ac:dyDescent="0.35">
      <c r="A15227" s="1">
        <v>46055</v>
      </c>
      <c r="B15227">
        <v>90314111</v>
      </c>
      <c r="C15227" s="2" t="s">
        <v>41</v>
      </c>
      <c r="D15227">
        <v>750000</v>
      </c>
      <c r="E15227">
        <v>1</v>
      </c>
      <c r="F15227">
        <v>600</v>
      </c>
      <c r="G15227" s="2" t="s">
        <v>26</v>
      </c>
    </row>
    <row r="15228" spans="1:7" x14ac:dyDescent="0.35">
      <c r="A15228" s="1">
        <v>46055</v>
      </c>
      <c r="B15228">
        <v>70804310</v>
      </c>
      <c r="C15228" s="2" t="s">
        <v>39</v>
      </c>
      <c r="D15228">
        <v>50000</v>
      </c>
      <c r="E15228">
        <v>1</v>
      </c>
      <c r="F15228">
        <v>600</v>
      </c>
      <c r="G15228" s="2" t="s">
        <v>26</v>
      </c>
    </row>
    <row r="15229" spans="1:7" x14ac:dyDescent="0.35">
      <c r="A15229" s="1">
        <v>46055</v>
      </c>
      <c r="B15229">
        <v>96317223</v>
      </c>
      <c r="C15229" s="2" t="s">
        <v>41</v>
      </c>
      <c r="D15229">
        <v>1500000</v>
      </c>
      <c r="E15229">
        <v>1</v>
      </c>
      <c r="F15229">
        <v>1000</v>
      </c>
      <c r="G15229" s="2" t="s">
        <v>26</v>
      </c>
    </row>
    <row r="15230" spans="1:7" x14ac:dyDescent="0.35">
      <c r="A15230" s="1">
        <v>46055</v>
      </c>
      <c r="B15230">
        <v>68959703</v>
      </c>
      <c r="C15230" s="2" t="s">
        <v>37</v>
      </c>
      <c r="D15230">
        <v>50000</v>
      </c>
      <c r="E15230">
        <v>1</v>
      </c>
      <c r="F15230">
        <v>1000</v>
      </c>
      <c r="G15230" s="2" t="s">
        <v>26</v>
      </c>
    </row>
    <row r="15231" spans="1:7" x14ac:dyDescent="0.35">
      <c r="A15231" s="1">
        <v>46055</v>
      </c>
      <c r="B15231">
        <v>61727212</v>
      </c>
      <c r="C15231" s="2" t="s">
        <v>33</v>
      </c>
      <c r="D15231">
        <v>0</v>
      </c>
      <c r="E15231">
        <v>1</v>
      </c>
      <c r="F15231">
        <v>1550</v>
      </c>
      <c r="G15231" s="2" t="s">
        <v>26</v>
      </c>
    </row>
    <row r="15232" spans="1:7" x14ac:dyDescent="0.35">
      <c r="A15232" s="1">
        <v>46055</v>
      </c>
      <c r="B15232">
        <v>62900345</v>
      </c>
      <c r="C15232" s="2" t="s">
        <v>33</v>
      </c>
      <c r="D15232">
        <v>0</v>
      </c>
      <c r="E15232">
        <v>1</v>
      </c>
      <c r="F15232">
        <v>1550</v>
      </c>
      <c r="G15232" s="2" t="s">
        <v>26</v>
      </c>
    </row>
    <row r="15233" spans="1:7" x14ac:dyDescent="0.35">
      <c r="A15233" s="1">
        <v>46055</v>
      </c>
      <c r="B15233">
        <v>89092202</v>
      </c>
      <c r="C15233" s="2" t="s">
        <v>39</v>
      </c>
      <c r="D15233">
        <v>200000</v>
      </c>
      <c r="E15233">
        <v>1</v>
      </c>
      <c r="F15233">
        <v>600</v>
      </c>
      <c r="G15233" s="2" t="s">
        <v>26</v>
      </c>
    </row>
    <row r="15234" spans="1:7" x14ac:dyDescent="0.35">
      <c r="A15234" s="1">
        <v>46055</v>
      </c>
      <c r="B15234">
        <v>87745773</v>
      </c>
      <c r="C15234" s="2" t="s">
        <v>35</v>
      </c>
      <c r="D15234">
        <v>1000000</v>
      </c>
      <c r="E15234">
        <v>1</v>
      </c>
      <c r="F15234">
        <v>250</v>
      </c>
      <c r="G15234" s="2" t="s">
        <v>26</v>
      </c>
    </row>
    <row r="15235" spans="1:7" x14ac:dyDescent="0.35">
      <c r="A15235" s="1">
        <v>46055</v>
      </c>
      <c r="B15235">
        <v>89209560</v>
      </c>
      <c r="C15235" s="2" t="s">
        <v>33</v>
      </c>
      <c r="D15235">
        <v>2000000</v>
      </c>
      <c r="E15235">
        <v>1</v>
      </c>
      <c r="F15235">
        <v>600</v>
      </c>
      <c r="G15235" s="2" t="s">
        <v>26</v>
      </c>
    </row>
    <row r="15236" spans="1:7" x14ac:dyDescent="0.35">
      <c r="A15236" s="1">
        <v>46055</v>
      </c>
      <c r="B15236">
        <v>87247919</v>
      </c>
      <c r="C15236" s="2" t="s">
        <v>39</v>
      </c>
      <c r="D15236">
        <v>750000</v>
      </c>
      <c r="E15236">
        <v>1</v>
      </c>
      <c r="F15236">
        <v>1550</v>
      </c>
      <c r="G15236" s="2" t="s">
        <v>26</v>
      </c>
    </row>
    <row r="15237" spans="1:7" x14ac:dyDescent="0.35">
      <c r="A15237" s="1">
        <v>46055</v>
      </c>
      <c r="B15237">
        <v>99797874</v>
      </c>
      <c r="C15237" s="2" t="s">
        <v>39</v>
      </c>
      <c r="D15237">
        <v>2000000</v>
      </c>
      <c r="E15237">
        <v>1</v>
      </c>
      <c r="F15237">
        <v>250</v>
      </c>
      <c r="G15237" s="2" t="s">
        <v>26</v>
      </c>
    </row>
    <row r="15238" spans="1:7" x14ac:dyDescent="0.35">
      <c r="A15238" s="1">
        <v>46055</v>
      </c>
      <c r="B15238">
        <v>86596989</v>
      </c>
      <c r="C15238" s="2" t="s">
        <v>40</v>
      </c>
      <c r="D15238">
        <v>3500000</v>
      </c>
      <c r="E15238">
        <v>1</v>
      </c>
      <c r="F15238">
        <v>1550</v>
      </c>
      <c r="G15238" s="2" t="s">
        <v>26</v>
      </c>
    </row>
    <row r="15239" spans="1:7" x14ac:dyDescent="0.35">
      <c r="A15239" s="1">
        <v>46055</v>
      </c>
      <c r="B15239">
        <v>71180458</v>
      </c>
      <c r="C15239" s="2" t="s">
        <v>37</v>
      </c>
      <c r="D15239">
        <v>1000000</v>
      </c>
      <c r="E15239">
        <v>1</v>
      </c>
      <c r="F15239">
        <v>250</v>
      </c>
      <c r="G15239" s="2" t="s">
        <v>26</v>
      </c>
    </row>
    <row r="15240" spans="1:7" x14ac:dyDescent="0.35">
      <c r="A15240" s="1">
        <v>46055</v>
      </c>
      <c r="B15240">
        <v>98566130</v>
      </c>
      <c r="C15240" s="2" t="s">
        <v>36</v>
      </c>
      <c r="D15240">
        <v>200000</v>
      </c>
      <c r="E15240">
        <v>1</v>
      </c>
      <c r="F15240">
        <v>1000</v>
      </c>
      <c r="G15240" s="2" t="s">
        <v>26</v>
      </c>
    </row>
    <row r="15241" spans="1:7" x14ac:dyDescent="0.35">
      <c r="A15241" s="1">
        <v>46055</v>
      </c>
      <c r="B15241">
        <v>89349440</v>
      </c>
      <c r="C15241" s="2" t="s">
        <v>40</v>
      </c>
      <c r="D15241">
        <v>0</v>
      </c>
      <c r="E15241">
        <v>1</v>
      </c>
      <c r="F15241">
        <v>250</v>
      </c>
      <c r="G15241" s="2" t="s">
        <v>26</v>
      </c>
    </row>
    <row r="15242" spans="1:7" x14ac:dyDescent="0.35">
      <c r="A15242" s="1">
        <v>46055</v>
      </c>
      <c r="B15242">
        <v>99465807</v>
      </c>
      <c r="C15242" s="2" t="s">
        <v>40</v>
      </c>
      <c r="D15242">
        <v>500000</v>
      </c>
      <c r="E15242">
        <v>1</v>
      </c>
      <c r="F15242">
        <v>1000</v>
      </c>
      <c r="G15242" s="2" t="s">
        <v>26</v>
      </c>
    </row>
    <row r="15243" spans="1:7" x14ac:dyDescent="0.35">
      <c r="A15243" s="1">
        <v>46055</v>
      </c>
      <c r="B15243">
        <v>82702875</v>
      </c>
      <c r="C15243" s="2" t="s">
        <v>41</v>
      </c>
      <c r="D15243">
        <v>0</v>
      </c>
      <c r="E15243">
        <v>1</v>
      </c>
      <c r="F15243">
        <v>250</v>
      </c>
      <c r="G15243" s="2" t="s">
        <v>26</v>
      </c>
    </row>
    <row r="15244" spans="1:7" x14ac:dyDescent="0.35">
      <c r="A15244" s="1">
        <v>46055</v>
      </c>
      <c r="B15244">
        <v>64863698</v>
      </c>
      <c r="C15244" s="2" t="s">
        <v>36</v>
      </c>
      <c r="D15244">
        <v>200000</v>
      </c>
      <c r="E15244">
        <v>1</v>
      </c>
      <c r="F15244">
        <v>1000</v>
      </c>
      <c r="G15244" s="2" t="s">
        <v>26</v>
      </c>
    </row>
    <row r="15245" spans="1:7" x14ac:dyDescent="0.35">
      <c r="A15245" s="1">
        <v>46055</v>
      </c>
      <c r="B15245">
        <v>82810721</v>
      </c>
      <c r="C15245" s="2" t="s">
        <v>33</v>
      </c>
      <c r="D15245">
        <v>5000000</v>
      </c>
      <c r="E15245">
        <v>1</v>
      </c>
      <c r="F15245">
        <v>1550</v>
      </c>
      <c r="G15245" s="2" t="s">
        <v>26</v>
      </c>
    </row>
    <row r="15246" spans="1:7" x14ac:dyDescent="0.35">
      <c r="A15246" s="1">
        <v>46055</v>
      </c>
      <c r="B15246">
        <v>91146914</v>
      </c>
      <c r="C15246" s="2" t="s">
        <v>41</v>
      </c>
      <c r="D15246">
        <v>0</v>
      </c>
      <c r="E15246">
        <v>1</v>
      </c>
      <c r="F15246">
        <v>1000</v>
      </c>
      <c r="G15246" s="2" t="s">
        <v>26</v>
      </c>
    </row>
    <row r="15247" spans="1:7" x14ac:dyDescent="0.35">
      <c r="A15247" s="1">
        <v>46055</v>
      </c>
      <c r="B15247">
        <v>82670564</v>
      </c>
      <c r="C15247" s="2" t="s">
        <v>35</v>
      </c>
      <c r="D15247">
        <v>0</v>
      </c>
      <c r="E15247">
        <v>1</v>
      </c>
      <c r="F15247">
        <v>600</v>
      </c>
      <c r="G15247" s="2" t="s">
        <v>26</v>
      </c>
    </row>
    <row r="15248" spans="1:7" x14ac:dyDescent="0.35">
      <c r="A15248" s="1">
        <v>46055</v>
      </c>
      <c r="B15248">
        <v>92009242</v>
      </c>
      <c r="C15248" s="2" t="s">
        <v>35</v>
      </c>
      <c r="D15248">
        <v>0</v>
      </c>
      <c r="E15248">
        <v>1</v>
      </c>
      <c r="F15248">
        <v>1550</v>
      </c>
      <c r="G15248" s="2" t="s">
        <v>26</v>
      </c>
    </row>
    <row r="15249" spans="1:7" x14ac:dyDescent="0.35">
      <c r="A15249" s="1">
        <v>46055</v>
      </c>
      <c r="B15249">
        <v>62187151</v>
      </c>
      <c r="C15249" s="2" t="s">
        <v>38</v>
      </c>
      <c r="D15249">
        <v>250000</v>
      </c>
      <c r="E15249">
        <v>1</v>
      </c>
      <c r="F15249">
        <v>600</v>
      </c>
      <c r="G15249" s="2" t="s">
        <v>26</v>
      </c>
    </row>
    <row r="15250" spans="1:7" x14ac:dyDescent="0.35">
      <c r="A15250" s="1">
        <v>46055</v>
      </c>
      <c r="B15250">
        <v>80363526</v>
      </c>
      <c r="C15250" s="2" t="s">
        <v>38</v>
      </c>
      <c r="D15250">
        <v>0</v>
      </c>
      <c r="E15250">
        <v>1</v>
      </c>
      <c r="F15250">
        <v>1550</v>
      </c>
      <c r="G15250" s="2" t="s">
        <v>26</v>
      </c>
    </row>
    <row r="15251" spans="1:7" x14ac:dyDescent="0.35">
      <c r="A15251" s="1">
        <v>46055</v>
      </c>
      <c r="B15251">
        <v>91925084</v>
      </c>
      <c r="C15251" s="2" t="s">
        <v>39</v>
      </c>
      <c r="D15251">
        <v>1500000</v>
      </c>
      <c r="E15251">
        <v>1</v>
      </c>
      <c r="F15251">
        <v>1550</v>
      </c>
      <c r="G15251" s="2" t="s">
        <v>26</v>
      </c>
    </row>
    <row r="15252" spans="1:7" x14ac:dyDescent="0.35">
      <c r="A15252" s="1">
        <v>46055</v>
      </c>
      <c r="B15252">
        <v>95111007</v>
      </c>
      <c r="C15252" s="2" t="s">
        <v>41</v>
      </c>
      <c r="D15252">
        <v>500000</v>
      </c>
      <c r="E15252">
        <v>1</v>
      </c>
      <c r="F15252">
        <v>1000</v>
      </c>
      <c r="G15252" s="2" t="s">
        <v>26</v>
      </c>
    </row>
    <row r="15253" spans="1:7" x14ac:dyDescent="0.35">
      <c r="A15253" s="1">
        <v>46055</v>
      </c>
      <c r="B15253">
        <v>83809653</v>
      </c>
      <c r="C15253" s="2" t="s">
        <v>40</v>
      </c>
      <c r="D15253">
        <v>1500000</v>
      </c>
      <c r="E15253">
        <v>1</v>
      </c>
      <c r="F15253">
        <v>1550</v>
      </c>
      <c r="G15253" s="2" t="s">
        <v>26</v>
      </c>
    </row>
    <row r="15254" spans="1:7" x14ac:dyDescent="0.35">
      <c r="A15254" s="1">
        <v>46055</v>
      </c>
      <c r="B15254">
        <v>85162941</v>
      </c>
      <c r="C15254" s="2" t="s">
        <v>38</v>
      </c>
      <c r="D15254">
        <v>750000</v>
      </c>
      <c r="E15254">
        <v>1</v>
      </c>
      <c r="F15254">
        <v>600</v>
      </c>
      <c r="G15254" s="2" t="s">
        <v>26</v>
      </c>
    </row>
    <row r="15255" spans="1:7" x14ac:dyDescent="0.35">
      <c r="A15255" s="1">
        <v>46055</v>
      </c>
      <c r="B15255">
        <v>81215185</v>
      </c>
      <c r="C15255" s="2" t="s">
        <v>35</v>
      </c>
      <c r="D15255">
        <v>2000000</v>
      </c>
      <c r="E15255">
        <v>1</v>
      </c>
      <c r="F15255">
        <v>1000</v>
      </c>
      <c r="G15255" s="2" t="s">
        <v>26</v>
      </c>
    </row>
    <row r="15256" spans="1:7" x14ac:dyDescent="0.35">
      <c r="A15256" s="1">
        <v>46055</v>
      </c>
      <c r="B15256">
        <v>69239150</v>
      </c>
      <c r="C15256" s="2" t="s">
        <v>40</v>
      </c>
      <c r="D15256">
        <v>100000</v>
      </c>
      <c r="E15256">
        <v>1</v>
      </c>
      <c r="F15256">
        <v>600</v>
      </c>
      <c r="G15256" s="2" t="s">
        <v>26</v>
      </c>
    </row>
    <row r="15257" spans="1:7" x14ac:dyDescent="0.35">
      <c r="A15257" s="1">
        <v>46055</v>
      </c>
      <c r="B15257">
        <v>75872065</v>
      </c>
      <c r="C15257" s="2" t="s">
        <v>33</v>
      </c>
      <c r="D15257">
        <v>50000</v>
      </c>
      <c r="E15257">
        <v>1</v>
      </c>
      <c r="F15257">
        <v>1550</v>
      </c>
      <c r="G15257" s="2" t="s">
        <v>26</v>
      </c>
    </row>
    <row r="15258" spans="1:7" x14ac:dyDescent="0.35">
      <c r="A15258" s="1">
        <v>46055</v>
      </c>
      <c r="B15258">
        <v>77764769</v>
      </c>
      <c r="C15258" s="2" t="s">
        <v>37</v>
      </c>
      <c r="D15258">
        <v>0</v>
      </c>
      <c r="E15258">
        <v>1</v>
      </c>
      <c r="F15258">
        <v>250</v>
      </c>
      <c r="G15258" s="2" t="s">
        <v>26</v>
      </c>
    </row>
    <row r="15259" spans="1:7" x14ac:dyDescent="0.35">
      <c r="A15259" s="1">
        <v>46055</v>
      </c>
      <c r="B15259">
        <v>60389616</v>
      </c>
      <c r="C15259" s="2" t="s">
        <v>40</v>
      </c>
      <c r="D15259">
        <v>0</v>
      </c>
      <c r="E15259">
        <v>1</v>
      </c>
      <c r="F15259">
        <v>1000</v>
      </c>
      <c r="G15259" s="2" t="s">
        <v>26</v>
      </c>
    </row>
    <row r="15260" spans="1:7" x14ac:dyDescent="0.35">
      <c r="A15260" s="1">
        <v>46055</v>
      </c>
      <c r="B15260">
        <v>86844187</v>
      </c>
      <c r="C15260" s="2" t="s">
        <v>38</v>
      </c>
      <c r="D15260">
        <v>2000000</v>
      </c>
      <c r="E15260">
        <v>1</v>
      </c>
      <c r="F15260">
        <v>1000</v>
      </c>
      <c r="G15260" s="2" t="s">
        <v>26</v>
      </c>
    </row>
    <row r="15261" spans="1:7" x14ac:dyDescent="0.35">
      <c r="A15261" s="1">
        <v>46055</v>
      </c>
      <c r="B15261">
        <v>74020093</v>
      </c>
      <c r="C15261" s="2" t="s">
        <v>33</v>
      </c>
      <c r="D15261">
        <v>750000</v>
      </c>
      <c r="E15261">
        <v>1</v>
      </c>
      <c r="F15261">
        <v>250</v>
      </c>
      <c r="G15261" s="2" t="s">
        <v>26</v>
      </c>
    </row>
    <row r="15262" spans="1:7" x14ac:dyDescent="0.35">
      <c r="A15262" s="1">
        <v>46055</v>
      </c>
      <c r="B15262">
        <v>98763021</v>
      </c>
      <c r="C15262" s="2" t="s">
        <v>37</v>
      </c>
      <c r="D15262">
        <v>0</v>
      </c>
      <c r="E15262">
        <v>1</v>
      </c>
      <c r="F15262">
        <v>600</v>
      </c>
      <c r="G15262" s="2" t="s">
        <v>26</v>
      </c>
    </row>
    <row r="15263" spans="1:7" x14ac:dyDescent="0.35">
      <c r="A15263" s="1">
        <v>46055</v>
      </c>
      <c r="B15263">
        <v>63092537</v>
      </c>
      <c r="C15263" s="2" t="s">
        <v>37</v>
      </c>
      <c r="D15263">
        <v>750000</v>
      </c>
      <c r="E15263">
        <v>1</v>
      </c>
      <c r="F15263">
        <v>1000</v>
      </c>
      <c r="G15263" s="2" t="s">
        <v>26</v>
      </c>
    </row>
    <row r="15264" spans="1:7" x14ac:dyDescent="0.35">
      <c r="A15264" s="1">
        <v>46055</v>
      </c>
      <c r="B15264">
        <v>91886524</v>
      </c>
      <c r="C15264" s="2" t="s">
        <v>41</v>
      </c>
      <c r="D15264">
        <v>0</v>
      </c>
      <c r="E15264">
        <v>1</v>
      </c>
      <c r="F15264">
        <v>1000</v>
      </c>
      <c r="G15264" s="2" t="s">
        <v>26</v>
      </c>
    </row>
    <row r="15265" spans="1:7" x14ac:dyDescent="0.35">
      <c r="A15265" s="1">
        <v>46055</v>
      </c>
      <c r="B15265">
        <v>83495683</v>
      </c>
      <c r="C15265" s="2" t="s">
        <v>33</v>
      </c>
      <c r="D15265">
        <v>5000000</v>
      </c>
      <c r="E15265">
        <v>1</v>
      </c>
      <c r="F15265">
        <v>1000</v>
      </c>
      <c r="G15265" s="2" t="s">
        <v>26</v>
      </c>
    </row>
    <row r="15266" spans="1:7" x14ac:dyDescent="0.35">
      <c r="A15266" s="1">
        <v>46055</v>
      </c>
      <c r="B15266">
        <v>89140537</v>
      </c>
      <c r="C15266" s="2" t="s">
        <v>36</v>
      </c>
      <c r="D15266">
        <v>3500000</v>
      </c>
      <c r="E15266">
        <v>1</v>
      </c>
      <c r="F15266">
        <v>600</v>
      </c>
      <c r="G15266" s="2" t="s">
        <v>26</v>
      </c>
    </row>
    <row r="15267" spans="1:7" x14ac:dyDescent="0.35">
      <c r="A15267" s="1">
        <v>46055</v>
      </c>
      <c r="B15267">
        <v>69542437</v>
      </c>
      <c r="C15267" s="2" t="s">
        <v>36</v>
      </c>
      <c r="D15267">
        <v>3500000</v>
      </c>
      <c r="E15267">
        <v>1</v>
      </c>
      <c r="F15267">
        <v>1550</v>
      </c>
      <c r="G15267" s="2" t="s">
        <v>26</v>
      </c>
    </row>
    <row r="15268" spans="1:7" x14ac:dyDescent="0.35">
      <c r="A15268" s="1">
        <v>46055</v>
      </c>
      <c r="B15268">
        <v>91582198</v>
      </c>
      <c r="C15268" s="2" t="s">
        <v>38</v>
      </c>
      <c r="D15268">
        <v>750000</v>
      </c>
      <c r="E15268">
        <v>1</v>
      </c>
      <c r="F15268">
        <v>250</v>
      </c>
      <c r="G15268" s="2" t="s">
        <v>26</v>
      </c>
    </row>
    <row r="15269" spans="1:7" x14ac:dyDescent="0.35">
      <c r="A15269" s="1">
        <v>46055</v>
      </c>
      <c r="B15269">
        <v>71913492</v>
      </c>
      <c r="C15269" s="2" t="s">
        <v>36</v>
      </c>
      <c r="D15269">
        <v>500000</v>
      </c>
      <c r="E15269">
        <v>1</v>
      </c>
      <c r="F15269">
        <v>1550</v>
      </c>
      <c r="G15269" s="2" t="s">
        <v>26</v>
      </c>
    </row>
    <row r="15270" spans="1:7" x14ac:dyDescent="0.35">
      <c r="A15270" s="1">
        <v>46055</v>
      </c>
      <c r="B15270">
        <v>61109885</v>
      </c>
      <c r="C15270" s="2" t="s">
        <v>35</v>
      </c>
      <c r="D15270">
        <v>250000</v>
      </c>
      <c r="E15270">
        <v>1</v>
      </c>
      <c r="F15270">
        <v>1550</v>
      </c>
      <c r="G15270" s="2" t="s">
        <v>26</v>
      </c>
    </row>
    <row r="15271" spans="1:7" x14ac:dyDescent="0.35">
      <c r="A15271" s="1">
        <v>46055</v>
      </c>
      <c r="B15271">
        <v>95687856</v>
      </c>
      <c r="C15271" s="2" t="s">
        <v>35</v>
      </c>
      <c r="D15271">
        <v>500000</v>
      </c>
      <c r="E15271">
        <v>1</v>
      </c>
      <c r="F15271">
        <v>1000</v>
      </c>
      <c r="G15271" s="2" t="s">
        <v>26</v>
      </c>
    </row>
    <row r="15272" spans="1:7" x14ac:dyDescent="0.35">
      <c r="A15272" s="1">
        <v>46055</v>
      </c>
      <c r="B15272">
        <v>72925914</v>
      </c>
      <c r="C15272" s="2" t="s">
        <v>40</v>
      </c>
      <c r="D15272">
        <v>0</v>
      </c>
      <c r="E15272">
        <v>1</v>
      </c>
      <c r="F15272">
        <v>1550</v>
      </c>
      <c r="G15272" s="2" t="s">
        <v>26</v>
      </c>
    </row>
    <row r="15273" spans="1:7" x14ac:dyDescent="0.35">
      <c r="A15273" s="1">
        <v>46055</v>
      </c>
      <c r="B15273">
        <v>90296172</v>
      </c>
      <c r="C15273" s="2" t="s">
        <v>33</v>
      </c>
      <c r="D15273">
        <v>0</v>
      </c>
      <c r="E15273">
        <v>1</v>
      </c>
      <c r="F15273">
        <v>250</v>
      </c>
      <c r="G15273" s="2" t="s">
        <v>26</v>
      </c>
    </row>
    <row r="15274" spans="1:7" x14ac:dyDescent="0.35">
      <c r="A15274" s="1">
        <v>46055</v>
      </c>
      <c r="B15274">
        <v>99521732</v>
      </c>
      <c r="C15274" s="2" t="s">
        <v>41</v>
      </c>
      <c r="D15274">
        <v>100000</v>
      </c>
      <c r="E15274">
        <v>1</v>
      </c>
      <c r="F15274">
        <v>1550</v>
      </c>
      <c r="G15274" s="2" t="s">
        <v>26</v>
      </c>
    </row>
    <row r="15275" spans="1:7" x14ac:dyDescent="0.35">
      <c r="A15275" s="1">
        <v>46055</v>
      </c>
      <c r="B15275">
        <v>81152215</v>
      </c>
      <c r="C15275" s="2" t="s">
        <v>37</v>
      </c>
      <c r="D15275">
        <v>0</v>
      </c>
      <c r="E15275">
        <v>1</v>
      </c>
      <c r="F15275">
        <v>600</v>
      </c>
      <c r="G15275" s="2" t="s">
        <v>26</v>
      </c>
    </row>
    <row r="15276" spans="1:7" x14ac:dyDescent="0.35">
      <c r="A15276" s="1">
        <v>46055</v>
      </c>
      <c r="B15276">
        <v>61392104</v>
      </c>
      <c r="C15276" s="2" t="s">
        <v>35</v>
      </c>
      <c r="D15276">
        <v>100000</v>
      </c>
      <c r="E15276">
        <v>1</v>
      </c>
      <c r="F15276">
        <v>1550</v>
      </c>
      <c r="G15276" s="2" t="s">
        <v>26</v>
      </c>
    </row>
    <row r="15277" spans="1:7" x14ac:dyDescent="0.35">
      <c r="A15277" s="1">
        <v>46055</v>
      </c>
      <c r="B15277">
        <v>74922530</v>
      </c>
      <c r="C15277" s="2" t="s">
        <v>39</v>
      </c>
      <c r="D15277">
        <v>0</v>
      </c>
      <c r="E15277">
        <v>1</v>
      </c>
      <c r="F15277">
        <v>600</v>
      </c>
      <c r="G15277" s="2" t="s">
        <v>26</v>
      </c>
    </row>
    <row r="15278" spans="1:7" x14ac:dyDescent="0.35">
      <c r="A15278" s="1">
        <v>46055</v>
      </c>
      <c r="B15278">
        <v>92030876</v>
      </c>
      <c r="C15278" s="2" t="s">
        <v>38</v>
      </c>
      <c r="D15278">
        <v>3500000</v>
      </c>
      <c r="E15278">
        <v>1</v>
      </c>
      <c r="F15278">
        <v>250</v>
      </c>
      <c r="G15278" s="2" t="s">
        <v>26</v>
      </c>
    </row>
    <row r="15279" spans="1:7" x14ac:dyDescent="0.35">
      <c r="A15279" s="1">
        <v>46055</v>
      </c>
      <c r="B15279">
        <v>83124613</v>
      </c>
      <c r="C15279" s="2" t="s">
        <v>37</v>
      </c>
      <c r="D15279">
        <v>0</v>
      </c>
      <c r="E15279">
        <v>1</v>
      </c>
      <c r="F15279">
        <v>250</v>
      </c>
      <c r="G15279" s="2" t="s">
        <v>26</v>
      </c>
    </row>
    <row r="15280" spans="1:7" x14ac:dyDescent="0.35">
      <c r="A15280" s="1">
        <v>46055</v>
      </c>
      <c r="B15280">
        <v>78445880</v>
      </c>
      <c r="C15280" s="2" t="s">
        <v>36</v>
      </c>
      <c r="D15280">
        <v>3500000</v>
      </c>
      <c r="E15280">
        <v>1</v>
      </c>
      <c r="F15280">
        <v>600</v>
      </c>
      <c r="G15280" s="2" t="s">
        <v>26</v>
      </c>
    </row>
    <row r="15281" spans="1:7" x14ac:dyDescent="0.35">
      <c r="A15281" s="1">
        <v>46055</v>
      </c>
      <c r="B15281">
        <v>77207115</v>
      </c>
      <c r="C15281" s="2" t="s">
        <v>36</v>
      </c>
      <c r="D15281">
        <v>750000</v>
      </c>
      <c r="E15281">
        <v>1</v>
      </c>
      <c r="F15281">
        <v>600</v>
      </c>
      <c r="G15281" s="2" t="s">
        <v>26</v>
      </c>
    </row>
    <row r="15282" spans="1:7" x14ac:dyDescent="0.35">
      <c r="A15282" s="1">
        <v>46055</v>
      </c>
      <c r="B15282">
        <v>80849606</v>
      </c>
      <c r="C15282" s="2" t="s">
        <v>33</v>
      </c>
      <c r="D15282">
        <v>250000</v>
      </c>
      <c r="E15282">
        <v>1</v>
      </c>
      <c r="F15282">
        <v>1550</v>
      </c>
      <c r="G15282" s="2" t="s">
        <v>26</v>
      </c>
    </row>
    <row r="15283" spans="1:7" x14ac:dyDescent="0.35">
      <c r="A15283" s="1">
        <v>46055</v>
      </c>
      <c r="B15283">
        <v>74686018</v>
      </c>
      <c r="C15283" s="2" t="s">
        <v>41</v>
      </c>
      <c r="D15283">
        <v>1500000</v>
      </c>
      <c r="E15283">
        <v>1</v>
      </c>
      <c r="F15283">
        <v>1000</v>
      </c>
      <c r="G15283" s="2" t="s">
        <v>26</v>
      </c>
    </row>
    <row r="15284" spans="1:7" x14ac:dyDescent="0.35">
      <c r="A15284" s="1">
        <v>46055</v>
      </c>
      <c r="B15284">
        <v>72322602</v>
      </c>
      <c r="C15284" s="2" t="s">
        <v>33</v>
      </c>
      <c r="D15284">
        <v>5000000</v>
      </c>
      <c r="E15284">
        <v>1</v>
      </c>
      <c r="F15284">
        <v>1000</v>
      </c>
      <c r="G15284" s="2" t="s">
        <v>26</v>
      </c>
    </row>
    <row r="15285" spans="1:7" x14ac:dyDescent="0.35">
      <c r="A15285" s="1">
        <v>46055</v>
      </c>
      <c r="B15285">
        <v>76530252</v>
      </c>
      <c r="C15285" s="2" t="s">
        <v>38</v>
      </c>
      <c r="D15285">
        <v>250000</v>
      </c>
      <c r="E15285">
        <v>1</v>
      </c>
      <c r="F15285">
        <v>250</v>
      </c>
      <c r="G15285" s="2" t="s">
        <v>26</v>
      </c>
    </row>
    <row r="15286" spans="1:7" x14ac:dyDescent="0.35">
      <c r="A15286" s="1">
        <v>46055</v>
      </c>
      <c r="B15286">
        <v>80385819</v>
      </c>
      <c r="C15286" s="2" t="s">
        <v>36</v>
      </c>
      <c r="D15286">
        <v>3500000</v>
      </c>
      <c r="E15286">
        <v>1</v>
      </c>
      <c r="F15286">
        <v>250</v>
      </c>
      <c r="G15286" s="2" t="s">
        <v>26</v>
      </c>
    </row>
    <row r="15287" spans="1:7" x14ac:dyDescent="0.35">
      <c r="A15287" s="1">
        <v>46055</v>
      </c>
      <c r="B15287">
        <v>62772488</v>
      </c>
      <c r="C15287" s="2" t="s">
        <v>35</v>
      </c>
      <c r="D15287">
        <v>750000</v>
      </c>
      <c r="E15287">
        <v>1</v>
      </c>
      <c r="F15287">
        <v>250</v>
      </c>
      <c r="G15287" s="2" t="s">
        <v>26</v>
      </c>
    </row>
    <row r="15288" spans="1:7" x14ac:dyDescent="0.35">
      <c r="A15288" s="1">
        <v>46055</v>
      </c>
      <c r="B15288">
        <v>69222406</v>
      </c>
      <c r="C15288" s="2" t="s">
        <v>33</v>
      </c>
      <c r="D15288">
        <v>5000000</v>
      </c>
      <c r="E15288">
        <v>1</v>
      </c>
      <c r="F15288">
        <v>1000</v>
      </c>
      <c r="G15288" s="2" t="s">
        <v>26</v>
      </c>
    </row>
    <row r="15289" spans="1:7" x14ac:dyDescent="0.35">
      <c r="A15289" s="1">
        <v>46055</v>
      </c>
      <c r="B15289">
        <v>73810550</v>
      </c>
      <c r="C15289" s="2" t="s">
        <v>33</v>
      </c>
      <c r="D15289">
        <v>2000000</v>
      </c>
      <c r="E15289">
        <v>1</v>
      </c>
      <c r="F15289">
        <v>600</v>
      </c>
      <c r="G15289" s="2" t="s">
        <v>26</v>
      </c>
    </row>
    <row r="15290" spans="1:7" x14ac:dyDescent="0.35">
      <c r="A15290" s="1">
        <v>46055</v>
      </c>
      <c r="B15290">
        <v>72278967</v>
      </c>
      <c r="C15290" s="2" t="s">
        <v>37</v>
      </c>
      <c r="D15290">
        <v>1500000</v>
      </c>
      <c r="E15290">
        <v>1</v>
      </c>
      <c r="F15290">
        <v>250</v>
      </c>
      <c r="G15290" s="2" t="s">
        <v>26</v>
      </c>
    </row>
    <row r="15291" spans="1:7" x14ac:dyDescent="0.35">
      <c r="A15291" s="1">
        <v>46055</v>
      </c>
      <c r="B15291">
        <v>78693783</v>
      </c>
      <c r="C15291" s="2" t="s">
        <v>36</v>
      </c>
      <c r="D15291">
        <v>750000</v>
      </c>
      <c r="E15291">
        <v>1</v>
      </c>
      <c r="F15291">
        <v>250</v>
      </c>
      <c r="G15291" s="2" t="s">
        <v>26</v>
      </c>
    </row>
    <row r="15292" spans="1:7" x14ac:dyDescent="0.35">
      <c r="A15292" s="1">
        <v>46055</v>
      </c>
      <c r="B15292">
        <v>93657518</v>
      </c>
      <c r="C15292" s="2" t="s">
        <v>33</v>
      </c>
      <c r="D15292">
        <v>1000000</v>
      </c>
      <c r="E15292">
        <v>1</v>
      </c>
      <c r="F15292">
        <v>1550</v>
      </c>
      <c r="G15292" s="2" t="s">
        <v>26</v>
      </c>
    </row>
    <row r="15293" spans="1:7" x14ac:dyDescent="0.35">
      <c r="A15293" s="1">
        <v>46055</v>
      </c>
      <c r="B15293">
        <v>72657075</v>
      </c>
      <c r="C15293" s="2" t="s">
        <v>35</v>
      </c>
      <c r="D15293">
        <v>0</v>
      </c>
      <c r="E15293">
        <v>1</v>
      </c>
      <c r="F15293">
        <v>250</v>
      </c>
      <c r="G15293" s="2" t="s">
        <v>26</v>
      </c>
    </row>
    <row r="15294" spans="1:7" x14ac:dyDescent="0.35">
      <c r="A15294" s="1">
        <v>46055</v>
      </c>
      <c r="B15294">
        <v>96426743</v>
      </c>
      <c r="C15294" s="2" t="s">
        <v>36</v>
      </c>
      <c r="D15294">
        <v>1000000</v>
      </c>
      <c r="E15294">
        <v>1</v>
      </c>
      <c r="F15294">
        <v>1550</v>
      </c>
      <c r="G15294" s="2" t="s">
        <v>26</v>
      </c>
    </row>
    <row r="15295" spans="1:7" x14ac:dyDescent="0.35">
      <c r="A15295" s="1">
        <v>46055</v>
      </c>
      <c r="B15295">
        <v>68919399</v>
      </c>
      <c r="C15295" s="2" t="s">
        <v>41</v>
      </c>
      <c r="D15295">
        <v>100000</v>
      </c>
      <c r="E15295">
        <v>1</v>
      </c>
      <c r="F15295">
        <v>250</v>
      </c>
      <c r="G15295" s="2" t="s">
        <v>26</v>
      </c>
    </row>
    <row r="15296" spans="1:7" x14ac:dyDescent="0.35">
      <c r="A15296" s="1">
        <v>46055</v>
      </c>
      <c r="B15296">
        <v>70704050</v>
      </c>
      <c r="C15296" s="2" t="s">
        <v>36</v>
      </c>
      <c r="D15296">
        <v>0</v>
      </c>
      <c r="E15296">
        <v>1</v>
      </c>
      <c r="F15296">
        <v>1550</v>
      </c>
      <c r="G15296" s="2" t="s">
        <v>26</v>
      </c>
    </row>
    <row r="15297" spans="1:7" x14ac:dyDescent="0.35">
      <c r="A15297" s="1">
        <v>46055</v>
      </c>
      <c r="B15297">
        <v>89819763</v>
      </c>
      <c r="C15297" s="2" t="s">
        <v>41</v>
      </c>
      <c r="D15297">
        <v>100000</v>
      </c>
      <c r="E15297">
        <v>1</v>
      </c>
      <c r="F15297">
        <v>600</v>
      </c>
      <c r="G15297" s="2" t="s">
        <v>26</v>
      </c>
    </row>
    <row r="15298" spans="1:7" x14ac:dyDescent="0.35">
      <c r="A15298" s="1">
        <v>46055</v>
      </c>
      <c r="B15298">
        <v>99085691</v>
      </c>
      <c r="C15298" s="2" t="s">
        <v>41</v>
      </c>
      <c r="D15298">
        <v>200000</v>
      </c>
      <c r="E15298">
        <v>1</v>
      </c>
      <c r="F15298">
        <v>250</v>
      </c>
      <c r="G15298" s="2" t="s">
        <v>26</v>
      </c>
    </row>
    <row r="15299" spans="1:7" x14ac:dyDescent="0.35">
      <c r="A15299" s="1">
        <v>46055</v>
      </c>
      <c r="B15299">
        <v>80334753</v>
      </c>
      <c r="C15299" s="2" t="s">
        <v>39</v>
      </c>
      <c r="D15299">
        <v>0</v>
      </c>
      <c r="E15299">
        <v>1</v>
      </c>
      <c r="F15299">
        <v>250</v>
      </c>
      <c r="G15299" s="2" t="s">
        <v>26</v>
      </c>
    </row>
    <row r="15300" spans="1:7" x14ac:dyDescent="0.35">
      <c r="A15300" s="1">
        <v>46055</v>
      </c>
      <c r="B15300">
        <v>92734760</v>
      </c>
      <c r="C15300" s="2" t="s">
        <v>38</v>
      </c>
      <c r="D15300">
        <v>3500000</v>
      </c>
      <c r="E15300">
        <v>1</v>
      </c>
      <c r="F15300">
        <v>250</v>
      </c>
      <c r="G15300" s="2" t="s">
        <v>26</v>
      </c>
    </row>
    <row r="15301" spans="1:7" x14ac:dyDescent="0.35">
      <c r="A15301" s="1">
        <v>46055</v>
      </c>
      <c r="B15301">
        <v>73076510</v>
      </c>
      <c r="C15301" s="2" t="s">
        <v>40</v>
      </c>
      <c r="D15301">
        <v>250000</v>
      </c>
      <c r="E15301">
        <v>1</v>
      </c>
      <c r="F15301">
        <v>250</v>
      </c>
      <c r="G15301" s="2" t="s">
        <v>26</v>
      </c>
    </row>
    <row r="15302" spans="1:7" x14ac:dyDescent="0.35">
      <c r="A15302" s="1">
        <v>46055</v>
      </c>
      <c r="B15302">
        <v>88225918</v>
      </c>
      <c r="C15302" s="2" t="s">
        <v>36</v>
      </c>
      <c r="D15302">
        <v>1500000</v>
      </c>
      <c r="E15302">
        <v>1</v>
      </c>
      <c r="F15302">
        <v>1550</v>
      </c>
      <c r="G15302" s="2" t="s">
        <v>26</v>
      </c>
    </row>
    <row r="15303" spans="1:7" x14ac:dyDescent="0.35">
      <c r="A15303" s="1">
        <v>46055</v>
      </c>
      <c r="B15303">
        <v>84639327</v>
      </c>
      <c r="C15303" s="2" t="s">
        <v>35</v>
      </c>
      <c r="D15303">
        <v>5000000</v>
      </c>
      <c r="E15303">
        <v>1</v>
      </c>
      <c r="F15303">
        <v>600</v>
      </c>
      <c r="G15303" s="2" t="s">
        <v>26</v>
      </c>
    </row>
    <row r="15304" spans="1:7" x14ac:dyDescent="0.35">
      <c r="A15304" s="1">
        <v>46055</v>
      </c>
      <c r="B15304">
        <v>66769233</v>
      </c>
      <c r="C15304" s="2" t="s">
        <v>38</v>
      </c>
      <c r="D15304">
        <v>3500000</v>
      </c>
      <c r="E15304">
        <v>1</v>
      </c>
      <c r="F15304">
        <v>600</v>
      </c>
      <c r="G15304" s="2" t="s">
        <v>26</v>
      </c>
    </row>
    <row r="15305" spans="1:7" x14ac:dyDescent="0.35">
      <c r="A15305" s="1">
        <v>46055</v>
      </c>
      <c r="B15305">
        <v>72871906</v>
      </c>
      <c r="C15305" s="2" t="s">
        <v>38</v>
      </c>
      <c r="D15305">
        <v>1000000</v>
      </c>
      <c r="E15305">
        <v>1</v>
      </c>
      <c r="F15305">
        <v>1000</v>
      </c>
      <c r="G15305" s="2" t="s">
        <v>26</v>
      </c>
    </row>
    <row r="15306" spans="1:7" x14ac:dyDescent="0.35">
      <c r="A15306" s="1">
        <v>46055</v>
      </c>
      <c r="B15306">
        <v>97880834</v>
      </c>
      <c r="C15306" s="2" t="s">
        <v>41</v>
      </c>
      <c r="D15306">
        <v>3500000</v>
      </c>
      <c r="E15306">
        <v>1</v>
      </c>
      <c r="F15306">
        <v>250</v>
      </c>
      <c r="G15306" s="2" t="s">
        <v>26</v>
      </c>
    </row>
    <row r="15307" spans="1:7" x14ac:dyDescent="0.35">
      <c r="A15307" s="1">
        <v>46055</v>
      </c>
      <c r="B15307">
        <v>97200866</v>
      </c>
      <c r="C15307" s="2" t="s">
        <v>33</v>
      </c>
      <c r="D15307">
        <v>0</v>
      </c>
      <c r="E15307">
        <v>1</v>
      </c>
      <c r="F15307">
        <v>600</v>
      </c>
      <c r="G15307" s="2" t="s">
        <v>26</v>
      </c>
    </row>
    <row r="15308" spans="1:7" x14ac:dyDescent="0.35">
      <c r="A15308" s="1">
        <v>46055</v>
      </c>
      <c r="B15308">
        <v>75791963</v>
      </c>
      <c r="C15308" s="2" t="s">
        <v>35</v>
      </c>
      <c r="D15308">
        <v>2000000</v>
      </c>
      <c r="E15308">
        <v>1</v>
      </c>
      <c r="F15308">
        <v>250</v>
      </c>
      <c r="G15308" s="2" t="s">
        <v>26</v>
      </c>
    </row>
    <row r="15309" spans="1:7" x14ac:dyDescent="0.35">
      <c r="A15309" s="1">
        <v>46055</v>
      </c>
      <c r="B15309">
        <v>80908290</v>
      </c>
      <c r="C15309" s="2" t="s">
        <v>40</v>
      </c>
      <c r="D15309">
        <v>100000</v>
      </c>
      <c r="E15309">
        <v>1</v>
      </c>
      <c r="F15309">
        <v>250</v>
      </c>
      <c r="G15309" s="2" t="s">
        <v>26</v>
      </c>
    </row>
    <row r="15310" spans="1:7" x14ac:dyDescent="0.35">
      <c r="A15310" s="1">
        <v>46055</v>
      </c>
      <c r="B15310">
        <v>73369779</v>
      </c>
      <c r="C15310" s="2" t="s">
        <v>35</v>
      </c>
      <c r="D15310">
        <v>1000000</v>
      </c>
      <c r="E15310">
        <v>1</v>
      </c>
      <c r="F15310">
        <v>250</v>
      </c>
      <c r="G15310" s="2" t="s">
        <v>26</v>
      </c>
    </row>
    <row r="15311" spans="1:7" x14ac:dyDescent="0.35">
      <c r="A15311" s="1">
        <v>46055</v>
      </c>
      <c r="B15311">
        <v>70263911</v>
      </c>
      <c r="C15311" s="2" t="s">
        <v>37</v>
      </c>
      <c r="D15311">
        <v>2000000</v>
      </c>
      <c r="E15311">
        <v>1</v>
      </c>
      <c r="F15311">
        <v>600</v>
      </c>
      <c r="G15311" s="2" t="s">
        <v>26</v>
      </c>
    </row>
    <row r="15312" spans="1:7" x14ac:dyDescent="0.35">
      <c r="A15312" s="1">
        <v>46055</v>
      </c>
      <c r="B15312">
        <v>81140934</v>
      </c>
      <c r="C15312" s="2" t="s">
        <v>40</v>
      </c>
      <c r="D15312">
        <v>100000</v>
      </c>
      <c r="E15312">
        <v>1</v>
      </c>
      <c r="F15312">
        <v>1550</v>
      </c>
      <c r="G15312" s="2" t="s">
        <v>26</v>
      </c>
    </row>
    <row r="15313" spans="1:7" x14ac:dyDescent="0.35">
      <c r="A15313" s="1">
        <v>46055</v>
      </c>
      <c r="B15313">
        <v>82188147</v>
      </c>
      <c r="C15313" s="2" t="s">
        <v>33</v>
      </c>
      <c r="D15313">
        <v>750000</v>
      </c>
      <c r="E15313">
        <v>1</v>
      </c>
      <c r="F15313">
        <v>1550</v>
      </c>
      <c r="G15313" s="2" t="s">
        <v>26</v>
      </c>
    </row>
    <row r="15314" spans="1:7" x14ac:dyDescent="0.35">
      <c r="A15314" s="1">
        <v>46055</v>
      </c>
      <c r="B15314">
        <v>85006989</v>
      </c>
      <c r="C15314" s="2" t="s">
        <v>41</v>
      </c>
      <c r="D15314">
        <v>50000</v>
      </c>
      <c r="E15314">
        <v>1</v>
      </c>
      <c r="F15314">
        <v>1550</v>
      </c>
      <c r="G15314" s="2" t="s">
        <v>26</v>
      </c>
    </row>
    <row r="15315" spans="1:7" x14ac:dyDescent="0.35">
      <c r="A15315" s="1">
        <v>46055</v>
      </c>
      <c r="B15315">
        <v>95625033</v>
      </c>
      <c r="C15315" s="2" t="s">
        <v>37</v>
      </c>
      <c r="D15315">
        <v>100000</v>
      </c>
      <c r="E15315">
        <v>1</v>
      </c>
      <c r="F15315">
        <v>600</v>
      </c>
      <c r="G15315" s="2" t="s">
        <v>26</v>
      </c>
    </row>
    <row r="15316" spans="1:7" x14ac:dyDescent="0.35">
      <c r="A15316" s="1">
        <v>46055</v>
      </c>
      <c r="B15316">
        <v>71638469</v>
      </c>
      <c r="C15316" s="2" t="s">
        <v>38</v>
      </c>
      <c r="D15316">
        <v>2000000</v>
      </c>
      <c r="E15316">
        <v>1</v>
      </c>
      <c r="F15316">
        <v>250</v>
      </c>
      <c r="G15316" s="2" t="s">
        <v>26</v>
      </c>
    </row>
    <row r="15317" spans="1:7" x14ac:dyDescent="0.35">
      <c r="A15317" s="1">
        <v>46055</v>
      </c>
      <c r="B15317">
        <v>78226994</v>
      </c>
      <c r="C15317" s="2" t="s">
        <v>39</v>
      </c>
      <c r="D15317">
        <v>250000</v>
      </c>
      <c r="E15317">
        <v>1</v>
      </c>
      <c r="F15317">
        <v>1000</v>
      </c>
      <c r="G15317" s="2" t="s">
        <v>26</v>
      </c>
    </row>
    <row r="15318" spans="1:7" x14ac:dyDescent="0.35">
      <c r="A15318" s="1">
        <v>46055</v>
      </c>
      <c r="B15318">
        <v>69075517</v>
      </c>
      <c r="C15318" s="2" t="s">
        <v>41</v>
      </c>
      <c r="D15318">
        <v>1500000</v>
      </c>
      <c r="E15318">
        <v>1</v>
      </c>
      <c r="F15318">
        <v>1000</v>
      </c>
      <c r="G15318" s="2" t="s">
        <v>26</v>
      </c>
    </row>
    <row r="15319" spans="1:7" x14ac:dyDescent="0.35">
      <c r="A15319" s="1">
        <v>46055</v>
      </c>
      <c r="B15319">
        <v>64924212</v>
      </c>
      <c r="C15319" s="2" t="s">
        <v>37</v>
      </c>
      <c r="D15319">
        <v>0</v>
      </c>
      <c r="E15319">
        <v>1</v>
      </c>
      <c r="F15319">
        <v>600</v>
      </c>
      <c r="G15319" s="2" t="s">
        <v>26</v>
      </c>
    </row>
    <row r="15320" spans="1:7" x14ac:dyDescent="0.35">
      <c r="A15320" s="1">
        <v>46055</v>
      </c>
      <c r="B15320">
        <v>84951018</v>
      </c>
      <c r="C15320" s="2" t="s">
        <v>38</v>
      </c>
      <c r="D15320">
        <v>50000</v>
      </c>
      <c r="E15320">
        <v>1</v>
      </c>
      <c r="F15320">
        <v>1550</v>
      </c>
      <c r="G15320" s="2" t="s">
        <v>26</v>
      </c>
    </row>
    <row r="15321" spans="1:7" x14ac:dyDescent="0.35">
      <c r="A15321" s="1">
        <v>46055</v>
      </c>
      <c r="B15321">
        <v>75261710</v>
      </c>
      <c r="C15321" s="2" t="s">
        <v>36</v>
      </c>
      <c r="D15321">
        <v>0</v>
      </c>
      <c r="E15321">
        <v>1</v>
      </c>
      <c r="F15321">
        <v>1550</v>
      </c>
      <c r="G15321" s="2" t="s">
        <v>26</v>
      </c>
    </row>
    <row r="15322" spans="1:7" x14ac:dyDescent="0.35">
      <c r="A15322" s="1">
        <v>46055</v>
      </c>
      <c r="B15322">
        <v>82149314</v>
      </c>
      <c r="C15322" s="2" t="s">
        <v>39</v>
      </c>
      <c r="D15322">
        <v>100000</v>
      </c>
      <c r="E15322">
        <v>1</v>
      </c>
      <c r="F15322">
        <v>1000</v>
      </c>
      <c r="G15322" s="2" t="s">
        <v>26</v>
      </c>
    </row>
    <row r="15323" spans="1:7" x14ac:dyDescent="0.35">
      <c r="A15323" s="1">
        <v>46055</v>
      </c>
      <c r="B15323">
        <v>66467271</v>
      </c>
      <c r="C15323" s="2" t="s">
        <v>37</v>
      </c>
      <c r="D15323">
        <v>750000</v>
      </c>
      <c r="E15323">
        <v>1</v>
      </c>
      <c r="F15323">
        <v>600</v>
      </c>
      <c r="G15323" s="2" t="s">
        <v>26</v>
      </c>
    </row>
    <row r="15324" spans="1:7" x14ac:dyDescent="0.35">
      <c r="A15324" s="1">
        <v>46055</v>
      </c>
      <c r="B15324">
        <v>73935925</v>
      </c>
      <c r="C15324" s="2" t="s">
        <v>40</v>
      </c>
      <c r="D15324">
        <v>1500000</v>
      </c>
      <c r="E15324">
        <v>1</v>
      </c>
      <c r="F15324">
        <v>1550</v>
      </c>
      <c r="G15324" s="2" t="s">
        <v>26</v>
      </c>
    </row>
    <row r="15325" spans="1:7" x14ac:dyDescent="0.35">
      <c r="A15325" s="1">
        <v>46055</v>
      </c>
      <c r="B15325">
        <v>74156348</v>
      </c>
      <c r="C15325" s="2" t="s">
        <v>41</v>
      </c>
      <c r="D15325">
        <v>3500000</v>
      </c>
      <c r="E15325">
        <v>1</v>
      </c>
      <c r="F15325">
        <v>250</v>
      </c>
      <c r="G15325" s="2" t="s">
        <v>26</v>
      </c>
    </row>
    <row r="15326" spans="1:7" x14ac:dyDescent="0.35">
      <c r="A15326" s="1">
        <v>46055</v>
      </c>
      <c r="B15326">
        <v>80487006</v>
      </c>
      <c r="C15326" s="2" t="s">
        <v>33</v>
      </c>
      <c r="D15326">
        <v>750000</v>
      </c>
      <c r="E15326">
        <v>1</v>
      </c>
      <c r="F15326">
        <v>250</v>
      </c>
      <c r="G15326" s="2" t="s">
        <v>26</v>
      </c>
    </row>
    <row r="15327" spans="1:7" x14ac:dyDescent="0.35">
      <c r="A15327" s="1">
        <v>46055</v>
      </c>
      <c r="B15327">
        <v>66056721</v>
      </c>
      <c r="C15327" s="2" t="s">
        <v>41</v>
      </c>
      <c r="D15327">
        <v>50000</v>
      </c>
      <c r="E15327">
        <v>1</v>
      </c>
      <c r="F15327">
        <v>1000</v>
      </c>
      <c r="G15327" s="2" t="s">
        <v>26</v>
      </c>
    </row>
    <row r="15328" spans="1:7" x14ac:dyDescent="0.35">
      <c r="A15328" s="1">
        <v>46055</v>
      </c>
      <c r="B15328">
        <v>69012917</v>
      </c>
      <c r="C15328" s="2" t="s">
        <v>36</v>
      </c>
      <c r="D15328">
        <v>5000000</v>
      </c>
      <c r="E15328">
        <v>1</v>
      </c>
      <c r="F15328">
        <v>1550</v>
      </c>
      <c r="G15328" s="2" t="s">
        <v>26</v>
      </c>
    </row>
    <row r="15329" spans="1:7" x14ac:dyDescent="0.35">
      <c r="A15329" s="1">
        <v>46055</v>
      </c>
      <c r="B15329">
        <v>92455977</v>
      </c>
      <c r="C15329" s="2" t="s">
        <v>39</v>
      </c>
      <c r="D15329">
        <v>1500000</v>
      </c>
      <c r="E15329">
        <v>1</v>
      </c>
      <c r="F15329">
        <v>600</v>
      </c>
      <c r="G15329" s="2" t="s">
        <v>26</v>
      </c>
    </row>
    <row r="15330" spans="1:7" x14ac:dyDescent="0.35">
      <c r="A15330" s="1">
        <v>46055</v>
      </c>
      <c r="B15330">
        <v>69556381</v>
      </c>
      <c r="C15330" s="2" t="s">
        <v>33</v>
      </c>
      <c r="D15330">
        <v>1500000</v>
      </c>
      <c r="E15330">
        <v>1</v>
      </c>
      <c r="F15330">
        <v>1000</v>
      </c>
      <c r="G15330" s="2" t="s">
        <v>26</v>
      </c>
    </row>
    <row r="15331" spans="1:7" x14ac:dyDescent="0.35">
      <c r="A15331" s="1">
        <v>46055</v>
      </c>
      <c r="B15331">
        <v>78914147</v>
      </c>
      <c r="C15331" s="2" t="s">
        <v>36</v>
      </c>
      <c r="D15331">
        <v>0</v>
      </c>
      <c r="E15331">
        <v>1</v>
      </c>
      <c r="F15331">
        <v>1000</v>
      </c>
      <c r="G15331" s="2" t="s">
        <v>26</v>
      </c>
    </row>
    <row r="15332" spans="1:7" x14ac:dyDescent="0.35">
      <c r="A15332" s="1">
        <v>46055</v>
      </c>
      <c r="B15332">
        <v>79951149</v>
      </c>
      <c r="C15332" s="2" t="s">
        <v>38</v>
      </c>
      <c r="D15332">
        <v>3500000</v>
      </c>
      <c r="E15332">
        <v>1</v>
      </c>
      <c r="F15332">
        <v>1550</v>
      </c>
      <c r="G15332" s="2" t="s">
        <v>26</v>
      </c>
    </row>
    <row r="15333" spans="1:7" x14ac:dyDescent="0.35">
      <c r="A15333" s="1">
        <v>46055</v>
      </c>
      <c r="B15333">
        <v>89686022</v>
      </c>
      <c r="C15333" s="2" t="s">
        <v>37</v>
      </c>
      <c r="D15333">
        <v>0</v>
      </c>
      <c r="E15333">
        <v>1</v>
      </c>
      <c r="F15333">
        <v>250</v>
      </c>
      <c r="G15333" s="2" t="s">
        <v>26</v>
      </c>
    </row>
    <row r="15334" spans="1:7" x14ac:dyDescent="0.35">
      <c r="A15334" s="1">
        <v>46055</v>
      </c>
      <c r="B15334">
        <v>67862561</v>
      </c>
      <c r="C15334" s="2" t="s">
        <v>38</v>
      </c>
      <c r="D15334">
        <v>2000000</v>
      </c>
      <c r="E15334">
        <v>1</v>
      </c>
      <c r="F15334">
        <v>600</v>
      </c>
      <c r="G15334" s="2" t="s">
        <v>26</v>
      </c>
    </row>
    <row r="15335" spans="1:7" x14ac:dyDescent="0.35">
      <c r="A15335" s="1">
        <v>46056</v>
      </c>
      <c r="B15335">
        <v>98757713</v>
      </c>
      <c r="C15335" s="2" t="s">
        <v>35</v>
      </c>
      <c r="D15335">
        <v>750000</v>
      </c>
      <c r="E15335">
        <v>1</v>
      </c>
      <c r="F15335">
        <v>1550</v>
      </c>
      <c r="G15335" s="2" t="s">
        <v>26</v>
      </c>
    </row>
    <row r="15336" spans="1:7" x14ac:dyDescent="0.35">
      <c r="A15336" s="1">
        <v>46056</v>
      </c>
      <c r="B15336">
        <v>90694339</v>
      </c>
      <c r="C15336" s="2" t="s">
        <v>40</v>
      </c>
      <c r="D15336">
        <v>0</v>
      </c>
      <c r="E15336">
        <v>1</v>
      </c>
      <c r="F15336">
        <v>1550</v>
      </c>
      <c r="G15336" s="2" t="s">
        <v>26</v>
      </c>
    </row>
    <row r="15337" spans="1:7" x14ac:dyDescent="0.35">
      <c r="A15337" s="1">
        <v>46056</v>
      </c>
      <c r="B15337">
        <v>68610620</v>
      </c>
      <c r="C15337" s="2" t="s">
        <v>37</v>
      </c>
      <c r="D15337">
        <v>100000</v>
      </c>
      <c r="E15337">
        <v>1</v>
      </c>
      <c r="F15337">
        <v>250</v>
      </c>
      <c r="G15337" s="2" t="s">
        <v>26</v>
      </c>
    </row>
    <row r="15338" spans="1:7" x14ac:dyDescent="0.35">
      <c r="A15338" s="1">
        <v>46056</v>
      </c>
      <c r="B15338">
        <v>70824020</v>
      </c>
      <c r="C15338" s="2" t="s">
        <v>40</v>
      </c>
      <c r="D15338">
        <v>0</v>
      </c>
      <c r="E15338">
        <v>1</v>
      </c>
      <c r="F15338">
        <v>600</v>
      </c>
      <c r="G15338" s="2" t="s">
        <v>26</v>
      </c>
    </row>
    <row r="15339" spans="1:7" x14ac:dyDescent="0.35">
      <c r="A15339" s="1">
        <v>46056</v>
      </c>
      <c r="B15339">
        <v>89857950</v>
      </c>
      <c r="C15339" s="2" t="s">
        <v>41</v>
      </c>
      <c r="D15339">
        <v>0</v>
      </c>
      <c r="E15339">
        <v>1</v>
      </c>
      <c r="F15339">
        <v>250</v>
      </c>
      <c r="G15339" s="2" t="s">
        <v>26</v>
      </c>
    </row>
    <row r="15340" spans="1:7" x14ac:dyDescent="0.35">
      <c r="A15340" s="1">
        <v>46056</v>
      </c>
      <c r="B15340">
        <v>94756410</v>
      </c>
      <c r="C15340" s="2" t="s">
        <v>35</v>
      </c>
      <c r="D15340">
        <v>750000</v>
      </c>
      <c r="E15340">
        <v>1</v>
      </c>
      <c r="F15340">
        <v>1000</v>
      </c>
      <c r="G15340" s="2" t="s">
        <v>26</v>
      </c>
    </row>
    <row r="15341" spans="1:7" x14ac:dyDescent="0.35">
      <c r="A15341" s="1">
        <v>46056</v>
      </c>
      <c r="B15341">
        <v>88905467</v>
      </c>
      <c r="C15341" s="2" t="s">
        <v>35</v>
      </c>
      <c r="D15341">
        <v>50000</v>
      </c>
      <c r="E15341">
        <v>1</v>
      </c>
      <c r="F15341">
        <v>250</v>
      </c>
      <c r="G15341" s="2" t="s">
        <v>26</v>
      </c>
    </row>
    <row r="15342" spans="1:7" x14ac:dyDescent="0.35">
      <c r="A15342" s="1">
        <v>46056</v>
      </c>
      <c r="B15342">
        <v>60551979</v>
      </c>
      <c r="C15342" s="2" t="s">
        <v>36</v>
      </c>
      <c r="D15342">
        <v>200000</v>
      </c>
      <c r="E15342">
        <v>1</v>
      </c>
      <c r="F15342">
        <v>1000</v>
      </c>
      <c r="G15342" s="2" t="s">
        <v>26</v>
      </c>
    </row>
    <row r="15343" spans="1:7" x14ac:dyDescent="0.35">
      <c r="A15343" s="1">
        <v>46056</v>
      </c>
      <c r="B15343">
        <v>66740049</v>
      </c>
      <c r="C15343" s="2" t="s">
        <v>33</v>
      </c>
      <c r="D15343">
        <v>50000</v>
      </c>
      <c r="E15343">
        <v>1</v>
      </c>
      <c r="F15343">
        <v>600</v>
      </c>
      <c r="G15343" s="2" t="s">
        <v>26</v>
      </c>
    </row>
    <row r="15344" spans="1:7" x14ac:dyDescent="0.35">
      <c r="A15344" s="1">
        <v>46056</v>
      </c>
      <c r="B15344">
        <v>84923760</v>
      </c>
      <c r="C15344" s="2" t="s">
        <v>33</v>
      </c>
      <c r="D15344">
        <v>200000</v>
      </c>
      <c r="E15344">
        <v>1</v>
      </c>
      <c r="F15344">
        <v>1550</v>
      </c>
      <c r="G15344" s="2" t="s">
        <v>26</v>
      </c>
    </row>
    <row r="15345" spans="1:7" x14ac:dyDescent="0.35">
      <c r="A15345" s="1">
        <v>46056</v>
      </c>
      <c r="B15345">
        <v>75155816</v>
      </c>
      <c r="C15345" s="2" t="s">
        <v>33</v>
      </c>
      <c r="D15345">
        <v>250000</v>
      </c>
      <c r="E15345">
        <v>1</v>
      </c>
      <c r="F15345">
        <v>1550</v>
      </c>
      <c r="G15345" s="2" t="s">
        <v>26</v>
      </c>
    </row>
    <row r="15346" spans="1:7" x14ac:dyDescent="0.35">
      <c r="A15346" s="1">
        <v>46056</v>
      </c>
      <c r="B15346">
        <v>84592044</v>
      </c>
      <c r="C15346" s="2" t="s">
        <v>38</v>
      </c>
      <c r="D15346">
        <v>2000000</v>
      </c>
      <c r="E15346">
        <v>1</v>
      </c>
      <c r="F15346">
        <v>600</v>
      </c>
      <c r="G15346" s="2" t="s">
        <v>26</v>
      </c>
    </row>
    <row r="15347" spans="1:7" x14ac:dyDescent="0.35">
      <c r="A15347" s="1">
        <v>46056</v>
      </c>
      <c r="B15347">
        <v>82939236</v>
      </c>
      <c r="C15347" s="2" t="s">
        <v>35</v>
      </c>
      <c r="D15347">
        <v>0</v>
      </c>
      <c r="E15347">
        <v>1</v>
      </c>
      <c r="F15347">
        <v>1000</v>
      </c>
      <c r="G15347" s="2" t="s">
        <v>26</v>
      </c>
    </row>
    <row r="15348" spans="1:7" x14ac:dyDescent="0.35">
      <c r="A15348" s="1">
        <v>46056</v>
      </c>
      <c r="B15348">
        <v>98436526</v>
      </c>
      <c r="C15348" s="2" t="s">
        <v>38</v>
      </c>
      <c r="D15348">
        <v>750000</v>
      </c>
      <c r="E15348">
        <v>1</v>
      </c>
      <c r="F15348">
        <v>1550</v>
      </c>
      <c r="G15348" s="2" t="s">
        <v>26</v>
      </c>
    </row>
    <row r="15349" spans="1:7" x14ac:dyDescent="0.35">
      <c r="A15349" s="1">
        <v>46056</v>
      </c>
      <c r="B15349">
        <v>79261199</v>
      </c>
      <c r="C15349" s="2" t="s">
        <v>35</v>
      </c>
      <c r="D15349">
        <v>1000000</v>
      </c>
      <c r="E15349">
        <v>1</v>
      </c>
      <c r="F15349">
        <v>1000</v>
      </c>
      <c r="G15349" s="2" t="s">
        <v>26</v>
      </c>
    </row>
    <row r="15350" spans="1:7" x14ac:dyDescent="0.35">
      <c r="A15350" s="1">
        <v>46056</v>
      </c>
      <c r="B15350">
        <v>95206669</v>
      </c>
      <c r="C15350" s="2" t="s">
        <v>38</v>
      </c>
      <c r="D15350">
        <v>500000</v>
      </c>
      <c r="E15350">
        <v>1</v>
      </c>
      <c r="F15350">
        <v>1550</v>
      </c>
      <c r="G15350" s="2" t="s">
        <v>26</v>
      </c>
    </row>
    <row r="15351" spans="1:7" x14ac:dyDescent="0.35">
      <c r="A15351" s="1">
        <v>46056</v>
      </c>
      <c r="B15351">
        <v>82388058</v>
      </c>
      <c r="C15351" s="2" t="s">
        <v>40</v>
      </c>
      <c r="D15351">
        <v>2000000</v>
      </c>
      <c r="E15351">
        <v>1</v>
      </c>
      <c r="F15351">
        <v>600</v>
      </c>
      <c r="G15351" s="2" t="s">
        <v>26</v>
      </c>
    </row>
    <row r="15352" spans="1:7" x14ac:dyDescent="0.35">
      <c r="A15352" s="1">
        <v>46056</v>
      </c>
      <c r="B15352">
        <v>90722193</v>
      </c>
      <c r="C15352" s="2" t="s">
        <v>36</v>
      </c>
      <c r="D15352">
        <v>5000000</v>
      </c>
      <c r="E15352">
        <v>1</v>
      </c>
      <c r="F15352">
        <v>600</v>
      </c>
      <c r="G15352" s="2" t="s">
        <v>26</v>
      </c>
    </row>
    <row r="15353" spans="1:7" x14ac:dyDescent="0.35">
      <c r="A15353" s="1">
        <v>46056</v>
      </c>
      <c r="B15353">
        <v>69005153</v>
      </c>
      <c r="C15353" s="2" t="s">
        <v>38</v>
      </c>
      <c r="D15353">
        <v>5000000</v>
      </c>
      <c r="E15353">
        <v>1</v>
      </c>
      <c r="F15353">
        <v>250</v>
      </c>
      <c r="G15353" s="2" t="s">
        <v>26</v>
      </c>
    </row>
    <row r="15354" spans="1:7" x14ac:dyDescent="0.35">
      <c r="A15354" s="1">
        <v>46056</v>
      </c>
      <c r="B15354">
        <v>78995991</v>
      </c>
      <c r="C15354" s="2" t="s">
        <v>39</v>
      </c>
      <c r="D15354">
        <v>0</v>
      </c>
      <c r="E15354">
        <v>1</v>
      </c>
      <c r="F15354">
        <v>1550</v>
      </c>
      <c r="G15354" s="2" t="s">
        <v>26</v>
      </c>
    </row>
    <row r="15355" spans="1:7" x14ac:dyDescent="0.35">
      <c r="A15355" s="1">
        <v>46056</v>
      </c>
      <c r="B15355">
        <v>99244327</v>
      </c>
      <c r="C15355" s="2" t="s">
        <v>38</v>
      </c>
      <c r="D15355">
        <v>250000</v>
      </c>
      <c r="E15355">
        <v>1</v>
      </c>
      <c r="F15355">
        <v>1550</v>
      </c>
      <c r="G15355" s="2" t="s">
        <v>26</v>
      </c>
    </row>
    <row r="15356" spans="1:7" x14ac:dyDescent="0.35">
      <c r="A15356" s="1">
        <v>46056</v>
      </c>
      <c r="B15356">
        <v>92488544</v>
      </c>
      <c r="C15356" s="2" t="s">
        <v>35</v>
      </c>
      <c r="D15356">
        <v>2000000</v>
      </c>
      <c r="E15356">
        <v>1</v>
      </c>
      <c r="F15356">
        <v>250</v>
      </c>
      <c r="G15356" s="2" t="s">
        <v>26</v>
      </c>
    </row>
    <row r="15357" spans="1:7" x14ac:dyDescent="0.35">
      <c r="A15357" s="1">
        <v>46056</v>
      </c>
      <c r="B15357">
        <v>86018770</v>
      </c>
      <c r="C15357" s="2" t="s">
        <v>39</v>
      </c>
      <c r="D15357">
        <v>0</v>
      </c>
      <c r="E15357">
        <v>1</v>
      </c>
      <c r="F15357">
        <v>1550</v>
      </c>
      <c r="G15357" s="2" t="s">
        <v>26</v>
      </c>
    </row>
    <row r="15358" spans="1:7" x14ac:dyDescent="0.35">
      <c r="A15358" s="1">
        <v>46056</v>
      </c>
      <c r="B15358">
        <v>69789374</v>
      </c>
      <c r="C15358" s="2" t="s">
        <v>35</v>
      </c>
      <c r="D15358">
        <v>50000</v>
      </c>
      <c r="E15358">
        <v>1</v>
      </c>
      <c r="F15358">
        <v>1000</v>
      </c>
      <c r="G15358" s="2" t="s">
        <v>26</v>
      </c>
    </row>
    <row r="15359" spans="1:7" x14ac:dyDescent="0.35">
      <c r="A15359" s="1">
        <v>46056</v>
      </c>
      <c r="B15359">
        <v>71560520</v>
      </c>
      <c r="C15359" s="2" t="s">
        <v>39</v>
      </c>
      <c r="D15359">
        <v>0</v>
      </c>
      <c r="E15359">
        <v>1</v>
      </c>
      <c r="F15359">
        <v>250</v>
      </c>
      <c r="G15359" s="2" t="s">
        <v>26</v>
      </c>
    </row>
    <row r="15360" spans="1:7" x14ac:dyDescent="0.35">
      <c r="A15360" s="1">
        <v>46056</v>
      </c>
      <c r="B15360">
        <v>72155065</v>
      </c>
      <c r="C15360" s="2" t="s">
        <v>33</v>
      </c>
      <c r="D15360">
        <v>200000</v>
      </c>
      <c r="E15360">
        <v>1</v>
      </c>
      <c r="F15360">
        <v>1000</v>
      </c>
      <c r="G15360" s="2" t="s">
        <v>26</v>
      </c>
    </row>
    <row r="15361" spans="1:7" x14ac:dyDescent="0.35">
      <c r="A15361" s="1">
        <v>46056</v>
      </c>
      <c r="B15361">
        <v>73929688</v>
      </c>
      <c r="C15361" s="2" t="s">
        <v>38</v>
      </c>
      <c r="D15361">
        <v>250000</v>
      </c>
      <c r="E15361">
        <v>1</v>
      </c>
      <c r="F15361">
        <v>1000</v>
      </c>
      <c r="G15361" s="2" t="s">
        <v>26</v>
      </c>
    </row>
    <row r="15362" spans="1:7" x14ac:dyDescent="0.35">
      <c r="A15362" s="1">
        <v>46056</v>
      </c>
      <c r="B15362">
        <v>77266200</v>
      </c>
      <c r="C15362" s="2" t="s">
        <v>35</v>
      </c>
      <c r="D15362">
        <v>0</v>
      </c>
      <c r="E15362">
        <v>1</v>
      </c>
      <c r="F15362">
        <v>1550</v>
      </c>
      <c r="G15362" s="2" t="s">
        <v>26</v>
      </c>
    </row>
    <row r="15363" spans="1:7" x14ac:dyDescent="0.35">
      <c r="A15363" s="1">
        <v>46056</v>
      </c>
      <c r="B15363">
        <v>74886137</v>
      </c>
      <c r="C15363" s="2" t="s">
        <v>36</v>
      </c>
      <c r="D15363">
        <v>100000</v>
      </c>
      <c r="E15363">
        <v>1</v>
      </c>
      <c r="F15363">
        <v>600</v>
      </c>
      <c r="G15363" s="2" t="s">
        <v>26</v>
      </c>
    </row>
    <row r="15364" spans="1:7" x14ac:dyDescent="0.35">
      <c r="A15364" s="1">
        <v>46056</v>
      </c>
      <c r="B15364">
        <v>80768889</v>
      </c>
      <c r="C15364" s="2" t="s">
        <v>41</v>
      </c>
      <c r="D15364">
        <v>0</v>
      </c>
      <c r="E15364">
        <v>1</v>
      </c>
      <c r="F15364">
        <v>1550</v>
      </c>
      <c r="G15364" s="2" t="s">
        <v>26</v>
      </c>
    </row>
    <row r="15365" spans="1:7" x14ac:dyDescent="0.35">
      <c r="A15365" s="1">
        <v>46056</v>
      </c>
      <c r="B15365">
        <v>80298423</v>
      </c>
      <c r="C15365" s="2" t="s">
        <v>38</v>
      </c>
      <c r="D15365">
        <v>200000</v>
      </c>
      <c r="E15365">
        <v>1</v>
      </c>
      <c r="F15365">
        <v>1000</v>
      </c>
      <c r="G15365" s="2" t="s">
        <v>26</v>
      </c>
    </row>
    <row r="15366" spans="1:7" x14ac:dyDescent="0.35">
      <c r="A15366" s="1">
        <v>46056</v>
      </c>
      <c r="B15366">
        <v>81836972</v>
      </c>
      <c r="C15366" s="2" t="s">
        <v>38</v>
      </c>
      <c r="D15366">
        <v>2000000</v>
      </c>
      <c r="E15366">
        <v>1</v>
      </c>
      <c r="F15366">
        <v>1550</v>
      </c>
      <c r="G15366" s="2" t="s">
        <v>26</v>
      </c>
    </row>
    <row r="15367" spans="1:7" x14ac:dyDescent="0.35">
      <c r="A15367" s="1">
        <v>46056</v>
      </c>
      <c r="B15367">
        <v>65028578</v>
      </c>
      <c r="C15367" s="2" t="s">
        <v>41</v>
      </c>
      <c r="D15367">
        <v>50000</v>
      </c>
      <c r="E15367">
        <v>1</v>
      </c>
      <c r="F15367">
        <v>250</v>
      </c>
      <c r="G15367" s="2" t="s">
        <v>26</v>
      </c>
    </row>
    <row r="15368" spans="1:7" x14ac:dyDescent="0.35">
      <c r="A15368" s="1">
        <v>46056</v>
      </c>
      <c r="B15368">
        <v>60653185</v>
      </c>
      <c r="C15368" s="2" t="s">
        <v>39</v>
      </c>
      <c r="D15368">
        <v>200000</v>
      </c>
      <c r="E15368">
        <v>1</v>
      </c>
      <c r="F15368">
        <v>1550</v>
      </c>
      <c r="G15368" s="2" t="s">
        <v>26</v>
      </c>
    </row>
    <row r="15369" spans="1:7" x14ac:dyDescent="0.35">
      <c r="A15369" s="1">
        <v>46056</v>
      </c>
      <c r="B15369">
        <v>88670724</v>
      </c>
      <c r="C15369" s="2" t="s">
        <v>37</v>
      </c>
      <c r="D15369">
        <v>1000000</v>
      </c>
      <c r="E15369">
        <v>1</v>
      </c>
      <c r="F15369">
        <v>600</v>
      </c>
      <c r="G15369" s="2" t="s">
        <v>26</v>
      </c>
    </row>
    <row r="15370" spans="1:7" x14ac:dyDescent="0.35">
      <c r="A15370" s="1">
        <v>46056</v>
      </c>
      <c r="B15370">
        <v>61630914</v>
      </c>
      <c r="C15370" s="2" t="s">
        <v>39</v>
      </c>
      <c r="D15370">
        <v>750000</v>
      </c>
      <c r="E15370">
        <v>1</v>
      </c>
      <c r="F15370">
        <v>250</v>
      </c>
      <c r="G15370" s="2" t="s">
        <v>26</v>
      </c>
    </row>
    <row r="15371" spans="1:7" x14ac:dyDescent="0.35">
      <c r="A15371" s="1">
        <v>46056</v>
      </c>
      <c r="B15371">
        <v>89423809</v>
      </c>
      <c r="C15371" s="2" t="s">
        <v>33</v>
      </c>
      <c r="D15371">
        <v>500000</v>
      </c>
      <c r="E15371">
        <v>1</v>
      </c>
      <c r="F15371">
        <v>1000</v>
      </c>
      <c r="G15371" s="2" t="s">
        <v>26</v>
      </c>
    </row>
    <row r="15372" spans="1:7" x14ac:dyDescent="0.35">
      <c r="A15372" s="1">
        <v>46056</v>
      </c>
      <c r="B15372">
        <v>72108912</v>
      </c>
      <c r="C15372" s="2" t="s">
        <v>40</v>
      </c>
      <c r="D15372">
        <v>0</v>
      </c>
      <c r="E15372">
        <v>1</v>
      </c>
      <c r="F15372">
        <v>1000</v>
      </c>
      <c r="G15372" s="2" t="s">
        <v>26</v>
      </c>
    </row>
    <row r="15373" spans="1:7" x14ac:dyDescent="0.35">
      <c r="A15373" s="1">
        <v>46056</v>
      </c>
      <c r="B15373">
        <v>82084648</v>
      </c>
      <c r="C15373" s="2" t="s">
        <v>38</v>
      </c>
      <c r="D15373">
        <v>3500000</v>
      </c>
      <c r="E15373">
        <v>1</v>
      </c>
      <c r="F15373">
        <v>1000</v>
      </c>
      <c r="G15373" s="2" t="s">
        <v>26</v>
      </c>
    </row>
    <row r="15374" spans="1:7" x14ac:dyDescent="0.35">
      <c r="A15374" s="1">
        <v>46056</v>
      </c>
      <c r="B15374">
        <v>95460398</v>
      </c>
      <c r="C15374" s="2" t="s">
        <v>39</v>
      </c>
      <c r="D15374">
        <v>0</v>
      </c>
      <c r="E15374">
        <v>1</v>
      </c>
      <c r="F15374">
        <v>1550</v>
      </c>
      <c r="G15374" s="2" t="s">
        <v>26</v>
      </c>
    </row>
    <row r="15375" spans="1:7" x14ac:dyDescent="0.35">
      <c r="A15375" s="1">
        <v>46056</v>
      </c>
      <c r="B15375">
        <v>71082279</v>
      </c>
      <c r="C15375" s="2" t="s">
        <v>39</v>
      </c>
      <c r="D15375">
        <v>750000</v>
      </c>
      <c r="E15375">
        <v>1</v>
      </c>
      <c r="F15375">
        <v>250</v>
      </c>
      <c r="G15375" s="2" t="s">
        <v>26</v>
      </c>
    </row>
    <row r="15376" spans="1:7" x14ac:dyDescent="0.35">
      <c r="A15376" s="1">
        <v>46056</v>
      </c>
      <c r="B15376">
        <v>69797225</v>
      </c>
      <c r="C15376" s="2" t="s">
        <v>38</v>
      </c>
      <c r="D15376">
        <v>2000000</v>
      </c>
      <c r="E15376">
        <v>1</v>
      </c>
      <c r="F15376">
        <v>1000</v>
      </c>
      <c r="G15376" s="2" t="s">
        <v>26</v>
      </c>
    </row>
    <row r="15377" spans="1:7" x14ac:dyDescent="0.35">
      <c r="A15377" s="1">
        <v>46056</v>
      </c>
      <c r="B15377">
        <v>86675372</v>
      </c>
      <c r="C15377" s="2" t="s">
        <v>35</v>
      </c>
      <c r="D15377">
        <v>0</v>
      </c>
      <c r="E15377">
        <v>1</v>
      </c>
      <c r="F15377">
        <v>1550</v>
      </c>
      <c r="G15377" s="2" t="s">
        <v>26</v>
      </c>
    </row>
    <row r="15378" spans="1:7" x14ac:dyDescent="0.35">
      <c r="A15378" s="1">
        <v>46056</v>
      </c>
      <c r="B15378">
        <v>98822446</v>
      </c>
      <c r="C15378" s="2" t="s">
        <v>37</v>
      </c>
      <c r="D15378">
        <v>0</v>
      </c>
      <c r="E15378">
        <v>1</v>
      </c>
      <c r="F15378">
        <v>1000</v>
      </c>
      <c r="G15378" s="2" t="s">
        <v>26</v>
      </c>
    </row>
    <row r="15379" spans="1:7" x14ac:dyDescent="0.35">
      <c r="A15379" s="1">
        <v>46056</v>
      </c>
      <c r="B15379">
        <v>84050190</v>
      </c>
      <c r="C15379" s="2" t="s">
        <v>39</v>
      </c>
      <c r="D15379">
        <v>0</v>
      </c>
      <c r="E15379">
        <v>1</v>
      </c>
      <c r="F15379">
        <v>1550</v>
      </c>
      <c r="G15379" s="2" t="s">
        <v>26</v>
      </c>
    </row>
    <row r="15380" spans="1:7" x14ac:dyDescent="0.35">
      <c r="A15380" s="1">
        <v>46056</v>
      </c>
      <c r="B15380">
        <v>94152285</v>
      </c>
      <c r="C15380" s="2" t="s">
        <v>38</v>
      </c>
      <c r="D15380">
        <v>1500000</v>
      </c>
      <c r="E15380">
        <v>1</v>
      </c>
      <c r="F15380">
        <v>250</v>
      </c>
      <c r="G15380" s="2" t="s">
        <v>26</v>
      </c>
    </row>
    <row r="15381" spans="1:7" x14ac:dyDescent="0.35">
      <c r="A15381" s="1">
        <v>46056</v>
      </c>
      <c r="B15381">
        <v>62000799</v>
      </c>
      <c r="C15381" s="2" t="s">
        <v>41</v>
      </c>
      <c r="D15381">
        <v>750000</v>
      </c>
      <c r="E15381">
        <v>1</v>
      </c>
      <c r="F15381">
        <v>1000</v>
      </c>
      <c r="G15381" s="2" t="s">
        <v>26</v>
      </c>
    </row>
    <row r="15382" spans="1:7" x14ac:dyDescent="0.35">
      <c r="A15382" s="1">
        <v>46056</v>
      </c>
      <c r="B15382">
        <v>92187284</v>
      </c>
      <c r="C15382" s="2" t="s">
        <v>40</v>
      </c>
      <c r="D15382">
        <v>50000</v>
      </c>
      <c r="E15382">
        <v>1</v>
      </c>
      <c r="F15382">
        <v>600</v>
      </c>
      <c r="G15382" s="2" t="s">
        <v>26</v>
      </c>
    </row>
    <row r="15383" spans="1:7" x14ac:dyDescent="0.35">
      <c r="A15383" s="1">
        <v>46056</v>
      </c>
      <c r="B15383">
        <v>74881875</v>
      </c>
      <c r="C15383" s="2" t="s">
        <v>37</v>
      </c>
      <c r="D15383">
        <v>1500000</v>
      </c>
      <c r="E15383">
        <v>1</v>
      </c>
      <c r="F15383">
        <v>600</v>
      </c>
      <c r="G15383" s="2" t="s">
        <v>26</v>
      </c>
    </row>
    <row r="15384" spans="1:7" x14ac:dyDescent="0.35">
      <c r="A15384" s="1">
        <v>46056</v>
      </c>
      <c r="B15384">
        <v>95936471</v>
      </c>
      <c r="C15384" s="2" t="s">
        <v>37</v>
      </c>
      <c r="D15384">
        <v>5000000</v>
      </c>
      <c r="E15384">
        <v>1</v>
      </c>
      <c r="F15384">
        <v>1000</v>
      </c>
      <c r="G15384" s="2" t="s">
        <v>26</v>
      </c>
    </row>
    <row r="15385" spans="1:7" x14ac:dyDescent="0.35">
      <c r="A15385" s="1">
        <v>46056</v>
      </c>
      <c r="B15385">
        <v>79142211</v>
      </c>
      <c r="C15385" s="2" t="s">
        <v>40</v>
      </c>
      <c r="D15385">
        <v>2000000</v>
      </c>
      <c r="E15385">
        <v>1</v>
      </c>
      <c r="F15385">
        <v>250</v>
      </c>
      <c r="G15385" s="2" t="s">
        <v>26</v>
      </c>
    </row>
    <row r="15386" spans="1:7" x14ac:dyDescent="0.35">
      <c r="A15386" s="1">
        <v>46056</v>
      </c>
      <c r="B15386">
        <v>73175151</v>
      </c>
      <c r="C15386" s="2" t="s">
        <v>36</v>
      </c>
      <c r="D15386">
        <v>0</v>
      </c>
      <c r="E15386">
        <v>1</v>
      </c>
      <c r="F15386">
        <v>250</v>
      </c>
      <c r="G15386" s="2" t="s">
        <v>26</v>
      </c>
    </row>
    <row r="15387" spans="1:7" x14ac:dyDescent="0.35">
      <c r="A15387" s="1">
        <v>46056</v>
      </c>
      <c r="B15387">
        <v>73205198</v>
      </c>
      <c r="C15387" s="2" t="s">
        <v>36</v>
      </c>
      <c r="D15387">
        <v>2000000</v>
      </c>
      <c r="E15387">
        <v>1</v>
      </c>
      <c r="F15387">
        <v>600</v>
      </c>
      <c r="G15387" s="2" t="s">
        <v>26</v>
      </c>
    </row>
    <row r="15388" spans="1:7" x14ac:dyDescent="0.35">
      <c r="A15388" s="1">
        <v>46056</v>
      </c>
      <c r="B15388">
        <v>73279024</v>
      </c>
      <c r="C15388" s="2" t="s">
        <v>36</v>
      </c>
      <c r="D15388">
        <v>3500000</v>
      </c>
      <c r="E15388">
        <v>1</v>
      </c>
      <c r="F15388">
        <v>600</v>
      </c>
      <c r="G15388" s="2" t="s">
        <v>26</v>
      </c>
    </row>
    <row r="15389" spans="1:7" x14ac:dyDescent="0.35">
      <c r="A15389" s="1">
        <v>46056</v>
      </c>
      <c r="B15389">
        <v>93590880</v>
      </c>
      <c r="C15389" s="2" t="s">
        <v>36</v>
      </c>
      <c r="D15389">
        <v>250000</v>
      </c>
      <c r="E15389">
        <v>1</v>
      </c>
      <c r="F15389">
        <v>1000</v>
      </c>
      <c r="G15389" s="2" t="s">
        <v>26</v>
      </c>
    </row>
    <row r="15390" spans="1:7" x14ac:dyDescent="0.35">
      <c r="A15390" s="1">
        <v>46056</v>
      </c>
      <c r="B15390">
        <v>86579298</v>
      </c>
      <c r="C15390" s="2" t="s">
        <v>40</v>
      </c>
      <c r="D15390">
        <v>0</v>
      </c>
      <c r="E15390">
        <v>1</v>
      </c>
      <c r="F15390">
        <v>1000</v>
      </c>
      <c r="G15390" s="2" t="s">
        <v>26</v>
      </c>
    </row>
    <row r="15391" spans="1:7" x14ac:dyDescent="0.35">
      <c r="A15391" s="1">
        <v>46056</v>
      </c>
      <c r="B15391">
        <v>69984461</v>
      </c>
      <c r="C15391" s="2" t="s">
        <v>39</v>
      </c>
      <c r="D15391">
        <v>5000000</v>
      </c>
      <c r="E15391">
        <v>1</v>
      </c>
      <c r="F15391">
        <v>1550</v>
      </c>
      <c r="G15391" s="2" t="s">
        <v>26</v>
      </c>
    </row>
    <row r="15392" spans="1:7" x14ac:dyDescent="0.35">
      <c r="A15392" s="1">
        <v>46056</v>
      </c>
      <c r="B15392">
        <v>86879239</v>
      </c>
      <c r="C15392" s="2" t="s">
        <v>36</v>
      </c>
      <c r="D15392">
        <v>500000</v>
      </c>
      <c r="E15392">
        <v>1</v>
      </c>
      <c r="F15392">
        <v>600</v>
      </c>
      <c r="G15392" s="2" t="s">
        <v>26</v>
      </c>
    </row>
    <row r="15393" spans="1:7" x14ac:dyDescent="0.35">
      <c r="A15393" s="1">
        <v>46056</v>
      </c>
      <c r="B15393">
        <v>69790620</v>
      </c>
      <c r="C15393" s="2" t="s">
        <v>38</v>
      </c>
      <c r="D15393">
        <v>500000</v>
      </c>
      <c r="E15393">
        <v>1</v>
      </c>
      <c r="F15393">
        <v>1550</v>
      </c>
      <c r="G15393" s="2" t="s">
        <v>26</v>
      </c>
    </row>
    <row r="15394" spans="1:7" x14ac:dyDescent="0.35">
      <c r="A15394" s="1">
        <v>46056</v>
      </c>
      <c r="B15394">
        <v>65893386</v>
      </c>
      <c r="C15394" s="2" t="s">
        <v>40</v>
      </c>
      <c r="D15394">
        <v>100000</v>
      </c>
      <c r="E15394">
        <v>1</v>
      </c>
      <c r="F15394">
        <v>1000</v>
      </c>
      <c r="G15394" s="2" t="s">
        <v>26</v>
      </c>
    </row>
    <row r="15395" spans="1:7" x14ac:dyDescent="0.35">
      <c r="A15395" s="1">
        <v>46056</v>
      </c>
      <c r="B15395">
        <v>67234841</v>
      </c>
      <c r="C15395" s="2" t="s">
        <v>39</v>
      </c>
      <c r="D15395">
        <v>1000000</v>
      </c>
      <c r="E15395">
        <v>1</v>
      </c>
      <c r="F15395">
        <v>1000</v>
      </c>
      <c r="G15395" s="2" t="s">
        <v>26</v>
      </c>
    </row>
    <row r="15396" spans="1:7" x14ac:dyDescent="0.35">
      <c r="A15396" s="1">
        <v>46056</v>
      </c>
      <c r="B15396">
        <v>67798997</v>
      </c>
      <c r="C15396" s="2" t="s">
        <v>35</v>
      </c>
      <c r="D15396">
        <v>1000000</v>
      </c>
      <c r="E15396">
        <v>1</v>
      </c>
      <c r="F15396">
        <v>250</v>
      </c>
      <c r="G15396" s="2" t="s">
        <v>26</v>
      </c>
    </row>
    <row r="15397" spans="1:7" x14ac:dyDescent="0.35">
      <c r="A15397" s="1">
        <v>46056</v>
      </c>
      <c r="B15397">
        <v>85557878</v>
      </c>
      <c r="C15397" s="2" t="s">
        <v>35</v>
      </c>
      <c r="D15397">
        <v>2000000</v>
      </c>
      <c r="E15397">
        <v>1</v>
      </c>
      <c r="F15397">
        <v>250</v>
      </c>
      <c r="G15397" s="2" t="s">
        <v>26</v>
      </c>
    </row>
    <row r="15398" spans="1:7" x14ac:dyDescent="0.35">
      <c r="A15398" s="1">
        <v>46056</v>
      </c>
      <c r="B15398">
        <v>75021337</v>
      </c>
      <c r="C15398" s="2" t="s">
        <v>40</v>
      </c>
      <c r="D15398">
        <v>2000000</v>
      </c>
      <c r="E15398">
        <v>1</v>
      </c>
      <c r="F15398">
        <v>600</v>
      </c>
      <c r="G15398" s="2" t="s">
        <v>26</v>
      </c>
    </row>
    <row r="15399" spans="1:7" x14ac:dyDescent="0.35">
      <c r="A15399" s="1">
        <v>46056</v>
      </c>
      <c r="B15399">
        <v>96211705</v>
      </c>
      <c r="C15399" s="2" t="s">
        <v>39</v>
      </c>
      <c r="D15399">
        <v>5000000</v>
      </c>
      <c r="E15399">
        <v>1</v>
      </c>
      <c r="F15399">
        <v>600</v>
      </c>
      <c r="G15399" s="2" t="s">
        <v>26</v>
      </c>
    </row>
    <row r="15400" spans="1:7" x14ac:dyDescent="0.35">
      <c r="A15400" s="1">
        <v>46056</v>
      </c>
      <c r="B15400">
        <v>72069080</v>
      </c>
      <c r="C15400" s="2" t="s">
        <v>36</v>
      </c>
      <c r="D15400">
        <v>750000</v>
      </c>
      <c r="E15400">
        <v>1</v>
      </c>
      <c r="F15400">
        <v>250</v>
      </c>
      <c r="G15400" s="2" t="s">
        <v>26</v>
      </c>
    </row>
    <row r="15401" spans="1:7" x14ac:dyDescent="0.35">
      <c r="A15401" s="1">
        <v>46056</v>
      </c>
      <c r="B15401">
        <v>75876646</v>
      </c>
      <c r="C15401" s="2" t="s">
        <v>40</v>
      </c>
      <c r="D15401">
        <v>3500000</v>
      </c>
      <c r="E15401">
        <v>1</v>
      </c>
      <c r="F15401">
        <v>600</v>
      </c>
      <c r="G15401" s="2" t="s">
        <v>26</v>
      </c>
    </row>
    <row r="15402" spans="1:7" x14ac:dyDescent="0.35">
      <c r="A15402" s="1">
        <v>46056</v>
      </c>
      <c r="B15402">
        <v>86145076</v>
      </c>
      <c r="C15402" s="2" t="s">
        <v>38</v>
      </c>
      <c r="D15402">
        <v>50000</v>
      </c>
      <c r="E15402">
        <v>1</v>
      </c>
      <c r="F15402">
        <v>1550</v>
      </c>
      <c r="G15402" s="2" t="s">
        <v>26</v>
      </c>
    </row>
    <row r="15403" spans="1:7" x14ac:dyDescent="0.35">
      <c r="A15403" s="1">
        <v>46056</v>
      </c>
      <c r="B15403">
        <v>99053902</v>
      </c>
      <c r="C15403" s="2" t="s">
        <v>35</v>
      </c>
      <c r="D15403">
        <v>1000000</v>
      </c>
      <c r="E15403">
        <v>1</v>
      </c>
      <c r="F15403">
        <v>1550</v>
      </c>
      <c r="G15403" s="2" t="s">
        <v>26</v>
      </c>
    </row>
    <row r="15404" spans="1:7" x14ac:dyDescent="0.35">
      <c r="A15404" s="1">
        <v>46056</v>
      </c>
      <c r="B15404">
        <v>77039605</v>
      </c>
      <c r="C15404" s="2" t="s">
        <v>33</v>
      </c>
      <c r="D15404">
        <v>2000000</v>
      </c>
      <c r="E15404">
        <v>1</v>
      </c>
      <c r="F15404">
        <v>250</v>
      </c>
      <c r="G15404" s="2" t="s">
        <v>26</v>
      </c>
    </row>
    <row r="15405" spans="1:7" x14ac:dyDescent="0.35">
      <c r="A15405" s="1">
        <v>46056</v>
      </c>
      <c r="B15405">
        <v>97192672</v>
      </c>
      <c r="C15405" s="2" t="s">
        <v>40</v>
      </c>
      <c r="D15405">
        <v>3500000</v>
      </c>
      <c r="E15405">
        <v>1</v>
      </c>
      <c r="F15405">
        <v>1000</v>
      </c>
      <c r="G15405" s="2" t="s">
        <v>26</v>
      </c>
    </row>
    <row r="15406" spans="1:7" x14ac:dyDescent="0.35">
      <c r="A15406" s="1">
        <v>46056</v>
      </c>
      <c r="B15406">
        <v>70725271</v>
      </c>
      <c r="C15406" s="2" t="s">
        <v>40</v>
      </c>
      <c r="D15406">
        <v>750000</v>
      </c>
      <c r="E15406">
        <v>1</v>
      </c>
      <c r="F15406">
        <v>1000</v>
      </c>
      <c r="G15406" s="2" t="s">
        <v>26</v>
      </c>
    </row>
    <row r="15407" spans="1:7" x14ac:dyDescent="0.35">
      <c r="A15407" s="1">
        <v>46056</v>
      </c>
      <c r="B15407">
        <v>86550049</v>
      </c>
      <c r="C15407" s="2" t="s">
        <v>35</v>
      </c>
      <c r="D15407">
        <v>500000</v>
      </c>
      <c r="E15407">
        <v>1</v>
      </c>
      <c r="F15407">
        <v>1000</v>
      </c>
      <c r="G15407" s="2" t="s">
        <v>26</v>
      </c>
    </row>
    <row r="15408" spans="1:7" x14ac:dyDescent="0.35">
      <c r="A15408" s="1">
        <v>46056</v>
      </c>
      <c r="B15408">
        <v>93572164</v>
      </c>
      <c r="C15408" s="2" t="s">
        <v>39</v>
      </c>
      <c r="D15408">
        <v>1000000</v>
      </c>
      <c r="E15408">
        <v>1</v>
      </c>
      <c r="F15408">
        <v>600</v>
      </c>
      <c r="G15408" s="2" t="s">
        <v>26</v>
      </c>
    </row>
    <row r="15409" spans="1:7" x14ac:dyDescent="0.35">
      <c r="A15409" s="1">
        <v>46056</v>
      </c>
      <c r="B15409">
        <v>81055260</v>
      </c>
      <c r="C15409" s="2" t="s">
        <v>39</v>
      </c>
      <c r="D15409">
        <v>200000</v>
      </c>
      <c r="E15409">
        <v>1</v>
      </c>
      <c r="F15409">
        <v>250</v>
      </c>
      <c r="G15409" s="2" t="s">
        <v>26</v>
      </c>
    </row>
    <row r="15410" spans="1:7" x14ac:dyDescent="0.35">
      <c r="A15410" s="1">
        <v>46056</v>
      </c>
      <c r="B15410">
        <v>60275712</v>
      </c>
      <c r="C15410" s="2" t="s">
        <v>36</v>
      </c>
      <c r="D15410">
        <v>250000</v>
      </c>
      <c r="E15410">
        <v>1</v>
      </c>
      <c r="F15410">
        <v>1550</v>
      </c>
      <c r="G15410" s="2" t="s">
        <v>26</v>
      </c>
    </row>
    <row r="15411" spans="1:7" x14ac:dyDescent="0.35">
      <c r="A15411" s="1">
        <v>46056</v>
      </c>
      <c r="B15411">
        <v>97770905</v>
      </c>
      <c r="C15411" s="2" t="s">
        <v>40</v>
      </c>
      <c r="D15411">
        <v>100000</v>
      </c>
      <c r="E15411">
        <v>1</v>
      </c>
      <c r="F15411">
        <v>250</v>
      </c>
      <c r="G15411" s="2" t="s">
        <v>26</v>
      </c>
    </row>
    <row r="15412" spans="1:7" x14ac:dyDescent="0.35">
      <c r="A15412" s="1">
        <v>46056</v>
      </c>
      <c r="B15412">
        <v>81262169</v>
      </c>
      <c r="C15412" s="2" t="s">
        <v>39</v>
      </c>
      <c r="D15412">
        <v>50000</v>
      </c>
      <c r="E15412">
        <v>1</v>
      </c>
      <c r="F15412">
        <v>600</v>
      </c>
      <c r="G15412" s="2" t="s">
        <v>26</v>
      </c>
    </row>
    <row r="15413" spans="1:7" x14ac:dyDescent="0.35">
      <c r="A15413" s="1">
        <v>46056</v>
      </c>
      <c r="B15413">
        <v>84835410</v>
      </c>
      <c r="C15413" s="2" t="s">
        <v>40</v>
      </c>
      <c r="D15413">
        <v>500000</v>
      </c>
      <c r="E15413">
        <v>1</v>
      </c>
      <c r="F15413">
        <v>1550</v>
      </c>
      <c r="G15413" s="2" t="s">
        <v>26</v>
      </c>
    </row>
    <row r="15414" spans="1:7" x14ac:dyDescent="0.35">
      <c r="A15414" s="1">
        <v>46056</v>
      </c>
      <c r="B15414">
        <v>95980741</v>
      </c>
      <c r="C15414" s="2" t="s">
        <v>37</v>
      </c>
      <c r="D15414">
        <v>5000000</v>
      </c>
      <c r="E15414">
        <v>1</v>
      </c>
      <c r="F15414">
        <v>1000</v>
      </c>
      <c r="G15414" s="2" t="s">
        <v>26</v>
      </c>
    </row>
    <row r="15415" spans="1:7" x14ac:dyDescent="0.35">
      <c r="A15415" s="1">
        <v>46056</v>
      </c>
      <c r="B15415">
        <v>91881353</v>
      </c>
      <c r="C15415" s="2" t="s">
        <v>40</v>
      </c>
      <c r="D15415">
        <v>1500000</v>
      </c>
      <c r="E15415">
        <v>1</v>
      </c>
      <c r="F15415">
        <v>1550</v>
      </c>
      <c r="G15415" s="2" t="s">
        <v>26</v>
      </c>
    </row>
    <row r="15416" spans="1:7" x14ac:dyDescent="0.35">
      <c r="A15416" s="1">
        <v>46056</v>
      </c>
      <c r="B15416">
        <v>82073795</v>
      </c>
      <c r="C15416" s="2" t="s">
        <v>39</v>
      </c>
      <c r="D15416">
        <v>0</v>
      </c>
      <c r="E15416">
        <v>1</v>
      </c>
      <c r="F15416">
        <v>250</v>
      </c>
      <c r="G15416" s="2" t="s">
        <v>26</v>
      </c>
    </row>
    <row r="15417" spans="1:7" x14ac:dyDescent="0.35">
      <c r="A15417" s="1">
        <v>46056</v>
      </c>
      <c r="B15417">
        <v>75673299</v>
      </c>
      <c r="C15417" s="2" t="s">
        <v>38</v>
      </c>
      <c r="D15417">
        <v>0</v>
      </c>
      <c r="E15417">
        <v>1</v>
      </c>
      <c r="F15417">
        <v>250</v>
      </c>
      <c r="G15417" s="2" t="s">
        <v>26</v>
      </c>
    </row>
    <row r="15418" spans="1:7" x14ac:dyDescent="0.35">
      <c r="A15418" s="1">
        <v>46056</v>
      </c>
      <c r="B15418">
        <v>98196810</v>
      </c>
      <c r="C15418" s="2" t="s">
        <v>38</v>
      </c>
      <c r="D15418">
        <v>2000000</v>
      </c>
      <c r="E15418">
        <v>1</v>
      </c>
      <c r="F15418">
        <v>1550</v>
      </c>
      <c r="G15418" s="2" t="s">
        <v>26</v>
      </c>
    </row>
    <row r="15419" spans="1:7" x14ac:dyDescent="0.35">
      <c r="A15419" s="1">
        <v>46056</v>
      </c>
      <c r="B15419">
        <v>76192900</v>
      </c>
      <c r="C15419" s="2" t="s">
        <v>41</v>
      </c>
      <c r="D15419">
        <v>5000000</v>
      </c>
      <c r="E15419">
        <v>1</v>
      </c>
      <c r="F15419">
        <v>250</v>
      </c>
      <c r="G15419" s="2" t="s">
        <v>26</v>
      </c>
    </row>
    <row r="15420" spans="1:7" x14ac:dyDescent="0.35">
      <c r="A15420" s="1">
        <v>46056</v>
      </c>
      <c r="B15420">
        <v>94639700</v>
      </c>
      <c r="C15420" s="2" t="s">
        <v>40</v>
      </c>
      <c r="D15420">
        <v>750000</v>
      </c>
      <c r="E15420">
        <v>1</v>
      </c>
      <c r="F15420">
        <v>250</v>
      </c>
      <c r="G15420" s="2" t="s">
        <v>26</v>
      </c>
    </row>
    <row r="15421" spans="1:7" x14ac:dyDescent="0.35">
      <c r="A15421" s="1">
        <v>46056</v>
      </c>
      <c r="B15421">
        <v>95195474</v>
      </c>
      <c r="C15421" s="2" t="s">
        <v>35</v>
      </c>
      <c r="D15421">
        <v>5000000</v>
      </c>
      <c r="E15421">
        <v>1</v>
      </c>
      <c r="F15421">
        <v>600</v>
      </c>
      <c r="G15421" s="2" t="s">
        <v>26</v>
      </c>
    </row>
    <row r="15422" spans="1:7" x14ac:dyDescent="0.35">
      <c r="A15422" s="1">
        <v>46056</v>
      </c>
      <c r="B15422">
        <v>78712496</v>
      </c>
      <c r="C15422" s="2" t="s">
        <v>33</v>
      </c>
      <c r="D15422">
        <v>5000000</v>
      </c>
      <c r="E15422">
        <v>1</v>
      </c>
      <c r="F15422">
        <v>600</v>
      </c>
      <c r="G15422" s="2" t="s">
        <v>26</v>
      </c>
    </row>
    <row r="15423" spans="1:7" x14ac:dyDescent="0.35">
      <c r="A15423" s="1">
        <v>46056</v>
      </c>
      <c r="B15423">
        <v>83190135</v>
      </c>
      <c r="C15423" s="2" t="s">
        <v>37</v>
      </c>
      <c r="D15423">
        <v>0</v>
      </c>
      <c r="E15423">
        <v>1</v>
      </c>
      <c r="F15423">
        <v>250</v>
      </c>
      <c r="G15423" s="2" t="s">
        <v>26</v>
      </c>
    </row>
    <row r="15424" spans="1:7" x14ac:dyDescent="0.35">
      <c r="A15424" s="1">
        <v>46056</v>
      </c>
      <c r="B15424">
        <v>90346772</v>
      </c>
      <c r="C15424" s="2" t="s">
        <v>36</v>
      </c>
      <c r="D15424">
        <v>750000</v>
      </c>
      <c r="E15424">
        <v>1</v>
      </c>
      <c r="F15424">
        <v>1550</v>
      </c>
      <c r="G15424" s="2" t="s">
        <v>26</v>
      </c>
    </row>
    <row r="15425" spans="1:7" x14ac:dyDescent="0.35">
      <c r="A15425" s="1">
        <v>46056</v>
      </c>
      <c r="B15425">
        <v>89100718</v>
      </c>
      <c r="C15425" s="2" t="s">
        <v>37</v>
      </c>
      <c r="D15425">
        <v>250000</v>
      </c>
      <c r="E15425">
        <v>1</v>
      </c>
      <c r="F15425">
        <v>250</v>
      </c>
      <c r="G15425" s="2" t="s">
        <v>26</v>
      </c>
    </row>
    <row r="15426" spans="1:7" x14ac:dyDescent="0.35">
      <c r="A15426" s="1">
        <v>46056</v>
      </c>
      <c r="B15426">
        <v>85895573</v>
      </c>
      <c r="C15426" s="2" t="s">
        <v>40</v>
      </c>
      <c r="D15426">
        <v>750000</v>
      </c>
      <c r="E15426">
        <v>1</v>
      </c>
      <c r="F15426">
        <v>1000</v>
      </c>
      <c r="G15426" s="2" t="s">
        <v>26</v>
      </c>
    </row>
    <row r="15427" spans="1:7" x14ac:dyDescent="0.35">
      <c r="A15427" s="1">
        <v>46056</v>
      </c>
      <c r="B15427">
        <v>93962163</v>
      </c>
      <c r="C15427" s="2" t="s">
        <v>41</v>
      </c>
      <c r="D15427">
        <v>250000</v>
      </c>
      <c r="E15427">
        <v>1</v>
      </c>
      <c r="F15427">
        <v>250</v>
      </c>
      <c r="G15427" s="2" t="s">
        <v>26</v>
      </c>
    </row>
    <row r="15428" spans="1:7" x14ac:dyDescent="0.35">
      <c r="A15428" s="1">
        <v>46056</v>
      </c>
      <c r="B15428">
        <v>66097767</v>
      </c>
      <c r="C15428" s="2" t="s">
        <v>36</v>
      </c>
      <c r="D15428">
        <v>1000000</v>
      </c>
      <c r="E15428">
        <v>1</v>
      </c>
      <c r="F15428">
        <v>1550</v>
      </c>
      <c r="G15428" s="2" t="s">
        <v>26</v>
      </c>
    </row>
    <row r="15429" spans="1:7" x14ac:dyDescent="0.35">
      <c r="A15429" s="1">
        <v>46056</v>
      </c>
      <c r="B15429">
        <v>98552424</v>
      </c>
      <c r="C15429" s="2" t="s">
        <v>33</v>
      </c>
      <c r="D15429">
        <v>5000000</v>
      </c>
      <c r="E15429">
        <v>1</v>
      </c>
      <c r="F15429">
        <v>250</v>
      </c>
      <c r="G15429" s="2" t="s">
        <v>26</v>
      </c>
    </row>
    <row r="15430" spans="1:7" x14ac:dyDescent="0.35">
      <c r="A15430" s="1">
        <v>46056</v>
      </c>
      <c r="B15430">
        <v>67928767</v>
      </c>
      <c r="C15430" s="2" t="s">
        <v>39</v>
      </c>
      <c r="D15430">
        <v>0</v>
      </c>
      <c r="E15430">
        <v>1</v>
      </c>
      <c r="F15430">
        <v>1550</v>
      </c>
      <c r="G15430" s="2" t="s">
        <v>26</v>
      </c>
    </row>
    <row r="15431" spans="1:7" x14ac:dyDescent="0.35">
      <c r="A15431" s="1">
        <v>46056</v>
      </c>
      <c r="B15431">
        <v>79814290</v>
      </c>
      <c r="C15431" s="2" t="s">
        <v>41</v>
      </c>
      <c r="D15431">
        <v>50000</v>
      </c>
      <c r="E15431">
        <v>1</v>
      </c>
      <c r="F15431">
        <v>600</v>
      </c>
      <c r="G15431" s="2" t="s">
        <v>26</v>
      </c>
    </row>
    <row r="15432" spans="1:7" x14ac:dyDescent="0.35">
      <c r="A15432" s="1">
        <v>46056</v>
      </c>
      <c r="B15432">
        <v>70944291</v>
      </c>
      <c r="C15432" s="2" t="s">
        <v>41</v>
      </c>
      <c r="D15432">
        <v>0</v>
      </c>
      <c r="E15432">
        <v>1</v>
      </c>
      <c r="F15432">
        <v>250</v>
      </c>
      <c r="G15432" s="2" t="s">
        <v>26</v>
      </c>
    </row>
    <row r="15433" spans="1:7" x14ac:dyDescent="0.35">
      <c r="A15433" s="1">
        <v>46056</v>
      </c>
      <c r="B15433">
        <v>83545655</v>
      </c>
      <c r="C15433" s="2" t="s">
        <v>35</v>
      </c>
      <c r="D15433">
        <v>50000</v>
      </c>
      <c r="E15433">
        <v>1</v>
      </c>
      <c r="F15433">
        <v>1550</v>
      </c>
      <c r="G15433" s="2" t="s">
        <v>26</v>
      </c>
    </row>
    <row r="15434" spans="1:7" x14ac:dyDescent="0.35">
      <c r="A15434" s="1">
        <v>46056</v>
      </c>
      <c r="B15434">
        <v>89078038</v>
      </c>
      <c r="C15434" s="2" t="s">
        <v>33</v>
      </c>
      <c r="D15434">
        <v>750000</v>
      </c>
      <c r="E15434">
        <v>1</v>
      </c>
      <c r="F15434">
        <v>600</v>
      </c>
      <c r="G15434" s="2" t="s">
        <v>26</v>
      </c>
    </row>
    <row r="15435" spans="1:7" x14ac:dyDescent="0.35">
      <c r="A15435" s="1">
        <v>46056</v>
      </c>
      <c r="B15435">
        <v>88925712</v>
      </c>
      <c r="C15435" s="2" t="s">
        <v>40</v>
      </c>
      <c r="D15435">
        <v>500000</v>
      </c>
      <c r="E15435">
        <v>1</v>
      </c>
      <c r="F15435">
        <v>600</v>
      </c>
      <c r="G15435" s="2" t="s">
        <v>26</v>
      </c>
    </row>
    <row r="15436" spans="1:7" x14ac:dyDescent="0.35">
      <c r="A15436" s="1">
        <v>46056</v>
      </c>
      <c r="B15436">
        <v>87855483</v>
      </c>
      <c r="C15436" s="2" t="s">
        <v>38</v>
      </c>
      <c r="D15436">
        <v>1500000</v>
      </c>
      <c r="E15436">
        <v>1</v>
      </c>
      <c r="F15436">
        <v>1550</v>
      </c>
      <c r="G15436" s="2" t="s">
        <v>26</v>
      </c>
    </row>
    <row r="15437" spans="1:7" x14ac:dyDescent="0.35">
      <c r="A15437" s="1">
        <v>46056</v>
      </c>
      <c r="B15437">
        <v>73231084</v>
      </c>
      <c r="C15437" s="2" t="s">
        <v>40</v>
      </c>
      <c r="D15437">
        <v>1000000</v>
      </c>
      <c r="E15437">
        <v>1</v>
      </c>
      <c r="F15437">
        <v>600</v>
      </c>
      <c r="G15437" s="2" t="s">
        <v>26</v>
      </c>
    </row>
    <row r="15438" spans="1:7" x14ac:dyDescent="0.35">
      <c r="A15438" s="1">
        <v>46056</v>
      </c>
      <c r="B15438">
        <v>78992345</v>
      </c>
      <c r="C15438" s="2" t="s">
        <v>37</v>
      </c>
      <c r="D15438">
        <v>0</v>
      </c>
      <c r="E15438">
        <v>1</v>
      </c>
      <c r="F15438">
        <v>250</v>
      </c>
      <c r="G15438" s="2" t="s">
        <v>26</v>
      </c>
    </row>
    <row r="15439" spans="1:7" x14ac:dyDescent="0.35">
      <c r="A15439" s="1">
        <v>46056</v>
      </c>
      <c r="B15439">
        <v>74042487</v>
      </c>
      <c r="C15439" s="2" t="s">
        <v>35</v>
      </c>
      <c r="D15439">
        <v>5000000</v>
      </c>
      <c r="E15439">
        <v>1</v>
      </c>
      <c r="F15439">
        <v>1550</v>
      </c>
      <c r="G15439" s="2" t="s">
        <v>26</v>
      </c>
    </row>
    <row r="15440" spans="1:7" x14ac:dyDescent="0.35">
      <c r="A15440" s="1">
        <v>46056</v>
      </c>
      <c r="B15440">
        <v>98537406</v>
      </c>
      <c r="C15440" s="2" t="s">
        <v>41</v>
      </c>
      <c r="D15440">
        <v>200000</v>
      </c>
      <c r="E15440">
        <v>1</v>
      </c>
      <c r="F15440">
        <v>600</v>
      </c>
      <c r="G15440" s="2" t="s">
        <v>26</v>
      </c>
    </row>
    <row r="15441" spans="1:7" x14ac:dyDescent="0.35">
      <c r="A15441" s="1">
        <v>46056</v>
      </c>
      <c r="B15441">
        <v>66092102</v>
      </c>
      <c r="C15441" s="2" t="s">
        <v>39</v>
      </c>
      <c r="D15441">
        <v>5000000</v>
      </c>
      <c r="E15441">
        <v>1</v>
      </c>
      <c r="F15441">
        <v>600</v>
      </c>
      <c r="G15441" s="2" t="s">
        <v>26</v>
      </c>
    </row>
    <row r="15442" spans="1:7" x14ac:dyDescent="0.35">
      <c r="A15442" s="1">
        <v>46056</v>
      </c>
      <c r="B15442">
        <v>82830776</v>
      </c>
      <c r="C15442" s="2" t="s">
        <v>39</v>
      </c>
      <c r="D15442">
        <v>3500000</v>
      </c>
      <c r="E15442">
        <v>1</v>
      </c>
      <c r="F15442">
        <v>600</v>
      </c>
      <c r="G15442" s="2" t="s">
        <v>26</v>
      </c>
    </row>
    <row r="15443" spans="1:7" x14ac:dyDescent="0.35">
      <c r="A15443" s="1">
        <v>46056</v>
      </c>
      <c r="B15443">
        <v>83880159</v>
      </c>
      <c r="C15443" s="2" t="s">
        <v>36</v>
      </c>
      <c r="D15443">
        <v>250000</v>
      </c>
      <c r="E15443">
        <v>1</v>
      </c>
      <c r="F15443">
        <v>600</v>
      </c>
      <c r="G15443" s="2" t="s">
        <v>26</v>
      </c>
    </row>
    <row r="15444" spans="1:7" x14ac:dyDescent="0.35">
      <c r="A15444" s="1">
        <v>46056</v>
      </c>
      <c r="B15444">
        <v>85604419</v>
      </c>
      <c r="C15444" s="2" t="s">
        <v>35</v>
      </c>
      <c r="D15444">
        <v>1500000</v>
      </c>
      <c r="E15444">
        <v>1</v>
      </c>
      <c r="F15444">
        <v>1550</v>
      </c>
      <c r="G15444" s="2" t="s">
        <v>26</v>
      </c>
    </row>
    <row r="15445" spans="1:7" x14ac:dyDescent="0.35">
      <c r="A15445" s="1">
        <v>46056</v>
      </c>
      <c r="B15445">
        <v>71021674</v>
      </c>
      <c r="C15445" s="2" t="s">
        <v>40</v>
      </c>
      <c r="D15445">
        <v>100000</v>
      </c>
      <c r="E15445">
        <v>1</v>
      </c>
      <c r="F15445">
        <v>1000</v>
      </c>
      <c r="G15445" s="2" t="s">
        <v>26</v>
      </c>
    </row>
    <row r="15446" spans="1:7" x14ac:dyDescent="0.35">
      <c r="A15446" s="1">
        <v>46056</v>
      </c>
      <c r="B15446">
        <v>66868789</v>
      </c>
      <c r="C15446" s="2" t="s">
        <v>37</v>
      </c>
      <c r="D15446">
        <v>1000000</v>
      </c>
      <c r="E15446">
        <v>1</v>
      </c>
      <c r="F15446">
        <v>250</v>
      </c>
      <c r="G15446" s="2" t="s">
        <v>26</v>
      </c>
    </row>
    <row r="15447" spans="1:7" x14ac:dyDescent="0.35">
      <c r="A15447" s="1">
        <v>46056</v>
      </c>
      <c r="B15447">
        <v>75546104</v>
      </c>
      <c r="C15447" s="2" t="s">
        <v>33</v>
      </c>
      <c r="D15447">
        <v>1000000</v>
      </c>
      <c r="E15447">
        <v>1</v>
      </c>
      <c r="F15447">
        <v>250</v>
      </c>
      <c r="G15447" s="2" t="s">
        <v>26</v>
      </c>
    </row>
    <row r="15448" spans="1:7" x14ac:dyDescent="0.35">
      <c r="A15448" s="1">
        <v>46056</v>
      </c>
      <c r="B15448">
        <v>99768449</v>
      </c>
      <c r="C15448" s="2" t="s">
        <v>40</v>
      </c>
      <c r="D15448">
        <v>50000</v>
      </c>
      <c r="E15448">
        <v>1</v>
      </c>
      <c r="F15448">
        <v>1000</v>
      </c>
      <c r="G15448" s="2" t="s">
        <v>26</v>
      </c>
    </row>
    <row r="15449" spans="1:7" x14ac:dyDescent="0.35">
      <c r="A15449" s="1">
        <v>46056</v>
      </c>
      <c r="B15449">
        <v>61219553</v>
      </c>
      <c r="C15449" s="2" t="s">
        <v>37</v>
      </c>
      <c r="D15449">
        <v>750000</v>
      </c>
      <c r="E15449">
        <v>1</v>
      </c>
      <c r="F15449">
        <v>1550</v>
      </c>
      <c r="G15449" s="2" t="s">
        <v>26</v>
      </c>
    </row>
    <row r="15450" spans="1:7" x14ac:dyDescent="0.35">
      <c r="A15450" s="1">
        <v>46056</v>
      </c>
      <c r="B15450">
        <v>64090941</v>
      </c>
      <c r="C15450" s="2" t="s">
        <v>41</v>
      </c>
      <c r="D15450">
        <v>2000000</v>
      </c>
      <c r="E15450">
        <v>1</v>
      </c>
      <c r="F15450">
        <v>250</v>
      </c>
      <c r="G15450" s="2" t="s">
        <v>26</v>
      </c>
    </row>
    <row r="15451" spans="1:7" x14ac:dyDescent="0.35">
      <c r="A15451" s="1">
        <v>46056</v>
      </c>
      <c r="B15451">
        <v>97039240</v>
      </c>
      <c r="C15451" s="2" t="s">
        <v>38</v>
      </c>
      <c r="D15451">
        <v>1000000</v>
      </c>
      <c r="E15451">
        <v>1</v>
      </c>
      <c r="F15451">
        <v>1000</v>
      </c>
      <c r="G15451" s="2" t="s">
        <v>26</v>
      </c>
    </row>
    <row r="15452" spans="1:7" x14ac:dyDescent="0.35">
      <c r="A15452" s="1">
        <v>46056</v>
      </c>
      <c r="B15452">
        <v>82257989</v>
      </c>
      <c r="C15452" s="2" t="s">
        <v>37</v>
      </c>
      <c r="D15452">
        <v>500000</v>
      </c>
      <c r="E15452">
        <v>1</v>
      </c>
      <c r="F15452">
        <v>1000</v>
      </c>
      <c r="G15452" s="2" t="s">
        <v>26</v>
      </c>
    </row>
    <row r="15453" spans="1:7" x14ac:dyDescent="0.35">
      <c r="A15453" s="1">
        <v>46056</v>
      </c>
      <c r="B15453">
        <v>92677160</v>
      </c>
      <c r="C15453" s="2" t="s">
        <v>36</v>
      </c>
      <c r="D15453">
        <v>2000000</v>
      </c>
      <c r="E15453">
        <v>1</v>
      </c>
      <c r="F15453">
        <v>1000</v>
      </c>
      <c r="G15453" s="2" t="s">
        <v>26</v>
      </c>
    </row>
    <row r="15454" spans="1:7" x14ac:dyDescent="0.35">
      <c r="A15454" s="1">
        <v>46057</v>
      </c>
      <c r="B15454">
        <v>92259274</v>
      </c>
      <c r="C15454" s="2" t="s">
        <v>36</v>
      </c>
      <c r="D15454">
        <v>50000</v>
      </c>
      <c r="E15454">
        <v>1</v>
      </c>
      <c r="F15454">
        <v>1550</v>
      </c>
      <c r="G15454" s="2" t="s">
        <v>26</v>
      </c>
    </row>
    <row r="15455" spans="1:7" x14ac:dyDescent="0.35">
      <c r="A15455" s="1">
        <v>46057</v>
      </c>
      <c r="B15455">
        <v>62882491</v>
      </c>
      <c r="C15455" s="2" t="s">
        <v>39</v>
      </c>
      <c r="D15455">
        <v>250000</v>
      </c>
      <c r="E15455">
        <v>1</v>
      </c>
      <c r="F15455">
        <v>1000</v>
      </c>
      <c r="G15455" s="2" t="s">
        <v>26</v>
      </c>
    </row>
    <row r="15456" spans="1:7" x14ac:dyDescent="0.35">
      <c r="A15456" s="1">
        <v>46057</v>
      </c>
      <c r="B15456">
        <v>65691148</v>
      </c>
      <c r="C15456" s="2" t="s">
        <v>39</v>
      </c>
      <c r="D15456">
        <v>750000</v>
      </c>
      <c r="E15456">
        <v>1</v>
      </c>
      <c r="F15456">
        <v>600</v>
      </c>
      <c r="G15456" s="2" t="s">
        <v>26</v>
      </c>
    </row>
    <row r="15457" spans="1:7" x14ac:dyDescent="0.35">
      <c r="A15457" s="1">
        <v>46057</v>
      </c>
      <c r="B15457">
        <v>79882041</v>
      </c>
      <c r="C15457" s="2" t="s">
        <v>39</v>
      </c>
      <c r="D15457">
        <v>0</v>
      </c>
      <c r="E15457">
        <v>1</v>
      </c>
      <c r="F15457">
        <v>1550</v>
      </c>
      <c r="G15457" s="2" t="s">
        <v>26</v>
      </c>
    </row>
    <row r="15458" spans="1:7" x14ac:dyDescent="0.35">
      <c r="A15458" s="1">
        <v>46057</v>
      </c>
      <c r="B15458">
        <v>93647207</v>
      </c>
      <c r="C15458" s="2" t="s">
        <v>37</v>
      </c>
      <c r="D15458">
        <v>200000</v>
      </c>
      <c r="E15458">
        <v>1</v>
      </c>
      <c r="F15458">
        <v>1000</v>
      </c>
      <c r="G15458" s="2" t="s">
        <v>26</v>
      </c>
    </row>
    <row r="15459" spans="1:7" x14ac:dyDescent="0.35">
      <c r="A15459" s="1">
        <v>46057</v>
      </c>
      <c r="B15459">
        <v>93447026</v>
      </c>
      <c r="C15459" s="2" t="s">
        <v>33</v>
      </c>
      <c r="D15459">
        <v>0</v>
      </c>
      <c r="E15459">
        <v>1</v>
      </c>
      <c r="F15459">
        <v>1000</v>
      </c>
      <c r="G15459" s="2" t="s">
        <v>26</v>
      </c>
    </row>
    <row r="15460" spans="1:7" x14ac:dyDescent="0.35">
      <c r="A15460" s="1">
        <v>46057</v>
      </c>
      <c r="B15460">
        <v>94273607</v>
      </c>
      <c r="C15460" s="2" t="s">
        <v>37</v>
      </c>
      <c r="D15460">
        <v>500000</v>
      </c>
      <c r="E15460">
        <v>1</v>
      </c>
      <c r="F15460">
        <v>1550</v>
      </c>
      <c r="G15460" s="2" t="s">
        <v>26</v>
      </c>
    </row>
    <row r="15461" spans="1:7" x14ac:dyDescent="0.35">
      <c r="A15461" s="1">
        <v>46057</v>
      </c>
      <c r="B15461">
        <v>66585176</v>
      </c>
      <c r="C15461" s="2" t="s">
        <v>37</v>
      </c>
      <c r="D15461">
        <v>5000000</v>
      </c>
      <c r="E15461">
        <v>1</v>
      </c>
      <c r="F15461">
        <v>1000</v>
      </c>
      <c r="G15461" s="2" t="s">
        <v>26</v>
      </c>
    </row>
    <row r="15462" spans="1:7" x14ac:dyDescent="0.35">
      <c r="A15462" s="1">
        <v>46057</v>
      </c>
      <c r="B15462">
        <v>97483501</v>
      </c>
      <c r="C15462" s="2" t="s">
        <v>41</v>
      </c>
      <c r="D15462">
        <v>2000000</v>
      </c>
      <c r="E15462">
        <v>1</v>
      </c>
      <c r="F15462">
        <v>1000</v>
      </c>
      <c r="G15462" s="2" t="s">
        <v>26</v>
      </c>
    </row>
    <row r="15463" spans="1:7" x14ac:dyDescent="0.35">
      <c r="A15463" s="1">
        <v>46057</v>
      </c>
      <c r="B15463">
        <v>87436406</v>
      </c>
      <c r="C15463" s="2" t="s">
        <v>41</v>
      </c>
      <c r="D15463">
        <v>2000000</v>
      </c>
      <c r="E15463">
        <v>1</v>
      </c>
      <c r="F15463">
        <v>1550</v>
      </c>
      <c r="G15463" s="2" t="s">
        <v>26</v>
      </c>
    </row>
    <row r="15464" spans="1:7" x14ac:dyDescent="0.35">
      <c r="A15464" s="1">
        <v>46057</v>
      </c>
      <c r="B15464">
        <v>74848774</v>
      </c>
      <c r="C15464" s="2" t="s">
        <v>37</v>
      </c>
      <c r="D15464">
        <v>2000000</v>
      </c>
      <c r="E15464">
        <v>1</v>
      </c>
      <c r="F15464">
        <v>1550</v>
      </c>
      <c r="G15464" s="2" t="s">
        <v>26</v>
      </c>
    </row>
    <row r="15465" spans="1:7" x14ac:dyDescent="0.35">
      <c r="A15465" s="1">
        <v>46057</v>
      </c>
      <c r="B15465">
        <v>84369644</v>
      </c>
      <c r="C15465" s="2" t="s">
        <v>37</v>
      </c>
      <c r="D15465">
        <v>200000</v>
      </c>
      <c r="E15465">
        <v>1</v>
      </c>
      <c r="F15465">
        <v>600</v>
      </c>
      <c r="G15465" s="2" t="s">
        <v>26</v>
      </c>
    </row>
    <row r="15466" spans="1:7" x14ac:dyDescent="0.35">
      <c r="A15466" s="1">
        <v>46057</v>
      </c>
      <c r="B15466">
        <v>93501839</v>
      </c>
      <c r="C15466" s="2" t="s">
        <v>40</v>
      </c>
      <c r="D15466">
        <v>1000000</v>
      </c>
      <c r="E15466">
        <v>1</v>
      </c>
      <c r="F15466">
        <v>600</v>
      </c>
      <c r="G15466" s="2" t="s">
        <v>26</v>
      </c>
    </row>
    <row r="15467" spans="1:7" x14ac:dyDescent="0.35">
      <c r="A15467" s="1">
        <v>46057</v>
      </c>
      <c r="B15467">
        <v>60883167</v>
      </c>
      <c r="C15467" s="2" t="s">
        <v>36</v>
      </c>
      <c r="D15467">
        <v>50000</v>
      </c>
      <c r="E15467">
        <v>1</v>
      </c>
      <c r="F15467">
        <v>1000</v>
      </c>
      <c r="G15467" s="2" t="s">
        <v>26</v>
      </c>
    </row>
    <row r="15468" spans="1:7" x14ac:dyDescent="0.35">
      <c r="A15468" s="1">
        <v>46057</v>
      </c>
      <c r="B15468">
        <v>62276526</v>
      </c>
      <c r="C15468" s="2" t="s">
        <v>33</v>
      </c>
      <c r="D15468">
        <v>50000</v>
      </c>
      <c r="E15468">
        <v>1</v>
      </c>
      <c r="F15468">
        <v>600</v>
      </c>
      <c r="G15468" s="2" t="s">
        <v>26</v>
      </c>
    </row>
    <row r="15469" spans="1:7" x14ac:dyDescent="0.35">
      <c r="A15469" s="1">
        <v>46057</v>
      </c>
      <c r="B15469">
        <v>64197125</v>
      </c>
      <c r="C15469" s="2" t="s">
        <v>33</v>
      </c>
      <c r="D15469">
        <v>5000000</v>
      </c>
      <c r="E15469">
        <v>1</v>
      </c>
      <c r="F15469">
        <v>250</v>
      </c>
      <c r="G15469" s="2" t="s">
        <v>26</v>
      </c>
    </row>
    <row r="15470" spans="1:7" x14ac:dyDescent="0.35">
      <c r="A15470" s="1">
        <v>46057</v>
      </c>
      <c r="B15470">
        <v>96935057</v>
      </c>
      <c r="C15470" s="2" t="s">
        <v>37</v>
      </c>
      <c r="D15470">
        <v>3500000</v>
      </c>
      <c r="E15470">
        <v>1</v>
      </c>
      <c r="F15470">
        <v>1000</v>
      </c>
      <c r="G15470" s="2" t="s">
        <v>26</v>
      </c>
    </row>
    <row r="15471" spans="1:7" x14ac:dyDescent="0.35">
      <c r="A15471" s="1">
        <v>46057</v>
      </c>
      <c r="B15471">
        <v>80765456</v>
      </c>
      <c r="C15471" s="2" t="s">
        <v>40</v>
      </c>
      <c r="D15471">
        <v>2000000</v>
      </c>
      <c r="E15471">
        <v>1</v>
      </c>
      <c r="F15471">
        <v>600</v>
      </c>
      <c r="G15471" s="2" t="s">
        <v>26</v>
      </c>
    </row>
    <row r="15472" spans="1:7" x14ac:dyDescent="0.35">
      <c r="A15472" s="1">
        <v>46057</v>
      </c>
      <c r="B15472">
        <v>70329977</v>
      </c>
      <c r="C15472" s="2" t="s">
        <v>36</v>
      </c>
      <c r="D15472">
        <v>100000</v>
      </c>
      <c r="E15472">
        <v>1</v>
      </c>
      <c r="F15472">
        <v>600</v>
      </c>
      <c r="G15472" s="2" t="s">
        <v>26</v>
      </c>
    </row>
    <row r="15473" spans="1:7" x14ac:dyDescent="0.35">
      <c r="A15473" s="1">
        <v>46057</v>
      </c>
      <c r="B15473">
        <v>87442286</v>
      </c>
      <c r="C15473" s="2" t="s">
        <v>36</v>
      </c>
      <c r="D15473">
        <v>100000</v>
      </c>
      <c r="E15473">
        <v>1</v>
      </c>
      <c r="F15473">
        <v>1000</v>
      </c>
      <c r="G15473" s="2" t="s">
        <v>26</v>
      </c>
    </row>
    <row r="15474" spans="1:7" x14ac:dyDescent="0.35">
      <c r="A15474" s="1">
        <v>46057</v>
      </c>
      <c r="B15474">
        <v>68895775</v>
      </c>
      <c r="C15474" s="2" t="s">
        <v>39</v>
      </c>
      <c r="D15474">
        <v>2000000</v>
      </c>
      <c r="E15474">
        <v>1</v>
      </c>
      <c r="F15474">
        <v>1000</v>
      </c>
      <c r="G15474" s="2" t="s">
        <v>26</v>
      </c>
    </row>
    <row r="15475" spans="1:7" x14ac:dyDescent="0.35">
      <c r="A15475" s="1">
        <v>46057</v>
      </c>
      <c r="B15475">
        <v>70964483</v>
      </c>
      <c r="C15475" s="2" t="s">
        <v>35</v>
      </c>
      <c r="D15475">
        <v>750000</v>
      </c>
      <c r="E15475">
        <v>1</v>
      </c>
      <c r="F15475">
        <v>600</v>
      </c>
      <c r="G15475" s="2" t="s">
        <v>26</v>
      </c>
    </row>
    <row r="15476" spans="1:7" x14ac:dyDescent="0.35">
      <c r="A15476" s="1">
        <v>46057</v>
      </c>
      <c r="B15476">
        <v>67355914</v>
      </c>
      <c r="C15476" s="2" t="s">
        <v>36</v>
      </c>
      <c r="D15476">
        <v>2000000</v>
      </c>
      <c r="E15476">
        <v>1</v>
      </c>
      <c r="F15476">
        <v>1000</v>
      </c>
      <c r="G15476" s="2" t="s">
        <v>26</v>
      </c>
    </row>
    <row r="15477" spans="1:7" x14ac:dyDescent="0.35">
      <c r="A15477" s="1">
        <v>46057</v>
      </c>
      <c r="B15477">
        <v>67004487</v>
      </c>
      <c r="C15477" s="2" t="s">
        <v>39</v>
      </c>
      <c r="D15477">
        <v>2000000</v>
      </c>
      <c r="E15477">
        <v>1</v>
      </c>
      <c r="F15477">
        <v>1550</v>
      </c>
      <c r="G15477" s="2" t="s">
        <v>26</v>
      </c>
    </row>
    <row r="15478" spans="1:7" x14ac:dyDescent="0.35">
      <c r="A15478" s="1">
        <v>46057</v>
      </c>
      <c r="B15478">
        <v>78097304</v>
      </c>
      <c r="C15478" s="2" t="s">
        <v>40</v>
      </c>
      <c r="D15478">
        <v>0</v>
      </c>
      <c r="E15478">
        <v>1</v>
      </c>
      <c r="F15478">
        <v>1550</v>
      </c>
      <c r="G15478" s="2" t="s">
        <v>26</v>
      </c>
    </row>
    <row r="15479" spans="1:7" x14ac:dyDescent="0.35">
      <c r="A15479" s="1">
        <v>46057</v>
      </c>
      <c r="B15479">
        <v>95038439</v>
      </c>
      <c r="C15479" s="2" t="s">
        <v>41</v>
      </c>
      <c r="D15479">
        <v>0</v>
      </c>
      <c r="E15479">
        <v>1</v>
      </c>
      <c r="F15479">
        <v>1550</v>
      </c>
      <c r="G15479" s="2" t="s">
        <v>26</v>
      </c>
    </row>
    <row r="15480" spans="1:7" x14ac:dyDescent="0.35">
      <c r="A15480" s="1">
        <v>46057</v>
      </c>
      <c r="B15480">
        <v>74434953</v>
      </c>
      <c r="C15480" s="2" t="s">
        <v>40</v>
      </c>
      <c r="D15480">
        <v>250000</v>
      </c>
      <c r="E15480">
        <v>1</v>
      </c>
      <c r="F15480">
        <v>1000</v>
      </c>
      <c r="G15480" s="2" t="s">
        <v>26</v>
      </c>
    </row>
    <row r="15481" spans="1:7" x14ac:dyDescent="0.35">
      <c r="A15481" s="1">
        <v>46057</v>
      </c>
      <c r="B15481">
        <v>98469668</v>
      </c>
      <c r="C15481" s="2" t="s">
        <v>37</v>
      </c>
      <c r="D15481">
        <v>50000</v>
      </c>
      <c r="E15481">
        <v>1</v>
      </c>
      <c r="F15481">
        <v>600</v>
      </c>
      <c r="G15481" s="2" t="s">
        <v>26</v>
      </c>
    </row>
    <row r="15482" spans="1:7" x14ac:dyDescent="0.35">
      <c r="A15482" s="1">
        <v>46057</v>
      </c>
      <c r="B15482">
        <v>61527139</v>
      </c>
      <c r="C15482" s="2" t="s">
        <v>37</v>
      </c>
      <c r="D15482">
        <v>50000</v>
      </c>
      <c r="E15482">
        <v>1</v>
      </c>
      <c r="F15482">
        <v>1550</v>
      </c>
      <c r="G15482" s="2" t="s">
        <v>26</v>
      </c>
    </row>
    <row r="15483" spans="1:7" x14ac:dyDescent="0.35">
      <c r="A15483" s="1">
        <v>46057</v>
      </c>
      <c r="B15483">
        <v>63160717</v>
      </c>
      <c r="C15483" s="2" t="s">
        <v>41</v>
      </c>
      <c r="D15483">
        <v>1000000</v>
      </c>
      <c r="E15483">
        <v>1</v>
      </c>
      <c r="F15483">
        <v>1000</v>
      </c>
      <c r="G15483" s="2" t="s">
        <v>26</v>
      </c>
    </row>
    <row r="15484" spans="1:7" x14ac:dyDescent="0.35">
      <c r="A15484" s="1">
        <v>46057</v>
      </c>
      <c r="B15484">
        <v>81908295</v>
      </c>
      <c r="C15484" s="2" t="s">
        <v>35</v>
      </c>
      <c r="D15484">
        <v>1500000</v>
      </c>
      <c r="E15484">
        <v>1</v>
      </c>
      <c r="F15484">
        <v>250</v>
      </c>
      <c r="G15484" s="2" t="s">
        <v>26</v>
      </c>
    </row>
    <row r="15485" spans="1:7" x14ac:dyDescent="0.35">
      <c r="A15485" s="1">
        <v>46057</v>
      </c>
      <c r="B15485">
        <v>66751509</v>
      </c>
      <c r="C15485" s="2" t="s">
        <v>37</v>
      </c>
      <c r="D15485">
        <v>1500000</v>
      </c>
      <c r="E15485">
        <v>1</v>
      </c>
      <c r="F15485">
        <v>600</v>
      </c>
      <c r="G15485" s="2" t="s">
        <v>26</v>
      </c>
    </row>
    <row r="15486" spans="1:7" x14ac:dyDescent="0.35">
      <c r="A15486" s="1">
        <v>46057</v>
      </c>
      <c r="B15486">
        <v>69516900</v>
      </c>
      <c r="C15486" s="2" t="s">
        <v>35</v>
      </c>
      <c r="D15486">
        <v>1000000</v>
      </c>
      <c r="E15486">
        <v>1</v>
      </c>
      <c r="F15486">
        <v>1000</v>
      </c>
      <c r="G15486" s="2" t="s">
        <v>26</v>
      </c>
    </row>
    <row r="15487" spans="1:7" x14ac:dyDescent="0.35">
      <c r="A15487" s="1">
        <v>46057</v>
      </c>
      <c r="B15487">
        <v>67585715</v>
      </c>
      <c r="C15487" s="2" t="s">
        <v>39</v>
      </c>
      <c r="D15487">
        <v>200000</v>
      </c>
      <c r="E15487">
        <v>1</v>
      </c>
      <c r="F15487">
        <v>1000</v>
      </c>
      <c r="G15487" s="2" t="s">
        <v>26</v>
      </c>
    </row>
    <row r="15488" spans="1:7" x14ac:dyDescent="0.35">
      <c r="A15488" s="1">
        <v>46057</v>
      </c>
      <c r="B15488">
        <v>92325243</v>
      </c>
      <c r="C15488" s="2" t="s">
        <v>38</v>
      </c>
      <c r="D15488">
        <v>3500000</v>
      </c>
      <c r="E15488">
        <v>1</v>
      </c>
      <c r="F15488">
        <v>250</v>
      </c>
      <c r="G15488" s="2" t="s">
        <v>26</v>
      </c>
    </row>
    <row r="15489" spans="1:7" x14ac:dyDescent="0.35">
      <c r="A15489" s="1">
        <v>46057</v>
      </c>
      <c r="B15489">
        <v>81520432</v>
      </c>
      <c r="C15489" s="2" t="s">
        <v>36</v>
      </c>
      <c r="D15489">
        <v>750000</v>
      </c>
      <c r="E15489">
        <v>1</v>
      </c>
      <c r="F15489">
        <v>1000</v>
      </c>
      <c r="G15489" s="2" t="s">
        <v>26</v>
      </c>
    </row>
    <row r="15490" spans="1:7" x14ac:dyDescent="0.35">
      <c r="A15490" s="1">
        <v>46057</v>
      </c>
      <c r="B15490">
        <v>84392103</v>
      </c>
      <c r="C15490" s="2" t="s">
        <v>39</v>
      </c>
      <c r="D15490">
        <v>100000</v>
      </c>
      <c r="E15490">
        <v>1</v>
      </c>
      <c r="F15490">
        <v>600</v>
      </c>
      <c r="G15490" s="2" t="s">
        <v>26</v>
      </c>
    </row>
    <row r="15491" spans="1:7" x14ac:dyDescent="0.35">
      <c r="A15491" s="1">
        <v>46057</v>
      </c>
      <c r="B15491">
        <v>91301167</v>
      </c>
      <c r="C15491" s="2" t="s">
        <v>33</v>
      </c>
      <c r="D15491">
        <v>0</v>
      </c>
      <c r="E15491">
        <v>1</v>
      </c>
      <c r="F15491">
        <v>600</v>
      </c>
      <c r="G15491" s="2" t="s">
        <v>26</v>
      </c>
    </row>
    <row r="15492" spans="1:7" x14ac:dyDescent="0.35">
      <c r="A15492" s="1">
        <v>46057</v>
      </c>
      <c r="B15492">
        <v>66181270</v>
      </c>
      <c r="C15492" s="2" t="s">
        <v>37</v>
      </c>
      <c r="D15492">
        <v>100000</v>
      </c>
      <c r="E15492">
        <v>1</v>
      </c>
      <c r="F15492">
        <v>1550</v>
      </c>
      <c r="G15492" s="2" t="s">
        <v>26</v>
      </c>
    </row>
    <row r="15493" spans="1:7" x14ac:dyDescent="0.35">
      <c r="A15493" s="1">
        <v>46057</v>
      </c>
      <c r="B15493">
        <v>85788952</v>
      </c>
      <c r="C15493" s="2" t="s">
        <v>35</v>
      </c>
      <c r="D15493">
        <v>2000000</v>
      </c>
      <c r="E15493">
        <v>1</v>
      </c>
      <c r="F15493">
        <v>1550</v>
      </c>
      <c r="G15493" s="2" t="s">
        <v>26</v>
      </c>
    </row>
    <row r="15494" spans="1:7" x14ac:dyDescent="0.35">
      <c r="A15494" s="1">
        <v>46057</v>
      </c>
      <c r="B15494">
        <v>65548128</v>
      </c>
      <c r="C15494" s="2" t="s">
        <v>37</v>
      </c>
      <c r="D15494">
        <v>0</v>
      </c>
      <c r="E15494">
        <v>1</v>
      </c>
      <c r="F15494">
        <v>250</v>
      </c>
      <c r="G15494" s="2" t="s">
        <v>26</v>
      </c>
    </row>
    <row r="15495" spans="1:7" x14ac:dyDescent="0.35">
      <c r="A15495" s="1">
        <v>46057</v>
      </c>
      <c r="B15495">
        <v>63017037</v>
      </c>
      <c r="C15495" s="2" t="s">
        <v>33</v>
      </c>
      <c r="D15495">
        <v>1500000</v>
      </c>
      <c r="E15495">
        <v>1</v>
      </c>
      <c r="F15495">
        <v>1550</v>
      </c>
      <c r="G15495" s="2" t="s">
        <v>26</v>
      </c>
    </row>
    <row r="15496" spans="1:7" x14ac:dyDescent="0.35">
      <c r="A15496" s="1">
        <v>46057</v>
      </c>
      <c r="B15496">
        <v>81559968</v>
      </c>
      <c r="C15496" s="2" t="s">
        <v>35</v>
      </c>
      <c r="D15496">
        <v>1000000</v>
      </c>
      <c r="E15496">
        <v>1</v>
      </c>
      <c r="F15496">
        <v>1000</v>
      </c>
      <c r="G15496" s="2" t="s">
        <v>26</v>
      </c>
    </row>
    <row r="15497" spans="1:7" x14ac:dyDescent="0.35">
      <c r="A15497" s="1">
        <v>46057</v>
      </c>
      <c r="B15497">
        <v>78619200</v>
      </c>
      <c r="C15497" s="2" t="s">
        <v>38</v>
      </c>
      <c r="D15497">
        <v>0</v>
      </c>
      <c r="E15497">
        <v>1</v>
      </c>
      <c r="F15497">
        <v>250</v>
      </c>
      <c r="G15497" s="2" t="s">
        <v>26</v>
      </c>
    </row>
    <row r="15498" spans="1:7" x14ac:dyDescent="0.35">
      <c r="A15498" s="1">
        <v>46057</v>
      </c>
      <c r="B15498">
        <v>69286983</v>
      </c>
      <c r="C15498" s="2" t="s">
        <v>41</v>
      </c>
      <c r="D15498">
        <v>0</v>
      </c>
      <c r="E15498">
        <v>1</v>
      </c>
      <c r="F15498">
        <v>250</v>
      </c>
      <c r="G15498" s="2" t="s">
        <v>26</v>
      </c>
    </row>
    <row r="15499" spans="1:7" x14ac:dyDescent="0.35">
      <c r="A15499" s="1">
        <v>46057</v>
      </c>
      <c r="B15499">
        <v>66075770</v>
      </c>
      <c r="C15499" s="2" t="s">
        <v>40</v>
      </c>
      <c r="D15499">
        <v>3500000</v>
      </c>
      <c r="E15499">
        <v>1</v>
      </c>
      <c r="F15499">
        <v>1000</v>
      </c>
      <c r="G15499" s="2" t="s">
        <v>26</v>
      </c>
    </row>
    <row r="15500" spans="1:7" x14ac:dyDescent="0.35">
      <c r="A15500" s="1">
        <v>46057</v>
      </c>
      <c r="B15500">
        <v>67128757</v>
      </c>
      <c r="C15500" s="2" t="s">
        <v>38</v>
      </c>
      <c r="D15500">
        <v>0</v>
      </c>
      <c r="E15500">
        <v>1</v>
      </c>
      <c r="F15500">
        <v>1550</v>
      </c>
      <c r="G15500" s="2" t="s">
        <v>26</v>
      </c>
    </row>
    <row r="15501" spans="1:7" x14ac:dyDescent="0.35">
      <c r="A15501" s="1">
        <v>46057</v>
      </c>
      <c r="B15501">
        <v>71476265</v>
      </c>
      <c r="C15501" s="2" t="s">
        <v>36</v>
      </c>
      <c r="D15501">
        <v>1500000</v>
      </c>
      <c r="E15501">
        <v>1</v>
      </c>
      <c r="F15501">
        <v>1550</v>
      </c>
      <c r="G15501" s="2" t="s">
        <v>26</v>
      </c>
    </row>
    <row r="15502" spans="1:7" x14ac:dyDescent="0.35">
      <c r="A15502" s="1">
        <v>46057</v>
      </c>
      <c r="B15502">
        <v>97632273</v>
      </c>
      <c r="C15502" s="2" t="s">
        <v>37</v>
      </c>
      <c r="D15502">
        <v>100000</v>
      </c>
      <c r="E15502">
        <v>1</v>
      </c>
      <c r="F15502">
        <v>600</v>
      </c>
      <c r="G15502" s="2" t="s">
        <v>26</v>
      </c>
    </row>
    <row r="15503" spans="1:7" x14ac:dyDescent="0.35">
      <c r="A15503" s="1">
        <v>46057</v>
      </c>
      <c r="B15503">
        <v>63557130</v>
      </c>
      <c r="C15503" s="2" t="s">
        <v>35</v>
      </c>
      <c r="D15503">
        <v>750000</v>
      </c>
      <c r="E15503">
        <v>1</v>
      </c>
      <c r="F15503">
        <v>1000</v>
      </c>
      <c r="G15503" s="2" t="s">
        <v>26</v>
      </c>
    </row>
    <row r="15504" spans="1:7" x14ac:dyDescent="0.35">
      <c r="A15504" s="1">
        <v>46057</v>
      </c>
      <c r="B15504">
        <v>83343969</v>
      </c>
      <c r="C15504" s="2" t="s">
        <v>36</v>
      </c>
      <c r="D15504">
        <v>1000000</v>
      </c>
      <c r="E15504">
        <v>1</v>
      </c>
      <c r="F15504">
        <v>1000</v>
      </c>
      <c r="G15504" s="2" t="s">
        <v>26</v>
      </c>
    </row>
    <row r="15505" spans="1:7" x14ac:dyDescent="0.35">
      <c r="A15505" s="1">
        <v>46057</v>
      </c>
      <c r="B15505">
        <v>87304269</v>
      </c>
      <c r="C15505" s="2" t="s">
        <v>35</v>
      </c>
      <c r="D15505">
        <v>1000000</v>
      </c>
      <c r="E15505">
        <v>1</v>
      </c>
      <c r="F15505">
        <v>1550</v>
      </c>
      <c r="G15505" s="2" t="s">
        <v>26</v>
      </c>
    </row>
    <row r="15506" spans="1:7" x14ac:dyDescent="0.35">
      <c r="A15506" s="1">
        <v>46057</v>
      </c>
      <c r="B15506">
        <v>91284293</v>
      </c>
      <c r="C15506" s="2" t="s">
        <v>39</v>
      </c>
      <c r="D15506">
        <v>0</v>
      </c>
      <c r="E15506">
        <v>1</v>
      </c>
      <c r="F15506">
        <v>1550</v>
      </c>
      <c r="G15506" s="2" t="s">
        <v>26</v>
      </c>
    </row>
    <row r="15507" spans="1:7" x14ac:dyDescent="0.35">
      <c r="A15507" s="1">
        <v>46057</v>
      </c>
      <c r="B15507">
        <v>83351255</v>
      </c>
      <c r="C15507" s="2" t="s">
        <v>39</v>
      </c>
      <c r="D15507">
        <v>750000</v>
      </c>
      <c r="E15507">
        <v>1</v>
      </c>
      <c r="F15507">
        <v>250</v>
      </c>
      <c r="G15507" s="2" t="s">
        <v>26</v>
      </c>
    </row>
    <row r="15508" spans="1:7" x14ac:dyDescent="0.35">
      <c r="A15508" s="1">
        <v>46057</v>
      </c>
      <c r="B15508">
        <v>67062041</v>
      </c>
      <c r="C15508" s="2" t="s">
        <v>33</v>
      </c>
      <c r="D15508">
        <v>200000</v>
      </c>
      <c r="E15508">
        <v>1</v>
      </c>
      <c r="F15508">
        <v>250</v>
      </c>
      <c r="G15508" s="2" t="s">
        <v>26</v>
      </c>
    </row>
    <row r="15509" spans="1:7" x14ac:dyDescent="0.35">
      <c r="A15509" s="1">
        <v>46057</v>
      </c>
      <c r="B15509">
        <v>82480380</v>
      </c>
      <c r="C15509" s="2" t="s">
        <v>36</v>
      </c>
      <c r="D15509">
        <v>0</v>
      </c>
      <c r="E15509">
        <v>1</v>
      </c>
      <c r="F15509">
        <v>250</v>
      </c>
      <c r="G15509" s="2" t="s">
        <v>26</v>
      </c>
    </row>
    <row r="15510" spans="1:7" x14ac:dyDescent="0.35">
      <c r="A15510" s="1">
        <v>46057</v>
      </c>
      <c r="B15510">
        <v>94258793</v>
      </c>
      <c r="C15510" s="2" t="s">
        <v>36</v>
      </c>
      <c r="D15510">
        <v>100000</v>
      </c>
      <c r="E15510">
        <v>1</v>
      </c>
      <c r="F15510">
        <v>1550</v>
      </c>
      <c r="G15510" s="2" t="s">
        <v>26</v>
      </c>
    </row>
    <row r="15511" spans="1:7" x14ac:dyDescent="0.35">
      <c r="A15511" s="1">
        <v>46057</v>
      </c>
      <c r="B15511">
        <v>93466915</v>
      </c>
      <c r="C15511" s="2" t="s">
        <v>40</v>
      </c>
      <c r="D15511">
        <v>0</v>
      </c>
      <c r="E15511">
        <v>1</v>
      </c>
      <c r="F15511">
        <v>1000</v>
      </c>
      <c r="G15511" s="2" t="s">
        <v>26</v>
      </c>
    </row>
    <row r="15512" spans="1:7" x14ac:dyDescent="0.35">
      <c r="A15512" s="1">
        <v>46057</v>
      </c>
      <c r="B15512">
        <v>61573296</v>
      </c>
      <c r="C15512" s="2" t="s">
        <v>33</v>
      </c>
      <c r="D15512">
        <v>0</v>
      </c>
      <c r="E15512">
        <v>1</v>
      </c>
      <c r="F15512">
        <v>250</v>
      </c>
      <c r="G15512" s="2" t="s">
        <v>26</v>
      </c>
    </row>
    <row r="15513" spans="1:7" x14ac:dyDescent="0.35">
      <c r="A15513" s="1">
        <v>46057</v>
      </c>
      <c r="B15513">
        <v>87452120</v>
      </c>
      <c r="C15513" s="2" t="s">
        <v>39</v>
      </c>
      <c r="D15513">
        <v>1000000</v>
      </c>
      <c r="E15513">
        <v>1</v>
      </c>
      <c r="F15513">
        <v>600</v>
      </c>
      <c r="G15513" s="2" t="s">
        <v>26</v>
      </c>
    </row>
    <row r="15514" spans="1:7" x14ac:dyDescent="0.35">
      <c r="A15514" s="1">
        <v>46057</v>
      </c>
      <c r="B15514">
        <v>81674861</v>
      </c>
      <c r="C15514" s="2" t="s">
        <v>41</v>
      </c>
      <c r="D15514">
        <v>250000</v>
      </c>
      <c r="E15514">
        <v>1</v>
      </c>
      <c r="F15514">
        <v>1550</v>
      </c>
      <c r="G15514" s="2" t="s">
        <v>26</v>
      </c>
    </row>
    <row r="15515" spans="1:7" x14ac:dyDescent="0.35">
      <c r="A15515" s="1">
        <v>46057</v>
      </c>
      <c r="B15515">
        <v>84896938</v>
      </c>
      <c r="C15515" s="2" t="s">
        <v>35</v>
      </c>
      <c r="D15515">
        <v>50000</v>
      </c>
      <c r="E15515">
        <v>1</v>
      </c>
      <c r="F15515">
        <v>1550</v>
      </c>
      <c r="G15515" s="2" t="s">
        <v>26</v>
      </c>
    </row>
    <row r="15516" spans="1:7" x14ac:dyDescent="0.35">
      <c r="A15516" s="1">
        <v>46057</v>
      </c>
      <c r="B15516">
        <v>81802088</v>
      </c>
      <c r="C15516" s="2" t="s">
        <v>38</v>
      </c>
      <c r="D15516">
        <v>1000000</v>
      </c>
      <c r="E15516">
        <v>1</v>
      </c>
      <c r="F15516">
        <v>250</v>
      </c>
      <c r="G15516" s="2" t="s">
        <v>26</v>
      </c>
    </row>
    <row r="15517" spans="1:7" x14ac:dyDescent="0.35">
      <c r="A15517" s="1">
        <v>46057</v>
      </c>
      <c r="B15517">
        <v>69849551</v>
      </c>
      <c r="C15517" s="2" t="s">
        <v>33</v>
      </c>
      <c r="D15517">
        <v>50000</v>
      </c>
      <c r="E15517">
        <v>1</v>
      </c>
      <c r="F15517">
        <v>1000</v>
      </c>
      <c r="G15517" s="2" t="s">
        <v>26</v>
      </c>
    </row>
    <row r="15518" spans="1:7" x14ac:dyDescent="0.35">
      <c r="A15518" s="1">
        <v>46057</v>
      </c>
      <c r="B15518">
        <v>61842177</v>
      </c>
      <c r="C15518" s="2" t="s">
        <v>36</v>
      </c>
      <c r="D15518">
        <v>5000000</v>
      </c>
      <c r="E15518">
        <v>1</v>
      </c>
      <c r="F15518">
        <v>1550</v>
      </c>
      <c r="G15518" s="2" t="s">
        <v>26</v>
      </c>
    </row>
    <row r="15519" spans="1:7" x14ac:dyDescent="0.35">
      <c r="A15519" s="1">
        <v>46057</v>
      </c>
      <c r="B15519">
        <v>61711610</v>
      </c>
      <c r="C15519" s="2" t="s">
        <v>37</v>
      </c>
      <c r="D15519">
        <v>500000</v>
      </c>
      <c r="E15519">
        <v>1</v>
      </c>
      <c r="F15519">
        <v>1550</v>
      </c>
      <c r="G15519" s="2" t="s">
        <v>26</v>
      </c>
    </row>
    <row r="15520" spans="1:7" x14ac:dyDescent="0.35">
      <c r="A15520" s="1">
        <v>46057</v>
      </c>
      <c r="B15520">
        <v>64855568</v>
      </c>
      <c r="C15520" s="2" t="s">
        <v>37</v>
      </c>
      <c r="D15520">
        <v>50000</v>
      </c>
      <c r="E15520">
        <v>1</v>
      </c>
      <c r="F15520">
        <v>250</v>
      </c>
      <c r="G15520" s="2" t="s">
        <v>26</v>
      </c>
    </row>
    <row r="15521" spans="1:7" x14ac:dyDescent="0.35">
      <c r="A15521" s="1">
        <v>46057</v>
      </c>
      <c r="B15521">
        <v>72336226</v>
      </c>
      <c r="C15521" s="2" t="s">
        <v>36</v>
      </c>
      <c r="D15521">
        <v>0</v>
      </c>
      <c r="E15521">
        <v>1</v>
      </c>
      <c r="F15521">
        <v>250</v>
      </c>
      <c r="G15521" s="2" t="s">
        <v>26</v>
      </c>
    </row>
    <row r="15522" spans="1:7" x14ac:dyDescent="0.35">
      <c r="A15522" s="1">
        <v>46057</v>
      </c>
      <c r="B15522">
        <v>79695160</v>
      </c>
      <c r="C15522" s="2" t="s">
        <v>33</v>
      </c>
      <c r="D15522">
        <v>1000000</v>
      </c>
      <c r="E15522">
        <v>1</v>
      </c>
      <c r="F15522">
        <v>250</v>
      </c>
      <c r="G15522" s="2" t="s">
        <v>26</v>
      </c>
    </row>
    <row r="15523" spans="1:7" x14ac:dyDescent="0.35">
      <c r="A15523" s="1">
        <v>46057</v>
      </c>
      <c r="B15523">
        <v>83341133</v>
      </c>
      <c r="C15523" s="2" t="s">
        <v>33</v>
      </c>
      <c r="D15523">
        <v>0</v>
      </c>
      <c r="E15523">
        <v>1</v>
      </c>
      <c r="F15523">
        <v>1000</v>
      </c>
      <c r="G15523" s="2" t="s">
        <v>26</v>
      </c>
    </row>
    <row r="15524" spans="1:7" x14ac:dyDescent="0.35">
      <c r="A15524" s="1">
        <v>46057</v>
      </c>
      <c r="B15524">
        <v>73114487</v>
      </c>
      <c r="C15524" s="2" t="s">
        <v>36</v>
      </c>
      <c r="D15524">
        <v>500000</v>
      </c>
      <c r="E15524">
        <v>1</v>
      </c>
      <c r="F15524">
        <v>1550</v>
      </c>
      <c r="G15524" s="2" t="s">
        <v>26</v>
      </c>
    </row>
    <row r="15525" spans="1:7" x14ac:dyDescent="0.35">
      <c r="A15525" s="1">
        <v>46057</v>
      </c>
      <c r="B15525">
        <v>98693772</v>
      </c>
      <c r="C15525" s="2" t="s">
        <v>33</v>
      </c>
      <c r="D15525">
        <v>200000</v>
      </c>
      <c r="E15525">
        <v>1</v>
      </c>
      <c r="F15525">
        <v>1550</v>
      </c>
      <c r="G15525" s="2" t="s">
        <v>26</v>
      </c>
    </row>
    <row r="15526" spans="1:7" x14ac:dyDescent="0.35">
      <c r="A15526" s="1">
        <v>46057</v>
      </c>
      <c r="B15526">
        <v>73651486</v>
      </c>
      <c r="C15526" s="2" t="s">
        <v>39</v>
      </c>
      <c r="D15526">
        <v>0</v>
      </c>
      <c r="E15526">
        <v>1</v>
      </c>
      <c r="F15526">
        <v>1550</v>
      </c>
      <c r="G15526" s="2" t="s">
        <v>26</v>
      </c>
    </row>
    <row r="15527" spans="1:7" x14ac:dyDescent="0.35">
      <c r="A15527" s="1">
        <v>46057</v>
      </c>
      <c r="B15527">
        <v>95408509</v>
      </c>
      <c r="C15527" s="2" t="s">
        <v>37</v>
      </c>
      <c r="D15527">
        <v>500000</v>
      </c>
      <c r="E15527">
        <v>1</v>
      </c>
      <c r="F15527">
        <v>1550</v>
      </c>
      <c r="G15527" s="2" t="s">
        <v>26</v>
      </c>
    </row>
    <row r="15528" spans="1:7" x14ac:dyDescent="0.35">
      <c r="A15528" s="1">
        <v>46057</v>
      </c>
      <c r="B15528">
        <v>93462342</v>
      </c>
      <c r="C15528" s="2" t="s">
        <v>33</v>
      </c>
      <c r="D15528">
        <v>250000</v>
      </c>
      <c r="E15528">
        <v>1</v>
      </c>
      <c r="F15528">
        <v>600</v>
      </c>
      <c r="G15528" s="2" t="s">
        <v>26</v>
      </c>
    </row>
    <row r="15529" spans="1:7" x14ac:dyDescent="0.35">
      <c r="A15529" s="1">
        <v>46057</v>
      </c>
      <c r="B15529">
        <v>69137439</v>
      </c>
      <c r="C15529" s="2" t="s">
        <v>38</v>
      </c>
      <c r="D15529">
        <v>1500000</v>
      </c>
      <c r="E15529">
        <v>1</v>
      </c>
      <c r="F15529">
        <v>250</v>
      </c>
      <c r="G15529" s="2" t="s">
        <v>26</v>
      </c>
    </row>
    <row r="15530" spans="1:7" x14ac:dyDescent="0.35">
      <c r="A15530" s="1">
        <v>46057</v>
      </c>
      <c r="B15530">
        <v>72845519</v>
      </c>
      <c r="C15530" s="2" t="s">
        <v>37</v>
      </c>
      <c r="D15530">
        <v>2000000</v>
      </c>
      <c r="E15530">
        <v>1</v>
      </c>
      <c r="F15530">
        <v>1000</v>
      </c>
      <c r="G15530" s="2" t="s">
        <v>26</v>
      </c>
    </row>
    <row r="15531" spans="1:7" x14ac:dyDescent="0.35">
      <c r="A15531" s="1">
        <v>46057</v>
      </c>
      <c r="B15531">
        <v>92242567</v>
      </c>
      <c r="C15531" s="2" t="s">
        <v>33</v>
      </c>
      <c r="D15531">
        <v>3500000</v>
      </c>
      <c r="E15531">
        <v>1</v>
      </c>
      <c r="F15531">
        <v>250</v>
      </c>
      <c r="G15531" s="2" t="s">
        <v>26</v>
      </c>
    </row>
    <row r="15532" spans="1:7" x14ac:dyDescent="0.35">
      <c r="A15532" s="1">
        <v>46057</v>
      </c>
      <c r="B15532">
        <v>99960287</v>
      </c>
      <c r="C15532" s="2" t="s">
        <v>39</v>
      </c>
      <c r="D15532">
        <v>200000</v>
      </c>
      <c r="E15532">
        <v>1</v>
      </c>
      <c r="F15532">
        <v>600</v>
      </c>
      <c r="G15532" s="2" t="s">
        <v>26</v>
      </c>
    </row>
    <row r="15533" spans="1:7" x14ac:dyDescent="0.35">
      <c r="A15533" s="1">
        <v>46057</v>
      </c>
      <c r="B15533">
        <v>93082770</v>
      </c>
      <c r="C15533" s="2" t="s">
        <v>39</v>
      </c>
      <c r="D15533">
        <v>100000</v>
      </c>
      <c r="E15533">
        <v>1</v>
      </c>
      <c r="F15533">
        <v>250</v>
      </c>
      <c r="G15533" s="2" t="s">
        <v>26</v>
      </c>
    </row>
    <row r="15534" spans="1:7" x14ac:dyDescent="0.35">
      <c r="A15534" s="1">
        <v>46057</v>
      </c>
      <c r="B15534">
        <v>98134878</v>
      </c>
      <c r="C15534" s="2" t="s">
        <v>39</v>
      </c>
      <c r="D15534">
        <v>5000000</v>
      </c>
      <c r="E15534">
        <v>1</v>
      </c>
      <c r="F15534">
        <v>250</v>
      </c>
      <c r="G15534" s="2" t="s">
        <v>26</v>
      </c>
    </row>
    <row r="15535" spans="1:7" x14ac:dyDescent="0.35">
      <c r="A15535" s="1">
        <v>46057</v>
      </c>
      <c r="B15535">
        <v>70475073</v>
      </c>
      <c r="C15535" s="2" t="s">
        <v>41</v>
      </c>
      <c r="D15535">
        <v>3500000</v>
      </c>
      <c r="E15535">
        <v>1</v>
      </c>
      <c r="F15535">
        <v>1000</v>
      </c>
      <c r="G15535" s="2" t="s">
        <v>26</v>
      </c>
    </row>
    <row r="15536" spans="1:7" x14ac:dyDescent="0.35">
      <c r="A15536" s="1">
        <v>46057</v>
      </c>
      <c r="B15536">
        <v>68011421</v>
      </c>
      <c r="C15536" s="2" t="s">
        <v>39</v>
      </c>
      <c r="D15536">
        <v>1000000</v>
      </c>
      <c r="E15536">
        <v>1</v>
      </c>
      <c r="F15536">
        <v>1000</v>
      </c>
      <c r="G15536" s="2" t="s">
        <v>26</v>
      </c>
    </row>
    <row r="15537" spans="1:7" x14ac:dyDescent="0.35">
      <c r="A15537" s="1">
        <v>46057</v>
      </c>
      <c r="B15537">
        <v>98854222</v>
      </c>
      <c r="C15537" s="2" t="s">
        <v>40</v>
      </c>
      <c r="D15537">
        <v>2000000</v>
      </c>
      <c r="E15537">
        <v>1</v>
      </c>
      <c r="F15537">
        <v>600</v>
      </c>
      <c r="G15537" s="2" t="s">
        <v>26</v>
      </c>
    </row>
    <row r="15538" spans="1:7" x14ac:dyDescent="0.35">
      <c r="A15538" s="1">
        <v>46057</v>
      </c>
      <c r="B15538">
        <v>94150442</v>
      </c>
      <c r="C15538" s="2" t="s">
        <v>37</v>
      </c>
      <c r="D15538">
        <v>1500000</v>
      </c>
      <c r="E15538">
        <v>1</v>
      </c>
      <c r="F15538">
        <v>1550</v>
      </c>
      <c r="G15538" s="2" t="s">
        <v>26</v>
      </c>
    </row>
    <row r="15539" spans="1:7" x14ac:dyDescent="0.35">
      <c r="A15539" s="1">
        <v>46057</v>
      </c>
      <c r="B15539">
        <v>70000335</v>
      </c>
      <c r="C15539" s="2" t="s">
        <v>35</v>
      </c>
      <c r="D15539">
        <v>0</v>
      </c>
      <c r="E15539">
        <v>1</v>
      </c>
      <c r="F15539">
        <v>1550</v>
      </c>
      <c r="G15539" s="2" t="s">
        <v>26</v>
      </c>
    </row>
    <row r="15540" spans="1:7" x14ac:dyDescent="0.35">
      <c r="A15540" s="1">
        <v>46057</v>
      </c>
      <c r="B15540">
        <v>65075648</v>
      </c>
      <c r="C15540" s="2" t="s">
        <v>37</v>
      </c>
      <c r="D15540">
        <v>250000</v>
      </c>
      <c r="E15540">
        <v>1</v>
      </c>
      <c r="F15540">
        <v>1550</v>
      </c>
      <c r="G15540" s="2" t="s">
        <v>26</v>
      </c>
    </row>
    <row r="15541" spans="1:7" x14ac:dyDescent="0.35">
      <c r="A15541" s="1">
        <v>46057</v>
      </c>
      <c r="B15541">
        <v>62954768</v>
      </c>
      <c r="C15541" s="2" t="s">
        <v>38</v>
      </c>
      <c r="D15541">
        <v>2000000</v>
      </c>
      <c r="E15541">
        <v>1</v>
      </c>
      <c r="F15541">
        <v>250</v>
      </c>
      <c r="G15541" s="2" t="s">
        <v>26</v>
      </c>
    </row>
    <row r="15542" spans="1:7" x14ac:dyDescent="0.35">
      <c r="A15542" s="1">
        <v>46057</v>
      </c>
      <c r="B15542">
        <v>88797898</v>
      </c>
      <c r="C15542" s="2" t="s">
        <v>41</v>
      </c>
      <c r="D15542">
        <v>750000</v>
      </c>
      <c r="E15542">
        <v>1</v>
      </c>
      <c r="F15542">
        <v>1550</v>
      </c>
      <c r="G15542" s="2" t="s">
        <v>26</v>
      </c>
    </row>
    <row r="15543" spans="1:7" x14ac:dyDescent="0.35">
      <c r="A15543" s="1">
        <v>46057</v>
      </c>
      <c r="B15543">
        <v>98315352</v>
      </c>
      <c r="C15543" s="2" t="s">
        <v>39</v>
      </c>
      <c r="D15543">
        <v>3500000</v>
      </c>
      <c r="E15543">
        <v>1</v>
      </c>
      <c r="F15543">
        <v>1550</v>
      </c>
      <c r="G15543" s="2" t="s">
        <v>26</v>
      </c>
    </row>
    <row r="15544" spans="1:7" x14ac:dyDescent="0.35">
      <c r="A15544" s="1">
        <v>46057</v>
      </c>
      <c r="B15544">
        <v>62388418</v>
      </c>
      <c r="C15544" s="2" t="s">
        <v>36</v>
      </c>
      <c r="D15544">
        <v>0</v>
      </c>
      <c r="E15544">
        <v>1</v>
      </c>
      <c r="F15544">
        <v>1000</v>
      </c>
      <c r="G15544" s="2" t="s">
        <v>26</v>
      </c>
    </row>
    <row r="15545" spans="1:7" x14ac:dyDescent="0.35">
      <c r="A15545" s="1">
        <v>46057</v>
      </c>
      <c r="B15545">
        <v>65631932</v>
      </c>
      <c r="C15545" s="2" t="s">
        <v>37</v>
      </c>
      <c r="D15545">
        <v>2000000</v>
      </c>
      <c r="E15545">
        <v>1</v>
      </c>
      <c r="F15545">
        <v>600</v>
      </c>
      <c r="G15545" s="2" t="s">
        <v>26</v>
      </c>
    </row>
    <row r="15546" spans="1:7" x14ac:dyDescent="0.35">
      <c r="A15546" s="1">
        <v>46057</v>
      </c>
      <c r="B15546">
        <v>67667504</v>
      </c>
      <c r="C15546" s="2" t="s">
        <v>37</v>
      </c>
      <c r="D15546">
        <v>2000000</v>
      </c>
      <c r="E15546">
        <v>1</v>
      </c>
      <c r="F15546">
        <v>250</v>
      </c>
      <c r="G15546" s="2" t="s">
        <v>26</v>
      </c>
    </row>
    <row r="15547" spans="1:7" x14ac:dyDescent="0.35">
      <c r="A15547" s="1">
        <v>46057</v>
      </c>
      <c r="B15547">
        <v>79485564</v>
      </c>
      <c r="C15547" s="2" t="s">
        <v>36</v>
      </c>
      <c r="D15547">
        <v>0</v>
      </c>
      <c r="E15547">
        <v>1</v>
      </c>
      <c r="F15547">
        <v>1000</v>
      </c>
      <c r="G15547" s="2" t="s">
        <v>26</v>
      </c>
    </row>
    <row r="15548" spans="1:7" x14ac:dyDescent="0.35">
      <c r="A15548" s="1">
        <v>46057</v>
      </c>
      <c r="B15548">
        <v>99327318</v>
      </c>
      <c r="C15548" s="2" t="s">
        <v>37</v>
      </c>
      <c r="D15548">
        <v>0</v>
      </c>
      <c r="E15548">
        <v>1</v>
      </c>
      <c r="F15548">
        <v>250</v>
      </c>
      <c r="G15548" s="2" t="s">
        <v>26</v>
      </c>
    </row>
    <row r="15549" spans="1:7" x14ac:dyDescent="0.35">
      <c r="A15549" s="1">
        <v>46057</v>
      </c>
      <c r="B15549">
        <v>81200178</v>
      </c>
      <c r="C15549" s="2" t="s">
        <v>41</v>
      </c>
      <c r="D15549">
        <v>250000</v>
      </c>
      <c r="E15549">
        <v>1</v>
      </c>
      <c r="F15549">
        <v>600</v>
      </c>
      <c r="G15549" s="2" t="s">
        <v>26</v>
      </c>
    </row>
    <row r="15550" spans="1:7" x14ac:dyDescent="0.35">
      <c r="A15550" s="1">
        <v>46057</v>
      </c>
      <c r="B15550">
        <v>85926203</v>
      </c>
      <c r="C15550" s="2" t="s">
        <v>40</v>
      </c>
      <c r="D15550">
        <v>3500000</v>
      </c>
      <c r="E15550">
        <v>1</v>
      </c>
      <c r="F15550">
        <v>1000</v>
      </c>
      <c r="G15550" s="2" t="s">
        <v>26</v>
      </c>
    </row>
    <row r="15551" spans="1:7" x14ac:dyDescent="0.35">
      <c r="A15551" s="1">
        <v>46057</v>
      </c>
      <c r="B15551">
        <v>67343871</v>
      </c>
      <c r="C15551" s="2" t="s">
        <v>36</v>
      </c>
      <c r="D15551">
        <v>1500000</v>
      </c>
      <c r="E15551">
        <v>1</v>
      </c>
      <c r="F15551">
        <v>600</v>
      </c>
      <c r="G15551" s="2" t="s">
        <v>26</v>
      </c>
    </row>
    <row r="15552" spans="1:7" x14ac:dyDescent="0.35">
      <c r="A15552" s="1">
        <v>46057</v>
      </c>
      <c r="B15552">
        <v>90550110</v>
      </c>
      <c r="C15552" s="2" t="s">
        <v>40</v>
      </c>
      <c r="D15552">
        <v>5000000</v>
      </c>
      <c r="E15552">
        <v>1</v>
      </c>
      <c r="F15552">
        <v>1000</v>
      </c>
      <c r="G15552" s="2" t="s">
        <v>26</v>
      </c>
    </row>
    <row r="15553" spans="1:7" x14ac:dyDescent="0.35">
      <c r="A15553" s="1">
        <v>46057</v>
      </c>
      <c r="B15553">
        <v>98008718</v>
      </c>
      <c r="C15553" s="2" t="s">
        <v>39</v>
      </c>
      <c r="D15553">
        <v>0</v>
      </c>
      <c r="E15553">
        <v>1</v>
      </c>
      <c r="F15553">
        <v>1550</v>
      </c>
      <c r="G15553" s="2" t="s">
        <v>26</v>
      </c>
    </row>
    <row r="15554" spans="1:7" x14ac:dyDescent="0.35">
      <c r="A15554" s="1">
        <v>46057</v>
      </c>
      <c r="B15554">
        <v>79964385</v>
      </c>
      <c r="C15554" s="2" t="s">
        <v>35</v>
      </c>
      <c r="D15554">
        <v>0</v>
      </c>
      <c r="E15554">
        <v>1</v>
      </c>
      <c r="F15554">
        <v>1550</v>
      </c>
      <c r="G15554" s="2" t="s">
        <v>26</v>
      </c>
    </row>
    <row r="15555" spans="1:7" x14ac:dyDescent="0.35">
      <c r="A15555" s="1">
        <v>46057</v>
      </c>
      <c r="B15555">
        <v>69193298</v>
      </c>
      <c r="C15555" s="2" t="s">
        <v>33</v>
      </c>
      <c r="D15555">
        <v>500000</v>
      </c>
      <c r="E15555">
        <v>1</v>
      </c>
      <c r="F15555">
        <v>1550</v>
      </c>
      <c r="G15555" s="2" t="s">
        <v>26</v>
      </c>
    </row>
    <row r="15556" spans="1:7" x14ac:dyDescent="0.35">
      <c r="A15556" s="1">
        <v>46057</v>
      </c>
      <c r="B15556">
        <v>87985760</v>
      </c>
      <c r="C15556" s="2" t="s">
        <v>35</v>
      </c>
      <c r="D15556">
        <v>100000</v>
      </c>
      <c r="E15556">
        <v>1</v>
      </c>
      <c r="F15556">
        <v>1550</v>
      </c>
      <c r="G15556" s="2" t="s">
        <v>26</v>
      </c>
    </row>
    <row r="15557" spans="1:7" x14ac:dyDescent="0.35">
      <c r="A15557" s="1">
        <v>46057</v>
      </c>
      <c r="B15557">
        <v>93074380</v>
      </c>
      <c r="C15557" s="2" t="s">
        <v>36</v>
      </c>
      <c r="D15557">
        <v>1500000</v>
      </c>
      <c r="E15557">
        <v>1</v>
      </c>
      <c r="F15557">
        <v>600</v>
      </c>
      <c r="G15557" s="2" t="s">
        <v>26</v>
      </c>
    </row>
    <row r="15558" spans="1:7" x14ac:dyDescent="0.35">
      <c r="A15558" s="1">
        <v>46057</v>
      </c>
      <c r="B15558">
        <v>67177117</v>
      </c>
      <c r="C15558" s="2" t="s">
        <v>33</v>
      </c>
      <c r="D15558">
        <v>2000000</v>
      </c>
      <c r="E15558">
        <v>1</v>
      </c>
      <c r="F15558">
        <v>1000</v>
      </c>
      <c r="G15558" s="2" t="s">
        <v>26</v>
      </c>
    </row>
    <row r="15559" spans="1:7" x14ac:dyDescent="0.35">
      <c r="A15559" s="1">
        <v>46057</v>
      </c>
      <c r="B15559">
        <v>79261738</v>
      </c>
      <c r="C15559" s="2" t="s">
        <v>38</v>
      </c>
      <c r="D15559">
        <v>1500000</v>
      </c>
      <c r="E15559">
        <v>1</v>
      </c>
      <c r="F15559">
        <v>1550</v>
      </c>
      <c r="G15559" s="2" t="s">
        <v>26</v>
      </c>
    </row>
    <row r="15560" spans="1:7" x14ac:dyDescent="0.35">
      <c r="A15560" s="1">
        <v>46057</v>
      </c>
      <c r="B15560">
        <v>76886436</v>
      </c>
      <c r="C15560" s="2" t="s">
        <v>35</v>
      </c>
      <c r="D15560">
        <v>5000000</v>
      </c>
      <c r="E15560">
        <v>1</v>
      </c>
      <c r="F15560">
        <v>250</v>
      </c>
      <c r="G15560" s="2" t="s">
        <v>26</v>
      </c>
    </row>
    <row r="15561" spans="1:7" x14ac:dyDescent="0.35">
      <c r="A15561" s="1">
        <v>46057</v>
      </c>
      <c r="B15561">
        <v>92353505</v>
      </c>
      <c r="C15561" s="2" t="s">
        <v>41</v>
      </c>
      <c r="D15561">
        <v>1500000</v>
      </c>
      <c r="E15561">
        <v>1</v>
      </c>
      <c r="F15561">
        <v>1550</v>
      </c>
      <c r="G15561" s="2" t="s">
        <v>26</v>
      </c>
    </row>
    <row r="15562" spans="1:7" x14ac:dyDescent="0.35">
      <c r="A15562" s="1">
        <v>46057</v>
      </c>
      <c r="B15562">
        <v>68360265</v>
      </c>
      <c r="C15562" s="2" t="s">
        <v>39</v>
      </c>
      <c r="D15562">
        <v>50000</v>
      </c>
      <c r="E15562">
        <v>1</v>
      </c>
      <c r="F15562">
        <v>1550</v>
      </c>
      <c r="G15562" s="2" t="s">
        <v>26</v>
      </c>
    </row>
    <row r="15563" spans="1:7" x14ac:dyDescent="0.35">
      <c r="A15563" s="1">
        <v>46057</v>
      </c>
      <c r="B15563">
        <v>70293007</v>
      </c>
      <c r="C15563" s="2" t="s">
        <v>33</v>
      </c>
      <c r="D15563">
        <v>1000000</v>
      </c>
      <c r="E15563">
        <v>1</v>
      </c>
      <c r="F15563">
        <v>600</v>
      </c>
      <c r="G15563" s="2" t="s">
        <v>26</v>
      </c>
    </row>
    <row r="15564" spans="1:7" x14ac:dyDescent="0.35">
      <c r="A15564" s="1">
        <v>46057</v>
      </c>
      <c r="B15564">
        <v>65858639</v>
      </c>
      <c r="C15564" s="2" t="s">
        <v>35</v>
      </c>
      <c r="D15564">
        <v>0</v>
      </c>
      <c r="E15564">
        <v>1</v>
      </c>
      <c r="F15564">
        <v>1550</v>
      </c>
      <c r="G15564" s="2" t="s">
        <v>26</v>
      </c>
    </row>
    <row r="15565" spans="1:7" x14ac:dyDescent="0.35">
      <c r="A15565" s="1">
        <v>46057</v>
      </c>
      <c r="B15565">
        <v>82029041</v>
      </c>
      <c r="C15565" s="2" t="s">
        <v>41</v>
      </c>
      <c r="D15565">
        <v>2000000</v>
      </c>
      <c r="E15565">
        <v>1</v>
      </c>
      <c r="F15565">
        <v>1550</v>
      </c>
      <c r="G15565" s="2" t="s">
        <v>26</v>
      </c>
    </row>
    <row r="15566" spans="1:7" x14ac:dyDescent="0.35">
      <c r="A15566" s="1">
        <v>46057</v>
      </c>
      <c r="B15566">
        <v>71262910</v>
      </c>
      <c r="C15566" s="2" t="s">
        <v>33</v>
      </c>
      <c r="D15566">
        <v>3500000</v>
      </c>
      <c r="E15566">
        <v>1</v>
      </c>
      <c r="F15566">
        <v>600</v>
      </c>
      <c r="G15566" s="2" t="s">
        <v>26</v>
      </c>
    </row>
    <row r="15567" spans="1:7" x14ac:dyDescent="0.35">
      <c r="A15567" s="1">
        <v>46057</v>
      </c>
      <c r="B15567">
        <v>83910487</v>
      </c>
      <c r="C15567" s="2" t="s">
        <v>33</v>
      </c>
      <c r="D15567">
        <v>500000</v>
      </c>
      <c r="E15567">
        <v>1</v>
      </c>
      <c r="F15567">
        <v>600</v>
      </c>
      <c r="G15567" s="2" t="s">
        <v>26</v>
      </c>
    </row>
    <row r="15568" spans="1:7" x14ac:dyDescent="0.35">
      <c r="A15568" s="1">
        <v>46057</v>
      </c>
      <c r="B15568">
        <v>76259027</v>
      </c>
      <c r="C15568" s="2" t="s">
        <v>40</v>
      </c>
      <c r="D15568">
        <v>0</v>
      </c>
      <c r="E15568">
        <v>1</v>
      </c>
      <c r="F15568">
        <v>1000</v>
      </c>
      <c r="G15568" s="2" t="s">
        <v>26</v>
      </c>
    </row>
    <row r="15569" spans="1:7" x14ac:dyDescent="0.35">
      <c r="A15569" s="1">
        <v>46057</v>
      </c>
      <c r="B15569">
        <v>77412553</v>
      </c>
      <c r="C15569" s="2" t="s">
        <v>35</v>
      </c>
      <c r="D15569">
        <v>0</v>
      </c>
      <c r="E15569">
        <v>1</v>
      </c>
      <c r="F15569">
        <v>1000</v>
      </c>
      <c r="G15569" s="2" t="s">
        <v>26</v>
      </c>
    </row>
    <row r="15570" spans="1:7" x14ac:dyDescent="0.35">
      <c r="A15570" s="1">
        <v>46057</v>
      </c>
      <c r="B15570">
        <v>92778007</v>
      </c>
      <c r="C15570" s="2" t="s">
        <v>41</v>
      </c>
      <c r="D15570">
        <v>50000</v>
      </c>
      <c r="E15570">
        <v>1</v>
      </c>
      <c r="F15570">
        <v>600</v>
      </c>
      <c r="G15570" s="2" t="s">
        <v>26</v>
      </c>
    </row>
    <row r="15571" spans="1:7" x14ac:dyDescent="0.35">
      <c r="A15571" s="1">
        <v>46057</v>
      </c>
      <c r="B15571">
        <v>89334589</v>
      </c>
      <c r="C15571" s="2" t="s">
        <v>33</v>
      </c>
      <c r="D15571">
        <v>0</v>
      </c>
      <c r="E15571">
        <v>1</v>
      </c>
      <c r="F15571">
        <v>600</v>
      </c>
      <c r="G15571" s="2" t="s">
        <v>26</v>
      </c>
    </row>
    <row r="15572" spans="1:7" x14ac:dyDescent="0.35">
      <c r="A15572" s="1">
        <v>46057</v>
      </c>
      <c r="B15572">
        <v>63282704</v>
      </c>
      <c r="C15572" s="2" t="s">
        <v>38</v>
      </c>
      <c r="D15572">
        <v>500000</v>
      </c>
      <c r="E15572">
        <v>1</v>
      </c>
      <c r="F15572">
        <v>1550</v>
      </c>
      <c r="G15572" s="2" t="s">
        <v>26</v>
      </c>
    </row>
    <row r="15573" spans="1:7" x14ac:dyDescent="0.35">
      <c r="A15573" s="1">
        <v>46058</v>
      </c>
      <c r="B15573">
        <v>85129123</v>
      </c>
      <c r="C15573" s="2" t="s">
        <v>35</v>
      </c>
      <c r="D15573">
        <v>0</v>
      </c>
      <c r="E15573">
        <v>1</v>
      </c>
      <c r="F15573">
        <v>250</v>
      </c>
      <c r="G15573" s="2" t="s">
        <v>26</v>
      </c>
    </row>
    <row r="15574" spans="1:7" x14ac:dyDescent="0.35">
      <c r="A15574" s="1">
        <v>46058</v>
      </c>
      <c r="B15574">
        <v>94102022</v>
      </c>
      <c r="C15574" s="2" t="s">
        <v>35</v>
      </c>
      <c r="D15574">
        <v>1500000</v>
      </c>
      <c r="E15574">
        <v>1</v>
      </c>
      <c r="F15574">
        <v>1550</v>
      </c>
      <c r="G15574" s="2" t="s">
        <v>26</v>
      </c>
    </row>
    <row r="15575" spans="1:7" x14ac:dyDescent="0.35">
      <c r="A15575" s="1">
        <v>46058</v>
      </c>
      <c r="B15575">
        <v>68982469</v>
      </c>
      <c r="C15575" s="2" t="s">
        <v>41</v>
      </c>
      <c r="D15575">
        <v>500000</v>
      </c>
      <c r="E15575">
        <v>1</v>
      </c>
      <c r="F15575">
        <v>250</v>
      </c>
      <c r="G15575" s="2" t="s">
        <v>26</v>
      </c>
    </row>
    <row r="15576" spans="1:7" x14ac:dyDescent="0.35">
      <c r="A15576" s="1">
        <v>46058</v>
      </c>
      <c r="B15576">
        <v>98287917</v>
      </c>
      <c r="C15576" s="2" t="s">
        <v>40</v>
      </c>
      <c r="D15576">
        <v>2000000</v>
      </c>
      <c r="E15576">
        <v>1</v>
      </c>
      <c r="F15576">
        <v>600</v>
      </c>
      <c r="G15576" s="2" t="s">
        <v>26</v>
      </c>
    </row>
    <row r="15577" spans="1:7" x14ac:dyDescent="0.35">
      <c r="A15577" s="1">
        <v>46058</v>
      </c>
      <c r="B15577">
        <v>72022155</v>
      </c>
      <c r="C15577" s="2" t="s">
        <v>38</v>
      </c>
      <c r="D15577">
        <v>5000000</v>
      </c>
      <c r="E15577">
        <v>1</v>
      </c>
      <c r="F15577">
        <v>1000</v>
      </c>
      <c r="G15577" s="2" t="s">
        <v>26</v>
      </c>
    </row>
    <row r="15578" spans="1:7" x14ac:dyDescent="0.35">
      <c r="A15578" s="1">
        <v>46058</v>
      </c>
      <c r="B15578">
        <v>81714824</v>
      </c>
      <c r="C15578" s="2" t="s">
        <v>36</v>
      </c>
      <c r="D15578">
        <v>5000000</v>
      </c>
      <c r="E15578">
        <v>1</v>
      </c>
      <c r="F15578">
        <v>1550</v>
      </c>
      <c r="G15578" s="2" t="s">
        <v>26</v>
      </c>
    </row>
    <row r="15579" spans="1:7" x14ac:dyDescent="0.35">
      <c r="A15579" s="1">
        <v>46058</v>
      </c>
      <c r="B15579">
        <v>85385029</v>
      </c>
      <c r="C15579" s="2" t="s">
        <v>36</v>
      </c>
      <c r="D15579">
        <v>100000</v>
      </c>
      <c r="E15579">
        <v>1</v>
      </c>
      <c r="F15579">
        <v>1550</v>
      </c>
      <c r="G15579" s="2" t="s">
        <v>26</v>
      </c>
    </row>
    <row r="15580" spans="1:7" x14ac:dyDescent="0.35">
      <c r="A15580" s="1">
        <v>46058</v>
      </c>
      <c r="B15580">
        <v>85109683</v>
      </c>
      <c r="C15580" s="2" t="s">
        <v>36</v>
      </c>
      <c r="D15580">
        <v>0</v>
      </c>
      <c r="E15580">
        <v>1</v>
      </c>
      <c r="F15580">
        <v>600</v>
      </c>
      <c r="G15580" s="2" t="s">
        <v>26</v>
      </c>
    </row>
    <row r="15581" spans="1:7" x14ac:dyDescent="0.35">
      <c r="A15581" s="1">
        <v>46058</v>
      </c>
      <c r="B15581">
        <v>62554857</v>
      </c>
      <c r="C15581" s="2" t="s">
        <v>39</v>
      </c>
      <c r="D15581">
        <v>500000</v>
      </c>
      <c r="E15581">
        <v>1</v>
      </c>
      <c r="F15581">
        <v>250</v>
      </c>
      <c r="G15581" s="2" t="s">
        <v>26</v>
      </c>
    </row>
    <row r="15582" spans="1:7" x14ac:dyDescent="0.35">
      <c r="A15582" s="1">
        <v>46058</v>
      </c>
      <c r="B15582">
        <v>74764833</v>
      </c>
      <c r="C15582" s="2" t="s">
        <v>35</v>
      </c>
      <c r="D15582">
        <v>500000</v>
      </c>
      <c r="E15582">
        <v>1</v>
      </c>
      <c r="F15582">
        <v>1000</v>
      </c>
      <c r="G15582" s="2" t="s">
        <v>26</v>
      </c>
    </row>
    <row r="15583" spans="1:7" x14ac:dyDescent="0.35">
      <c r="A15583" s="1">
        <v>46058</v>
      </c>
      <c r="B15583">
        <v>64947710</v>
      </c>
      <c r="C15583" s="2" t="s">
        <v>38</v>
      </c>
      <c r="D15583">
        <v>50000</v>
      </c>
      <c r="E15583">
        <v>1</v>
      </c>
      <c r="F15583">
        <v>1550</v>
      </c>
      <c r="G15583" s="2" t="s">
        <v>26</v>
      </c>
    </row>
    <row r="15584" spans="1:7" x14ac:dyDescent="0.35">
      <c r="A15584" s="1">
        <v>46058</v>
      </c>
      <c r="B15584">
        <v>72362177</v>
      </c>
      <c r="C15584" s="2" t="s">
        <v>40</v>
      </c>
      <c r="D15584">
        <v>0</v>
      </c>
      <c r="E15584">
        <v>1</v>
      </c>
      <c r="F15584">
        <v>250</v>
      </c>
      <c r="G15584" s="2" t="s">
        <v>26</v>
      </c>
    </row>
    <row r="15585" spans="1:7" x14ac:dyDescent="0.35">
      <c r="A15585" s="1">
        <v>46058</v>
      </c>
      <c r="B15585">
        <v>81156782</v>
      </c>
      <c r="C15585" s="2" t="s">
        <v>33</v>
      </c>
      <c r="D15585">
        <v>200000</v>
      </c>
      <c r="E15585">
        <v>1</v>
      </c>
      <c r="F15585">
        <v>1000</v>
      </c>
      <c r="G15585" s="2" t="s">
        <v>26</v>
      </c>
    </row>
    <row r="15586" spans="1:7" x14ac:dyDescent="0.35">
      <c r="A15586" s="1">
        <v>46058</v>
      </c>
      <c r="B15586">
        <v>80487249</v>
      </c>
      <c r="C15586" s="2" t="s">
        <v>35</v>
      </c>
      <c r="D15586">
        <v>1500000</v>
      </c>
      <c r="E15586">
        <v>1</v>
      </c>
      <c r="F15586">
        <v>1550</v>
      </c>
      <c r="G15586" s="2" t="s">
        <v>26</v>
      </c>
    </row>
    <row r="15587" spans="1:7" x14ac:dyDescent="0.35">
      <c r="A15587" s="1">
        <v>46058</v>
      </c>
      <c r="B15587">
        <v>89735776</v>
      </c>
      <c r="C15587" s="2" t="s">
        <v>37</v>
      </c>
      <c r="D15587">
        <v>200000</v>
      </c>
      <c r="E15587">
        <v>1</v>
      </c>
      <c r="F15587">
        <v>250</v>
      </c>
      <c r="G15587" s="2" t="s">
        <v>26</v>
      </c>
    </row>
    <row r="15588" spans="1:7" x14ac:dyDescent="0.35">
      <c r="A15588" s="1">
        <v>46058</v>
      </c>
      <c r="B15588">
        <v>77356374</v>
      </c>
      <c r="C15588" s="2" t="s">
        <v>37</v>
      </c>
      <c r="D15588">
        <v>200000</v>
      </c>
      <c r="E15588">
        <v>1</v>
      </c>
      <c r="F15588">
        <v>250</v>
      </c>
      <c r="G15588" s="2" t="s">
        <v>26</v>
      </c>
    </row>
    <row r="15589" spans="1:7" x14ac:dyDescent="0.35">
      <c r="A15589" s="1">
        <v>46058</v>
      </c>
      <c r="B15589">
        <v>68951305</v>
      </c>
      <c r="C15589" s="2" t="s">
        <v>36</v>
      </c>
      <c r="D15589">
        <v>500000</v>
      </c>
      <c r="E15589">
        <v>1</v>
      </c>
      <c r="F15589">
        <v>1550</v>
      </c>
      <c r="G15589" s="2" t="s">
        <v>26</v>
      </c>
    </row>
    <row r="15590" spans="1:7" x14ac:dyDescent="0.35">
      <c r="A15590" s="1">
        <v>46058</v>
      </c>
      <c r="B15590">
        <v>92291604</v>
      </c>
      <c r="C15590" s="2" t="s">
        <v>38</v>
      </c>
      <c r="D15590">
        <v>200000</v>
      </c>
      <c r="E15590">
        <v>1</v>
      </c>
      <c r="F15590">
        <v>250</v>
      </c>
      <c r="G15590" s="2" t="s">
        <v>26</v>
      </c>
    </row>
    <row r="15591" spans="1:7" x14ac:dyDescent="0.35">
      <c r="A15591" s="1">
        <v>46058</v>
      </c>
      <c r="B15591">
        <v>65636198</v>
      </c>
      <c r="C15591" s="2" t="s">
        <v>41</v>
      </c>
      <c r="D15591">
        <v>500000</v>
      </c>
      <c r="E15591">
        <v>1</v>
      </c>
      <c r="F15591">
        <v>600</v>
      </c>
      <c r="G15591" s="2" t="s">
        <v>26</v>
      </c>
    </row>
    <row r="15592" spans="1:7" x14ac:dyDescent="0.35">
      <c r="A15592" s="1">
        <v>46058</v>
      </c>
      <c r="B15592">
        <v>60790012</v>
      </c>
      <c r="C15592" s="2" t="s">
        <v>38</v>
      </c>
      <c r="D15592">
        <v>1000000</v>
      </c>
      <c r="E15592">
        <v>1</v>
      </c>
      <c r="F15592">
        <v>250</v>
      </c>
      <c r="G15592" s="2" t="s">
        <v>26</v>
      </c>
    </row>
    <row r="15593" spans="1:7" x14ac:dyDescent="0.35">
      <c r="A15593" s="1">
        <v>46058</v>
      </c>
      <c r="B15593">
        <v>91815742</v>
      </c>
      <c r="C15593" s="2" t="s">
        <v>39</v>
      </c>
      <c r="D15593">
        <v>250000</v>
      </c>
      <c r="E15593">
        <v>1</v>
      </c>
      <c r="F15593">
        <v>250</v>
      </c>
      <c r="G15593" s="2" t="s">
        <v>26</v>
      </c>
    </row>
    <row r="15594" spans="1:7" x14ac:dyDescent="0.35">
      <c r="A15594" s="1">
        <v>46058</v>
      </c>
      <c r="B15594">
        <v>65376095</v>
      </c>
      <c r="C15594" s="2" t="s">
        <v>33</v>
      </c>
      <c r="D15594">
        <v>1000000</v>
      </c>
      <c r="E15594">
        <v>1</v>
      </c>
      <c r="F15594">
        <v>600</v>
      </c>
      <c r="G15594" s="2" t="s">
        <v>26</v>
      </c>
    </row>
    <row r="15595" spans="1:7" x14ac:dyDescent="0.35">
      <c r="A15595" s="1">
        <v>46058</v>
      </c>
      <c r="B15595">
        <v>70313870</v>
      </c>
      <c r="C15595" s="2" t="s">
        <v>33</v>
      </c>
      <c r="D15595">
        <v>500000</v>
      </c>
      <c r="E15595">
        <v>1</v>
      </c>
      <c r="F15595">
        <v>1550</v>
      </c>
      <c r="G15595" s="2" t="s">
        <v>26</v>
      </c>
    </row>
    <row r="15596" spans="1:7" x14ac:dyDescent="0.35">
      <c r="A15596" s="1">
        <v>46058</v>
      </c>
      <c r="B15596">
        <v>63601838</v>
      </c>
      <c r="C15596" s="2" t="s">
        <v>36</v>
      </c>
      <c r="D15596">
        <v>2000000</v>
      </c>
      <c r="E15596">
        <v>1</v>
      </c>
      <c r="F15596">
        <v>250</v>
      </c>
      <c r="G15596" s="2" t="s">
        <v>26</v>
      </c>
    </row>
    <row r="15597" spans="1:7" x14ac:dyDescent="0.35">
      <c r="A15597" s="1">
        <v>46058</v>
      </c>
      <c r="B15597">
        <v>72253611</v>
      </c>
      <c r="C15597" s="2" t="s">
        <v>35</v>
      </c>
      <c r="D15597">
        <v>5000000</v>
      </c>
      <c r="E15597">
        <v>1</v>
      </c>
      <c r="F15597">
        <v>1000</v>
      </c>
      <c r="G15597" s="2" t="s">
        <v>26</v>
      </c>
    </row>
    <row r="15598" spans="1:7" x14ac:dyDescent="0.35">
      <c r="A15598" s="1">
        <v>46058</v>
      </c>
      <c r="B15598">
        <v>62192023</v>
      </c>
      <c r="C15598" s="2" t="s">
        <v>40</v>
      </c>
      <c r="D15598">
        <v>0</v>
      </c>
      <c r="E15598">
        <v>1</v>
      </c>
      <c r="F15598">
        <v>1550</v>
      </c>
      <c r="G15598" s="2" t="s">
        <v>26</v>
      </c>
    </row>
    <row r="15599" spans="1:7" x14ac:dyDescent="0.35">
      <c r="A15599" s="1">
        <v>46058</v>
      </c>
      <c r="B15599">
        <v>71860663</v>
      </c>
      <c r="C15599" s="2" t="s">
        <v>37</v>
      </c>
      <c r="D15599">
        <v>2000000</v>
      </c>
      <c r="E15599">
        <v>1</v>
      </c>
      <c r="F15599">
        <v>1550</v>
      </c>
      <c r="G15599" s="2" t="s">
        <v>26</v>
      </c>
    </row>
    <row r="15600" spans="1:7" x14ac:dyDescent="0.35">
      <c r="A15600" s="1">
        <v>46058</v>
      </c>
      <c r="B15600">
        <v>60944162</v>
      </c>
      <c r="C15600" s="2" t="s">
        <v>35</v>
      </c>
      <c r="D15600">
        <v>3500000</v>
      </c>
      <c r="E15600">
        <v>1</v>
      </c>
      <c r="F15600">
        <v>250</v>
      </c>
      <c r="G15600" s="2" t="s">
        <v>26</v>
      </c>
    </row>
    <row r="15601" spans="1:7" x14ac:dyDescent="0.35">
      <c r="A15601" s="1">
        <v>46058</v>
      </c>
      <c r="B15601">
        <v>88308406</v>
      </c>
      <c r="C15601" s="2" t="s">
        <v>35</v>
      </c>
      <c r="D15601">
        <v>5000000</v>
      </c>
      <c r="E15601">
        <v>1</v>
      </c>
      <c r="F15601">
        <v>1000</v>
      </c>
      <c r="G15601" s="2" t="s">
        <v>26</v>
      </c>
    </row>
    <row r="15602" spans="1:7" x14ac:dyDescent="0.35">
      <c r="A15602" s="1">
        <v>46058</v>
      </c>
      <c r="B15602">
        <v>70636905</v>
      </c>
      <c r="C15602" s="2" t="s">
        <v>33</v>
      </c>
      <c r="D15602">
        <v>1000000</v>
      </c>
      <c r="E15602">
        <v>1</v>
      </c>
      <c r="F15602">
        <v>1000</v>
      </c>
      <c r="G15602" s="2" t="s">
        <v>26</v>
      </c>
    </row>
    <row r="15603" spans="1:7" x14ac:dyDescent="0.35">
      <c r="A15603" s="1">
        <v>46058</v>
      </c>
      <c r="B15603">
        <v>87925426</v>
      </c>
      <c r="C15603" s="2" t="s">
        <v>33</v>
      </c>
      <c r="D15603">
        <v>0</v>
      </c>
      <c r="E15603">
        <v>1</v>
      </c>
      <c r="F15603">
        <v>600</v>
      </c>
      <c r="G15603" s="2" t="s">
        <v>26</v>
      </c>
    </row>
    <row r="15604" spans="1:7" x14ac:dyDescent="0.35">
      <c r="A15604" s="1">
        <v>46058</v>
      </c>
      <c r="B15604">
        <v>64438308</v>
      </c>
      <c r="C15604" s="2" t="s">
        <v>35</v>
      </c>
      <c r="D15604">
        <v>3500000</v>
      </c>
      <c r="E15604">
        <v>1</v>
      </c>
      <c r="F15604">
        <v>600</v>
      </c>
      <c r="G15604" s="2" t="s">
        <v>26</v>
      </c>
    </row>
    <row r="15605" spans="1:7" x14ac:dyDescent="0.35">
      <c r="A15605" s="1">
        <v>46058</v>
      </c>
      <c r="B15605">
        <v>85547506</v>
      </c>
      <c r="C15605" s="2" t="s">
        <v>35</v>
      </c>
      <c r="D15605">
        <v>500000</v>
      </c>
      <c r="E15605">
        <v>1</v>
      </c>
      <c r="F15605">
        <v>1000</v>
      </c>
      <c r="G15605" s="2" t="s">
        <v>26</v>
      </c>
    </row>
    <row r="15606" spans="1:7" x14ac:dyDescent="0.35">
      <c r="A15606" s="1">
        <v>46058</v>
      </c>
      <c r="B15606">
        <v>99089090</v>
      </c>
      <c r="C15606" s="2" t="s">
        <v>36</v>
      </c>
      <c r="D15606">
        <v>5000000</v>
      </c>
      <c r="E15606">
        <v>1</v>
      </c>
      <c r="F15606">
        <v>250</v>
      </c>
      <c r="G15606" s="2" t="s">
        <v>26</v>
      </c>
    </row>
    <row r="15607" spans="1:7" x14ac:dyDescent="0.35">
      <c r="A15607" s="1">
        <v>46058</v>
      </c>
      <c r="B15607">
        <v>67246085</v>
      </c>
      <c r="C15607" s="2" t="s">
        <v>33</v>
      </c>
      <c r="D15607">
        <v>0</v>
      </c>
      <c r="E15607">
        <v>1</v>
      </c>
      <c r="F15607">
        <v>250</v>
      </c>
      <c r="G15607" s="2" t="s">
        <v>26</v>
      </c>
    </row>
    <row r="15608" spans="1:7" x14ac:dyDescent="0.35">
      <c r="A15608" s="1">
        <v>46058</v>
      </c>
      <c r="B15608">
        <v>85947514</v>
      </c>
      <c r="C15608" s="2" t="s">
        <v>38</v>
      </c>
      <c r="D15608">
        <v>100000</v>
      </c>
      <c r="E15608">
        <v>1</v>
      </c>
      <c r="F15608">
        <v>600</v>
      </c>
      <c r="G15608" s="2" t="s">
        <v>26</v>
      </c>
    </row>
    <row r="15609" spans="1:7" x14ac:dyDescent="0.35">
      <c r="A15609" s="1">
        <v>46058</v>
      </c>
      <c r="B15609">
        <v>85443575</v>
      </c>
      <c r="C15609" s="2" t="s">
        <v>41</v>
      </c>
      <c r="D15609">
        <v>0</v>
      </c>
      <c r="E15609">
        <v>1</v>
      </c>
      <c r="F15609">
        <v>1550</v>
      </c>
      <c r="G15609" s="2" t="s">
        <v>26</v>
      </c>
    </row>
    <row r="15610" spans="1:7" x14ac:dyDescent="0.35">
      <c r="A15610" s="1">
        <v>46058</v>
      </c>
      <c r="B15610">
        <v>80749274</v>
      </c>
      <c r="C15610" s="2" t="s">
        <v>38</v>
      </c>
      <c r="D15610">
        <v>0</v>
      </c>
      <c r="E15610">
        <v>1</v>
      </c>
      <c r="F15610">
        <v>600</v>
      </c>
      <c r="G15610" s="2" t="s">
        <v>26</v>
      </c>
    </row>
    <row r="15611" spans="1:7" x14ac:dyDescent="0.35">
      <c r="A15611" s="1">
        <v>46058</v>
      </c>
      <c r="B15611">
        <v>94893765</v>
      </c>
      <c r="C15611" s="2" t="s">
        <v>33</v>
      </c>
      <c r="D15611">
        <v>0</v>
      </c>
      <c r="E15611">
        <v>1</v>
      </c>
      <c r="F15611">
        <v>600</v>
      </c>
      <c r="G15611" s="2" t="s">
        <v>26</v>
      </c>
    </row>
    <row r="15612" spans="1:7" x14ac:dyDescent="0.35">
      <c r="A15612" s="1">
        <v>46058</v>
      </c>
      <c r="B15612">
        <v>68713682</v>
      </c>
      <c r="C15612" s="2" t="s">
        <v>40</v>
      </c>
      <c r="D15612">
        <v>0</v>
      </c>
      <c r="E15612">
        <v>1</v>
      </c>
      <c r="F15612">
        <v>600</v>
      </c>
      <c r="G15612" s="2" t="s">
        <v>26</v>
      </c>
    </row>
    <row r="15613" spans="1:7" x14ac:dyDescent="0.35">
      <c r="A15613" s="1">
        <v>46058</v>
      </c>
      <c r="B15613">
        <v>90314161</v>
      </c>
      <c r="C15613" s="2" t="s">
        <v>38</v>
      </c>
      <c r="D15613">
        <v>3500000</v>
      </c>
      <c r="E15613">
        <v>1</v>
      </c>
      <c r="F15613">
        <v>1000</v>
      </c>
      <c r="G15613" s="2" t="s">
        <v>26</v>
      </c>
    </row>
    <row r="15614" spans="1:7" x14ac:dyDescent="0.35">
      <c r="A15614" s="1">
        <v>46058</v>
      </c>
      <c r="B15614">
        <v>95642133</v>
      </c>
      <c r="C15614" s="2" t="s">
        <v>38</v>
      </c>
      <c r="D15614">
        <v>0</v>
      </c>
      <c r="E15614">
        <v>1</v>
      </c>
      <c r="F15614">
        <v>1000</v>
      </c>
      <c r="G15614" s="2" t="s">
        <v>26</v>
      </c>
    </row>
    <row r="15615" spans="1:7" x14ac:dyDescent="0.35">
      <c r="A15615" s="1">
        <v>46058</v>
      </c>
      <c r="B15615">
        <v>62297195</v>
      </c>
      <c r="C15615" s="2" t="s">
        <v>41</v>
      </c>
      <c r="D15615">
        <v>0</v>
      </c>
      <c r="E15615">
        <v>1</v>
      </c>
      <c r="F15615">
        <v>1000</v>
      </c>
      <c r="G15615" s="2" t="s">
        <v>26</v>
      </c>
    </row>
    <row r="15616" spans="1:7" x14ac:dyDescent="0.35">
      <c r="A15616" s="1">
        <v>46058</v>
      </c>
      <c r="B15616">
        <v>63521275</v>
      </c>
      <c r="C15616" s="2" t="s">
        <v>40</v>
      </c>
      <c r="D15616">
        <v>5000000</v>
      </c>
      <c r="E15616">
        <v>1</v>
      </c>
      <c r="F15616">
        <v>250</v>
      </c>
      <c r="G15616" s="2" t="s">
        <v>26</v>
      </c>
    </row>
    <row r="15617" spans="1:7" x14ac:dyDescent="0.35">
      <c r="A15617" s="1">
        <v>46058</v>
      </c>
      <c r="B15617">
        <v>96315934</v>
      </c>
      <c r="C15617" s="2" t="s">
        <v>39</v>
      </c>
      <c r="D15617">
        <v>500000</v>
      </c>
      <c r="E15617">
        <v>1</v>
      </c>
      <c r="F15617">
        <v>1000</v>
      </c>
      <c r="G15617" s="2" t="s">
        <v>26</v>
      </c>
    </row>
    <row r="15618" spans="1:7" x14ac:dyDescent="0.35">
      <c r="A15618" s="1">
        <v>46058</v>
      </c>
      <c r="B15618">
        <v>90680755</v>
      </c>
      <c r="C15618" s="2" t="s">
        <v>36</v>
      </c>
      <c r="D15618">
        <v>50000</v>
      </c>
      <c r="E15618">
        <v>1</v>
      </c>
      <c r="F15618">
        <v>600</v>
      </c>
      <c r="G15618" s="2" t="s">
        <v>26</v>
      </c>
    </row>
    <row r="15619" spans="1:7" x14ac:dyDescent="0.35">
      <c r="A15619" s="1">
        <v>46058</v>
      </c>
      <c r="B15619">
        <v>70414712</v>
      </c>
      <c r="C15619" s="2" t="s">
        <v>40</v>
      </c>
      <c r="D15619">
        <v>2000000</v>
      </c>
      <c r="E15619">
        <v>1</v>
      </c>
      <c r="F15619">
        <v>1550</v>
      </c>
      <c r="G15619" s="2" t="s">
        <v>26</v>
      </c>
    </row>
    <row r="15620" spans="1:7" x14ac:dyDescent="0.35">
      <c r="A15620" s="1">
        <v>46058</v>
      </c>
      <c r="B15620">
        <v>94263002</v>
      </c>
      <c r="C15620" s="2" t="s">
        <v>38</v>
      </c>
      <c r="D15620">
        <v>750000</v>
      </c>
      <c r="E15620">
        <v>1</v>
      </c>
      <c r="F15620">
        <v>1550</v>
      </c>
      <c r="G15620" s="2" t="s">
        <v>26</v>
      </c>
    </row>
    <row r="15621" spans="1:7" x14ac:dyDescent="0.35">
      <c r="A15621" s="1">
        <v>46058</v>
      </c>
      <c r="B15621">
        <v>88740058</v>
      </c>
      <c r="C15621" s="2" t="s">
        <v>33</v>
      </c>
      <c r="D15621">
        <v>5000000</v>
      </c>
      <c r="E15621">
        <v>1</v>
      </c>
      <c r="F15621">
        <v>1550</v>
      </c>
      <c r="G15621" s="2" t="s">
        <v>26</v>
      </c>
    </row>
    <row r="15622" spans="1:7" x14ac:dyDescent="0.35">
      <c r="A15622" s="1">
        <v>46058</v>
      </c>
      <c r="B15622">
        <v>65205696</v>
      </c>
      <c r="C15622" s="2" t="s">
        <v>37</v>
      </c>
      <c r="D15622">
        <v>0</v>
      </c>
      <c r="E15622">
        <v>1</v>
      </c>
      <c r="F15622">
        <v>1000</v>
      </c>
      <c r="G15622" s="2" t="s">
        <v>26</v>
      </c>
    </row>
    <row r="15623" spans="1:7" x14ac:dyDescent="0.35">
      <c r="A15623" s="1">
        <v>46058</v>
      </c>
      <c r="B15623">
        <v>87949941</v>
      </c>
      <c r="C15623" s="2" t="s">
        <v>36</v>
      </c>
      <c r="D15623">
        <v>5000000</v>
      </c>
      <c r="E15623">
        <v>1</v>
      </c>
      <c r="F15623">
        <v>250</v>
      </c>
      <c r="G15623" s="2" t="s">
        <v>26</v>
      </c>
    </row>
    <row r="15624" spans="1:7" x14ac:dyDescent="0.35">
      <c r="A15624" s="1">
        <v>46058</v>
      </c>
      <c r="B15624">
        <v>69252334</v>
      </c>
      <c r="C15624" s="2" t="s">
        <v>39</v>
      </c>
      <c r="D15624">
        <v>100000</v>
      </c>
      <c r="E15624">
        <v>1</v>
      </c>
      <c r="F15624">
        <v>1550</v>
      </c>
      <c r="G15624" s="2" t="s">
        <v>26</v>
      </c>
    </row>
    <row r="15625" spans="1:7" x14ac:dyDescent="0.35">
      <c r="A15625" s="1">
        <v>46058</v>
      </c>
      <c r="B15625">
        <v>85480302</v>
      </c>
      <c r="C15625" s="2" t="s">
        <v>39</v>
      </c>
      <c r="D15625">
        <v>50000</v>
      </c>
      <c r="E15625">
        <v>1</v>
      </c>
      <c r="F15625">
        <v>600</v>
      </c>
      <c r="G15625" s="2" t="s">
        <v>26</v>
      </c>
    </row>
    <row r="15626" spans="1:7" x14ac:dyDescent="0.35">
      <c r="A15626" s="1">
        <v>46058</v>
      </c>
      <c r="B15626">
        <v>72065768</v>
      </c>
      <c r="C15626" s="2" t="s">
        <v>37</v>
      </c>
      <c r="D15626">
        <v>0</v>
      </c>
      <c r="E15626">
        <v>1</v>
      </c>
      <c r="F15626">
        <v>250</v>
      </c>
      <c r="G15626" s="2" t="s">
        <v>26</v>
      </c>
    </row>
    <row r="15627" spans="1:7" x14ac:dyDescent="0.35">
      <c r="A15627" s="1">
        <v>46058</v>
      </c>
      <c r="B15627">
        <v>71886605</v>
      </c>
      <c r="C15627" s="2" t="s">
        <v>35</v>
      </c>
      <c r="D15627">
        <v>3500000</v>
      </c>
      <c r="E15627">
        <v>1</v>
      </c>
      <c r="F15627">
        <v>600</v>
      </c>
      <c r="G15627" s="2" t="s">
        <v>26</v>
      </c>
    </row>
    <row r="15628" spans="1:7" x14ac:dyDescent="0.35">
      <c r="A15628" s="1">
        <v>46058</v>
      </c>
      <c r="B15628">
        <v>80942514</v>
      </c>
      <c r="C15628" s="2" t="s">
        <v>41</v>
      </c>
      <c r="D15628">
        <v>250000</v>
      </c>
      <c r="E15628">
        <v>1</v>
      </c>
      <c r="F15628">
        <v>1550</v>
      </c>
      <c r="G15628" s="2" t="s">
        <v>26</v>
      </c>
    </row>
    <row r="15629" spans="1:7" x14ac:dyDescent="0.35">
      <c r="A15629" s="1">
        <v>46058</v>
      </c>
      <c r="B15629">
        <v>70430623</v>
      </c>
      <c r="C15629" s="2" t="s">
        <v>36</v>
      </c>
      <c r="D15629">
        <v>0</v>
      </c>
      <c r="E15629">
        <v>1</v>
      </c>
      <c r="F15629">
        <v>1550</v>
      </c>
      <c r="G15629" s="2" t="s">
        <v>26</v>
      </c>
    </row>
    <row r="15630" spans="1:7" x14ac:dyDescent="0.35">
      <c r="A15630" s="1">
        <v>46058</v>
      </c>
      <c r="B15630">
        <v>70286364</v>
      </c>
      <c r="C15630" s="2" t="s">
        <v>40</v>
      </c>
      <c r="D15630">
        <v>250000</v>
      </c>
      <c r="E15630">
        <v>1</v>
      </c>
      <c r="F15630">
        <v>600</v>
      </c>
      <c r="G15630" s="2" t="s">
        <v>26</v>
      </c>
    </row>
    <row r="15631" spans="1:7" x14ac:dyDescent="0.35">
      <c r="A15631" s="1">
        <v>46058</v>
      </c>
      <c r="B15631">
        <v>81628633</v>
      </c>
      <c r="C15631" s="2" t="s">
        <v>41</v>
      </c>
      <c r="D15631">
        <v>100000</v>
      </c>
      <c r="E15631">
        <v>1</v>
      </c>
      <c r="F15631">
        <v>1000</v>
      </c>
      <c r="G15631" s="2" t="s">
        <v>26</v>
      </c>
    </row>
    <row r="15632" spans="1:7" x14ac:dyDescent="0.35">
      <c r="A15632" s="1">
        <v>46058</v>
      </c>
      <c r="B15632">
        <v>68773128</v>
      </c>
      <c r="C15632" s="2" t="s">
        <v>40</v>
      </c>
      <c r="D15632">
        <v>5000000</v>
      </c>
      <c r="E15632">
        <v>1</v>
      </c>
      <c r="F15632">
        <v>1000</v>
      </c>
      <c r="G15632" s="2" t="s">
        <v>26</v>
      </c>
    </row>
    <row r="15633" spans="1:7" x14ac:dyDescent="0.35">
      <c r="A15633" s="1">
        <v>46058</v>
      </c>
      <c r="B15633">
        <v>68452799</v>
      </c>
      <c r="C15633" s="2" t="s">
        <v>35</v>
      </c>
      <c r="D15633">
        <v>750000</v>
      </c>
      <c r="E15633">
        <v>1</v>
      </c>
      <c r="F15633">
        <v>250</v>
      </c>
      <c r="G15633" s="2" t="s">
        <v>26</v>
      </c>
    </row>
    <row r="15634" spans="1:7" x14ac:dyDescent="0.35">
      <c r="A15634" s="1">
        <v>46058</v>
      </c>
      <c r="B15634">
        <v>67023545</v>
      </c>
      <c r="C15634" s="2" t="s">
        <v>37</v>
      </c>
      <c r="D15634">
        <v>0</v>
      </c>
      <c r="E15634">
        <v>1</v>
      </c>
      <c r="F15634">
        <v>250</v>
      </c>
      <c r="G15634" s="2" t="s">
        <v>26</v>
      </c>
    </row>
    <row r="15635" spans="1:7" x14ac:dyDescent="0.35">
      <c r="A15635" s="1">
        <v>46058</v>
      </c>
      <c r="B15635">
        <v>99092809</v>
      </c>
      <c r="C15635" s="2" t="s">
        <v>37</v>
      </c>
      <c r="D15635">
        <v>500000</v>
      </c>
      <c r="E15635">
        <v>1</v>
      </c>
      <c r="F15635">
        <v>1550</v>
      </c>
      <c r="G15635" s="2" t="s">
        <v>26</v>
      </c>
    </row>
    <row r="15636" spans="1:7" x14ac:dyDescent="0.35">
      <c r="A15636" s="1">
        <v>46058</v>
      </c>
      <c r="B15636">
        <v>73099338</v>
      </c>
      <c r="C15636" s="2" t="s">
        <v>39</v>
      </c>
      <c r="D15636">
        <v>2000000</v>
      </c>
      <c r="E15636">
        <v>1</v>
      </c>
      <c r="F15636">
        <v>250</v>
      </c>
      <c r="G15636" s="2" t="s">
        <v>26</v>
      </c>
    </row>
    <row r="15637" spans="1:7" x14ac:dyDescent="0.35">
      <c r="A15637" s="1">
        <v>46058</v>
      </c>
      <c r="B15637">
        <v>88653994</v>
      </c>
      <c r="C15637" s="2" t="s">
        <v>38</v>
      </c>
      <c r="D15637">
        <v>50000</v>
      </c>
      <c r="E15637">
        <v>1</v>
      </c>
      <c r="F15637">
        <v>600</v>
      </c>
      <c r="G15637" s="2" t="s">
        <v>26</v>
      </c>
    </row>
    <row r="15638" spans="1:7" x14ac:dyDescent="0.35">
      <c r="A15638" s="1">
        <v>46058</v>
      </c>
      <c r="B15638">
        <v>89378704</v>
      </c>
      <c r="C15638" s="2" t="s">
        <v>40</v>
      </c>
      <c r="D15638">
        <v>5000000</v>
      </c>
      <c r="E15638">
        <v>1</v>
      </c>
      <c r="F15638">
        <v>1550</v>
      </c>
      <c r="G15638" s="2" t="s">
        <v>26</v>
      </c>
    </row>
    <row r="15639" spans="1:7" x14ac:dyDescent="0.35">
      <c r="A15639" s="1">
        <v>46058</v>
      </c>
      <c r="B15639">
        <v>71201126</v>
      </c>
      <c r="C15639" s="2" t="s">
        <v>35</v>
      </c>
      <c r="D15639">
        <v>1000000</v>
      </c>
      <c r="E15639">
        <v>1</v>
      </c>
      <c r="F15639">
        <v>1550</v>
      </c>
      <c r="G15639" s="2" t="s">
        <v>26</v>
      </c>
    </row>
    <row r="15640" spans="1:7" x14ac:dyDescent="0.35">
      <c r="A15640" s="1">
        <v>46058</v>
      </c>
      <c r="B15640">
        <v>89452241</v>
      </c>
      <c r="C15640" s="2" t="s">
        <v>40</v>
      </c>
      <c r="D15640">
        <v>2000000</v>
      </c>
      <c r="E15640">
        <v>1</v>
      </c>
      <c r="F15640">
        <v>1000</v>
      </c>
      <c r="G15640" s="2" t="s">
        <v>26</v>
      </c>
    </row>
    <row r="15641" spans="1:7" x14ac:dyDescent="0.35">
      <c r="A15641" s="1">
        <v>46058</v>
      </c>
      <c r="B15641">
        <v>63847322</v>
      </c>
      <c r="C15641" s="2" t="s">
        <v>35</v>
      </c>
      <c r="D15641">
        <v>0</v>
      </c>
      <c r="E15641">
        <v>1</v>
      </c>
      <c r="F15641">
        <v>600</v>
      </c>
      <c r="G15641" s="2" t="s">
        <v>26</v>
      </c>
    </row>
    <row r="15642" spans="1:7" x14ac:dyDescent="0.35">
      <c r="A15642" s="1">
        <v>46058</v>
      </c>
      <c r="B15642">
        <v>76380166</v>
      </c>
      <c r="C15642" s="2" t="s">
        <v>37</v>
      </c>
      <c r="D15642">
        <v>0</v>
      </c>
      <c r="E15642">
        <v>1</v>
      </c>
      <c r="F15642">
        <v>600</v>
      </c>
      <c r="G15642" s="2" t="s">
        <v>26</v>
      </c>
    </row>
    <row r="15643" spans="1:7" x14ac:dyDescent="0.35">
      <c r="A15643" s="1">
        <v>46058</v>
      </c>
      <c r="B15643">
        <v>71245866</v>
      </c>
      <c r="C15643" s="2" t="s">
        <v>39</v>
      </c>
      <c r="D15643">
        <v>250000</v>
      </c>
      <c r="E15643">
        <v>1</v>
      </c>
      <c r="F15643">
        <v>1550</v>
      </c>
      <c r="G15643" s="2" t="s">
        <v>26</v>
      </c>
    </row>
    <row r="15644" spans="1:7" x14ac:dyDescent="0.35">
      <c r="A15644" s="1">
        <v>46058</v>
      </c>
      <c r="B15644">
        <v>88439149</v>
      </c>
      <c r="C15644" s="2" t="s">
        <v>40</v>
      </c>
      <c r="D15644">
        <v>0</v>
      </c>
      <c r="E15644">
        <v>1</v>
      </c>
      <c r="F15644">
        <v>250</v>
      </c>
      <c r="G15644" s="2" t="s">
        <v>26</v>
      </c>
    </row>
    <row r="15645" spans="1:7" x14ac:dyDescent="0.35">
      <c r="A15645" s="1">
        <v>46058</v>
      </c>
      <c r="B15645">
        <v>62584342</v>
      </c>
      <c r="C15645" s="2" t="s">
        <v>40</v>
      </c>
      <c r="D15645">
        <v>750000</v>
      </c>
      <c r="E15645">
        <v>1</v>
      </c>
      <c r="F15645">
        <v>250</v>
      </c>
      <c r="G15645" s="2" t="s">
        <v>26</v>
      </c>
    </row>
    <row r="15646" spans="1:7" x14ac:dyDescent="0.35">
      <c r="A15646" s="1">
        <v>46058</v>
      </c>
      <c r="B15646">
        <v>66086285</v>
      </c>
      <c r="C15646" s="2" t="s">
        <v>41</v>
      </c>
      <c r="D15646">
        <v>0</v>
      </c>
      <c r="E15646">
        <v>1</v>
      </c>
      <c r="F15646">
        <v>250</v>
      </c>
      <c r="G15646" s="2" t="s">
        <v>26</v>
      </c>
    </row>
    <row r="15647" spans="1:7" x14ac:dyDescent="0.35">
      <c r="A15647" s="1">
        <v>46058</v>
      </c>
      <c r="B15647">
        <v>76528363</v>
      </c>
      <c r="C15647" s="2" t="s">
        <v>33</v>
      </c>
      <c r="D15647">
        <v>3500000</v>
      </c>
      <c r="E15647">
        <v>1</v>
      </c>
      <c r="F15647">
        <v>600</v>
      </c>
      <c r="G15647" s="2" t="s">
        <v>26</v>
      </c>
    </row>
    <row r="15648" spans="1:7" x14ac:dyDescent="0.35">
      <c r="A15648" s="1">
        <v>46058</v>
      </c>
      <c r="B15648">
        <v>72276132</v>
      </c>
      <c r="C15648" s="2" t="s">
        <v>36</v>
      </c>
      <c r="D15648">
        <v>200000</v>
      </c>
      <c r="E15648">
        <v>1</v>
      </c>
      <c r="F15648">
        <v>600</v>
      </c>
      <c r="G15648" s="2" t="s">
        <v>26</v>
      </c>
    </row>
    <row r="15649" spans="1:7" x14ac:dyDescent="0.35">
      <c r="A15649" s="1">
        <v>46058</v>
      </c>
      <c r="B15649">
        <v>80021226</v>
      </c>
      <c r="C15649" s="2" t="s">
        <v>35</v>
      </c>
      <c r="D15649">
        <v>500000</v>
      </c>
      <c r="E15649">
        <v>1</v>
      </c>
      <c r="F15649">
        <v>1000</v>
      </c>
      <c r="G15649" s="2" t="s">
        <v>26</v>
      </c>
    </row>
    <row r="15650" spans="1:7" x14ac:dyDescent="0.35">
      <c r="A15650" s="1">
        <v>46058</v>
      </c>
      <c r="B15650">
        <v>90421607</v>
      </c>
      <c r="C15650" s="2" t="s">
        <v>39</v>
      </c>
      <c r="D15650">
        <v>2000000</v>
      </c>
      <c r="E15650">
        <v>1</v>
      </c>
      <c r="F15650">
        <v>600</v>
      </c>
      <c r="G15650" s="2" t="s">
        <v>26</v>
      </c>
    </row>
    <row r="15651" spans="1:7" x14ac:dyDescent="0.35">
      <c r="A15651" s="1">
        <v>46058</v>
      </c>
      <c r="B15651">
        <v>91597085</v>
      </c>
      <c r="C15651" s="2" t="s">
        <v>36</v>
      </c>
      <c r="D15651">
        <v>0</v>
      </c>
      <c r="E15651">
        <v>1</v>
      </c>
      <c r="F15651">
        <v>1550</v>
      </c>
      <c r="G15651" s="2" t="s">
        <v>26</v>
      </c>
    </row>
    <row r="15652" spans="1:7" x14ac:dyDescent="0.35">
      <c r="A15652" s="1">
        <v>46058</v>
      </c>
      <c r="B15652">
        <v>79439268</v>
      </c>
      <c r="C15652" s="2" t="s">
        <v>41</v>
      </c>
      <c r="D15652">
        <v>100000</v>
      </c>
      <c r="E15652">
        <v>1</v>
      </c>
      <c r="F15652">
        <v>250</v>
      </c>
      <c r="G15652" s="2" t="s">
        <v>26</v>
      </c>
    </row>
    <row r="15653" spans="1:7" x14ac:dyDescent="0.35">
      <c r="A15653" s="1">
        <v>46058</v>
      </c>
      <c r="B15653">
        <v>83114195</v>
      </c>
      <c r="C15653" s="2" t="s">
        <v>39</v>
      </c>
      <c r="D15653">
        <v>3500000</v>
      </c>
      <c r="E15653">
        <v>1</v>
      </c>
      <c r="F15653">
        <v>600</v>
      </c>
      <c r="G15653" s="2" t="s">
        <v>26</v>
      </c>
    </row>
    <row r="15654" spans="1:7" x14ac:dyDescent="0.35">
      <c r="A15654" s="1">
        <v>46058</v>
      </c>
      <c r="B15654">
        <v>87251452</v>
      </c>
      <c r="C15654" s="2" t="s">
        <v>33</v>
      </c>
      <c r="D15654">
        <v>500000</v>
      </c>
      <c r="E15654">
        <v>1</v>
      </c>
      <c r="F15654">
        <v>600</v>
      </c>
      <c r="G15654" s="2" t="s">
        <v>26</v>
      </c>
    </row>
    <row r="15655" spans="1:7" x14ac:dyDescent="0.35">
      <c r="A15655" s="1">
        <v>46058</v>
      </c>
      <c r="B15655">
        <v>66309881</v>
      </c>
      <c r="C15655" s="2" t="s">
        <v>37</v>
      </c>
      <c r="D15655">
        <v>2000000</v>
      </c>
      <c r="E15655">
        <v>1</v>
      </c>
      <c r="F15655">
        <v>1550</v>
      </c>
      <c r="G15655" s="2" t="s">
        <v>26</v>
      </c>
    </row>
    <row r="15656" spans="1:7" x14ac:dyDescent="0.35">
      <c r="A15656" s="1">
        <v>46058</v>
      </c>
      <c r="B15656">
        <v>76678728</v>
      </c>
      <c r="C15656" s="2" t="s">
        <v>36</v>
      </c>
      <c r="D15656">
        <v>2000000</v>
      </c>
      <c r="E15656">
        <v>1</v>
      </c>
      <c r="F15656">
        <v>250</v>
      </c>
      <c r="G15656" s="2" t="s">
        <v>26</v>
      </c>
    </row>
    <row r="15657" spans="1:7" x14ac:dyDescent="0.35">
      <c r="A15657" s="1">
        <v>46058</v>
      </c>
      <c r="B15657">
        <v>72911015</v>
      </c>
      <c r="C15657" s="2" t="s">
        <v>37</v>
      </c>
      <c r="D15657">
        <v>5000000</v>
      </c>
      <c r="E15657">
        <v>1</v>
      </c>
      <c r="F15657">
        <v>600</v>
      </c>
      <c r="G15657" s="2" t="s">
        <v>26</v>
      </c>
    </row>
    <row r="15658" spans="1:7" x14ac:dyDescent="0.35">
      <c r="A15658" s="1">
        <v>46058</v>
      </c>
      <c r="B15658">
        <v>70360703</v>
      </c>
      <c r="C15658" s="2" t="s">
        <v>40</v>
      </c>
      <c r="D15658">
        <v>100000</v>
      </c>
      <c r="E15658">
        <v>1</v>
      </c>
      <c r="F15658">
        <v>600</v>
      </c>
      <c r="G15658" s="2" t="s">
        <v>26</v>
      </c>
    </row>
    <row r="15659" spans="1:7" x14ac:dyDescent="0.35">
      <c r="A15659" s="1">
        <v>46058</v>
      </c>
      <c r="B15659">
        <v>99385451</v>
      </c>
      <c r="C15659" s="2" t="s">
        <v>37</v>
      </c>
      <c r="D15659">
        <v>200000</v>
      </c>
      <c r="E15659">
        <v>1</v>
      </c>
      <c r="F15659">
        <v>1000</v>
      </c>
      <c r="G15659" s="2" t="s">
        <v>26</v>
      </c>
    </row>
    <row r="15660" spans="1:7" x14ac:dyDescent="0.35">
      <c r="A15660" s="1">
        <v>46058</v>
      </c>
      <c r="B15660">
        <v>85021886</v>
      </c>
      <c r="C15660" s="2" t="s">
        <v>36</v>
      </c>
      <c r="D15660">
        <v>0</v>
      </c>
      <c r="E15660">
        <v>1</v>
      </c>
      <c r="F15660">
        <v>250</v>
      </c>
      <c r="G15660" s="2" t="s">
        <v>26</v>
      </c>
    </row>
    <row r="15661" spans="1:7" x14ac:dyDescent="0.35">
      <c r="A15661" s="1">
        <v>46058</v>
      </c>
      <c r="B15661">
        <v>79051658</v>
      </c>
      <c r="C15661" s="2" t="s">
        <v>41</v>
      </c>
      <c r="D15661">
        <v>5000000</v>
      </c>
      <c r="E15661">
        <v>1</v>
      </c>
      <c r="F15661">
        <v>1550</v>
      </c>
      <c r="G15661" s="2" t="s">
        <v>26</v>
      </c>
    </row>
    <row r="15662" spans="1:7" x14ac:dyDescent="0.35">
      <c r="A15662" s="1">
        <v>46058</v>
      </c>
      <c r="B15662">
        <v>92373184</v>
      </c>
      <c r="C15662" s="2" t="s">
        <v>35</v>
      </c>
      <c r="D15662">
        <v>50000</v>
      </c>
      <c r="E15662">
        <v>1</v>
      </c>
      <c r="F15662">
        <v>250</v>
      </c>
      <c r="G15662" s="2" t="s">
        <v>26</v>
      </c>
    </row>
    <row r="15663" spans="1:7" x14ac:dyDescent="0.35">
      <c r="A15663" s="1">
        <v>46058</v>
      </c>
      <c r="B15663">
        <v>63779388</v>
      </c>
      <c r="C15663" s="2" t="s">
        <v>38</v>
      </c>
      <c r="D15663">
        <v>1500000</v>
      </c>
      <c r="E15663">
        <v>1</v>
      </c>
      <c r="F15663">
        <v>1550</v>
      </c>
      <c r="G15663" s="2" t="s">
        <v>26</v>
      </c>
    </row>
    <row r="15664" spans="1:7" x14ac:dyDescent="0.35">
      <c r="A15664" s="1">
        <v>46058</v>
      </c>
      <c r="B15664">
        <v>61152495</v>
      </c>
      <c r="C15664" s="2" t="s">
        <v>39</v>
      </c>
      <c r="D15664">
        <v>500000</v>
      </c>
      <c r="E15664">
        <v>1</v>
      </c>
      <c r="F15664">
        <v>1550</v>
      </c>
      <c r="G15664" s="2" t="s">
        <v>26</v>
      </c>
    </row>
    <row r="15665" spans="1:7" x14ac:dyDescent="0.35">
      <c r="A15665" s="1">
        <v>46058</v>
      </c>
      <c r="B15665">
        <v>76859795</v>
      </c>
      <c r="C15665" s="2" t="s">
        <v>39</v>
      </c>
      <c r="D15665">
        <v>1500000</v>
      </c>
      <c r="E15665">
        <v>1</v>
      </c>
      <c r="F15665">
        <v>1550</v>
      </c>
      <c r="G15665" s="2" t="s">
        <v>26</v>
      </c>
    </row>
    <row r="15666" spans="1:7" x14ac:dyDescent="0.35">
      <c r="A15666" s="1">
        <v>46058</v>
      </c>
      <c r="B15666">
        <v>60587953</v>
      </c>
      <c r="C15666" s="2" t="s">
        <v>38</v>
      </c>
      <c r="D15666">
        <v>1000000</v>
      </c>
      <c r="E15666">
        <v>1</v>
      </c>
      <c r="F15666">
        <v>250</v>
      </c>
      <c r="G15666" s="2" t="s">
        <v>26</v>
      </c>
    </row>
    <row r="15667" spans="1:7" x14ac:dyDescent="0.35">
      <c r="A15667" s="1">
        <v>46058</v>
      </c>
      <c r="B15667">
        <v>97488385</v>
      </c>
      <c r="C15667" s="2" t="s">
        <v>39</v>
      </c>
      <c r="D15667">
        <v>100000</v>
      </c>
      <c r="E15667">
        <v>1</v>
      </c>
      <c r="F15667">
        <v>250</v>
      </c>
      <c r="G15667" s="2" t="s">
        <v>26</v>
      </c>
    </row>
    <row r="15668" spans="1:7" x14ac:dyDescent="0.35">
      <c r="A15668" s="1">
        <v>46058</v>
      </c>
      <c r="B15668">
        <v>92108720</v>
      </c>
      <c r="C15668" s="2" t="s">
        <v>39</v>
      </c>
      <c r="D15668">
        <v>0</v>
      </c>
      <c r="E15668">
        <v>1</v>
      </c>
      <c r="F15668">
        <v>1550</v>
      </c>
      <c r="G15668" s="2" t="s">
        <v>26</v>
      </c>
    </row>
    <row r="15669" spans="1:7" x14ac:dyDescent="0.35">
      <c r="A15669" s="1">
        <v>46058</v>
      </c>
      <c r="B15669">
        <v>76237110</v>
      </c>
      <c r="C15669" s="2" t="s">
        <v>40</v>
      </c>
      <c r="D15669">
        <v>5000000</v>
      </c>
      <c r="E15669">
        <v>1</v>
      </c>
      <c r="F15669">
        <v>250</v>
      </c>
      <c r="G15669" s="2" t="s">
        <v>26</v>
      </c>
    </row>
    <row r="15670" spans="1:7" x14ac:dyDescent="0.35">
      <c r="A15670" s="1">
        <v>46058</v>
      </c>
      <c r="B15670">
        <v>84659641</v>
      </c>
      <c r="C15670" s="2" t="s">
        <v>33</v>
      </c>
      <c r="D15670">
        <v>0</v>
      </c>
      <c r="E15670">
        <v>1</v>
      </c>
      <c r="F15670">
        <v>600</v>
      </c>
      <c r="G15670" s="2" t="s">
        <v>26</v>
      </c>
    </row>
    <row r="15671" spans="1:7" x14ac:dyDescent="0.35">
      <c r="A15671" s="1">
        <v>46058</v>
      </c>
      <c r="B15671">
        <v>92161119</v>
      </c>
      <c r="C15671" s="2" t="s">
        <v>36</v>
      </c>
      <c r="D15671">
        <v>200000</v>
      </c>
      <c r="E15671">
        <v>1</v>
      </c>
      <c r="F15671">
        <v>600</v>
      </c>
      <c r="G15671" s="2" t="s">
        <v>26</v>
      </c>
    </row>
    <row r="15672" spans="1:7" x14ac:dyDescent="0.35">
      <c r="A15672" s="1">
        <v>46058</v>
      </c>
      <c r="B15672">
        <v>62610564</v>
      </c>
      <c r="C15672" s="2" t="s">
        <v>40</v>
      </c>
      <c r="D15672">
        <v>3500000</v>
      </c>
      <c r="E15672">
        <v>1</v>
      </c>
      <c r="F15672">
        <v>250</v>
      </c>
      <c r="G15672" s="2" t="s">
        <v>26</v>
      </c>
    </row>
    <row r="15673" spans="1:7" x14ac:dyDescent="0.35">
      <c r="A15673" s="1">
        <v>46058</v>
      </c>
      <c r="B15673">
        <v>83660271</v>
      </c>
      <c r="C15673" s="2" t="s">
        <v>37</v>
      </c>
      <c r="D15673">
        <v>50000</v>
      </c>
      <c r="E15673">
        <v>1</v>
      </c>
      <c r="F15673">
        <v>1000</v>
      </c>
      <c r="G15673" s="2" t="s">
        <v>26</v>
      </c>
    </row>
    <row r="15674" spans="1:7" x14ac:dyDescent="0.35">
      <c r="A15674" s="1">
        <v>46058</v>
      </c>
      <c r="B15674">
        <v>61005236</v>
      </c>
      <c r="C15674" s="2" t="s">
        <v>40</v>
      </c>
      <c r="D15674">
        <v>50000</v>
      </c>
      <c r="E15674">
        <v>1</v>
      </c>
      <c r="F15674">
        <v>1000</v>
      </c>
      <c r="G15674" s="2" t="s">
        <v>26</v>
      </c>
    </row>
    <row r="15675" spans="1:7" x14ac:dyDescent="0.35">
      <c r="A15675" s="1">
        <v>46058</v>
      </c>
      <c r="B15675">
        <v>63018369</v>
      </c>
      <c r="C15675" s="2" t="s">
        <v>41</v>
      </c>
      <c r="D15675">
        <v>1000000</v>
      </c>
      <c r="E15675">
        <v>1</v>
      </c>
      <c r="F15675">
        <v>1550</v>
      </c>
      <c r="G15675" s="2" t="s">
        <v>26</v>
      </c>
    </row>
    <row r="15676" spans="1:7" x14ac:dyDescent="0.35">
      <c r="A15676" s="1">
        <v>46058</v>
      </c>
      <c r="B15676">
        <v>72124261</v>
      </c>
      <c r="C15676" s="2" t="s">
        <v>40</v>
      </c>
      <c r="D15676">
        <v>1000000</v>
      </c>
      <c r="E15676">
        <v>1</v>
      </c>
      <c r="F15676">
        <v>1550</v>
      </c>
      <c r="G15676" s="2" t="s">
        <v>26</v>
      </c>
    </row>
    <row r="15677" spans="1:7" x14ac:dyDescent="0.35">
      <c r="A15677" s="1">
        <v>46058</v>
      </c>
      <c r="B15677">
        <v>83070957</v>
      </c>
      <c r="C15677" s="2" t="s">
        <v>41</v>
      </c>
      <c r="D15677">
        <v>0</v>
      </c>
      <c r="E15677">
        <v>1</v>
      </c>
      <c r="F15677">
        <v>250</v>
      </c>
      <c r="G15677" s="2" t="s">
        <v>26</v>
      </c>
    </row>
    <row r="15678" spans="1:7" x14ac:dyDescent="0.35">
      <c r="A15678" s="1">
        <v>46058</v>
      </c>
      <c r="B15678">
        <v>87451275</v>
      </c>
      <c r="C15678" s="2" t="s">
        <v>33</v>
      </c>
      <c r="D15678">
        <v>500000</v>
      </c>
      <c r="E15678">
        <v>1</v>
      </c>
      <c r="F15678">
        <v>600</v>
      </c>
      <c r="G15678" s="2" t="s">
        <v>26</v>
      </c>
    </row>
    <row r="15679" spans="1:7" x14ac:dyDescent="0.35">
      <c r="A15679" s="1">
        <v>46058</v>
      </c>
      <c r="B15679">
        <v>92873660</v>
      </c>
      <c r="C15679" s="2" t="s">
        <v>35</v>
      </c>
      <c r="D15679">
        <v>5000000</v>
      </c>
      <c r="E15679">
        <v>1</v>
      </c>
      <c r="F15679">
        <v>1550</v>
      </c>
      <c r="G15679" s="2" t="s">
        <v>26</v>
      </c>
    </row>
    <row r="15680" spans="1:7" x14ac:dyDescent="0.35">
      <c r="A15680" s="1">
        <v>46058</v>
      </c>
      <c r="B15680">
        <v>85378657</v>
      </c>
      <c r="C15680" s="2" t="s">
        <v>38</v>
      </c>
      <c r="D15680">
        <v>0</v>
      </c>
      <c r="E15680">
        <v>1</v>
      </c>
      <c r="F15680">
        <v>600</v>
      </c>
      <c r="G15680" s="2" t="s">
        <v>26</v>
      </c>
    </row>
    <row r="15681" spans="1:7" x14ac:dyDescent="0.35">
      <c r="A15681" s="1">
        <v>46058</v>
      </c>
      <c r="B15681">
        <v>79704166</v>
      </c>
      <c r="C15681" s="2" t="s">
        <v>37</v>
      </c>
      <c r="D15681">
        <v>1500000</v>
      </c>
      <c r="E15681">
        <v>1</v>
      </c>
      <c r="F15681">
        <v>250</v>
      </c>
      <c r="G15681" s="2" t="s">
        <v>26</v>
      </c>
    </row>
    <row r="15682" spans="1:7" x14ac:dyDescent="0.35">
      <c r="A15682" s="1">
        <v>46058</v>
      </c>
      <c r="B15682">
        <v>63430662</v>
      </c>
      <c r="C15682" s="2" t="s">
        <v>39</v>
      </c>
      <c r="D15682">
        <v>200000</v>
      </c>
      <c r="E15682">
        <v>1</v>
      </c>
      <c r="F15682">
        <v>250</v>
      </c>
      <c r="G15682" s="2" t="s">
        <v>26</v>
      </c>
    </row>
    <row r="15683" spans="1:7" x14ac:dyDescent="0.35">
      <c r="A15683" s="1">
        <v>46058</v>
      </c>
      <c r="B15683">
        <v>93309958</v>
      </c>
      <c r="C15683" s="2" t="s">
        <v>38</v>
      </c>
      <c r="D15683">
        <v>1000000</v>
      </c>
      <c r="E15683">
        <v>1</v>
      </c>
      <c r="F15683">
        <v>1550</v>
      </c>
      <c r="G15683" s="2" t="s">
        <v>26</v>
      </c>
    </row>
    <row r="15684" spans="1:7" x14ac:dyDescent="0.35">
      <c r="A15684" s="1">
        <v>46058</v>
      </c>
      <c r="B15684">
        <v>89284216</v>
      </c>
      <c r="C15684" s="2" t="s">
        <v>39</v>
      </c>
      <c r="D15684">
        <v>200000</v>
      </c>
      <c r="E15684">
        <v>1</v>
      </c>
      <c r="F15684">
        <v>250</v>
      </c>
      <c r="G15684" s="2" t="s">
        <v>26</v>
      </c>
    </row>
    <row r="15685" spans="1:7" x14ac:dyDescent="0.35">
      <c r="A15685" s="1">
        <v>46058</v>
      </c>
      <c r="B15685">
        <v>84402864</v>
      </c>
      <c r="C15685" s="2" t="s">
        <v>35</v>
      </c>
      <c r="D15685">
        <v>2000000</v>
      </c>
      <c r="E15685">
        <v>1</v>
      </c>
      <c r="F15685">
        <v>1000</v>
      </c>
      <c r="G15685" s="2" t="s">
        <v>26</v>
      </c>
    </row>
    <row r="15686" spans="1:7" x14ac:dyDescent="0.35">
      <c r="A15686" s="1">
        <v>46058</v>
      </c>
      <c r="B15686">
        <v>82355943</v>
      </c>
      <c r="C15686" s="2" t="s">
        <v>39</v>
      </c>
      <c r="D15686">
        <v>750000</v>
      </c>
      <c r="E15686">
        <v>1</v>
      </c>
      <c r="F15686">
        <v>1550</v>
      </c>
      <c r="G15686" s="2" t="s">
        <v>26</v>
      </c>
    </row>
    <row r="15687" spans="1:7" x14ac:dyDescent="0.35">
      <c r="A15687" s="1">
        <v>46058</v>
      </c>
      <c r="B15687">
        <v>73178618</v>
      </c>
      <c r="C15687" s="2" t="s">
        <v>41</v>
      </c>
      <c r="D15687">
        <v>500000</v>
      </c>
      <c r="E15687">
        <v>1</v>
      </c>
      <c r="F15687">
        <v>600</v>
      </c>
      <c r="G15687" s="2" t="s">
        <v>26</v>
      </c>
    </row>
    <row r="15688" spans="1:7" x14ac:dyDescent="0.35">
      <c r="A15688" s="1">
        <v>46058</v>
      </c>
      <c r="B15688">
        <v>92591921</v>
      </c>
      <c r="C15688" s="2" t="s">
        <v>36</v>
      </c>
      <c r="D15688">
        <v>500000</v>
      </c>
      <c r="E15688">
        <v>1</v>
      </c>
      <c r="F15688">
        <v>1000</v>
      </c>
      <c r="G15688" s="2" t="s">
        <v>26</v>
      </c>
    </row>
    <row r="15689" spans="1:7" x14ac:dyDescent="0.35">
      <c r="A15689" s="1">
        <v>46058</v>
      </c>
      <c r="B15689">
        <v>86438676</v>
      </c>
      <c r="C15689" s="2" t="s">
        <v>36</v>
      </c>
      <c r="D15689">
        <v>250000</v>
      </c>
      <c r="E15689">
        <v>1</v>
      </c>
      <c r="F15689">
        <v>1000</v>
      </c>
      <c r="G15689" s="2" t="s">
        <v>26</v>
      </c>
    </row>
    <row r="15690" spans="1:7" x14ac:dyDescent="0.35">
      <c r="A15690" s="1">
        <v>46058</v>
      </c>
      <c r="B15690">
        <v>87560242</v>
      </c>
      <c r="C15690" s="2" t="s">
        <v>35</v>
      </c>
      <c r="D15690">
        <v>0</v>
      </c>
      <c r="E15690">
        <v>1</v>
      </c>
      <c r="F15690">
        <v>1000</v>
      </c>
      <c r="G15690" s="2" t="s">
        <v>26</v>
      </c>
    </row>
    <row r="15691" spans="1:7" x14ac:dyDescent="0.35">
      <c r="A15691" s="1">
        <v>46058</v>
      </c>
      <c r="B15691">
        <v>83279748</v>
      </c>
      <c r="C15691" s="2" t="s">
        <v>40</v>
      </c>
      <c r="D15691">
        <v>500000</v>
      </c>
      <c r="E15691">
        <v>1</v>
      </c>
      <c r="F15691">
        <v>250</v>
      </c>
      <c r="G15691" s="2" t="s">
        <v>26</v>
      </c>
    </row>
    <row r="15692" spans="1:7" x14ac:dyDescent="0.35">
      <c r="A15692" s="1">
        <v>46059</v>
      </c>
      <c r="B15692">
        <v>64591737</v>
      </c>
      <c r="C15692" s="2" t="s">
        <v>39</v>
      </c>
      <c r="D15692">
        <v>250000</v>
      </c>
      <c r="E15692">
        <v>1</v>
      </c>
      <c r="F15692">
        <v>1550</v>
      </c>
      <c r="G15692" s="2" t="s">
        <v>26</v>
      </c>
    </row>
    <row r="15693" spans="1:7" x14ac:dyDescent="0.35">
      <c r="A15693" s="1">
        <v>46059</v>
      </c>
      <c r="B15693">
        <v>92826918</v>
      </c>
      <c r="C15693" s="2" t="s">
        <v>33</v>
      </c>
      <c r="D15693">
        <v>100000</v>
      </c>
      <c r="E15693">
        <v>1</v>
      </c>
      <c r="F15693">
        <v>1000</v>
      </c>
      <c r="G15693" s="2" t="s">
        <v>26</v>
      </c>
    </row>
    <row r="15694" spans="1:7" x14ac:dyDescent="0.35">
      <c r="A15694" s="1">
        <v>46059</v>
      </c>
      <c r="B15694">
        <v>84137091</v>
      </c>
      <c r="C15694" s="2" t="s">
        <v>36</v>
      </c>
      <c r="D15694">
        <v>1500000</v>
      </c>
      <c r="E15694">
        <v>1</v>
      </c>
      <c r="F15694">
        <v>1000</v>
      </c>
      <c r="G15694" s="2" t="s">
        <v>26</v>
      </c>
    </row>
    <row r="15695" spans="1:7" x14ac:dyDescent="0.35">
      <c r="A15695" s="1">
        <v>46059</v>
      </c>
      <c r="B15695">
        <v>94381837</v>
      </c>
      <c r="C15695" s="2" t="s">
        <v>36</v>
      </c>
      <c r="D15695">
        <v>1000000</v>
      </c>
      <c r="E15695">
        <v>1</v>
      </c>
      <c r="F15695">
        <v>1000</v>
      </c>
      <c r="G15695" s="2" t="s">
        <v>26</v>
      </c>
    </row>
    <row r="15696" spans="1:7" x14ac:dyDescent="0.35">
      <c r="A15696" s="1">
        <v>46059</v>
      </c>
      <c r="B15696">
        <v>76246011</v>
      </c>
      <c r="C15696" s="2" t="s">
        <v>35</v>
      </c>
      <c r="D15696">
        <v>0</v>
      </c>
      <c r="E15696">
        <v>1</v>
      </c>
      <c r="F15696">
        <v>600</v>
      </c>
      <c r="G15696" s="2" t="s">
        <v>26</v>
      </c>
    </row>
    <row r="15697" spans="1:7" x14ac:dyDescent="0.35">
      <c r="A15697" s="1">
        <v>46059</v>
      </c>
      <c r="B15697">
        <v>80987780</v>
      </c>
      <c r="C15697" s="2" t="s">
        <v>41</v>
      </c>
      <c r="D15697">
        <v>1500000</v>
      </c>
      <c r="E15697">
        <v>1</v>
      </c>
      <c r="F15697">
        <v>1000</v>
      </c>
      <c r="G15697" s="2" t="s">
        <v>26</v>
      </c>
    </row>
    <row r="15698" spans="1:7" x14ac:dyDescent="0.35">
      <c r="A15698" s="1">
        <v>46059</v>
      </c>
      <c r="B15698">
        <v>64641027</v>
      </c>
      <c r="C15698" s="2" t="s">
        <v>35</v>
      </c>
      <c r="D15698">
        <v>1500000</v>
      </c>
      <c r="E15698">
        <v>1</v>
      </c>
      <c r="F15698">
        <v>1000</v>
      </c>
      <c r="G15698" s="2" t="s">
        <v>26</v>
      </c>
    </row>
    <row r="15699" spans="1:7" x14ac:dyDescent="0.35">
      <c r="A15699" s="1">
        <v>46059</v>
      </c>
      <c r="B15699">
        <v>91164325</v>
      </c>
      <c r="C15699" s="2" t="s">
        <v>33</v>
      </c>
      <c r="D15699">
        <v>750000</v>
      </c>
      <c r="E15699">
        <v>1</v>
      </c>
      <c r="F15699">
        <v>250</v>
      </c>
      <c r="G15699" s="2" t="s">
        <v>26</v>
      </c>
    </row>
    <row r="15700" spans="1:7" x14ac:dyDescent="0.35">
      <c r="A15700" s="1">
        <v>46059</v>
      </c>
      <c r="B15700">
        <v>65593902</v>
      </c>
      <c r="C15700" s="2" t="s">
        <v>33</v>
      </c>
      <c r="D15700">
        <v>100000</v>
      </c>
      <c r="E15700">
        <v>1</v>
      </c>
      <c r="F15700">
        <v>1550</v>
      </c>
      <c r="G15700" s="2" t="s">
        <v>26</v>
      </c>
    </row>
    <row r="15701" spans="1:7" x14ac:dyDescent="0.35">
      <c r="A15701" s="1">
        <v>46059</v>
      </c>
      <c r="B15701">
        <v>77574573</v>
      </c>
      <c r="C15701" s="2" t="s">
        <v>40</v>
      </c>
      <c r="D15701">
        <v>5000000</v>
      </c>
      <c r="E15701">
        <v>1</v>
      </c>
      <c r="F15701">
        <v>250</v>
      </c>
      <c r="G15701" s="2" t="s">
        <v>26</v>
      </c>
    </row>
    <row r="15702" spans="1:7" x14ac:dyDescent="0.35">
      <c r="A15702" s="1">
        <v>46059</v>
      </c>
      <c r="B15702">
        <v>89330890</v>
      </c>
      <c r="C15702" s="2" t="s">
        <v>33</v>
      </c>
      <c r="D15702">
        <v>1000000</v>
      </c>
      <c r="E15702">
        <v>1</v>
      </c>
      <c r="F15702">
        <v>1000</v>
      </c>
      <c r="G15702" s="2" t="s">
        <v>26</v>
      </c>
    </row>
    <row r="15703" spans="1:7" x14ac:dyDescent="0.35">
      <c r="A15703" s="1">
        <v>46059</v>
      </c>
      <c r="B15703">
        <v>69710001</v>
      </c>
      <c r="C15703" s="2" t="s">
        <v>33</v>
      </c>
      <c r="D15703">
        <v>100000</v>
      </c>
      <c r="E15703">
        <v>1</v>
      </c>
      <c r="F15703">
        <v>600</v>
      </c>
      <c r="G15703" s="2" t="s">
        <v>26</v>
      </c>
    </row>
    <row r="15704" spans="1:7" x14ac:dyDescent="0.35">
      <c r="A15704" s="1">
        <v>46059</v>
      </c>
      <c r="B15704">
        <v>70254139</v>
      </c>
      <c r="C15704" s="2" t="s">
        <v>35</v>
      </c>
      <c r="D15704">
        <v>0</v>
      </c>
      <c r="E15704">
        <v>1</v>
      </c>
      <c r="F15704">
        <v>250</v>
      </c>
      <c r="G15704" s="2" t="s">
        <v>26</v>
      </c>
    </row>
    <row r="15705" spans="1:7" x14ac:dyDescent="0.35">
      <c r="A15705" s="1">
        <v>46059</v>
      </c>
      <c r="B15705">
        <v>76757395</v>
      </c>
      <c r="C15705" s="2" t="s">
        <v>41</v>
      </c>
      <c r="D15705">
        <v>5000000</v>
      </c>
      <c r="E15705">
        <v>1</v>
      </c>
      <c r="F15705">
        <v>1550</v>
      </c>
      <c r="G15705" s="2" t="s">
        <v>26</v>
      </c>
    </row>
    <row r="15706" spans="1:7" x14ac:dyDescent="0.35">
      <c r="A15706" s="1">
        <v>46059</v>
      </c>
      <c r="B15706">
        <v>98761097</v>
      </c>
      <c r="C15706" s="2" t="s">
        <v>41</v>
      </c>
      <c r="D15706">
        <v>500000</v>
      </c>
      <c r="E15706">
        <v>1</v>
      </c>
      <c r="F15706">
        <v>1000</v>
      </c>
      <c r="G15706" s="2" t="s">
        <v>26</v>
      </c>
    </row>
    <row r="15707" spans="1:7" x14ac:dyDescent="0.35">
      <c r="A15707" s="1">
        <v>46059</v>
      </c>
      <c r="B15707">
        <v>86088045</v>
      </c>
      <c r="C15707" s="2" t="s">
        <v>35</v>
      </c>
      <c r="D15707">
        <v>750000</v>
      </c>
      <c r="E15707">
        <v>1</v>
      </c>
      <c r="F15707">
        <v>250</v>
      </c>
      <c r="G15707" s="2" t="s">
        <v>26</v>
      </c>
    </row>
    <row r="15708" spans="1:7" x14ac:dyDescent="0.35">
      <c r="A15708" s="1">
        <v>46059</v>
      </c>
      <c r="B15708">
        <v>75042803</v>
      </c>
      <c r="C15708" s="2" t="s">
        <v>36</v>
      </c>
      <c r="D15708">
        <v>50000</v>
      </c>
      <c r="E15708">
        <v>1</v>
      </c>
      <c r="F15708">
        <v>1000</v>
      </c>
      <c r="G15708" s="2" t="s">
        <v>26</v>
      </c>
    </row>
    <row r="15709" spans="1:7" x14ac:dyDescent="0.35">
      <c r="A15709" s="1">
        <v>46059</v>
      </c>
      <c r="B15709">
        <v>93231831</v>
      </c>
      <c r="C15709" s="2" t="s">
        <v>33</v>
      </c>
      <c r="D15709">
        <v>0</v>
      </c>
      <c r="E15709">
        <v>1</v>
      </c>
      <c r="F15709">
        <v>1550</v>
      </c>
      <c r="G15709" s="2" t="s">
        <v>26</v>
      </c>
    </row>
    <row r="15710" spans="1:7" x14ac:dyDescent="0.35">
      <c r="A15710" s="1">
        <v>46059</v>
      </c>
      <c r="B15710">
        <v>67339922</v>
      </c>
      <c r="C15710" s="2" t="s">
        <v>37</v>
      </c>
      <c r="D15710">
        <v>1500000</v>
      </c>
      <c r="E15710">
        <v>1</v>
      </c>
      <c r="F15710">
        <v>600</v>
      </c>
      <c r="G15710" s="2" t="s">
        <v>26</v>
      </c>
    </row>
    <row r="15711" spans="1:7" x14ac:dyDescent="0.35">
      <c r="A15711" s="1">
        <v>46059</v>
      </c>
      <c r="B15711">
        <v>87656529</v>
      </c>
      <c r="C15711" s="2" t="s">
        <v>33</v>
      </c>
      <c r="D15711">
        <v>1000000</v>
      </c>
      <c r="E15711">
        <v>1</v>
      </c>
      <c r="F15711">
        <v>600</v>
      </c>
      <c r="G15711" s="2" t="s">
        <v>26</v>
      </c>
    </row>
    <row r="15712" spans="1:7" x14ac:dyDescent="0.35">
      <c r="A15712" s="1">
        <v>46059</v>
      </c>
      <c r="B15712">
        <v>76105257</v>
      </c>
      <c r="C15712" s="2" t="s">
        <v>38</v>
      </c>
      <c r="D15712">
        <v>5000000</v>
      </c>
      <c r="E15712">
        <v>1</v>
      </c>
      <c r="F15712">
        <v>600</v>
      </c>
      <c r="G15712" s="2" t="s">
        <v>26</v>
      </c>
    </row>
    <row r="15713" spans="1:7" x14ac:dyDescent="0.35">
      <c r="A15713" s="1">
        <v>46059</v>
      </c>
      <c r="B15713">
        <v>90007274</v>
      </c>
      <c r="C15713" s="2" t="s">
        <v>38</v>
      </c>
      <c r="D15713">
        <v>50000</v>
      </c>
      <c r="E15713">
        <v>1</v>
      </c>
      <c r="F15713">
        <v>600</v>
      </c>
      <c r="G15713" s="2" t="s">
        <v>26</v>
      </c>
    </row>
    <row r="15714" spans="1:7" x14ac:dyDescent="0.35">
      <c r="A15714" s="1">
        <v>46059</v>
      </c>
      <c r="B15714">
        <v>75062386</v>
      </c>
      <c r="C15714" s="2" t="s">
        <v>33</v>
      </c>
      <c r="D15714">
        <v>50000</v>
      </c>
      <c r="E15714">
        <v>1</v>
      </c>
      <c r="F15714">
        <v>250</v>
      </c>
      <c r="G15714" s="2" t="s">
        <v>26</v>
      </c>
    </row>
    <row r="15715" spans="1:7" x14ac:dyDescent="0.35">
      <c r="A15715" s="1">
        <v>46059</v>
      </c>
      <c r="B15715">
        <v>86530196</v>
      </c>
      <c r="C15715" s="2" t="s">
        <v>37</v>
      </c>
      <c r="D15715">
        <v>0</v>
      </c>
      <c r="E15715">
        <v>1</v>
      </c>
      <c r="F15715">
        <v>1000</v>
      </c>
      <c r="G15715" s="2" t="s">
        <v>26</v>
      </c>
    </row>
    <row r="15716" spans="1:7" x14ac:dyDescent="0.35">
      <c r="A15716" s="1">
        <v>46059</v>
      </c>
      <c r="B15716">
        <v>93997143</v>
      </c>
      <c r="C15716" s="2" t="s">
        <v>37</v>
      </c>
      <c r="D15716">
        <v>0</v>
      </c>
      <c r="E15716">
        <v>1</v>
      </c>
      <c r="F15716">
        <v>1000</v>
      </c>
      <c r="G15716" s="2" t="s">
        <v>26</v>
      </c>
    </row>
    <row r="15717" spans="1:7" x14ac:dyDescent="0.35">
      <c r="A15717" s="1">
        <v>46059</v>
      </c>
      <c r="B15717">
        <v>77553081</v>
      </c>
      <c r="C15717" s="2" t="s">
        <v>41</v>
      </c>
      <c r="D15717">
        <v>0</v>
      </c>
      <c r="E15717">
        <v>1</v>
      </c>
      <c r="F15717">
        <v>1550</v>
      </c>
      <c r="G15717" s="2" t="s">
        <v>26</v>
      </c>
    </row>
    <row r="15718" spans="1:7" x14ac:dyDescent="0.35">
      <c r="A15718" s="1">
        <v>46059</v>
      </c>
      <c r="B15718">
        <v>72426647</v>
      </c>
      <c r="C15718" s="2" t="s">
        <v>37</v>
      </c>
      <c r="D15718">
        <v>0</v>
      </c>
      <c r="E15718">
        <v>1</v>
      </c>
      <c r="F15718">
        <v>250</v>
      </c>
      <c r="G15718" s="2" t="s">
        <v>26</v>
      </c>
    </row>
    <row r="15719" spans="1:7" x14ac:dyDescent="0.35">
      <c r="A15719" s="1">
        <v>46059</v>
      </c>
      <c r="B15719">
        <v>91649058</v>
      </c>
      <c r="C15719" s="2" t="s">
        <v>37</v>
      </c>
      <c r="D15719">
        <v>200000</v>
      </c>
      <c r="E15719">
        <v>1</v>
      </c>
      <c r="F15719">
        <v>250</v>
      </c>
      <c r="G15719" s="2" t="s">
        <v>26</v>
      </c>
    </row>
    <row r="15720" spans="1:7" x14ac:dyDescent="0.35">
      <c r="A15720" s="1">
        <v>46059</v>
      </c>
      <c r="B15720">
        <v>76591971</v>
      </c>
      <c r="C15720" s="2" t="s">
        <v>36</v>
      </c>
      <c r="D15720">
        <v>2000000</v>
      </c>
      <c r="E15720">
        <v>1</v>
      </c>
      <c r="F15720">
        <v>1550</v>
      </c>
      <c r="G15720" s="2" t="s">
        <v>26</v>
      </c>
    </row>
    <row r="15721" spans="1:7" x14ac:dyDescent="0.35">
      <c r="A15721" s="1">
        <v>46059</v>
      </c>
      <c r="B15721">
        <v>84500057</v>
      </c>
      <c r="C15721" s="2" t="s">
        <v>37</v>
      </c>
      <c r="D15721">
        <v>5000000</v>
      </c>
      <c r="E15721">
        <v>1</v>
      </c>
      <c r="F15721">
        <v>1000</v>
      </c>
      <c r="G15721" s="2" t="s">
        <v>26</v>
      </c>
    </row>
    <row r="15722" spans="1:7" x14ac:dyDescent="0.35">
      <c r="A15722" s="1">
        <v>46059</v>
      </c>
      <c r="B15722">
        <v>91637246</v>
      </c>
      <c r="C15722" s="2" t="s">
        <v>41</v>
      </c>
      <c r="D15722">
        <v>750000</v>
      </c>
      <c r="E15722">
        <v>1</v>
      </c>
      <c r="F15722">
        <v>600</v>
      </c>
      <c r="G15722" s="2" t="s">
        <v>26</v>
      </c>
    </row>
    <row r="15723" spans="1:7" x14ac:dyDescent="0.35">
      <c r="A15723" s="1">
        <v>46059</v>
      </c>
      <c r="B15723">
        <v>71845245</v>
      </c>
      <c r="C15723" s="2" t="s">
        <v>37</v>
      </c>
      <c r="D15723">
        <v>2000000</v>
      </c>
      <c r="E15723">
        <v>1</v>
      </c>
      <c r="F15723">
        <v>250</v>
      </c>
      <c r="G15723" s="2" t="s">
        <v>26</v>
      </c>
    </row>
    <row r="15724" spans="1:7" x14ac:dyDescent="0.35">
      <c r="A15724" s="1">
        <v>46059</v>
      </c>
      <c r="B15724">
        <v>95780815</v>
      </c>
      <c r="C15724" s="2" t="s">
        <v>33</v>
      </c>
      <c r="D15724">
        <v>5000000</v>
      </c>
      <c r="E15724">
        <v>1</v>
      </c>
      <c r="F15724">
        <v>250</v>
      </c>
      <c r="G15724" s="2" t="s">
        <v>26</v>
      </c>
    </row>
    <row r="15725" spans="1:7" x14ac:dyDescent="0.35">
      <c r="A15725" s="1">
        <v>46059</v>
      </c>
      <c r="B15725">
        <v>64663479</v>
      </c>
      <c r="C15725" s="2" t="s">
        <v>35</v>
      </c>
      <c r="D15725">
        <v>250000</v>
      </c>
      <c r="E15725">
        <v>1</v>
      </c>
      <c r="F15725">
        <v>250</v>
      </c>
      <c r="G15725" s="2" t="s">
        <v>26</v>
      </c>
    </row>
    <row r="15726" spans="1:7" x14ac:dyDescent="0.35">
      <c r="A15726" s="1">
        <v>46059</v>
      </c>
      <c r="B15726">
        <v>81398988</v>
      </c>
      <c r="C15726" s="2" t="s">
        <v>37</v>
      </c>
      <c r="D15726">
        <v>250000</v>
      </c>
      <c r="E15726">
        <v>1</v>
      </c>
      <c r="F15726">
        <v>250</v>
      </c>
      <c r="G15726" s="2" t="s">
        <v>26</v>
      </c>
    </row>
    <row r="15727" spans="1:7" x14ac:dyDescent="0.35">
      <c r="A15727" s="1">
        <v>46059</v>
      </c>
      <c r="B15727">
        <v>86447544</v>
      </c>
      <c r="C15727" s="2" t="s">
        <v>38</v>
      </c>
      <c r="D15727">
        <v>2000000</v>
      </c>
      <c r="E15727">
        <v>1</v>
      </c>
      <c r="F15727">
        <v>250</v>
      </c>
      <c r="G15727" s="2" t="s">
        <v>26</v>
      </c>
    </row>
    <row r="15728" spans="1:7" x14ac:dyDescent="0.35">
      <c r="A15728" s="1">
        <v>46059</v>
      </c>
      <c r="B15728">
        <v>69690987</v>
      </c>
      <c r="C15728" s="2" t="s">
        <v>38</v>
      </c>
      <c r="D15728">
        <v>50000</v>
      </c>
      <c r="E15728">
        <v>1</v>
      </c>
      <c r="F15728">
        <v>250</v>
      </c>
      <c r="G15728" s="2" t="s">
        <v>26</v>
      </c>
    </row>
    <row r="15729" spans="1:7" x14ac:dyDescent="0.35">
      <c r="A15729" s="1">
        <v>46059</v>
      </c>
      <c r="B15729">
        <v>76369649</v>
      </c>
      <c r="C15729" s="2" t="s">
        <v>41</v>
      </c>
      <c r="D15729">
        <v>250000</v>
      </c>
      <c r="E15729">
        <v>1</v>
      </c>
      <c r="F15729">
        <v>600</v>
      </c>
      <c r="G15729" s="2" t="s">
        <v>26</v>
      </c>
    </row>
    <row r="15730" spans="1:7" x14ac:dyDescent="0.35">
      <c r="A15730" s="1">
        <v>46059</v>
      </c>
      <c r="B15730">
        <v>72027578</v>
      </c>
      <c r="C15730" s="2" t="s">
        <v>33</v>
      </c>
      <c r="D15730">
        <v>1500000</v>
      </c>
      <c r="E15730">
        <v>1</v>
      </c>
      <c r="F15730">
        <v>1550</v>
      </c>
      <c r="G15730" s="2" t="s">
        <v>26</v>
      </c>
    </row>
    <row r="15731" spans="1:7" x14ac:dyDescent="0.35">
      <c r="A15731" s="1">
        <v>46059</v>
      </c>
      <c r="B15731">
        <v>71478158</v>
      </c>
      <c r="C15731" s="2" t="s">
        <v>36</v>
      </c>
      <c r="D15731">
        <v>200000</v>
      </c>
      <c r="E15731">
        <v>1</v>
      </c>
      <c r="F15731">
        <v>250</v>
      </c>
      <c r="G15731" s="2" t="s">
        <v>26</v>
      </c>
    </row>
    <row r="15732" spans="1:7" x14ac:dyDescent="0.35">
      <c r="A15732" s="1">
        <v>46059</v>
      </c>
      <c r="B15732">
        <v>90735414</v>
      </c>
      <c r="C15732" s="2" t="s">
        <v>40</v>
      </c>
      <c r="D15732">
        <v>250000</v>
      </c>
      <c r="E15732">
        <v>1</v>
      </c>
      <c r="F15732">
        <v>600</v>
      </c>
      <c r="G15732" s="2" t="s">
        <v>26</v>
      </c>
    </row>
    <row r="15733" spans="1:7" x14ac:dyDescent="0.35">
      <c r="A15733" s="1">
        <v>46059</v>
      </c>
      <c r="B15733">
        <v>81753528</v>
      </c>
      <c r="C15733" s="2" t="s">
        <v>35</v>
      </c>
      <c r="D15733">
        <v>5000000</v>
      </c>
      <c r="E15733">
        <v>1</v>
      </c>
      <c r="F15733">
        <v>1550</v>
      </c>
      <c r="G15733" s="2" t="s">
        <v>26</v>
      </c>
    </row>
    <row r="15734" spans="1:7" x14ac:dyDescent="0.35">
      <c r="A15734" s="1">
        <v>46059</v>
      </c>
      <c r="B15734">
        <v>84958764</v>
      </c>
      <c r="C15734" s="2" t="s">
        <v>37</v>
      </c>
      <c r="D15734">
        <v>3500000</v>
      </c>
      <c r="E15734">
        <v>1</v>
      </c>
      <c r="F15734">
        <v>250</v>
      </c>
      <c r="G15734" s="2" t="s">
        <v>26</v>
      </c>
    </row>
    <row r="15735" spans="1:7" x14ac:dyDescent="0.35">
      <c r="A15735" s="1">
        <v>46059</v>
      </c>
      <c r="B15735">
        <v>66539314</v>
      </c>
      <c r="C15735" s="2" t="s">
        <v>35</v>
      </c>
      <c r="D15735">
        <v>0</v>
      </c>
      <c r="E15735">
        <v>1</v>
      </c>
      <c r="F15735">
        <v>1550</v>
      </c>
      <c r="G15735" s="2" t="s">
        <v>26</v>
      </c>
    </row>
    <row r="15736" spans="1:7" x14ac:dyDescent="0.35">
      <c r="A15736" s="1">
        <v>46059</v>
      </c>
      <c r="B15736">
        <v>96643093</v>
      </c>
      <c r="C15736" s="2" t="s">
        <v>40</v>
      </c>
      <c r="D15736">
        <v>5000000</v>
      </c>
      <c r="E15736">
        <v>1</v>
      </c>
      <c r="F15736">
        <v>1000</v>
      </c>
      <c r="G15736" s="2" t="s">
        <v>26</v>
      </c>
    </row>
    <row r="15737" spans="1:7" x14ac:dyDescent="0.35">
      <c r="A15737" s="1">
        <v>46059</v>
      </c>
      <c r="B15737">
        <v>94407962</v>
      </c>
      <c r="C15737" s="2" t="s">
        <v>38</v>
      </c>
      <c r="D15737">
        <v>500000</v>
      </c>
      <c r="E15737">
        <v>1</v>
      </c>
      <c r="F15737">
        <v>250</v>
      </c>
      <c r="G15737" s="2" t="s">
        <v>26</v>
      </c>
    </row>
    <row r="15738" spans="1:7" x14ac:dyDescent="0.35">
      <c r="A15738" s="1">
        <v>46059</v>
      </c>
      <c r="B15738">
        <v>62153530</v>
      </c>
      <c r="C15738" s="2" t="s">
        <v>38</v>
      </c>
      <c r="D15738">
        <v>2000000</v>
      </c>
      <c r="E15738">
        <v>1</v>
      </c>
      <c r="F15738">
        <v>600</v>
      </c>
      <c r="G15738" s="2" t="s">
        <v>26</v>
      </c>
    </row>
    <row r="15739" spans="1:7" x14ac:dyDescent="0.35">
      <c r="A15739" s="1">
        <v>46059</v>
      </c>
      <c r="B15739">
        <v>85643136</v>
      </c>
      <c r="C15739" s="2" t="s">
        <v>38</v>
      </c>
      <c r="D15739">
        <v>0</v>
      </c>
      <c r="E15739">
        <v>1</v>
      </c>
      <c r="F15739">
        <v>1000</v>
      </c>
      <c r="G15739" s="2" t="s">
        <v>26</v>
      </c>
    </row>
    <row r="15740" spans="1:7" x14ac:dyDescent="0.35">
      <c r="A15740" s="1">
        <v>46059</v>
      </c>
      <c r="B15740">
        <v>61166342</v>
      </c>
      <c r="C15740" s="2" t="s">
        <v>40</v>
      </c>
      <c r="D15740">
        <v>200000</v>
      </c>
      <c r="E15740">
        <v>1</v>
      </c>
      <c r="F15740">
        <v>600</v>
      </c>
      <c r="G15740" s="2" t="s">
        <v>26</v>
      </c>
    </row>
    <row r="15741" spans="1:7" x14ac:dyDescent="0.35">
      <c r="A15741" s="1">
        <v>46059</v>
      </c>
      <c r="B15741">
        <v>69035667</v>
      </c>
      <c r="C15741" s="2" t="s">
        <v>35</v>
      </c>
      <c r="D15741">
        <v>3500000</v>
      </c>
      <c r="E15741">
        <v>1</v>
      </c>
      <c r="F15741">
        <v>1000</v>
      </c>
      <c r="G15741" s="2" t="s">
        <v>26</v>
      </c>
    </row>
    <row r="15742" spans="1:7" x14ac:dyDescent="0.35">
      <c r="A15742" s="1">
        <v>46059</v>
      </c>
      <c r="B15742">
        <v>62581112</v>
      </c>
      <c r="C15742" s="2" t="s">
        <v>38</v>
      </c>
      <c r="D15742">
        <v>1000000</v>
      </c>
      <c r="E15742">
        <v>1</v>
      </c>
      <c r="F15742">
        <v>600</v>
      </c>
      <c r="G15742" s="2" t="s">
        <v>26</v>
      </c>
    </row>
    <row r="15743" spans="1:7" x14ac:dyDescent="0.35">
      <c r="A15743" s="1">
        <v>46059</v>
      </c>
      <c r="B15743">
        <v>94033761</v>
      </c>
      <c r="C15743" s="2" t="s">
        <v>37</v>
      </c>
      <c r="D15743">
        <v>50000</v>
      </c>
      <c r="E15743">
        <v>1</v>
      </c>
      <c r="F15743">
        <v>1550</v>
      </c>
      <c r="G15743" s="2" t="s">
        <v>26</v>
      </c>
    </row>
    <row r="15744" spans="1:7" x14ac:dyDescent="0.35">
      <c r="A15744" s="1">
        <v>46059</v>
      </c>
      <c r="B15744">
        <v>63557940</v>
      </c>
      <c r="C15744" s="2" t="s">
        <v>38</v>
      </c>
      <c r="D15744">
        <v>100000</v>
      </c>
      <c r="E15744">
        <v>1</v>
      </c>
      <c r="F15744">
        <v>1550</v>
      </c>
      <c r="G15744" s="2" t="s">
        <v>26</v>
      </c>
    </row>
    <row r="15745" spans="1:7" x14ac:dyDescent="0.35">
      <c r="A15745" s="1">
        <v>46059</v>
      </c>
      <c r="B15745">
        <v>70843589</v>
      </c>
      <c r="C15745" s="2" t="s">
        <v>35</v>
      </c>
      <c r="D15745">
        <v>750000</v>
      </c>
      <c r="E15745">
        <v>1</v>
      </c>
      <c r="F15745">
        <v>600</v>
      </c>
      <c r="G15745" s="2" t="s">
        <v>26</v>
      </c>
    </row>
    <row r="15746" spans="1:7" x14ac:dyDescent="0.35">
      <c r="A15746" s="1">
        <v>46059</v>
      </c>
      <c r="B15746">
        <v>63918841</v>
      </c>
      <c r="C15746" s="2" t="s">
        <v>36</v>
      </c>
      <c r="D15746">
        <v>1500000</v>
      </c>
      <c r="E15746">
        <v>1</v>
      </c>
      <c r="F15746">
        <v>600</v>
      </c>
      <c r="G15746" s="2" t="s">
        <v>26</v>
      </c>
    </row>
    <row r="15747" spans="1:7" x14ac:dyDescent="0.35">
      <c r="A15747" s="1">
        <v>46059</v>
      </c>
      <c r="B15747">
        <v>73583547</v>
      </c>
      <c r="C15747" s="2" t="s">
        <v>41</v>
      </c>
      <c r="D15747">
        <v>500000</v>
      </c>
      <c r="E15747">
        <v>1</v>
      </c>
      <c r="F15747">
        <v>600</v>
      </c>
      <c r="G15747" s="2" t="s">
        <v>26</v>
      </c>
    </row>
    <row r="15748" spans="1:7" x14ac:dyDescent="0.35">
      <c r="A15748" s="1">
        <v>46059</v>
      </c>
      <c r="B15748">
        <v>80349319</v>
      </c>
      <c r="C15748" s="2" t="s">
        <v>36</v>
      </c>
      <c r="D15748">
        <v>100000</v>
      </c>
      <c r="E15748">
        <v>1</v>
      </c>
      <c r="F15748">
        <v>1000</v>
      </c>
      <c r="G15748" s="2" t="s">
        <v>26</v>
      </c>
    </row>
    <row r="15749" spans="1:7" x14ac:dyDescent="0.35">
      <c r="A15749" s="1">
        <v>46059</v>
      </c>
      <c r="B15749">
        <v>87983720</v>
      </c>
      <c r="C15749" s="2" t="s">
        <v>36</v>
      </c>
      <c r="D15749">
        <v>5000000</v>
      </c>
      <c r="E15749">
        <v>1</v>
      </c>
      <c r="F15749">
        <v>1000</v>
      </c>
      <c r="G15749" s="2" t="s">
        <v>26</v>
      </c>
    </row>
    <row r="15750" spans="1:7" x14ac:dyDescent="0.35">
      <c r="A15750" s="1">
        <v>46059</v>
      </c>
      <c r="B15750">
        <v>73975502</v>
      </c>
      <c r="C15750" s="2" t="s">
        <v>33</v>
      </c>
      <c r="D15750">
        <v>1000000</v>
      </c>
      <c r="E15750">
        <v>1</v>
      </c>
      <c r="F15750">
        <v>1550</v>
      </c>
      <c r="G15750" s="2" t="s">
        <v>26</v>
      </c>
    </row>
    <row r="15751" spans="1:7" x14ac:dyDescent="0.35">
      <c r="A15751" s="1">
        <v>46059</v>
      </c>
      <c r="B15751">
        <v>76268104</v>
      </c>
      <c r="C15751" s="2" t="s">
        <v>33</v>
      </c>
      <c r="D15751">
        <v>0</v>
      </c>
      <c r="E15751">
        <v>1</v>
      </c>
      <c r="F15751">
        <v>250</v>
      </c>
      <c r="G15751" s="2" t="s">
        <v>26</v>
      </c>
    </row>
    <row r="15752" spans="1:7" x14ac:dyDescent="0.35">
      <c r="A15752" s="1">
        <v>46059</v>
      </c>
      <c r="B15752">
        <v>81334984</v>
      </c>
      <c r="C15752" s="2" t="s">
        <v>38</v>
      </c>
      <c r="D15752">
        <v>100000</v>
      </c>
      <c r="E15752">
        <v>1</v>
      </c>
      <c r="F15752">
        <v>250</v>
      </c>
      <c r="G15752" s="2" t="s">
        <v>26</v>
      </c>
    </row>
    <row r="15753" spans="1:7" x14ac:dyDescent="0.35">
      <c r="A15753" s="1">
        <v>46059</v>
      </c>
      <c r="B15753">
        <v>75277635</v>
      </c>
      <c r="C15753" s="2" t="s">
        <v>40</v>
      </c>
      <c r="D15753">
        <v>0</v>
      </c>
      <c r="E15753">
        <v>1</v>
      </c>
      <c r="F15753">
        <v>1000</v>
      </c>
      <c r="G15753" s="2" t="s">
        <v>26</v>
      </c>
    </row>
    <row r="15754" spans="1:7" x14ac:dyDescent="0.35">
      <c r="A15754" s="1">
        <v>46059</v>
      </c>
      <c r="B15754">
        <v>69871697</v>
      </c>
      <c r="C15754" s="2" t="s">
        <v>35</v>
      </c>
      <c r="D15754">
        <v>0</v>
      </c>
      <c r="E15754">
        <v>1</v>
      </c>
      <c r="F15754">
        <v>1550</v>
      </c>
      <c r="G15754" s="2" t="s">
        <v>26</v>
      </c>
    </row>
    <row r="15755" spans="1:7" x14ac:dyDescent="0.35">
      <c r="A15755" s="1">
        <v>46059</v>
      </c>
      <c r="B15755">
        <v>72310398</v>
      </c>
      <c r="C15755" s="2" t="s">
        <v>36</v>
      </c>
      <c r="D15755">
        <v>0</v>
      </c>
      <c r="E15755">
        <v>1</v>
      </c>
      <c r="F15755">
        <v>1000</v>
      </c>
      <c r="G15755" s="2" t="s">
        <v>26</v>
      </c>
    </row>
    <row r="15756" spans="1:7" x14ac:dyDescent="0.35">
      <c r="A15756" s="1">
        <v>46059</v>
      </c>
      <c r="B15756">
        <v>88941388</v>
      </c>
      <c r="C15756" s="2" t="s">
        <v>33</v>
      </c>
      <c r="D15756">
        <v>200000</v>
      </c>
      <c r="E15756">
        <v>1</v>
      </c>
      <c r="F15756">
        <v>250</v>
      </c>
      <c r="G15756" s="2" t="s">
        <v>26</v>
      </c>
    </row>
    <row r="15757" spans="1:7" x14ac:dyDescent="0.35">
      <c r="A15757" s="1">
        <v>46059</v>
      </c>
      <c r="B15757">
        <v>63511374</v>
      </c>
      <c r="C15757" s="2" t="s">
        <v>37</v>
      </c>
      <c r="D15757">
        <v>750000</v>
      </c>
      <c r="E15757">
        <v>1</v>
      </c>
      <c r="F15757">
        <v>600</v>
      </c>
      <c r="G15757" s="2" t="s">
        <v>26</v>
      </c>
    </row>
    <row r="15758" spans="1:7" x14ac:dyDescent="0.35">
      <c r="A15758" s="1">
        <v>46059</v>
      </c>
      <c r="B15758">
        <v>88057437</v>
      </c>
      <c r="C15758" s="2" t="s">
        <v>38</v>
      </c>
      <c r="D15758">
        <v>5000000</v>
      </c>
      <c r="E15758">
        <v>1</v>
      </c>
      <c r="F15758">
        <v>1550</v>
      </c>
      <c r="G15758" s="2" t="s">
        <v>26</v>
      </c>
    </row>
    <row r="15759" spans="1:7" x14ac:dyDescent="0.35">
      <c r="A15759" s="1">
        <v>46059</v>
      </c>
      <c r="B15759">
        <v>90955468</v>
      </c>
      <c r="C15759" s="2" t="s">
        <v>40</v>
      </c>
      <c r="D15759">
        <v>1000000</v>
      </c>
      <c r="E15759">
        <v>1</v>
      </c>
      <c r="F15759">
        <v>1550</v>
      </c>
      <c r="G15759" s="2" t="s">
        <v>26</v>
      </c>
    </row>
    <row r="15760" spans="1:7" x14ac:dyDescent="0.35">
      <c r="A15760" s="1">
        <v>46059</v>
      </c>
      <c r="B15760">
        <v>88860516</v>
      </c>
      <c r="C15760" s="2" t="s">
        <v>35</v>
      </c>
      <c r="D15760">
        <v>0</v>
      </c>
      <c r="E15760">
        <v>1</v>
      </c>
      <c r="F15760">
        <v>600</v>
      </c>
      <c r="G15760" s="2" t="s">
        <v>26</v>
      </c>
    </row>
    <row r="15761" spans="1:7" x14ac:dyDescent="0.35">
      <c r="A15761" s="1">
        <v>46059</v>
      </c>
      <c r="B15761">
        <v>72939161</v>
      </c>
      <c r="C15761" s="2" t="s">
        <v>41</v>
      </c>
      <c r="D15761">
        <v>5000000</v>
      </c>
      <c r="E15761">
        <v>1</v>
      </c>
      <c r="F15761">
        <v>600</v>
      </c>
      <c r="G15761" s="2" t="s">
        <v>26</v>
      </c>
    </row>
    <row r="15762" spans="1:7" x14ac:dyDescent="0.35">
      <c r="A15762" s="1">
        <v>46059</v>
      </c>
      <c r="B15762">
        <v>87124106</v>
      </c>
      <c r="C15762" s="2" t="s">
        <v>39</v>
      </c>
      <c r="D15762">
        <v>5000000</v>
      </c>
      <c r="E15762">
        <v>1</v>
      </c>
      <c r="F15762">
        <v>1000</v>
      </c>
      <c r="G15762" s="2" t="s">
        <v>26</v>
      </c>
    </row>
    <row r="15763" spans="1:7" x14ac:dyDescent="0.35">
      <c r="A15763" s="1">
        <v>46059</v>
      </c>
      <c r="B15763">
        <v>87411327</v>
      </c>
      <c r="C15763" s="2" t="s">
        <v>41</v>
      </c>
      <c r="D15763">
        <v>0</v>
      </c>
      <c r="E15763">
        <v>1</v>
      </c>
      <c r="F15763">
        <v>250</v>
      </c>
      <c r="G15763" s="2" t="s">
        <v>26</v>
      </c>
    </row>
    <row r="15764" spans="1:7" x14ac:dyDescent="0.35">
      <c r="A15764" s="1">
        <v>46059</v>
      </c>
      <c r="B15764">
        <v>98260579</v>
      </c>
      <c r="C15764" s="2" t="s">
        <v>35</v>
      </c>
      <c r="D15764">
        <v>2000000</v>
      </c>
      <c r="E15764">
        <v>1</v>
      </c>
      <c r="F15764">
        <v>1550</v>
      </c>
      <c r="G15764" s="2" t="s">
        <v>26</v>
      </c>
    </row>
    <row r="15765" spans="1:7" x14ac:dyDescent="0.35">
      <c r="A15765" s="1">
        <v>46059</v>
      </c>
      <c r="B15765">
        <v>88061233</v>
      </c>
      <c r="C15765" s="2" t="s">
        <v>37</v>
      </c>
      <c r="D15765">
        <v>100000</v>
      </c>
      <c r="E15765">
        <v>1</v>
      </c>
      <c r="F15765">
        <v>600</v>
      </c>
      <c r="G15765" s="2" t="s">
        <v>26</v>
      </c>
    </row>
    <row r="15766" spans="1:7" x14ac:dyDescent="0.35">
      <c r="A15766" s="1">
        <v>46059</v>
      </c>
      <c r="B15766">
        <v>95358771</v>
      </c>
      <c r="C15766" s="2" t="s">
        <v>35</v>
      </c>
      <c r="D15766">
        <v>1000000</v>
      </c>
      <c r="E15766">
        <v>1</v>
      </c>
      <c r="F15766">
        <v>600</v>
      </c>
      <c r="G15766" s="2" t="s">
        <v>26</v>
      </c>
    </row>
    <row r="15767" spans="1:7" x14ac:dyDescent="0.35">
      <c r="A15767" s="1">
        <v>46059</v>
      </c>
      <c r="B15767">
        <v>90733610</v>
      </c>
      <c r="C15767" s="2" t="s">
        <v>37</v>
      </c>
      <c r="D15767">
        <v>3500000</v>
      </c>
      <c r="E15767">
        <v>1</v>
      </c>
      <c r="F15767">
        <v>1550</v>
      </c>
      <c r="G15767" s="2" t="s">
        <v>26</v>
      </c>
    </row>
    <row r="15768" spans="1:7" x14ac:dyDescent="0.35">
      <c r="A15768" s="1">
        <v>46059</v>
      </c>
      <c r="B15768">
        <v>88457278</v>
      </c>
      <c r="C15768" s="2" t="s">
        <v>35</v>
      </c>
      <c r="D15768">
        <v>3500000</v>
      </c>
      <c r="E15768">
        <v>1</v>
      </c>
      <c r="F15768">
        <v>250</v>
      </c>
      <c r="G15768" s="2" t="s">
        <v>26</v>
      </c>
    </row>
    <row r="15769" spans="1:7" x14ac:dyDescent="0.35">
      <c r="A15769" s="1">
        <v>46059</v>
      </c>
      <c r="B15769">
        <v>95244652</v>
      </c>
      <c r="C15769" s="2" t="s">
        <v>40</v>
      </c>
      <c r="D15769">
        <v>0</v>
      </c>
      <c r="E15769">
        <v>1</v>
      </c>
      <c r="F15769">
        <v>250</v>
      </c>
      <c r="G15769" s="2" t="s">
        <v>26</v>
      </c>
    </row>
    <row r="15770" spans="1:7" x14ac:dyDescent="0.35">
      <c r="A15770" s="1">
        <v>46059</v>
      </c>
      <c r="B15770">
        <v>74339323</v>
      </c>
      <c r="C15770" s="2" t="s">
        <v>35</v>
      </c>
      <c r="D15770">
        <v>5000000</v>
      </c>
      <c r="E15770">
        <v>1</v>
      </c>
      <c r="F15770">
        <v>1550</v>
      </c>
      <c r="G15770" s="2" t="s">
        <v>26</v>
      </c>
    </row>
    <row r="15771" spans="1:7" x14ac:dyDescent="0.35">
      <c r="A15771" s="1">
        <v>46059</v>
      </c>
      <c r="B15771">
        <v>97194457</v>
      </c>
      <c r="C15771" s="2" t="s">
        <v>35</v>
      </c>
      <c r="D15771">
        <v>100000</v>
      </c>
      <c r="E15771">
        <v>1</v>
      </c>
      <c r="F15771">
        <v>250</v>
      </c>
      <c r="G15771" s="2" t="s">
        <v>26</v>
      </c>
    </row>
    <row r="15772" spans="1:7" x14ac:dyDescent="0.35">
      <c r="A15772" s="1">
        <v>46059</v>
      </c>
      <c r="B15772">
        <v>88324928</v>
      </c>
      <c r="C15772" s="2" t="s">
        <v>38</v>
      </c>
      <c r="D15772">
        <v>0</v>
      </c>
      <c r="E15772">
        <v>1</v>
      </c>
      <c r="F15772">
        <v>1550</v>
      </c>
      <c r="G15772" s="2" t="s">
        <v>26</v>
      </c>
    </row>
    <row r="15773" spans="1:7" x14ac:dyDescent="0.35">
      <c r="A15773" s="1">
        <v>46059</v>
      </c>
      <c r="B15773">
        <v>71189916</v>
      </c>
      <c r="C15773" s="2" t="s">
        <v>36</v>
      </c>
      <c r="D15773">
        <v>50000</v>
      </c>
      <c r="E15773">
        <v>1</v>
      </c>
      <c r="F15773">
        <v>1550</v>
      </c>
      <c r="G15773" s="2" t="s">
        <v>26</v>
      </c>
    </row>
    <row r="15774" spans="1:7" x14ac:dyDescent="0.35">
      <c r="A15774" s="1">
        <v>46059</v>
      </c>
      <c r="B15774">
        <v>69392876</v>
      </c>
      <c r="C15774" s="2" t="s">
        <v>37</v>
      </c>
      <c r="D15774">
        <v>50000</v>
      </c>
      <c r="E15774">
        <v>1</v>
      </c>
      <c r="F15774">
        <v>600</v>
      </c>
      <c r="G15774" s="2" t="s">
        <v>26</v>
      </c>
    </row>
    <row r="15775" spans="1:7" x14ac:dyDescent="0.35">
      <c r="A15775" s="1">
        <v>46059</v>
      </c>
      <c r="B15775">
        <v>99196842</v>
      </c>
      <c r="C15775" s="2" t="s">
        <v>41</v>
      </c>
      <c r="D15775">
        <v>0</v>
      </c>
      <c r="E15775">
        <v>1</v>
      </c>
      <c r="F15775">
        <v>250</v>
      </c>
      <c r="G15775" s="2" t="s">
        <v>26</v>
      </c>
    </row>
    <row r="15776" spans="1:7" x14ac:dyDescent="0.35">
      <c r="A15776" s="1">
        <v>46059</v>
      </c>
      <c r="B15776">
        <v>69140690</v>
      </c>
      <c r="C15776" s="2" t="s">
        <v>33</v>
      </c>
      <c r="D15776">
        <v>0</v>
      </c>
      <c r="E15776">
        <v>1</v>
      </c>
      <c r="F15776">
        <v>1550</v>
      </c>
      <c r="G15776" s="2" t="s">
        <v>26</v>
      </c>
    </row>
    <row r="15777" spans="1:7" x14ac:dyDescent="0.35">
      <c r="A15777" s="1">
        <v>46059</v>
      </c>
      <c r="B15777">
        <v>81028601</v>
      </c>
      <c r="C15777" s="2" t="s">
        <v>33</v>
      </c>
      <c r="D15777">
        <v>250000</v>
      </c>
      <c r="E15777">
        <v>1</v>
      </c>
      <c r="F15777">
        <v>1550</v>
      </c>
      <c r="G15777" s="2" t="s">
        <v>26</v>
      </c>
    </row>
    <row r="15778" spans="1:7" x14ac:dyDescent="0.35">
      <c r="A15778" s="1">
        <v>46059</v>
      </c>
      <c r="B15778">
        <v>62142480</v>
      </c>
      <c r="C15778" s="2" t="s">
        <v>41</v>
      </c>
      <c r="D15778">
        <v>2000000</v>
      </c>
      <c r="E15778">
        <v>1</v>
      </c>
      <c r="F15778">
        <v>250</v>
      </c>
      <c r="G15778" s="2" t="s">
        <v>26</v>
      </c>
    </row>
    <row r="15779" spans="1:7" x14ac:dyDescent="0.35">
      <c r="A15779" s="1">
        <v>46059</v>
      </c>
      <c r="B15779">
        <v>84900845</v>
      </c>
      <c r="C15779" s="2" t="s">
        <v>35</v>
      </c>
      <c r="D15779">
        <v>5000000</v>
      </c>
      <c r="E15779">
        <v>1</v>
      </c>
      <c r="F15779">
        <v>1550</v>
      </c>
      <c r="G15779" s="2" t="s">
        <v>26</v>
      </c>
    </row>
    <row r="15780" spans="1:7" x14ac:dyDescent="0.35">
      <c r="A15780" s="1">
        <v>46059</v>
      </c>
      <c r="B15780">
        <v>68184506</v>
      </c>
      <c r="C15780" s="2" t="s">
        <v>39</v>
      </c>
      <c r="D15780">
        <v>1000000</v>
      </c>
      <c r="E15780">
        <v>1</v>
      </c>
      <c r="F15780">
        <v>250</v>
      </c>
      <c r="G15780" s="2" t="s">
        <v>26</v>
      </c>
    </row>
    <row r="15781" spans="1:7" x14ac:dyDescent="0.35">
      <c r="A15781" s="1">
        <v>46059</v>
      </c>
      <c r="B15781">
        <v>79671317</v>
      </c>
      <c r="C15781" s="2" t="s">
        <v>33</v>
      </c>
      <c r="D15781">
        <v>3500000</v>
      </c>
      <c r="E15781">
        <v>1</v>
      </c>
      <c r="F15781">
        <v>250</v>
      </c>
      <c r="G15781" s="2" t="s">
        <v>26</v>
      </c>
    </row>
    <row r="15782" spans="1:7" x14ac:dyDescent="0.35">
      <c r="A15782" s="1">
        <v>46059</v>
      </c>
      <c r="B15782">
        <v>68964280</v>
      </c>
      <c r="C15782" s="2" t="s">
        <v>36</v>
      </c>
      <c r="D15782">
        <v>100000</v>
      </c>
      <c r="E15782">
        <v>1</v>
      </c>
      <c r="F15782">
        <v>1550</v>
      </c>
      <c r="G15782" s="2" t="s">
        <v>26</v>
      </c>
    </row>
    <row r="15783" spans="1:7" x14ac:dyDescent="0.35">
      <c r="A15783" s="1">
        <v>46059</v>
      </c>
      <c r="B15783">
        <v>65421778</v>
      </c>
      <c r="C15783" s="2" t="s">
        <v>40</v>
      </c>
      <c r="D15783">
        <v>0</v>
      </c>
      <c r="E15783">
        <v>1</v>
      </c>
      <c r="F15783">
        <v>1550</v>
      </c>
      <c r="G15783" s="2" t="s">
        <v>26</v>
      </c>
    </row>
    <row r="15784" spans="1:7" x14ac:dyDescent="0.35">
      <c r="A15784" s="1">
        <v>46059</v>
      </c>
      <c r="B15784">
        <v>85376619</v>
      </c>
      <c r="C15784" s="2" t="s">
        <v>33</v>
      </c>
      <c r="D15784">
        <v>0</v>
      </c>
      <c r="E15784">
        <v>1</v>
      </c>
      <c r="F15784">
        <v>250</v>
      </c>
      <c r="G15784" s="2" t="s">
        <v>26</v>
      </c>
    </row>
    <row r="15785" spans="1:7" x14ac:dyDescent="0.35">
      <c r="A15785" s="1">
        <v>46059</v>
      </c>
      <c r="B15785">
        <v>83854044</v>
      </c>
      <c r="C15785" s="2" t="s">
        <v>35</v>
      </c>
      <c r="D15785">
        <v>1000000</v>
      </c>
      <c r="E15785">
        <v>1</v>
      </c>
      <c r="F15785">
        <v>1550</v>
      </c>
      <c r="G15785" s="2" t="s">
        <v>26</v>
      </c>
    </row>
    <row r="15786" spans="1:7" x14ac:dyDescent="0.35">
      <c r="A15786" s="1">
        <v>46059</v>
      </c>
      <c r="B15786">
        <v>91234414</v>
      </c>
      <c r="C15786" s="2" t="s">
        <v>37</v>
      </c>
      <c r="D15786">
        <v>0</v>
      </c>
      <c r="E15786">
        <v>1</v>
      </c>
      <c r="F15786">
        <v>1000</v>
      </c>
      <c r="G15786" s="2" t="s">
        <v>26</v>
      </c>
    </row>
    <row r="15787" spans="1:7" x14ac:dyDescent="0.35">
      <c r="A15787" s="1">
        <v>46059</v>
      </c>
      <c r="B15787">
        <v>83315363</v>
      </c>
      <c r="C15787" s="2" t="s">
        <v>36</v>
      </c>
      <c r="D15787">
        <v>5000000</v>
      </c>
      <c r="E15787">
        <v>1</v>
      </c>
      <c r="F15787">
        <v>600</v>
      </c>
      <c r="G15787" s="2" t="s">
        <v>26</v>
      </c>
    </row>
    <row r="15788" spans="1:7" x14ac:dyDescent="0.35">
      <c r="A15788" s="1">
        <v>46059</v>
      </c>
      <c r="B15788">
        <v>89801636</v>
      </c>
      <c r="C15788" s="2" t="s">
        <v>40</v>
      </c>
      <c r="D15788">
        <v>500000</v>
      </c>
      <c r="E15788">
        <v>1</v>
      </c>
      <c r="F15788">
        <v>1550</v>
      </c>
      <c r="G15788" s="2" t="s">
        <v>26</v>
      </c>
    </row>
    <row r="15789" spans="1:7" x14ac:dyDescent="0.35">
      <c r="A15789" s="1">
        <v>46059</v>
      </c>
      <c r="B15789">
        <v>94706216</v>
      </c>
      <c r="C15789" s="2" t="s">
        <v>41</v>
      </c>
      <c r="D15789">
        <v>50000</v>
      </c>
      <c r="E15789">
        <v>1</v>
      </c>
      <c r="F15789">
        <v>1000</v>
      </c>
      <c r="G15789" s="2" t="s">
        <v>26</v>
      </c>
    </row>
    <row r="15790" spans="1:7" x14ac:dyDescent="0.35">
      <c r="A15790" s="1">
        <v>46059</v>
      </c>
      <c r="B15790">
        <v>71888587</v>
      </c>
      <c r="C15790" s="2" t="s">
        <v>40</v>
      </c>
      <c r="D15790">
        <v>100000</v>
      </c>
      <c r="E15790">
        <v>1</v>
      </c>
      <c r="F15790">
        <v>250</v>
      </c>
      <c r="G15790" s="2" t="s">
        <v>26</v>
      </c>
    </row>
    <row r="15791" spans="1:7" x14ac:dyDescent="0.35">
      <c r="A15791" s="1">
        <v>46059</v>
      </c>
      <c r="B15791">
        <v>81438245</v>
      </c>
      <c r="C15791" s="2" t="s">
        <v>35</v>
      </c>
      <c r="D15791">
        <v>750000</v>
      </c>
      <c r="E15791">
        <v>1</v>
      </c>
      <c r="F15791">
        <v>600</v>
      </c>
      <c r="G15791" s="2" t="s">
        <v>26</v>
      </c>
    </row>
    <row r="15792" spans="1:7" x14ac:dyDescent="0.35">
      <c r="A15792" s="1">
        <v>46059</v>
      </c>
      <c r="B15792">
        <v>74059638</v>
      </c>
      <c r="C15792" s="2" t="s">
        <v>35</v>
      </c>
      <c r="D15792">
        <v>1500000</v>
      </c>
      <c r="E15792">
        <v>1</v>
      </c>
      <c r="F15792">
        <v>250</v>
      </c>
      <c r="G15792" s="2" t="s">
        <v>26</v>
      </c>
    </row>
    <row r="15793" spans="1:7" x14ac:dyDescent="0.35">
      <c r="A15793" s="1">
        <v>46059</v>
      </c>
      <c r="B15793">
        <v>73083180</v>
      </c>
      <c r="C15793" s="2" t="s">
        <v>35</v>
      </c>
      <c r="D15793">
        <v>0</v>
      </c>
      <c r="E15793">
        <v>1</v>
      </c>
      <c r="F15793">
        <v>600</v>
      </c>
      <c r="G15793" s="2" t="s">
        <v>26</v>
      </c>
    </row>
    <row r="15794" spans="1:7" x14ac:dyDescent="0.35">
      <c r="A15794" s="1">
        <v>46059</v>
      </c>
      <c r="B15794">
        <v>64413012</v>
      </c>
      <c r="C15794" s="2" t="s">
        <v>36</v>
      </c>
      <c r="D15794">
        <v>0</v>
      </c>
      <c r="E15794">
        <v>1</v>
      </c>
      <c r="F15794">
        <v>600</v>
      </c>
      <c r="G15794" s="2" t="s">
        <v>26</v>
      </c>
    </row>
    <row r="15795" spans="1:7" x14ac:dyDescent="0.35">
      <c r="A15795" s="1">
        <v>46059</v>
      </c>
      <c r="B15795">
        <v>94275885</v>
      </c>
      <c r="C15795" s="2" t="s">
        <v>35</v>
      </c>
      <c r="D15795">
        <v>500000</v>
      </c>
      <c r="E15795">
        <v>1</v>
      </c>
      <c r="F15795">
        <v>600</v>
      </c>
      <c r="G15795" s="2" t="s">
        <v>26</v>
      </c>
    </row>
    <row r="15796" spans="1:7" x14ac:dyDescent="0.35">
      <c r="A15796" s="1">
        <v>46059</v>
      </c>
      <c r="B15796">
        <v>99725476</v>
      </c>
      <c r="C15796" s="2" t="s">
        <v>33</v>
      </c>
      <c r="D15796">
        <v>2000000</v>
      </c>
      <c r="E15796">
        <v>1</v>
      </c>
      <c r="F15796">
        <v>250</v>
      </c>
      <c r="G15796" s="2" t="s">
        <v>26</v>
      </c>
    </row>
    <row r="15797" spans="1:7" x14ac:dyDescent="0.35">
      <c r="A15797" s="1">
        <v>46059</v>
      </c>
      <c r="B15797">
        <v>71562463</v>
      </c>
      <c r="C15797" s="2" t="s">
        <v>38</v>
      </c>
      <c r="D15797">
        <v>250000</v>
      </c>
      <c r="E15797">
        <v>1</v>
      </c>
      <c r="F15797">
        <v>1000</v>
      </c>
      <c r="G15797" s="2" t="s">
        <v>26</v>
      </c>
    </row>
    <row r="15798" spans="1:7" x14ac:dyDescent="0.35">
      <c r="A15798" s="1">
        <v>46059</v>
      </c>
      <c r="B15798">
        <v>61057963</v>
      </c>
      <c r="C15798" s="2" t="s">
        <v>33</v>
      </c>
      <c r="D15798">
        <v>0</v>
      </c>
      <c r="E15798">
        <v>1</v>
      </c>
      <c r="F15798">
        <v>1550</v>
      </c>
      <c r="G15798" s="2" t="s">
        <v>26</v>
      </c>
    </row>
    <row r="15799" spans="1:7" x14ac:dyDescent="0.35">
      <c r="A15799" s="1">
        <v>46059</v>
      </c>
      <c r="B15799">
        <v>91708577</v>
      </c>
      <c r="C15799" s="2" t="s">
        <v>37</v>
      </c>
      <c r="D15799">
        <v>0</v>
      </c>
      <c r="E15799">
        <v>1</v>
      </c>
      <c r="F15799">
        <v>1550</v>
      </c>
      <c r="G15799" s="2" t="s">
        <v>26</v>
      </c>
    </row>
    <row r="15800" spans="1:7" x14ac:dyDescent="0.35">
      <c r="A15800" s="1">
        <v>46059</v>
      </c>
      <c r="B15800">
        <v>88282525</v>
      </c>
      <c r="C15800" s="2" t="s">
        <v>37</v>
      </c>
      <c r="D15800">
        <v>500000</v>
      </c>
      <c r="E15800">
        <v>1</v>
      </c>
      <c r="F15800">
        <v>600</v>
      </c>
      <c r="G15800" s="2" t="s">
        <v>26</v>
      </c>
    </row>
    <row r="15801" spans="1:7" x14ac:dyDescent="0.35">
      <c r="A15801" s="1">
        <v>46059</v>
      </c>
      <c r="B15801">
        <v>92428509</v>
      </c>
      <c r="C15801" s="2" t="s">
        <v>41</v>
      </c>
      <c r="D15801">
        <v>250000</v>
      </c>
      <c r="E15801">
        <v>1</v>
      </c>
      <c r="F15801">
        <v>1000</v>
      </c>
      <c r="G15801" s="2" t="s">
        <v>26</v>
      </c>
    </row>
    <row r="15802" spans="1:7" x14ac:dyDescent="0.35">
      <c r="A15802" s="1">
        <v>46059</v>
      </c>
      <c r="B15802">
        <v>69663197</v>
      </c>
      <c r="C15802" s="2" t="s">
        <v>38</v>
      </c>
      <c r="D15802">
        <v>200000</v>
      </c>
      <c r="E15802">
        <v>1</v>
      </c>
      <c r="F15802">
        <v>250</v>
      </c>
      <c r="G15802" s="2" t="s">
        <v>26</v>
      </c>
    </row>
    <row r="15803" spans="1:7" x14ac:dyDescent="0.35">
      <c r="A15803" s="1">
        <v>46059</v>
      </c>
      <c r="B15803">
        <v>60153239</v>
      </c>
      <c r="C15803" s="2" t="s">
        <v>38</v>
      </c>
      <c r="D15803">
        <v>50000</v>
      </c>
      <c r="E15803">
        <v>1</v>
      </c>
      <c r="F15803">
        <v>250</v>
      </c>
      <c r="G15803" s="2" t="s">
        <v>26</v>
      </c>
    </row>
    <row r="15804" spans="1:7" x14ac:dyDescent="0.35">
      <c r="A15804" s="1">
        <v>46059</v>
      </c>
      <c r="B15804">
        <v>60944690</v>
      </c>
      <c r="C15804" s="2" t="s">
        <v>37</v>
      </c>
      <c r="D15804">
        <v>100000</v>
      </c>
      <c r="E15804">
        <v>1</v>
      </c>
      <c r="F15804">
        <v>600</v>
      </c>
      <c r="G15804" s="2" t="s">
        <v>26</v>
      </c>
    </row>
    <row r="15805" spans="1:7" x14ac:dyDescent="0.35">
      <c r="A15805" s="1">
        <v>46059</v>
      </c>
      <c r="B15805">
        <v>90951201</v>
      </c>
      <c r="C15805" s="2" t="s">
        <v>36</v>
      </c>
      <c r="D15805">
        <v>0</v>
      </c>
      <c r="E15805">
        <v>1</v>
      </c>
      <c r="F15805">
        <v>600</v>
      </c>
      <c r="G15805" s="2" t="s">
        <v>26</v>
      </c>
    </row>
    <row r="15806" spans="1:7" x14ac:dyDescent="0.35">
      <c r="A15806" s="1">
        <v>46059</v>
      </c>
      <c r="B15806">
        <v>76027191</v>
      </c>
      <c r="C15806" s="2" t="s">
        <v>37</v>
      </c>
      <c r="D15806">
        <v>2000000</v>
      </c>
      <c r="E15806">
        <v>1</v>
      </c>
      <c r="F15806">
        <v>1000</v>
      </c>
      <c r="G15806" s="2" t="s">
        <v>26</v>
      </c>
    </row>
    <row r="15807" spans="1:7" x14ac:dyDescent="0.35">
      <c r="A15807" s="1">
        <v>46059</v>
      </c>
      <c r="B15807">
        <v>91574960</v>
      </c>
      <c r="C15807" s="2" t="s">
        <v>40</v>
      </c>
      <c r="D15807">
        <v>500000</v>
      </c>
      <c r="E15807">
        <v>1</v>
      </c>
      <c r="F15807">
        <v>600</v>
      </c>
      <c r="G15807" s="2" t="s">
        <v>26</v>
      </c>
    </row>
    <row r="15808" spans="1:7" x14ac:dyDescent="0.35">
      <c r="A15808" s="1">
        <v>46059</v>
      </c>
      <c r="B15808">
        <v>88989691</v>
      </c>
      <c r="C15808" s="2" t="s">
        <v>33</v>
      </c>
      <c r="D15808">
        <v>1500000</v>
      </c>
      <c r="E15808">
        <v>1</v>
      </c>
      <c r="F15808">
        <v>1000</v>
      </c>
      <c r="G15808" s="2" t="s">
        <v>26</v>
      </c>
    </row>
    <row r="15809" spans="1:7" x14ac:dyDescent="0.35">
      <c r="A15809" s="1">
        <v>46059</v>
      </c>
      <c r="B15809">
        <v>69761616</v>
      </c>
      <c r="C15809" s="2" t="s">
        <v>40</v>
      </c>
      <c r="D15809">
        <v>1000000</v>
      </c>
      <c r="E15809">
        <v>1</v>
      </c>
      <c r="F15809">
        <v>1550</v>
      </c>
      <c r="G15809" s="2" t="s">
        <v>26</v>
      </c>
    </row>
    <row r="15810" spans="1:7" x14ac:dyDescent="0.35">
      <c r="A15810" s="1">
        <v>46059</v>
      </c>
      <c r="B15810">
        <v>71609931</v>
      </c>
      <c r="C15810" s="2" t="s">
        <v>41</v>
      </c>
      <c r="D15810">
        <v>5000000</v>
      </c>
      <c r="E15810">
        <v>1</v>
      </c>
      <c r="F15810">
        <v>1550</v>
      </c>
      <c r="G15810" s="2" t="s">
        <v>26</v>
      </c>
    </row>
    <row r="15811" spans="1:7" x14ac:dyDescent="0.35">
      <c r="A15811" s="1">
        <v>46060</v>
      </c>
      <c r="B15811">
        <v>69019390</v>
      </c>
      <c r="C15811" s="2" t="s">
        <v>33</v>
      </c>
      <c r="D15811">
        <v>3500000</v>
      </c>
      <c r="E15811">
        <v>1</v>
      </c>
      <c r="F15811">
        <v>250</v>
      </c>
      <c r="G15811" s="2" t="s">
        <v>26</v>
      </c>
    </row>
    <row r="15812" spans="1:7" x14ac:dyDescent="0.35">
      <c r="A15812" s="1">
        <v>46060</v>
      </c>
      <c r="B15812">
        <v>81424870</v>
      </c>
      <c r="C15812" s="2" t="s">
        <v>36</v>
      </c>
      <c r="D15812">
        <v>5000000</v>
      </c>
      <c r="E15812">
        <v>1</v>
      </c>
      <c r="F15812">
        <v>1000</v>
      </c>
      <c r="G15812" s="2" t="s">
        <v>26</v>
      </c>
    </row>
    <row r="15813" spans="1:7" x14ac:dyDescent="0.35">
      <c r="A15813" s="1">
        <v>46060</v>
      </c>
      <c r="B15813">
        <v>69436051</v>
      </c>
      <c r="C15813" s="2" t="s">
        <v>35</v>
      </c>
      <c r="D15813">
        <v>750000</v>
      </c>
      <c r="E15813">
        <v>1</v>
      </c>
      <c r="F15813">
        <v>600</v>
      </c>
      <c r="G15813" s="2" t="s">
        <v>26</v>
      </c>
    </row>
    <row r="15814" spans="1:7" x14ac:dyDescent="0.35">
      <c r="A15814" s="1">
        <v>46060</v>
      </c>
      <c r="B15814">
        <v>74006524</v>
      </c>
      <c r="C15814" s="2" t="s">
        <v>41</v>
      </c>
      <c r="D15814">
        <v>1500000</v>
      </c>
      <c r="E15814">
        <v>1</v>
      </c>
      <c r="F15814">
        <v>250</v>
      </c>
      <c r="G15814" s="2" t="s">
        <v>26</v>
      </c>
    </row>
    <row r="15815" spans="1:7" x14ac:dyDescent="0.35">
      <c r="A15815" s="1">
        <v>46060</v>
      </c>
      <c r="B15815">
        <v>89962497</v>
      </c>
      <c r="C15815" s="2" t="s">
        <v>35</v>
      </c>
      <c r="D15815">
        <v>0</v>
      </c>
      <c r="E15815">
        <v>1</v>
      </c>
      <c r="F15815">
        <v>600</v>
      </c>
      <c r="G15815" s="2" t="s">
        <v>26</v>
      </c>
    </row>
    <row r="15816" spans="1:7" x14ac:dyDescent="0.35">
      <c r="A15816" s="1">
        <v>46060</v>
      </c>
      <c r="B15816">
        <v>74533309</v>
      </c>
      <c r="C15816" s="2" t="s">
        <v>37</v>
      </c>
      <c r="D15816">
        <v>5000000</v>
      </c>
      <c r="E15816">
        <v>1</v>
      </c>
      <c r="F15816">
        <v>1550</v>
      </c>
      <c r="G15816" s="2" t="s">
        <v>26</v>
      </c>
    </row>
    <row r="15817" spans="1:7" x14ac:dyDescent="0.35">
      <c r="A15817" s="1">
        <v>46060</v>
      </c>
      <c r="B15817">
        <v>92611872</v>
      </c>
      <c r="C15817" s="2" t="s">
        <v>40</v>
      </c>
      <c r="D15817">
        <v>2000000</v>
      </c>
      <c r="E15817">
        <v>1</v>
      </c>
      <c r="F15817">
        <v>1000</v>
      </c>
      <c r="G15817" s="2" t="s">
        <v>26</v>
      </c>
    </row>
    <row r="15818" spans="1:7" x14ac:dyDescent="0.35">
      <c r="A15818" s="1">
        <v>46060</v>
      </c>
      <c r="B15818">
        <v>73463327</v>
      </c>
      <c r="C15818" s="2" t="s">
        <v>35</v>
      </c>
      <c r="D15818">
        <v>3500000</v>
      </c>
      <c r="E15818">
        <v>1</v>
      </c>
      <c r="F15818">
        <v>1000</v>
      </c>
      <c r="G15818" s="2" t="s">
        <v>26</v>
      </c>
    </row>
    <row r="15819" spans="1:7" x14ac:dyDescent="0.35">
      <c r="A15819" s="1">
        <v>46060</v>
      </c>
      <c r="B15819">
        <v>61408832</v>
      </c>
      <c r="C15819" s="2" t="s">
        <v>36</v>
      </c>
      <c r="D15819">
        <v>750000</v>
      </c>
      <c r="E15819">
        <v>1</v>
      </c>
      <c r="F15819">
        <v>250</v>
      </c>
      <c r="G15819" s="2" t="s">
        <v>26</v>
      </c>
    </row>
    <row r="15820" spans="1:7" x14ac:dyDescent="0.35">
      <c r="A15820" s="1">
        <v>46060</v>
      </c>
      <c r="B15820">
        <v>66133714</v>
      </c>
      <c r="C15820" s="2" t="s">
        <v>39</v>
      </c>
      <c r="D15820">
        <v>1500000</v>
      </c>
      <c r="E15820">
        <v>1</v>
      </c>
      <c r="F15820">
        <v>600</v>
      </c>
      <c r="G15820" s="2" t="s">
        <v>26</v>
      </c>
    </row>
    <row r="15821" spans="1:7" x14ac:dyDescent="0.35">
      <c r="A15821" s="1">
        <v>46060</v>
      </c>
      <c r="B15821">
        <v>80828372</v>
      </c>
      <c r="C15821" s="2" t="s">
        <v>35</v>
      </c>
      <c r="D15821">
        <v>5000000</v>
      </c>
      <c r="E15821">
        <v>1</v>
      </c>
      <c r="F15821">
        <v>1000</v>
      </c>
      <c r="G15821" s="2" t="s">
        <v>26</v>
      </c>
    </row>
    <row r="15822" spans="1:7" x14ac:dyDescent="0.35">
      <c r="A15822" s="1">
        <v>46060</v>
      </c>
      <c r="B15822">
        <v>66079074</v>
      </c>
      <c r="C15822" s="2" t="s">
        <v>33</v>
      </c>
      <c r="D15822">
        <v>750000</v>
      </c>
      <c r="E15822">
        <v>1</v>
      </c>
      <c r="F15822">
        <v>250</v>
      </c>
      <c r="G15822" s="2" t="s">
        <v>26</v>
      </c>
    </row>
    <row r="15823" spans="1:7" x14ac:dyDescent="0.35">
      <c r="A15823" s="1">
        <v>46060</v>
      </c>
      <c r="B15823">
        <v>81311925</v>
      </c>
      <c r="C15823" s="2" t="s">
        <v>36</v>
      </c>
      <c r="D15823">
        <v>5000000</v>
      </c>
      <c r="E15823">
        <v>1</v>
      </c>
      <c r="F15823">
        <v>1550</v>
      </c>
      <c r="G15823" s="2" t="s">
        <v>26</v>
      </c>
    </row>
    <row r="15824" spans="1:7" x14ac:dyDescent="0.35">
      <c r="A15824" s="1">
        <v>46060</v>
      </c>
      <c r="B15824">
        <v>70118009</v>
      </c>
      <c r="C15824" s="2" t="s">
        <v>41</v>
      </c>
      <c r="D15824">
        <v>0</v>
      </c>
      <c r="E15824">
        <v>1</v>
      </c>
      <c r="F15824">
        <v>1000</v>
      </c>
      <c r="G15824" s="2" t="s">
        <v>26</v>
      </c>
    </row>
    <row r="15825" spans="1:7" x14ac:dyDescent="0.35">
      <c r="A15825" s="1">
        <v>46060</v>
      </c>
      <c r="B15825">
        <v>96640970</v>
      </c>
      <c r="C15825" s="2" t="s">
        <v>35</v>
      </c>
      <c r="D15825">
        <v>5000000</v>
      </c>
      <c r="E15825">
        <v>1</v>
      </c>
      <c r="F15825">
        <v>600</v>
      </c>
      <c r="G15825" s="2" t="s">
        <v>26</v>
      </c>
    </row>
    <row r="15826" spans="1:7" x14ac:dyDescent="0.35">
      <c r="A15826" s="1">
        <v>46060</v>
      </c>
      <c r="B15826">
        <v>61456696</v>
      </c>
      <c r="C15826" s="2" t="s">
        <v>37</v>
      </c>
      <c r="D15826">
        <v>200000</v>
      </c>
      <c r="E15826">
        <v>1</v>
      </c>
      <c r="F15826">
        <v>250</v>
      </c>
      <c r="G15826" s="2" t="s">
        <v>26</v>
      </c>
    </row>
    <row r="15827" spans="1:7" x14ac:dyDescent="0.35">
      <c r="A15827" s="1">
        <v>46060</v>
      </c>
      <c r="B15827">
        <v>89306225</v>
      </c>
      <c r="C15827" s="2" t="s">
        <v>33</v>
      </c>
      <c r="D15827">
        <v>5000000</v>
      </c>
      <c r="E15827">
        <v>1</v>
      </c>
      <c r="F15827">
        <v>1000</v>
      </c>
      <c r="G15827" s="2" t="s">
        <v>26</v>
      </c>
    </row>
    <row r="15828" spans="1:7" x14ac:dyDescent="0.35">
      <c r="A15828" s="1">
        <v>46060</v>
      </c>
      <c r="B15828">
        <v>87988469</v>
      </c>
      <c r="C15828" s="2" t="s">
        <v>40</v>
      </c>
      <c r="D15828">
        <v>100000</v>
      </c>
      <c r="E15828">
        <v>1</v>
      </c>
      <c r="F15828">
        <v>250</v>
      </c>
      <c r="G15828" s="2" t="s">
        <v>26</v>
      </c>
    </row>
    <row r="15829" spans="1:7" x14ac:dyDescent="0.35">
      <c r="A15829" s="1">
        <v>46060</v>
      </c>
      <c r="B15829">
        <v>86337268</v>
      </c>
      <c r="C15829" s="2" t="s">
        <v>33</v>
      </c>
      <c r="D15829">
        <v>0</v>
      </c>
      <c r="E15829">
        <v>1</v>
      </c>
      <c r="F15829">
        <v>600</v>
      </c>
      <c r="G15829" s="2" t="s">
        <v>26</v>
      </c>
    </row>
    <row r="15830" spans="1:7" x14ac:dyDescent="0.35">
      <c r="A15830" s="1">
        <v>46060</v>
      </c>
      <c r="B15830">
        <v>62906131</v>
      </c>
      <c r="C15830" s="2" t="s">
        <v>40</v>
      </c>
      <c r="D15830">
        <v>3500000</v>
      </c>
      <c r="E15830">
        <v>1</v>
      </c>
      <c r="F15830">
        <v>600</v>
      </c>
      <c r="G15830" s="2" t="s">
        <v>26</v>
      </c>
    </row>
    <row r="15831" spans="1:7" x14ac:dyDescent="0.35">
      <c r="A15831" s="1">
        <v>46060</v>
      </c>
      <c r="B15831">
        <v>66318828</v>
      </c>
      <c r="C15831" s="2" t="s">
        <v>37</v>
      </c>
      <c r="D15831">
        <v>500000</v>
      </c>
      <c r="E15831">
        <v>1</v>
      </c>
      <c r="F15831">
        <v>600</v>
      </c>
      <c r="G15831" s="2" t="s">
        <v>26</v>
      </c>
    </row>
    <row r="15832" spans="1:7" x14ac:dyDescent="0.35">
      <c r="A15832" s="1">
        <v>46060</v>
      </c>
      <c r="B15832">
        <v>87179186</v>
      </c>
      <c r="C15832" s="2" t="s">
        <v>41</v>
      </c>
      <c r="D15832">
        <v>5000000</v>
      </c>
      <c r="E15832">
        <v>1</v>
      </c>
      <c r="F15832">
        <v>1550</v>
      </c>
      <c r="G15832" s="2" t="s">
        <v>26</v>
      </c>
    </row>
    <row r="15833" spans="1:7" x14ac:dyDescent="0.35">
      <c r="A15833" s="1">
        <v>46060</v>
      </c>
      <c r="B15833">
        <v>96698419</v>
      </c>
      <c r="C15833" s="2" t="s">
        <v>40</v>
      </c>
      <c r="D15833">
        <v>200000</v>
      </c>
      <c r="E15833">
        <v>1</v>
      </c>
      <c r="F15833">
        <v>1000</v>
      </c>
      <c r="G15833" s="2" t="s">
        <v>26</v>
      </c>
    </row>
    <row r="15834" spans="1:7" x14ac:dyDescent="0.35">
      <c r="A15834" s="1">
        <v>46060</v>
      </c>
      <c r="B15834">
        <v>64793244</v>
      </c>
      <c r="C15834" s="2" t="s">
        <v>37</v>
      </c>
      <c r="D15834">
        <v>750000</v>
      </c>
      <c r="E15834">
        <v>1</v>
      </c>
      <c r="F15834">
        <v>1550</v>
      </c>
      <c r="G15834" s="2" t="s">
        <v>26</v>
      </c>
    </row>
    <row r="15835" spans="1:7" x14ac:dyDescent="0.35">
      <c r="A15835" s="1">
        <v>46060</v>
      </c>
      <c r="B15835">
        <v>69465804</v>
      </c>
      <c r="C15835" s="2" t="s">
        <v>33</v>
      </c>
      <c r="D15835">
        <v>750000</v>
      </c>
      <c r="E15835">
        <v>1</v>
      </c>
      <c r="F15835">
        <v>1550</v>
      </c>
      <c r="G15835" s="2" t="s">
        <v>26</v>
      </c>
    </row>
    <row r="15836" spans="1:7" x14ac:dyDescent="0.35">
      <c r="A15836" s="1">
        <v>46060</v>
      </c>
      <c r="B15836">
        <v>76243272</v>
      </c>
      <c r="C15836" s="2" t="s">
        <v>38</v>
      </c>
      <c r="D15836">
        <v>500000</v>
      </c>
      <c r="E15836">
        <v>1</v>
      </c>
      <c r="F15836">
        <v>250</v>
      </c>
      <c r="G15836" s="2" t="s">
        <v>26</v>
      </c>
    </row>
    <row r="15837" spans="1:7" x14ac:dyDescent="0.35">
      <c r="A15837" s="1">
        <v>46060</v>
      </c>
      <c r="B15837">
        <v>89170443</v>
      </c>
      <c r="C15837" s="2" t="s">
        <v>41</v>
      </c>
      <c r="D15837">
        <v>50000</v>
      </c>
      <c r="E15837">
        <v>1</v>
      </c>
      <c r="F15837">
        <v>1000</v>
      </c>
      <c r="G15837" s="2" t="s">
        <v>26</v>
      </c>
    </row>
    <row r="15838" spans="1:7" x14ac:dyDescent="0.35">
      <c r="A15838" s="1">
        <v>46060</v>
      </c>
      <c r="B15838">
        <v>80292875</v>
      </c>
      <c r="C15838" s="2" t="s">
        <v>39</v>
      </c>
      <c r="D15838">
        <v>100000</v>
      </c>
      <c r="E15838">
        <v>1</v>
      </c>
      <c r="F15838">
        <v>1550</v>
      </c>
      <c r="G15838" s="2" t="s">
        <v>26</v>
      </c>
    </row>
    <row r="15839" spans="1:7" x14ac:dyDescent="0.35">
      <c r="A15839" s="1">
        <v>46060</v>
      </c>
      <c r="B15839">
        <v>91618956</v>
      </c>
      <c r="C15839" s="2" t="s">
        <v>37</v>
      </c>
      <c r="D15839">
        <v>1000000</v>
      </c>
      <c r="E15839">
        <v>1</v>
      </c>
      <c r="F15839">
        <v>250</v>
      </c>
      <c r="G15839" s="2" t="s">
        <v>26</v>
      </c>
    </row>
    <row r="15840" spans="1:7" x14ac:dyDescent="0.35">
      <c r="A15840" s="1">
        <v>46060</v>
      </c>
      <c r="B15840">
        <v>92174119</v>
      </c>
      <c r="C15840" s="2" t="s">
        <v>38</v>
      </c>
      <c r="D15840">
        <v>500000</v>
      </c>
      <c r="E15840">
        <v>1</v>
      </c>
      <c r="F15840">
        <v>600</v>
      </c>
      <c r="G15840" s="2" t="s">
        <v>26</v>
      </c>
    </row>
    <row r="15841" spans="1:7" x14ac:dyDescent="0.35">
      <c r="A15841" s="1">
        <v>46060</v>
      </c>
      <c r="B15841">
        <v>95108585</v>
      </c>
      <c r="C15841" s="2" t="s">
        <v>39</v>
      </c>
      <c r="D15841">
        <v>1000000</v>
      </c>
      <c r="E15841">
        <v>1</v>
      </c>
      <c r="F15841">
        <v>250</v>
      </c>
      <c r="G15841" s="2" t="s">
        <v>26</v>
      </c>
    </row>
    <row r="15842" spans="1:7" x14ac:dyDescent="0.35">
      <c r="A15842" s="1">
        <v>46060</v>
      </c>
      <c r="B15842">
        <v>68103067</v>
      </c>
      <c r="C15842" s="2" t="s">
        <v>36</v>
      </c>
      <c r="D15842">
        <v>200000</v>
      </c>
      <c r="E15842">
        <v>1</v>
      </c>
      <c r="F15842">
        <v>250</v>
      </c>
      <c r="G15842" s="2" t="s">
        <v>26</v>
      </c>
    </row>
    <row r="15843" spans="1:7" x14ac:dyDescent="0.35">
      <c r="A15843" s="1">
        <v>46060</v>
      </c>
      <c r="B15843">
        <v>85113389</v>
      </c>
      <c r="C15843" s="2" t="s">
        <v>33</v>
      </c>
      <c r="D15843">
        <v>500000</v>
      </c>
      <c r="E15843">
        <v>1</v>
      </c>
      <c r="F15843">
        <v>1550</v>
      </c>
      <c r="G15843" s="2" t="s">
        <v>26</v>
      </c>
    </row>
    <row r="15844" spans="1:7" x14ac:dyDescent="0.35">
      <c r="A15844" s="1">
        <v>46060</v>
      </c>
      <c r="B15844">
        <v>96984815</v>
      </c>
      <c r="C15844" s="2" t="s">
        <v>38</v>
      </c>
      <c r="D15844">
        <v>200000</v>
      </c>
      <c r="E15844">
        <v>1</v>
      </c>
      <c r="F15844">
        <v>600</v>
      </c>
      <c r="G15844" s="2" t="s">
        <v>26</v>
      </c>
    </row>
    <row r="15845" spans="1:7" x14ac:dyDescent="0.35">
      <c r="A15845" s="1">
        <v>46060</v>
      </c>
      <c r="B15845">
        <v>65473169</v>
      </c>
      <c r="C15845" s="2" t="s">
        <v>36</v>
      </c>
      <c r="D15845">
        <v>750000</v>
      </c>
      <c r="E15845">
        <v>1</v>
      </c>
      <c r="F15845">
        <v>1000</v>
      </c>
      <c r="G15845" s="2" t="s">
        <v>26</v>
      </c>
    </row>
    <row r="15846" spans="1:7" x14ac:dyDescent="0.35">
      <c r="A15846" s="1">
        <v>46060</v>
      </c>
      <c r="B15846">
        <v>80153278</v>
      </c>
      <c r="C15846" s="2" t="s">
        <v>33</v>
      </c>
      <c r="D15846">
        <v>0</v>
      </c>
      <c r="E15846">
        <v>1</v>
      </c>
      <c r="F15846">
        <v>600</v>
      </c>
      <c r="G15846" s="2" t="s">
        <v>26</v>
      </c>
    </row>
    <row r="15847" spans="1:7" x14ac:dyDescent="0.35">
      <c r="A15847" s="1">
        <v>46060</v>
      </c>
      <c r="B15847">
        <v>98925885</v>
      </c>
      <c r="C15847" s="2" t="s">
        <v>39</v>
      </c>
      <c r="D15847">
        <v>2000000</v>
      </c>
      <c r="E15847">
        <v>1</v>
      </c>
      <c r="F15847">
        <v>250</v>
      </c>
      <c r="G15847" s="2" t="s">
        <v>26</v>
      </c>
    </row>
    <row r="15848" spans="1:7" x14ac:dyDescent="0.35">
      <c r="A15848" s="1">
        <v>46060</v>
      </c>
      <c r="B15848">
        <v>65318879</v>
      </c>
      <c r="C15848" s="2" t="s">
        <v>33</v>
      </c>
      <c r="D15848">
        <v>500000</v>
      </c>
      <c r="E15848">
        <v>1</v>
      </c>
      <c r="F15848">
        <v>250</v>
      </c>
      <c r="G15848" s="2" t="s">
        <v>26</v>
      </c>
    </row>
    <row r="15849" spans="1:7" x14ac:dyDescent="0.35">
      <c r="A15849" s="1">
        <v>46060</v>
      </c>
      <c r="B15849">
        <v>95287713</v>
      </c>
      <c r="C15849" s="2" t="s">
        <v>37</v>
      </c>
      <c r="D15849">
        <v>1000000</v>
      </c>
      <c r="E15849">
        <v>1</v>
      </c>
      <c r="F15849">
        <v>600</v>
      </c>
      <c r="G15849" s="2" t="s">
        <v>26</v>
      </c>
    </row>
    <row r="15850" spans="1:7" x14ac:dyDescent="0.35">
      <c r="A15850" s="1">
        <v>46060</v>
      </c>
      <c r="B15850">
        <v>67907194</v>
      </c>
      <c r="C15850" s="2" t="s">
        <v>39</v>
      </c>
      <c r="D15850">
        <v>100000</v>
      </c>
      <c r="E15850">
        <v>1</v>
      </c>
      <c r="F15850">
        <v>1550</v>
      </c>
      <c r="G15850" s="2" t="s">
        <v>26</v>
      </c>
    </row>
    <row r="15851" spans="1:7" x14ac:dyDescent="0.35">
      <c r="A15851" s="1">
        <v>46060</v>
      </c>
      <c r="B15851">
        <v>71758966</v>
      </c>
      <c r="C15851" s="2" t="s">
        <v>33</v>
      </c>
      <c r="D15851">
        <v>3500000</v>
      </c>
      <c r="E15851">
        <v>1</v>
      </c>
      <c r="F15851">
        <v>600</v>
      </c>
      <c r="G15851" s="2" t="s">
        <v>26</v>
      </c>
    </row>
    <row r="15852" spans="1:7" x14ac:dyDescent="0.35">
      <c r="A15852" s="1">
        <v>46060</v>
      </c>
      <c r="B15852">
        <v>95800169</v>
      </c>
      <c r="C15852" s="2" t="s">
        <v>36</v>
      </c>
      <c r="D15852">
        <v>100000</v>
      </c>
      <c r="E15852">
        <v>1</v>
      </c>
      <c r="F15852">
        <v>1550</v>
      </c>
      <c r="G15852" s="2" t="s">
        <v>26</v>
      </c>
    </row>
    <row r="15853" spans="1:7" x14ac:dyDescent="0.35">
      <c r="A15853" s="1">
        <v>46060</v>
      </c>
      <c r="B15853">
        <v>90696749</v>
      </c>
      <c r="C15853" s="2" t="s">
        <v>35</v>
      </c>
      <c r="D15853">
        <v>5000000</v>
      </c>
      <c r="E15853">
        <v>1</v>
      </c>
      <c r="F15853">
        <v>1550</v>
      </c>
      <c r="G15853" s="2" t="s">
        <v>26</v>
      </c>
    </row>
    <row r="15854" spans="1:7" x14ac:dyDescent="0.35">
      <c r="A15854" s="1">
        <v>46060</v>
      </c>
      <c r="B15854">
        <v>78052038</v>
      </c>
      <c r="C15854" s="2" t="s">
        <v>40</v>
      </c>
      <c r="D15854">
        <v>100000</v>
      </c>
      <c r="E15854">
        <v>1</v>
      </c>
      <c r="F15854">
        <v>600</v>
      </c>
      <c r="G15854" s="2" t="s">
        <v>26</v>
      </c>
    </row>
    <row r="15855" spans="1:7" x14ac:dyDescent="0.35">
      <c r="A15855" s="1">
        <v>46060</v>
      </c>
      <c r="B15855">
        <v>78191287</v>
      </c>
      <c r="C15855" s="2" t="s">
        <v>39</v>
      </c>
      <c r="D15855">
        <v>0</v>
      </c>
      <c r="E15855">
        <v>1</v>
      </c>
      <c r="F15855">
        <v>600</v>
      </c>
      <c r="G15855" s="2" t="s">
        <v>26</v>
      </c>
    </row>
    <row r="15856" spans="1:7" x14ac:dyDescent="0.35">
      <c r="A15856" s="1">
        <v>46060</v>
      </c>
      <c r="B15856">
        <v>80878681</v>
      </c>
      <c r="C15856" s="2" t="s">
        <v>41</v>
      </c>
      <c r="D15856">
        <v>200000</v>
      </c>
      <c r="E15856">
        <v>1</v>
      </c>
      <c r="F15856">
        <v>1000</v>
      </c>
      <c r="G15856" s="2" t="s">
        <v>26</v>
      </c>
    </row>
    <row r="15857" spans="1:7" x14ac:dyDescent="0.35">
      <c r="A15857" s="1">
        <v>46060</v>
      </c>
      <c r="B15857">
        <v>61694066</v>
      </c>
      <c r="C15857" s="2" t="s">
        <v>39</v>
      </c>
      <c r="D15857">
        <v>5000000</v>
      </c>
      <c r="E15857">
        <v>1</v>
      </c>
      <c r="F15857">
        <v>250</v>
      </c>
      <c r="G15857" s="2" t="s">
        <v>26</v>
      </c>
    </row>
    <row r="15858" spans="1:7" x14ac:dyDescent="0.35">
      <c r="A15858" s="1">
        <v>46060</v>
      </c>
      <c r="B15858">
        <v>61843362</v>
      </c>
      <c r="C15858" s="2" t="s">
        <v>33</v>
      </c>
      <c r="D15858">
        <v>200000</v>
      </c>
      <c r="E15858">
        <v>1</v>
      </c>
      <c r="F15858">
        <v>600</v>
      </c>
      <c r="G15858" s="2" t="s">
        <v>26</v>
      </c>
    </row>
    <row r="15859" spans="1:7" x14ac:dyDescent="0.35">
      <c r="A15859" s="1">
        <v>46060</v>
      </c>
      <c r="B15859">
        <v>87773456</v>
      </c>
      <c r="C15859" s="2" t="s">
        <v>36</v>
      </c>
      <c r="D15859">
        <v>750000</v>
      </c>
      <c r="E15859">
        <v>1</v>
      </c>
      <c r="F15859">
        <v>1000</v>
      </c>
      <c r="G15859" s="2" t="s">
        <v>26</v>
      </c>
    </row>
    <row r="15860" spans="1:7" x14ac:dyDescent="0.35">
      <c r="A15860" s="1">
        <v>46060</v>
      </c>
      <c r="B15860">
        <v>63055462</v>
      </c>
      <c r="C15860" s="2" t="s">
        <v>36</v>
      </c>
      <c r="D15860">
        <v>0</v>
      </c>
      <c r="E15860">
        <v>1</v>
      </c>
      <c r="F15860">
        <v>1000</v>
      </c>
      <c r="G15860" s="2" t="s">
        <v>26</v>
      </c>
    </row>
    <row r="15861" spans="1:7" x14ac:dyDescent="0.35">
      <c r="A15861" s="1">
        <v>46060</v>
      </c>
      <c r="B15861">
        <v>62049090</v>
      </c>
      <c r="C15861" s="2" t="s">
        <v>41</v>
      </c>
      <c r="D15861">
        <v>0</v>
      </c>
      <c r="E15861">
        <v>1</v>
      </c>
      <c r="F15861">
        <v>1550</v>
      </c>
      <c r="G15861" s="2" t="s">
        <v>26</v>
      </c>
    </row>
    <row r="15862" spans="1:7" x14ac:dyDescent="0.35">
      <c r="A15862" s="1">
        <v>46060</v>
      </c>
      <c r="B15862">
        <v>86970683</v>
      </c>
      <c r="C15862" s="2" t="s">
        <v>33</v>
      </c>
      <c r="D15862">
        <v>5000000</v>
      </c>
      <c r="E15862">
        <v>1</v>
      </c>
      <c r="F15862">
        <v>1550</v>
      </c>
      <c r="G15862" s="2" t="s">
        <v>26</v>
      </c>
    </row>
    <row r="15863" spans="1:7" x14ac:dyDescent="0.35">
      <c r="A15863" s="1">
        <v>46060</v>
      </c>
      <c r="B15863">
        <v>76369315</v>
      </c>
      <c r="C15863" s="2" t="s">
        <v>41</v>
      </c>
      <c r="D15863">
        <v>0</v>
      </c>
      <c r="E15863">
        <v>1</v>
      </c>
      <c r="F15863">
        <v>1550</v>
      </c>
      <c r="G15863" s="2" t="s">
        <v>26</v>
      </c>
    </row>
    <row r="15864" spans="1:7" x14ac:dyDescent="0.35">
      <c r="A15864" s="1">
        <v>46060</v>
      </c>
      <c r="B15864">
        <v>81875306</v>
      </c>
      <c r="C15864" s="2" t="s">
        <v>33</v>
      </c>
      <c r="D15864">
        <v>50000</v>
      </c>
      <c r="E15864">
        <v>1</v>
      </c>
      <c r="F15864">
        <v>1550</v>
      </c>
      <c r="G15864" s="2" t="s">
        <v>26</v>
      </c>
    </row>
    <row r="15865" spans="1:7" x14ac:dyDescent="0.35">
      <c r="A15865" s="1">
        <v>46060</v>
      </c>
      <c r="B15865">
        <v>81925135</v>
      </c>
      <c r="C15865" s="2" t="s">
        <v>39</v>
      </c>
      <c r="D15865">
        <v>200000</v>
      </c>
      <c r="E15865">
        <v>1</v>
      </c>
      <c r="F15865">
        <v>1000</v>
      </c>
      <c r="G15865" s="2" t="s">
        <v>26</v>
      </c>
    </row>
    <row r="15866" spans="1:7" x14ac:dyDescent="0.35">
      <c r="A15866" s="1">
        <v>46060</v>
      </c>
      <c r="B15866">
        <v>63882517</v>
      </c>
      <c r="C15866" s="2" t="s">
        <v>39</v>
      </c>
      <c r="D15866">
        <v>3500000</v>
      </c>
      <c r="E15866">
        <v>1</v>
      </c>
      <c r="F15866">
        <v>250</v>
      </c>
      <c r="G15866" s="2" t="s">
        <v>26</v>
      </c>
    </row>
    <row r="15867" spans="1:7" x14ac:dyDescent="0.35">
      <c r="A15867" s="1">
        <v>46060</v>
      </c>
      <c r="B15867">
        <v>87241944</v>
      </c>
      <c r="C15867" s="2" t="s">
        <v>36</v>
      </c>
      <c r="D15867">
        <v>5000000</v>
      </c>
      <c r="E15867">
        <v>1</v>
      </c>
      <c r="F15867">
        <v>250</v>
      </c>
      <c r="G15867" s="2" t="s">
        <v>26</v>
      </c>
    </row>
    <row r="15868" spans="1:7" x14ac:dyDescent="0.35">
      <c r="A15868" s="1">
        <v>46060</v>
      </c>
      <c r="B15868">
        <v>77571558</v>
      </c>
      <c r="C15868" s="2" t="s">
        <v>33</v>
      </c>
      <c r="D15868">
        <v>1000000</v>
      </c>
      <c r="E15868">
        <v>1</v>
      </c>
      <c r="F15868">
        <v>600</v>
      </c>
      <c r="G15868" s="2" t="s">
        <v>26</v>
      </c>
    </row>
    <row r="15869" spans="1:7" x14ac:dyDescent="0.35">
      <c r="A15869" s="1">
        <v>46060</v>
      </c>
      <c r="B15869">
        <v>71282622</v>
      </c>
      <c r="C15869" s="2" t="s">
        <v>39</v>
      </c>
      <c r="D15869">
        <v>1000000</v>
      </c>
      <c r="E15869">
        <v>1</v>
      </c>
      <c r="F15869">
        <v>1550</v>
      </c>
      <c r="G15869" s="2" t="s">
        <v>26</v>
      </c>
    </row>
    <row r="15870" spans="1:7" x14ac:dyDescent="0.35">
      <c r="A15870" s="1">
        <v>46060</v>
      </c>
      <c r="B15870">
        <v>91463635</v>
      </c>
      <c r="C15870" s="2" t="s">
        <v>33</v>
      </c>
      <c r="D15870">
        <v>200000</v>
      </c>
      <c r="E15870">
        <v>1</v>
      </c>
      <c r="F15870">
        <v>600</v>
      </c>
      <c r="G15870" s="2" t="s">
        <v>26</v>
      </c>
    </row>
    <row r="15871" spans="1:7" x14ac:dyDescent="0.35">
      <c r="A15871" s="1">
        <v>46060</v>
      </c>
      <c r="B15871">
        <v>69322389</v>
      </c>
      <c r="C15871" s="2" t="s">
        <v>40</v>
      </c>
      <c r="D15871">
        <v>100000</v>
      </c>
      <c r="E15871">
        <v>1</v>
      </c>
      <c r="F15871">
        <v>1550</v>
      </c>
      <c r="G15871" s="2" t="s">
        <v>26</v>
      </c>
    </row>
    <row r="15872" spans="1:7" x14ac:dyDescent="0.35">
      <c r="A15872" s="1">
        <v>46060</v>
      </c>
      <c r="B15872">
        <v>79666049</v>
      </c>
      <c r="C15872" s="2" t="s">
        <v>40</v>
      </c>
      <c r="D15872">
        <v>2000000</v>
      </c>
      <c r="E15872">
        <v>1</v>
      </c>
      <c r="F15872">
        <v>1000</v>
      </c>
      <c r="G15872" s="2" t="s">
        <v>26</v>
      </c>
    </row>
    <row r="15873" spans="1:7" x14ac:dyDescent="0.35">
      <c r="A15873" s="1">
        <v>46060</v>
      </c>
      <c r="B15873">
        <v>82897054</v>
      </c>
      <c r="C15873" s="2" t="s">
        <v>33</v>
      </c>
      <c r="D15873">
        <v>100000</v>
      </c>
      <c r="E15873">
        <v>1</v>
      </c>
      <c r="F15873">
        <v>1550</v>
      </c>
      <c r="G15873" s="2" t="s">
        <v>26</v>
      </c>
    </row>
    <row r="15874" spans="1:7" x14ac:dyDescent="0.35">
      <c r="A15874" s="1">
        <v>46060</v>
      </c>
      <c r="B15874">
        <v>78750651</v>
      </c>
      <c r="C15874" s="2" t="s">
        <v>33</v>
      </c>
      <c r="D15874">
        <v>50000</v>
      </c>
      <c r="E15874">
        <v>1</v>
      </c>
      <c r="F15874">
        <v>250</v>
      </c>
      <c r="G15874" s="2" t="s">
        <v>26</v>
      </c>
    </row>
    <row r="15875" spans="1:7" x14ac:dyDescent="0.35">
      <c r="A15875" s="1">
        <v>46060</v>
      </c>
      <c r="B15875">
        <v>89440970</v>
      </c>
      <c r="C15875" s="2" t="s">
        <v>38</v>
      </c>
      <c r="D15875">
        <v>0</v>
      </c>
      <c r="E15875">
        <v>1</v>
      </c>
      <c r="F15875">
        <v>1550</v>
      </c>
      <c r="G15875" s="2" t="s">
        <v>26</v>
      </c>
    </row>
    <row r="15876" spans="1:7" x14ac:dyDescent="0.35">
      <c r="A15876" s="1">
        <v>46060</v>
      </c>
      <c r="B15876">
        <v>73436209</v>
      </c>
      <c r="C15876" s="2" t="s">
        <v>35</v>
      </c>
      <c r="D15876">
        <v>2000000</v>
      </c>
      <c r="E15876">
        <v>1</v>
      </c>
      <c r="F15876">
        <v>1000</v>
      </c>
      <c r="G15876" s="2" t="s">
        <v>26</v>
      </c>
    </row>
    <row r="15877" spans="1:7" x14ac:dyDescent="0.35">
      <c r="A15877" s="1">
        <v>46060</v>
      </c>
      <c r="B15877">
        <v>66186650</v>
      </c>
      <c r="C15877" s="2" t="s">
        <v>41</v>
      </c>
      <c r="D15877">
        <v>500000</v>
      </c>
      <c r="E15877">
        <v>1</v>
      </c>
      <c r="F15877">
        <v>1000</v>
      </c>
      <c r="G15877" s="2" t="s">
        <v>26</v>
      </c>
    </row>
    <row r="15878" spans="1:7" x14ac:dyDescent="0.35">
      <c r="A15878" s="1">
        <v>46060</v>
      </c>
      <c r="B15878">
        <v>67695048</v>
      </c>
      <c r="C15878" s="2" t="s">
        <v>38</v>
      </c>
      <c r="D15878">
        <v>0</v>
      </c>
      <c r="E15878">
        <v>1</v>
      </c>
      <c r="F15878">
        <v>250</v>
      </c>
      <c r="G15878" s="2" t="s">
        <v>26</v>
      </c>
    </row>
    <row r="15879" spans="1:7" x14ac:dyDescent="0.35">
      <c r="A15879" s="1">
        <v>46060</v>
      </c>
      <c r="B15879">
        <v>77913020</v>
      </c>
      <c r="C15879" s="2" t="s">
        <v>38</v>
      </c>
      <c r="D15879">
        <v>0</v>
      </c>
      <c r="E15879">
        <v>1</v>
      </c>
      <c r="F15879">
        <v>250</v>
      </c>
      <c r="G15879" s="2" t="s">
        <v>26</v>
      </c>
    </row>
    <row r="15880" spans="1:7" x14ac:dyDescent="0.35">
      <c r="A15880" s="1">
        <v>46060</v>
      </c>
      <c r="B15880">
        <v>70953856</v>
      </c>
      <c r="C15880" s="2" t="s">
        <v>40</v>
      </c>
      <c r="D15880">
        <v>2000000</v>
      </c>
      <c r="E15880">
        <v>1</v>
      </c>
      <c r="F15880">
        <v>600</v>
      </c>
      <c r="G15880" s="2" t="s">
        <v>26</v>
      </c>
    </row>
    <row r="15881" spans="1:7" x14ac:dyDescent="0.35">
      <c r="A15881" s="1">
        <v>46060</v>
      </c>
      <c r="B15881">
        <v>60082562</v>
      </c>
      <c r="C15881" s="2" t="s">
        <v>33</v>
      </c>
      <c r="D15881">
        <v>250000</v>
      </c>
      <c r="E15881">
        <v>1</v>
      </c>
      <c r="F15881">
        <v>250</v>
      </c>
      <c r="G15881" s="2" t="s">
        <v>26</v>
      </c>
    </row>
    <row r="15882" spans="1:7" x14ac:dyDescent="0.35">
      <c r="A15882" s="1">
        <v>46060</v>
      </c>
      <c r="B15882">
        <v>95640129</v>
      </c>
      <c r="C15882" s="2" t="s">
        <v>38</v>
      </c>
      <c r="D15882">
        <v>250000</v>
      </c>
      <c r="E15882">
        <v>1</v>
      </c>
      <c r="F15882">
        <v>250</v>
      </c>
      <c r="G15882" s="2" t="s">
        <v>26</v>
      </c>
    </row>
    <row r="15883" spans="1:7" x14ac:dyDescent="0.35">
      <c r="A15883" s="1">
        <v>46060</v>
      </c>
      <c r="B15883">
        <v>77102135</v>
      </c>
      <c r="C15883" s="2" t="s">
        <v>36</v>
      </c>
      <c r="D15883">
        <v>500000</v>
      </c>
      <c r="E15883">
        <v>1</v>
      </c>
      <c r="F15883">
        <v>1550</v>
      </c>
      <c r="G15883" s="2" t="s">
        <v>26</v>
      </c>
    </row>
    <row r="15884" spans="1:7" x14ac:dyDescent="0.35">
      <c r="A15884" s="1">
        <v>46060</v>
      </c>
      <c r="B15884">
        <v>80333509</v>
      </c>
      <c r="C15884" s="2" t="s">
        <v>41</v>
      </c>
      <c r="D15884">
        <v>200000</v>
      </c>
      <c r="E15884">
        <v>1</v>
      </c>
      <c r="F15884">
        <v>1000</v>
      </c>
      <c r="G15884" s="2" t="s">
        <v>26</v>
      </c>
    </row>
    <row r="15885" spans="1:7" x14ac:dyDescent="0.35">
      <c r="A15885" s="1">
        <v>46060</v>
      </c>
      <c r="B15885">
        <v>78347478</v>
      </c>
      <c r="C15885" s="2" t="s">
        <v>37</v>
      </c>
      <c r="D15885">
        <v>250000</v>
      </c>
      <c r="E15885">
        <v>1</v>
      </c>
      <c r="F15885">
        <v>1550</v>
      </c>
      <c r="G15885" s="2" t="s">
        <v>26</v>
      </c>
    </row>
    <row r="15886" spans="1:7" x14ac:dyDescent="0.35">
      <c r="A15886" s="1">
        <v>46060</v>
      </c>
      <c r="B15886">
        <v>62939454</v>
      </c>
      <c r="C15886" s="2" t="s">
        <v>37</v>
      </c>
      <c r="D15886">
        <v>3500000</v>
      </c>
      <c r="E15886">
        <v>1</v>
      </c>
      <c r="F15886">
        <v>1550</v>
      </c>
      <c r="G15886" s="2" t="s">
        <v>26</v>
      </c>
    </row>
    <row r="15887" spans="1:7" x14ac:dyDescent="0.35">
      <c r="A15887" s="1">
        <v>46060</v>
      </c>
      <c r="B15887">
        <v>71208472</v>
      </c>
      <c r="C15887" s="2" t="s">
        <v>38</v>
      </c>
      <c r="D15887">
        <v>0</v>
      </c>
      <c r="E15887">
        <v>1</v>
      </c>
      <c r="F15887">
        <v>600</v>
      </c>
      <c r="G15887" s="2" t="s">
        <v>26</v>
      </c>
    </row>
    <row r="15888" spans="1:7" x14ac:dyDescent="0.35">
      <c r="A15888" s="1">
        <v>46060</v>
      </c>
      <c r="B15888">
        <v>70982843</v>
      </c>
      <c r="C15888" s="2" t="s">
        <v>40</v>
      </c>
      <c r="D15888">
        <v>3500000</v>
      </c>
      <c r="E15888">
        <v>1</v>
      </c>
      <c r="F15888">
        <v>1000</v>
      </c>
      <c r="G15888" s="2" t="s">
        <v>26</v>
      </c>
    </row>
    <row r="15889" spans="1:7" x14ac:dyDescent="0.35">
      <c r="A15889" s="1">
        <v>46060</v>
      </c>
      <c r="B15889">
        <v>87098923</v>
      </c>
      <c r="C15889" s="2" t="s">
        <v>35</v>
      </c>
      <c r="D15889">
        <v>500000</v>
      </c>
      <c r="E15889">
        <v>1</v>
      </c>
      <c r="F15889">
        <v>1550</v>
      </c>
      <c r="G15889" s="2" t="s">
        <v>26</v>
      </c>
    </row>
    <row r="15890" spans="1:7" x14ac:dyDescent="0.35">
      <c r="A15890" s="1">
        <v>46060</v>
      </c>
      <c r="B15890">
        <v>60941725</v>
      </c>
      <c r="C15890" s="2" t="s">
        <v>38</v>
      </c>
      <c r="D15890">
        <v>0</v>
      </c>
      <c r="E15890">
        <v>1</v>
      </c>
      <c r="F15890">
        <v>600</v>
      </c>
      <c r="G15890" s="2" t="s">
        <v>26</v>
      </c>
    </row>
    <row r="15891" spans="1:7" x14ac:dyDescent="0.35">
      <c r="A15891" s="1">
        <v>46060</v>
      </c>
      <c r="B15891">
        <v>78561233</v>
      </c>
      <c r="C15891" s="2" t="s">
        <v>40</v>
      </c>
      <c r="D15891">
        <v>50000</v>
      </c>
      <c r="E15891">
        <v>1</v>
      </c>
      <c r="F15891">
        <v>600</v>
      </c>
      <c r="G15891" s="2" t="s">
        <v>26</v>
      </c>
    </row>
    <row r="15892" spans="1:7" x14ac:dyDescent="0.35">
      <c r="A15892" s="1">
        <v>46060</v>
      </c>
      <c r="B15892">
        <v>67981388</v>
      </c>
      <c r="C15892" s="2" t="s">
        <v>41</v>
      </c>
      <c r="D15892">
        <v>100000</v>
      </c>
      <c r="E15892">
        <v>1</v>
      </c>
      <c r="F15892">
        <v>1000</v>
      </c>
      <c r="G15892" s="2" t="s">
        <v>26</v>
      </c>
    </row>
    <row r="15893" spans="1:7" x14ac:dyDescent="0.35">
      <c r="A15893" s="1">
        <v>46060</v>
      </c>
      <c r="B15893">
        <v>72381843</v>
      </c>
      <c r="C15893" s="2" t="s">
        <v>37</v>
      </c>
      <c r="D15893">
        <v>1000000</v>
      </c>
      <c r="E15893">
        <v>1</v>
      </c>
      <c r="F15893">
        <v>1550</v>
      </c>
      <c r="G15893" s="2" t="s">
        <v>26</v>
      </c>
    </row>
    <row r="15894" spans="1:7" x14ac:dyDescent="0.35">
      <c r="A15894" s="1">
        <v>46060</v>
      </c>
      <c r="B15894">
        <v>81801087</v>
      </c>
      <c r="C15894" s="2" t="s">
        <v>41</v>
      </c>
      <c r="D15894">
        <v>3500000</v>
      </c>
      <c r="E15894">
        <v>1</v>
      </c>
      <c r="F15894">
        <v>1550</v>
      </c>
      <c r="G15894" s="2" t="s">
        <v>26</v>
      </c>
    </row>
    <row r="15895" spans="1:7" x14ac:dyDescent="0.35">
      <c r="A15895" s="1">
        <v>46060</v>
      </c>
      <c r="B15895">
        <v>85725390</v>
      </c>
      <c r="C15895" s="2" t="s">
        <v>33</v>
      </c>
      <c r="D15895">
        <v>250000</v>
      </c>
      <c r="E15895">
        <v>1</v>
      </c>
      <c r="F15895">
        <v>1000</v>
      </c>
      <c r="G15895" s="2" t="s">
        <v>26</v>
      </c>
    </row>
    <row r="15896" spans="1:7" x14ac:dyDescent="0.35">
      <c r="A15896" s="1">
        <v>46060</v>
      </c>
      <c r="B15896">
        <v>62377496</v>
      </c>
      <c r="C15896" s="2" t="s">
        <v>35</v>
      </c>
      <c r="D15896">
        <v>250000</v>
      </c>
      <c r="E15896">
        <v>1</v>
      </c>
      <c r="F15896">
        <v>250</v>
      </c>
      <c r="G15896" s="2" t="s">
        <v>26</v>
      </c>
    </row>
    <row r="15897" spans="1:7" x14ac:dyDescent="0.35">
      <c r="A15897" s="1">
        <v>46060</v>
      </c>
      <c r="B15897">
        <v>74159584</v>
      </c>
      <c r="C15897" s="2" t="s">
        <v>39</v>
      </c>
      <c r="D15897">
        <v>50000</v>
      </c>
      <c r="E15897">
        <v>1</v>
      </c>
      <c r="F15897">
        <v>1550</v>
      </c>
      <c r="G15897" s="2" t="s">
        <v>26</v>
      </c>
    </row>
    <row r="15898" spans="1:7" x14ac:dyDescent="0.35">
      <c r="A15898" s="1">
        <v>46060</v>
      </c>
      <c r="B15898">
        <v>67896753</v>
      </c>
      <c r="C15898" s="2" t="s">
        <v>35</v>
      </c>
      <c r="D15898">
        <v>200000</v>
      </c>
      <c r="E15898">
        <v>1</v>
      </c>
      <c r="F15898">
        <v>250</v>
      </c>
      <c r="G15898" s="2" t="s">
        <v>26</v>
      </c>
    </row>
    <row r="15899" spans="1:7" x14ac:dyDescent="0.35">
      <c r="A15899" s="1">
        <v>46060</v>
      </c>
      <c r="B15899">
        <v>90989584</v>
      </c>
      <c r="C15899" s="2" t="s">
        <v>41</v>
      </c>
      <c r="D15899">
        <v>0</v>
      </c>
      <c r="E15899">
        <v>1</v>
      </c>
      <c r="F15899">
        <v>250</v>
      </c>
      <c r="G15899" s="2" t="s">
        <v>26</v>
      </c>
    </row>
    <row r="15900" spans="1:7" x14ac:dyDescent="0.35">
      <c r="A15900" s="1">
        <v>46060</v>
      </c>
      <c r="B15900">
        <v>78215649</v>
      </c>
      <c r="C15900" s="2" t="s">
        <v>37</v>
      </c>
      <c r="D15900">
        <v>1500000</v>
      </c>
      <c r="E15900">
        <v>1</v>
      </c>
      <c r="F15900">
        <v>1000</v>
      </c>
      <c r="G15900" s="2" t="s">
        <v>26</v>
      </c>
    </row>
    <row r="15901" spans="1:7" x14ac:dyDescent="0.35">
      <c r="A15901" s="1">
        <v>46060</v>
      </c>
      <c r="B15901">
        <v>82007013</v>
      </c>
      <c r="C15901" s="2" t="s">
        <v>37</v>
      </c>
      <c r="D15901">
        <v>250000</v>
      </c>
      <c r="E15901">
        <v>1</v>
      </c>
      <c r="F15901">
        <v>1550</v>
      </c>
      <c r="G15901" s="2" t="s">
        <v>26</v>
      </c>
    </row>
    <row r="15902" spans="1:7" x14ac:dyDescent="0.35">
      <c r="A15902" s="1">
        <v>46060</v>
      </c>
      <c r="B15902">
        <v>88263132</v>
      </c>
      <c r="C15902" s="2" t="s">
        <v>36</v>
      </c>
      <c r="D15902">
        <v>50000</v>
      </c>
      <c r="E15902">
        <v>1</v>
      </c>
      <c r="F15902">
        <v>1550</v>
      </c>
      <c r="G15902" s="2" t="s">
        <v>26</v>
      </c>
    </row>
    <row r="15903" spans="1:7" x14ac:dyDescent="0.35">
      <c r="A15903" s="1">
        <v>46060</v>
      </c>
      <c r="B15903">
        <v>93933825</v>
      </c>
      <c r="C15903" s="2" t="s">
        <v>41</v>
      </c>
      <c r="D15903">
        <v>250000</v>
      </c>
      <c r="E15903">
        <v>1</v>
      </c>
      <c r="F15903">
        <v>600</v>
      </c>
      <c r="G15903" s="2" t="s">
        <v>26</v>
      </c>
    </row>
    <row r="15904" spans="1:7" x14ac:dyDescent="0.35">
      <c r="A15904" s="1">
        <v>46060</v>
      </c>
      <c r="B15904">
        <v>87581481</v>
      </c>
      <c r="C15904" s="2" t="s">
        <v>41</v>
      </c>
      <c r="D15904">
        <v>250000</v>
      </c>
      <c r="E15904">
        <v>1</v>
      </c>
      <c r="F15904">
        <v>1000</v>
      </c>
      <c r="G15904" s="2" t="s">
        <v>26</v>
      </c>
    </row>
    <row r="15905" spans="1:7" x14ac:dyDescent="0.35">
      <c r="A15905" s="1">
        <v>46060</v>
      </c>
      <c r="B15905">
        <v>96989314</v>
      </c>
      <c r="C15905" s="2" t="s">
        <v>41</v>
      </c>
      <c r="D15905">
        <v>0</v>
      </c>
      <c r="E15905">
        <v>1</v>
      </c>
      <c r="F15905">
        <v>1000</v>
      </c>
      <c r="G15905" s="2" t="s">
        <v>26</v>
      </c>
    </row>
    <row r="15906" spans="1:7" x14ac:dyDescent="0.35">
      <c r="A15906" s="1">
        <v>46060</v>
      </c>
      <c r="B15906">
        <v>98778139</v>
      </c>
      <c r="C15906" s="2" t="s">
        <v>38</v>
      </c>
      <c r="D15906">
        <v>3500000</v>
      </c>
      <c r="E15906">
        <v>1</v>
      </c>
      <c r="F15906">
        <v>1000</v>
      </c>
      <c r="G15906" s="2" t="s">
        <v>26</v>
      </c>
    </row>
    <row r="15907" spans="1:7" x14ac:dyDescent="0.35">
      <c r="A15907" s="1">
        <v>46060</v>
      </c>
      <c r="B15907">
        <v>77306344</v>
      </c>
      <c r="C15907" s="2" t="s">
        <v>38</v>
      </c>
      <c r="D15907">
        <v>2000000</v>
      </c>
      <c r="E15907">
        <v>1</v>
      </c>
      <c r="F15907">
        <v>1000</v>
      </c>
      <c r="G15907" s="2" t="s">
        <v>26</v>
      </c>
    </row>
    <row r="15908" spans="1:7" x14ac:dyDescent="0.35">
      <c r="A15908" s="1">
        <v>46060</v>
      </c>
      <c r="B15908">
        <v>85593176</v>
      </c>
      <c r="C15908" s="2" t="s">
        <v>33</v>
      </c>
      <c r="D15908">
        <v>0</v>
      </c>
      <c r="E15908">
        <v>1</v>
      </c>
      <c r="F15908">
        <v>250</v>
      </c>
      <c r="G15908" s="2" t="s">
        <v>26</v>
      </c>
    </row>
    <row r="15909" spans="1:7" x14ac:dyDescent="0.35">
      <c r="A15909" s="1">
        <v>46060</v>
      </c>
      <c r="B15909">
        <v>79648325</v>
      </c>
      <c r="C15909" s="2" t="s">
        <v>37</v>
      </c>
      <c r="D15909">
        <v>0</v>
      </c>
      <c r="E15909">
        <v>1</v>
      </c>
      <c r="F15909">
        <v>250</v>
      </c>
      <c r="G15909" s="2" t="s">
        <v>26</v>
      </c>
    </row>
    <row r="15910" spans="1:7" x14ac:dyDescent="0.35">
      <c r="A15910" s="1">
        <v>46060</v>
      </c>
      <c r="B15910">
        <v>61667870</v>
      </c>
      <c r="C15910" s="2" t="s">
        <v>35</v>
      </c>
      <c r="D15910">
        <v>200000</v>
      </c>
      <c r="E15910">
        <v>1</v>
      </c>
      <c r="F15910">
        <v>1550</v>
      </c>
      <c r="G15910" s="2" t="s">
        <v>26</v>
      </c>
    </row>
    <row r="15911" spans="1:7" x14ac:dyDescent="0.35">
      <c r="A15911" s="1">
        <v>46060</v>
      </c>
      <c r="B15911">
        <v>70499375</v>
      </c>
      <c r="C15911" s="2" t="s">
        <v>35</v>
      </c>
      <c r="D15911">
        <v>100000</v>
      </c>
      <c r="E15911">
        <v>1</v>
      </c>
      <c r="F15911">
        <v>1000</v>
      </c>
      <c r="G15911" s="2" t="s">
        <v>26</v>
      </c>
    </row>
    <row r="15912" spans="1:7" x14ac:dyDescent="0.35">
      <c r="A15912" s="1">
        <v>46060</v>
      </c>
      <c r="B15912">
        <v>89122357</v>
      </c>
      <c r="C15912" s="2" t="s">
        <v>36</v>
      </c>
      <c r="D15912">
        <v>0</v>
      </c>
      <c r="E15912">
        <v>1</v>
      </c>
      <c r="F15912">
        <v>1550</v>
      </c>
      <c r="G15912" s="2" t="s">
        <v>26</v>
      </c>
    </row>
    <row r="15913" spans="1:7" x14ac:dyDescent="0.35">
      <c r="A15913" s="1">
        <v>46060</v>
      </c>
      <c r="B15913">
        <v>96412475</v>
      </c>
      <c r="C15913" s="2" t="s">
        <v>33</v>
      </c>
      <c r="D15913">
        <v>200000</v>
      </c>
      <c r="E15913">
        <v>1</v>
      </c>
      <c r="F15913">
        <v>250</v>
      </c>
      <c r="G15913" s="2" t="s">
        <v>26</v>
      </c>
    </row>
    <row r="15914" spans="1:7" x14ac:dyDescent="0.35">
      <c r="A15914" s="1">
        <v>46060</v>
      </c>
      <c r="B15914">
        <v>79488564</v>
      </c>
      <c r="C15914" s="2" t="s">
        <v>39</v>
      </c>
      <c r="D15914">
        <v>50000</v>
      </c>
      <c r="E15914">
        <v>1</v>
      </c>
      <c r="F15914">
        <v>1000</v>
      </c>
      <c r="G15914" s="2" t="s">
        <v>26</v>
      </c>
    </row>
    <row r="15915" spans="1:7" x14ac:dyDescent="0.35">
      <c r="A15915" s="1">
        <v>46060</v>
      </c>
      <c r="B15915">
        <v>60734675</v>
      </c>
      <c r="C15915" s="2" t="s">
        <v>41</v>
      </c>
      <c r="D15915">
        <v>50000</v>
      </c>
      <c r="E15915">
        <v>1</v>
      </c>
      <c r="F15915">
        <v>1550</v>
      </c>
      <c r="G15915" s="2" t="s">
        <v>26</v>
      </c>
    </row>
    <row r="15916" spans="1:7" x14ac:dyDescent="0.35">
      <c r="A15916" s="1">
        <v>46060</v>
      </c>
      <c r="B15916">
        <v>95339801</v>
      </c>
      <c r="C15916" s="2" t="s">
        <v>41</v>
      </c>
      <c r="D15916">
        <v>0</v>
      </c>
      <c r="E15916">
        <v>1</v>
      </c>
      <c r="F15916">
        <v>1550</v>
      </c>
      <c r="G15916" s="2" t="s">
        <v>26</v>
      </c>
    </row>
    <row r="15917" spans="1:7" x14ac:dyDescent="0.35">
      <c r="A15917" s="1">
        <v>46060</v>
      </c>
      <c r="B15917">
        <v>79533274</v>
      </c>
      <c r="C15917" s="2" t="s">
        <v>40</v>
      </c>
      <c r="D15917">
        <v>1500000</v>
      </c>
      <c r="E15917">
        <v>1</v>
      </c>
      <c r="F15917">
        <v>250</v>
      </c>
      <c r="G15917" s="2" t="s">
        <v>26</v>
      </c>
    </row>
    <row r="15918" spans="1:7" x14ac:dyDescent="0.35">
      <c r="A15918" s="1">
        <v>46060</v>
      </c>
      <c r="B15918">
        <v>69692808</v>
      </c>
      <c r="C15918" s="2" t="s">
        <v>41</v>
      </c>
      <c r="D15918">
        <v>750000</v>
      </c>
      <c r="E15918">
        <v>1</v>
      </c>
      <c r="F15918">
        <v>1550</v>
      </c>
      <c r="G15918" s="2" t="s">
        <v>26</v>
      </c>
    </row>
    <row r="15919" spans="1:7" x14ac:dyDescent="0.35">
      <c r="A15919" s="1">
        <v>46060</v>
      </c>
      <c r="B15919">
        <v>78871594</v>
      </c>
      <c r="C15919" s="2" t="s">
        <v>35</v>
      </c>
      <c r="D15919">
        <v>250000</v>
      </c>
      <c r="E15919">
        <v>1</v>
      </c>
      <c r="F15919">
        <v>1550</v>
      </c>
      <c r="G15919" s="2" t="s">
        <v>26</v>
      </c>
    </row>
    <row r="15920" spans="1:7" x14ac:dyDescent="0.35">
      <c r="A15920" s="1">
        <v>46060</v>
      </c>
      <c r="B15920">
        <v>62026775</v>
      </c>
      <c r="C15920" s="2" t="s">
        <v>39</v>
      </c>
      <c r="D15920">
        <v>750000</v>
      </c>
      <c r="E15920">
        <v>1</v>
      </c>
      <c r="F15920">
        <v>600</v>
      </c>
      <c r="G15920" s="2" t="s">
        <v>26</v>
      </c>
    </row>
    <row r="15921" spans="1:7" x14ac:dyDescent="0.35">
      <c r="A15921" s="1">
        <v>46060</v>
      </c>
      <c r="B15921">
        <v>87344019</v>
      </c>
      <c r="C15921" s="2" t="s">
        <v>41</v>
      </c>
      <c r="D15921">
        <v>500000</v>
      </c>
      <c r="E15921">
        <v>1</v>
      </c>
      <c r="F15921">
        <v>1550</v>
      </c>
      <c r="G15921" s="2" t="s">
        <v>26</v>
      </c>
    </row>
    <row r="15922" spans="1:7" x14ac:dyDescent="0.35">
      <c r="A15922" s="1">
        <v>46060</v>
      </c>
      <c r="B15922">
        <v>77032160</v>
      </c>
      <c r="C15922" s="2" t="s">
        <v>40</v>
      </c>
      <c r="D15922">
        <v>2000000</v>
      </c>
      <c r="E15922">
        <v>1</v>
      </c>
      <c r="F15922">
        <v>600</v>
      </c>
      <c r="G15922" s="2" t="s">
        <v>26</v>
      </c>
    </row>
    <row r="15923" spans="1:7" x14ac:dyDescent="0.35">
      <c r="A15923" s="1">
        <v>46060</v>
      </c>
      <c r="B15923">
        <v>79989618</v>
      </c>
      <c r="C15923" s="2" t="s">
        <v>37</v>
      </c>
      <c r="D15923">
        <v>0</v>
      </c>
      <c r="E15923">
        <v>1</v>
      </c>
      <c r="F15923">
        <v>1000</v>
      </c>
      <c r="G15923" s="2" t="s">
        <v>26</v>
      </c>
    </row>
    <row r="15924" spans="1:7" x14ac:dyDescent="0.35">
      <c r="A15924" s="1">
        <v>46060</v>
      </c>
      <c r="B15924">
        <v>88827975</v>
      </c>
      <c r="C15924" s="2" t="s">
        <v>41</v>
      </c>
      <c r="D15924">
        <v>100000</v>
      </c>
      <c r="E15924">
        <v>1</v>
      </c>
      <c r="F15924">
        <v>250</v>
      </c>
      <c r="G15924" s="2" t="s">
        <v>26</v>
      </c>
    </row>
    <row r="15925" spans="1:7" x14ac:dyDescent="0.35">
      <c r="A15925" s="1">
        <v>46060</v>
      </c>
      <c r="B15925">
        <v>95782856</v>
      </c>
      <c r="C15925" s="2" t="s">
        <v>36</v>
      </c>
      <c r="D15925">
        <v>200000</v>
      </c>
      <c r="E15925">
        <v>1</v>
      </c>
      <c r="F15925">
        <v>1550</v>
      </c>
      <c r="G15925" s="2" t="s">
        <v>26</v>
      </c>
    </row>
    <row r="15926" spans="1:7" x14ac:dyDescent="0.35">
      <c r="A15926" s="1">
        <v>46060</v>
      </c>
      <c r="B15926">
        <v>84538080</v>
      </c>
      <c r="C15926" s="2" t="s">
        <v>35</v>
      </c>
      <c r="D15926">
        <v>250000</v>
      </c>
      <c r="E15926">
        <v>1</v>
      </c>
      <c r="F15926">
        <v>1550</v>
      </c>
      <c r="G15926" s="2" t="s">
        <v>26</v>
      </c>
    </row>
    <row r="15927" spans="1:7" x14ac:dyDescent="0.35">
      <c r="A15927" s="1">
        <v>46060</v>
      </c>
      <c r="B15927">
        <v>65552624</v>
      </c>
      <c r="C15927" s="2" t="s">
        <v>36</v>
      </c>
      <c r="D15927">
        <v>0</v>
      </c>
      <c r="E15927">
        <v>1</v>
      </c>
      <c r="F15927">
        <v>600</v>
      </c>
      <c r="G15927" s="2" t="s">
        <v>26</v>
      </c>
    </row>
    <row r="15928" spans="1:7" x14ac:dyDescent="0.35">
      <c r="A15928" s="1">
        <v>46060</v>
      </c>
      <c r="B15928">
        <v>89069573</v>
      </c>
      <c r="C15928" s="2" t="s">
        <v>39</v>
      </c>
      <c r="D15928">
        <v>2000000</v>
      </c>
      <c r="E15928">
        <v>1</v>
      </c>
      <c r="F15928">
        <v>250</v>
      </c>
      <c r="G15928" s="2" t="s">
        <v>26</v>
      </c>
    </row>
    <row r="15929" spans="1:7" x14ac:dyDescent="0.35">
      <c r="A15929" s="1">
        <v>46060</v>
      </c>
      <c r="B15929">
        <v>62263492</v>
      </c>
      <c r="C15929" s="2" t="s">
        <v>41</v>
      </c>
      <c r="D15929">
        <v>2000000</v>
      </c>
      <c r="E15929">
        <v>1</v>
      </c>
      <c r="F15929">
        <v>250</v>
      </c>
      <c r="G15929" s="2" t="s">
        <v>26</v>
      </c>
    </row>
    <row r="15930" spans="1:7" x14ac:dyDescent="0.35">
      <c r="A15930" s="1">
        <v>46061</v>
      </c>
      <c r="B15930">
        <v>87679711</v>
      </c>
      <c r="C15930" s="2" t="s">
        <v>38</v>
      </c>
      <c r="D15930">
        <v>750000</v>
      </c>
      <c r="E15930">
        <v>1</v>
      </c>
      <c r="F15930">
        <v>250</v>
      </c>
      <c r="G15930" s="2" t="s">
        <v>26</v>
      </c>
    </row>
    <row r="15931" spans="1:7" x14ac:dyDescent="0.35">
      <c r="A15931" s="1">
        <v>46061</v>
      </c>
      <c r="B15931">
        <v>66371039</v>
      </c>
      <c r="C15931" s="2" t="s">
        <v>33</v>
      </c>
      <c r="D15931">
        <v>3500000</v>
      </c>
      <c r="E15931">
        <v>1</v>
      </c>
      <c r="F15931">
        <v>1550</v>
      </c>
      <c r="G15931" s="2" t="s">
        <v>26</v>
      </c>
    </row>
    <row r="15932" spans="1:7" x14ac:dyDescent="0.35">
      <c r="A15932" s="1">
        <v>46061</v>
      </c>
      <c r="B15932">
        <v>82415224</v>
      </c>
      <c r="C15932" s="2" t="s">
        <v>40</v>
      </c>
      <c r="D15932">
        <v>2000000</v>
      </c>
      <c r="E15932">
        <v>1</v>
      </c>
      <c r="F15932">
        <v>1550</v>
      </c>
      <c r="G15932" s="2" t="s">
        <v>26</v>
      </c>
    </row>
    <row r="15933" spans="1:7" x14ac:dyDescent="0.35">
      <c r="A15933" s="1">
        <v>46061</v>
      </c>
      <c r="B15933">
        <v>66782777</v>
      </c>
      <c r="C15933" s="2" t="s">
        <v>38</v>
      </c>
      <c r="D15933">
        <v>500000</v>
      </c>
      <c r="E15933">
        <v>1</v>
      </c>
      <c r="F15933">
        <v>250</v>
      </c>
      <c r="G15933" s="2" t="s">
        <v>26</v>
      </c>
    </row>
    <row r="15934" spans="1:7" x14ac:dyDescent="0.35">
      <c r="A15934" s="1">
        <v>46061</v>
      </c>
      <c r="B15934">
        <v>98432867</v>
      </c>
      <c r="C15934" s="2" t="s">
        <v>36</v>
      </c>
      <c r="D15934">
        <v>3500000</v>
      </c>
      <c r="E15934">
        <v>1</v>
      </c>
      <c r="F15934">
        <v>1000</v>
      </c>
      <c r="G15934" s="2" t="s">
        <v>26</v>
      </c>
    </row>
    <row r="15935" spans="1:7" x14ac:dyDescent="0.35">
      <c r="A15935" s="1">
        <v>46061</v>
      </c>
      <c r="B15935">
        <v>81398993</v>
      </c>
      <c r="C15935" s="2" t="s">
        <v>35</v>
      </c>
      <c r="D15935">
        <v>2000000</v>
      </c>
      <c r="E15935">
        <v>1</v>
      </c>
      <c r="F15935">
        <v>600</v>
      </c>
      <c r="G15935" s="2" t="s">
        <v>26</v>
      </c>
    </row>
    <row r="15936" spans="1:7" x14ac:dyDescent="0.35">
      <c r="A15936" s="1">
        <v>46061</v>
      </c>
      <c r="B15936">
        <v>91633059</v>
      </c>
      <c r="C15936" s="2" t="s">
        <v>35</v>
      </c>
      <c r="D15936">
        <v>750000</v>
      </c>
      <c r="E15936">
        <v>1</v>
      </c>
      <c r="F15936">
        <v>250</v>
      </c>
      <c r="G15936" s="2" t="s">
        <v>26</v>
      </c>
    </row>
    <row r="15937" spans="1:7" x14ac:dyDescent="0.35">
      <c r="A15937" s="1">
        <v>46061</v>
      </c>
      <c r="B15937">
        <v>73069155</v>
      </c>
      <c r="C15937" s="2" t="s">
        <v>37</v>
      </c>
      <c r="D15937">
        <v>2000000</v>
      </c>
      <c r="E15937">
        <v>1</v>
      </c>
      <c r="F15937">
        <v>250</v>
      </c>
      <c r="G15937" s="2" t="s">
        <v>26</v>
      </c>
    </row>
    <row r="15938" spans="1:7" x14ac:dyDescent="0.35">
      <c r="A15938" s="1">
        <v>46061</v>
      </c>
      <c r="B15938">
        <v>92320270</v>
      </c>
      <c r="C15938" s="2" t="s">
        <v>35</v>
      </c>
      <c r="D15938">
        <v>50000</v>
      </c>
      <c r="E15938">
        <v>1</v>
      </c>
      <c r="F15938">
        <v>1550</v>
      </c>
      <c r="G15938" s="2" t="s">
        <v>26</v>
      </c>
    </row>
    <row r="15939" spans="1:7" x14ac:dyDescent="0.35">
      <c r="A15939" s="1">
        <v>46061</v>
      </c>
      <c r="B15939">
        <v>73819996</v>
      </c>
      <c r="C15939" s="2" t="s">
        <v>40</v>
      </c>
      <c r="D15939">
        <v>250000</v>
      </c>
      <c r="E15939">
        <v>1</v>
      </c>
      <c r="F15939">
        <v>250</v>
      </c>
      <c r="G15939" s="2" t="s">
        <v>26</v>
      </c>
    </row>
    <row r="15940" spans="1:7" x14ac:dyDescent="0.35">
      <c r="A15940" s="1">
        <v>46061</v>
      </c>
      <c r="B15940">
        <v>98373765</v>
      </c>
      <c r="C15940" s="2" t="s">
        <v>36</v>
      </c>
      <c r="D15940">
        <v>750000</v>
      </c>
      <c r="E15940">
        <v>1</v>
      </c>
      <c r="F15940">
        <v>1550</v>
      </c>
      <c r="G15940" s="2" t="s">
        <v>26</v>
      </c>
    </row>
    <row r="15941" spans="1:7" x14ac:dyDescent="0.35">
      <c r="A15941" s="1">
        <v>46061</v>
      </c>
      <c r="B15941">
        <v>70839897</v>
      </c>
      <c r="C15941" s="2" t="s">
        <v>39</v>
      </c>
      <c r="D15941">
        <v>1000000</v>
      </c>
      <c r="E15941">
        <v>1</v>
      </c>
      <c r="F15941">
        <v>1550</v>
      </c>
      <c r="G15941" s="2" t="s">
        <v>26</v>
      </c>
    </row>
    <row r="15942" spans="1:7" x14ac:dyDescent="0.35">
      <c r="A15942" s="1">
        <v>46061</v>
      </c>
      <c r="B15942">
        <v>88192802</v>
      </c>
      <c r="C15942" s="2" t="s">
        <v>40</v>
      </c>
      <c r="D15942">
        <v>1000000</v>
      </c>
      <c r="E15942">
        <v>1</v>
      </c>
      <c r="F15942">
        <v>250</v>
      </c>
      <c r="G15942" s="2" t="s">
        <v>26</v>
      </c>
    </row>
    <row r="15943" spans="1:7" x14ac:dyDescent="0.35">
      <c r="A15943" s="1">
        <v>46061</v>
      </c>
      <c r="B15943">
        <v>82601083</v>
      </c>
      <c r="C15943" s="2" t="s">
        <v>39</v>
      </c>
      <c r="D15943">
        <v>2000000</v>
      </c>
      <c r="E15943">
        <v>1</v>
      </c>
      <c r="F15943">
        <v>250</v>
      </c>
      <c r="G15943" s="2" t="s">
        <v>26</v>
      </c>
    </row>
    <row r="15944" spans="1:7" x14ac:dyDescent="0.35">
      <c r="A15944" s="1">
        <v>46061</v>
      </c>
      <c r="B15944">
        <v>92250735</v>
      </c>
      <c r="C15944" s="2" t="s">
        <v>40</v>
      </c>
      <c r="D15944">
        <v>750000</v>
      </c>
      <c r="E15944">
        <v>1</v>
      </c>
      <c r="F15944">
        <v>1000</v>
      </c>
      <c r="G15944" s="2" t="s">
        <v>26</v>
      </c>
    </row>
    <row r="15945" spans="1:7" x14ac:dyDescent="0.35">
      <c r="A15945" s="1">
        <v>46061</v>
      </c>
      <c r="B15945">
        <v>63301477</v>
      </c>
      <c r="C15945" s="2" t="s">
        <v>38</v>
      </c>
      <c r="D15945">
        <v>0</v>
      </c>
      <c r="E15945">
        <v>1</v>
      </c>
      <c r="F15945">
        <v>600</v>
      </c>
      <c r="G15945" s="2" t="s">
        <v>26</v>
      </c>
    </row>
    <row r="15946" spans="1:7" x14ac:dyDescent="0.35">
      <c r="A15946" s="1">
        <v>46061</v>
      </c>
      <c r="B15946">
        <v>79198249</v>
      </c>
      <c r="C15946" s="2" t="s">
        <v>35</v>
      </c>
      <c r="D15946">
        <v>5000000</v>
      </c>
      <c r="E15946">
        <v>1</v>
      </c>
      <c r="F15946">
        <v>250</v>
      </c>
      <c r="G15946" s="2" t="s">
        <v>26</v>
      </c>
    </row>
    <row r="15947" spans="1:7" x14ac:dyDescent="0.35">
      <c r="A15947" s="1">
        <v>46061</v>
      </c>
      <c r="B15947">
        <v>67893206</v>
      </c>
      <c r="C15947" s="2" t="s">
        <v>39</v>
      </c>
      <c r="D15947">
        <v>750000</v>
      </c>
      <c r="E15947">
        <v>1</v>
      </c>
      <c r="F15947">
        <v>1000</v>
      </c>
      <c r="G15947" s="2" t="s">
        <v>26</v>
      </c>
    </row>
    <row r="15948" spans="1:7" x14ac:dyDescent="0.35">
      <c r="A15948" s="1">
        <v>46061</v>
      </c>
      <c r="B15948">
        <v>92691184</v>
      </c>
      <c r="C15948" s="2" t="s">
        <v>40</v>
      </c>
      <c r="D15948">
        <v>1000000</v>
      </c>
      <c r="E15948">
        <v>1</v>
      </c>
      <c r="F15948">
        <v>600</v>
      </c>
      <c r="G15948" s="2" t="s">
        <v>26</v>
      </c>
    </row>
    <row r="15949" spans="1:7" x14ac:dyDescent="0.35">
      <c r="A15949" s="1">
        <v>46061</v>
      </c>
      <c r="B15949">
        <v>91154044</v>
      </c>
      <c r="C15949" s="2" t="s">
        <v>41</v>
      </c>
      <c r="D15949">
        <v>1000000</v>
      </c>
      <c r="E15949">
        <v>1</v>
      </c>
      <c r="F15949">
        <v>600</v>
      </c>
      <c r="G15949" s="2" t="s">
        <v>26</v>
      </c>
    </row>
    <row r="15950" spans="1:7" x14ac:dyDescent="0.35">
      <c r="A15950" s="1">
        <v>46061</v>
      </c>
      <c r="B15950">
        <v>80202593</v>
      </c>
      <c r="C15950" s="2" t="s">
        <v>36</v>
      </c>
      <c r="D15950">
        <v>0</v>
      </c>
      <c r="E15950">
        <v>1</v>
      </c>
      <c r="F15950">
        <v>600</v>
      </c>
      <c r="G15950" s="2" t="s">
        <v>26</v>
      </c>
    </row>
    <row r="15951" spans="1:7" x14ac:dyDescent="0.35">
      <c r="A15951" s="1">
        <v>46061</v>
      </c>
      <c r="B15951">
        <v>60308442</v>
      </c>
      <c r="C15951" s="2" t="s">
        <v>38</v>
      </c>
      <c r="D15951">
        <v>1500000</v>
      </c>
      <c r="E15951">
        <v>1</v>
      </c>
      <c r="F15951">
        <v>1000</v>
      </c>
      <c r="G15951" s="2" t="s">
        <v>26</v>
      </c>
    </row>
    <row r="15952" spans="1:7" x14ac:dyDescent="0.35">
      <c r="A15952" s="1">
        <v>46061</v>
      </c>
      <c r="B15952">
        <v>86165509</v>
      </c>
      <c r="C15952" s="2" t="s">
        <v>38</v>
      </c>
      <c r="D15952">
        <v>1500000</v>
      </c>
      <c r="E15952">
        <v>1</v>
      </c>
      <c r="F15952">
        <v>1000</v>
      </c>
      <c r="G15952" s="2" t="s">
        <v>26</v>
      </c>
    </row>
    <row r="15953" spans="1:7" x14ac:dyDescent="0.35">
      <c r="A15953" s="1">
        <v>46061</v>
      </c>
      <c r="B15953">
        <v>93884897</v>
      </c>
      <c r="C15953" s="2" t="s">
        <v>39</v>
      </c>
      <c r="D15953">
        <v>1500000</v>
      </c>
      <c r="E15953">
        <v>1</v>
      </c>
      <c r="F15953">
        <v>1550</v>
      </c>
      <c r="G15953" s="2" t="s">
        <v>26</v>
      </c>
    </row>
    <row r="15954" spans="1:7" x14ac:dyDescent="0.35">
      <c r="A15954" s="1">
        <v>46061</v>
      </c>
      <c r="B15954">
        <v>68627897</v>
      </c>
      <c r="C15954" s="2" t="s">
        <v>40</v>
      </c>
      <c r="D15954">
        <v>200000</v>
      </c>
      <c r="E15954">
        <v>1</v>
      </c>
      <c r="F15954">
        <v>1000</v>
      </c>
      <c r="G15954" s="2" t="s">
        <v>26</v>
      </c>
    </row>
    <row r="15955" spans="1:7" x14ac:dyDescent="0.35">
      <c r="A15955" s="1">
        <v>46061</v>
      </c>
      <c r="B15955">
        <v>85189126</v>
      </c>
      <c r="C15955" s="2" t="s">
        <v>40</v>
      </c>
      <c r="D15955">
        <v>0</v>
      </c>
      <c r="E15955">
        <v>1</v>
      </c>
      <c r="F15955">
        <v>250</v>
      </c>
      <c r="G15955" s="2" t="s">
        <v>26</v>
      </c>
    </row>
    <row r="15956" spans="1:7" x14ac:dyDescent="0.35">
      <c r="A15956" s="1">
        <v>46061</v>
      </c>
      <c r="B15956">
        <v>78874623</v>
      </c>
      <c r="C15956" s="2" t="s">
        <v>33</v>
      </c>
      <c r="D15956">
        <v>250000</v>
      </c>
      <c r="E15956">
        <v>1</v>
      </c>
      <c r="F15956">
        <v>1550</v>
      </c>
      <c r="G15956" s="2" t="s">
        <v>26</v>
      </c>
    </row>
    <row r="15957" spans="1:7" x14ac:dyDescent="0.35">
      <c r="A15957" s="1">
        <v>46061</v>
      </c>
      <c r="B15957">
        <v>97006876</v>
      </c>
      <c r="C15957" s="2" t="s">
        <v>37</v>
      </c>
      <c r="D15957">
        <v>0</v>
      </c>
      <c r="E15957">
        <v>1</v>
      </c>
      <c r="F15957">
        <v>1550</v>
      </c>
      <c r="G15957" s="2" t="s">
        <v>26</v>
      </c>
    </row>
    <row r="15958" spans="1:7" x14ac:dyDescent="0.35">
      <c r="A15958" s="1">
        <v>46061</v>
      </c>
      <c r="B15958">
        <v>79371353</v>
      </c>
      <c r="C15958" s="2" t="s">
        <v>41</v>
      </c>
      <c r="D15958">
        <v>0</v>
      </c>
      <c r="E15958">
        <v>1</v>
      </c>
      <c r="F15958">
        <v>1000</v>
      </c>
      <c r="G15958" s="2" t="s">
        <v>26</v>
      </c>
    </row>
    <row r="15959" spans="1:7" x14ac:dyDescent="0.35">
      <c r="A15959" s="1">
        <v>46061</v>
      </c>
      <c r="B15959">
        <v>78434480</v>
      </c>
      <c r="C15959" s="2" t="s">
        <v>41</v>
      </c>
      <c r="D15959">
        <v>2000000</v>
      </c>
      <c r="E15959">
        <v>1</v>
      </c>
      <c r="F15959">
        <v>600</v>
      </c>
      <c r="G15959" s="2" t="s">
        <v>26</v>
      </c>
    </row>
    <row r="15960" spans="1:7" x14ac:dyDescent="0.35">
      <c r="A15960" s="1">
        <v>46061</v>
      </c>
      <c r="B15960">
        <v>76761970</v>
      </c>
      <c r="C15960" s="2" t="s">
        <v>33</v>
      </c>
      <c r="D15960">
        <v>1500000</v>
      </c>
      <c r="E15960">
        <v>1</v>
      </c>
      <c r="F15960">
        <v>600</v>
      </c>
      <c r="G15960" s="2" t="s">
        <v>26</v>
      </c>
    </row>
    <row r="15961" spans="1:7" x14ac:dyDescent="0.35">
      <c r="A15961" s="1">
        <v>46061</v>
      </c>
      <c r="B15961">
        <v>81724901</v>
      </c>
      <c r="C15961" s="2" t="s">
        <v>41</v>
      </c>
      <c r="D15961">
        <v>3500000</v>
      </c>
      <c r="E15961">
        <v>1</v>
      </c>
      <c r="F15961">
        <v>1550</v>
      </c>
      <c r="G15961" s="2" t="s">
        <v>26</v>
      </c>
    </row>
    <row r="15962" spans="1:7" x14ac:dyDescent="0.35">
      <c r="A15962" s="1">
        <v>46061</v>
      </c>
      <c r="B15962">
        <v>75718775</v>
      </c>
      <c r="C15962" s="2" t="s">
        <v>39</v>
      </c>
      <c r="D15962">
        <v>5000000</v>
      </c>
      <c r="E15962">
        <v>1</v>
      </c>
      <c r="F15962">
        <v>1550</v>
      </c>
      <c r="G15962" s="2" t="s">
        <v>26</v>
      </c>
    </row>
    <row r="15963" spans="1:7" x14ac:dyDescent="0.35">
      <c r="A15963" s="1">
        <v>46061</v>
      </c>
      <c r="B15963">
        <v>61811218</v>
      </c>
      <c r="C15963" s="2" t="s">
        <v>41</v>
      </c>
      <c r="D15963">
        <v>250000</v>
      </c>
      <c r="E15963">
        <v>1</v>
      </c>
      <c r="F15963">
        <v>1550</v>
      </c>
      <c r="G15963" s="2" t="s">
        <v>26</v>
      </c>
    </row>
    <row r="15964" spans="1:7" x14ac:dyDescent="0.35">
      <c r="A15964" s="1">
        <v>46061</v>
      </c>
      <c r="B15964">
        <v>61474067</v>
      </c>
      <c r="C15964" s="2" t="s">
        <v>39</v>
      </c>
      <c r="D15964">
        <v>200000</v>
      </c>
      <c r="E15964">
        <v>1</v>
      </c>
      <c r="F15964">
        <v>250</v>
      </c>
      <c r="G15964" s="2" t="s">
        <v>26</v>
      </c>
    </row>
    <row r="15965" spans="1:7" x14ac:dyDescent="0.35">
      <c r="A15965" s="1">
        <v>46061</v>
      </c>
      <c r="B15965">
        <v>91204975</v>
      </c>
      <c r="C15965" s="2" t="s">
        <v>33</v>
      </c>
      <c r="D15965">
        <v>750000</v>
      </c>
      <c r="E15965">
        <v>1</v>
      </c>
      <c r="F15965">
        <v>250</v>
      </c>
      <c r="G15965" s="2" t="s">
        <v>26</v>
      </c>
    </row>
    <row r="15966" spans="1:7" x14ac:dyDescent="0.35">
      <c r="A15966" s="1">
        <v>46061</v>
      </c>
      <c r="B15966">
        <v>99991529</v>
      </c>
      <c r="C15966" s="2" t="s">
        <v>35</v>
      </c>
      <c r="D15966">
        <v>1000000</v>
      </c>
      <c r="E15966">
        <v>1</v>
      </c>
      <c r="F15966">
        <v>600</v>
      </c>
      <c r="G15966" s="2" t="s">
        <v>26</v>
      </c>
    </row>
    <row r="15967" spans="1:7" x14ac:dyDescent="0.35">
      <c r="A15967" s="1">
        <v>46061</v>
      </c>
      <c r="B15967">
        <v>82842307</v>
      </c>
      <c r="C15967" s="2" t="s">
        <v>40</v>
      </c>
      <c r="D15967">
        <v>3500000</v>
      </c>
      <c r="E15967">
        <v>1</v>
      </c>
      <c r="F15967">
        <v>250</v>
      </c>
      <c r="G15967" s="2" t="s">
        <v>26</v>
      </c>
    </row>
    <row r="15968" spans="1:7" x14ac:dyDescent="0.35">
      <c r="A15968" s="1">
        <v>46061</v>
      </c>
      <c r="B15968">
        <v>75818410</v>
      </c>
      <c r="C15968" s="2" t="s">
        <v>40</v>
      </c>
      <c r="D15968">
        <v>500000</v>
      </c>
      <c r="E15968">
        <v>1</v>
      </c>
      <c r="F15968">
        <v>1550</v>
      </c>
      <c r="G15968" s="2" t="s">
        <v>26</v>
      </c>
    </row>
    <row r="15969" spans="1:7" x14ac:dyDescent="0.35">
      <c r="A15969" s="1">
        <v>46061</v>
      </c>
      <c r="B15969">
        <v>89710056</v>
      </c>
      <c r="C15969" s="2" t="s">
        <v>39</v>
      </c>
      <c r="D15969">
        <v>3500000</v>
      </c>
      <c r="E15969">
        <v>1</v>
      </c>
      <c r="F15969">
        <v>250</v>
      </c>
      <c r="G15969" s="2" t="s">
        <v>26</v>
      </c>
    </row>
    <row r="15970" spans="1:7" x14ac:dyDescent="0.35">
      <c r="A15970" s="1">
        <v>46061</v>
      </c>
      <c r="B15970">
        <v>75318442</v>
      </c>
      <c r="C15970" s="2" t="s">
        <v>33</v>
      </c>
      <c r="D15970">
        <v>1500000</v>
      </c>
      <c r="E15970">
        <v>1</v>
      </c>
      <c r="F15970">
        <v>250</v>
      </c>
      <c r="G15970" s="2" t="s">
        <v>26</v>
      </c>
    </row>
    <row r="15971" spans="1:7" x14ac:dyDescent="0.35">
      <c r="A15971" s="1">
        <v>46061</v>
      </c>
      <c r="B15971">
        <v>80966545</v>
      </c>
      <c r="C15971" s="2" t="s">
        <v>37</v>
      </c>
      <c r="D15971">
        <v>5000000</v>
      </c>
      <c r="E15971">
        <v>1</v>
      </c>
      <c r="F15971">
        <v>1550</v>
      </c>
      <c r="G15971" s="2" t="s">
        <v>26</v>
      </c>
    </row>
    <row r="15972" spans="1:7" x14ac:dyDescent="0.35">
      <c r="A15972" s="1">
        <v>46061</v>
      </c>
      <c r="B15972">
        <v>84885571</v>
      </c>
      <c r="C15972" s="2" t="s">
        <v>33</v>
      </c>
      <c r="D15972">
        <v>750000</v>
      </c>
      <c r="E15972">
        <v>1</v>
      </c>
      <c r="F15972">
        <v>600</v>
      </c>
      <c r="G15972" s="2" t="s">
        <v>26</v>
      </c>
    </row>
    <row r="15973" spans="1:7" x14ac:dyDescent="0.35">
      <c r="A15973" s="1">
        <v>46061</v>
      </c>
      <c r="B15973">
        <v>74790243</v>
      </c>
      <c r="C15973" s="2" t="s">
        <v>39</v>
      </c>
      <c r="D15973">
        <v>1500000</v>
      </c>
      <c r="E15973">
        <v>1</v>
      </c>
      <c r="F15973">
        <v>1000</v>
      </c>
      <c r="G15973" s="2" t="s">
        <v>26</v>
      </c>
    </row>
    <row r="15974" spans="1:7" x14ac:dyDescent="0.35">
      <c r="A15974" s="1">
        <v>46061</v>
      </c>
      <c r="B15974">
        <v>93738991</v>
      </c>
      <c r="C15974" s="2" t="s">
        <v>38</v>
      </c>
      <c r="D15974">
        <v>1500000</v>
      </c>
      <c r="E15974">
        <v>1</v>
      </c>
      <c r="F15974">
        <v>600</v>
      </c>
      <c r="G15974" s="2" t="s">
        <v>26</v>
      </c>
    </row>
    <row r="15975" spans="1:7" x14ac:dyDescent="0.35">
      <c r="A15975" s="1">
        <v>46061</v>
      </c>
      <c r="B15975">
        <v>60695874</v>
      </c>
      <c r="C15975" s="2" t="s">
        <v>37</v>
      </c>
      <c r="D15975">
        <v>0</v>
      </c>
      <c r="E15975">
        <v>1</v>
      </c>
      <c r="F15975">
        <v>1000</v>
      </c>
      <c r="G15975" s="2" t="s">
        <v>26</v>
      </c>
    </row>
    <row r="15976" spans="1:7" x14ac:dyDescent="0.35">
      <c r="A15976" s="1">
        <v>46061</v>
      </c>
      <c r="B15976">
        <v>81799545</v>
      </c>
      <c r="C15976" s="2" t="s">
        <v>36</v>
      </c>
      <c r="D15976">
        <v>0</v>
      </c>
      <c r="E15976">
        <v>1</v>
      </c>
      <c r="F15976">
        <v>1550</v>
      </c>
      <c r="G15976" s="2" t="s">
        <v>26</v>
      </c>
    </row>
    <row r="15977" spans="1:7" x14ac:dyDescent="0.35">
      <c r="A15977" s="1">
        <v>46061</v>
      </c>
      <c r="B15977">
        <v>72407243</v>
      </c>
      <c r="C15977" s="2" t="s">
        <v>35</v>
      </c>
      <c r="D15977">
        <v>100000</v>
      </c>
      <c r="E15977">
        <v>1</v>
      </c>
      <c r="F15977">
        <v>600</v>
      </c>
      <c r="G15977" s="2" t="s">
        <v>26</v>
      </c>
    </row>
    <row r="15978" spans="1:7" x14ac:dyDescent="0.35">
      <c r="A15978" s="1">
        <v>46061</v>
      </c>
      <c r="B15978">
        <v>70992739</v>
      </c>
      <c r="C15978" s="2" t="s">
        <v>33</v>
      </c>
      <c r="D15978">
        <v>1500000</v>
      </c>
      <c r="E15978">
        <v>1</v>
      </c>
      <c r="F15978">
        <v>1000</v>
      </c>
      <c r="G15978" s="2" t="s">
        <v>26</v>
      </c>
    </row>
    <row r="15979" spans="1:7" x14ac:dyDescent="0.35">
      <c r="A15979" s="1">
        <v>46061</v>
      </c>
      <c r="B15979">
        <v>99265327</v>
      </c>
      <c r="C15979" s="2" t="s">
        <v>33</v>
      </c>
      <c r="D15979">
        <v>0</v>
      </c>
      <c r="E15979">
        <v>1</v>
      </c>
      <c r="F15979">
        <v>1000</v>
      </c>
      <c r="G15979" s="2" t="s">
        <v>26</v>
      </c>
    </row>
    <row r="15980" spans="1:7" x14ac:dyDescent="0.35">
      <c r="A15980" s="1">
        <v>46061</v>
      </c>
      <c r="B15980">
        <v>65828745</v>
      </c>
      <c r="C15980" s="2" t="s">
        <v>37</v>
      </c>
      <c r="D15980">
        <v>2000000</v>
      </c>
      <c r="E15980">
        <v>1</v>
      </c>
      <c r="F15980">
        <v>250</v>
      </c>
      <c r="G15980" s="2" t="s">
        <v>26</v>
      </c>
    </row>
    <row r="15981" spans="1:7" x14ac:dyDescent="0.35">
      <c r="A15981" s="1">
        <v>46061</v>
      </c>
      <c r="B15981">
        <v>95162190</v>
      </c>
      <c r="C15981" s="2" t="s">
        <v>39</v>
      </c>
      <c r="D15981">
        <v>0</v>
      </c>
      <c r="E15981">
        <v>1</v>
      </c>
      <c r="F15981">
        <v>1550</v>
      </c>
      <c r="G15981" s="2" t="s">
        <v>26</v>
      </c>
    </row>
    <row r="15982" spans="1:7" x14ac:dyDescent="0.35">
      <c r="A15982" s="1">
        <v>46061</v>
      </c>
      <c r="B15982">
        <v>74683973</v>
      </c>
      <c r="C15982" s="2" t="s">
        <v>40</v>
      </c>
      <c r="D15982">
        <v>3500000</v>
      </c>
      <c r="E15982">
        <v>1</v>
      </c>
      <c r="F15982">
        <v>1550</v>
      </c>
      <c r="G15982" s="2" t="s">
        <v>26</v>
      </c>
    </row>
    <row r="15983" spans="1:7" x14ac:dyDescent="0.35">
      <c r="A15983" s="1">
        <v>46061</v>
      </c>
      <c r="B15983">
        <v>93446955</v>
      </c>
      <c r="C15983" s="2" t="s">
        <v>40</v>
      </c>
      <c r="D15983">
        <v>750000</v>
      </c>
      <c r="E15983">
        <v>1</v>
      </c>
      <c r="F15983">
        <v>1000</v>
      </c>
      <c r="G15983" s="2" t="s">
        <v>26</v>
      </c>
    </row>
    <row r="15984" spans="1:7" x14ac:dyDescent="0.35">
      <c r="A15984" s="1">
        <v>46061</v>
      </c>
      <c r="B15984">
        <v>85900737</v>
      </c>
      <c r="C15984" s="2" t="s">
        <v>33</v>
      </c>
      <c r="D15984">
        <v>0</v>
      </c>
      <c r="E15984">
        <v>1</v>
      </c>
      <c r="F15984">
        <v>250</v>
      </c>
      <c r="G15984" s="2" t="s">
        <v>26</v>
      </c>
    </row>
    <row r="15985" spans="1:7" x14ac:dyDescent="0.35">
      <c r="A15985" s="1">
        <v>46061</v>
      </c>
      <c r="B15985">
        <v>71816252</v>
      </c>
      <c r="C15985" s="2" t="s">
        <v>40</v>
      </c>
      <c r="D15985">
        <v>1000000</v>
      </c>
      <c r="E15985">
        <v>1</v>
      </c>
      <c r="F15985">
        <v>1550</v>
      </c>
      <c r="G15985" s="2" t="s">
        <v>26</v>
      </c>
    </row>
    <row r="15986" spans="1:7" x14ac:dyDescent="0.35">
      <c r="A15986" s="1">
        <v>46061</v>
      </c>
      <c r="B15986">
        <v>92401740</v>
      </c>
      <c r="C15986" s="2" t="s">
        <v>33</v>
      </c>
      <c r="D15986">
        <v>100000</v>
      </c>
      <c r="E15986">
        <v>1</v>
      </c>
      <c r="F15986">
        <v>1550</v>
      </c>
      <c r="G15986" s="2" t="s">
        <v>26</v>
      </c>
    </row>
    <row r="15987" spans="1:7" x14ac:dyDescent="0.35">
      <c r="A15987" s="1">
        <v>46061</v>
      </c>
      <c r="B15987">
        <v>68770464</v>
      </c>
      <c r="C15987" s="2" t="s">
        <v>36</v>
      </c>
      <c r="D15987">
        <v>3500000</v>
      </c>
      <c r="E15987">
        <v>1</v>
      </c>
      <c r="F15987">
        <v>1000</v>
      </c>
      <c r="G15987" s="2" t="s">
        <v>26</v>
      </c>
    </row>
    <row r="15988" spans="1:7" x14ac:dyDescent="0.35">
      <c r="A15988" s="1">
        <v>46061</v>
      </c>
      <c r="B15988">
        <v>76894967</v>
      </c>
      <c r="C15988" s="2" t="s">
        <v>41</v>
      </c>
      <c r="D15988">
        <v>1000000</v>
      </c>
      <c r="E15988">
        <v>1</v>
      </c>
      <c r="F15988">
        <v>600</v>
      </c>
      <c r="G15988" s="2" t="s">
        <v>26</v>
      </c>
    </row>
    <row r="15989" spans="1:7" x14ac:dyDescent="0.35">
      <c r="A15989" s="1">
        <v>46061</v>
      </c>
      <c r="B15989">
        <v>97731502</v>
      </c>
      <c r="C15989" s="2" t="s">
        <v>39</v>
      </c>
      <c r="D15989">
        <v>500000</v>
      </c>
      <c r="E15989">
        <v>1</v>
      </c>
      <c r="F15989">
        <v>250</v>
      </c>
      <c r="G15989" s="2" t="s">
        <v>26</v>
      </c>
    </row>
    <row r="15990" spans="1:7" x14ac:dyDescent="0.35">
      <c r="A15990" s="1">
        <v>46061</v>
      </c>
      <c r="B15990">
        <v>74220723</v>
      </c>
      <c r="C15990" s="2" t="s">
        <v>41</v>
      </c>
      <c r="D15990">
        <v>500000</v>
      </c>
      <c r="E15990">
        <v>1</v>
      </c>
      <c r="F15990">
        <v>600</v>
      </c>
      <c r="G15990" s="2" t="s">
        <v>26</v>
      </c>
    </row>
    <row r="15991" spans="1:7" x14ac:dyDescent="0.35">
      <c r="A15991" s="1">
        <v>46061</v>
      </c>
      <c r="B15991">
        <v>67055689</v>
      </c>
      <c r="C15991" s="2" t="s">
        <v>35</v>
      </c>
      <c r="D15991">
        <v>250000</v>
      </c>
      <c r="E15991">
        <v>1</v>
      </c>
      <c r="F15991">
        <v>600</v>
      </c>
      <c r="G15991" s="2" t="s">
        <v>26</v>
      </c>
    </row>
    <row r="15992" spans="1:7" x14ac:dyDescent="0.35">
      <c r="A15992" s="1">
        <v>46061</v>
      </c>
      <c r="B15992">
        <v>83332212</v>
      </c>
      <c r="C15992" s="2" t="s">
        <v>38</v>
      </c>
      <c r="D15992">
        <v>0</v>
      </c>
      <c r="E15992">
        <v>1</v>
      </c>
      <c r="F15992">
        <v>1550</v>
      </c>
      <c r="G15992" s="2" t="s">
        <v>26</v>
      </c>
    </row>
    <row r="15993" spans="1:7" x14ac:dyDescent="0.35">
      <c r="A15993" s="1">
        <v>46061</v>
      </c>
      <c r="B15993">
        <v>68530556</v>
      </c>
      <c r="C15993" s="2" t="s">
        <v>37</v>
      </c>
      <c r="D15993">
        <v>5000000</v>
      </c>
      <c r="E15993">
        <v>1</v>
      </c>
      <c r="F15993">
        <v>1550</v>
      </c>
      <c r="G15993" s="2" t="s">
        <v>26</v>
      </c>
    </row>
    <row r="15994" spans="1:7" x14ac:dyDescent="0.35">
      <c r="A15994" s="1">
        <v>46061</v>
      </c>
      <c r="B15994">
        <v>87577846</v>
      </c>
      <c r="C15994" s="2" t="s">
        <v>33</v>
      </c>
      <c r="D15994">
        <v>1500000</v>
      </c>
      <c r="E15994">
        <v>1</v>
      </c>
      <c r="F15994">
        <v>600</v>
      </c>
      <c r="G15994" s="2" t="s">
        <v>26</v>
      </c>
    </row>
    <row r="15995" spans="1:7" x14ac:dyDescent="0.35">
      <c r="A15995" s="1">
        <v>46061</v>
      </c>
      <c r="B15995">
        <v>86177383</v>
      </c>
      <c r="C15995" s="2" t="s">
        <v>35</v>
      </c>
      <c r="D15995">
        <v>0</v>
      </c>
      <c r="E15995">
        <v>1</v>
      </c>
      <c r="F15995">
        <v>250</v>
      </c>
      <c r="G15995" s="2" t="s">
        <v>26</v>
      </c>
    </row>
    <row r="15996" spans="1:7" x14ac:dyDescent="0.35">
      <c r="A15996" s="1">
        <v>46061</v>
      </c>
      <c r="B15996">
        <v>85429870</v>
      </c>
      <c r="C15996" s="2" t="s">
        <v>40</v>
      </c>
      <c r="D15996">
        <v>100000</v>
      </c>
      <c r="E15996">
        <v>1</v>
      </c>
      <c r="F15996">
        <v>1550</v>
      </c>
      <c r="G15996" s="2" t="s">
        <v>26</v>
      </c>
    </row>
    <row r="15997" spans="1:7" x14ac:dyDescent="0.35">
      <c r="A15997" s="1">
        <v>46061</v>
      </c>
      <c r="B15997">
        <v>92979539</v>
      </c>
      <c r="C15997" s="2" t="s">
        <v>36</v>
      </c>
      <c r="D15997">
        <v>3500000</v>
      </c>
      <c r="E15997">
        <v>1</v>
      </c>
      <c r="F15997">
        <v>1550</v>
      </c>
      <c r="G15997" s="2" t="s">
        <v>26</v>
      </c>
    </row>
    <row r="15998" spans="1:7" x14ac:dyDescent="0.35">
      <c r="A15998" s="1">
        <v>46061</v>
      </c>
      <c r="B15998">
        <v>83325627</v>
      </c>
      <c r="C15998" s="2" t="s">
        <v>33</v>
      </c>
      <c r="D15998">
        <v>2000000</v>
      </c>
      <c r="E15998">
        <v>1</v>
      </c>
      <c r="F15998">
        <v>600</v>
      </c>
      <c r="G15998" s="2" t="s">
        <v>26</v>
      </c>
    </row>
    <row r="15999" spans="1:7" x14ac:dyDescent="0.35">
      <c r="A15999" s="1">
        <v>46061</v>
      </c>
      <c r="B15999">
        <v>81157520</v>
      </c>
      <c r="C15999" s="2" t="s">
        <v>39</v>
      </c>
      <c r="D15999">
        <v>500000</v>
      </c>
      <c r="E15999">
        <v>1</v>
      </c>
      <c r="F15999">
        <v>1550</v>
      </c>
      <c r="G15999" s="2" t="s">
        <v>26</v>
      </c>
    </row>
    <row r="16000" spans="1:7" x14ac:dyDescent="0.35">
      <c r="A16000" s="1">
        <v>46061</v>
      </c>
      <c r="B16000">
        <v>88629318</v>
      </c>
      <c r="C16000" s="2" t="s">
        <v>38</v>
      </c>
      <c r="D16000">
        <v>1000000</v>
      </c>
      <c r="E16000">
        <v>1</v>
      </c>
      <c r="F16000">
        <v>1000</v>
      </c>
      <c r="G16000" s="2" t="s">
        <v>26</v>
      </c>
    </row>
    <row r="16001" spans="1:7" x14ac:dyDescent="0.35">
      <c r="A16001" s="1">
        <v>46061</v>
      </c>
      <c r="B16001">
        <v>72040534</v>
      </c>
      <c r="C16001" s="2" t="s">
        <v>35</v>
      </c>
      <c r="D16001">
        <v>50000</v>
      </c>
      <c r="E16001">
        <v>1</v>
      </c>
      <c r="F16001">
        <v>600</v>
      </c>
      <c r="G16001" s="2" t="s">
        <v>26</v>
      </c>
    </row>
    <row r="16002" spans="1:7" x14ac:dyDescent="0.35">
      <c r="A16002" s="1">
        <v>46061</v>
      </c>
      <c r="B16002">
        <v>65107804</v>
      </c>
      <c r="C16002" s="2" t="s">
        <v>36</v>
      </c>
      <c r="D16002">
        <v>0</v>
      </c>
      <c r="E16002">
        <v>1</v>
      </c>
      <c r="F16002">
        <v>600</v>
      </c>
      <c r="G16002" s="2" t="s">
        <v>26</v>
      </c>
    </row>
    <row r="16003" spans="1:7" x14ac:dyDescent="0.35">
      <c r="A16003" s="1">
        <v>46061</v>
      </c>
      <c r="B16003">
        <v>68979965</v>
      </c>
      <c r="C16003" s="2" t="s">
        <v>35</v>
      </c>
      <c r="D16003">
        <v>0</v>
      </c>
      <c r="E16003">
        <v>1</v>
      </c>
      <c r="F16003">
        <v>1550</v>
      </c>
      <c r="G16003" s="2" t="s">
        <v>26</v>
      </c>
    </row>
    <row r="16004" spans="1:7" x14ac:dyDescent="0.35">
      <c r="A16004" s="1">
        <v>46061</v>
      </c>
      <c r="B16004">
        <v>75739810</v>
      </c>
      <c r="C16004" s="2" t="s">
        <v>33</v>
      </c>
      <c r="D16004">
        <v>0</v>
      </c>
      <c r="E16004">
        <v>1</v>
      </c>
      <c r="F16004">
        <v>600</v>
      </c>
      <c r="G16004" s="2" t="s">
        <v>26</v>
      </c>
    </row>
    <row r="16005" spans="1:7" x14ac:dyDescent="0.35">
      <c r="A16005" s="1">
        <v>46061</v>
      </c>
      <c r="B16005">
        <v>84866807</v>
      </c>
      <c r="C16005" s="2" t="s">
        <v>35</v>
      </c>
      <c r="D16005">
        <v>100000</v>
      </c>
      <c r="E16005">
        <v>1</v>
      </c>
      <c r="F16005">
        <v>1550</v>
      </c>
      <c r="G16005" s="2" t="s">
        <v>26</v>
      </c>
    </row>
    <row r="16006" spans="1:7" x14ac:dyDescent="0.35">
      <c r="A16006" s="1">
        <v>46061</v>
      </c>
      <c r="B16006">
        <v>88802265</v>
      </c>
      <c r="C16006" s="2" t="s">
        <v>41</v>
      </c>
      <c r="D16006">
        <v>500000</v>
      </c>
      <c r="E16006">
        <v>1</v>
      </c>
      <c r="F16006">
        <v>600</v>
      </c>
      <c r="G16006" s="2" t="s">
        <v>26</v>
      </c>
    </row>
    <row r="16007" spans="1:7" x14ac:dyDescent="0.35">
      <c r="A16007" s="1">
        <v>46061</v>
      </c>
      <c r="B16007">
        <v>66793821</v>
      </c>
      <c r="C16007" s="2" t="s">
        <v>37</v>
      </c>
      <c r="D16007">
        <v>200000</v>
      </c>
      <c r="E16007">
        <v>1</v>
      </c>
      <c r="F16007">
        <v>1000</v>
      </c>
      <c r="G16007" s="2" t="s">
        <v>26</v>
      </c>
    </row>
    <row r="16008" spans="1:7" x14ac:dyDescent="0.35">
      <c r="A16008" s="1">
        <v>46061</v>
      </c>
      <c r="B16008">
        <v>99553605</v>
      </c>
      <c r="C16008" s="2" t="s">
        <v>39</v>
      </c>
      <c r="D16008">
        <v>200000</v>
      </c>
      <c r="E16008">
        <v>1</v>
      </c>
      <c r="F16008">
        <v>1550</v>
      </c>
      <c r="G16008" s="2" t="s">
        <v>26</v>
      </c>
    </row>
    <row r="16009" spans="1:7" x14ac:dyDescent="0.35">
      <c r="A16009" s="1">
        <v>46061</v>
      </c>
      <c r="B16009">
        <v>89364807</v>
      </c>
      <c r="C16009" s="2" t="s">
        <v>39</v>
      </c>
      <c r="D16009">
        <v>100000</v>
      </c>
      <c r="E16009">
        <v>1</v>
      </c>
      <c r="F16009">
        <v>1550</v>
      </c>
      <c r="G16009" s="2" t="s">
        <v>26</v>
      </c>
    </row>
    <row r="16010" spans="1:7" x14ac:dyDescent="0.35">
      <c r="A16010" s="1">
        <v>46061</v>
      </c>
      <c r="B16010">
        <v>84336276</v>
      </c>
      <c r="C16010" s="2" t="s">
        <v>33</v>
      </c>
      <c r="D16010">
        <v>200000</v>
      </c>
      <c r="E16010">
        <v>1</v>
      </c>
      <c r="F16010">
        <v>250</v>
      </c>
      <c r="G16010" s="2" t="s">
        <v>26</v>
      </c>
    </row>
    <row r="16011" spans="1:7" x14ac:dyDescent="0.35">
      <c r="A16011" s="1">
        <v>46061</v>
      </c>
      <c r="B16011">
        <v>75032788</v>
      </c>
      <c r="C16011" s="2" t="s">
        <v>39</v>
      </c>
      <c r="D16011">
        <v>200000</v>
      </c>
      <c r="E16011">
        <v>1</v>
      </c>
      <c r="F16011">
        <v>600</v>
      </c>
      <c r="G16011" s="2" t="s">
        <v>26</v>
      </c>
    </row>
    <row r="16012" spans="1:7" x14ac:dyDescent="0.35">
      <c r="A16012" s="1">
        <v>46061</v>
      </c>
      <c r="B16012">
        <v>81289243</v>
      </c>
      <c r="C16012" s="2" t="s">
        <v>39</v>
      </c>
      <c r="D16012">
        <v>0</v>
      </c>
      <c r="E16012">
        <v>1</v>
      </c>
      <c r="F16012">
        <v>600</v>
      </c>
      <c r="G16012" s="2" t="s">
        <v>26</v>
      </c>
    </row>
    <row r="16013" spans="1:7" x14ac:dyDescent="0.35">
      <c r="A16013" s="1">
        <v>46061</v>
      </c>
      <c r="B16013">
        <v>61590487</v>
      </c>
      <c r="C16013" s="2" t="s">
        <v>37</v>
      </c>
      <c r="D16013">
        <v>500000</v>
      </c>
      <c r="E16013">
        <v>1</v>
      </c>
      <c r="F16013">
        <v>1550</v>
      </c>
      <c r="G16013" s="2" t="s">
        <v>26</v>
      </c>
    </row>
    <row r="16014" spans="1:7" x14ac:dyDescent="0.35">
      <c r="A16014" s="1">
        <v>46061</v>
      </c>
      <c r="B16014">
        <v>84809320</v>
      </c>
      <c r="C16014" s="2" t="s">
        <v>40</v>
      </c>
      <c r="D16014">
        <v>500000</v>
      </c>
      <c r="E16014">
        <v>1</v>
      </c>
      <c r="F16014">
        <v>250</v>
      </c>
      <c r="G16014" s="2" t="s">
        <v>26</v>
      </c>
    </row>
    <row r="16015" spans="1:7" x14ac:dyDescent="0.35">
      <c r="A16015" s="1">
        <v>46061</v>
      </c>
      <c r="B16015">
        <v>63075915</v>
      </c>
      <c r="C16015" s="2" t="s">
        <v>41</v>
      </c>
      <c r="D16015">
        <v>750000</v>
      </c>
      <c r="E16015">
        <v>1</v>
      </c>
      <c r="F16015">
        <v>600</v>
      </c>
      <c r="G16015" s="2" t="s">
        <v>26</v>
      </c>
    </row>
    <row r="16016" spans="1:7" x14ac:dyDescent="0.35">
      <c r="A16016" s="1">
        <v>46061</v>
      </c>
      <c r="B16016">
        <v>93986974</v>
      </c>
      <c r="C16016" s="2" t="s">
        <v>38</v>
      </c>
      <c r="D16016">
        <v>1500000</v>
      </c>
      <c r="E16016">
        <v>1</v>
      </c>
      <c r="F16016">
        <v>1550</v>
      </c>
      <c r="G16016" s="2" t="s">
        <v>26</v>
      </c>
    </row>
    <row r="16017" spans="1:7" x14ac:dyDescent="0.35">
      <c r="A16017" s="1">
        <v>46061</v>
      </c>
      <c r="B16017">
        <v>90219754</v>
      </c>
      <c r="C16017" s="2" t="s">
        <v>36</v>
      </c>
      <c r="D16017">
        <v>1500000</v>
      </c>
      <c r="E16017">
        <v>1</v>
      </c>
      <c r="F16017">
        <v>250</v>
      </c>
      <c r="G16017" s="2" t="s">
        <v>26</v>
      </c>
    </row>
    <row r="16018" spans="1:7" x14ac:dyDescent="0.35">
      <c r="A16018" s="1">
        <v>46061</v>
      </c>
      <c r="B16018">
        <v>65603243</v>
      </c>
      <c r="C16018" s="2" t="s">
        <v>40</v>
      </c>
      <c r="D16018">
        <v>2000000</v>
      </c>
      <c r="E16018">
        <v>1</v>
      </c>
      <c r="F16018">
        <v>250</v>
      </c>
      <c r="G16018" s="2" t="s">
        <v>26</v>
      </c>
    </row>
    <row r="16019" spans="1:7" x14ac:dyDescent="0.35">
      <c r="A16019" s="1">
        <v>46061</v>
      </c>
      <c r="B16019">
        <v>65023864</v>
      </c>
      <c r="C16019" s="2" t="s">
        <v>33</v>
      </c>
      <c r="D16019">
        <v>5000000</v>
      </c>
      <c r="E16019">
        <v>1</v>
      </c>
      <c r="F16019">
        <v>250</v>
      </c>
      <c r="G16019" s="2" t="s">
        <v>26</v>
      </c>
    </row>
    <row r="16020" spans="1:7" x14ac:dyDescent="0.35">
      <c r="A16020" s="1">
        <v>46061</v>
      </c>
      <c r="B16020">
        <v>74212572</v>
      </c>
      <c r="C16020" s="2" t="s">
        <v>36</v>
      </c>
      <c r="D16020">
        <v>50000</v>
      </c>
      <c r="E16020">
        <v>1</v>
      </c>
      <c r="F16020">
        <v>1550</v>
      </c>
      <c r="G16020" s="2" t="s">
        <v>26</v>
      </c>
    </row>
    <row r="16021" spans="1:7" x14ac:dyDescent="0.35">
      <c r="A16021" s="1">
        <v>46061</v>
      </c>
      <c r="B16021">
        <v>77471430</v>
      </c>
      <c r="C16021" s="2" t="s">
        <v>40</v>
      </c>
      <c r="D16021">
        <v>3500000</v>
      </c>
      <c r="E16021">
        <v>1</v>
      </c>
      <c r="F16021">
        <v>1550</v>
      </c>
      <c r="G16021" s="2" t="s">
        <v>26</v>
      </c>
    </row>
    <row r="16022" spans="1:7" x14ac:dyDescent="0.35">
      <c r="A16022" s="1">
        <v>46061</v>
      </c>
      <c r="B16022">
        <v>60596601</v>
      </c>
      <c r="C16022" s="2" t="s">
        <v>41</v>
      </c>
      <c r="D16022">
        <v>250000</v>
      </c>
      <c r="E16022">
        <v>1</v>
      </c>
      <c r="F16022">
        <v>250</v>
      </c>
      <c r="G16022" s="2" t="s">
        <v>26</v>
      </c>
    </row>
    <row r="16023" spans="1:7" x14ac:dyDescent="0.35">
      <c r="A16023" s="1">
        <v>46061</v>
      </c>
      <c r="B16023">
        <v>81879960</v>
      </c>
      <c r="C16023" s="2" t="s">
        <v>35</v>
      </c>
      <c r="D16023">
        <v>0</v>
      </c>
      <c r="E16023">
        <v>1</v>
      </c>
      <c r="F16023">
        <v>600</v>
      </c>
      <c r="G16023" s="2" t="s">
        <v>26</v>
      </c>
    </row>
    <row r="16024" spans="1:7" x14ac:dyDescent="0.35">
      <c r="A16024" s="1">
        <v>46061</v>
      </c>
      <c r="B16024">
        <v>78703300</v>
      </c>
      <c r="C16024" s="2" t="s">
        <v>35</v>
      </c>
      <c r="D16024">
        <v>1500000</v>
      </c>
      <c r="E16024">
        <v>1</v>
      </c>
      <c r="F16024">
        <v>250</v>
      </c>
      <c r="G16024" s="2" t="s">
        <v>26</v>
      </c>
    </row>
    <row r="16025" spans="1:7" x14ac:dyDescent="0.35">
      <c r="A16025" s="1">
        <v>46061</v>
      </c>
      <c r="B16025">
        <v>61269639</v>
      </c>
      <c r="C16025" s="2" t="s">
        <v>41</v>
      </c>
      <c r="D16025">
        <v>1000000</v>
      </c>
      <c r="E16025">
        <v>1</v>
      </c>
      <c r="F16025">
        <v>1000</v>
      </c>
      <c r="G16025" s="2" t="s">
        <v>26</v>
      </c>
    </row>
    <row r="16026" spans="1:7" x14ac:dyDescent="0.35">
      <c r="A16026" s="1">
        <v>46061</v>
      </c>
      <c r="B16026">
        <v>94839034</v>
      </c>
      <c r="C16026" s="2" t="s">
        <v>41</v>
      </c>
      <c r="D16026">
        <v>100000</v>
      </c>
      <c r="E16026">
        <v>1</v>
      </c>
      <c r="F16026">
        <v>600</v>
      </c>
      <c r="G16026" s="2" t="s">
        <v>26</v>
      </c>
    </row>
    <row r="16027" spans="1:7" x14ac:dyDescent="0.35">
      <c r="A16027" s="1">
        <v>46061</v>
      </c>
      <c r="B16027">
        <v>65579642</v>
      </c>
      <c r="C16027" s="2" t="s">
        <v>39</v>
      </c>
      <c r="D16027">
        <v>0</v>
      </c>
      <c r="E16027">
        <v>1</v>
      </c>
      <c r="F16027">
        <v>1000</v>
      </c>
      <c r="G16027" s="2" t="s">
        <v>26</v>
      </c>
    </row>
    <row r="16028" spans="1:7" x14ac:dyDescent="0.35">
      <c r="A16028" s="1">
        <v>46061</v>
      </c>
      <c r="B16028">
        <v>93289735</v>
      </c>
      <c r="C16028" s="2" t="s">
        <v>37</v>
      </c>
      <c r="D16028">
        <v>2000000</v>
      </c>
      <c r="E16028">
        <v>1</v>
      </c>
      <c r="F16028">
        <v>1000</v>
      </c>
      <c r="G16028" s="2" t="s">
        <v>26</v>
      </c>
    </row>
    <row r="16029" spans="1:7" x14ac:dyDescent="0.35">
      <c r="A16029" s="1">
        <v>46061</v>
      </c>
      <c r="B16029">
        <v>88964977</v>
      </c>
      <c r="C16029" s="2" t="s">
        <v>35</v>
      </c>
      <c r="D16029">
        <v>3500000</v>
      </c>
      <c r="E16029">
        <v>1</v>
      </c>
      <c r="F16029">
        <v>1550</v>
      </c>
      <c r="G16029" s="2" t="s">
        <v>26</v>
      </c>
    </row>
    <row r="16030" spans="1:7" x14ac:dyDescent="0.35">
      <c r="A16030" s="1">
        <v>46061</v>
      </c>
      <c r="B16030">
        <v>98315199</v>
      </c>
      <c r="C16030" s="2" t="s">
        <v>41</v>
      </c>
      <c r="D16030">
        <v>100000</v>
      </c>
      <c r="E16030">
        <v>1</v>
      </c>
      <c r="F16030">
        <v>600</v>
      </c>
      <c r="G16030" s="2" t="s">
        <v>26</v>
      </c>
    </row>
    <row r="16031" spans="1:7" x14ac:dyDescent="0.35">
      <c r="A16031" s="1">
        <v>46061</v>
      </c>
      <c r="B16031">
        <v>98563110</v>
      </c>
      <c r="C16031" s="2" t="s">
        <v>39</v>
      </c>
      <c r="D16031">
        <v>0</v>
      </c>
      <c r="E16031">
        <v>1</v>
      </c>
      <c r="F16031">
        <v>250</v>
      </c>
      <c r="G16031" s="2" t="s">
        <v>26</v>
      </c>
    </row>
    <row r="16032" spans="1:7" x14ac:dyDescent="0.35">
      <c r="A16032" s="1">
        <v>46061</v>
      </c>
      <c r="B16032">
        <v>61472225</v>
      </c>
      <c r="C16032" s="2" t="s">
        <v>35</v>
      </c>
      <c r="D16032">
        <v>200000</v>
      </c>
      <c r="E16032">
        <v>1</v>
      </c>
      <c r="F16032">
        <v>1550</v>
      </c>
      <c r="G16032" s="2" t="s">
        <v>26</v>
      </c>
    </row>
    <row r="16033" spans="1:7" x14ac:dyDescent="0.35">
      <c r="A16033" s="1">
        <v>46061</v>
      </c>
      <c r="B16033">
        <v>65505475</v>
      </c>
      <c r="C16033" s="2" t="s">
        <v>37</v>
      </c>
      <c r="D16033">
        <v>2000000</v>
      </c>
      <c r="E16033">
        <v>1</v>
      </c>
      <c r="F16033">
        <v>600</v>
      </c>
      <c r="G16033" s="2" t="s">
        <v>26</v>
      </c>
    </row>
    <row r="16034" spans="1:7" x14ac:dyDescent="0.35">
      <c r="A16034" s="1">
        <v>46061</v>
      </c>
      <c r="B16034">
        <v>96807816</v>
      </c>
      <c r="C16034" s="2" t="s">
        <v>38</v>
      </c>
      <c r="D16034">
        <v>200000</v>
      </c>
      <c r="E16034">
        <v>1</v>
      </c>
      <c r="F16034">
        <v>1550</v>
      </c>
      <c r="G16034" s="2" t="s">
        <v>26</v>
      </c>
    </row>
    <row r="16035" spans="1:7" x14ac:dyDescent="0.35">
      <c r="A16035" s="1">
        <v>46061</v>
      </c>
      <c r="B16035">
        <v>62806711</v>
      </c>
      <c r="C16035" s="2" t="s">
        <v>37</v>
      </c>
      <c r="D16035">
        <v>500000</v>
      </c>
      <c r="E16035">
        <v>1</v>
      </c>
      <c r="F16035">
        <v>1000</v>
      </c>
      <c r="G16035" s="2" t="s">
        <v>26</v>
      </c>
    </row>
    <row r="16036" spans="1:7" x14ac:dyDescent="0.35">
      <c r="A16036" s="1">
        <v>46061</v>
      </c>
      <c r="B16036">
        <v>97559793</v>
      </c>
      <c r="C16036" s="2" t="s">
        <v>33</v>
      </c>
      <c r="D16036">
        <v>5000000</v>
      </c>
      <c r="E16036">
        <v>1</v>
      </c>
      <c r="F16036">
        <v>1000</v>
      </c>
      <c r="G16036" s="2" t="s">
        <v>26</v>
      </c>
    </row>
    <row r="16037" spans="1:7" x14ac:dyDescent="0.35">
      <c r="A16037" s="1">
        <v>46061</v>
      </c>
      <c r="B16037">
        <v>86723921</v>
      </c>
      <c r="C16037" s="2" t="s">
        <v>33</v>
      </c>
      <c r="D16037">
        <v>5000000</v>
      </c>
      <c r="E16037">
        <v>1</v>
      </c>
      <c r="F16037">
        <v>600</v>
      </c>
      <c r="G16037" s="2" t="s">
        <v>26</v>
      </c>
    </row>
    <row r="16038" spans="1:7" x14ac:dyDescent="0.35">
      <c r="A16038" s="1">
        <v>46061</v>
      </c>
      <c r="B16038">
        <v>93571945</v>
      </c>
      <c r="C16038" s="2" t="s">
        <v>38</v>
      </c>
      <c r="D16038">
        <v>200000</v>
      </c>
      <c r="E16038">
        <v>1</v>
      </c>
      <c r="F16038">
        <v>250</v>
      </c>
      <c r="G16038" s="2" t="s">
        <v>26</v>
      </c>
    </row>
    <row r="16039" spans="1:7" x14ac:dyDescent="0.35">
      <c r="A16039" s="1">
        <v>46061</v>
      </c>
      <c r="B16039">
        <v>73842442</v>
      </c>
      <c r="C16039" s="2" t="s">
        <v>39</v>
      </c>
      <c r="D16039">
        <v>500000</v>
      </c>
      <c r="E16039">
        <v>1</v>
      </c>
      <c r="F16039">
        <v>1000</v>
      </c>
      <c r="G16039" s="2" t="s">
        <v>26</v>
      </c>
    </row>
    <row r="16040" spans="1:7" x14ac:dyDescent="0.35">
      <c r="A16040" s="1">
        <v>46061</v>
      </c>
      <c r="B16040">
        <v>94455731</v>
      </c>
      <c r="C16040" s="2" t="s">
        <v>33</v>
      </c>
      <c r="D16040">
        <v>0</v>
      </c>
      <c r="E16040">
        <v>1</v>
      </c>
      <c r="F16040">
        <v>600</v>
      </c>
      <c r="G16040" s="2" t="s">
        <v>26</v>
      </c>
    </row>
    <row r="16041" spans="1:7" x14ac:dyDescent="0.35">
      <c r="A16041" s="1">
        <v>46061</v>
      </c>
      <c r="B16041">
        <v>72875055</v>
      </c>
      <c r="C16041" s="2" t="s">
        <v>35</v>
      </c>
      <c r="D16041">
        <v>200000</v>
      </c>
      <c r="E16041">
        <v>1</v>
      </c>
      <c r="F16041">
        <v>600</v>
      </c>
      <c r="G16041" s="2" t="s">
        <v>26</v>
      </c>
    </row>
    <row r="16042" spans="1:7" x14ac:dyDescent="0.35">
      <c r="A16042" s="1">
        <v>46061</v>
      </c>
      <c r="B16042">
        <v>80022560</v>
      </c>
      <c r="C16042" s="2" t="s">
        <v>39</v>
      </c>
      <c r="D16042">
        <v>0</v>
      </c>
      <c r="E16042">
        <v>1</v>
      </c>
      <c r="F16042">
        <v>600</v>
      </c>
      <c r="G16042" s="2" t="s">
        <v>26</v>
      </c>
    </row>
    <row r="16043" spans="1:7" x14ac:dyDescent="0.35">
      <c r="A16043" s="1">
        <v>46061</v>
      </c>
      <c r="B16043">
        <v>97322008</v>
      </c>
      <c r="C16043" s="2" t="s">
        <v>39</v>
      </c>
      <c r="D16043">
        <v>50000</v>
      </c>
      <c r="E16043">
        <v>1</v>
      </c>
      <c r="F16043">
        <v>1550</v>
      </c>
      <c r="G16043" s="2" t="s">
        <v>26</v>
      </c>
    </row>
    <row r="16044" spans="1:7" x14ac:dyDescent="0.35">
      <c r="A16044" s="1">
        <v>46061</v>
      </c>
      <c r="B16044">
        <v>89327524</v>
      </c>
      <c r="C16044" s="2" t="s">
        <v>35</v>
      </c>
      <c r="D16044">
        <v>200000</v>
      </c>
      <c r="E16044">
        <v>1</v>
      </c>
      <c r="F16044">
        <v>1000</v>
      </c>
      <c r="G16044" s="2" t="s">
        <v>26</v>
      </c>
    </row>
    <row r="16045" spans="1:7" x14ac:dyDescent="0.35">
      <c r="A16045" s="1">
        <v>46061</v>
      </c>
      <c r="B16045">
        <v>84972991</v>
      </c>
      <c r="C16045" s="2" t="s">
        <v>33</v>
      </c>
      <c r="D16045">
        <v>100000</v>
      </c>
      <c r="E16045">
        <v>1</v>
      </c>
      <c r="F16045">
        <v>250</v>
      </c>
      <c r="G16045" s="2" t="s">
        <v>26</v>
      </c>
    </row>
    <row r="16046" spans="1:7" x14ac:dyDescent="0.35">
      <c r="A16046" s="1">
        <v>46061</v>
      </c>
      <c r="B16046">
        <v>69326068</v>
      </c>
      <c r="C16046" s="2" t="s">
        <v>37</v>
      </c>
      <c r="D16046">
        <v>0</v>
      </c>
      <c r="E16046">
        <v>1</v>
      </c>
      <c r="F16046">
        <v>1550</v>
      </c>
      <c r="G16046" s="2" t="s">
        <v>26</v>
      </c>
    </row>
    <row r="16047" spans="1:7" x14ac:dyDescent="0.35">
      <c r="A16047" s="1">
        <v>46061</v>
      </c>
      <c r="B16047">
        <v>68732108</v>
      </c>
      <c r="C16047" s="2" t="s">
        <v>39</v>
      </c>
      <c r="D16047">
        <v>0</v>
      </c>
      <c r="E16047">
        <v>1</v>
      </c>
      <c r="F16047">
        <v>600</v>
      </c>
      <c r="G16047" s="2" t="s">
        <v>26</v>
      </c>
    </row>
    <row r="16048" spans="1:7" x14ac:dyDescent="0.35">
      <c r="A16048" s="1">
        <v>46061</v>
      </c>
      <c r="B16048">
        <v>72673558</v>
      </c>
      <c r="C16048" s="2" t="s">
        <v>37</v>
      </c>
      <c r="D16048">
        <v>100000</v>
      </c>
      <c r="E16048">
        <v>1</v>
      </c>
      <c r="F16048">
        <v>1550</v>
      </c>
      <c r="G16048" s="2" t="s">
        <v>26</v>
      </c>
    </row>
    <row r="16049" spans="1:7" x14ac:dyDescent="0.35">
      <c r="A16049" s="1">
        <v>46062</v>
      </c>
      <c r="B16049">
        <v>76886839</v>
      </c>
      <c r="C16049" s="2" t="s">
        <v>40</v>
      </c>
      <c r="D16049">
        <v>0</v>
      </c>
      <c r="E16049">
        <v>1</v>
      </c>
      <c r="F16049">
        <v>1000</v>
      </c>
      <c r="G16049" s="2" t="s">
        <v>26</v>
      </c>
    </row>
    <row r="16050" spans="1:7" x14ac:dyDescent="0.35">
      <c r="A16050" s="1">
        <v>46062</v>
      </c>
      <c r="B16050">
        <v>61301418</v>
      </c>
      <c r="C16050" s="2" t="s">
        <v>39</v>
      </c>
      <c r="D16050">
        <v>750000</v>
      </c>
      <c r="E16050">
        <v>1</v>
      </c>
      <c r="F16050">
        <v>250</v>
      </c>
      <c r="G16050" s="2" t="s">
        <v>26</v>
      </c>
    </row>
    <row r="16051" spans="1:7" x14ac:dyDescent="0.35">
      <c r="A16051" s="1">
        <v>46062</v>
      </c>
      <c r="B16051">
        <v>87419041</v>
      </c>
      <c r="C16051" s="2" t="s">
        <v>33</v>
      </c>
      <c r="D16051">
        <v>0</v>
      </c>
      <c r="E16051">
        <v>1</v>
      </c>
      <c r="F16051">
        <v>1550</v>
      </c>
      <c r="G16051" s="2" t="s">
        <v>26</v>
      </c>
    </row>
    <row r="16052" spans="1:7" x14ac:dyDescent="0.35">
      <c r="A16052" s="1">
        <v>46062</v>
      </c>
      <c r="B16052">
        <v>97423564</v>
      </c>
      <c r="C16052" s="2" t="s">
        <v>39</v>
      </c>
      <c r="D16052">
        <v>2000000</v>
      </c>
      <c r="E16052">
        <v>1</v>
      </c>
      <c r="F16052">
        <v>250</v>
      </c>
      <c r="G16052" s="2" t="s">
        <v>26</v>
      </c>
    </row>
    <row r="16053" spans="1:7" x14ac:dyDescent="0.35">
      <c r="A16053" s="1">
        <v>46062</v>
      </c>
      <c r="B16053">
        <v>64570079</v>
      </c>
      <c r="C16053" s="2" t="s">
        <v>36</v>
      </c>
      <c r="D16053">
        <v>1000000</v>
      </c>
      <c r="E16053">
        <v>1</v>
      </c>
      <c r="F16053">
        <v>1550</v>
      </c>
      <c r="G16053" s="2" t="s">
        <v>26</v>
      </c>
    </row>
    <row r="16054" spans="1:7" x14ac:dyDescent="0.35">
      <c r="A16054" s="1">
        <v>46062</v>
      </c>
      <c r="B16054">
        <v>95601532</v>
      </c>
      <c r="C16054" s="2" t="s">
        <v>33</v>
      </c>
      <c r="D16054">
        <v>2000000</v>
      </c>
      <c r="E16054">
        <v>1</v>
      </c>
      <c r="F16054">
        <v>1000</v>
      </c>
      <c r="G16054" s="2" t="s">
        <v>26</v>
      </c>
    </row>
    <row r="16055" spans="1:7" x14ac:dyDescent="0.35">
      <c r="A16055" s="1">
        <v>46062</v>
      </c>
      <c r="B16055">
        <v>94497055</v>
      </c>
      <c r="C16055" s="2" t="s">
        <v>39</v>
      </c>
      <c r="D16055">
        <v>50000</v>
      </c>
      <c r="E16055">
        <v>1</v>
      </c>
      <c r="F16055">
        <v>250</v>
      </c>
      <c r="G16055" s="2" t="s">
        <v>26</v>
      </c>
    </row>
    <row r="16056" spans="1:7" x14ac:dyDescent="0.35">
      <c r="A16056" s="1">
        <v>46062</v>
      </c>
      <c r="B16056">
        <v>97040627</v>
      </c>
      <c r="C16056" s="2" t="s">
        <v>41</v>
      </c>
      <c r="D16056">
        <v>1000000</v>
      </c>
      <c r="E16056">
        <v>1</v>
      </c>
      <c r="F16056">
        <v>250</v>
      </c>
      <c r="G16056" s="2" t="s">
        <v>26</v>
      </c>
    </row>
    <row r="16057" spans="1:7" x14ac:dyDescent="0.35">
      <c r="A16057" s="1">
        <v>46062</v>
      </c>
      <c r="B16057">
        <v>88833190</v>
      </c>
      <c r="C16057" s="2" t="s">
        <v>38</v>
      </c>
      <c r="D16057">
        <v>250000</v>
      </c>
      <c r="E16057">
        <v>1</v>
      </c>
      <c r="F16057">
        <v>1000</v>
      </c>
      <c r="G16057" s="2" t="s">
        <v>26</v>
      </c>
    </row>
    <row r="16058" spans="1:7" x14ac:dyDescent="0.35">
      <c r="A16058" s="1">
        <v>46062</v>
      </c>
      <c r="B16058">
        <v>80119950</v>
      </c>
      <c r="C16058" s="2" t="s">
        <v>40</v>
      </c>
      <c r="D16058">
        <v>0</v>
      </c>
      <c r="E16058">
        <v>1</v>
      </c>
      <c r="F16058">
        <v>250</v>
      </c>
      <c r="G16058" s="2" t="s">
        <v>26</v>
      </c>
    </row>
    <row r="16059" spans="1:7" x14ac:dyDescent="0.35">
      <c r="A16059" s="1">
        <v>46062</v>
      </c>
      <c r="B16059">
        <v>86993365</v>
      </c>
      <c r="C16059" s="2" t="s">
        <v>38</v>
      </c>
      <c r="D16059">
        <v>50000</v>
      </c>
      <c r="E16059">
        <v>1</v>
      </c>
      <c r="F16059">
        <v>250</v>
      </c>
      <c r="G16059" s="2" t="s">
        <v>26</v>
      </c>
    </row>
    <row r="16060" spans="1:7" x14ac:dyDescent="0.35">
      <c r="A16060" s="1">
        <v>46062</v>
      </c>
      <c r="B16060">
        <v>94024418</v>
      </c>
      <c r="C16060" s="2" t="s">
        <v>36</v>
      </c>
      <c r="D16060">
        <v>0</v>
      </c>
      <c r="E16060">
        <v>1</v>
      </c>
      <c r="F16060">
        <v>600</v>
      </c>
      <c r="G16060" s="2" t="s">
        <v>26</v>
      </c>
    </row>
    <row r="16061" spans="1:7" x14ac:dyDescent="0.35">
      <c r="A16061" s="1">
        <v>46062</v>
      </c>
      <c r="B16061">
        <v>62931259</v>
      </c>
      <c r="C16061" s="2" t="s">
        <v>36</v>
      </c>
      <c r="D16061">
        <v>0</v>
      </c>
      <c r="E16061">
        <v>1</v>
      </c>
      <c r="F16061">
        <v>1000</v>
      </c>
      <c r="G16061" s="2" t="s">
        <v>26</v>
      </c>
    </row>
    <row r="16062" spans="1:7" x14ac:dyDescent="0.35">
      <c r="A16062" s="1">
        <v>46062</v>
      </c>
      <c r="B16062">
        <v>79521026</v>
      </c>
      <c r="C16062" s="2" t="s">
        <v>37</v>
      </c>
      <c r="D16062">
        <v>1000000</v>
      </c>
      <c r="E16062">
        <v>1</v>
      </c>
      <c r="F16062">
        <v>1000</v>
      </c>
      <c r="G16062" s="2" t="s">
        <v>26</v>
      </c>
    </row>
    <row r="16063" spans="1:7" x14ac:dyDescent="0.35">
      <c r="A16063" s="1">
        <v>46062</v>
      </c>
      <c r="B16063">
        <v>93158114</v>
      </c>
      <c r="C16063" s="2" t="s">
        <v>33</v>
      </c>
      <c r="D16063">
        <v>750000</v>
      </c>
      <c r="E16063">
        <v>1</v>
      </c>
      <c r="F16063">
        <v>250</v>
      </c>
      <c r="G16063" s="2" t="s">
        <v>26</v>
      </c>
    </row>
    <row r="16064" spans="1:7" x14ac:dyDescent="0.35">
      <c r="A16064" s="1">
        <v>46062</v>
      </c>
      <c r="B16064">
        <v>62055205</v>
      </c>
      <c r="C16064" s="2" t="s">
        <v>33</v>
      </c>
      <c r="D16064">
        <v>200000</v>
      </c>
      <c r="E16064">
        <v>1</v>
      </c>
      <c r="F16064">
        <v>250</v>
      </c>
      <c r="G16064" s="2" t="s">
        <v>26</v>
      </c>
    </row>
    <row r="16065" spans="1:7" x14ac:dyDescent="0.35">
      <c r="A16065" s="1">
        <v>46062</v>
      </c>
      <c r="B16065">
        <v>84107468</v>
      </c>
      <c r="C16065" s="2" t="s">
        <v>36</v>
      </c>
      <c r="D16065">
        <v>0</v>
      </c>
      <c r="E16065">
        <v>1</v>
      </c>
      <c r="F16065">
        <v>250</v>
      </c>
      <c r="G16065" s="2" t="s">
        <v>26</v>
      </c>
    </row>
    <row r="16066" spans="1:7" x14ac:dyDescent="0.35">
      <c r="A16066" s="1">
        <v>46062</v>
      </c>
      <c r="B16066">
        <v>88433164</v>
      </c>
      <c r="C16066" s="2" t="s">
        <v>39</v>
      </c>
      <c r="D16066">
        <v>750000</v>
      </c>
      <c r="E16066">
        <v>1</v>
      </c>
      <c r="F16066">
        <v>250</v>
      </c>
      <c r="G16066" s="2" t="s">
        <v>26</v>
      </c>
    </row>
    <row r="16067" spans="1:7" x14ac:dyDescent="0.35">
      <c r="A16067" s="1">
        <v>46062</v>
      </c>
      <c r="B16067">
        <v>87215273</v>
      </c>
      <c r="C16067" s="2" t="s">
        <v>41</v>
      </c>
      <c r="D16067">
        <v>250000</v>
      </c>
      <c r="E16067">
        <v>1</v>
      </c>
      <c r="F16067">
        <v>1550</v>
      </c>
      <c r="G16067" s="2" t="s">
        <v>26</v>
      </c>
    </row>
    <row r="16068" spans="1:7" x14ac:dyDescent="0.35">
      <c r="A16068" s="1">
        <v>46062</v>
      </c>
      <c r="B16068">
        <v>80903021</v>
      </c>
      <c r="C16068" s="2" t="s">
        <v>36</v>
      </c>
      <c r="D16068">
        <v>0</v>
      </c>
      <c r="E16068">
        <v>1</v>
      </c>
      <c r="F16068">
        <v>250</v>
      </c>
      <c r="G16068" s="2" t="s">
        <v>26</v>
      </c>
    </row>
    <row r="16069" spans="1:7" x14ac:dyDescent="0.35">
      <c r="A16069" s="1">
        <v>46062</v>
      </c>
      <c r="B16069">
        <v>91987702</v>
      </c>
      <c r="C16069" s="2" t="s">
        <v>33</v>
      </c>
      <c r="D16069">
        <v>500000</v>
      </c>
      <c r="E16069">
        <v>1</v>
      </c>
      <c r="F16069">
        <v>600</v>
      </c>
      <c r="G16069" s="2" t="s">
        <v>26</v>
      </c>
    </row>
    <row r="16070" spans="1:7" x14ac:dyDescent="0.35">
      <c r="A16070" s="1">
        <v>46062</v>
      </c>
      <c r="B16070">
        <v>99589508</v>
      </c>
      <c r="C16070" s="2" t="s">
        <v>35</v>
      </c>
      <c r="D16070">
        <v>3500000</v>
      </c>
      <c r="E16070">
        <v>1</v>
      </c>
      <c r="F16070">
        <v>1000</v>
      </c>
      <c r="G16070" s="2" t="s">
        <v>26</v>
      </c>
    </row>
    <row r="16071" spans="1:7" x14ac:dyDescent="0.35">
      <c r="A16071" s="1">
        <v>46062</v>
      </c>
      <c r="B16071">
        <v>94667630</v>
      </c>
      <c r="C16071" s="2" t="s">
        <v>38</v>
      </c>
      <c r="D16071">
        <v>2000000</v>
      </c>
      <c r="E16071">
        <v>1</v>
      </c>
      <c r="F16071">
        <v>250</v>
      </c>
      <c r="G16071" s="2" t="s">
        <v>26</v>
      </c>
    </row>
    <row r="16072" spans="1:7" x14ac:dyDescent="0.35">
      <c r="A16072" s="1">
        <v>46062</v>
      </c>
      <c r="B16072">
        <v>70813045</v>
      </c>
      <c r="C16072" s="2" t="s">
        <v>38</v>
      </c>
      <c r="D16072">
        <v>500000</v>
      </c>
      <c r="E16072">
        <v>1</v>
      </c>
      <c r="F16072">
        <v>1550</v>
      </c>
      <c r="G16072" s="2" t="s">
        <v>26</v>
      </c>
    </row>
    <row r="16073" spans="1:7" x14ac:dyDescent="0.35">
      <c r="A16073" s="1">
        <v>46062</v>
      </c>
      <c r="B16073">
        <v>87252169</v>
      </c>
      <c r="C16073" s="2" t="s">
        <v>39</v>
      </c>
      <c r="D16073">
        <v>0</v>
      </c>
      <c r="E16073">
        <v>1</v>
      </c>
      <c r="F16073">
        <v>1000</v>
      </c>
      <c r="G16073" s="2" t="s">
        <v>26</v>
      </c>
    </row>
    <row r="16074" spans="1:7" x14ac:dyDescent="0.35">
      <c r="A16074" s="1">
        <v>46062</v>
      </c>
      <c r="B16074">
        <v>63436546</v>
      </c>
      <c r="C16074" s="2" t="s">
        <v>40</v>
      </c>
      <c r="D16074">
        <v>50000</v>
      </c>
      <c r="E16074">
        <v>1</v>
      </c>
      <c r="F16074">
        <v>1550</v>
      </c>
      <c r="G16074" s="2" t="s">
        <v>26</v>
      </c>
    </row>
    <row r="16075" spans="1:7" x14ac:dyDescent="0.35">
      <c r="A16075" s="1">
        <v>46062</v>
      </c>
      <c r="B16075">
        <v>90685244</v>
      </c>
      <c r="C16075" s="2" t="s">
        <v>40</v>
      </c>
      <c r="D16075">
        <v>3500000</v>
      </c>
      <c r="E16075">
        <v>1</v>
      </c>
      <c r="F16075">
        <v>250</v>
      </c>
      <c r="G16075" s="2" t="s">
        <v>26</v>
      </c>
    </row>
    <row r="16076" spans="1:7" x14ac:dyDescent="0.35">
      <c r="A16076" s="1">
        <v>46062</v>
      </c>
      <c r="B16076">
        <v>72233818</v>
      </c>
      <c r="C16076" s="2" t="s">
        <v>41</v>
      </c>
      <c r="D16076">
        <v>1000000</v>
      </c>
      <c r="E16076">
        <v>1</v>
      </c>
      <c r="F16076">
        <v>600</v>
      </c>
      <c r="G16076" s="2" t="s">
        <v>26</v>
      </c>
    </row>
    <row r="16077" spans="1:7" x14ac:dyDescent="0.35">
      <c r="A16077" s="1">
        <v>46062</v>
      </c>
      <c r="B16077">
        <v>97143772</v>
      </c>
      <c r="C16077" s="2" t="s">
        <v>39</v>
      </c>
      <c r="D16077">
        <v>750000</v>
      </c>
      <c r="E16077">
        <v>1</v>
      </c>
      <c r="F16077">
        <v>1000</v>
      </c>
      <c r="G16077" s="2" t="s">
        <v>26</v>
      </c>
    </row>
    <row r="16078" spans="1:7" x14ac:dyDescent="0.35">
      <c r="A16078" s="1">
        <v>46062</v>
      </c>
      <c r="B16078">
        <v>69401034</v>
      </c>
      <c r="C16078" s="2" t="s">
        <v>41</v>
      </c>
      <c r="D16078">
        <v>1000000</v>
      </c>
      <c r="E16078">
        <v>1</v>
      </c>
      <c r="F16078">
        <v>1000</v>
      </c>
      <c r="G16078" s="2" t="s">
        <v>26</v>
      </c>
    </row>
    <row r="16079" spans="1:7" x14ac:dyDescent="0.35">
      <c r="A16079" s="1">
        <v>46062</v>
      </c>
      <c r="B16079">
        <v>66911064</v>
      </c>
      <c r="C16079" s="2" t="s">
        <v>35</v>
      </c>
      <c r="D16079">
        <v>3500000</v>
      </c>
      <c r="E16079">
        <v>1</v>
      </c>
      <c r="F16079">
        <v>250</v>
      </c>
      <c r="G16079" s="2" t="s">
        <v>26</v>
      </c>
    </row>
    <row r="16080" spans="1:7" x14ac:dyDescent="0.35">
      <c r="A16080" s="1">
        <v>46062</v>
      </c>
      <c r="B16080">
        <v>75562018</v>
      </c>
      <c r="C16080" s="2" t="s">
        <v>38</v>
      </c>
      <c r="D16080">
        <v>3500000</v>
      </c>
      <c r="E16080">
        <v>1</v>
      </c>
      <c r="F16080">
        <v>600</v>
      </c>
      <c r="G16080" s="2" t="s">
        <v>26</v>
      </c>
    </row>
    <row r="16081" spans="1:7" x14ac:dyDescent="0.35">
      <c r="A16081" s="1">
        <v>46062</v>
      </c>
      <c r="B16081">
        <v>84142381</v>
      </c>
      <c r="C16081" s="2" t="s">
        <v>37</v>
      </c>
      <c r="D16081">
        <v>1000000</v>
      </c>
      <c r="E16081">
        <v>1</v>
      </c>
      <c r="F16081">
        <v>250</v>
      </c>
      <c r="G16081" s="2" t="s">
        <v>26</v>
      </c>
    </row>
    <row r="16082" spans="1:7" x14ac:dyDescent="0.35">
      <c r="A16082" s="1">
        <v>46062</v>
      </c>
      <c r="B16082">
        <v>60771118</v>
      </c>
      <c r="C16082" s="2" t="s">
        <v>35</v>
      </c>
      <c r="D16082">
        <v>100000</v>
      </c>
      <c r="E16082">
        <v>1</v>
      </c>
      <c r="F16082">
        <v>1000</v>
      </c>
      <c r="G16082" s="2" t="s">
        <v>26</v>
      </c>
    </row>
    <row r="16083" spans="1:7" x14ac:dyDescent="0.35">
      <c r="A16083" s="1">
        <v>46062</v>
      </c>
      <c r="B16083">
        <v>64623980</v>
      </c>
      <c r="C16083" s="2" t="s">
        <v>38</v>
      </c>
      <c r="D16083">
        <v>500000</v>
      </c>
      <c r="E16083">
        <v>1</v>
      </c>
      <c r="F16083">
        <v>250</v>
      </c>
      <c r="G16083" s="2" t="s">
        <v>26</v>
      </c>
    </row>
    <row r="16084" spans="1:7" x14ac:dyDescent="0.35">
      <c r="A16084" s="1">
        <v>46062</v>
      </c>
      <c r="B16084">
        <v>69435546</v>
      </c>
      <c r="C16084" s="2" t="s">
        <v>35</v>
      </c>
      <c r="D16084">
        <v>250000</v>
      </c>
      <c r="E16084">
        <v>1</v>
      </c>
      <c r="F16084">
        <v>250</v>
      </c>
      <c r="G16084" s="2" t="s">
        <v>26</v>
      </c>
    </row>
    <row r="16085" spans="1:7" x14ac:dyDescent="0.35">
      <c r="A16085" s="1">
        <v>46062</v>
      </c>
      <c r="B16085">
        <v>96268939</v>
      </c>
      <c r="C16085" s="2" t="s">
        <v>36</v>
      </c>
      <c r="D16085">
        <v>0</v>
      </c>
      <c r="E16085">
        <v>1</v>
      </c>
      <c r="F16085">
        <v>1550</v>
      </c>
      <c r="G16085" s="2" t="s">
        <v>26</v>
      </c>
    </row>
    <row r="16086" spans="1:7" x14ac:dyDescent="0.35">
      <c r="A16086" s="1">
        <v>46062</v>
      </c>
      <c r="B16086">
        <v>89371632</v>
      </c>
      <c r="C16086" s="2" t="s">
        <v>35</v>
      </c>
      <c r="D16086">
        <v>200000</v>
      </c>
      <c r="E16086">
        <v>1</v>
      </c>
      <c r="F16086">
        <v>600</v>
      </c>
      <c r="G16086" s="2" t="s">
        <v>26</v>
      </c>
    </row>
    <row r="16087" spans="1:7" x14ac:dyDescent="0.35">
      <c r="A16087" s="1">
        <v>46062</v>
      </c>
      <c r="B16087">
        <v>71441613</v>
      </c>
      <c r="C16087" s="2" t="s">
        <v>36</v>
      </c>
      <c r="D16087">
        <v>3500000</v>
      </c>
      <c r="E16087">
        <v>1</v>
      </c>
      <c r="F16087">
        <v>1000</v>
      </c>
      <c r="G16087" s="2" t="s">
        <v>26</v>
      </c>
    </row>
    <row r="16088" spans="1:7" x14ac:dyDescent="0.35">
      <c r="A16088" s="1">
        <v>46062</v>
      </c>
      <c r="B16088">
        <v>87619301</v>
      </c>
      <c r="C16088" s="2" t="s">
        <v>36</v>
      </c>
      <c r="D16088">
        <v>1000000</v>
      </c>
      <c r="E16088">
        <v>1</v>
      </c>
      <c r="F16088">
        <v>1550</v>
      </c>
      <c r="G16088" s="2" t="s">
        <v>26</v>
      </c>
    </row>
    <row r="16089" spans="1:7" x14ac:dyDescent="0.35">
      <c r="A16089" s="1">
        <v>46062</v>
      </c>
      <c r="B16089">
        <v>85081397</v>
      </c>
      <c r="C16089" s="2" t="s">
        <v>39</v>
      </c>
      <c r="D16089">
        <v>250000</v>
      </c>
      <c r="E16089">
        <v>1</v>
      </c>
      <c r="F16089">
        <v>1550</v>
      </c>
      <c r="G16089" s="2" t="s">
        <v>26</v>
      </c>
    </row>
    <row r="16090" spans="1:7" x14ac:dyDescent="0.35">
      <c r="A16090" s="1">
        <v>46062</v>
      </c>
      <c r="B16090">
        <v>93323516</v>
      </c>
      <c r="C16090" s="2" t="s">
        <v>40</v>
      </c>
      <c r="D16090">
        <v>2000000</v>
      </c>
      <c r="E16090">
        <v>1</v>
      </c>
      <c r="F16090">
        <v>250</v>
      </c>
      <c r="G16090" s="2" t="s">
        <v>26</v>
      </c>
    </row>
    <row r="16091" spans="1:7" x14ac:dyDescent="0.35">
      <c r="A16091" s="1">
        <v>46062</v>
      </c>
      <c r="B16091">
        <v>68758149</v>
      </c>
      <c r="C16091" s="2" t="s">
        <v>38</v>
      </c>
      <c r="D16091">
        <v>500000</v>
      </c>
      <c r="E16091">
        <v>1</v>
      </c>
      <c r="F16091">
        <v>1000</v>
      </c>
      <c r="G16091" s="2" t="s">
        <v>26</v>
      </c>
    </row>
    <row r="16092" spans="1:7" x14ac:dyDescent="0.35">
      <c r="A16092" s="1">
        <v>46062</v>
      </c>
      <c r="B16092">
        <v>94764686</v>
      </c>
      <c r="C16092" s="2" t="s">
        <v>37</v>
      </c>
      <c r="D16092">
        <v>250000</v>
      </c>
      <c r="E16092">
        <v>1</v>
      </c>
      <c r="F16092">
        <v>250</v>
      </c>
      <c r="G16092" s="2" t="s">
        <v>26</v>
      </c>
    </row>
    <row r="16093" spans="1:7" x14ac:dyDescent="0.35">
      <c r="A16093" s="1">
        <v>46062</v>
      </c>
      <c r="B16093">
        <v>69011352</v>
      </c>
      <c r="C16093" s="2" t="s">
        <v>36</v>
      </c>
      <c r="D16093">
        <v>2000000</v>
      </c>
      <c r="E16093">
        <v>1</v>
      </c>
      <c r="F16093">
        <v>1000</v>
      </c>
      <c r="G16093" s="2" t="s">
        <v>26</v>
      </c>
    </row>
    <row r="16094" spans="1:7" x14ac:dyDescent="0.35">
      <c r="A16094" s="1">
        <v>46062</v>
      </c>
      <c r="B16094">
        <v>85815139</v>
      </c>
      <c r="C16094" s="2" t="s">
        <v>36</v>
      </c>
      <c r="D16094">
        <v>0</v>
      </c>
      <c r="E16094">
        <v>1</v>
      </c>
      <c r="F16094">
        <v>1550</v>
      </c>
      <c r="G16094" s="2" t="s">
        <v>26</v>
      </c>
    </row>
    <row r="16095" spans="1:7" x14ac:dyDescent="0.35">
      <c r="A16095" s="1">
        <v>46062</v>
      </c>
      <c r="B16095">
        <v>65004541</v>
      </c>
      <c r="C16095" s="2" t="s">
        <v>41</v>
      </c>
      <c r="D16095">
        <v>750000</v>
      </c>
      <c r="E16095">
        <v>1</v>
      </c>
      <c r="F16095">
        <v>600</v>
      </c>
      <c r="G16095" s="2" t="s">
        <v>26</v>
      </c>
    </row>
    <row r="16096" spans="1:7" x14ac:dyDescent="0.35">
      <c r="A16096" s="1">
        <v>46062</v>
      </c>
      <c r="B16096">
        <v>68825566</v>
      </c>
      <c r="C16096" s="2" t="s">
        <v>33</v>
      </c>
      <c r="D16096">
        <v>1000000</v>
      </c>
      <c r="E16096">
        <v>1</v>
      </c>
      <c r="F16096">
        <v>1000</v>
      </c>
      <c r="G16096" s="2" t="s">
        <v>26</v>
      </c>
    </row>
    <row r="16097" spans="1:7" x14ac:dyDescent="0.35">
      <c r="A16097" s="1">
        <v>46062</v>
      </c>
      <c r="B16097">
        <v>82947237</v>
      </c>
      <c r="C16097" s="2" t="s">
        <v>40</v>
      </c>
      <c r="D16097">
        <v>750000</v>
      </c>
      <c r="E16097">
        <v>1</v>
      </c>
      <c r="F16097">
        <v>250</v>
      </c>
      <c r="G16097" s="2" t="s">
        <v>26</v>
      </c>
    </row>
    <row r="16098" spans="1:7" x14ac:dyDescent="0.35">
      <c r="A16098" s="1">
        <v>46062</v>
      </c>
      <c r="B16098">
        <v>97365264</v>
      </c>
      <c r="C16098" s="2" t="s">
        <v>35</v>
      </c>
      <c r="D16098">
        <v>250000</v>
      </c>
      <c r="E16098">
        <v>1</v>
      </c>
      <c r="F16098">
        <v>250</v>
      </c>
      <c r="G16098" s="2" t="s">
        <v>26</v>
      </c>
    </row>
    <row r="16099" spans="1:7" x14ac:dyDescent="0.35">
      <c r="A16099" s="1">
        <v>46062</v>
      </c>
      <c r="B16099">
        <v>74541670</v>
      </c>
      <c r="C16099" s="2" t="s">
        <v>39</v>
      </c>
      <c r="D16099">
        <v>0</v>
      </c>
      <c r="E16099">
        <v>1</v>
      </c>
      <c r="F16099">
        <v>1000</v>
      </c>
      <c r="G16099" s="2" t="s">
        <v>26</v>
      </c>
    </row>
    <row r="16100" spans="1:7" x14ac:dyDescent="0.35">
      <c r="A16100" s="1">
        <v>46062</v>
      </c>
      <c r="B16100">
        <v>61921822</v>
      </c>
      <c r="C16100" s="2" t="s">
        <v>37</v>
      </c>
      <c r="D16100">
        <v>50000</v>
      </c>
      <c r="E16100">
        <v>1</v>
      </c>
      <c r="F16100">
        <v>600</v>
      </c>
      <c r="G16100" s="2" t="s">
        <v>26</v>
      </c>
    </row>
    <row r="16101" spans="1:7" x14ac:dyDescent="0.35">
      <c r="A16101" s="1">
        <v>46062</v>
      </c>
      <c r="B16101">
        <v>67949159</v>
      </c>
      <c r="C16101" s="2" t="s">
        <v>41</v>
      </c>
      <c r="D16101">
        <v>1000000</v>
      </c>
      <c r="E16101">
        <v>1</v>
      </c>
      <c r="F16101">
        <v>600</v>
      </c>
      <c r="G16101" s="2" t="s">
        <v>26</v>
      </c>
    </row>
    <row r="16102" spans="1:7" x14ac:dyDescent="0.35">
      <c r="A16102" s="1">
        <v>46062</v>
      </c>
      <c r="B16102">
        <v>86074149</v>
      </c>
      <c r="C16102" s="2" t="s">
        <v>41</v>
      </c>
      <c r="D16102">
        <v>5000000</v>
      </c>
      <c r="E16102">
        <v>1</v>
      </c>
      <c r="F16102">
        <v>1000</v>
      </c>
      <c r="G16102" s="2" t="s">
        <v>26</v>
      </c>
    </row>
    <row r="16103" spans="1:7" x14ac:dyDescent="0.35">
      <c r="A16103" s="1">
        <v>46062</v>
      </c>
      <c r="B16103">
        <v>78648046</v>
      </c>
      <c r="C16103" s="2" t="s">
        <v>40</v>
      </c>
      <c r="D16103">
        <v>100000</v>
      </c>
      <c r="E16103">
        <v>1</v>
      </c>
      <c r="F16103">
        <v>1550</v>
      </c>
      <c r="G16103" s="2" t="s">
        <v>26</v>
      </c>
    </row>
    <row r="16104" spans="1:7" x14ac:dyDescent="0.35">
      <c r="A16104" s="1">
        <v>46062</v>
      </c>
      <c r="B16104">
        <v>63261392</v>
      </c>
      <c r="C16104" s="2" t="s">
        <v>37</v>
      </c>
      <c r="D16104">
        <v>500000</v>
      </c>
      <c r="E16104">
        <v>1</v>
      </c>
      <c r="F16104">
        <v>1550</v>
      </c>
      <c r="G16104" s="2" t="s">
        <v>26</v>
      </c>
    </row>
    <row r="16105" spans="1:7" x14ac:dyDescent="0.35">
      <c r="A16105" s="1">
        <v>46062</v>
      </c>
      <c r="B16105">
        <v>87748250</v>
      </c>
      <c r="C16105" s="2" t="s">
        <v>33</v>
      </c>
      <c r="D16105">
        <v>3500000</v>
      </c>
      <c r="E16105">
        <v>1</v>
      </c>
      <c r="F16105">
        <v>1550</v>
      </c>
      <c r="G16105" s="2" t="s">
        <v>26</v>
      </c>
    </row>
    <row r="16106" spans="1:7" x14ac:dyDescent="0.35">
      <c r="A16106" s="1">
        <v>46062</v>
      </c>
      <c r="B16106">
        <v>98956127</v>
      </c>
      <c r="C16106" s="2" t="s">
        <v>36</v>
      </c>
      <c r="D16106">
        <v>250000</v>
      </c>
      <c r="E16106">
        <v>1</v>
      </c>
      <c r="F16106">
        <v>1550</v>
      </c>
      <c r="G16106" s="2" t="s">
        <v>26</v>
      </c>
    </row>
    <row r="16107" spans="1:7" x14ac:dyDescent="0.35">
      <c r="A16107" s="1">
        <v>46062</v>
      </c>
      <c r="B16107">
        <v>86642648</v>
      </c>
      <c r="C16107" s="2" t="s">
        <v>33</v>
      </c>
      <c r="D16107">
        <v>200000</v>
      </c>
      <c r="E16107">
        <v>1</v>
      </c>
      <c r="F16107">
        <v>1550</v>
      </c>
      <c r="G16107" s="2" t="s">
        <v>26</v>
      </c>
    </row>
    <row r="16108" spans="1:7" x14ac:dyDescent="0.35">
      <c r="A16108" s="1">
        <v>46062</v>
      </c>
      <c r="B16108">
        <v>91971524</v>
      </c>
      <c r="C16108" s="2" t="s">
        <v>38</v>
      </c>
      <c r="D16108">
        <v>50000</v>
      </c>
      <c r="E16108">
        <v>1</v>
      </c>
      <c r="F16108">
        <v>1550</v>
      </c>
      <c r="G16108" s="2" t="s">
        <v>26</v>
      </c>
    </row>
    <row r="16109" spans="1:7" x14ac:dyDescent="0.35">
      <c r="A16109" s="1">
        <v>46062</v>
      </c>
      <c r="B16109">
        <v>83614717</v>
      </c>
      <c r="C16109" s="2" t="s">
        <v>36</v>
      </c>
      <c r="D16109">
        <v>100000</v>
      </c>
      <c r="E16109">
        <v>1</v>
      </c>
      <c r="F16109">
        <v>1000</v>
      </c>
      <c r="G16109" s="2" t="s">
        <v>26</v>
      </c>
    </row>
    <row r="16110" spans="1:7" x14ac:dyDescent="0.35">
      <c r="A16110" s="1">
        <v>46062</v>
      </c>
      <c r="B16110">
        <v>64311583</v>
      </c>
      <c r="C16110" s="2" t="s">
        <v>36</v>
      </c>
      <c r="D16110">
        <v>1000000</v>
      </c>
      <c r="E16110">
        <v>1</v>
      </c>
      <c r="F16110">
        <v>1550</v>
      </c>
      <c r="G16110" s="2" t="s">
        <v>26</v>
      </c>
    </row>
    <row r="16111" spans="1:7" x14ac:dyDescent="0.35">
      <c r="A16111" s="1">
        <v>46062</v>
      </c>
      <c r="B16111">
        <v>91105054</v>
      </c>
      <c r="C16111" s="2" t="s">
        <v>37</v>
      </c>
      <c r="D16111">
        <v>2000000</v>
      </c>
      <c r="E16111">
        <v>1</v>
      </c>
      <c r="F16111">
        <v>1000</v>
      </c>
      <c r="G16111" s="2" t="s">
        <v>26</v>
      </c>
    </row>
    <row r="16112" spans="1:7" x14ac:dyDescent="0.35">
      <c r="A16112" s="1">
        <v>46062</v>
      </c>
      <c r="B16112">
        <v>64698550</v>
      </c>
      <c r="C16112" s="2" t="s">
        <v>38</v>
      </c>
      <c r="D16112">
        <v>1500000</v>
      </c>
      <c r="E16112">
        <v>1</v>
      </c>
      <c r="F16112">
        <v>250</v>
      </c>
      <c r="G16112" s="2" t="s">
        <v>26</v>
      </c>
    </row>
    <row r="16113" spans="1:7" x14ac:dyDescent="0.35">
      <c r="A16113" s="1">
        <v>46062</v>
      </c>
      <c r="B16113">
        <v>87102249</v>
      </c>
      <c r="C16113" s="2" t="s">
        <v>37</v>
      </c>
      <c r="D16113">
        <v>2000000</v>
      </c>
      <c r="E16113">
        <v>1</v>
      </c>
      <c r="F16113">
        <v>600</v>
      </c>
      <c r="G16113" s="2" t="s">
        <v>26</v>
      </c>
    </row>
    <row r="16114" spans="1:7" x14ac:dyDescent="0.35">
      <c r="A16114" s="1">
        <v>46062</v>
      </c>
      <c r="B16114">
        <v>81736243</v>
      </c>
      <c r="C16114" s="2" t="s">
        <v>41</v>
      </c>
      <c r="D16114">
        <v>50000</v>
      </c>
      <c r="E16114">
        <v>1</v>
      </c>
      <c r="F16114">
        <v>250</v>
      </c>
      <c r="G16114" s="2" t="s">
        <v>26</v>
      </c>
    </row>
    <row r="16115" spans="1:7" x14ac:dyDescent="0.35">
      <c r="A16115" s="1">
        <v>46062</v>
      </c>
      <c r="B16115">
        <v>90545758</v>
      </c>
      <c r="C16115" s="2" t="s">
        <v>37</v>
      </c>
      <c r="D16115">
        <v>50000</v>
      </c>
      <c r="E16115">
        <v>1</v>
      </c>
      <c r="F16115">
        <v>1550</v>
      </c>
      <c r="G16115" s="2" t="s">
        <v>26</v>
      </c>
    </row>
    <row r="16116" spans="1:7" x14ac:dyDescent="0.35">
      <c r="A16116" s="1">
        <v>46062</v>
      </c>
      <c r="B16116">
        <v>78540803</v>
      </c>
      <c r="C16116" s="2" t="s">
        <v>41</v>
      </c>
      <c r="D16116">
        <v>250000</v>
      </c>
      <c r="E16116">
        <v>1</v>
      </c>
      <c r="F16116">
        <v>600</v>
      </c>
      <c r="G16116" s="2" t="s">
        <v>26</v>
      </c>
    </row>
    <row r="16117" spans="1:7" x14ac:dyDescent="0.35">
      <c r="A16117" s="1">
        <v>46062</v>
      </c>
      <c r="B16117">
        <v>85667073</v>
      </c>
      <c r="C16117" s="2" t="s">
        <v>40</v>
      </c>
      <c r="D16117">
        <v>1000000</v>
      </c>
      <c r="E16117">
        <v>1</v>
      </c>
      <c r="F16117">
        <v>1550</v>
      </c>
      <c r="G16117" s="2" t="s">
        <v>26</v>
      </c>
    </row>
    <row r="16118" spans="1:7" x14ac:dyDescent="0.35">
      <c r="A16118" s="1">
        <v>46062</v>
      </c>
      <c r="B16118">
        <v>84987968</v>
      </c>
      <c r="C16118" s="2" t="s">
        <v>41</v>
      </c>
      <c r="D16118">
        <v>1000000</v>
      </c>
      <c r="E16118">
        <v>1</v>
      </c>
      <c r="F16118">
        <v>600</v>
      </c>
      <c r="G16118" s="2" t="s">
        <v>26</v>
      </c>
    </row>
    <row r="16119" spans="1:7" x14ac:dyDescent="0.35">
      <c r="A16119" s="1">
        <v>46062</v>
      </c>
      <c r="B16119">
        <v>75368440</v>
      </c>
      <c r="C16119" s="2" t="s">
        <v>40</v>
      </c>
      <c r="D16119">
        <v>200000</v>
      </c>
      <c r="E16119">
        <v>1</v>
      </c>
      <c r="F16119">
        <v>600</v>
      </c>
      <c r="G16119" s="2" t="s">
        <v>26</v>
      </c>
    </row>
    <row r="16120" spans="1:7" x14ac:dyDescent="0.35">
      <c r="A16120" s="1">
        <v>46062</v>
      </c>
      <c r="B16120">
        <v>79355547</v>
      </c>
      <c r="C16120" s="2" t="s">
        <v>41</v>
      </c>
      <c r="D16120">
        <v>500000</v>
      </c>
      <c r="E16120">
        <v>1</v>
      </c>
      <c r="F16120">
        <v>600</v>
      </c>
      <c r="G16120" s="2" t="s">
        <v>26</v>
      </c>
    </row>
    <row r="16121" spans="1:7" x14ac:dyDescent="0.35">
      <c r="A16121" s="1">
        <v>46062</v>
      </c>
      <c r="B16121">
        <v>64113937</v>
      </c>
      <c r="C16121" s="2" t="s">
        <v>37</v>
      </c>
      <c r="D16121">
        <v>500000</v>
      </c>
      <c r="E16121">
        <v>1</v>
      </c>
      <c r="F16121">
        <v>1000</v>
      </c>
      <c r="G16121" s="2" t="s">
        <v>26</v>
      </c>
    </row>
    <row r="16122" spans="1:7" x14ac:dyDescent="0.35">
      <c r="A16122" s="1">
        <v>46062</v>
      </c>
      <c r="B16122">
        <v>93373075</v>
      </c>
      <c r="C16122" s="2" t="s">
        <v>37</v>
      </c>
      <c r="D16122">
        <v>5000000</v>
      </c>
      <c r="E16122">
        <v>1</v>
      </c>
      <c r="F16122">
        <v>600</v>
      </c>
      <c r="G16122" s="2" t="s">
        <v>26</v>
      </c>
    </row>
    <row r="16123" spans="1:7" x14ac:dyDescent="0.35">
      <c r="A16123" s="1">
        <v>46062</v>
      </c>
      <c r="B16123">
        <v>94388729</v>
      </c>
      <c r="C16123" s="2" t="s">
        <v>35</v>
      </c>
      <c r="D16123">
        <v>500000</v>
      </c>
      <c r="E16123">
        <v>1</v>
      </c>
      <c r="F16123">
        <v>1550</v>
      </c>
      <c r="G16123" s="2" t="s">
        <v>26</v>
      </c>
    </row>
    <row r="16124" spans="1:7" x14ac:dyDescent="0.35">
      <c r="A16124" s="1">
        <v>46062</v>
      </c>
      <c r="B16124">
        <v>88563900</v>
      </c>
      <c r="C16124" s="2" t="s">
        <v>37</v>
      </c>
      <c r="D16124">
        <v>1500000</v>
      </c>
      <c r="E16124">
        <v>1</v>
      </c>
      <c r="F16124">
        <v>250</v>
      </c>
      <c r="G16124" s="2" t="s">
        <v>26</v>
      </c>
    </row>
    <row r="16125" spans="1:7" x14ac:dyDescent="0.35">
      <c r="A16125" s="1">
        <v>46062</v>
      </c>
      <c r="B16125">
        <v>75137684</v>
      </c>
      <c r="C16125" s="2" t="s">
        <v>37</v>
      </c>
      <c r="D16125">
        <v>5000000</v>
      </c>
      <c r="E16125">
        <v>1</v>
      </c>
      <c r="F16125">
        <v>250</v>
      </c>
      <c r="G16125" s="2" t="s">
        <v>26</v>
      </c>
    </row>
    <row r="16126" spans="1:7" x14ac:dyDescent="0.35">
      <c r="A16126" s="1">
        <v>46062</v>
      </c>
      <c r="B16126">
        <v>68628506</v>
      </c>
      <c r="C16126" s="2" t="s">
        <v>39</v>
      </c>
      <c r="D16126">
        <v>0</v>
      </c>
      <c r="E16126">
        <v>1</v>
      </c>
      <c r="F16126">
        <v>250</v>
      </c>
      <c r="G16126" s="2" t="s">
        <v>26</v>
      </c>
    </row>
    <row r="16127" spans="1:7" x14ac:dyDescent="0.35">
      <c r="A16127" s="1">
        <v>46062</v>
      </c>
      <c r="B16127">
        <v>86293300</v>
      </c>
      <c r="C16127" s="2" t="s">
        <v>35</v>
      </c>
      <c r="D16127">
        <v>250000</v>
      </c>
      <c r="E16127">
        <v>1</v>
      </c>
      <c r="F16127">
        <v>1550</v>
      </c>
      <c r="G16127" s="2" t="s">
        <v>26</v>
      </c>
    </row>
    <row r="16128" spans="1:7" x14ac:dyDescent="0.35">
      <c r="A16128" s="1">
        <v>46062</v>
      </c>
      <c r="B16128">
        <v>73064141</v>
      </c>
      <c r="C16128" s="2" t="s">
        <v>37</v>
      </c>
      <c r="D16128">
        <v>100000</v>
      </c>
      <c r="E16128">
        <v>1</v>
      </c>
      <c r="F16128">
        <v>1000</v>
      </c>
      <c r="G16128" s="2" t="s">
        <v>26</v>
      </c>
    </row>
    <row r="16129" spans="1:7" x14ac:dyDescent="0.35">
      <c r="A16129" s="1">
        <v>46062</v>
      </c>
      <c r="B16129">
        <v>80477407</v>
      </c>
      <c r="C16129" s="2" t="s">
        <v>37</v>
      </c>
      <c r="D16129">
        <v>0</v>
      </c>
      <c r="E16129">
        <v>1</v>
      </c>
      <c r="F16129">
        <v>250</v>
      </c>
      <c r="G16129" s="2" t="s">
        <v>26</v>
      </c>
    </row>
    <row r="16130" spans="1:7" x14ac:dyDescent="0.35">
      <c r="A16130" s="1">
        <v>46062</v>
      </c>
      <c r="B16130">
        <v>89475415</v>
      </c>
      <c r="C16130" s="2" t="s">
        <v>41</v>
      </c>
      <c r="D16130">
        <v>1000000</v>
      </c>
      <c r="E16130">
        <v>1</v>
      </c>
      <c r="F16130">
        <v>1000</v>
      </c>
      <c r="G16130" s="2" t="s">
        <v>26</v>
      </c>
    </row>
    <row r="16131" spans="1:7" x14ac:dyDescent="0.35">
      <c r="A16131" s="1">
        <v>46062</v>
      </c>
      <c r="B16131">
        <v>72658280</v>
      </c>
      <c r="C16131" s="2" t="s">
        <v>37</v>
      </c>
      <c r="D16131">
        <v>1000000</v>
      </c>
      <c r="E16131">
        <v>1</v>
      </c>
      <c r="F16131">
        <v>1550</v>
      </c>
      <c r="G16131" s="2" t="s">
        <v>26</v>
      </c>
    </row>
    <row r="16132" spans="1:7" x14ac:dyDescent="0.35">
      <c r="A16132" s="1">
        <v>46062</v>
      </c>
      <c r="B16132">
        <v>92580719</v>
      </c>
      <c r="C16132" s="2" t="s">
        <v>39</v>
      </c>
      <c r="D16132">
        <v>500000</v>
      </c>
      <c r="E16132">
        <v>1</v>
      </c>
      <c r="F16132">
        <v>250</v>
      </c>
      <c r="G16132" s="2" t="s">
        <v>26</v>
      </c>
    </row>
    <row r="16133" spans="1:7" x14ac:dyDescent="0.35">
      <c r="A16133" s="1">
        <v>46062</v>
      </c>
      <c r="B16133">
        <v>91671034</v>
      </c>
      <c r="C16133" s="2" t="s">
        <v>40</v>
      </c>
      <c r="D16133">
        <v>500000</v>
      </c>
      <c r="E16133">
        <v>1</v>
      </c>
      <c r="F16133">
        <v>1000</v>
      </c>
      <c r="G16133" s="2" t="s">
        <v>26</v>
      </c>
    </row>
    <row r="16134" spans="1:7" x14ac:dyDescent="0.35">
      <c r="A16134" s="1">
        <v>46062</v>
      </c>
      <c r="B16134">
        <v>85475823</v>
      </c>
      <c r="C16134" s="2" t="s">
        <v>38</v>
      </c>
      <c r="D16134">
        <v>750000</v>
      </c>
      <c r="E16134">
        <v>1</v>
      </c>
      <c r="F16134">
        <v>600</v>
      </c>
      <c r="G16134" s="2" t="s">
        <v>26</v>
      </c>
    </row>
    <row r="16135" spans="1:7" x14ac:dyDescent="0.35">
      <c r="A16135" s="1">
        <v>46062</v>
      </c>
      <c r="B16135">
        <v>72095744</v>
      </c>
      <c r="C16135" s="2" t="s">
        <v>33</v>
      </c>
      <c r="D16135">
        <v>0</v>
      </c>
      <c r="E16135">
        <v>1</v>
      </c>
      <c r="F16135">
        <v>250</v>
      </c>
      <c r="G16135" s="2" t="s">
        <v>26</v>
      </c>
    </row>
    <row r="16136" spans="1:7" x14ac:dyDescent="0.35">
      <c r="A16136" s="1">
        <v>46062</v>
      </c>
      <c r="B16136">
        <v>63933133</v>
      </c>
      <c r="C16136" s="2" t="s">
        <v>37</v>
      </c>
      <c r="D16136">
        <v>250000</v>
      </c>
      <c r="E16136">
        <v>1</v>
      </c>
      <c r="F16136">
        <v>600</v>
      </c>
      <c r="G16136" s="2" t="s">
        <v>26</v>
      </c>
    </row>
    <row r="16137" spans="1:7" x14ac:dyDescent="0.35">
      <c r="A16137" s="1">
        <v>46062</v>
      </c>
      <c r="B16137">
        <v>89976351</v>
      </c>
      <c r="C16137" s="2" t="s">
        <v>39</v>
      </c>
      <c r="D16137">
        <v>50000</v>
      </c>
      <c r="E16137">
        <v>1</v>
      </c>
      <c r="F16137">
        <v>600</v>
      </c>
      <c r="G16137" s="2" t="s">
        <v>26</v>
      </c>
    </row>
    <row r="16138" spans="1:7" x14ac:dyDescent="0.35">
      <c r="A16138" s="1">
        <v>46062</v>
      </c>
      <c r="B16138">
        <v>89849019</v>
      </c>
      <c r="C16138" s="2" t="s">
        <v>38</v>
      </c>
      <c r="D16138">
        <v>500000</v>
      </c>
      <c r="E16138">
        <v>1</v>
      </c>
      <c r="F16138">
        <v>1550</v>
      </c>
      <c r="G16138" s="2" t="s">
        <v>26</v>
      </c>
    </row>
    <row r="16139" spans="1:7" x14ac:dyDescent="0.35">
      <c r="A16139" s="1">
        <v>46062</v>
      </c>
      <c r="B16139">
        <v>66691231</v>
      </c>
      <c r="C16139" s="2" t="s">
        <v>41</v>
      </c>
      <c r="D16139">
        <v>0</v>
      </c>
      <c r="E16139">
        <v>1</v>
      </c>
      <c r="F16139">
        <v>250</v>
      </c>
      <c r="G16139" s="2" t="s">
        <v>26</v>
      </c>
    </row>
    <row r="16140" spans="1:7" x14ac:dyDescent="0.35">
      <c r="A16140" s="1">
        <v>46062</v>
      </c>
      <c r="B16140">
        <v>72309489</v>
      </c>
      <c r="C16140" s="2" t="s">
        <v>33</v>
      </c>
      <c r="D16140">
        <v>200000</v>
      </c>
      <c r="E16140">
        <v>1</v>
      </c>
      <c r="F16140">
        <v>1000</v>
      </c>
      <c r="G16140" s="2" t="s">
        <v>26</v>
      </c>
    </row>
    <row r="16141" spans="1:7" x14ac:dyDescent="0.35">
      <c r="A16141" s="1">
        <v>46062</v>
      </c>
      <c r="B16141">
        <v>74185564</v>
      </c>
      <c r="C16141" s="2" t="s">
        <v>41</v>
      </c>
      <c r="D16141">
        <v>2000000</v>
      </c>
      <c r="E16141">
        <v>1</v>
      </c>
      <c r="F16141">
        <v>1550</v>
      </c>
      <c r="G16141" s="2" t="s">
        <v>26</v>
      </c>
    </row>
    <row r="16142" spans="1:7" x14ac:dyDescent="0.35">
      <c r="A16142" s="1">
        <v>46062</v>
      </c>
      <c r="B16142">
        <v>91089343</v>
      </c>
      <c r="C16142" s="2" t="s">
        <v>37</v>
      </c>
      <c r="D16142">
        <v>750000</v>
      </c>
      <c r="E16142">
        <v>1</v>
      </c>
      <c r="F16142">
        <v>1550</v>
      </c>
      <c r="G16142" s="2" t="s">
        <v>26</v>
      </c>
    </row>
    <row r="16143" spans="1:7" x14ac:dyDescent="0.35">
      <c r="A16143" s="1">
        <v>46062</v>
      </c>
      <c r="B16143">
        <v>88254501</v>
      </c>
      <c r="C16143" s="2" t="s">
        <v>33</v>
      </c>
      <c r="D16143">
        <v>2000000</v>
      </c>
      <c r="E16143">
        <v>1</v>
      </c>
      <c r="F16143">
        <v>1000</v>
      </c>
      <c r="G16143" s="2" t="s">
        <v>26</v>
      </c>
    </row>
    <row r="16144" spans="1:7" x14ac:dyDescent="0.35">
      <c r="A16144" s="1">
        <v>46062</v>
      </c>
      <c r="B16144">
        <v>65725701</v>
      </c>
      <c r="C16144" s="2" t="s">
        <v>40</v>
      </c>
      <c r="D16144">
        <v>1500000</v>
      </c>
      <c r="E16144">
        <v>1</v>
      </c>
      <c r="F16144">
        <v>1000</v>
      </c>
      <c r="G16144" s="2" t="s">
        <v>26</v>
      </c>
    </row>
    <row r="16145" spans="1:7" x14ac:dyDescent="0.35">
      <c r="A16145" s="1">
        <v>46062</v>
      </c>
      <c r="B16145">
        <v>81149083</v>
      </c>
      <c r="C16145" s="2" t="s">
        <v>41</v>
      </c>
      <c r="D16145">
        <v>3500000</v>
      </c>
      <c r="E16145">
        <v>1</v>
      </c>
      <c r="F16145">
        <v>250</v>
      </c>
      <c r="G16145" s="2" t="s">
        <v>26</v>
      </c>
    </row>
    <row r="16146" spans="1:7" x14ac:dyDescent="0.35">
      <c r="A16146" s="1">
        <v>46062</v>
      </c>
      <c r="B16146">
        <v>94847278</v>
      </c>
      <c r="C16146" s="2" t="s">
        <v>33</v>
      </c>
      <c r="D16146">
        <v>100000</v>
      </c>
      <c r="E16146">
        <v>1</v>
      </c>
      <c r="F16146">
        <v>1550</v>
      </c>
      <c r="G16146" s="2" t="s">
        <v>26</v>
      </c>
    </row>
    <row r="16147" spans="1:7" x14ac:dyDescent="0.35">
      <c r="A16147" s="1">
        <v>46062</v>
      </c>
      <c r="B16147">
        <v>70612636</v>
      </c>
      <c r="C16147" s="2" t="s">
        <v>37</v>
      </c>
      <c r="D16147">
        <v>750000</v>
      </c>
      <c r="E16147">
        <v>1</v>
      </c>
      <c r="F16147">
        <v>1000</v>
      </c>
      <c r="G16147" s="2" t="s">
        <v>26</v>
      </c>
    </row>
    <row r="16148" spans="1:7" x14ac:dyDescent="0.35">
      <c r="A16148" s="1">
        <v>46062</v>
      </c>
      <c r="B16148">
        <v>96241148</v>
      </c>
      <c r="C16148" s="2" t="s">
        <v>38</v>
      </c>
      <c r="D16148">
        <v>100000</v>
      </c>
      <c r="E16148">
        <v>1</v>
      </c>
      <c r="F16148">
        <v>250</v>
      </c>
      <c r="G16148" s="2" t="s">
        <v>26</v>
      </c>
    </row>
    <row r="16149" spans="1:7" x14ac:dyDescent="0.35">
      <c r="A16149" s="1">
        <v>46062</v>
      </c>
      <c r="B16149">
        <v>84127628</v>
      </c>
      <c r="C16149" s="2" t="s">
        <v>33</v>
      </c>
      <c r="D16149">
        <v>200000</v>
      </c>
      <c r="E16149">
        <v>1</v>
      </c>
      <c r="F16149">
        <v>1000</v>
      </c>
      <c r="G16149" s="2" t="s">
        <v>26</v>
      </c>
    </row>
    <row r="16150" spans="1:7" x14ac:dyDescent="0.35">
      <c r="A16150" s="1">
        <v>46062</v>
      </c>
      <c r="B16150">
        <v>97440073</v>
      </c>
      <c r="C16150" s="2" t="s">
        <v>41</v>
      </c>
      <c r="D16150">
        <v>750000</v>
      </c>
      <c r="E16150">
        <v>1</v>
      </c>
      <c r="F16150">
        <v>250</v>
      </c>
      <c r="G16150" s="2" t="s">
        <v>26</v>
      </c>
    </row>
    <row r="16151" spans="1:7" x14ac:dyDescent="0.35">
      <c r="A16151" s="1">
        <v>46062</v>
      </c>
      <c r="B16151">
        <v>95992117</v>
      </c>
      <c r="C16151" s="2" t="s">
        <v>37</v>
      </c>
      <c r="D16151">
        <v>200000</v>
      </c>
      <c r="E16151">
        <v>1</v>
      </c>
      <c r="F16151">
        <v>250</v>
      </c>
      <c r="G16151" s="2" t="s">
        <v>26</v>
      </c>
    </row>
    <row r="16152" spans="1:7" x14ac:dyDescent="0.35">
      <c r="A16152" s="1">
        <v>46062</v>
      </c>
      <c r="B16152">
        <v>73451588</v>
      </c>
      <c r="C16152" s="2" t="s">
        <v>37</v>
      </c>
      <c r="D16152">
        <v>5000000</v>
      </c>
      <c r="E16152">
        <v>1</v>
      </c>
      <c r="F16152">
        <v>600</v>
      </c>
      <c r="G16152" s="2" t="s">
        <v>26</v>
      </c>
    </row>
    <row r="16153" spans="1:7" x14ac:dyDescent="0.35">
      <c r="A16153" s="1">
        <v>46062</v>
      </c>
      <c r="B16153">
        <v>92161268</v>
      </c>
      <c r="C16153" s="2" t="s">
        <v>36</v>
      </c>
      <c r="D16153">
        <v>50000</v>
      </c>
      <c r="E16153">
        <v>1</v>
      </c>
      <c r="F16153">
        <v>600</v>
      </c>
      <c r="G16153" s="2" t="s">
        <v>26</v>
      </c>
    </row>
    <row r="16154" spans="1:7" x14ac:dyDescent="0.35">
      <c r="A16154" s="1">
        <v>46062</v>
      </c>
      <c r="B16154">
        <v>77809943</v>
      </c>
      <c r="C16154" s="2" t="s">
        <v>41</v>
      </c>
      <c r="D16154">
        <v>200000</v>
      </c>
      <c r="E16154">
        <v>1</v>
      </c>
      <c r="F16154">
        <v>1000</v>
      </c>
      <c r="G16154" s="2" t="s">
        <v>26</v>
      </c>
    </row>
    <row r="16155" spans="1:7" x14ac:dyDescent="0.35">
      <c r="A16155" s="1">
        <v>46062</v>
      </c>
      <c r="B16155">
        <v>66766163</v>
      </c>
      <c r="C16155" s="2" t="s">
        <v>37</v>
      </c>
      <c r="D16155">
        <v>0</v>
      </c>
      <c r="E16155">
        <v>1</v>
      </c>
      <c r="F16155">
        <v>250</v>
      </c>
      <c r="G16155" s="2" t="s">
        <v>26</v>
      </c>
    </row>
    <row r="16156" spans="1:7" x14ac:dyDescent="0.35">
      <c r="A16156" s="1">
        <v>46062</v>
      </c>
      <c r="B16156">
        <v>60718557</v>
      </c>
      <c r="C16156" s="2" t="s">
        <v>40</v>
      </c>
      <c r="D16156">
        <v>750000</v>
      </c>
      <c r="E16156">
        <v>1</v>
      </c>
      <c r="F16156">
        <v>250</v>
      </c>
      <c r="G16156" s="2" t="s">
        <v>26</v>
      </c>
    </row>
    <row r="16157" spans="1:7" x14ac:dyDescent="0.35">
      <c r="A16157" s="1">
        <v>46062</v>
      </c>
      <c r="B16157">
        <v>80788359</v>
      </c>
      <c r="C16157" s="2" t="s">
        <v>35</v>
      </c>
      <c r="D16157">
        <v>0</v>
      </c>
      <c r="E16157">
        <v>1</v>
      </c>
      <c r="F16157">
        <v>600</v>
      </c>
      <c r="G16157" s="2" t="s">
        <v>26</v>
      </c>
    </row>
    <row r="16158" spans="1:7" x14ac:dyDescent="0.35">
      <c r="A16158" s="1">
        <v>46062</v>
      </c>
      <c r="B16158">
        <v>67393286</v>
      </c>
      <c r="C16158" s="2" t="s">
        <v>33</v>
      </c>
      <c r="D16158">
        <v>1000000</v>
      </c>
      <c r="E16158">
        <v>1</v>
      </c>
      <c r="F16158">
        <v>600</v>
      </c>
      <c r="G16158" s="2" t="s">
        <v>26</v>
      </c>
    </row>
    <row r="16159" spans="1:7" x14ac:dyDescent="0.35">
      <c r="A16159" s="1">
        <v>46062</v>
      </c>
      <c r="B16159">
        <v>86826698</v>
      </c>
      <c r="C16159" s="2" t="s">
        <v>33</v>
      </c>
      <c r="D16159">
        <v>5000000</v>
      </c>
      <c r="E16159">
        <v>1</v>
      </c>
      <c r="F16159">
        <v>600</v>
      </c>
      <c r="G16159" s="2" t="s">
        <v>26</v>
      </c>
    </row>
    <row r="16160" spans="1:7" x14ac:dyDescent="0.35">
      <c r="A16160" s="1">
        <v>46062</v>
      </c>
      <c r="B16160">
        <v>99933784</v>
      </c>
      <c r="C16160" s="2" t="s">
        <v>36</v>
      </c>
      <c r="D16160">
        <v>1500000</v>
      </c>
      <c r="E16160">
        <v>1</v>
      </c>
      <c r="F16160">
        <v>1000</v>
      </c>
      <c r="G16160" s="2" t="s">
        <v>26</v>
      </c>
    </row>
    <row r="16161" spans="1:7" x14ac:dyDescent="0.35">
      <c r="A16161" s="1">
        <v>46062</v>
      </c>
      <c r="B16161">
        <v>77297171</v>
      </c>
      <c r="C16161" s="2" t="s">
        <v>33</v>
      </c>
      <c r="D16161">
        <v>1500000</v>
      </c>
      <c r="E16161">
        <v>1</v>
      </c>
      <c r="F16161">
        <v>1000</v>
      </c>
      <c r="G16161" s="2" t="s">
        <v>26</v>
      </c>
    </row>
    <row r="16162" spans="1:7" x14ac:dyDescent="0.35">
      <c r="A16162" s="1">
        <v>46062</v>
      </c>
      <c r="B16162">
        <v>65564618</v>
      </c>
      <c r="C16162" s="2" t="s">
        <v>35</v>
      </c>
      <c r="D16162">
        <v>250000</v>
      </c>
      <c r="E16162">
        <v>1</v>
      </c>
      <c r="F16162">
        <v>250</v>
      </c>
      <c r="G16162" s="2" t="s">
        <v>26</v>
      </c>
    </row>
    <row r="16163" spans="1:7" x14ac:dyDescent="0.35">
      <c r="A16163" s="1">
        <v>46062</v>
      </c>
      <c r="B16163">
        <v>74760450</v>
      </c>
      <c r="C16163" s="2" t="s">
        <v>38</v>
      </c>
      <c r="D16163">
        <v>1000000</v>
      </c>
      <c r="E16163">
        <v>1</v>
      </c>
      <c r="F16163">
        <v>600</v>
      </c>
      <c r="G16163" s="2" t="s">
        <v>26</v>
      </c>
    </row>
    <row r="16164" spans="1:7" x14ac:dyDescent="0.35">
      <c r="A16164" s="1">
        <v>46062</v>
      </c>
      <c r="B16164">
        <v>67084971</v>
      </c>
      <c r="C16164" s="2" t="s">
        <v>33</v>
      </c>
      <c r="D16164">
        <v>100000</v>
      </c>
      <c r="E16164">
        <v>1</v>
      </c>
      <c r="F16164">
        <v>1000</v>
      </c>
      <c r="G16164" s="2" t="s">
        <v>26</v>
      </c>
    </row>
    <row r="16165" spans="1:7" x14ac:dyDescent="0.35">
      <c r="A16165" s="1">
        <v>46062</v>
      </c>
      <c r="B16165">
        <v>85788132</v>
      </c>
      <c r="C16165" s="2" t="s">
        <v>33</v>
      </c>
      <c r="D16165">
        <v>200000</v>
      </c>
      <c r="E16165">
        <v>1</v>
      </c>
      <c r="F16165">
        <v>1000</v>
      </c>
      <c r="G16165" s="2" t="s">
        <v>26</v>
      </c>
    </row>
    <row r="16166" spans="1:7" x14ac:dyDescent="0.35">
      <c r="A16166" s="1">
        <v>46062</v>
      </c>
      <c r="B16166">
        <v>79431729</v>
      </c>
      <c r="C16166" s="2" t="s">
        <v>39</v>
      </c>
      <c r="D16166">
        <v>250000</v>
      </c>
      <c r="E16166">
        <v>1</v>
      </c>
      <c r="F16166">
        <v>1000</v>
      </c>
      <c r="G16166" s="2" t="s">
        <v>26</v>
      </c>
    </row>
    <row r="16167" spans="1:7" x14ac:dyDescent="0.35">
      <c r="A16167" s="1">
        <v>46062</v>
      </c>
      <c r="B16167">
        <v>83762257</v>
      </c>
      <c r="C16167" s="2" t="s">
        <v>35</v>
      </c>
      <c r="D16167">
        <v>1500000</v>
      </c>
      <c r="E16167">
        <v>1</v>
      </c>
      <c r="F16167">
        <v>250</v>
      </c>
      <c r="G16167" s="2" t="s">
        <v>26</v>
      </c>
    </row>
    <row r="16168" spans="1:7" x14ac:dyDescent="0.35">
      <c r="A16168" s="1">
        <v>46063</v>
      </c>
      <c r="B16168">
        <v>70332944</v>
      </c>
      <c r="C16168" s="2" t="s">
        <v>39</v>
      </c>
      <c r="D16168">
        <v>0</v>
      </c>
      <c r="E16168">
        <v>1</v>
      </c>
      <c r="F16168">
        <v>600</v>
      </c>
      <c r="G16168" s="2" t="s">
        <v>26</v>
      </c>
    </row>
    <row r="16169" spans="1:7" x14ac:dyDescent="0.35">
      <c r="A16169" s="1">
        <v>46063</v>
      </c>
      <c r="B16169">
        <v>75274942</v>
      </c>
      <c r="C16169" s="2" t="s">
        <v>36</v>
      </c>
      <c r="D16169">
        <v>2000000</v>
      </c>
      <c r="E16169">
        <v>1</v>
      </c>
      <c r="F16169">
        <v>1000</v>
      </c>
      <c r="G16169" s="2" t="s">
        <v>26</v>
      </c>
    </row>
    <row r="16170" spans="1:7" x14ac:dyDescent="0.35">
      <c r="A16170" s="1">
        <v>46063</v>
      </c>
      <c r="B16170">
        <v>81542401</v>
      </c>
      <c r="C16170" s="2" t="s">
        <v>40</v>
      </c>
      <c r="D16170">
        <v>0</v>
      </c>
      <c r="E16170">
        <v>1</v>
      </c>
      <c r="F16170">
        <v>1550</v>
      </c>
      <c r="G16170" s="2" t="s">
        <v>26</v>
      </c>
    </row>
    <row r="16171" spans="1:7" x14ac:dyDescent="0.35">
      <c r="A16171" s="1">
        <v>46063</v>
      </c>
      <c r="B16171">
        <v>74039764</v>
      </c>
      <c r="C16171" s="2" t="s">
        <v>40</v>
      </c>
      <c r="D16171">
        <v>3500000</v>
      </c>
      <c r="E16171">
        <v>1</v>
      </c>
      <c r="F16171">
        <v>250</v>
      </c>
      <c r="G16171" s="2" t="s">
        <v>26</v>
      </c>
    </row>
    <row r="16172" spans="1:7" x14ac:dyDescent="0.35">
      <c r="A16172" s="1">
        <v>46063</v>
      </c>
      <c r="B16172">
        <v>60897111</v>
      </c>
      <c r="C16172" s="2" t="s">
        <v>39</v>
      </c>
      <c r="D16172">
        <v>3500000</v>
      </c>
      <c r="E16172">
        <v>1</v>
      </c>
      <c r="F16172">
        <v>250</v>
      </c>
      <c r="G16172" s="2" t="s">
        <v>26</v>
      </c>
    </row>
    <row r="16173" spans="1:7" x14ac:dyDescent="0.35">
      <c r="A16173" s="1">
        <v>46063</v>
      </c>
      <c r="B16173">
        <v>91843457</v>
      </c>
      <c r="C16173" s="2" t="s">
        <v>36</v>
      </c>
      <c r="D16173">
        <v>1000000</v>
      </c>
      <c r="E16173">
        <v>1</v>
      </c>
      <c r="F16173">
        <v>250</v>
      </c>
      <c r="G16173" s="2" t="s">
        <v>26</v>
      </c>
    </row>
    <row r="16174" spans="1:7" x14ac:dyDescent="0.35">
      <c r="A16174" s="1">
        <v>46063</v>
      </c>
      <c r="B16174">
        <v>79937417</v>
      </c>
      <c r="C16174" s="2" t="s">
        <v>38</v>
      </c>
      <c r="D16174">
        <v>750000</v>
      </c>
      <c r="E16174">
        <v>1</v>
      </c>
      <c r="F16174">
        <v>1550</v>
      </c>
      <c r="G16174" s="2" t="s">
        <v>26</v>
      </c>
    </row>
    <row r="16175" spans="1:7" x14ac:dyDescent="0.35">
      <c r="A16175" s="1">
        <v>46063</v>
      </c>
      <c r="B16175">
        <v>95434094</v>
      </c>
      <c r="C16175" s="2" t="s">
        <v>38</v>
      </c>
      <c r="D16175">
        <v>0</v>
      </c>
      <c r="E16175">
        <v>1</v>
      </c>
      <c r="F16175">
        <v>1000</v>
      </c>
      <c r="G16175" s="2" t="s">
        <v>26</v>
      </c>
    </row>
    <row r="16176" spans="1:7" x14ac:dyDescent="0.35">
      <c r="A16176" s="1">
        <v>46063</v>
      </c>
      <c r="B16176">
        <v>96989501</v>
      </c>
      <c r="C16176" s="2" t="s">
        <v>33</v>
      </c>
      <c r="D16176">
        <v>100000</v>
      </c>
      <c r="E16176">
        <v>1</v>
      </c>
      <c r="F16176">
        <v>1000</v>
      </c>
      <c r="G16176" s="2" t="s">
        <v>26</v>
      </c>
    </row>
    <row r="16177" spans="1:7" x14ac:dyDescent="0.35">
      <c r="A16177" s="1">
        <v>46063</v>
      </c>
      <c r="B16177">
        <v>68565609</v>
      </c>
      <c r="C16177" s="2" t="s">
        <v>37</v>
      </c>
      <c r="D16177">
        <v>500000</v>
      </c>
      <c r="E16177">
        <v>1</v>
      </c>
      <c r="F16177">
        <v>1000</v>
      </c>
      <c r="G16177" s="2" t="s">
        <v>26</v>
      </c>
    </row>
    <row r="16178" spans="1:7" x14ac:dyDescent="0.35">
      <c r="A16178" s="1">
        <v>46063</v>
      </c>
      <c r="B16178">
        <v>99746952</v>
      </c>
      <c r="C16178" s="2" t="s">
        <v>41</v>
      </c>
      <c r="D16178">
        <v>100000</v>
      </c>
      <c r="E16178">
        <v>1</v>
      </c>
      <c r="F16178">
        <v>1550</v>
      </c>
      <c r="G16178" s="2" t="s">
        <v>26</v>
      </c>
    </row>
    <row r="16179" spans="1:7" x14ac:dyDescent="0.35">
      <c r="A16179" s="1">
        <v>46063</v>
      </c>
      <c r="B16179">
        <v>83399738</v>
      </c>
      <c r="C16179" s="2" t="s">
        <v>38</v>
      </c>
      <c r="D16179">
        <v>0</v>
      </c>
      <c r="E16179">
        <v>1</v>
      </c>
      <c r="F16179">
        <v>600</v>
      </c>
      <c r="G16179" s="2" t="s">
        <v>26</v>
      </c>
    </row>
    <row r="16180" spans="1:7" x14ac:dyDescent="0.35">
      <c r="A16180" s="1">
        <v>46063</v>
      </c>
      <c r="B16180">
        <v>86313857</v>
      </c>
      <c r="C16180" s="2" t="s">
        <v>41</v>
      </c>
      <c r="D16180">
        <v>3500000</v>
      </c>
      <c r="E16180">
        <v>1</v>
      </c>
      <c r="F16180">
        <v>600</v>
      </c>
      <c r="G16180" s="2" t="s">
        <v>26</v>
      </c>
    </row>
    <row r="16181" spans="1:7" x14ac:dyDescent="0.35">
      <c r="A16181" s="1">
        <v>46063</v>
      </c>
      <c r="B16181">
        <v>79718949</v>
      </c>
      <c r="C16181" s="2" t="s">
        <v>40</v>
      </c>
      <c r="D16181">
        <v>50000</v>
      </c>
      <c r="E16181">
        <v>1</v>
      </c>
      <c r="F16181">
        <v>1550</v>
      </c>
      <c r="G16181" s="2" t="s">
        <v>26</v>
      </c>
    </row>
    <row r="16182" spans="1:7" x14ac:dyDescent="0.35">
      <c r="A16182" s="1">
        <v>46063</v>
      </c>
      <c r="B16182">
        <v>83240182</v>
      </c>
      <c r="C16182" s="2" t="s">
        <v>39</v>
      </c>
      <c r="D16182">
        <v>1000000</v>
      </c>
      <c r="E16182">
        <v>1</v>
      </c>
      <c r="F16182">
        <v>1550</v>
      </c>
      <c r="G16182" s="2" t="s">
        <v>26</v>
      </c>
    </row>
    <row r="16183" spans="1:7" x14ac:dyDescent="0.35">
      <c r="A16183" s="1">
        <v>46063</v>
      </c>
      <c r="B16183">
        <v>98072931</v>
      </c>
      <c r="C16183" s="2" t="s">
        <v>36</v>
      </c>
      <c r="D16183">
        <v>750000</v>
      </c>
      <c r="E16183">
        <v>1</v>
      </c>
      <c r="F16183">
        <v>250</v>
      </c>
      <c r="G16183" s="2" t="s">
        <v>26</v>
      </c>
    </row>
    <row r="16184" spans="1:7" x14ac:dyDescent="0.35">
      <c r="A16184" s="1">
        <v>46063</v>
      </c>
      <c r="B16184">
        <v>72343921</v>
      </c>
      <c r="C16184" s="2" t="s">
        <v>41</v>
      </c>
      <c r="D16184">
        <v>0</v>
      </c>
      <c r="E16184">
        <v>1</v>
      </c>
      <c r="F16184">
        <v>250</v>
      </c>
      <c r="G16184" s="2" t="s">
        <v>26</v>
      </c>
    </row>
    <row r="16185" spans="1:7" x14ac:dyDescent="0.35">
      <c r="A16185" s="1">
        <v>46063</v>
      </c>
      <c r="B16185">
        <v>71897325</v>
      </c>
      <c r="C16185" s="2" t="s">
        <v>39</v>
      </c>
      <c r="D16185">
        <v>50000</v>
      </c>
      <c r="E16185">
        <v>1</v>
      </c>
      <c r="F16185">
        <v>600</v>
      </c>
      <c r="G16185" s="2" t="s">
        <v>26</v>
      </c>
    </row>
    <row r="16186" spans="1:7" x14ac:dyDescent="0.35">
      <c r="A16186" s="1">
        <v>46063</v>
      </c>
      <c r="B16186">
        <v>78561559</v>
      </c>
      <c r="C16186" s="2" t="s">
        <v>35</v>
      </c>
      <c r="D16186">
        <v>1000000</v>
      </c>
      <c r="E16186">
        <v>1</v>
      </c>
      <c r="F16186">
        <v>600</v>
      </c>
      <c r="G16186" s="2" t="s">
        <v>26</v>
      </c>
    </row>
    <row r="16187" spans="1:7" x14ac:dyDescent="0.35">
      <c r="A16187" s="1">
        <v>46063</v>
      </c>
      <c r="B16187">
        <v>92996414</v>
      </c>
      <c r="C16187" s="2" t="s">
        <v>39</v>
      </c>
      <c r="D16187">
        <v>5000000</v>
      </c>
      <c r="E16187">
        <v>1</v>
      </c>
      <c r="F16187">
        <v>600</v>
      </c>
      <c r="G16187" s="2" t="s">
        <v>26</v>
      </c>
    </row>
    <row r="16188" spans="1:7" x14ac:dyDescent="0.35">
      <c r="A16188" s="1">
        <v>46063</v>
      </c>
      <c r="B16188">
        <v>62689786</v>
      </c>
      <c r="C16188" s="2" t="s">
        <v>33</v>
      </c>
      <c r="D16188">
        <v>0</v>
      </c>
      <c r="E16188">
        <v>1</v>
      </c>
      <c r="F16188">
        <v>1000</v>
      </c>
      <c r="G16188" s="2" t="s">
        <v>26</v>
      </c>
    </row>
    <row r="16189" spans="1:7" x14ac:dyDescent="0.35">
      <c r="A16189" s="1">
        <v>46063</v>
      </c>
      <c r="B16189">
        <v>83708101</v>
      </c>
      <c r="C16189" s="2" t="s">
        <v>40</v>
      </c>
      <c r="D16189">
        <v>0</v>
      </c>
      <c r="E16189">
        <v>1</v>
      </c>
      <c r="F16189">
        <v>250</v>
      </c>
      <c r="G16189" s="2" t="s">
        <v>26</v>
      </c>
    </row>
    <row r="16190" spans="1:7" x14ac:dyDescent="0.35">
      <c r="A16190" s="1">
        <v>46063</v>
      </c>
      <c r="B16190">
        <v>84340412</v>
      </c>
      <c r="C16190" s="2" t="s">
        <v>37</v>
      </c>
      <c r="D16190">
        <v>3500000</v>
      </c>
      <c r="E16190">
        <v>1</v>
      </c>
      <c r="F16190">
        <v>600</v>
      </c>
      <c r="G16190" s="2" t="s">
        <v>26</v>
      </c>
    </row>
    <row r="16191" spans="1:7" x14ac:dyDescent="0.35">
      <c r="A16191" s="1">
        <v>46063</v>
      </c>
      <c r="B16191">
        <v>77724918</v>
      </c>
      <c r="C16191" s="2" t="s">
        <v>38</v>
      </c>
      <c r="D16191">
        <v>1500000</v>
      </c>
      <c r="E16191">
        <v>1</v>
      </c>
      <c r="F16191">
        <v>1000</v>
      </c>
      <c r="G16191" s="2" t="s">
        <v>26</v>
      </c>
    </row>
    <row r="16192" spans="1:7" x14ac:dyDescent="0.35">
      <c r="A16192" s="1">
        <v>46063</v>
      </c>
      <c r="B16192">
        <v>97517415</v>
      </c>
      <c r="C16192" s="2" t="s">
        <v>36</v>
      </c>
      <c r="D16192">
        <v>750000</v>
      </c>
      <c r="E16192">
        <v>1</v>
      </c>
      <c r="F16192">
        <v>1550</v>
      </c>
      <c r="G16192" s="2" t="s">
        <v>26</v>
      </c>
    </row>
    <row r="16193" spans="1:7" x14ac:dyDescent="0.35">
      <c r="A16193" s="1">
        <v>46063</v>
      </c>
      <c r="B16193">
        <v>74454406</v>
      </c>
      <c r="C16193" s="2" t="s">
        <v>39</v>
      </c>
      <c r="D16193">
        <v>50000</v>
      </c>
      <c r="E16193">
        <v>1</v>
      </c>
      <c r="F16193">
        <v>250</v>
      </c>
      <c r="G16193" s="2" t="s">
        <v>26</v>
      </c>
    </row>
    <row r="16194" spans="1:7" x14ac:dyDescent="0.35">
      <c r="A16194" s="1">
        <v>46063</v>
      </c>
      <c r="B16194">
        <v>88472584</v>
      </c>
      <c r="C16194" s="2" t="s">
        <v>35</v>
      </c>
      <c r="D16194">
        <v>5000000</v>
      </c>
      <c r="E16194">
        <v>1</v>
      </c>
      <c r="F16194">
        <v>600</v>
      </c>
      <c r="G16194" s="2" t="s">
        <v>26</v>
      </c>
    </row>
    <row r="16195" spans="1:7" x14ac:dyDescent="0.35">
      <c r="A16195" s="1">
        <v>46063</v>
      </c>
      <c r="B16195">
        <v>80094070</v>
      </c>
      <c r="C16195" s="2" t="s">
        <v>41</v>
      </c>
      <c r="D16195">
        <v>0</v>
      </c>
      <c r="E16195">
        <v>1</v>
      </c>
      <c r="F16195">
        <v>600</v>
      </c>
      <c r="G16195" s="2" t="s">
        <v>26</v>
      </c>
    </row>
    <row r="16196" spans="1:7" x14ac:dyDescent="0.35">
      <c r="A16196" s="1">
        <v>46063</v>
      </c>
      <c r="B16196">
        <v>84486614</v>
      </c>
      <c r="C16196" s="2" t="s">
        <v>37</v>
      </c>
      <c r="D16196">
        <v>200000</v>
      </c>
      <c r="E16196">
        <v>1</v>
      </c>
      <c r="F16196">
        <v>250</v>
      </c>
      <c r="G16196" s="2" t="s">
        <v>26</v>
      </c>
    </row>
    <row r="16197" spans="1:7" x14ac:dyDescent="0.35">
      <c r="A16197" s="1">
        <v>46063</v>
      </c>
      <c r="B16197">
        <v>91755401</v>
      </c>
      <c r="C16197" s="2" t="s">
        <v>33</v>
      </c>
      <c r="D16197">
        <v>3500000</v>
      </c>
      <c r="E16197">
        <v>1</v>
      </c>
      <c r="F16197">
        <v>1000</v>
      </c>
      <c r="G16197" s="2" t="s">
        <v>26</v>
      </c>
    </row>
    <row r="16198" spans="1:7" x14ac:dyDescent="0.35">
      <c r="A16198" s="1">
        <v>46063</v>
      </c>
      <c r="B16198">
        <v>65342646</v>
      </c>
      <c r="C16198" s="2" t="s">
        <v>40</v>
      </c>
      <c r="D16198">
        <v>750000</v>
      </c>
      <c r="E16198">
        <v>1</v>
      </c>
      <c r="F16198">
        <v>1550</v>
      </c>
      <c r="G16198" s="2" t="s">
        <v>26</v>
      </c>
    </row>
    <row r="16199" spans="1:7" x14ac:dyDescent="0.35">
      <c r="A16199" s="1">
        <v>46063</v>
      </c>
      <c r="B16199">
        <v>84963185</v>
      </c>
      <c r="C16199" s="2" t="s">
        <v>39</v>
      </c>
      <c r="D16199">
        <v>1500000</v>
      </c>
      <c r="E16199">
        <v>1</v>
      </c>
      <c r="F16199">
        <v>1550</v>
      </c>
      <c r="G16199" s="2" t="s">
        <v>26</v>
      </c>
    </row>
    <row r="16200" spans="1:7" x14ac:dyDescent="0.35">
      <c r="A16200" s="1">
        <v>46063</v>
      </c>
      <c r="B16200">
        <v>80316801</v>
      </c>
      <c r="C16200" s="2" t="s">
        <v>36</v>
      </c>
      <c r="D16200">
        <v>500000</v>
      </c>
      <c r="E16200">
        <v>1</v>
      </c>
      <c r="F16200">
        <v>600</v>
      </c>
      <c r="G16200" s="2" t="s">
        <v>26</v>
      </c>
    </row>
    <row r="16201" spans="1:7" x14ac:dyDescent="0.35">
      <c r="A16201" s="1">
        <v>46063</v>
      </c>
      <c r="B16201">
        <v>96718967</v>
      </c>
      <c r="C16201" s="2" t="s">
        <v>36</v>
      </c>
      <c r="D16201">
        <v>250000</v>
      </c>
      <c r="E16201">
        <v>1</v>
      </c>
      <c r="F16201">
        <v>1000</v>
      </c>
      <c r="G16201" s="2" t="s">
        <v>26</v>
      </c>
    </row>
    <row r="16202" spans="1:7" x14ac:dyDescent="0.35">
      <c r="A16202" s="1">
        <v>46063</v>
      </c>
      <c r="B16202">
        <v>86767609</v>
      </c>
      <c r="C16202" s="2" t="s">
        <v>35</v>
      </c>
      <c r="D16202">
        <v>1500000</v>
      </c>
      <c r="E16202">
        <v>1</v>
      </c>
      <c r="F16202">
        <v>1550</v>
      </c>
      <c r="G16202" s="2" t="s">
        <v>26</v>
      </c>
    </row>
    <row r="16203" spans="1:7" x14ac:dyDescent="0.35">
      <c r="A16203" s="1">
        <v>46063</v>
      </c>
      <c r="B16203">
        <v>93599575</v>
      </c>
      <c r="C16203" s="2" t="s">
        <v>41</v>
      </c>
      <c r="D16203">
        <v>100000</v>
      </c>
      <c r="E16203">
        <v>1</v>
      </c>
      <c r="F16203">
        <v>600</v>
      </c>
      <c r="G16203" s="2" t="s">
        <v>26</v>
      </c>
    </row>
    <row r="16204" spans="1:7" x14ac:dyDescent="0.35">
      <c r="A16204" s="1">
        <v>46063</v>
      </c>
      <c r="B16204">
        <v>86443537</v>
      </c>
      <c r="C16204" s="2" t="s">
        <v>37</v>
      </c>
      <c r="D16204">
        <v>50000</v>
      </c>
      <c r="E16204">
        <v>1</v>
      </c>
      <c r="F16204">
        <v>600</v>
      </c>
      <c r="G16204" s="2" t="s">
        <v>26</v>
      </c>
    </row>
    <row r="16205" spans="1:7" x14ac:dyDescent="0.35">
      <c r="A16205" s="1">
        <v>46063</v>
      </c>
      <c r="B16205">
        <v>94702536</v>
      </c>
      <c r="C16205" s="2" t="s">
        <v>35</v>
      </c>
      <c r="D16205">
        <v>0</v>
      </c>
      <c r="E16205">
        <v>1</v>
      </c>
      <c r="F16205">
        <v>1000</v>
      </c>
      <c r="G16205" s="2" t="s">
        <v>26</v>
      </c>
    </row>
    <row r="16206" spans="1:7" x14ac:dyDescent="0.35">
      <c r="A16206" s="1">
        <v>46063</v>
      </c>
      <c r="B16206">
        <v>71020976</v>
      </c>
      <c r="C16206" s="2" t="s">
        <v>35</v>
      </c>
      <c r="D16206">
        <v>2000000</v>
      </c>
      <c r="E16206">
        <v>1</v>
      </c>
      <c r="F16206">
        <v>250</v>
      </c>
      <c r="G16206" s="2" t="s">
        <v>26</v>
      </c>
    </row>
    <row r="16207" spans="1:7" x14ac:dyDescent="0.35">
      <c r="A16207" s="1">
        <v>46063</v>
      </c>
      <c r="B16207">
        <v>83825910</v>
      </c>
      <c r="C16207" s="2" t="s">
        <v>40</v>
      </c>
      <c r="D16207">
        <v>1500000</v>
      </c>
      <c r="E16207">
        <v>1</v>
      </c>
      <c r="F16207">
        <v>250</v>
      </c>
      <c r="G16207" s="2" t="s">
        <v>26</v>
      </c>
    </row>
    <row r="16208" spans="1:7" x14ac:dyDescent="0.35">
      <c r="A16208" s="1">
        <v>46063</v>
      </c>
      <c r="B16208">
        <v>81302202</v>
      </c>
      <c r="C16208" s="2" t="s">
        <v>41</v>
      </c>
      <c r="D16208">
        <v>0</v>
      </c>
      <c r="E16208">
        <v>1</v>
      </c>
      <c r="F16208">
        <v>250</v>
      </c>
      <c r="G16208" s="2" t="s">
        <v>26</v>
      </c>
    </row>
    <row r="16209" spans="1:7" x14ac:dyDescent="0.35">
      <c r="A16209" s="1">
        <v>46063</v>
      </c>
      <c r="B16209">
        <v>95482275</v>
      </c>
      <c r="C16209" s="2" t="s">
        <v>41</v>
      </c>
      <c r="D16209">
        <v>200000</v>
      </c>
      <c r="E16209">
        <v>1</v>
      </c>
      <c r="F16209">
        <v>250</v>
      </c>
      <c r="G16209" s="2" t="s">
        <v>26</v>
      </c>
    </row>
    <row r="16210" spans="1:7" x14ac:dyDescent="0.35">
      <c r="A16210" s="1">
        <v>46063</v>
      </c>
      <c r="B16210">
        <v>74089477</v>
      </c>
      <c r="C16210" s="2" t="s">
        <v>37</v>
      </c>
      <c r="D16210">
        <v>3500000</v>
      </c>
      <c r="E16210">
        <v>1</v>
      </c>
      <c r="F16210">
        <v>600</v>
      </c>
      <c r="G16210" s="2" t="s">
        <v>26</v>
      </c>
    </row>
    <row r="16211" spans="1:7" x14ac:dyDescent="0.35">
      <c r="A16211" s="1">
        <v>46063</v>
      </c>
      <c r="B16211">
        <v>98519597</v>
      </c>
      <c r="C16211" s="2" t="s">
        <v>38</v>
      </c>
      <c r="D16211">
        <v>5000000</v>
      </c>
      <c r="E16211">
        <v>1</v>
      </c>
      <c r="F16211">
        <v>1000</v>
      </c>
      <c r="G16211" s="2" t="s">
        <v>26</v>
      </c>
    </row>
    <row r="16212" spans="1:7" x14ac:dyDescent="0.35">
      <c r="A16212" s="1">
        <v>46063</v>
      </c>
      <c r="B16212">
        <v>95659502</v>
      </c>
      <c r="C16212" s="2" t="s">
        <v>38</v>
      </c>
      <c r="D16212">
        <v>250000</v>
      </c>
      <c r="E16212">
        <v>1</v>
      </c>
      <c r="F16212">
        <v>600</v>
      </c>
      <c r="G16212" s="2" t="s">
        <v>26</v>
      </c>
    </row>
    <row r="16213" spans="1:7" x14ac:dyDescent="0.35">
      <c r="A16213" s="1">
        <v>46063</v>
      </c>
      <c r="B16213">
        <v>87795971</v>
      </c>
      <c r="C16213" s="2" t="s">
        <v>38</v>
      </c>
      <c r="D16213">
        <v>2000000</v>
      </c>
      <c r="E16213">
        <v>1</v>
      </c>
      <c r="F16213">
        <v>600</v>
      </c>
      <c r="G16213" s="2" t="s">
        <v>26</v>
      </c>
    </row>
    <row r="16214" spans="1:7" x14ac:dyDescent="0.35">
      <c r="A16214" s="1">
        <v>46063</v>
      </c>
      <c r="B16214">
        <v>74440742</v>
      </c>
      <c r="C16214" s="2" t="s">
        <v>41</v>
      </c>
      <c r="D16214">
        <v>0</v>
      </c>
      <c r="E16214">
        <v>1</v>
      </c>
      <c r="F16214">
        <v>1000</v>
      </c>
      <c r="G16214" s="2" t="s">
        <v>26</v>
      </c>
    </row>
    <row r="16215" spans="1:7" x14ac:dyDescent="0.35">
      <c r="A16215" s="1">
        <v>46063</v>
      </c>
      <c r="B16215">
        <v>64688246</v>
      </c>
      <c r="C16215" s="2" t="s">
        <v>41</v>
      </c>
      <c r="D16215">
        <v>0</v>
      </c>
      <c r="E16215">
        <v>1</v>
      </c>
      <c r="F16215">
        <v>250</v>
      </c>
      <c r="G16215" s="2" t="s">
        <v>26</v>
      </c>
    </row>
    <row r="16216" spans="1:7" x14ac:dyDescent="0.35">
      <c r="A16216" s="1">
        <v>46063</v>
      </c>
      <c r="B16216">
        <v>76906187</v>
      </c>
      <c r="C16216" s="2" t="s">
        <v>33</v>
      </c>
      <c r="D16216">
        <v>1000000</v>
      </c>
      <c r="E16216">
        <v>1</v>
      </c>
      <c r="F16216">
        <v>1550</v>
      </c>
      <c r="G16216" s="2" t="s">
        <v>26</v>
      </c>
    </row>
    <row r="16217" spans="1:7" x14ac:dyDescent="0.35">
      <c r="A16217" s="1">
        <v>46063</v>
      </c>
      <c r="B16217">
        <v>91247881</v>
      </c>
      <c r="C16217" s="2" t="s">
        <v>40</v>
      </c>
      <c r="D16217">
        <v>3500000</v>
      </c>
      <c r="E16217">
        <v>1</v>
      </c>
      <c r="F16217">
        <v>1550</v>
      </c>
      <c r="G16217" s="2" t="s">
        <v>26</v>
      </c>
    </row>
    <row r="16218" spans="1:7" x14ac:dyDescent="0.35">
      <c r="A16218" s="1">
        <v>46063</v>
      </c>
      <c r="B16218">
        <v>95075512</v>
      </c>
      <c r="C16218" s="2" t="s">
        <v>40</v>
      </c>
      <c r="D16218">
        <v>500000</v>
      </c>
      <c r="E16218">
        <v>1</v>
      </c>
      <c r="F16218">
        <v>250</v>
      </c>
      <c r="G16218" s="2" t="s">
        <v>26</v>
      </c>
    </row>
    <row r="16219" spans="1:7" x14ac:dyDescent="0.35">
      <c r="A16219" s="1">
        <v>46063</v>
      </c>
      <c r="B16219">
        <v>71135092</v>
      </c>
      <c r="C16219" s="2" t="s">
        <v>36</v>
      </c>
      <c r="D16219">
        <v>0</v>
      </c>
      <c r="E16219">
        <v>1</v>
      </c>
      <c r="F16219">
        <v>250</v>
      </c>
      <c r="G16219" s="2" t="s">
        <v>26</v>
      </c>
    </row>
    <row r="16220" spans="1:7" x14ac:dyDescent="0.35">
      <c r="A16220" s="1">
        <v>46063</v>
      </c>
      <c r="B16220">
        <v>97354208</v>
      </c>
      <c r="C16220" s="2" t="s">
        <v>41</v>
      </c>
      <c r="D16220">
        <v>3500000</v>
      </c>
      <c r="E16220">
        <v>1</v>
      </c>
      <c r="F16220">
        <v>1000</v>
      </c>
      <c r="G16220" s="2" t="s">
        <v>26</v>
      </c>
    </row>
    <row r="16221" spans="1:7" x14ac:dyDescent="0.35">
      <c r="A16221" s="1">
        <v>46063</v>
      </c>
      <c r="B16221">
        <v>94105443</v>
      </c>
      <c r="C16221" s="2" t="s">
        <v>39</v>
      </c>
      <c r="D16221">
        <v>0</v>
      </c>
      <c r="E16221">
        <v>1</v>
      </c>
      <c r="F16221">
        <v>600</v>
      </c>
      <c r="G16221" s="2" t="s">
        <v>26</v>
      </c>
    </row>
    <row r="16222" spans="1:7" x14ac:dyDescent="0.35">
      <c r="A16222" s="1">
        <v>46063</v>
      </c>
      <c r="B16222">
        <v>78357413</v>
      </c>
      <c r="C16222" s="2" t="s">
        <v>40</v>
      </c>
      <c r="D16222">
        <v>750000</v>
      </c>
      <c r="E16222">
        <v>1</v>
      </c>
      <c r="F16222">
        <v>250</v>
      </c>
      <c r="G16222" s="2" t="s">
        <v>26</v>
      </c>
    </row>
    <row r="16223" spans="1:7" x14ac:dyDescent="0.35">
      <c r="A16223" s="1">
        <v>46063</v>
      </c>
      <c r="B16223">
        <v>62821289</v>
      </c>
      <c r="C16223" s="2" t="s">
        <v>39</v>
      </c>
      <c r="D16223">
        <v>750000</v>
      </c>
      <c r="E16223">
        <v>1</v>
      </c>
      <c r="F16223">
        <v>600</v>
      </c>
      <c r="G16223" s="2" t="s">
        <v>26</v>
      </c>
    </row>
    <row r="16224" spans="1:7" x14ac:dyDescent="0.35">
      <c r="A16224" s="1">
        <v>46063</v>
      </c>
      <c r="B16224">
        <v>85255449</v>
      </c>
      <c r="C16224" s="2" t="s">
        <v>37</v>
      </c>
      <c r="D16224">
        <v>250000</v>
      </c>
      <c r="E16224">
        <v>1</v>
      </c>
      <c r="F16224">
        <v>250</v>
      </c>
      <c r="G16224" s="2" t="s">
        <v>26</v>
      </c>
    </row>
    <row r="16225" spans="1:7" x14ac:dyDescent="0.35">
      <c r="A16225" s="1">
        <v>46063</v>
      </c>
      <c r="B16225">
        <v>78876147</v>
      </c>
      <c r="C16225" s="2" t="s">
        <v>35</v>
      </c>
      <c r="D16225">
        <v>1000000</v>
      </c>
      <c r="E16225">
        <v>1</v>
      </c>
      <c r="F16225">
        <v>1000</v>
      </c>
      <c r="G16225" s="2" t="s">
        <v>26</v>
      </c>
    </row>
    <row r="16226" spans="1:7" x14ac:dyDescent="0.35">
      <c r="A16226" s="1">
        <v>46063</v>
      </c>
      <c r="B16226">
        <v>62978426</v>
      </c>
      <c r="C16226" s="2" t="s">
        <v>37</v>
      </c>
      <c r="D16226">
        <v>0</v>
      </c>
      <c r="E16226">
        <v>1</v>
      </c>
      <c r="F16226">
        <v>1550</v>
      </c>
      <c r="G16226" s="2" t="s">
        <v>26</v>
      </c>
    </row>
    <row r="16227" spans="1:7" x14ac:dyDescent="0.35">
      <c r="A16227" s="1">
        <v>46063</v>
      </c>
      <c r="B16227">
        <v>98869216</v>
      </c>
      <c r="C16227" s="2" t="s">
        <v>38</v>
      </c>
      <c r="D16227">
        <v>200000</v>
      </c>
      <c r="E16227">
        <v>1</v>
      </c>
      <c r="F16227">
        <v>600</v>
      </c>
      <c r="G16227" s="2" t="s">
        <v>26</v>
      </c>
    </row>
    <row r="16228" spans="1:7" x14ac:dyDescent="0.35">
      <c r="A16228" s="1">
        <v>46063</v>
      </c>
      <c r="B16228">
        <v>76015335</v>
      </c>
      <c r="C16228" s="2" t="s">
        <v>39</v>
      </c>
      <c r="D16228">
        <v>2000000</v>
      </c>
      <c r="E16228">
        <v>1</v>
      </c>
      <c r="F16228">
        <v>1550</v>
      </c>
      <c r="G16228" s="2" t="s">
        <v>26</v>
      </c>
    </row>
    <row r="16229" spans="1:7" x14ac:dyDescent="0.35">
      <c r="A16229" s="1">
        <v>46063</v>
      </c>
      <c r="B16229">
        <v>86428458</v>
      </c>
      <c r="C16229" s="2" t="s">
        <v>33</v>
      </c>
      <c r="D16229">
        <v>0</v>
      </c>
      <c r="E16229">
        <v>1</v>
      </c>
      <c r="F16229">
        <v>1000</v>
      </c>
      <c r="G16229" s="2" t="s">
        <v>26</v>
      </c>
    </row>
    <row r="16230" spans="1:7" x14ac:dyDescent="0.35">
      <c r="A16230" s="1">
        <v>46063</v>
      </c>
      <c r="B16230">
        <v>96190190</v>
      </c>
      <c r="C16230" s="2" t="s">
        <v>41</v>
      </c>
      <c r="D16230">
        <v>3500000</v>
      </c>
      <c r="E16230">
        <v>1</v>
      </c>
      <c r="F16230">
        <v>600</v>
      </c>
      <c r="G16230" s="2" t="s">
        <v>26</v>
      </c>
    </row>
    <row r="16231" spans="1:7" x14ac:dyDescent="0.35">
      <c r="A16231" s="1">
        <v>46063</v>
      </c>
      <c r="B16231">
        <v>80169633</v>
      </c>
      <c r="C16231" s="2" t="s">
        <v>35</v>
      </c>
      <c r="D16231">
        <v>100000</v>
      </c>
      <c r="E16231">
        <v>1</v>
      </c>
      <c r="F16231">
        <v>250</v>
      </c>
      <c r="G16231" s="2" t="s">
        <v>26</v>
      </c>
    </row>
    <row r="16232" spans="1:7" x14ac:dyDescent="0.35">
      <c r="A16232" s="1">
        <v>46063</v>
      </c>
      <c r="B16232">
        <v>93351437</v>
      </c>
      <c r="C16232" s="2" t="s">
        <v>37</v>
      </c>
      <c r="D16232">
        <v>1500000</v>
      </c>
      <c r="E16232">
        <v>1</v>
      </c>
      <c r="F16232">
        <v>250</v>
      </c>
      <c r="G16232" s="2" t="s">
        <v>26</v>
      </c>
    </row>
    <row r="16233" spans="1:7" x14ac:dyDescent="0.35">
      <c r="A16233" s="1">
        <v>46063</v>
      </c>
      <c r="B16233">
        <v>73960185</v>
      </c>
      <c r="C16233" s="2" t="s">
        <v>40</v>
      </c>
      <c r="D16233">
        <v>750000</v>
      </c>
      <c r="E16233">
        <v>1</v>
      </c>
      <c r="F16233">
        <v>1000</v>
      </c>
      <c r="G16233" s="2" t="s">
        <v>26</v>
      </c>
    </row>
    <row r="16234" spans="1:7" x14ac:dyDescent="0.35">
      <c r="A16234" s="1">
        <v>46063</v>
      </c>
      <c r="B16234">
        <v>96817093</v>
      </c>
      <c r="C16234" s="2" t="s">
        <v>36</v>
      </c>
      <c r="D16234">
        <v>1000000</v>
      </c>
      <c r="E16234">
        <v>1</v>
      </c>
      <c r="F16234">
        <v>250</v>
      </c>
      <c r="G16234" s="2" t="s">
        <v>26</v>
      </c>
    </row>
    <row r="16235" spans="1:7" x14ac:dyDescent="0.35">
      <c r="A16235" s="1">
        <v>46063</v>
      </c>
      <c r="B16235">
        <v>70748296</v>
      </c>
      <c r="C16235" s="2" t="s">
        <v>40</v>
      </c>
      <c r="D16235">
        <v>750000</v>
      </c>
      <c r="E16235">
        <v>1</v>
      </c>
      <c r="F16235">
        <v>1000</v>
      </c>
      <c r="G16235" s="2" t="s">
        <v>26</v>
      </c>
    </row>
    <row r="16236" spans="1:7" x14ac:dyDescent="0.35">
      <c r="A16236" s="1">
        <v>46063</v>
      </c>
      <c r="B16236">
        <v>91014507</v>
      </c>
      <c r="C16236" s="2" t="s">
        <v>35</v>
      </c>
      <c r="D16236">
        <v>750000</v>
      </c>
      <c r="E16236">
        <v>1</v>
      </c>
      <c r="F16236">
        <v>1550</v>
      </c>
      <c r="G16236" s="2" t="s">
        <v>26</v>
      </c>
    </row>
    <row r="16237" spans="1:7" x14ac:dyDescent="0.35">
      <c r="A16237" s="1">
        <v>46063</v>
      </c>
      <c r="B16237">
        <v>82387000</v>
      </c>
      <c r="C16237" s="2" t="s">
        <v>33</v>
      </c>
      <c r="D16237">
        <v>0</v>
      </c>
      <c r="E16237">
        <v>1</v>
      </c>
      <c r="F16237">
        <v>250</v>
      </c>
      <c r="G16237" s="2" t="s">
        <v>26</v>
      </c>
    </row>
    <row r="16238" spans="1:7" x14ac:dyDescent="0.35">
      <c r="A16238" s="1">
        <v>46063</v>
      </c>
      <c r="B16238">
        <v>77273086</v>
      </c>
      <c r="C16238" s="2" t="s">
        <v>37</v>
      </c>
      <c r="D16238">
        <v>0</v>
      </c>
      <c r="E16238">
        <v>1</v>
      </c>
      <c r="F16238">
        <v>1550</v>
      </c>
      <c r="G16238" s="2" t="s">
        <v>26</v>
      </c>
    </row>
    <row r="16239" spans="1:7" x14ac:dyDescent="0.35">
      <c r="A16239" s="1">
        <v>46063</v>
      </c>
      <c r="B16239">
        <v>77528013</v>
      </c>
      <c r="C16239" s="2" t="s">
        <v>40</v>
      </c>
      <c r="D16239">
        <v>3500000</v>
      </c>
      <c r="E16239">
        <v>1</v>
      </c>
      <c r="F16239">
        <v>1000</v>
      </c>
      <c r="G16239" s="2" t="s">
        <v>26</v>
      </c>
    </row>
    <row r="16240" spans="1:7" x14ac:dyDescent="0.35">
      <c r="A16240" s="1">
        <v>46063</v>
      </c>
      <c r="B16240">
        <v>88790378</v>
      </c>
      <c r="C16240" s="2" t="s">
        <v>39</v>
      </c>
      <c r="D16240">
        <v>2000000</v>
      </c>
      <c r="E16240">
        <v>1</v>
      </c>
      <c r="F16240">
        <v>600</v>
      </c>
      <c r="G16240" s="2" t="s">
        <v>26</v>
      </c>
    </row>
    <row r="16241" spans="1:7" x14ac:dyDescent="0.35">
      <c r="A16241" s="1">
        <v>46063</v>
      </c>
      <c r="B16241">
        <v>94677441</v>
      </c>
      <c r="C16241" s="2" t="s">
        <v>33</v>
      </c>
      <c r="D16241">
        <v>1000000</v>
      </c>
      <c r="E16241">
        <v>1</v>
      </c>
      <c r="F16241">
        <v>250</v>
      </c>
      <c r="G16241" s="2" t="s">
        <v>26</v>
      </c>
    </row>
    <row r="16242" spans="1:7" x14ac:dyDescent="0.35">
      <c r="A16242" s="1">
        <v>46063</v>
      </c>
      <c r="B16242">
        <v>69406905</v>
      </c>
      <c r="C16242" s="2" t="s">
        <v>40</v>
      </c>
      <c r="D16242">
        <v>250000</v>
      </c>
      <c r="E16242">
        <v>1</v>
      </c>
      <c r="F16242">
        <v>1000</v>
      </c>
      <c r="G16242" s="2" t="s">
        <v>26</v>
      </c>
    </row>
    <row r="16243" spans="1:7" x14ac:dyDescent="0.35">
      <c r="A16243" s="1">
        <v>46063</v>
      </c>
      <c r="B16243">
        <v>86237688</v>
      </c>
      <c r="C16243" s="2" t="s">
        <v>36</v>
      </c>
      <c r="D16243">
        <v>0</v>
      </c>
      <c r="E16243">
        <v>1</v>
      </c>
      <c r="F16243">
        <v>1550</v>
      </c>
      <c r="G16243" s="2" t="s">
        <v>26</v>
      </c>
    </row>
    <row r="16244" spans="1:7" x14ac:dyDescent="0.35">
      <c r="A16244" s="1">
        <v>46063</v>
      </c>
      <c r="B16244">
        <v>63735625</v>
      </c>
      <c r="C16244" s="2" t="s">
        <v>35</v>
      </c>
      <c r="D16244">
        <v>2000000</v>
      </c>
      <c r="E16244">
        <v>1</v>
      </c>
      <c r="F16244">
        <v>600</v>
      </c>
      <c r="G16244" s="2" t="s">
        <v>26</v>
      </c>
    </row>
    <row r="16245" spans="1:7" x14ac:dyDescent="0.35">
      <c r="A16245" s="1">
        <v>46063</v>
      </c>
      <c r="B16245">
        <v>87394084</v>
      </c>
      <c r="C16245" s="2" t="s">
        <v>36</v>
      </c>
      <c r="D16245">
        <v>5000000</v>
      </c>
      <c r="E16245">
        <v>1</v>
      </c>
      <c r="F16245">
        <v>1550</v>
      </c>
      <c r="G16245" s="2" t="s">
        <v>26</v>
      </c>
    </row>
    <row r="16246" spans="1:7" x14ac:dyDescent="0.35">
      <c r="A16246" s="1">
        <v>46063</v>
      </c>
      <c r="B16246">
        <v>69671218</v>
      </c>
      <c r="C16246" s="2" t="s">
        <v>33</v>
      </c>
      <c r="D16246">
        <v>100000</v>
      </c>
      <c r="E16246">
        <v>1</v>
      </c>
      <c r="F16246">
        <v>600</v>
      </c>
      <c r="G16246" s="2" t="s">
        <v>26</v>
      </c>
    </row>
    <row r="16247" spans="1:7" x14ac:dyDescent="0.35">
      <c r="A16247" s="1">
        <v>46063</v>
      </c>
      <c r="B16247">
        <v>85271949</v>
      </c>
      <c r="C16247" s="2" t="s">
        <v>40</v>
      </c>
      <c r="D16247">
        <v>1000000</v>
      </c>
      <c r="E16247">
        <v>1</v>
      </c>
      <c r="F16247">
        <v>600</v>
      </c>
      <c r="G16247" s="2" t="s">
        <v>26</v>
      </c>
    </row>
    <row r="16248" spans="1:7" x14ac:dyDescent="0.35">
      <c r="A16248" s="1">
        <v>46063</v>
      </c>
      <c r="B16248">
        <v>73714713</v>
      </c>
      <c r="C16248" s="2" t="s">
        <v>41</v>
      </c>
      <c r="D16248">
        <v>5000000</v>
      </c>
      <c r="E16248">
        <v>1</v>
      </c>
      <c r="F16248">
        <v>250</v>
      </c>
      <c r="G16248" s="2" t="s">
        <v>26</v>
      </c>
    </row>
    <row r="16249" spans="1:7" x14ac:dyDescent="0.35">
      <c r="A16249" s="1">
        <v>46063</v>
      </c>
      <c r="B16249">
        <v>92334352</v>
      </c>
      <c r="C16249" s="2" t="s">
        <v>36</v>
      </c>
      <c r="D16249">
        <v>5000000</v>
      </c>
      <c r="E16249">
        <v>1</v>
      </c>
      <c r="F16249">
        <v>250</v>
      </c>
      <c r="G16249" s="2" t="s">
        <v>26</v>
      </c>
    </row>
    <row r="16250" spans="1:7" x14ac:dyDescent="0.35">
      <c r="A16250" s="1">
        <v>46063</v>
      </c>
      <c r="B16250">
        <v>97316046</v>
      </c>
      <c r="C16250" s="2" t="s">
        <v>40</v>
      </c>
      <c r="D16250">
        <v>2000000</v>
      </c>
      <c r="E16250">
        <v>1</v>
      </c>
      <c r="F16250">
        <v>250</v>
      </c>
      <c r="G16250" s="2" t="s">
        <v>26</v>
      </c>
    </row>
    <row r="16251" spans="1:7" x14ac:dyDescent="0.35">
      <c r="A16251" s="1">
        <v>46063</v>
      </c>
      <c r="B16251">
        <v>82453328</v>
      </c>
      <c r="C16251" s="2" t="s">
        <v>38</v>
      </c>
      <c r="D16251">
        <v>50000</v>
      </c>
      <c r="E16251">
        <v>1</v>
      </c>
      <c r="F16251">
        <v>250</v>
      </c>
      <c r="G16251" s="2" t="s">
        <v>26</v>
      </c>
    </row>
    <row r="16252" spans="1:7" x14ac:dyDescent="0.35">
      <c r="A16252" s="1">
        <v>46063</v>
      </c>
      <c r="B16252">
        <v>96087694</v>
      </c>
      <c r="C16252" s="2" t="s">
        <v>37</v>
      </c>
      <c r="D16252">
        <v>200000</v>
      </c>
      <c r="E16252">
        <v>1</v>
      </c>
      <c r="F16252">
        <v>600</v>
      </c>
      <c r="G16252" s="2" t="s">
        <v>26</v>
      </c>
    </row>
    <row r="16253" spans="1:7" x14ac:dyDescent="0.35">
      <c r="A16253" s="1">
        <v>46063</v>
      </c>
      <c r="B16253">
        <v>85424748</v>
      </c>
      <c r="C16253" s="2" t="s">
        <v>38</v>
      </c>
      <c r="D16253">
        <v>200000</v>
      </c>
      <c r="E16253">
        <v>1</v>
      </c>
      <c r="F16253">
        <v>600</v>
      </c>
      <c r="G16253" s="2" t="s">
        <v>26</v>
      </c>
    </row>
    <row r="16254" spans="1:7" x14ac:dyDescent="0.35">
      <c r="A16254" s="1">
        <v>46063</v>
      </c>
      <c r="B16254">
        <v>91626741</v>
      </c>
      <c r="C16254" s="2" t="s">
        <v>36</v>
      </c>
      <c r="D16254">
        <v>750000</v>
      </c>
      <c r="E16254">
        <v>1</v>
      </c>
      <c r="F16254">
        <v>250</v>
      </c>
      <c r="G16254" s="2" t="s">
        <v>26</v>
      </c>
    </row>
    <row r="16255" spans="1:7" x14ac:dyDescent="0.35">
      <c r="A16255" s="1">
        <v>46063</v>
      </c>
      <c r="B16255">
        <v>82029053</v>
      </c>
      <c r="C16255" s="2" t="s">
        <v>41</v>
      </c>
      <c r="D16255">
        <v>750000</v>
      </c>
      <c r="E16255">
        <v>1</v>
      </c>
      <c r="F16255">
        <v>250</v>
      </c>
      <c r="G16255" s="2" t="s">
        <v>26</v>
      </c>
    </row>
    <row r="16256" spans="1:7" x14ac:dyDescent="0.35">
      <c r="A16256" s="1">
        <v>46063</v>
      </c>
      <c r="B16256">
        <v>97506768</v>
      </c>
      <c r="C16256" s="2" t="s">
        <v>40</v>
      </c>
      <c r="D16256">
        <v>0</v>
      </c>
      <c r="E16256">
        <v>1</v>
      </c>
      <c r="F16256">
        <v>600</v>
      </c>
      <c r="G16256" s="2" t="s">
        <v>26</v>
      </c>
    </row>
    <row r="16257" spans="1:7" x14ac:dyDescent="0.35">
      <c r="A16257" s="1">
        <v>46063</v>
      </c>
      <c r="B16257">
        <v>63398349</v>
      </c>
      <c r="C16257" s="2" t="s">
        <v>35</v>
      </c>
      <c r="D16257">
        <v>750000</v>
      </c>
      <c r="E16257">
        <v>1</v>
      </c>
      <c r="F16257">
        <v>1550</v>
      </c>
      <c r="G16257" s="2" t="s">
        <v>26</v>
      </c>
    </row>
    <row r="16258" spans="1:7" x14ac:dyDescent="0.35">
      <c r="A16258" s="1">
        <v>46063</v>
      </c>
      <c r="B16258">
        <v>85844353</v>
      </c>
      <c r="C16258" s="2" t="s">
        <v>33</v>
      </c>
      <c r="D16258">
        <v>0</v>
      </c>
      <c r="E16258">
        <v>1</v>
      </c>
      <c r="F16258">
        <v>1550</v>
      </c>
      <c r="G16258" s="2" t="s">
        <v>26</v>
      </c>
    </row>
    <row r="16259" spans="1:7" x14ac:dyDescent="0.35">
      <c r="A16259" s="1">
        <v>46063</v>
      </c>
      <c r="B16259">
        <v>63887063</v>
      </c>
      <c r="C16259" s="2" t="s">
        <v>38</v>
      </c>
      <c r="D16259">
        <v>0</v>
      </c>
      <c r="E16259">
        <v>1</v>
      </c>
      <c r="F16259">
        <v>1550</v>
      </c>
      <c r="G16259" s="2" t="s">
        <v>26</v>
      </c>
    </row>
    <row r="16260" spans="1:7" x14ac:dyDescent="0.35">
      <c r="A16260" s="1">
        <v>46063</v>
      </c>
      <c r="B16260">
        <v>72404745</v>
      </c>
      <c r="C16260" s="2" t="s">
        <v>40</v>
      </c>
      <c r="D16260">
        <v>50000</v>
      </c>
      <c r="E16260">
        <v>1</v>
      </c>
      <c r="F16260">
        <v>600</v>
      </c>
      <c r="G16260" s="2" t="s">
        <v>26</v>
      </c>
    </row>
    <row r="16261" spans="1:7" x14ac:dyDescent="0.35">
      <c r="A16261" s="1">
        <v>46063</v>
      </c>
      <c r="B16261">
        <v>98445009</v>
      </c>
      <c r="C16261" s="2" t="s">
        <v>36</v>
      </c>
      <c r="D16261">
        <v>50000</v>
      </c>
      <c r="E16261">
        <v>1</v>
      </c>
      <c r="F16261">
        <v>600</v>
      </c>
      <c r="G16261" s="2" t="s">
        <v>26</v>
      </c>
    </row>
    <row r="16262" spans="1:7" x14ac:dyDescent="0.35">
      <c r="A16262" s="1">
        <v>46063</v>
      </c>
      <c r="B16262">
        <v>86703990</v>
      </c>
      <c r="C16262" s="2" t="s">
        <v>37</v>
      </c>
      <c r="D16262">
        <v>0</v>
      </c>
      <c r="E16262">
        <v>1</v>
      </c>
      <c r="F16262">
        <v>600</v>
      </c>
      <c r="G16262" s="2" t="s">
        <v>26</v>
      </c>
    </row>
    <row r="16263" spans="1:7" x14ac:dyDescent="0.35">
      <c r="A16263" s="1">
        <v>46063</v>
      </c>
      <c r="B16263">
        <v>86179239</v>
      </c>
      <c r="C16263" s="2" t="s">
        <v>36</v>
      </c>
      <c r="D16263">
        <v>3500000</v>
      </c>
      <c r="E16263">
        <v>1</v>
      </c>
      <c r="F16263">
        <v>1550</v>
      </c>
      <c r="G16263" s="2" t="s">
        <v>26</v>
      </c>
    </row>
    <row r="16264" spans="1:7" x14ac:dyDescent="0.35">
      <c r="A16264" s="1">
        <v>46063</v>
      </c>
      <c r="B16264">
        <v>64799639</v>
      </c>
      <c r="C16264" s="2" t="s">
        <v>36</v>
      </c>
      <c r="D16264">
        <v>2000000</v>
      </c>
      <c r="E16264">
        <v>1</v>
      </c>
      <c r="F16264">
        <v>600</v>
      </c>
      <c r="G16264" s="2" t="s">
        <v>26</v>
      </c>
    </row>
    <row r="16265" spans="1:7" x14ac:dyDescent="0.35">
      <c r="A16265" s="1">
        <v>46063</v>
      </c>
      <c r="B16265">
        <v>76676132</v>
      </c>
      <c r="C16265" s="2" t="s">
        <v>38</v>
      </c>
      <c r="D16265">
        <v>5000000</v>
      </c>
      <c r="E16265">
        <v>1</v>
      </c>
      <c r="F16265">
        <v>1550</v>
      </c>
      <c r="G16265" s="2" t="s">
        <v>26</v>
      </c>
    </row>
    <row r="16266" spans="1:7" x14ac:dyDescent="0.35">
      <c r="A16266" s="1">
        <v>46063</v>
      </c>
      <c r="B16266">
        <v>80288980</v>
      </c>
      <c r="C16266" s="2" t="s">
        <v>33</v>
      </c>
      <c r="D16266">
        <v>50000</v>
      </c>
      <c r="E16266">
        <v>1</v>
      </c>
      <c r="F16266">
        <v>600</v>
      </c>
      <c r="G16266" s="2" t="s">
        <v>26</v>
      </c>
    </row>
    <row r="16267" spans="1:7" x14ac:dyDescent="0.35">
      <c r="A16267" s="1">
        <v>46063</v>
      </c>
      <c r="B16267">
        <v>85202440</v>
      </c>
      <c r="C16267" s="2" t="s">
        <v>39</v>
      </c>
      <c r="D16267">
        <v>2000000</v>
      </c>
      <c r="E16267">
        <v>1</v>
      </c>
      <c r="F16267">
        <v>1550</v>
      </c>
      <c r="G16267" s="2" t="s">
        <v>26</v>
      </c>
    </row>
    <row r="16268" spans="1:7" x14ac:dyDescent="0.35">
      <c r="A16268" s="1">
        <v>46063</v>
      </c>
      <c r="B16268">
        <v>94798343</v>
      </c>
      <c r="C16268" s="2" t="s">
        <v>37</v>
      </c>
      <c r="D16268">
        <v>0</v>
      </c>
      <c r="E16268">
        <v>1</v>
      </c>
      <c r="F16268">
        <v>250</v>
      </c>
      <c r="G16268" s="2" t="s">
        <v>26</v>
      </c>
    </row>
    <row r="16269" spans="1:7" x14ac:dyDescent="0.35">
      <c r="A16269" s="1">
        <v>46063</v>
      </c>
      <c r="B16269">
        <v>66385484</v>
      </c>
      <c r="C16269" s="2" t="s">
        <v>38</v>
      </c>
      <c r="D16269">
        <v>2000000</v>
      </c>
      <c r="E16269">
        <v>1</v>
      </c>
      <c r="F16269">
        <v>600</v>
      </c>
      <c r="G16269" s="2" t="s">
        <v>26</v>
      </c>
    </row>
    <row r="16270" spans="1:7" x14ac:dyDescent="0.35">
      <c r="A16270" s="1">
        <v>46063</v>
      </c>
      <c r="B16270">
        <v>63428386</v>
      </c>
      <c r="C16270" s="2" t="s">
        <v>39</v>
      </c>
      <c r="D16270">
        <v>5000000</v>
      </c>
      <c r="E16270">
        <v>1</v>
      </c>
      <c r="F16270">
        <v>1000</v>
      </c>
      <c r="G16270" s="2" t="s">
        <v>26</v>
      </c>
    </row>
    <row r="16271" spans="1:7" x14ac:dyDescent="0.35">
      <c r="A16271" s="1">
        <v>46063</v>
      </c>
      <c r="B16271">
        <v>66218924</v>
      </c>
      <c r="C16271" s="2" t="s">
        <v>36</v>
      </c>
      <c r="D16271">
        <v>750000</v>
      </c>
      <c r="E16271">
        <v>1</v>
      </c>
      <c r="F16271">
        <v>1000</v>
      </c>
      <c r="G16271" s="2" t="s">
        <v>26</v>
      </c>
    </row>
    <row r="16272" spans="1:7" x14ac:dyDescent="0.35">
      <c r="A16272" s="1">
        <v>46063</v>
      </c>
      <c r="B16272">
        <v>66834199</v>
      </c>
      <c r="C16272" s="2" t="s">
        <v>41</v>
      </c>
      <c r="D16272">
        <v>750000</v>
      </c>
      <c r="E16272">
        <v>1</v>
      </c>
      <c r="F16272">
        <v>600</v>
      </c>
      <c r="G16272" s="2" t="s">
        <v>26</v>
      </c>
    </row>
    <row r="16273" spans="1:7" x14ac:dyDescent="0.35">
      <c r="A16273" s="1">
        <v>46063</v>
      </c>
      <c r="B16273">
        <v>74886991</v>
      </c>
      <c r="C16273" s="2" t="s">
        <v>37</v>
      </c>
      <c r="D16273">
        <v>3500000</v>
      </c>
      <c r="E16273">
        <v>1</v>
      </c>
      <c r="F16273">
        <v>600</v>
      </c>
      <c r="G16273" s="2" t="s">
        <v>26</v>
      </c>
    </row>
    <row r="16274" spans="1:7" x14ac:dyDescent="0.35">
      <c r="A16274" s="1">
        <v>46063</v>
      </c>
      <c r="B16274">
        <v>78519699</v>
      </c>
      <c r="C16274" s="2" t="s">
        <v>33</v>
      </c>
      <c r="D16274">
        <v>750000</v>
      </c>
      <c r="E16274">
        <v>1</v>
      </c>
      <c r="F16274">
        <v>1000</v>
      </c>
      <c r="G16274" s="2" t="s">
        <v>26</v>
      </c>
    </row>
    <row r="16275" spans="1:7" x14ac:dyDescent="0.35">
      <c r="A16275" s="1">
        <v>46063</v>
      </c>
      <c r="B16275">
        <v>68341673</v>
      </c>
      <c r="C16275" s="2" t="s">
        <v>35</v>
      </c>
      <c r="D16275">
        <v>500000</v>
      </c>
      <c r="E16275">
        <v>1</v>
      </c>
      <c r="F16275">
        <v>600</v>
      </c>
      <c r="G16275" s="2" t="s">
        <v>26</v>
      </c>
    </row>
    <row r="16276" spans="1:7" x14ac:dyDescent="0.35">
      <c r="A16276" s="1">
        <v>46063</v>
      </c>
      <c r="B16276">
        <v>65284415</v>
      </c>
      <c r="C16276" s="2" t="s">
        <v>37</v>
      </c>
      <c r="D16276">
        <v>0</v>
      </c>
      <c r="E16276">
        <v>1</v>
      </c>
      <c r="F16276">
        <v>600</v>
      </c>
      <c r="G16276" s="2" t="s">
        <v>26</v>
      </c>
    </row>
    <row r="16277" spans="1:7" x14ac:dyDescent="0.35">
      <c r="A16277" s="1">
        <v>46063</v>
      </c>
      <c r="B16277">
        <v>97468500</v>
      </c>
      <c r="C16277" s="2" t="s">
        <v>35</v>
      </c>
      <c r="D16277">
        <v>1500000</v>
      </c>
      <c r="E16277">
        <v>1</v>
      </c>
      <c r="F16277">
        <v>1000</v>
      </c>
      <c r="G16277" s="2" t="s">
        <v>26</v>
      </c>
    </row>
    <row r="16278" spans="1:7" x14ac:dyDescent="0.35">
      <c r="A16278" s="1">
        <v>46063</v>
      </c>
      <c r="B16278">
        <v>82680300</v>
      </c>
      <c r="C16278" s="2" t="s">
        <v>37</v>
      </c>
      <c r="D16278">
        <v>2000000</v>
      </c>
      <c r="E16278">
        <v>1</v>
      </c>
      <c r="F16278">
        <v>1550</v>
      </c>
      <c r="G16278" s="2" t="s">
        <v>26</v>
      </c>
    </row>
    <row r="16279" spans="1:7" x14ac:dyDescent="0.35">
      <c r="A16279" s="1">
        <v>46063</v>
      </c>
      <c r="B16279">
        <v>62292852</v>
      </c>
      <c r="C16279" s="2" t="s">
        <v>33</v>
      </c>
      <c r="D16279">
        <v>750000</v>
      </c>
      <c r="E16279">
        <v>1</v>
      </c>
      <c r="F16279">
        <v>1000</v>
      </c>
      <c r="G16279" s="2" t="s">
        <v>26</v>
      </c>
    </row>
    <row r="16280" spans="1:7" x14ac:dyDescent="0.35">
      <c r="A16280" s="1">
        <v>46063</v>
      </c>
      <c r="B16280">
        <v>93096972</v>
      </c>
      <c r="C16280" s="2" t="s">
        <v>37</v>
      </c>
      <c r="D16280">
        <v>5000000</v>
      </c>
      <c r="E16280">
        <v>1</v>
      </c>
      <c r="F16280">
        <v>600</v>
      </c>
      <c r="G16280" s="2" t="s">
        <v>26</v>
      </c>
    </row>
    <row r="16281" spans="1:7" x14ac:dyDescent="0.35">
      <c r="A16281" s="1">
        <v>46063</v>
      </c>
      <c r="B16281">
        <v>86444174</v>
      </c>
      <c r="C16281" s="2" t="s">
        <v>39</v>
      </c>
      <c r="D16281">
        <v>2000000</v>
      </c>
      <c r="E16281">
        <v>1</v>
      </c>
      <c r="F16281">
        <v>250</v>
      </c>
      <c r="G16281" s="2" t="s">
        <v>26</v>
      </c>
    </row>
    <row r="16282" spans="1:7" x14ac:dyDescent="0.35">
      <c r="A16282" s="1">
        <v>46063</v>
      </c>
      <c r="B16282">
        <v>81655938</v>
      </c>
      <c r="C16282" s="2" t="s">
        <v>38</v>
      </c>
      <c r="D16282">
        <v>750000</v>
      </c>
      <c r="E16282">
        <v>1</v>
      </c>
      <c r="F16282">
        <v>1000</v>
      </c>
      <c r="G16282" s="2" t="s">
        <v>26</v>
      </c>
    </row>
    <row r="16283" spans="1:7" x14ac:dyDescent="0.35">
      <c r="A16283" s="1">
        <v>46063</v>
      </c>
      <c r="B16283">
        <v>76588560</v>
      </c>
      <c r="C16283" s="2" t="s">
        <v>33</v>
      </c>
      <c r="D16283">
        <v>1500000</v>
      </c>
      <c r="E16283">
        <v>1</v>
      </c>
      <c r="F16283">
        <v>1000</v>
      </c>
      <c r="G16283" s="2" t="s">
        <v>26</v>
      </c>
    </row>
    <row r="16284" spans="1:7" x14ac:dyDescent="0.35">
      <c r="A16284" s="1">
        <v>46063</v>
      </c>
      <c r="B16284">
        <v>84989308</v>
      </c>
      <c r="C16284" s="2" t="s">
        <v>35</v>
      </c>
      <c r="D16284">
        <v>50000</v>
      </c>
      <c r="E16284">
        <v>1</v>
      </c>
      <c r="F16284">
        <v>1000</v>
      </c>
      <c r="G16284" s="2" t="s">
        <v>26</v>
      </c>
    </row>
    <row r="16285" spans="1:7" x14ac:dyDescent="0.35">
      <c r="A16285" s="1">
        <v>46063</v>
      </c>
      <c r="B16285">
        <v>63514816</v>
      </c>
      <c r="C16285" s="2" t="s">
        <v>40</v>
      </c>
      <c r="D16285">
        <v>200000</v>
      </c>
      <c r="E16285">
        <v>1</v>
      </c>
      <c r="F16285">
        <v>250</v>
      </c>
      <c r="G16285" s="2" t="s">
        <v>26</v>
      </c>
    </row>
    <row r="16286" spans="1:7" x14ac:dyDescent="0.35">
      <c r="A16286" s="1">
        <v>46063</v>
      </c>
      <c r="B16286">
        <v>78789192</v>
      </c>
      <c r="C16286" s="2" t="s">
        <v>39</v>
      </c>
      <c r="D16286">
        <v>1500000</v>
      </c>
      <c r="E16286">
        <v>1</v>
      </c>
      <c r="F16286">
        <v>250</v>
      </c>
      <c r="G16286" s="2" t="s">
        <v>26</v>
      </c>
    </row>
    <row r="16287" spans="1:7" x14ac:dyDescent="0.35">
      <c r="A16287" s="1">
        <v>46064</v>
      </c>
      <c r="B16287">
        <v>62504826</v>
      </c>
      <c r="C16287" s="2" t="s">
        <v>33</v>
      </c>
      <c r="D16287">
        <v>50000</v>
      </c>
      <c r="E16287">
        <v>1</v>
      </c>
      <c r="F16287">
        <v>1000</v>
      </c>
      <c r="G16287" s="2" t="s">
        <v>26</v>
      </c>
    </row>
    <row r="16288" spans="1:7" x14ac:dyDescent="0.35">
      <c r="A16288" s="1">
        <v>46064</v>
      </c>
      <c r="B16288">
        <v>76107313</v>
      </c>
      <c r="C16288" s="2" t="s">
        <v>35</v>
      </c>
      <c r="D16288">
        <v>2000000</v>
      </c>
      <c r="E16288">
        <v>1</v>
      </c>
      <c r="F16288">
        <v>600</v>
      </c>
      <c r="G16288" s="2" t="s">
        <v>26</v>
      </c>
    </row>
    <row r="16289" spans="1:7" x14ac:dyDescent="0.35">
      <c r="A16289" s="1">
        <v>46064</v>
      </c>
      <c r="B16289">
        <v>71748545</v>
      </c>
      <c r="C16289" s="2" t="s">
        <v>33</v>
      </c>
      <c r="D16289">
        <v>0</v>
      </c>
      <c r="E16289">
        <v>1</v>
      </c>
      <c r="F16289">
        <v>1550</v>
      </c>
      <c r="G16289" s="2" t="s">
        <v>26</v>
      </c>
    </row>
    <row r="16290" spans="1:7" x14ac:dyDescent="0.35">
      <c r="A16290" s="1">
        <v>46064</v>
      </c>
      <c r="B16290">
        <v>62752770</v>
      </c>
      <c r="C16290" s="2" t="s">
        <v>37</v>
      </c>
      <c r="D16290">
        <v>3500000</v>
      </c>
      <c r="E16290">
        <v>1</v>
      </c>
      <c r="F16290">
        <v>600</v>
      </c>
      <c r="G16290" s="2" t="s">
        <v>26</v>
      </c>
    </row>
    <row r="16291" spans="1:7" x14ac:dyDescent="0.35">
      <c r="A16291" s="1">
        <v>46064</v>
      </c>
      <c r="B16291">
        <v>68216497</v>
      </c>
      <c r="C16291" s="2" t="s">
        <v>39</v>
      </c>
      <c r="D16291">
        <v>200000</v>
      </c>
      <c r="E16291">
        <v>1</v>
      </c>
      <c r="F16291">
        <v>1000</v>
      </c>
      <c r="G16291" s="2" t="s">
        <v>26</v>
      </c>
    </row>
    <row r="16292" spans="1:7" x14ac:dyDescent="0.35">
      <c r="A16292" s="1">
        <v>46064</v>
      </c>
      <c r="B16292">
        <v>64169848</v>
      </c>
      <c r="C16292" s="2" t="s">
        <v>33</v>
      </c>
      <c r="D16292">
        <v>2000000</v>
      </c>
      <c r="E16292">
        <v>1</v>
      </c>
      <c r="F16292">
        <v>600</v>
      </c>
      <c r="G16292" s="2" t="s">
        <v>26</v>
      </c>
    </row>
    <row r="16293" spans="1:7" x14ac:dyDescent="0.35">
      <c r="A16293" s="1">
        <v>46064</v>
      </c>
      <c r="B16293">
        <v>76702011</v>
      </c>
      <c r="C16293" s="2" t="s">
        <v>40</v>
      </c>
      <c r="D16293">
        <v>0</v>
      </c>
      <c r="E16293">
        <v>1</v>
      </c>
      <c r="F16293">
        <v>250</v>
      </c>
      <c r="G16293" s="2" t="s">
        <v>26</v>
      </c>
    </row>
    <row r="16294" spans="1:7" x14ac:dyDescent="0.35">
      <c r="A16294" s="1">
        <v>46064</v>
      </c>
      <c r="B16294">
        <v>87109026</v>
      </c>
      <c r="C16294" s="2" t="s">
        <v>38</v>
      </c>
      <c r="D16294">
        <v>50000</v>
      </c>
      <c r="E16294">
        <v>1</v>
      </c>
      <c r="F16294">
        <v>1550</v>
      </c>
      <c r="G16294" s="2" t="s">
        <v>26</v>
      </c>
    </row>
    <row r="16295" spans="1:7" x14ac:dyDescent="0.35">
      <c r="A16295" s="1">
        <v>46064</v>
      </c>
      <c r="B16295">
        <v>73986849</v>
      </c>
      <c r="C16295" s="2" t="s">
        <v>33</v>
      </c>
      <c r="D16295">
        <v>2000000</v>
      </c>
      <c r="E16295">
        <v>1</v>
      </c>
      <c r="F16295">
        <v>250</v>
      </c>
      <c r="G16295" s="2" t="s">
        <v>26</v>
      </c>
    </row>
    <row r="16296" spans="1:7" x14ac:dyDescent="0.35">
      <c r="A16296" s="1">
        <v>46064</v>
      </c>
      <c r="B16296">
        <v>96271404</v>
      </c>
      <c r="C16296" s="2" t="s">
        <v>35</v>
      </c>
      <c r="D16296">
        <v>100000</v>
      </c>
      <c r="E16296">
        <v>1</v>
      </c>
      <c r="F16296">
        <v>1000</v>
      </c>
      <c r="G16296" s="2" t="s">
        <v>26</v>
      </c>
    </row>
    <row r="16297" spans="1:7" x14ac:dyDescent="0.35">
      <c r="A16297" s="1">
        <v>46064</v>
      </c>
      <c r="B16297">
        <v>85156548</v>
      </c>
      <c r="C16297" s="2" t="s">
        <v>40</v>
      </c>
      <c r="D16297">
        <v>2000000</v>
      </c>
      <c r="E16297">
        <v>1</v>
      </c>
      <c r="F16297">
        <v>1000</v>
      </c>
      <c r="G16297" s="2" t="s">
        <v>26</v>
      </c>
    </row>
    <row r="16298" spans="1:7" x14ac:dyDescent="0.35">
      <c r="A16298" s="1">
        <v>46064</v>
      </c>
      <c r="B16298">
        <v>95697130</v>
      </c>
      <c r="C16298" s="2" t="s">
        <v>36</v>
      </c>
      <c r="D16298">
        <v>5000000</v>
      </c>
      <c r="E16298">
        <v>1</v>
      </c>
      <c r="F16298">
        <v>1000</v>
      </c>
      <c r="G16298" s="2" t="s">
        <v>26</v>
      </c>
    </row>
    <row r="16299" spans="1:7" x14ac:dyDescent="0.35">
      <c r="A16299" s="1">
        <v>46064</v>
      </c>
      <c r="B16299">
        <v>92275672</v>
      </c>
      <c r="C16299" s="2" t="s">
        <v>39</v>
      </c>
      <c r="D16299">
        <v>1000000</v>
      </c>
      <c r="E16299">
        <v>1</v>
      </c>
      <c r="F16299">
        <v>1000</v>
      </c>
      <c r="G16299" s="2" t="s">
        <v>26</v>
      </c>
    </row>
    <row r="16300" spans="1:7" x14ac:dyDescent="0.35">
      <c r="A16300" s="1">
        <v>46064</v>
      </c>
      <c r="B16300">
        <v>67949240</v>
      </c>
      <c r="C16300" s="2" t="s">
        <v>38</v>
      </c>
      <c r="D16300">
        <v>1500000</v>
      </c>
      <c r="E16300">
        <v>1</v>
      </c>
      <c r="F16300">
        <v>600</v>
      </c>
      <c r="G16300" s="2" t="s">
        <v>26</v>
      </c>
    </row>
    <row r="16301" spans="1:7" x14ac:dyDescent="0.35">
      <c r="A16301" s="1">
        <v>46064</v>
      </c>
      <c r="B16301">
        <v>62843433</v>
      </c>
      <c r="C16301" s="2" t="s">
        <v>40</v>
      </c>
      <c r="D16301">
        <v>50000</v>
      </c>
      <c r="E16301">
        <v>1</v>
      </c>
      <c r="F16301">
        <v>1000</v>
      </c>
      <c r="G16301" s="2" t="s">
        <v>26</v>
      </c>
    </row>
    <row r="16302" spans="1:7" x14ac:dyDescent="0.35">
      <c r="A16302" s="1">
        <v>46064</v>
      </c>
      <c r="B16302">
        <v>75847330</v>
      </c>
      <c r="C16302" s="2" t="s">
        <v>33</v>
      </c>
      <c r="D16302">
        <v>1000000</v>
      </c>
      <c r="E16302">
        <v>1</v>
      </c>
      <c r="F16302">
        <v>600</v>
      </c>
      <c r="G16302" s="2" t="s">
        <v>26</v>
      </c>
    </row>
    <row r="16303" spans="1:7" x14ac:dyDescent="0.35">
      <c r="A16303" s="1">
        <v>46064</v>
      </c>
      <c r="B16303">
        <v>74968412</v>
      </c>
      <c r="C16303" s="2" t="s">
        <v>39</v>
      </c>
      <c r="D16303">
        <v>5000000</v>
      </c>
      <c r="E16303">
        <v>1</v>
      </c>
      <c r="F16303">
        <v>250</v>
      </c>
      <c r="G16303" s="2" t="s">
        <v>26</v>
      </c>
    </row>
    <row r="16304" spans="1:7" x14ac:dyDescent="0.35">
      <c r="A16304" s="1">
        <v>46064</v>
      </c>
      <c r="B16304">
        <v>77076121</v>
      </c>
      <c r="C16304" s="2" t="s">
        <v>35</v>
      </c>
      <c r="D16304">
        <v>0</v>
      </c>
      <c r="E16304">
        <v>1</v>
      </c>
      <c r="F16304">
        <v>600</v>
      </c>
      <c r="G16304" s="2" t="s">
        <v>26</v>
      </c>
    </row>
    <row r="16305" spans="1:7" x14ac:dyDescent="0.35">
      <c r="A16305" s="1">
        <v>46064</v>
      </c>
      <c r="B16305">
        <v>72781690</v>
      </c>
      <c r="C16305" s="2" t="s">
        <v>39</v>
      </c>
      <c r="D16305">
        <v>0</v>
      </c>
      <c r="E16305">
        <v>1</v>
      </c>
      <c r="F16305">
        <v>600</v>
      </c>
      <c r="G16305" s="2" t="s">
        <v>26</v>
      </c>
    </row>
    <row r="16306" spans="1:7" x14ac:dyDescent="0.35">
      <c r="A16306" s="1">
        <v>46064</v>
      </c>
      <c r="B16306">
        <v>64026781</v>
      </c>
      <c r="C16306" s="2" t="s">
        <v>37</v>
      </c>
      <c r="D16306">
        <v>1000000</v>
      </c>
      <c r="E16306">
        <v>1</v>
      </c>
      <c r="F16306">
        <v>1000</v>
      </c>
      <c r="G16306" s="2" t="s">
        <v>26</v>
      </c>
    </row>
    <row r="16307" spans="1:7" x14ac:dyDescent="0.35">
      <c r="A16307" s="1">
        <v>46064</v>
      </c>
      <c r="B16307">
        <v>96975760</v>
      </c>
      <c r="C16307" s="2" t="s">
        <v>35</v>
      </c>
      <c r="D16307">
        <v>100000</v>
      </c>
      <c r="E16307">
        <v>1</v>
      </c>
      <c r="F16307">
        <v>1000</v>
      </c>
      <c r="G16307" s="2" t="s">
        <v>26</v>
      </c>
    </row>
    <row r="16308" spans="1:7" x14ac:dyDescent="0.35">
      <c r="A16308" s="1">
        <v>46064</v>
      </c>
      <c r="B16308">
        <v>92706997</v>
      </c>
      <c r="C16308" s="2" t="s">
        <v>40</v>
      </c>
      <c r="D16308">
        <v>0</v>
      </c>
      <c r="E16308">
        <v>1</v>
      </c>
      <c r="F16308">
        <v>600</v>
      </c>
      <c r="G16308" s="2" t="s">
        <v>26</v>
      </c>
    </row>
    <row r="16309" spans="1:7" x14ac:dyDescent="0.35">
      <c r="A16309" s="1">
        <v>46064</v>
      </c>
      <c r="B16309">
        <v>96804476</v>
      </c>
      <c r="C16309" s="2" t="s">
        <v>39</v>
      </c>
      <c r="D16309">
        <v>0</v>
      </c>
      <c r="E16309">
        <v>1</v>
      </c>
      <c r="F16309">
        <v>600</v>
      </c>
      <c r="G16309" s="2" t="s">
        <v>26</v>
      </c>
    </row>
    <row r="16310" spans="1:7" x14ac:dyDescent="0.35">
      <c r="A16310" s="1">
        <v>46064</v>
      </c>
      <c r="B16310">
        <v>62828995</v>
      </c>
      <c r="C16310" s="2" t="s">
        <v>36</v>
      </c>
      <c r="D16310">
        <v>250000</v>
      </c>
      <c r="E16310">
        <v>1</v>
      </c>
      <c r="F16310">
        <v>250</v>
      </c>
      <c r="G16310" s="2" t="s">
        <v>26</v>
      </c>
    </row>
    <row r="16311" spans="1:7" x14ac:dyDescent="0.35">
      <c r="A16311" s="1">
        <v>46064</v>
      </c>
      <c r="B16311">
        <v>83503958</v>
      </c>
      <c r="C16311" s="2" t="s">
        <v>39</v>
      </c>
      <c r="D16311">
        <v>3500000</v>
      </c>
      <c r="E16311">
        <v>1</v>
      </c>
      <c r="F16311">
        <v>600</v>
      </c>
      <c r="G16311" s="2" t="s">
        <v>26</v>
      </c>
    </row>
    <row r="16312" spans="1:7" x14ac:dyDescent="0.35">
      <c r="A16312" s="1">
        <v>46064</v>
      </c>
      <c r="B16312">
        <v>88222330</v>
      </c>
      <c r="C16312" s="2" t="s">
        <v>40</v>
      </c>
      <c r="D16312">
        <v>1500000</v>
      </c>
      <c r="E16312">
        <v>1</v>
      </c>
      <c r="F16312">
        <v>600</v>
      </c>
      <c r="G16312" s="2" t="s">
        <v>26</v>
      </c>
    </row>
    <row r="16313" spans="1:7" x14ac:dyDescent="0.35">
      <c r="A16313" s="1">
        <v>46064</v>
      </c>
      <c r="B16313">
        <v>95182933</v>
      </c>
      <c r="C16313" s="2" t="s">
        <v>41</v>
      </c>
      <c r="D16313">
        <v>1000000</v>
      </c>
      <c r="E16313">
        <v>1</v>
      </c>
      <c r="F16313">
        <v>600</v>
      </c>
      <c r="G16313" s="2" t="s">
        <v>26</v>
      </c>
    </row>
    <row r="16314" spans="1:7" x14ac:dyDescent="0.35">
      <c r="A16314" s="1">
        <v>46064</v>
      </c>
      <c r="B16314">
        <v>67715658</v>
      </c>
      <c r="C16314" s="2" t="s">
        <v>38</v>
      </c>
      <c r="D16314">
        <v>0</v>
      </c>
      <c r="E16314">
        <v>1</v>
      </c>
      <c r="F16314">
        <v>1000</v>
      </c>
      <c r="G16314" s="2" t="s">
        <v>26</v>
      </c>
    </row>
    <row r="16315" spans="1:7" x14ac:dyDescent="0.35">
      <c r="A16315" s="1">
        <v>46064</v>
      </c>
      <c r="B16315">
        <v>89175769</v>
      </c>
      <c r="C16315" s="2" t="s">
        <v>37</v>
      </c>
      <c r="D16315">
        <v>1500000</v>
      </c>
      <c r="E16315">
        <v>1</v>
      </c>
      <c r="F16315">
        <v>600</v>
      </c>
      <c r="G16315" s="2" t="s">
        <v>26</v>
      </c>
    </row>
    <row r="16316" spans="1:7" x14ac:dyDescent="0.35">
      <c r="A16316" s="1">
        <v>46064</v>
      </c>
      <c r="B16316">
        <v>89562197</v>
      </c>
      <c r="C16316" s="2" t="s">
        <v>37</v>
      </c>
      <c r="D16316">
        <v>0</v>
      </c>
      <c r="E16316">
        <v>1</v>
      </c>
      <c r="F16316">
        <v>600</v>
      </c>
      <c r="G16316" s="2" t="s">
        <v>26</v>
      </c>
    </row>
    <row r="16317" spans="1:7" x14ac:dyDescent="0.35">
      <c r="A16317" s="1">
        <v>46064</v>
      </c>
      <c r="B16317">
        <v>86718818</v>
      </c>
      <c r="C16317" s="2" t="s">
        <v>40</v>
      </c>
      <c r="D16317">
        <v>2000000</v>
      </c>
      <c r="E16317">
        <v>1</v>
      </c>
      <c r="F16317">
        <v>600</v>
      </c>
      <c r="G16317" s="2" t="s">
        <v>26</v>
      </c>
    </row>
    <row r="16318" spans="1:7" x14ac:dyDescent="0.35">
      <c r="A16318" s="1">
        <v>46064</v>
      </c>
      <c r="B16318">
        <v>95865435</v>
      </c>
      <c r="C16318" s="2" t="s">
        <v>39</v>
      </c>
      <c r="D16318">
        <v>1500000</v>
      </c>
      <c r="E16318">
        <v>1</v>
      </c>
      <c r="F16318">
        <v>250</v>
      </c>
      <c r="G16318" s="2" t="s">
        <v>26</v>
      </c>
    </row>
    <row r="16319" spans="1:7" x14ac:dyDescent="0.35">
      <c r="A16319" s="1">
        <v>46064</v>
      </c>
      <c r="B16319">
        <v>77433614</v>
      </c>
      <c r="C16319" s="2" t="s">
        <v>36</v>
      </c>
      <c r="D16319">
        <v>50000</v>
      </c>
      <c r="E16319">
        <v>1</v>
      </c>
      <c r="F16319">
        <v>600</v>
      </c>
      <c r="G16319" s="2" t="s">
        <v>26</v>
      </c>
    </row>
    <row r="16320" spans="1:7" x14ac:dyDescent="0.35">
      <c r="A16320" s="1">
        <v>46064</v>
      </c>
      <c r="B16320">
        <v>86196097</v>
      </c>
      <c r="C16320" s="2" t="s">
        <v>40</v>
      </c>
      <c r="D16320">
        <v>3500000</v>
      </c>
      <c r="E16320">
        <v>1</v>
      </c>
      <c r="F16320">
        <v>1000</v>
      </c>
      <c r="G16320" s="2" t="s">
        <v>26</v>
      </c>
    </row>
    <row r="16321" spans="1:7" x14ac:dyDescent="0.35">
      <c r="A16321" s="1">
        <v>46064</v>
      </c>
      <c r="B16321">
        <v>71345936</v>
      </c>
      <c r="C16321" s="2" t="s">
        <v>35</v>
      </c>
      <c r="D16321">
        <v>2000000</v>
      </c>
      <c r="E16321">
        <v>1</v>
      </c>
      <c r="F16321">
        <v>1550</v>
      </c>
      <c r="G16321" s="2" t="s">
        <v>26</v>
      </c>
    </row>
    <row r="16322" spans="1:7" x14ac:dyDescent="0.35">
      <c r="A16322" s="1">
        <v>46064</v>
      </c>
      <c r="B16322">
        <v>75981405</v>
      </c>
      <c r="C16322" s="2" t="s">
        <v>36</v>
      </c>
      <c r="D16322">
        <v>750000</v>
      </c>
      <c r="E16322">
        <v>1</v>
      </c>
      <c r="F16322">
        <v>600</v>
      </c>
      <c r="G16322" s="2" t="s">
        <v>26</v>
      </c>
    </row>
    <row r="16323" spans="1:7" x14ac:dyDescent="0.35">
      <c r="A16323" s="1">
        <v>46064</v>
      </c>
      <c r="B16323">
        <v>92861251</v>
      </c>
      <c r="C16323" s="2" t="s">
        <v>41</v>
      </c>
      <c r="D16323">
        <v>750000</v>
      </c>
      <c r="E16323">
        <v>1</v>
      </c>
      <c r="F16323">
        <v>250</v>
      </c>
      <c r="G16323" s="2" t="s">
        <v>26</v>
      </c>
    </row>
    <row r="16324" spans="1:7" x14ac:dyDescent="0.35">
      <c r="A16324" s="1">
        <v>46064</v>
      </c>
      <c r="B16324">
        <v>74094560</v>
      </c>
      <c r="C16324" s="2" t="s">
        <v>38</v>
      </c>
      <c r="D16324">
        <v>500000</v>
      </c>
      <c r="E16324">
        <v>1</v>
      </c>
      <c r="F16324">
        <v>250</v>
      </c>
      <c r="G16324" s="2" t="s">
        <v>26</v>
      </c>
    </row>
    <row r="16325" spans="1:7" x14ac:dyDescent="0.35">
      <c r="A16325" s="1">
        <v>46064</v>
      </c>
      <c r="B16325">
        <v>73175346</v>
      </c>
      <c r="C16325" s="2" t="s">
        <v>35</v>
      </c>
      <c r="D16325">
        <v>0</v>
      </c>
      <c r="E16325">
        <v>1</v>
      </c>
      <c r="F16325">
        <v>600</v>
      </c>
      <c r="G16325" s="2" t="s">
        <v>26</v>
      </c>
    </row>
    <row r="16326" spans="1:7" x14ac:dyDescent="0.35">
      <c r="A16326" s="1">
        <v>46064</v>
      </c>
      <c r="B16326">
        <v>62531318</v>
      </c>
      <c r="C16326" s="2" t="s">
        <v>37</v>
      </c>
      <c r="D16326">
        <v>1000000</v>
      </c>
      <c r="E16326">
        <v>1</v>
      </c>
      <c r="F16326">
        <v>1000</v>
      </c>
      <c r="G16326" s="2" t="s">
        <v>26</v>
      </c>
    </row>
    <row r="16327" spans="1:7" x14ac:dyDescent="0.35">
      <c r="A16327" s="1">
        <v>46064</v>
      </c>
      <c r="B16327">
        <v>67201257</v>
      </c>
      <c r="C16327" s="2" t="s">
        <v>38</v>
      </c>
      <c r="D16327">
        <v>50000</v>
      </c>
      <c r="E16327">
        <v>1</v>
      </c>
      <c r="F16327">
        <v>1000</v>
      </c>
      <c r="G16327" s="2" t="s">
        <v>26</v>
      </c>
    </row>
    <row r="16328" spans="1:7" x14ac:dyDescent="0.35">
      <c r="A16328" s="1">
        <v>46064</v>
      </c>
      <c r="B16328">
        <v>61490446</v>
      </c>
      <c r="C16328" s="2" t="s">
        <v>39</v>
      </c>
      <c r="D16328">
        <v>3500000</v>
      </c>
      <c r="E16328">
        <v>1</v>
      </c>
      <c r="F16328">
        <v>600</v>
      </c>
      <c r="G16328" s="2" t="s">
        <v>26</v>
      </c>
    </row>
    <row r="16329" spans="1:7" x14ac:dyDescent="0.35">
      <c r="A16329" s="1">
        <v>46064</v>
      </c>
      <c r="B16329">
        <v>72144460</v>
      </c>
      <c r="C16329" s="2" t="s">
        <v>41</v>
      </c>
      <c r="D16329">
        <v>750000</v>
      </c>
      <c r="E16329">
        <v>1</v>
      </c>
      <c r="F16329">
        <v>1000</v>
      </c>
      <c r="G16329" s="2" t="s">
        <v>26</v>
      </c>
    </row>
    <row r="16330" spans="1:7" x14ac:dyDescent="0.35">
      <c r="A16330" s="1">
        <v>46064</v>
      </c>
      <c r="B16330">
        <v>88485391</v>
      </c>
      <c r="C16330" s="2" t="s">
        <v>36</v>
      </c>
      <c r="D16330">
        <v>50000</v>
      </c>
      <c r="E16330">
        <v>1</v>
      </c>
      <c r="F16330">
        <v>250</v>
      </c>
      <c r="G16330" s="2" t="s">
        <v>26</v>
      </c>
    </row>
    <row r="16331" spans="1:7" x14ac:dyDescent="0.35">
      <c r="A16331" s="1">
        <v>46064</v>
      </c>
      <c r="B16331">
        <v>80613536</v>
      </c>
      <c r="C16331" s="2" t="s">
        <v>35</v>
      </c>
      <c r="D16331">
        <v>1500000</v>
      </c>
      <c r="E16331">
        <v>1</v>
      </c>
      <c r="F16331">
        <v>1550</v>
      </c>
      <c r="G16331" s="2" t="s">
        <v>26</v>
      </c>
    </row>
    <row r="16332" spans="1:7" x14ac:dyDescent="0.35">
      <c r="A16332" s="1">
        <v>46064</v>
      </c>
      <c r="B16332">
        <v>85348279</v>
      </c>
      <c r="C16332" s="2" t="s">
        <v>37</v>
      </c>
      <c r="D16332">
        <v>0</v>
      </c>
      <c r="E16332">
        <v>1</v>
      </c>
      <c r="F16332">
        <v>1000</v>
      </c>
      <c r="G16332" s="2" t="s">
        <v>26</v>
      </c>
    </row>
    <row r="16333" spans="1:7" x14ac:dyDescent="0.35">
      <c r="A16333" s="1">
        <v>46064</v>
      </c>
      <c r="B16333">
        <v>60242026</v>
      </c>
      <c r="C16333" s="2" t="s">
        <v>39</v>
      </c>
      <c r="D16333">
        <v>200000</v>
      </c>
      <c r="E16333">
        <v>1</v>
      </c>
      <c r="F16333">
        <v>600</v>
      </c>
      <c r="G16333" s="2" t="s">
        <v>26</v>
      </c>
    </row>
    <row r="16334" spans="1:7" x14ac:dyDescent="0.35">
      <c r="A16334" s="1">
        <v>46064</v>
      </c>
      <c r="B16334">
        <v>83761415</v>
      </c>
      <c r="C16334" s="2" t="s">
        <v>37</v>
      </c>
      <c r="D16334">
        <v>500000</v>
      </c>
      <c r="E16334">
        <v>1</v>
      </c>
      <c r="F16334">
        <v>1550</v>
      </c>
      <c r="G16334" s="2" t="s">
        <v>26</v>
      </c>
    </row>
    <row r="16335" spans="1:7" x14ac:dyDescent="0.35">
      <c r="A16335" s="1">
        <v>46064</v>
      </c>
      <c r="B16335">
        <v>98682437</v>
      </c>
      <c r="C16335" s="2" t="s">
        <v>38</v>
      </c>
      <c r="D16335">
        <v>500000</v>
      </c>
      <c r="E16335">
        <v>1</v>
      </c>
      <c r="F16335">
        <v>1000</v>
      </c>
      <c r="G16335" s="2" t="s">
        <v>26</v>
      </c>
    </row>
    <row r="16336" spans="1:7" x14ac:dyDescent="0.35">
      <c r="A16336" s="1">
        <v>46064</v>
      </c>
      <c r="B16336">
        <v>71632075</v>
      </c>
      <c r="C16336" s="2" t="s">
        <v>39</v>
      </c>
      <c r="D16336">
        <v>750000</v>
      </c>
      <c r="E16336">
        <v>1</v>
      </c>
      <c r="F16336">
        <v>1550</v>
      </c>
      <c r="G16336" s="2" t="s">
        <v>26</v>
      </c>
    </row>
    <row r="16337" spans="1:7" x14ac:dyDescent="0.35">
      <c r="A16337" s="1">
        <v>46064</v>
      </c>
      <c r="B16337">
        <v>60620670</v>
      </c>
      <c r="C16337" s="2" t="s">
        <v>33</v>
      </c>
      <c r="D16337">
        <v>0</v>
      </c>
      <c r="E16337">
        <v>1</v>
      </c>
      <c r="F16337">
        <v>1000</v>
      </c>
      <c r="G16337" s="2" t="s">
        <v>26</v>
      </c>
    </row>
    <row r="16338" spans="1:7" x14ac:dyDescent="0.35">
      <c r="A16338" s="1">
        <v>46064</v>
      </c>
      <c r="B16338">
        <v>74120713</v>
      </c>
      <c r="C16338" s="2" t="s">
        <v>35</v>
      </c>
      <c r="D16338">
        <v>50000</v>
      </c>
      <c r="E16338">
        <v>1</v>
      </c>
      <c r="F16338">
        <v>600</v>
      </c>
      <c r="G16338" s="2" t="s">
        <v>26</v>
      </c>
    </row>
    <row r="16339" spans="1:7" x14ac:dyDescent="0.35">
      <c r="A16339" s="1">
        <v>46064</v>
      </c>
      <c r="B16339">
        <v>94200897</v>
      </c>
      <c r="C16339" s="2" t="s">
        <v>40</v>
      </c>
      <c r="D16339">
        <v>50000</v>
      </c>
      <c r="E16339">
        <v>1</v>
      </c>
      <c r="F16339">
        <v>1550</v>
      </c>
      <c r="G16339" s="2" t="s">
        <v>26</v>
      </c>
    </row>
    <row r="16340" spans="1:7" x14ac:dyDescent="0.35">
      <c r="A16340" s="1">
        <v>46064</v>
      </c>
      <c r="B16340">
        <v>65558342</v>
      </c>
      <c r="C16340" s="2" t="s">
        <v>35</v>
      </c>
      <c r="D16340">
        <v>100000</v>
      </c>
      <c r="E16340">
        <v>1</v>
      </c>
      <c r="F16340">
        <v>1000</v>
      </c>
      <c r="G16340" s="2" t="s">
        <v>26</v>
      </c>
    </row>
    <row r="16341" spans="1:7" x14ac:dyDescent="0.35">
      <c r="A16341" s="1">
        <v>46064</v>
      </c>
      <c r="B16341">
        <v>69258264</v>
      </c>
      <c r="C16341" s="2" t="s">
        <v>35</v>
      </c>
      <c r="D16341">
        <v>0</v>
      </c>
      <c r="E16341">
        <v>1</v>
      </c>
      <c r="F16341">
        <v>1550</v>
      </c>
      <c r="G16341" s="2" t="s">
        <v>26</v>
      </c>
    </row>
    <row r="16342" spans="1:7" x14ac:dyDescent="0.35">
      <c r="A16342" s="1">
        <v>46064</v>
      </c>
      <c r="B16342">
        <v>87865947</v>
      </c>
      <c r="C16342" s="2" t="s">
        <v>40</v>
      </c>
      <c r="D16342">
        <v>200000</v>
      </c>
      <c r="E16342">
        <v>1</v>
      </c>
      <c r="F16342">
        <v>1000</v>
      </c>
      <c r="G16342" s="2" t="s">
        <v>26</v>
      </c>
    </row>
    <row r="16343" spans="1:7" x14ac:dyDescent="0.35">
      <c r="A16343" s="1">
        <v>46064</v>
      </c>
      <c r="B16343">
        <v>94943237</v>
      </c>
      <c r="C16343" s="2" t="s">
        <v>41</v>
      </c>
      <c r="D16343">
        <v>0</v>
      </c>
      <c r="E16343">
        <v>1</v>
      </c>
      <c r="F16343">
        <v>600</v>
      </c>
      <c r="G16343" s="2" t="s">
        <v>26</v>
      </c>
    </row>
    <row r="16344" spans="1:7" x14ac:dyDescent="0.35">
      <c r="A16344" s="1">
        <v>46064</v>
      </c>
      <c r="B16344">
        <v>60957482</v>
      </c>
      <c r="C16344" s="2" t="s">
        <v>41</v>
      </c>
      <c r="D16344">
        <v>250000</v>
      </c>
      <c r="E16344">
        <v>1</v>
      </c>
      <c r="F16344">
        <v>250</v>
      </c>
      <c r="G16344" s="2" t="s">
        <v>26</v>
      </c>
    </row>
    <row r="16345" spans="1:7" x14ac:dyDescent="0.35">
      <c r="A16345" s="1">
        <v>46064</v>
      </c>
      <c r="B16345">
        <v>79941508</v>
      </c>
      <c r="C16345" s="2" t="s">
        <v>36</v>
      </c>
      <c r="D16345">
        <v>0</v>
      </c>
      <c r="E16345">
        <v>1</v>
      </c>
      <c r="F16345">
        <v>600</v>
      </c>
      <c r="G16345" s="2" t="s">
        <v>26</v>
      </c>
    </row>
    <row r="16346" spans="1:7" x14ac:dyDescent="0.35">
      <c r="A16346" s="1">
        <v>46064</v>
      </c>
      <c r="B16346">
        <v>84770462</v>
      </c>
      <c r="C16346" s="2" t="s">
        <v>36</v>
      </c>
      <c r="D16346">
        <v>200000</v>
      </c>
      <c r="E16346">
        <v>1</v>
      </c>
      <c r="F16346">
        <v>1000</v>
      </c>
      <c r="G16346" s="2" t="s">
        <v>26</v>
      </c>
    </row>
    <row r="16347" spans="1:7" x14ac:dyDescent="0.35">
      <c r="A16347" s="1">
        <v>46064</v>
      </c>
      <c r="B16347">
        <v>87445414</v>
      </c>
      <c r="C16347" s="2" t="s">
        <v>33</v>
      </c>
      <c r="D16347">
        <v>5000000</v>
      </c>
      <c r="E16347">
        <v>1</v>
      </c>
      <c r="F16347">
        <v>1550</v>
      </c>
      <c r="G16347" s="2" t="s">
        <v>26</v>
      </c>
    </row>
    <row r="16348" spans="1:7" x14ac:dyDescent="0.35">
      <c r="A16348" s="1">
        <v>46064</v>
      </c>
      <c r="B16348">
        <v>96182656</v>
      </c>
      <c r="C16348" s="2" t="s">
        <v>33</v>
      </c>
      <c r="D16348">
        <v>100000</v>
      </c>
      <c r="E16348">
        <v>1</v>
      </c>
      <c r="F16348">
        <v>600</v>
      </c>
      <c r="G16348" s="2" t="s">
        <v>26</v>
      </c>
    </row>
    <row r="16349" spans="1:7" x14ac:dyDescent="0.35">
      <c r="A16349" s="1">
        <v>46064</v>
      </c>
      <c r="B16349">
        <v>69919213</v>
      </c>
      <c r="C16349" s="2" t="s">
        <v>38</v>
      </c>
      <c r="D16349">
        <v>5000000</v>
      </c>
      <c r="E16349">
        <v>1</v>
      </c>
      <c r="F16349">
        <v>1000</v>
      </c>
      <c r="G16349" s="2" t="s">
        <v>26</v>
      </c>
    </row>
    <row r="16350" spans="1:7" x14ac:dyDescent="0.35">
      <c r="A16350" s="1">
        <v>46064</v>
      </c>
      <c r="B16350">
        <v>83417034</v>
      </c>
      <c r="C16350" s="2" t="s">
        <v>39</v>
      </c>
      <c r="D16350">
        <v>50000</v>
      </c>
      <c r="E16350">
        <v>1</v>
      </c>
      <c r="F16350">
        <v>600</v>
      </c>
      <c r="G16350" s="2" t="s">
        <v>26</v>
      </c>
    </row>
    <row r="16351" spans="1:7" x14ac:dyDescent="0.35">
      <c r="A16351" s="1">
        <v>46064</v>
      </c>
      <c r="B16351">
        <v>60639644</v>
      </c>
      <c r="C16351" s="2" t="s">
        <v>40</v>
      </c>
      <c r="D16351">
        <v>50000</v>
      </c>
      <c r="E16351">
        <v>1</v>
      </c>
      <c r="F16351">
        <v>250</v>
      </c>
      <c r="G16351" s="2" t="s">
        <v>26</v>
      </c>
    </row>
    <row r="16352" spans="1:7" x14ac:dyDescent="0.35">
      <c r="A16352" s="1">
        <v>46064</v>
      </c>
      <c r="B16352">
        <v>78412081</v>
      </c>
      <c r="C16352" s="2" t="s">
        <v>37</v>
      </c>
      <c r="D16352">
        <v>3500000</v>
      </c>
      <c r="E16352">
        <v>1</v>
      </c>
      <c r="F16352">
        <v>1550</v>
      </c>
      <c r="G16352" s="2" t="s">
        <v>26</v>
      </c>
    </row>
    <row r="16353" spans="1:7" x14ac:dyDescent="0.35">
      <c r="A16353" s="1">
        <v>46064</v>
      </c>
      <c r="B16353">
        <v>63673044</v>
      </c>
      <c r="C16353" s="2" t="s">
        <v>35</v>
      </c>
      <c r="D16353">
        <v>0</v>
      </c>
      <c r="E16353">
        <v>1</v>
      </c>
      <c r="F16353">
        <v>1000</v>
      </c>
      <c r="G16353" s="2" t="s">
        <v>26</v>
      </c>
    </row>
    <row r="16354" spans="1:7" x14ac:dyDescent="0.35">
      <c r="A16354" s="1">
        <v>46064</v>
      </c>
      <c r="B16354">
        <v>82990083</v>
      </c>
      <c r="C16354" s="2" t="s">
        <v>37</v>
      </c>
      <c r="D16354">
        <v>1500000</v>
      </c>
      <c r="E16354">
        <v>1</v>
      </c>
      <c r="F16354">
        <v>1000</v>
      </c>
      <c r="G16354" s="2" t="s">
        <v>26</v>
      </c>
    </row>
    <row r="16355" spans="1:7" x14ac:dyDescent="0.35">
      <c r="A16355" s="1">
        <v>46064</v>
      </c>
      <c r="B16355">
        <v>64767617</v>
      </c>
      <c r="C16355" s="2" t="s">
        <v>39</v>
      </c>
      <c r="D16355">
        <v>750000</v>
      </c>
      <c r="E16355">
        <v>1</v>
      </c>
      <c r="F16355">
        <v>1000</v>
      </c>
      <c r="G16355" s="2" t="s">
        <v>26</v>
      </c>
    </row>
    <row r="16356" spans="1:7" x14ac:dyDescent="0.35">
      <c r="A16356" s="1">
        <v>46064</v>
      </c>
      <c r="B16356">
        <v>61417828</v>
      </c>
      <c r="C16356" s="2" t="s">
        <v>39</v>
      </c>
      <c r="D16356">
        <v>1000000</v>
      </c>
      <c r="E16356">
        <v>1</v>
      </c>
      <c r="F16356">
        <v>1000</v>
      </c>
      <c r="G16356" s="2" t="s">
        <v>26</v>
      </c>
    </row>
    <row r="16357" spans="1:7" x14ac:dyDescent="0.35">
      <c r="A16357" s="1">
        <v>46064</v>
      </c>
      <c r="B16357">
        <v>86937150</v>
      </c>
      <c r="C16357" s="2" t="s">
        <v>41</v>
      </c>
      <c r="D16357">
        <v>750000</v>
      </c>
      <c r="E16357">
        <v>1</v>
      </c>
      <c r="F16357">
        <v>250</v>
      </c>
      <c r="G16357" s="2" t="s">
        <v>26</v>
      </c>
    </row>
    <row r="16358" spans="1:7" x14ac:dyDescent="0.35">
      <c r="A16358" s="1">
        <v>46064</v>
      </c>
      <c r="B16358">
        <v>83433185</v>
      </c>
      <c r="C16358" s="2" t="s">
        <v>40</v>
      </c>
      <c r="D16358">
        <v>0</v>
      </c>
      <c r="E16358">
        <v>1</v>
      </c>
      <c r="F16358">
        <v>250</v>
      </c>
      <c r="G16358" s="2" t="s">
        <v>26</v>
      </c>
    </row>
    <row r="16359" spans="1:7" x14ac:dyDescent="0.35">
      <c r="A16359" s="1">
        <v>46064</v>
      </c>
      <c r="B16359">
        <v>75028878</v>
      </c>
      <c r="C16359" s="2" t="s">
        <v>37</v>
      </c>
      <c r="D16359">
        <v>200000</v>
      </c>
      <c r="E16359">
        <v>1</v>
      </c>
      <c r="F16359">
        <v>600</v>
      </c>
      <c r="G16359" s="2" t="s">
        <v>26</v>
      </c>
    </row>
    <row r="16360" spans="1:7" x14ac:dyDescent="0.35">
      <c r="A16360" s="1">
        <v>46064</v>
      </c>
      <c r="B16360">
        <v>92725558</v>
      </c>
      <c r="C16360" s="2" t="s">
        <v>41</v>
      </c>
      <c r="D16360">
        <v>100000</v>
      </c>
      <c r="E16360">
        <v>1</v>
      </c>
      <c r="F16360">
        <v>250</v>
      </c>
      <c r="G16360" s="2" t="s">
        <v>26</v>
      </c>
    </row>
    <row r="16361" spans="1:7" x14ac:dyDescent="0.35">
      <c r="A16361" s="1">
        <v>46064</v>
      </c>
      <c r="B16361">
        <v>71978157</v>
      </c>
      <c r="C16361" s="2" t="s">
        <v>38</v>
      </c>
      <c r="D16361">
        <v>1000000</v>
      </c>
      <c r="E16361">
        <v>1</v>
      </c>
      <c r="F16361">
        <v>1550</v>
      </c>
      <c r="G16361" s="2" t="s">
        <v>26</v>
      </c>
    </row>
    <row r="16362" spans="1:7" x14ac:dyDescent="0.35">
      <c r="A16362" s="1">
        <v>46064</v>
      </c>
      <c r="B16362">
        <v>83137461</v>
      </c>
      <c r="C16362" s="2" t="s">
        <v>35</v>
      </c>
      <c r="D16362">
        <v>0</v>
      </c>
      <c r="E16362">
        <v>1</v>
      </c>
      <c r="F16362">
        <v>1000</v>
      </c>
      <c r="G16362" s="2" t="s">
        <v>26</v>
      </c>
    </row>
    <row r="16363" spans="1:7" x14ac:dyDescent="0.35">
      <c r="A16363" s="1">
        <v>46064</v>
      </c>
      <c r="B16363">
        <v>65597365</v>
      </c>
      <c r="C16363" s="2" t="s">
        <v>41</v>
      </c>
      <c r="D16363">
        <v>3500000</v>
      </c>
      <c r="E16363">
        <v>1</v>
      </c>
      <c r="F16363">
        <v>250</v>
      </c>
      <c r="G16363" s="2" t="s">
        <v>26</v>
      </c>
    </row>
    <row r="16364" spans="1:7" x14ac:dyDescent="0.35">
      <c r="A16364" s="1">
        <v>46064</v>
      </c>
      <c r="B16364">
        <v>89732234</v>
      </c>
      <c r="C16364" s="2" t="s">
        <v>33</v>
      </c>
      <c r="D16364">
        <v>2000000</v>
      </c>
      <c r="E16364">
        <v>1</v>
      </c>
      <c r="F16364">
        <v>600</v>
      </c>
      <c r="G16364" s="2" t="s">
        <v>26</v>
      </c>
    </row>
    <row r="16365" spans="1:7" x14ac:dyDescent="0.35">
      <c r="A16365" s="1">
        <v>46064</v>
      </c>
      <c r="B16365">
        <v>76023836</v>
      </c>
      <c r="C16365" s="2" t="s">
        <v>40</v>
      </c>
      <c r="D16365">
        <v>100000</v>
      </c>
      <c r="E16365">
        <v>1</v>
      </c>
      <c r="F16365">
        <v>250</v>
      </c>
      <c r="G16365" s="2" t="s">
        <v>26</v>
      </c>
    </row>
    <row r="16366" spans="1:7" x14ac:dyDescent="0.35">
      <c r="A16366" s="1">
        <v>46064</v>
      </c>
      <c r="B16366">
        <v>79348654</v>
      </c>
      <c r="C16366" s="2" t="s">
        <v>39</v>
      </c>
      <c r="D16366">
        <v>1000000</v>
      </c>
      <c r="E16366">
        <v>1</v>
      </c>
      <c r="F16366">
        <v>250</v>
      </c>
      <c r="G16366" s="2" t="s">
        <v>26</v>
      </c>
    </row>
    <row r="16367" spans="1:7" x14ac:dyDescent="0.35">
      <c r="A16367" s="1">
        <v>46064</v>
      </c>
      <c r="B16367">
        <v>77008517</v>
      </c>
      <c r="C16367" s="2" t="s">
        <v>37</v>
      </c>
      <c r="D16367">
        <v>200000</v>
      </c>
      <c r="E16367">
        <v>1</v>
      </c>
      <c r="F16367">
        <v>600</v>
      </c>
      <c r="G16367" s="2" t="s">
        <v>26</v>
      </c>
    </row>
    <row r="16368" spans="1:7" x14ac:dyDescent="0.35">
      <c r="A16368" s="1">
        <v>46064</v>
      </c>
      <c r="B16368">
        <v>60093234</v>
      </c>
      <c r="C16368" s="2" t="s">
        <v>33</v>
      </c>
      <c r="D16368">
        <v>750000</v>
      </c>
      <c r="E16368">
        <v>1</v>
      </c>
      <c r="F16368">
        <v>250</v>
      </c>
      <c r="G16368" s="2" t="s">
        <v>26</v>
      </c>
    </row>
    <row r="16369" spans="1:7" x14ac:dyDescent="0.35">
      <c r="A16369" s="1">
        <v>46064</v>
      </c>
      <c r="B16369">
        <v>72572999</v>
      </c>
      <c r="C16369" s="2" t="s">
        <v>41</v>
      </c>
      <c r="D16369">
        <v>200000</v>
      </c>
      <c r="E16369">
        <v>1</v>
      </c>
      <c r="F16369">
        <v>250</v>
      </c>
      <c r="G16369" s="2" t="s">
        <v>26</v>
      </c>
    </row>
    <row r="16370" spans="1:7" x14ac:dyDescent="0.35">
      <c r="A16370" s="1">
        <v>46064</v>
      </c>
      <c r="B16370">
        <v>71670099</v>
      </c>
      <c r="C16370" s="2" t="s">
        <v>38</v>
      </c>
      <c r="D16370">
        <v>750000</v>
      </c>
      <c r="E16370">
        <v>1</v>
      </c>
      <c r="F16370">
        <v>250</v>
      </c>
      <c r="G16370" s="2" t="s">
        <v>26</v>
      </c>
    </row>
    <row r="16371" spans="1:7" x14ac:dyDescent="0.35">
      <c r="A16371" s="1">
        <v>46064</v>
      </c>
      <c r="B16371">
        <v>81158199</v>
      </c>
      <c r="C16371" s="2" t="s">
        <v>35</v>
      </c>
      <c r="D16371">
        <v>3500000</v>
      </c>
      <c r="E16371">
        <v>1</v>
      </c>
      <c r="F16371">
        <v>1000</v>
      </c>
      <c r="G16371" s="2" t="s">
        <v>26</v>
      </c>
    </row>
    <row r="16372" spans="1:7" x14ac:dyDescent="0.35">
      <c r="A16372" s="1">
        <v>46064</v>
      </c>
      <c r="B16372">
        <v>80384789</v>
      </c>
      <c r="C16372" s="2" t="s">
        <v>33</v>
      </c>
      <c r="D16372">
        <v>250000</v>
      </c>
      <c r="E16372">
        <v>1</v>
      </c>
      <c r="F16372">
        <v>250</v>
      </c>
      <c r="G16372" s="2" t="s">
        <v>26</v>
      </c>
    </row>
    <row r="16373" spans="1:7" x14ac:dyDescent="0.35">
      <c r="A16373" s="1">
        <v>46064</v>
      </c>
      <c r="B16373">
        <v>94625672</v>
      </c>
      <c r="C16373" s="2" t="s">
        <v>40</v>
      </c>
      <c r="D16373">
        <v>5000000</v>
      </c>
      <c r="E16373">
        <v>1</v>
      </c>
      <c r="F16373">
        <v>250</v>
      </c>
      <c r="G16373" s="2" t="s">
        <v>26</v>
      </c>
    </row>
    <row r="16374" spans="1:7" x14ac:dyDescent="0.35">
      <c r="A16374" s="1">
        <v>46064</v>
      </c>
      <c r="B16374">
        <v>61289100</v>
      </c>
      <c r="C16374" s="2" t="s">
        <v>39</v>
      </c>
      <c r="D16374">
        <v>250000</v>
      </c>
      <c r="E16374">
        <v>1</v>
      </c>
      <c r="F16374">
        <v>250</v>
      </c>
      <c r="G16374" s="2" t="s">
        <v>26</v>
      </c>
    </row>
    <row r="16375" spans="1:7" x14ac:dyDescent="0.35">
      <c r="A16375" s="1">
        <v>46064</v>
      </c>
      <c r="B16375">
        <v>80250419</v>
      </c>
      <c r="C16375" s="2" t="s">
        <v>41</v>
      </c>
      <c r="D16375">
        <v>200000</v>
      </c>
      <c r="E16375">
        <v>1</v>
      </c>
      <c r="F16375">
        <v>1000</v>
      </c>
      <c r="G16375" s="2" t="s">
        <v>26</v>
      </c>
    </row>
    <row r="16376" spans="1:7" x14ac:dyDescent="0.35">
      <c r="A16376" s="1">
        <v>46064</v>
      </c>
      <c r="B16376">
        <v>88682840</v>
      </c>
      <c r="C16376" s="2" t="s">
        <v>40</v>
      </c>
      <c r="D16376">
        <v>750000</v>
      </c>
      <c r="E16376">
        <v>1</v>
      </c>
      <c r="F16376">
        <v>1000</v>
      </c>
      <c r="G16376" s="2" t="s">
        <v>26</v>
      </c>
    </row>
    <row r="16377" spans="1:7" x14ac:dyDescent="0.35">
      <c r="A16377" s="1">
        <v>46064</v>
      </c>
      <c r="B16377">
        <v>73057107</v>
      </c>
      <c r="C16377" s="2" t="s">
        <v>38</v>
      </c>
      <c r="D16377">
        <v>250000</v>
      </c>
      <c r="E16377">
        <v>1</v>
      </c>
      <c r="F16377">
        <v>250</v>
      </c>
      <c r="G16377" s="2" t="s">
        <v>26</v>
      </c>
    </row>
    <row r="16378" spans="1:7" x14ac:dyDescent="0.35">
      <c r="A16378" s="1">
        <v>46064</v>
      </c>
      <c r="B16378">
        <v>60514920</v>
      </c>
      <c r="C16378" s="2" t="s">
        <v>40</v>
      </c>
      <c r="D16378">
        <v>750000</v>
      </c>
      <c r="E16378">
        <v>1</v>
      </c>
      <c r="F16378">
        <v>1550</v>
      </c>
      <c r="G16378" s="2" t="s">
        <v>26</v>
      </c>
    </row>
    <row r="16379" spans="1:7" x14ac:dyDescent="0.35">
      <c r="A16379" s="1">
        <v>46064</v>
      </c>
      <c r="B16379">
        <v>86016827</v>
      </c>
      <c r="C16379" s="2" t="s">
        <v>38</v>
      </c>
      <c r="D16379">
        <v>500000</v>
      </c>
      <c r="E16379">
        <v>1</v>
      </c>
      <c r="F16379">
        <v>1550</v>
      </c>
      <c r="G16379" s="2" t="s">
        <v>26</v>
      </c>
    </row>
    <row r="16380" spans="1:7" x14ac:dyDescent="0.35">
      <c r="A16380" s="1">
        <v>46064</v>
      </c>
      <c r="B16380">
        <v>97135250</v>
      </c>
      <c r="C16380" s="2" t="s">
        <v>36</v>
      </c>
      <c r="D16380">
        <v>0</v>
      </c>
      <c r="E16380">
        <v>1</v>
      </c>
      <c r="F16380">
        <v>1550</v>
      </c>
      <c r="G16380" s="2" t="s">
        <v>26</v>
      </c>
    </row>
    <row r="16381" spans="1:7" x14ac:dyDescent="0.35">
      <c r="A16381" s="1">
        <v>46064</v>
      </c>
      <c r="B16381">
        <v>88836700</v>
      </c>
      <c r="C16381" s="2" t="s">
        <v>40</v>
      </c>
      <c r="D16381">
        <v>200000</v>
      </c>
      <c r="E16381">
        <v>1</v>
      </c>
      <c r="F16381">
        <v>1000</v>
      </c>
      <c r="G16381" s="2" t="s">
        <v>26</v>
      </c>
    </row>
    <row r="16382" spans="1:7" x14ac:dyDescent="0.35">
      <c r="A16382" s="1">
        <v>46064</v>
      </c>
      <c r="B16382">
        <v>68040825</v>
      </c>
      <c r="C16382" s="2" t="s">
        <v>37</v>
      </c>
      <c r="D16382">
        <v>100000</v>
      </c>
      <c r="E16382">
        <v>1</v>
      </c>
      <c r="F16382">
        <v>1000</v>
      </c>
      <c r="G16382" s="2" t="s">
        <v>26</v>
      </c>
    </row>
    <row r="16383" spans="1:7" x14ac:dyDescent="0.35">
      <c r="A16383" s="1">
        <v>46064</v>
      </c>
      <c r="B16383">
        <v>98704771</v>
      </c>
      <c r="C16383" s="2" t="s">
        <v>37</v>
      </c>
      <c r="D16383">
        <v>750000</v>
      </c>
      <c r="E16383">
        <v>1</v>
      </c>
      <c r="F16383">
        <v>600</v>
      </c>
      <c r="G16383" s="2" t="s">
        <v>26</v>
      </c>
    </row>
    <row r="16384" spans="1:7" x14ac:dyDescent="0.35">
      <c r="A16384" s="1">
        <v>46064</v>
      </c>
      <c r="B16384">
        <v>99602646</v>
      </c>
      <c r="C16384" s="2" t="s">
        <v>35</v>
      </c>
      <c r="D16384">
        <v>500000</v>
      </c>
      <c r="E16384">
        <v>1</v>
      </c>
      <c r="F16384">
        <v>1550</v>
      </c>
      <c r="G16384" s="2" t="s">
        <v>26</v>
      </c>
    </row>
    <row r="16385" spans="1:7" x14ac:dyDescent="0.35">
      <c r="A16385" s="1">
        <v>46064</v>
      </c>
      <c r="B16385">
        <v>90230191</v>
      </c>
      <c r="C16385" s="2" t="s">
        <v>40</v>
      </c>
      <c r="D16385">
        <v>2000000</v>
      </c>
      <c r="E16385">
        <v>1</v>
      </c>
      <c r="F16385">
        <v>1550</v>
      </c>
      <c r="G16385" s="2" t="s">
        <v>26</v>
      </c>
    </row>
    <row r="16386" spans="1:7" x14ac:dyDescent="0.35">
      <c r="A16386" s="1">
        <v>46064</v>
      </c>
      <c r="B16386">
        <v>91105731</v>
      </c>
      <c r="C16386" s="2" t="s">
        <v>40</v>
      </c>
      <c r="D16386">
        <v>3500000</v>
      </c>
      <c r="E16386">
        <v>1</v>
      </c>
      <c r="F16386">
        <v>1000</v>
      </c>
      <c r="G16386" s="2" t="s">
        <v>26</v>
      </c>
    </row>
    <row r="16387" spans="1:7" x14ac:dyDescent="0.35">
      <c r="A16387" s="1">
        <v>46064</v>
      </c>
      <c r="B16387">
        <v>72514758</v>
      </c>
      <c r="C16387" s="2" t="s">
        <v>35</v>
      </c>
      <c r="D16387">
        <v>200000</v>
      </c>
      <c r="E16387">
        <v>1</v>
      </c>
      <c r="F16387">
        <v>1550</v>
      </c>
      <c r="G16387" s="2" t="s">
        <v>26</v>
      </c>
    </row>
    <row r="16388" spans="1:7" x14ac:dyDescent="0.35">
      <c r="A16388" s="1">
        <v>46064</v>
      </c>
      <c r="B16388">
        <v>83672828</v>
      </c>
      <c r="C16388" s="2" t="s">
        <v>41</v>
      </c>
      <c r="D16388">
        <v>750000</v>
      </c>
      <c r="E16388">
        <v>1</v>
      </c>
      <c r="F16388">
        <v>1000</v>
      </c>
      <c r="G16388" s="2" t="s">
        <v>26</v>
      </c>
    </row>
    <row r="16389" spans="1:7" x14ac:dyDescent="0.35">
      <c r="A16389" s="1">
        <v>46064</v>
      </c>
      <c r="B16389">
        <v>78721454</v>
      </c>
      <c r="C16389" s="2" t="s">
        <v>36</v>
      </c>
      <c r="D16389">
        <v>750000</v>
      </c>
      <c r="E16389">
        <v>1</v>
      </c>
      <c r="F16389">
        <v>250</v>
      </c>
      <c r="G16389" s="2" t="s">
        <v>26</v>
      </c>
    </row>
    <row r="16390" spans="1:7" x14ac:dyDescent="0.35">
      <c r="A16390" s="1">
        <v>46064</v>
      </c>
      <c r="B16390">
        <v>97012922</v>
      </c>
      <c r="C16390" s="2" t="s">
        <v>40</v>
      </c>
      <c r="D16390">
        <v>0</v>
      </c>
      <c r="E16390">
        <v>1</v>
      </c>
      <c r="F16390">
        <v>1550</v>
      </c>
      <c r="G16390" s="2" t="s">
        <v>26</v>
      </c>
    </row>
    <row r="16391" spans="1:7" x14ac:dyDescent="0.35">
      <c r="A16391" s="1">
        <v>46064</v>
      </c>
      <c r="B16391">
        <v>91836517</v>
      </c>
      <c r="C16391" s="2" t="s">
        <v>38</v>
      </c>
      <c r="D16391">
        <v>100000</v>
      </c>
      <c r="E16391">
        <v>1</v>
      </c>
      <c r="F16391">
        <v>1000</v>
      </c>
      <c r="G16391" s="2" t="s">
        <v>26</v>
      </c>
    </row>
    <row r="16392" spans="1:7" x14ac:dyDescent="0.35">
      <c r="A16392" s="1">
        <v>46064</v>
      </c>
      <c r="B16392">
        <v>90873253</v>
      </c>
      <c r="C16392" s="2" t="s">
        <v>37</v>
      </c>
      <c r="D16392">
        <v>0</v>
      </c>
      <c r="E16392">
        <v>1</v>
      </c>
      <c r="F16392">
        <v>250</v>
      </c>
      <c r="G16392" s="2" t="s">
        <v>26</v>
      </c>
    </row>
    <row r="16393" spans="1:7" x14ac:dyDescent="0.35">
      <c r="A16393" s="1">
        <v>46064</v>
      </c>
      <c r="B16393">
        <v>82141990</v>
      </c>
      <c r="C16393" s="2" t="s">
        <v>36</v>
      </c>
      <c r="D16393">
        <v>500000</v>
      </c>
      <c r="E16393">
        <v>1</v>
      </c>
      <c r="F16393">
        <v>250</v>
      </c>
      <c r="G16393" s="2" t="s">
        <v>26</v>
      </c>
    </row>
    <row r="16394" spans="1:7" x14ac:dyDescent="0.35">
      <c r="A16394" s="1">
        <v>46064</v>
      </c>
      <c r="B16394">
        <v>95183171</v>
      </c>
      <c r="C16394" s="2" t="s">
        <v>38</v>
      </c>
      <c r="D16394">
        <v>0</v>
      </c>
      <c r="E16394">
        <v>1</v>
      </c>
      <c r="F16394">
        <v>250</v>
      </c>
      <c r="G16394" s="2" t="s">
        <v>26</v>
      </c>
    </row>
    <row r="16395" spans="1:7" x14ac:dyDescent="0.35">
      <c r="A16395" s="1">
        <v>46064</v>
      </c>
      <c r="B16395">
        <v>76348455</v>
      </c>
      <c r="C16395" s="2" t="s">
        <v>40</v>
      </c>
      <c r="D16395">
        <v>50000</v>
      </c>
      <c r="E16395">
        <v>1</v>
      </c>
      <c r="F16395">
        <v>1000</v>
      </c>
      <c r="G16395" s="2" t="s">
        <v>26</v>
      </c>
    </row>
    <row r="16396" spans="1:7" x14ac:dyDescent="0.35">
      <c r="A16396" s="1">
        <v>46064</v>
      </c>
      <c r="B16396">
        <v>84825079</v>
      </c>
      <c r="C16396" s="2" t="s">
        <v>33</v>
      </c>
      <c r="D16396">
        <v>250000</v>
      </c>
      <c r="E16396">
        <v>1</v>
      </c>
      <c r="F16396">
        <v>250</v>
      </c>
      <c r="G16396" s="2" t="s">
        <v>26</v>
      </c>
    </row>
    <row r="16397" spans="1:7" x14ac:dyDescent="0.35">
      <c r="A16397" s="1">
        <v>46064</v>
      </c>
      <c r="B16397">
        <v>87997469</v>
      </c>
      <c r="C16397" s="2" t="s">
        <v>36</v>
      </c>
      <c r="D16397">
        <v>750000</v>
      </c>
      <c r="E16397">
        <v>1</v>
      </c>
      <c r="F16397">
        <v>1000</v>
      </c>
      <c r="G16397" s="2" t="s">
        <v>26</v>
      </c>
    </row>
    <row r="16398" spans="1:7" x14ac:dyDescent="0.35">
      <c r="A16398" s="1">
        <v>46064</v>
      </c>
      <c r="B16398">
        <v>82300549</v>
      </c>
      <c r="C16398" s="2" t="s">
        <v>33</v>
      </c>
      <c r="D16398">
        <v>3500000</v>
      </c>
      <c r="E16398">
        <v>1</v>
      </c>
      <c r="F16398">
        <v>1000</v>
      </c>
      <c r="G16398" s="2" t="s">
        <v>26</v>
      </c>
    </row>
    <row r="16399" spans="1:7" x14ac:dyDescent="0.35">
      <c r="A16399" s="1">
        <v>46064</v>
      </c>
      <c r="B16399">
        <v>89981071</v>
      </c>
      <c r="C16399" s="2" t="s">
        <v>41</v>
      </c>
      <c r="D16399">
        <v>750000</v>
      </c>
      <c r="E16399">
        <v>1</v>
      </c>
      <c r="F16399">
        <v>1000</v>
      </c>
      <c r="G16399" s="2" t="s">
        <v>26</v>
      </c>
    </row>
    <row r="16400" spans="1:7" x14ac:dyDescent="0.35">
      <c r="A16400" s="1">
        <v>46064</v>
      </c>
      <c r="B16400">
        <v>79599211</v>
      </c>
      <c r="C16400" s="2" t="s">
        <v>36</v>
      </c>
      <c r="D16400">
        <v>0</v>
      </c>
      <c r="E16400">
        <v>1</v>
      </c>
      <c r="F16400">
        <v>1000</v>
      </c>
      <c r="G16400" s="2" t="s">
        <v>26</v>
      </c>
    </row>
    <row r="16401" spans="1:7" x14ac:dyDescent="0.35">
      <c r="A16401" s="1">
        <v>46064</v>
      </c>
      <c r="B16401">
        <v>72598235</v>
      </c>
      <c r="C16401" s="2" t="s">
        <v>41</v>
      </c>
      <c r="D16401">
        <v>500000</v>
      </c>
      <c r="E16401">
        <v>1</v>
      </c>
      <c r="F16401">
        <v>1550</v>
      </c>
      <c r="G16401" s="2" t="s">
        <v>26</v>
      </c>
    </row>
    <row r="16402" spans="1:7" x14ac:dyDescent="0.35">
      <c r="A16402" s="1">
        <v>46064</v>
      </c>
      <c r="B16402">
        <v>87350211</v>
      </c>
      <c r="C16402" s="2" t="s">
        <v>35</v>
      </c>
      <c r="D16402">
        <v>50000</v>
      </c>
      <c r="E16402">
        <v>1</v>
      </c>
      <c r="F16402">
        <v>1000</v>
      </c>
      <c r="G16402" s="2" t="s">
        <v>26</v>
      </c>
    </row>
    <row r="16403" spans="1:7" x14ac:dyDescent="0.35">
      <c r="A16403" s="1">
        <v>46064</v>
      </c>
      <c r="B16403">
        <v>77569701</v>
      </c>
      <c r="C16403" s="2" t="s">
        <v>37</v>
      </c>
      <c r="D16403">
        <v>0</v>
      </c>
      <c r="E16403">
        <v>1</v>
      </c>
      <c r="F16403">
        <v>250</v>
      </c>
      <c r="G16403" s="2" t="s">
        <v>26</v>
      </c>
    </row>
    <row r="16404" spans="1:7" x14ac:dyDescent="0.35">
      <c r="A16404" s="1">
        <v>46064</v>
      </c>
      <c r="B16404">
        <v>68039810</v>
      </c>
      <c r="C16404" s="2" t="s">
        <v>39</v>
      </c>
      <c r="D16404">
        <v>1000000</v>
      </c>
      <c r="E16404">
        <v>1</v>
      </c>
      <c r="F16404">
        <v>1000</v>
      </c>
      <c r="G16404" s="2" t="s">
        <v>26</v>
      </c>
    </row>
    <row r="16405" spans="1:7" x14ac:dyDescent="0.35">
      <c r="A16405" s="1">
        <v>46064</v>
      </c>
      <c r="B16405">
        <v>64576777</v>
      </c>
      <c r="C16405" s="2" t="s">
        <v>36</v>
      </c>
      <c r="D16405">
        <v>3500000</v>
      </c>
      <c r="E16405">
        <v>1</v>
      </c>
      <c r="F16405">
        <v>600</v>
      </c>
      <c r="G16405" s="2" t="s">
        <v>26</v>
      </c>
    </row>
    <row r="16406" spans="1:7" x14ac:dyDescent="0.35">
      <c r="A16406" s="1">
        <v>46065</v>
      </c>
      <c r="B16406">
        <v>91664369</v>
      </c>
      <c r="C16406" s="2" t="s">
        <v>41</v>
      </c>
      <c r="D16406">
        <v>0</v>
      </c>
      <c r="E16406">
        <v>1</v>
      </c>
      <c r="F16406">
        <v>1000</v>
      </c>
      <c r="G16406" s="2" t="s">
        <v>26</v>
      </c>
    </row>
    <row r="16407" spans="1:7" x14ac:dyDescent="0.35">
      <c r="A16407" s="1">
        <v>46065</v>
      </c>
      <c r="B16407">
        <v>66011007</v>
      </c>
      <c r="C16407" s="2" t="s">
        <v>36</v>
      </c>
      <c r="D16407">
        <v>1000000</v>
      </c>
      <c r="E16407">
        <v>1</v>
      </c>
      <c r="F16407">
        <v>1550</v>
      </c>
      <c r="G16407" s="2" t="s">
        <v>26</v>
      </c>
    </row>
    <row r="16408" spans="1:7" x14ac:dyDescent="0.35">
      <c r="A16408" s="1">
        <v>46065</v>
      </c>
      <c r="B16408">
        <v>63764817</v>
      </c>
      <c r="C16408" s="2" t="s">
        <v>35</v>
      </c>
      <c r="D16408">
        <v>50000</v>
      </c>
      <c r="E16408">
        <v>1</v>
      </c>
      <c r="F16408">
        <v>600</v>
      </c>
      <c r="G16408" s="2" t="s">
        <v>26</v>
      </c>
    </row>
    <row r="16409" spans="1:7" x14ac:dyDescent="0.35">
      <c r="A16409" s="1">
        <v>46065</v>
      </c>
      <c r="B16409">
        <v>63717078</v>
      </c>
      <c r="C16409" s="2" t="s">
        <v>39</v>
      </c>
      <c r="D16409">
        <v>2000000</v>
      </c>
      <c r="E16409">
        <v>1</v>
      </c>
      <c r="F16409">
        <v>600</v>
      </c>
      <c r="G16409" s="2" t="s">
        <v>26</v>
      </c>
    </row>
    <row r="16410" spans="1:7" x14ac:dyDescent="0.35">
      <c r="A16410" s="1">
        <v>46065</v>
      </c>
      <c r="B16410">
        <v>96508743</v>
      </c>
      <c r="C16410" s="2" t="s">
        <v>35</v>
      </c>
      <c r="D16410">
        <v>1000000</v>
      </c>
      <c r="E16410">
        <v>1</v>
      </c>
      <c r="F16410">
        <v>1550</v>
      </c>
      <c r="G16410" s="2" t="s">
        <v>26</v>
      </c>
    </row>
    <row r="16411" spans="1:7" x14ac:dyDescent="0.35">
      <c r="A16411" s="1">
        <v>46065</v>
      </c>
      <c r="B16411">
        <v>83904246</v>
      </c>
      <c r="C16411" s="2" t="s">
        <v>40</v>
      </c>
      <c r="D16411">
        <v>500000</v>
      </c>
      <c r="E16411">
        <v>1</v>
      </c>
      <c r="F16411">
        <v>250</v>
      </c>
      <c r="G16411" s="2" t="s">
        <v>26</v>
      </c>
    </row>
    <row r="16412" spans="1:7" x14ac:dyDescent="0.35">
      <c r="A16412" s="1">
        <v>46065</v>
      </c>
      <c r="B16412">
        <v>64096804</v>
      </c>
      <c r="C16412" s="2" t="s">
        <v>40</v>
      </c>
      <c r="D16412">
        <v>50000</v>
      </c>
      <c r="E16412">
        <v>1</v>
      </c>
      <c r="F16412">
        <v>1000</v>
      </c>
      <c r="G16412" s="2" t="s">
        <v>26</v>
      </c>
    </row>
    <row r="16413" spans="1:7" x14ac:dyDescent="0.35">
      <c r="A16413" s="1">
        <v>46065</v>
      </c>
      <c r="B16413">
        <v>83118989</v>
      </c>
      <c r="C16413" s="2" t="s">
        <v>41</v>
      </c>
      <c r="D16413">
        <v>100000</v>
      </c>
      <c r="E16413">
        <v>1</v>
      </c>
      <c r="F16413">
        <v>600</v>
      </c>
      <c r="G16413" s="2" t="s">
        <v>26</v>
      </c>
    </row>
    <row r="16414" spans="1:7" x14ac:dyDescent="0.35">
      <c r="A16414" s="1">
        <v>46065</v>
      </c>
      <c r="B16414">
        <v>96828392</v>
      </c>
      <c r="C16414" s="2" t="s">
        <v>41</v>
      </c>
      <c r="D16414">
        <v>2000000</v>
      </c>
      <c r="E16414">
        <v>1</v>
      </c>
      <c r="F16414">
        <v>1000</v>
      </c>
      <c r="G16414" s="2" t="s">
        <v>26</v>
      </c>
    </row>
    <row r="16415" spans="1:7" x14ac:dyDescent="0.35">
      <c r="A16415" s="1">
        <v>46065</v>
      </c>
      <c r="B16415">
        <v>65729963</v>
      </c>
      <c r="C16415" s="2" t="s">
        <v>39</v>
      </c>
      <c r="D16415">
        <v>100000</v>
      </c>
      <c r="E16415">
        <v>1</v>
      </c>
      <c r="F16415">
        <v>600</v>
      </c>
      <c r="G16415" s="2" t="s">
        <v>26</v>
      </c>
    </row>
    <row r="16416" spans="1:7" x14ac:dyDescent="0.35">
      <c r="A16416" s="1">
        <v>46065</v>
      </c>
      <c r="B16416">
        <v>74997651</v>
      </c>
      <c r="C16416" s="2" t="s">
        <v>41</v>
      </c>
      <c r="D16416">
        <v>3500000</v>
      </c>
      <c r="E16416">
        <v>1</v>
      </c>
      <c r="F16416">
        <v>600</v>
      </c>
      <c r="G16416" s="2" t="s">
        <v>26</v>
      </c>
    </row>
    <row r="16417" spans="1:7" x14ac:dyDescent="0.35">
      <c r="A16417" s="1">
        <v>46065</v>
      </c>
      <c r="B16417">
        <v>91599215</v>
      </c>
      <c r="C16417" s="2" t="s">
        <v>38</v>
      </c>
      <c r="D16417">
        <v>5000000</v>
      </c>
      <c r="E16417">
        <v>1</v>
      </c>
      <c r="F16417">
        <v>1000</v>
      </c>
      <c r="G16417" s="2" t="s">
        <v>26</v>
      </c>
    </row>
    <row r="16418" spans="1:7" x14ac:dyDescent="0.35">
      <c r="A16418" s="1">
        <v>46065</v>
      </c>
      <c r="B16418">
        <v>81050029</v>
      </c>
      <c r="C16418" s="2" t="s">
        <v>41</v>
      </c>
      <c r="D16418">
        <v>50000</v>
      </c>
      <c r="E16418">
        <v>1</v>
      </c>
      <c r="F16418">
        <v>600</v>
      </c>
      <c r="G16418" s="2" t="s">
        <v>26</v>
      </c>
    </row>
    <row r="16419" spans="1:7" x14ac:dyDescent="0.35">
      <c r="A16419" s="1">
        <v>46065</v>
      </c>
      <c r="B16419">
        <v>91146922</v>
      </c>
      <c r="C16419" s="2" t="s">
        <v>40</v>
      </c>
      <c r="D16419">
        <v>100000</v>
      </c>
      <c r="E16419">
        <v>1</v>
      </c>
      <c r="F16419">
        <v>1000</v>
      </c>
      <c r="G16419" s="2" t="s">
        <v>26</v>
      </c>
    </row>
    <row r="16420" spans="1:7" x14ac:dyDescent="0.35">
      <c r="A16420" s="1">
        <v>46065</v>
      </c>
      <c r="B16420">
        <v>63321009</v>
      </c>
      <c r="C16420" s="2" t="s">
        <v>35</v>
      </c>
      <c r="D16420">
        <v>3500000</v>
      </c>
      <c r="E16420">
        <v>1</v>
      </c>
      <c r="F16420">
        <v>600</v>
      </c>
      <c r="G16420" s="2" t="s">
        <v>26</v>
      </c>
    </row>
    <row r="16421" spans="1:7" x14ac:dyDescent="0.35">
      <c r="A16421" s="1">
        <v>46065</v>
      </c>
      <c r="B16421">
        <v>78507037</v>
      </c>
      <c r="C16421" s="2" t="s">
        <v>38</v>
      </c>
      <c r="D16421">
        <v>200000</v>
      </c>
      <c r="E16421">
        <v>1</v>
      </c>
      <c r="F16421">
        <v>600</v>
      </c>
      <c r="G16421" s="2" t="s">
        <v>26</v>
      </c>
    </row>
    <row r="16422" spans="1:7" x14ac:dyDescent="0.35">
      <c r="A16422" s="1">
        <v>46065</v>
      </c>
      <c r="B16422">
        <v>96229083</v>
      </c>
      <c r="C16422" s="2" t="s">
        <v>38</v>
      </c>
      <c r="D16422">
        <v>250000</v>
      </c>
      <c r="E16422">
        <v>1</v>
      </c>
      <c r="F16422">
        <v>250</v>
      </c>
      <c r="G16422" s="2" t="s">
        <v>26</v>
      </c>
    </row>
    <row r="16423" spans="1:7" x14ac:dyDescent="0.35">
      <c r="A16423" s="1">
        <v>46065</v>
      </c>
      <c r="B16423">
        <v>60313182</v>
      </c>
      <c r="C16423" s="2" t="s">
        <v>35</v>
      </c>
      <c r="D16423">
        <v>750000</v>
      </c>
      <c r="E16423">
        <v>1</v>
      </c>
      <c r="F16423">
        <v>1000</v>
      </c>
      <c r="G16423" s="2" t="s">
        <v>26</v>
      </c>
    </row>
    <row r="16424" spans="1:7" x14ac:dyDescent="0.35">
      <c r="A16424" s="1">
        <v>46065</v>
      </c>
      <c r="B16424">
        <v>67606289</v>
      </c>
      <c r="C16424" s="2" t="s">
        <v>40</v>
      </c>
      <c r="D16424">
        <v>500000</v>
      </c>
      <c r="E16424">
        <v>1</v>
      </c>
      <c r="F16424">
        <v>600</v>
      </c>
      <c r="G16424" s="2" t="s">
        <v>26</v>
      </c>
    </row>
    <row r="16425" spans="1:7" x14ac:dyDescent="0.35">
      <c r="A16425" s="1">
        <v>46065</v>
      </c>
      <c r="B16425">
        <v>98888440</v>
      </c>
      <c r="C16425" s="2" t="s">
        <v>35</v>
      </c>
      <c r="D16425">
        <v>0</v>
      </c>
      <c r="E16425">
        <v>1</v>
      </c>
      <c r="F16425">
        <v>1550</v>
      </c>
      <c r="G16425" s="2" t="s">
        <v>26</v>
      </c>
    </row>
    <row r="16426" spans="1:7" x14ac:dyDescent="0.35">
      <c r="A16426" s="1">
        <v>46065</v>
      </c>
      <c r="B16426">
        <v>85935076</v>
      </c>
      <c r="C16426" s="2" t="s">
        <v>36</v>
      </c>
      <c r="D16426">
        <v>1000000</v>
      </c>
      <c r="E16426">
        <v>1</v>
      </c>
      <c r="F16426">
        <v>600</v>
      </c>
      <c r="G16426" s="2" t="s">
        <v>26</v>
      </c>
    </row>
    <row r="16427" spans="1:7" x14ac:dyDescent="0.35">
      <c r="A16427" s="1">
        <v>46065</v>
      </c>
      <c r="B16427">
        <v>66424626</v>
      </c>
      <c r="C16427" s="2" t="s">
        <v>40</v>
      </c>
      <c r="D16427">
        <v>1000000</v>
      </c>
      <c r="E16427">
        <v>1</v>
      </c>
      <c r="F16427">
        <v>1550</v>
      </c>
      <c r="G16427" s="2" t="s">
        <v>26</v>
      </c>
    </row>
    <row r="16428" spans="1:7" x14ac:dyDescent="0.35">
      <c r="A16428" s="1">
        <v>46065</v>
      </c>
      <c r="B16428">
        <v>67930326</v>
      </c>
      <c r="C16428" s="2" t="s">
        <v>39</v>
      </c>
      <c r="D16428">
        <v>100000</v>
      </c>
      <c r="E16428">
        <v>1</v>
      </c>
      <c r="F16428">
        <v>1550</v>
      </c>
      <c r="G16428" s="2" t="s">
        <v>26</v>
      </c>
    </row>
    <row r="16429" spans="1:7" x14ac:dyDescent="0.35">
      <c r="A16429" s="1">
        <v>46065</v>
      </c>
      <c r="B16429">
        <v>92705431</v>
      </c>
      <c r="C16429" s="2" t="s">
        <v>41</v>
      </c>
      <c r="D16429">
        <v>250000</v>
      </c>
      <c r="E16429">
        <v>1</v>
      </c>
      <c r="F16429">
        <v>1550</v>
      </c>
      <c r="G16429" s="2" t="s">
        <v>26</v>
      </c>
    </row>
    <row r="16430" spans="1:7" x14ac:dyDescent="0.35">
      <c r="A16430" s="1">
        <v>46065</v>
      </c>
      <c r="B16430">
        <v>83436894</v>
      </c>
      <c r="C16430" s="2" t="s">
        <v>41</v>
      </c>
      <c r="D16430">
        <v>3500000</v>
      </c>
      <c r="E16430">
        <v>1</v>
      </c>
      <c r="F16430">
        <v>250</v>
      </c>
      <c r="G16430" s="2" t="s">
        <v>26</v>
      </c>
    </row>
    <row r="16431" spans="1:7" x14ac:dyDescent="0.35">
      <c r="A16431" s="1">
        <v>46065</v>
      </c>
      <c r="B16431">
        <v>60013860</v>
      </c>
      <c r="C16431" s="2" t="s">
        <v>39</v>
      </c>
      <c r="D16431">
        <v>0</v>
      </c>
      <c r="E16431">
        <v>1</v>
      </c>
      <c r="F16431">
        <v>1000</v>
      </c>
      <c r="G16431" s="2" t="s">
        <v>26</v>
      </c>
    </row>
    <row r="16432" spans="1:7" x14ac:dyDescent="0.35">
      <c r="A16432" s="1">
        <v>46065</v>
      </c>
      <c r="B16432">
        <v>78448230</v>
      </c>
      <c r="C16432" s="2" t="s">
        <v>36</v>
      </c>
      <c r="D16432">
        <v>500000</v>
      </c>
      <c r="E16432">
        <v>1</v>
      </c>
      <c r="F16432">
        <v>1000</v>
      </c>
      <c r="G16432" s="2" t="s">
        <v>26</v>
      </c>
    </row>
    <row r="16433" spans="1:7" x14ac:dyDescent="0.35">
      <c r="A16433" s="1">
        <v>46065</v>
      </c>
      <c r="B16433">
        <v>74754600</v>
      </c>
      <c r="C16433" s="2" t="s">
        <v>35</v>
      </c>
      <c r="D16433">
        <v>750000</v>
      </c>
      <c r="E16433">
        <v>1</v>
      </c>
      <c r="F16433">
        <v>1550</v>
      </c>
      <c r="G16433" s="2" t="s">
        <v>26</v>
      </c>
    </row>
    <row r="16434" spans="1:7" x14ac:dyDescent="0.35">
      <c r="A16434" s="1">
        <v>46065</v>
      </c>
      <c r="B16434">
        <v>64459857</v>
      </c>
      <c r="C16434" s="2" t="s">
        <v>35</v>
      </c>
      <c r="D16434">
        <v>500000</v>
      </c>
      <c r="E16434">
        <v>1</v>
      </c>
      <c r="F16434">
        <v>1550</v>
      </c>
      <c r="G16434" s="2" t="s">
        <v>26</v>
      </c>
    </row>
    <row r="16435" spans="1:7" x14ac:dyDescent="0.35">
      <c r="A16435" s="1">
        <v>46065</v>
      </c>
      <c r="B16435">
        <v>94555293</v>
      </c>
      <c r="C16435" s="2" t="s">
        <v>33</v>
      </c>
      <c r="D16435">
        <v>0</v>
      </c>
      <c r="E16435">
        <v>1</v>
      </c>
      <c r="F16435">
        <v>1550</v>
      </c>
      <c r="G16435" s="2" t="s">
        <v>26</v>
      </c>
    </row>
    <row r="16436" spans="1:7" x14ac:dyDescent="0.35">
      <c r="A16436" s="1">
        <v>46065</v>
      </c>
      <c r="B16436">
        <v>81657874</v>
      </c>
      <c r="C16436" s="2" t="s">
        <v>40</v>
      </c>
      <c r="D16436">
        <v>200000</v>
      </c>
      <c r="E16436">
        <v>1</v>
      </c>
      <c r="F16436">
        <v>1000</v>
      </c>
      <c r="G16436" s="2" t="s">
        <v>26</v>
      </c>
    </row>
    <row r="16437" spans="1:7" x14ac:dyDescent="0.35">
      <c r="A16437" s="1">
        <v>46065</v>
      </c>
      <c r="B16437">
        <v>66086811</v>
      </c>
      <c r="C16437" s="2" t="s">
        <v>36</v>
      </c>
      <c r="D16437">
        <v>250000</v>
      </c>
      <c r="E16437">
        <v>1</v>
      </c>
      <c r="F16437">
        <v>1000</v>
      </c>
      <c r="G16437" s="2" t="s">
        <v>26</v>
      </c>
    </row>
    <row r="16438" spans="1:7" x14ac:dyDescent="0.35">
      <c r="A16438" s="1">
        <v>46065</v>
      </c>
      <c r="B16438">
        <v>60677702</v>
      </c>
      <c r="C16438" s="2" t="s">
        <v>38</v>
      </c>
      <c r="D16438">
        <v>250000</v>
      </c>
      <c r="E16438">
        <v>1</v>
      </c>
      <c r="F16438">
        <v>1550</v>
      </c>
      <c r="G16438" s="2" t="s">
        <v>26</v>
      </c>
    </row>
    <row r="16439" spans="1:7" x14ac:dyDescent="0.35">
      <c r="A16439" s="1">
        <v>46065</v>
      </c>
      <c r="B16439">
        <v>96503289</v>
      </c>
      <c r="C16439" s="2" t="s">
        <v>33</v>
      </c>
      <c r="D16439">
        <v>250000</v>
      </c>
      <c r="E16439">
        <v>1</v>
      </c>
      <c r="F16439">
        <v>600</v>
      </c>
      <c r="G16439" s="2" t="s">
        <v>26</v>
      </c>
    </row>
    <row r="16440" spans="1:7" x14ac:dyDescent="0.35">
      <c r="A16440" s="1">
        <v>46065</v>
      </c>
      <c r="B16440">
        <v>94665449</v>
      </c>
      <c r="C16440" s="2" t="s">
        <v>37</v>
      </c>
      <c r="D16440">
        <v>750000</v>
      </c>
      <c r="E16440">
        <v>1</v>
      </c>
      <c r="F16440">
        <v>250</v>
      </c>
      <c r="G16440" s="2" t="s">
        <v>26</v>
      </c>
    </row>
    <row r="16441" spans="1:7" x14ac:dyDescent="0.35">
      <c r="A16441" s="1">
        <v>46065</v>
      </c>
      <c r="B16441">
        <v>85654860</v>
      </c>
      <c r="C16441" s="2" t="s">
        <v>33</v>
      </c>
      <c r="D16441">
        <v>5000000</v>
      </c>
      <c r="E16441">
        <v>1</v>
      </c>
      <c r="F16441">
        <v>1000</v>
      </c>
      <c r="G16441" s="2" t="s">
        <v>26</v>
      </c>
    </row>
    <row r="16442" spans="1:7" x14ac:dyDescent="0.35">
      <c r="A16442" s="1">
        <v>46065</v>
      </c>
      <c r="B16442">
        <v>60293128</v>
      </c>
      <c r="C16442" s="2" t="s">
        <v>39</v>
      </c>
      <c r="D16442">
        <v>0</v>
      </c>
      <c r="E16442">
        <v>1</v>
      </c>
      <c r="F16442">
        <v>600</v>
      </c>
      <c r="G16442" s="2" t="s">
        <v>26</v>
      </c>
    </row>
    <row r="16443" spans="1:7" x14ac:dyDescent="0.35">
      <c r="A16443" s="1">
        <v>46065</v>
      </c>
      <c r="B16443">
        <v>72193647</v>
      </c>
      <c r="C16443" s="2" t="s">
        <v>33</v>
      </c>
      <c r="D16443">
        <v>100000</v>
      </c>
      <c r="E16443">
        <v>1</v>
      </c>
      <c r="F16443">
        <v>1000</v>
      </c>
      <c r="G16443" s="2" t="s">
        <v>26</v>
      </c>
    </row>
    <row r="16444" spans="1:7" x14ac:dyDescent="0.35">
      <c r="A16444" s="1">
        <v>46065</v>
      </c>
      <c r="B16444">
        <v>66209381</v>
      </c>
      <c r="C16444" s="2" t="s">
        <v>38</v>
      </c>
      <c r="D16444">
        <v>0</v>
      </c>
      <c r="E16444">
        <v>1</v>
      </c>
      <c r="F16444">
        <v>250</v>
      </c>
      <c r="G16444" s="2" t="s">
        <v>26</v>
      </c>
    </row>
    <row r="16445" spans="1:7" x14ac:dyDescent="0.35">
      <c r="A16445" s="1">
        <v>46065</v>
      </c>
      <c r="B16445">
        <v>75223550</v>
      </c>
      <c r="C16445" s="2" t="s">
        <v>41</v>
      </c>
      <c r="D16445">
        <v>3500000</v>
      </c>
      <c r="E16445">
        <v>1</v>
      </c>
      <c r="F16445">
        <v>250</v>
      </c>
      <c r="G16445" s="2" t="s">
        <v>26</v>
      </c>
    </row>
    <row r="16446" spans="1:7" x14ac:dyDescent="0.35">
      <c r="A16446" s="1">
        <v>46065</v>
      </c>
      <c r="B16446">
        <v>93375493</v>
      </c>
      <c r="C16446" s="2" t="s">
        <v>37</v>
      </c>
      <c r="D16446">
        <v>250000</v>
      </c>
      <c r="E16446">
        <v>1</v>
      </c>
      <c r="F16446">
        <v>600</v>
      </c>
      <c r="G16446" s="2" t="s">
        <v>26</v>
      </c>
    </row>
    <row r="16447" spans="1:7" x14ac:dyDescent="0.35">
      <c r="A16447" s="1">
        <v>46065</v>
      </c>
      <c r="B16447">
        <v>88768702</v>
      </c>
      <c r="C16447" s="2" t="s">
        <v>39</v>
      </c>
      <c r="D16447">
        <v>2000000</v>
      </c>
      <c r="E16447">
        <v>1</v>
      </c>
      <c r="F16447">
        <v>1000</v>
      </c>
      <c r="G16447" s="2" t="s">
        <v>26</v>
      </c>
    </row>
    <row r="16448" spans="1:7" x14ac:dyDescent="0.35">
      <c r="A16448" s="1">
        <v>46065</v>
      </c>
      <c r="B16448">
        <v>72577526</v>
      </c>
      <c r="C16448" s="2" t="s">
        <v>33</v>
      </c>
      <c r="D16448">
        <v>0</v>
      </c>
      <c r="E16448">
        <v>1</v>
      </c>
      <c r="F16448">
        <v>250</v>
      </c>
      <c r="G16448" s="2" t="s">
        <v>26</v>
      </c>
    </row>
    <row r="16449" spans="1:7" x14ac:dyDescent="0.35">
      <c r="A16449" s="1">
        <v>46065</v>
      </c>
      <c r="B16449">
        <v>82676081</v>
      </c>
      <c r="C16449" s="2" t="s">
        <v>38</v>
      </c>
      <c r="D16449">
        <v>500000</v>
      </c>
      <c r="E16449">
        <v>1</v>
      </c>
      <c r="F16449">
        <v>1000</v>
      </c>
      <c r="G16449" s="2" t="s">
        <v>26</v>
      </c>
    </row>
    <row r="16450" spans="1:7" x14ac:dyDescent="0.35">
      <c r="A16450" s="1">
        <v>46065</v>
      </c>
      <c r="B16450">
        <v>80508330</v>
      </c>
      <c r="C16450" s="2" t="s">
        <v>35</v>
      </c>
      <c r="D16450">
        <v>5000000</v>
      </c>
      <c r="E16450">
        <v>1</v>
      </c>
      <c r="F16450">
        <v>600</v>
      </c>
      <c r="G16450" s="2" t="s">
        <v>26</v>
      </c>
    </row>
    <row r="16451" spans="1:7" x14ac:dyDescent="0.35">
      <c r="A16451" s="1">
        <v>46065</v>
      </c>
      <c r="B16451">
        <v>61951569</v>
      </c>
      <c r="C16451" s="2" t="s">
        <v>37</v>
      </c>
      <c r="D16451">
        <v>1000000</v>
      </c>
      <c r="E16451">
        <v>1</v>
      </c>
      <c r="F16451">
        <v>250</v>
      </c>
      <c r="G16451" s="2" t="s">
        <v>26</v>
      </c>
    </row>
    <row r="16452" spans="1:7" x14ac:dyDescent="0.35">
      <c r="A16452" s="1">
        <v>46065</v>
      </c>
      <c r="B16452">
        <v>74277750</v>
      </c>
      <c r="C16452" s="2" t="s">
        <v>39</v>
      </c>
      <c r="D16452">
        <v>750000</v>
      </c>
      <c r="E16452">
        <v>1</v>
      </c>
      <c r="F16452">
        <v>250</v>
      </c>
      <c r="G16452" s="2" t="s">
        <v>26</v>
      </c>
    </row>
    <row r="16453" spans="1:7" x14ac:dyDescent="0.35">
      <c r="A16453" s="1">
        <v>46065</v>
      </c>
      <c r="B16453">
        <v>66706697</v>
      </c>
      <c r="C16453" s="2" t="s">
        <v>35</v>
      </c>
      <c r="D16453">
        <v>5000000</v>
      </c>
      <c r="E16453">
        <v>1</v>
      </c>
      <c r="F16453">
        <v>600</v>
      </c>
      <c r="G16453" s="2" t="s">
        <v>26</v>
      </c>
    </row>
    <row r="16454" spans="1:7" x14ac:dyDescent="0.35">
      <c r="A16454" s="1">
        <v>46065</v>
      </c>
      <c r="B16454">
        <v>93789018</v>
      </c>
      <c r="C16454" s="2" t="s">
        <v>38</v>
      </c>
      <c r="D16454">
        <v>1000000</v>
      </c>
      <c r="E16454">
        <v>1</v>
      </c>
      <c r="F16454">
        <v>1550</v>
      </c>
      <c r="G16454" s="2" t="s">
        <v>26</v>
      </c>
    </row>
    <row r="16455" spans="1:7" x14ac:dyDescent="0.35">
      <c r="A16455" s="1">
        <v>46065</v>
      </c>
      <c r="B16455">
        <v>92208920</v>
      </c>
      <c r="C16455" s="2" t="s">
        <v>33</v>
      </c>
      <c r="D16455">
        <v>50000</v>
      </c>
      <c r="E16455">
        <v>1</v>
      </c>
      <c r="F16455">
        <v>1550</v>
      </c>
      <c r="G16455" s="2" t="s">
        <v>26</v>
      </c>
    </row>
    <row r="16456" spans="1:7" x14ac:dyDescent="0.35">
      <c r="A16456" s="1">
        <v>46065</v>
      </c>
      <c r="B16456">
        <v>84418210</v>
      </c>
      <c r="C16456" s="2" t="s">
        <v>36</v>
      </c>
      <c r="D16456">
        <v>0</v>
      </c>
      <c r="E16456">
        <v>1</v>
      </c>
      <c r="F16456">
        <v>1550</v>
      </c>
      <c r="G16456" s="2" t="s">
        <v>26</v>
      </c>
    </row>
    <row r="16457" spans="1:7" x14ac:dyDescent="0.35">
      <c r="A16457" s="1">
        <v>46065</v>
      </c>
      <c r="B16457">
        <v>82796807</v>
      </c>
      <c r="C16457" s="2" t="s">
        <v>37</v>
      </c>
      <c r="D16457">
        <v>0</v>
      </c>
      <c r="E16457">
        <v>1</v>
      </c>
      <c r="F16457">
        <v>250</v>
      </c>
      <c r="G16457" s="2" t="s">
        <v>26</v>
      </c>
    </row>
    <row r="16458" spans="1:7" x14ac:dyDescent="0.35">
      <c r="A16458" s="1">
        <v>46065</v>
      </c>
      <c r="B16458">
        <v>74082120</v>
      </c>
      <c r="C16458" s="2" t="s">
        <v>41</v>
      </c>
      <c r="D16458">
        <v>100000</v>
      </c>
      <c r="E16458">
        <v>1</v>
      </c>
      <c r="F16458">
        <v>1550</v>
      </c>
      <c r="G16458" s="2" t="s">
        <v>26</v>
      </c>
    </row>
    <row r="16459" spans="1:7" x14ac:dyDescent="0.35">
      <c r="A16459" s="1">
        <v>46065</v>
      </c>
      <c r="B16459">
        <v>92615169</v>
      </c>
      <c r="C16459" s="2" t="s">
        <v>37</v>
      </c>
      <c r="D16459">
        <v>0</v>
      </c>
      <c r="E16459">
        <v>1</v>
      </c>
      <c r="F16459">
        <v>250</v>
      </c>
      <c r="G16459" s="2" t="s">
        <v>26</v>
      </c>
    </row>
    <row r="16460" spans="1:7" x14ac:dyDescent="0.35">
      <c r="A16460" s="1">
        <v>46065</v>
      </c>
      <c r="B16460">
        <v>72887052</v>
      </c>
      <c r="C16460" s="2" t="s">
        <v>41</v>
      </c>
      <c r="D16460">
        <v>100000</v>
      </c>
      <c r="E16460">
        <v>1</v>
      </c>
      <c r="F16460">
        <v>1550</v>
      </c>
      <c r="G16460" s="2" t="s">
        <v>26</v>
      </c>
    </row>
    <row r="16461" spans="1:7" x14ac:dyDescent="0.35">
      <c r="A16461" s="1">
        <v>46065</v>
      </c>
      <c r="B16461">
        <v>97322465</v>
      </c>
      <c r="C16461" s="2" t="s">
        <v>33</v>
      </c>
      <c r="D16461">
        <v>0</v>
      </c>
      <c r="E16461">
        <v>1</v>
      </c>
      <c r="F16461">
        <v>1550</v>
      </c>
      <c r="G16461" s="2" t="s">
        <v>26</v>
      </c>
    </row>
    <row r="16462" spans="1:7" x14ac:dyDescent="0.35">
      <c r="A16462" s="1">
        <v>46065</v>
      </c>
      <c r="B16462">
        <v>94648759</v>
      </c>
      <c r="C16462" s="2" t="s">
        <v>36</v>
      </c>
      <c r="D16462">
        <v>50000</v>
      </c>
      <c r="E16462">
        <v>1</v>
      </c>
      <c r="F16462">
        <v>1000</v>
      </c>
      <c r="G16462" s="2" t="s">
        <v>26</v>
      </c>
    </row>
    <row r="16463" spans="1:7" x14ac:dyDescent="0.35">
      <c r="A16463" s="1">
        <v>46065</v>
      </c>
      <c r="B16463">
        <v>88676093</v>
      </c>
      <c r="C16463" s="2" t="s">
        <v>35</v>
      </c>
      <c r="D16463">
        <v>0</v>
      </c>
      <c r="E16463">
        <v>1</v>
      </c>
      <c r="F16463">
        <v>1000</v>
      </c>
      <c r="G16463" s="2" t="s">
        <v>26</v>
      </c>
    </row>
    <row r="16464" spans="1:7" x14ac:dyDescent="0.35">
      <c r="A16464" s="1">
        <v>46065</v>
      </c>
      <c r="B16464">
        <v>87025304</v>
      </c>
      <c r="C16464" s="2" t="s">
        <v>35</v>
      </c>
      <c r="D16464">
        <v>1000000</v>
      </c>
      <c r="E16464">
        <v>1</v>
      </c>
      <c r="F16464">
        <v>250</v>
      </c>
      <c r="G16464" s="2" t="s">
        <v>26</v>
      </c>
    </row>
    <row r="16465" spans="1:7" x14ac:dyDescent="0.35">
      <c r="A16465" s="1">
        <v>46065</v>
      </c>
      <c r="B16465">
        <v>92840856</v>
      </c>
      <c r="C16465" s="2" t="s">
        <v>39</v>
      </c>
      <c r="D16465">
        <v>2000000</v>
      </c>
      <c r="E16465">
        <v>1</v>
      </c>
      <c r="F16465">
        <v>250</v>
      </c>
      <c r="G16465" s="2" t="s">
        <v>26</v>
      </c>
    </row>
    <row r="16466" spans="1:7" x14ac:dyDescent="0.35">
      <c r="A16466" s="1">
        <v>46065</v>
      </c>
      <c r="B16466">
        <v>82430782</v>
      </c>
      <c r="C16466" s="2" t="s">
        <v>37</v>
      </c>
      <c r="D16466">
        <v>50000</v>
      </c>
      <c r="E16466">
        <v>1</v>
      </c>
      <c r="F16466">
        <v>1550</v>
      </c>
      <c r="G16466" s="2" t="s">
        <v>26</v>
      </c>
    </row>
    <row r="16467" spans="1:7" x14ac:dyDescent="0.35">
      <c r="A16467" s="1">
        <v>46065</v>
      </c>
      <c r="B16467">
        <v>76013798</v>
      </c>
      <c r="C16467" s="2" t="s">
        <v>35</v>
      </c>
      <c r="D16467">
        <v>1500000</v>
      </c>
      <c r="E16467">
        <v>1</v>
      </c>
      <c r="F16467">
        <v>1550</v>
      </c>
      <c r="G16467" s="2" t="s">
        <v>26</v>
      </c>
    </row>
    <row r="16468" spans="1:7" x14ac:dyDescent="0.35">
      <c r="A16468" s="1">
        <v>46065</v>
      </c>
      <c r="B16468">
        <v>60443711</v>
      </c>
      <c r="C16468" s="2" t="s">
        <v>33</v>
      </c>
      <c r="D16468">
        <v>2000000</v>
      </c>
      <c r="E16468">
        <v>1</v>
      </c>
      <c r="F16468">
        <v>1550</v>
      </c>
      <c r="G16468" s="2" t="s">
        <v>26</v>
      </c>
    </row>
    <row r="16469" spans="1:7" x14ac:dyDescent="0.35">
      <c r="A16469" s="1">
        <v>46065</v>
      </c>
      <c r="B16469">
        <v>99751254</v>
      </c>
      <c r="C16469" s="2" t="s">
        <v>41</v>
      </c>
      <c r="D16469">
        <v>750000</v>
      </c>
      <c r="E16469">
        <v>1</v>
      </c>
      <c r="F16469">
        <v>1000</v>
      </c>
      <c r="G16469" s="2" t="s">
        <v>26</v>
      </c>
    </row>
    <row r="16470" spans="1:7" x14ac:dyDescent="0.35">
      <c r="A16470" s="1">
        <v>46065</v>
      </c>
      <c r="B16470">
        <v>63110925</v>
      </c>
      <c r="C16470" s="2" t="s">
        <v>36</v>
      </c>
      <c r="D16470">
        <v>200000</v>
      </c>
      <c r="E16470">
        <v>1</v>
      </c>
      <c r="F16470">
        <v>600</v>
      </c>
      <c r="G16470" s="2" t="s">
        <v>26</v>
      </c>
    </row>
    <row r="16471" spans="1:7" x14ac:dyDescent="0.35">
      <c r="A16471" s="1">
        <v>46065</v>
      </c>
      <c r="B16471">
        <v>69454563</v>
      </c>
      <c r="C16471" s="2" t="s">
        <v>40</v>
      </c>
      <c r="D16471">
        <v>1000000</v>
      </c>
      <c r="E16471">
        <v>1</v>
      </c>
      <c r="F16471">
        <v>600</v>
      </c>
      <c r="G16471" s="2" t="s">
        <v>26</v>
      </c>
    </row>
    <row r="16472" spans="1:7" x14ac:dyDescent="0.35">
      <c r="A16472" s="1">
        <v>46065</v>
      </c>
      <c r="B16472">
        <v>63294620</v>
      </c>
      <c r="C16472" s="2" t="s">
        <v>38</v>
      </c>
      <c r="D16472">
        <v>200000</v>
      </c>
      <c r="E16472">
        <v>1</v>
      </c>
      <c r="F16472">
        <v>1550</v>
      </c>
      <c r="G16472" s="2" t="s">
        <v>26</v>
      </c>
    </row>
    <row r="16473" spans="1:7" x14ac:dyDescent="0.35">
      <c r="A16473" s="1">
        <v>46065</v>
      </c>
      <c r="B16473">
        <v>99412628</v>
      </c>
      <c r="C16473" s="2" t="s">
        <v>37</v>
      </c>
      <c r="D16473">
        <v>5000000</v>
      </c>
      <c r="E16473">
        <v>1</v>
      </c>
      <c r="F16473">
        <v>250</v>
      </c>
      <c r="G16473" s="2" t="s">
        <v>26</v>
      </c>
    </row>
    <row r="16474" spans="1:7" x14ac:dyDescent="0.35">
      <c r="A16474" s="1">
        <v>46065</v>
      </c>
      <c r="B16474">
        <v>72243148</v>
      </c>
      <c r="C16474" s="2" t="s">
        <v>36</v>
      </c>
      <c r="D16474">
        <v>100000</v>
      </c>
      <c r="E16474">
        <v>1</v>
      </c>
      <c r="F16474">
        <v>1550</v>
      </c>
      <c r="G16474" s="2" t="s">
        <v>26</v>
      </c>
    </row>
    <row r="16475" spans="1:7" x14ac:dyDescent="0.35">
      <c r="A16475" s="1">
        <v>46065</v>
      </c>
      <c r="B16475">
        <v>83634112</v>
      </c>
      <c r="C16475" s="2" t="s">
        <v>40</v>
      </c>
      <c r="D16475">
        <v>5000000</v>
      </c>
      <c r="E16475">
        <v>1</v>
      </c>
      <c r="F16475">
        <v>1000</v>
      </c>
      <c r="G16475" s="2" t="s">
        <v>26</v>
      </c>
    </row>
    <row r="16476" spans="1:7" x14ac:dyDescent="0.35">
      <c r="A16476" s="1">
        <v>46065</v>
      </c>
      <c r="B16476">
        <v>87274161</v>
      </c>
      <c r="C16476" s="2" t="s">
        <v>39</v>
      </c>
      <c r="D16476">
        <v>750000</v>
      </c>
      <c r="E16476">
        <v>1</v>
      </c>
      <c r="F16476">
        <v>1000</v>
      </c>
      <c r="G16476" s="2" t="s">
        <v>26</v>
      </c>
    </row>
    <row r="16477" spans="1:7" x14ac:dyDescent="0.35">
      <c r="A16477" s="1">
        <v>46065</v>
      </c>
      <c r="B16477">
        <v>62318093</v>
      </c>
      <c r="C16477" s="2" t="s">
        <v>35</v>
      </c>
      <c r="D16477">
        <v>1500000</v>
      </c>
      <c r="E16477">
        <v>1</v>
      </c>
      <c r="F16477">
        <v>1550</v>
      </c>
      <c r="G16477" s="2" t="s">
        <v>26</v>
      </c>
    </row>
    <row r="16478" spans="1:7" x14ac:dyDescent="0.35">
      <c r="A16478" s="1">
        <v>46065</v>
      </c>
      <c r="B16478">
        <v>97325617</v>
      </c>
      <c r="C16478" s="2" t="s">
        <v>39</v>
      </c>
      <c r="D16478">
        <v>750000</v>
      </c>
      <c r="E16478">
        <v>1</v>
      </c>
      <c r="F16478">
        <v>1000</v>
      </c>
      <c r="G16478" s="2" t="s">
        <v>26</v>
      </c>
    </row>
    <row r="16479" spans="1:7" x14ac:dyDescent="0.35">
      <c r="A16479" s="1">
        <v>46065</v>
      </c>
      <c r="B16479">
        <v>68252317</v>
      </c>
      <c r="C16479" s="2" t="s">
        <v>35</v>
      </c>
      <c r="D16479">
        <v>500000</v>
      </c>
      <c r="E16479">
        <v>1</v>
      </c>
      <c r="F16479">
        <v>600</v>
      </c>
      <c r="G16479" s="2" t="s">
        <v>26</v>
      </c>
    </row>
    <row r="16480" spans="1:7" x14ac:dyDescent="0.35">
      <c r="A16480" s="1">
        <v>46065</v>
      </c>
      <c r="B16480">
        <v>76957381</v>
      </c>
      <c r="C16480" s="2" t="s">
        <v>40</v>
      </c>
      <c r="D16480">
        <v>1000000</v>
      </c>
      <c r="E16480">
        <v>1</v>
      </c>
      <c r="F16480">
        <v>1000</v>
      </c>
      <c r="G16480" s="2" t="s">
        <v>26</v>
      </c>
    </row>
    <row r="16481" spans="1:7" x14ac:dyDescent="0.35">
      <c r="A16481" s="1">
        <v>46065</v>
      </c>
      <c r="B16481">
        <v>70349440</v>
      </c>
      <c r="C16481" s="2" t="s">
        <v>33</v>
      </c>
      <c r="D16481">
        <v>1500000</v>
      </c>
      <c r="E16481">
        <v>1</v>
      </c>
      <c r="F16481">
        <v>1550</v>
      </c>
      <c r="G16481" s="2" t="s">
        <v>26</v>
      </c>
    </row>
    <row r="16482" spans="1:7" x14ac:dyDescent="0.35">
      <c r="A16482" s="1">
        <v>46065</v>
      </c>
      <c r="B16482">
        <v>99414342</v>
      </c>
      <c r="C16482" s="2" t="s">
        <v>38</v>
      </c>
      <c r="D16482">
        <v>0</v>
      </c>
      <c r="E16482">
        <v>1</v>
      </c>
      <c r="F16482">
        <v>250</v>
      </c>
      <c r="G16482" s="2" t="s">
        <v>26</v>
      </c>
    </row>
    <row r="16483" spans="1:7" x14ac:dyDescent="0.35">
      <c r="A16483" s="1">
        <v>46065</v>
      </c>
      <c r="B16483">
        <v>76087067</v>
      </c>
      <c r="C16483" s="2" t="s">
        <v>38</v>
      </c>
      <c r="D16483">
        <v>5000000</v>
      </c>
      <c r="E16483">
        <v>1</v>
      </c>
      <c r="F16483">
        <v>250</v>
      </c>
      <c r="G16483" s="2" t="s">
        <v>26</v>
      </c>
    </row>
    <row r="16484" spans="1:7" x14ac:dyDescent="0.35">
      <c r="A16484" s="1">
        <v>46065</v>
      </c>
      <c r="B16484">
        <v>91715228</v>
      </c>
      <c r="C16484" s="2" t="s">
        <v>36</v>
      </c>
      <c r="D16484">
        <v>3500000</v>
      </c>
      <c r="E16484">
        <v>1</v>
      </c>
      <c r="F16484">
        <v>600</v>
      </c>
      <c r="G16484" s="2" t="s">
        <v>26</v>
      </c>
    </row>
    <row r="16485" spans="1:7" x14ac:dyDescent="0.35">
      <c r="A16485" s="1">
        <v>46065</v>
      </c>
      <c r="B16485">
        <v>87187876</v>
      </c>
      <c r="C16485" s="2" t="s">
        <v>40</v>
      </c>
      <c r="D16485">
        <v>250000</v>
      </c>
      <c r="E16485">
        <v>1</v>
      </c>
      <c r="F16485">
        <v>250</v>
      </c>
      <c r="G16485" s="2" t="s">
        <v>26</v>
      </c>
    </row>
    <row r="16486" spans="1:7" x14ac:dyDescent="0.35">
      <c r="A16486" s="1">
        <v>46065</v>
      </c>
      <c r="B16486">
        <v>60842439</v>
      </c>
      <c r="C16486" s="2" t="s">
        <v>40</v>
      </c>
      <c r="D16486">
        <v>500000</v>
      </c>
      <c r="E16486">
        <v>1</v>
      </c>
      <c r="F16486">
        <v>1000</v>
      </c>
      <c r="G16486" s="2" t="s">
        <v>26</v>
      </c>
    </row>
    <row r="16487" spans="1:7" x14ac:dyDescent="0.35">
      <c r="A16487" s="1">
        <v>46065</v>
      </c>
      <c r="B16487">
        <v>90083260</v>
      </c>
      <c r="C16487" s="2" t="s">
        <v>37</v>
      </c>
      <c r="D16487">
        <v>0</v>
      </c>
      <c r="E16487">
        <v>1</v>
      </c>
      <c r="F16487">
        <v>1000</v>
      </c>
      <c r="G16487" s="2" t="s">
        <v>26</v>
      </c>
    </row>
    <row r="16488" spans="1:7" x14ac:dyDescent="0.35">
      <c r="A16488" s="1">
        <v>46065</v>
      </c>
      <c r="B16488">
        <v>62656346</v>
      </c>
      <c r="C16488" s="2" t="s">
        <v>41</v>
      </c>
      <c r="D16488">
        <v>3500000</v>
      </c>
      <c r="E16488">
        <v>1</v>
      </c>
      <c r="F16488">
        <v>1550</v>
      </c>
      <c r="G16488" s="2" t="s">
        <v>26</v>
      </c>
    </row>
    <row r="16489" spans="1:7" x14ac:dyDescent="0.35">
      <c r="A16489" s="1">
        <v>46065</v>
      </c>
      <c r="B16489">
        <v>91720048</v>
      </c>
      <c r="C16489" s="2" t="s">
        <v>37</v>
      </c>
      <c r="D16489">
        <v>0</v>
      </c>
      <c r="E16489">
        <v>1</v>
      </c>
      <c r="F16489">
        <v>600</v>
      </c>
      <c r="G16489" s="2" t="s">
        <v>26</v>
      </c>
    </row>
    <row r="16490" spans="1:7" x14ac:dyDescent="0.35">
      <c r="A16490" s="1">
        <v>46065</v>
      </c>
      <c r="B16490">
        <v>94942831</v>
      </c>
      <c r="C16490" s="2" t="s">
        <v>36</v>
      </c>
      <c r="D16490">
        <v>500000</v>
      </c>
      <c r="E16490">
        <v>1</v>
      </c>
      <c r="F16490">
        <v>1000</v>
      </c>
      <c r="G16490" s="2" t="s">
        <v>26</v>
      </c>
    </row>
    <row r="16491" spans="1:7" x14ac:dyDescent="0.35">
      <c r="A16491" s="1">
        <v>46065</v>
      </c>
      <c r="B16491">
        <v>73750554</v>
      </c>
      <c r="C16491" s="2" t="s">
        <v>40</v>
      </c>
      <c r="D16491">
        <v>750000</v>
      </c>
      <c r="E16491">
        <v>1</v>
      </c>
      <c r="F16491">
        <v>1000</v>
      </c>
      <c r="G16491" s="2" t="s">
        <v>26</v>
      </c>
    </row>
    <row r="16492" spans="1:7" x14ac:dyDescent="0.35">
      <c r="A16492" s="1">
        <v>46065</v>
      </c>
      <c r="B16492">
        <v>95179768</v>
      </c>
      <c r="C16492" s="2" t="s">
        <v>33</v>
      </c>
      <c r="D16492">
        <v>500000</v>
      </c>
      <c r="E16492">
        <v>1</v>
      </c>
      <c r="F16492">
        <v>600</v>
      </c>
      <c r="G16492" s="2" t="s">
        <v>26</v>
      </c>
    </row>
    <row r="16493" spans="1:7" x14ac:dyDescent="0.35">
      <c r="A16493" s="1">
        <v>46065</v>
      </c>
      <c r="B16493">
        <v>96433671</v>
      </c>
      <c r="C16493" s="2" t="s">
        <v>33</v>
      </c>
      <c r="D16493">
        <v>0</v>
      </c>
      <c r="E16493">
        <v>1</v>
      </c>
      <c r="F16493">
        <v>1000</v>
      </c>
      <c r="G16493" s="2" t="s">
        <v>26</v>
      </c>
    </row>
    <row r="16494" spans="1:7" x14ac:dyDescent="0.35">
      <c r="A16494" s="1">
        <v>46065</v>
      </c>
      <c r="B16494">
        <v>84416276</v>
      </c>
      <c r="C16494" s="2" t="s">
        <v>39</v>
      </c>
      <c r="D16494">
        <v>750000</v>
      </c>
      <c r="E16494">
        <v>1</v>
      </c>
      <c r="F16494">
        <v>1000</v>
      </c>
      <c r="G16494" s="2" t="s">
        <v>26</v>
      </c>
    </row>
    <row r="16495" spans="1:7" x14ac:dyDescent="0.35">
      <c r="A16495" s="1">
        <v>46065</v>
      </c>
      <c r="B16495">
        <v>86267938</v>
      </c>
      <c r="C16495" s="2" t="s">
        <v>38</v>
      </c>
      <c r="D16495">
        <v>0</v>
      </c>
      <c r="E16495">
        <v>1</v>
      </c>
      <c r="F16495">
        <v>600</v>
      </c>
      <c r="G16495" s="2" t="s">
        <v>26</v>
      </c>
    </row>
    <row r="16496" spans="1:7" x14ac:dyDescent="0.35">
      <c r="A16496" s="1">
        <v>46065</v>
      </c>
      <c r="B16496">
        <v>61440619</v>
      </c>
      <c r="C16496" s="2" t="s">
        <v>36</v>
      </c>
      <c r="D16496">
        <v>0</v>
      </c>
      <c r="E16496">
        <v>1</v>
      </c>
      <c r="F16496">
        <v>1000</v>
      </c>
      <c r="G16496" s="2" t="s">
        <v>26</v>
      </c>
    </row>
    <row r="16497" spans="1:7" x14ac:dyDescent="0.35">
      <c r="A16497" s="1">
        <v>46065</v>
      </c>
      <c r="B16497">
        <v>72221758</v>
      </c>
      <c r="C16497" s="2" t="s">
        <v>36</v>
      </c>
      <c r="D16497">
        <v>1500000</v>
      </c>
      <c r="E16497">
        <v>1</v>
      </c>
      <c r="F16497">
        <v>1550</v>
      </c>
      <c r="G16497" s="2" t="s">
        <v>26</v>
      </c>
    </row>
    <row r="16498" spans="1:7" x14ac:dyDescent="0.35">
      <c r="A16498" s="1">
        <v>46065</v>
      </c>
      <c r="B16498">
        <v>94781908</v>
      </c>
      <c r="C16498" s="2" t="s">
        <v>41</v>
      </c>
      <c r="D16498">
        <v>0</v>
      </c>
      <c r="E16498">
        <v>1</v>
      </c>
      <c r="F16498">
        <v>600</v>
      </c>
      <c r="G16498" s="2" t="s">
        <v>26</v>
      </c>
    </row>
    <row r="16499" spans="1:7" x14ac:dyDescent="0.35">
      <c r="A16499" s="1">
        <v>46065</v>
      </c>
      <c r="B16499">
        <v>68964087</v>
      </c>
      <c r="C16499" s="2" t="s">
        <v>35</v>
      </c>
      <c r="D16499">
        <v>5000000</v>
      </c>
      <c r="E16499">
        <v>1</v>
      </c>
      <c r="F16499">
        <v>1550</v>
      </c>
      <c r="G16499" s="2" t="s">
        <v>26</v>
      </c>
    </row>
    <row r="16500" spans="1:7" x14ac:dyDescent="0.35">
      <c r="A16500" s="1">
        <v>46065</v>
      </c>
      <c r="B16500">
        <v>93375702</v>
      </c>
      <c r="C16500" s="2" t="s">
        <v>37</v>
      </c>
      <c r="D16500">
        <v>500000</v>
      </c>
      <c r="E16500">
        <v>1</v>
      </c>
      <c r="F16500">
        <v>1000</v>
      </c>
      <c r="G16500" s="2" t="s">
        <v>26</v>
      </c>
    </row>
    <row r="16501" spans="1:7" x14ac:dyDescent="0.35">
      <c r="A16501" s="1">
        <v>46065</v>
      </c>
      <c r="B16501">
        <v>70758614</v>
      </c>
      <c r="C16501" s="2" t="s">
        <v>40</v>
      </c>
      <c r="D16501">
        <v>750000</v>
      </c>
      <c r="E16501">
        <v>1</v>
      </c>
      <c r="F16501">
        <v>1000</v>
      </c>
      <c r="G16501" s="2" t="s">
        <v>26</v>
      </c>
    </row>
    <row r="16502" spans="1:7" x14ac:dyDescent="0.35">
      <c r="A16502" s="1">
        <v>46065</v>
      </c>
      <c r="B16502">
        <v>63171789</v>
      </c>
      <c r="C16502" s="2" t="s">
        <v>33</v>
      </c>
      <c r="D16502">
        <v>50000</v>
      </c>
      <c r="E16502">
        <v>1</v>
      </c>
      <c r="F16502">
        <v>250</v>
      </c>
      <c r="G16502" s="2" t="s">
        <v>26</v>
      </c>
    </row>
    <row r="16503" spans="1:7" x14ac:dyDescent="0.35">
      <c r="A16503" s="1">
        <v>46065</v>
      </c>
      <c r="B16503">
        <v>64397177</v>
      </c>
      <c r="C16503" s="2" t="s">
        <v>35</v>
      </c>
      <c r="D16503">
        <v>0</v>
      </c>
      <c r="E16503">
        <v>1</v>
      </c>
      <c r="F16503">
        <v>250</v>
      </c>
      <c r="G16503" s="2" t="s">
        <v>26</v>
      </c>
    </row>
    <row r="16504" spans="1:7" x14ac:dyDescent="0.35">
      <c r="A16504" s="1">
        <v>46065</v>
      </c>
      <c r="B16504">
        <v>74024696</v>
      </c>
      <c r="C16504" s="2" t="s">
        <v>36</v>
      </c>
      <c r="D16504">
        <v>0</v>
      </c>
      <c r="E16504">
        <v>1</v>
      </c>
      <c r="F16504">
        <v>1550</v>
      </c>
      <c r="G16504" s="2" t="s">
        <v>26</v>
      </c>
    </row>
    <row r="16505" spans="1:7" x14ac:dyDescent="0.35">
      <c r="A16505" s="1">
        <v>46065</v>
      </c>
      <c r="B16505">
        <v>80050368</v>
      </c>
      <c r="C16505" s="2" t="s">
        <v>39</v>
      </c>
      <c r="D16505">
        <v>100000</v>
      </c>
      <c r="E16505">
        <v>1</v>
      </c>
      <c r="F16505">
        <v>250</v>
      </c>
      <c r="G16505" s="2" t="s">
        <v>26</v>
      </c>
    </row>
    <row r="16506" spans="1:7" x14ac:dyDescent="0.35">
      <c r="A16506" s="1">
        <v>46065</v>
      </c>
      <c r="B16506">
        <v>60595834</v>
      </c>
      <c r="C16506" s="2" t="s">
        <v>37</v>
      </c>
      <c r="D16506">
        <v>3500000</v>
      </c>
      <c r="E16506">
        <v>1</v>
      </c>
      <c r="F16506">
        <v>1000</v>
      </c>
      <c r="G16506" s="2" t="s">
        <v>26</v>
      </c>
    </row>
    <row r="16507" spans="1:7" x14ac:dyDescent="0.35">
      <c r="A16507" s="1">
        <v>46065</v>
      </c>
      <c r="B16507">
        <v>99622070</v>
      </c>
      <c r="C16507" s="2" t="s">
        <v>36</v>
      </c>
      <c r="D16507">
        <v>0</v>
      </c>
      <c r="E16507">
        <v>1</v>
      </c>
      <c r="F16507">
        <v>600</v>
      </c>
      <c r="G16507" s="2" t="s">
        <v>26</v>
      </c>
    </row>
    <row r="16508" spans="1:7" x14ac:dyDescent="0.35">
      <c r="A16508" s="1">
        <v>46065</v>
      </c>
      <c r="B16508">
        <v>72784770</v>
      </c>
      <c r="C16508" s="2" t="s">
        <v>40</v>
      </c>
      <c r="D16508">
        <v>1500000</v>
      </c>
      <c r="E16508">
        <v>1</v>
      </c>
      <c r="F16508">
        <v>600</v>
      </c>
      <c r="G16508" s="2" t="s">
        <v>26</v>
      </c>
    </row>
    <row r="16509" spans="1:7" x14ac:dyDescent="0.35">
      <c r="A16509" s="1">
        <v>46065</v>
      </c>
      <c r="B16509">
        <v>84577960</v>
      </c>
      <c r="C16509" s="2" t="s">
        <v>35</v>
      </c>
      <c r="D16509">
        <v>3500000</v>
      </c>
      <c r="E16509">
        <v>1</v>
      </c>
      <c r="F16509">
        <v>600</v>
      </c>
      <c r="G16509" s="2" t="s">
        <v>26</v>
      </c>
    </row>
    <row r="16510" spans="1:7" x14ac:dyDescent="0.35">
      <c r="A16510" s="1">
        <v>46065</v>
      </c>
      <c r="B16510">
        <v>99180148</v>
      </c>
      <c r="C16510" s="2" t="s">
        <v>41</v>
      </c>
      <c r="D16510">
        <v>1500000</v>
      </c>
      <c r="E16510">
        <v>1</v>
      </c>
      <c r="F16510">
        <v>1550</v>
      </c>
      <c r="G16510" s="2" t="s">
        <v>26</v>
      </c>
    </row>
    <row r="16511" spans="1:7" x14ac:dyDescent="0.35">
      <c r="A16511" s="1">
        <v>46065</v>
      </c>
      <c r="B16511">
        <v>69750062</v>
      </c>
      <c r="C16511" s="2" t="s">
        <v>37</v>
      </c>
      <c r="D16511">
        <v>0</v>
      </c>
      <c r="E16511">
        <v>1</v>
      </c>
      <c r="F16511">
        <v>250</v>
      </c>
      <c r="G16511" s="2" t="s">
        <v>26</v>
      </c>
    </row>
    <row r="16512" spans="1:7" x14ac:dyDescent="0.35">
      <c r="A16512" s="1">
        <v>46065</v>
      </c>
      <c r="B16512">
        <v>86723266</v>
      </c>
      <c r="C16512" s="2" t="s">
        <v>33</v>
      </c>
      <c r="D16512">
        <v>100000</v>
      </c>
      <c r="E16512">
        <v>1</v>
      </c>
      <c r="F16512">
        <v>1550</v>
      </c>
      <c r="G16512" s="2" t="s">
        <v>26</v>
      </c>
    </row>
    <row r="16513" spans="1:7" x14ac:dyDescent="0.35">
      <c r="A16513" s="1">
        <v>46065</v>
      </c>
      <c r="B16513">
        <v>76910663</v>
      </c>
      <c r="C16513" s="2" t="s">
        <v>33</v>
      </c>
      <c r="D16513">
        <v>200000</v>
      </c>
      <c r="E16513">
        <v>1</v>
      </c>
      <c r="F16513">
        <v>600</v>
      </c>
      <c r="G16513" s="2" t="s">
        <v>26</v>
      </c>
    </row>
    <row r="16514" spans="1:7" x14ac:dyDescent="0.35">
      <c r="A16514" s="1">
        <v>46065</v>
      </c>
      <c r="B16514">
        <v>90710103</v>
      </c>
      <c r="C16514" s="2" t="s">
        <v>33</v>
      </c>
      <c r="D16514">
        <v>1500000</v>
      </c>
      <c r="E16514">
        <v>1</v>
      </c>
      <c r="F16514">
        <v>1000</v>
      </c>
      <c r="G16514" s="2" t="s">
        <v>26</v>
      </c>
    </row>
    <row r="16515" spans="1:7" x14ac:dyDescent="0.35">
      <c r="A16515" s="1">
        <v>46065</v>
      </c>
      <c r="B16515">
        <v>70262740</v>
      </c>
      <c r="C16515" s="2" t="s">
        <v>40</v>
      </c>
      <c r="D16515">
        <v>750000</v>
      </c>
      <c r="E16515">
        <v>1</v>
      </c>
      <c r="F16515">
        <v>1550</v>
      </c>
      <c r="G16515" s="2" t="s">
        <v>26</v>
      </c>
    </row>
    <row r="16516" spans="1:7" x14ac:dyDescent="0.35">
      <c r="A16516" s="1">
        <v>46065</v>
      </c>
      <c r="B16516">
        <v>67125263</v>
      </c>
      <c r="C16516" s="2" t="s">
        <v>33</v>
      </c>
      <c r="D16516">
        <v>50000</v>
      </c>
      <c r="E16516">
        <v>1</v>
      </c>
      <c r="F16516">
        <v>600</v>
      </c>
      <c r="G16516" s="2" t="s">
        <v>26</v>
      </c>
    </row>
    <row r="16517" spans="1:7" x14ac:dyDescent="0.35">
      <c r="A16517" s="1">
        <v>46065</v>
      </c>
      <c r="B16517">
        <v>84615865</v>
      </c>
      <c r="C16517" s="2" t="s">
        <v>38</v>
      </c>
      <c r="D16517">
        <v>250000</v>
      </c>
      <c r="E16517">
        <v>1</v>
      </c>
      <c r="F16517">
        <v>1000</v>
      </c>
      <c r="G16517" s="2" t="s">
        <v>26</v>
      </c>
    </row>
    <row r="16518" spans="1:7" x14ac:dyDescent="0.35">
      <c r="A16518" s="1">
        <v>46065</v>
      </c>
      <c r="B16518">
        <v>71429532</v>
      </c>
      <c r="C16518" s="2" t="s">
        <v>37</v>
      </c>
      <c r="D16518">
        <v>100000</v>
      </c>
      <c r="E16518">
        <v>1</v>
      </c>
      <c r="F16518">
        <v>1550</v>
      </c>
      <c r="G16518" s="2" t="s">
        <v>26</v>
      </c>
    </row>
    <row r="16519" spans="1:7" x14ac:dyDescent="0.35">
      <c r="A16519" s="1">
        <v>46065</v>
      </c>
      <c r="B16519">
        <v>99853896</v>
      </c>
      <c r="C16519" s="2" t="s">
        <v>39</v>
      </c>
      <c r="D16519">
        <v>750000</v>
      </c>
      <c r="E16519">
        <v>1</v>
      </c>
      <c r="F16519">
        <v>250</v>
      </c>
      <c r="G16519" s="2" t="s">
        <v>26</v>
      </c>
    </row>
    <row r="16520" spans="1:7" x14ac:dyDescent="0.35">
      <c r="A16520" s="1">
        <v>46065</v>
      </c>
      <c r="B16520">
        <v>61975996</v>
      </c>
      <c r="C16520" s="2" t="s">
        <v>38</v>
      </c>
      <c r="D16520">
        <v>5000000</v>
      </c>
      <c r="E16520">
        <v>1</v>
      </c>
      <c r="F16520">
        <v>600</v>
      </c>
      <c r="G16520" s="2" t="s">
        <v>26</v>
      </c>
    </row>
    <row r="16521" spans="1:7" x14ac:dyDescent="0.35">
      <c r="A16521" s="1">
        <v>46065</v>
      </c>
      <c r="B16521">
        <v>96864176</v>
      </c>
      <c r="C16521" s="2" t="s">
        <v>38</v>
      </c>
      <c r="D16521">
        <v>0</v>
      </c>
      <c r="E16521">
        <v>1</v>
      </c>
      <c r="F16521">
        <v>250</v>
      </c>
      <c r="G16521" s="2" t="s">
        <v>26</v>
      </c>
    </row>
    <row r="16522" spans="1:7" x14ac:dyDescent="0.35">
      <c r="A16522" s="1">
        <v>46065</v>
      </c>
      <c r="B16522">
        <v>89200355</v>
      </c>
      <c r="C16522" s="2" t="s">
        <v>41</v>
      </c>
      <c r="D16522">
        <v>500000</v>
      </c>
      <c r="E16522">
        <v>1</v>
      </c>
      <c r="F16522">
        <v>1550</v>
      </c>
      <c r="G16522" s="2" t="s">
        <v>26</v>
      </c>
    </row>
    <row r="16523" spans="1:7" x14ac:dyDescent="0.35">
      <c r="A16523" s="1">
        <v>46065</v>
      </c>
      <c r="B16523">
        <v>90838176</v>
      </c>
      <c r="C16523" s="2" t="s">
        <v>36</v>
      </c>
      <c r="D16523">
        <v>50000</v>
      </c>
      <c r="E16523">
        <v>1</v>
      </c>
      <c r="F16523">
        <v>1550</v>
      </c>
      <c r="G16523" s="2" t="s">
        <v>26</v>
      </c>
    </row>
    <row r="16524" spans="1:7" x14ac:dyDescent="0.35">
      <c r="A16524" s="1">
        <v>46065</v>
      </c>
      <c r="B16524">
        <v>80578312</v>
      </c>
      <c r="C16524" s="2" t="s">
        <v>40</v>
      </c>
      <c r="D16524">
        <v>750000</v>
      </c>
      <c r="E16524">
        <v>1</v>
      </c>
      <c r="F16524">
        <v>250</v>
      </c>
      <c r="G16524" s="2" t="s">
        <v>26</v>
      </c>
    </row>
    <row r="16525" spans="1:7" x14ac:dyDescent="0.35">
      <c r="A16525" s="1">
        <v>46066</v>
      </c>
      <c r="B16525">
        <v>85511336</v>
      </c>
      <c r="C16525" s="2" t="s">
        <v>36</v>
      </c>
      <c r="D16525">
        <v>0</v>
      </c>
      <c r="E16525">
        <v>1</v>
      </c>
      <c r="F16525">
        <v>1000</v>
      </c>
      <c r="G16525" s="2" t="s">
        <v>26</v>
      </c>
    </row>
    <row r="16526" spans="1:7" x14ac:dyDescent="0.35">
      <c r="A16526" s="1">
        <v>46066</v>
      </c>
      <c r="B16526">
        <v>78331597</v>
      </c>
      <c r="C16526" s="2" t="s">
        <v>33</v>
      </c>
      <c r="D16526">
        <v>750000</v>
      </c>
      <c r="E16526">
        <v>1</v>
      </c>
      <c r="F16526">
        <v>600</v>
      </c>
      <c r="G16526" s="2" t="s">
        <v>26</v>
      </c>
    </row>
    <row r="16527" spans="1:7" x14ac:dyDescent="0.35">
      <c r="A16527" s="1">
        <v>46066</v>
      </c>
      <c r="B16527">
        <v>89299427</v>
      </c>
      <c r="C16527" s="2" t="s">
        <v>38</v>
      </c>
      <c r="D16527">
        <v>3500000</v>
      </c>
      <c r="E16527">
        <v>1</v>
      </c>
      <c r="F16527">
        <v>250</v>
      </c>
      <c r="G16527" s="2" t="s">
        <v>26</v>
      </c>
    </row>
    <row r="16528" spans="1:7" x14ac:dyDescent="0.35">
      <c r="A16528" s="1">
        <v>46066</v>
      </c>
      <c r="B16528">
        <v>84077256</v>
      </c>
      <c r="C16528" s="2" t="s">
        <v>33</v>
      </c>
      <c r="D16528">
        <v>2000000</v>
      </c>
      <c r="E16528">
        <v>1</v>
      </c>
      <c r="F16528">
        <v>1550</v>
      </c>
      <c r="G16528" s="2" t="s">
        <v>26</v>
      </c>
    </row>
    <row r="16529" spans="1:7" x14ac:dyDescent="0.35">
      <c r="A16529" s="1">
        <v>46066</v>
      </c>
      <c r="B16529">
        <v>73123275</v>
      </c>
      <c r="C16529" s="2" t="s">
        <v>41</v>
      </c>
      <c r="D16529">
        <v>50000</v>
      </c>
      <c r="E16529">
        <v>1</v>
      </c>
      <c r="F16529">
        <v>1000</v>
      </c>
      <c r="G16529" s="2" t="s">
        <v>26</v>
      </c>
    </row>
    <row r="16530" spans="1:7" x14ac:dyDescent="0.35">
      <c r="A16530" s="1">
        <v>46066</v>
      </c>
      <c r="B16530">
        <v>87035301</v>
      </c>
      <c r="C16530" s="2" t="s">
        <v>33</v>
      </c>
      <c r="D16530">
        <v>2000000</v>
      </c>
      <c r="E16530">
        <v>1</v>
      </c>
      <c r="F16530">
        <v>600</v>
      </c>
      <c r="G16530" s="2" t="s">
        <v>26</v>
      </c>
    </row>
    <row r="16531" spans="1:7" x14ac:dyDescent="0.35">
      <c r="A16531" s="1">
        <v>46066</v>
      </c>
      <c r="B16531">
        <v>65011474</v>
      </c>
      <c r="C16531" s="2" t="s">
        <v>33</v>
      </c>
      <c r="D16531">
        <v>0</v>
      </c>
      <c r="E16531">
        <v>1</v>
      </c>
      <c r="F16531">
        <v>250</v>
      </c>
      <c r="G16531" s="2" t="s">
        <v>26</v>
      </c>
    </row>
    <row r="16532" spans="1:7" x14ac:dyDescent="0.35">
      <c r="A16532" s="1">
        <v>46066</v>
      </c>
      <c r="B16532">
        <v>76536070</v>
      </c>
      <c r="C16532" s="2" t="s">
        <v>40</v>
      </c>
      <c r="D16532">
        <v>1500000</v>
      </c>
      <c r="E16532">
        <v>1</v>
      </c>
      <c r="F16532">
        <v>600</v>
      </c>
      <c r="G16532" s="2" t="s">
        <v>26</v>
      </c>
    </row>
    <row r="16533" spans="1:7" x14ac:dyDescent="0.35">
      <c r="A16533" s="1">
        <v>46066</v>
      </c>
      <c r="B16533">
        <v>75014468</v>
      </c>
      <c r="C16533" s="2" t="s">
        <v>38</v>
      </c>
      <c r="D16533">
        <v>200000</v>
      </c>
      <c r="E16533">
        <v>1</v>
      </c>
      <c r="F16533">
        <v>1550</v>
      </c>
      <c r="G16533" s="2" t="s">
        <v>26</v>
      </c>
    </row>
    <row r="16534" spans="1:7" x14ac:dyDescent="0.35">
      <c r="A16534" s="1">
        <v>46066</v>
      </c>
      <c r="B16534">
        <v>72046554</v>
      </c>
      <c r="C16534" s="2" t="s">
        <v>39</v>
      </c>
      <c r="D16534">
        <v>3500000</v>
      </c>
      <c r="E16534">
        <v>1</v>
      </c>
      <c r="F16534">
        <v>600</v>
      </c>
      <c r="G16534" s="2" t="s">
        <v>26</v>
      </c>
    </row>
    <row r="16535" spans="1:7" x14ac:dyDescent="0.35">
      <c r="A16535" s="1">
        <v>46066</v>
      </c>
      <c r="B16535">
        <v>77005730</v>
      </c>
      <c r="C16535" s="2" t="s">
        <v>33</v>
      </c>
      <c r="D16535">
        <v>1500000</v>
      </c>
      <c r="E16535">
        <v>1</v>
      </c>
      <c r="F16535">
        <v>600</v>
      </c>
      <c r="G16535" s="2" t="s">
        <v>26</v>
      </c>
    </row>
    <row r="16536" spans="1:7" x14ac:dyDescent="0.35">
      <c r="A16536" s="1">
        <v>46066</v>
      </c>
      <c r="B16536">
        <v>98676392</v>
      </c>
      <c r="C16536" s="2" t="s">
        <v>39</v>
      </c>
      <c r="D16536">
        <v>50000</v>
      </c>
      <c r="E16536">
        <v>1</v>
      </c>
      <c r="F16536">
        <v>600</v>
      </c>
      <c r="G16536" s="2" t="s">
        <v>26</v>
      </c>
    </row>
    <row r="16537" spans="1:7" x14ac:dyDescent="0.35">
      <c r="A16537" s="1">
        <v>46066</v>
      </c>
      <c r="B16537">
        <v>64768375</v>
      </c>
      <c r="C16537" s="2" t="s">
        <v>40</v>
      </c>
      <c r="D16537">
        <v>2000000</v>
      </c>
      <c r="E16537">
        <v>1</v>
      </c>
      <c r="F16537">
        <v>1550</v>
      </c>
      <c r="G16537" s="2" t="s">
        <v>26</v>
      </c>
    </row>
    <row r="16538" spans="1:7" x14ac:dyDescent="0.35">
      <c r="A16538" s="1">
        <v>46066</v>
      </c>
      <c r="B16538">
        <v>78917010</v>
      </c>
      <c r="C16538" s="2" t="s">
        <v>37</v>
      </c>
      <c r="D16538">
        <v>3500000</v>
      </c>
      <c r="E16538">
        <v>1</v>
      </c>
      <c r="F16538">
        <v>1550</v>
      </c>
      <c r="G16538" s="2" t="s">
        <v>26</v>
      </c>
    </row>
    <row r="16539" spans="1:7" x14ac:dyDescent="0.35">
      <c r="A16539" s="1">
        <v>46066</v>
      </c>
      <c r="B16539">
        <v>88210845</v>
      </c>
      <c r="C16539" s="2" t="s">
        <v>39</v>
      </c>
      <c r="D16539">
        <v>200000</v>
      </c>
      <c r="E16539">
        <v>1</v>
      </c>
      <c r="F16539">
        <v>1000</v>
      </c>
      <c r="G16539" s="2" t="s">
        <v>26</v>
      </c>
    </row>
    <row r="16540" spans="1:7" x14ac:dyDescent="0.35">
      <c r="A16540" s="1">
        <v>46066</v>
      </c>
      <c r="B16540">
        <v>95295924</v>
      </c>
      <c r="C16540" s="2" t="s">
        <v>38</v>
      </c>
      <c r="D16540">
        <v>250000</v>
      </c>
      <c r="E16540">
        <v>1</v>
      </c>
      <c r="F16540">
        <v>250</v>
      </c>
      <c r="G16540" s="2" t="s">
        <v>26</v>
      </c>
    </row>
    <row r="16541" spans="1:7" x14ac:dyDescent="0.35">
      <c r="A16541" s="1">
        <v>46066</v>
      </c>
      <c r="B16541">
        <v>86128244</v>
      </c>
      <c r="C16541" s="2" t="s">
        <v>40</v>
      </c>
      <c r="D16541">
        <v>0</v>
      </c>
      <c r="E16541">
        <v>1</v>
      </c>
      <c r="F16541">
        <v>600</v>
      </c>
      <c r="G16541" s="2" t="s">
        <v>26</v>
      </c>
    </row>
    <row r="16542" spans="1:7" x14ac:dyDescent="0.35">
      <c r="A16542" s="1">
        <v>46066</v>
      </c>
      <c r="B16542">
        <v>60602838</v>
      </c>
      <c r="C16542" s="2" t="s">
        <v>38</v>
      </c>
      <c r="D16542">
        <v>0</v>
      </c>
      <c r="E16542">
        <v>1</v>
      </c>
      <c r="F16542">
        <v>250</v>
      </c>
      <c r="G16542" s="2" t="s">
        <v>26</v>
      </c>
    </row>
    <row r="16543" spans="1:7" x14ac:dyDescent="0.35">
      <c r="A16543" s="1">
        <v>46066</v>
      </c>
      <c r="B16543">
        <v>81636777</v>
      </c>
      <c r="C16543" s="2" t="s">
        <v>39</v>
      </c>
      <c r="D16543">
        <v>250000</v>
      </c>
      <c r="E16543">
        <v>1</v>
      </c>
      <c r="F16543">
        <v>1000</v>
      </c>
      <c r="G16543" s="2" t="s">
        <v>26</v>
      </c>
    </row>
    <row r="16544" spans="1:7" x14ac:dyDescent="0.35">
      <c r="A16544" s="1">
        <v>46066</v>
      </c>
      <c r="B16544">
        <v>84321246</v>
      </c>
      <c r="C16544" s="2" t="s">
        <v>37</v>
      </c>
      <c r="D16544">
        <v>50000</v>
      </c>
      <c r="E16544">
        <v>1</v>
      </c>
      <c r="F16544">
        <v>1000</v>
      </c>
      <c r="G16544" s="2" t="s">
        <v>26</v>
      </c>
    </row>
    <row r="16545" spans="1:7" x14ac:dyDescent="0.35">
      <c r="A16545" s="1">
        <v>46066</v>
      </c>
      <c r="B16545">
        <v>64608166</v>
      </c>
      <c r="C16545" s="2" t="s">
        <v>39</v>
      </c>
      <c r="D16545">
        <v>200000</v>
      </c>
      <c r="E16545">
        <v>1</v>
      </c>
      <c r="F16545">
        <v>1000</v>
      </c>
      <c r="G16545" s="2" t="s">
        <v>26</v>
      </c>
    </row>
    <row r="16546" spans="1:7" x14ac:dyDescent="0.35">
      <c r="A16546" s="1">
        <v>46066</v>
      </c>
      <c r="B16546">
        <v>75492853</v>
      </c>
      <c r="C16546" s="2" t="s">
        <v>38</v>
      </c>
      <c r="D16546">
        <v>100000</v>
      </c>
      <c r="E16546">
        <v>1</v>
      </c>
      <c r="F16546">
        <v>600</v>
      </c>
      <c r="G16546" s="2" t="s">
        <v>26</v>
      </c>
    </row>
    <row r="16547" spans="1:7" x14ac:dyDescent="0.35">
      <c r="A16547" s="1">
        <v>46066</v>
      </c>
      <c r="B16547">
        <v>75206323</v>
      </c>
      <c r="C16547" s="2" t="s">
        <v>36</v>
      </c>
      <c r="D16547">
        <v>250000</v>
      </c>
      <c r="E16547">
        <v>1</v>
      </c>
      <c r="F16547">
        <v>1000</v>
      </c>
      <c r="G16547" s="2" t="s">
        <v>26</v>
      </c>
    </row>
    <row r="16548" spans="1:7" x14ac:dyDescent="0.35">
      <c r="A16548" s="1">
        <v>46066</v>
      </c>
      <c r="B16548">
        <v>71388636</v>
      </c>
      <c r="C16548" s="2" t="s">
        <v>36</v>
      </c>
      <c r="D16548">
        <v>1500000</v>
      </c>
      <c r="E16548">
        <v>1</v>
      </c>
      <c r="F16548">
        <v>1550</v>
      </c>
      <c r="G16548" s="2" t="s">
        <v>26</v>
      </c>
    </row>
    <row r="16549" spans="1:7" x14ac:dyDescent="0.35">
      <c r="A16549" s="1">
        <v>46066</v>
      </c>
      <c r="B16549">
        <v>87202419</v>
      </c>
      <c r="C16549" s="2" t="s">
        <v>41</v>
      </c>
      <c r="D16549">
        <v>0</v>
      </c>
      <c r="E16549">
        <v>1</v>
      </c>
      <c r="F16549">
        <v>600</v>
      </c>
      <c r="G16549" s="2" t="s">
        <v>26</v>
      </c>
    </row>
    <row r="16550" spans="1:7" x14ac:dyDescent="0.35">
      <c r="A16550" s="1">
        <v>46066</v>
      </c>
      <c r="B16550">
        <v>94025835</v>
      </c>
      <c r="C16550" s="2" t="s">
        <v>38</v>
      </c>
      <c r="D16550">
        <v>0</v>
      </c>
      <c r="E16550">
        <v>1</v>
      </c>
      <c r="F16550">
        <v>1000</v>
      </c>
      <c r="G16550" s="2" t="s">
        <v>26</v>
      </c>
    </row>
    <row r="16551" spans="1:7" x14ac:dyDescent="0.35">
      <c r="A16551" s="1">
        <v>46066</v>
      </c>
      <c r="B16551">
        <v>74573998</v>
      </c>
      <c r="C16551" s="2" t="s">
        <v>33</v>
      </c>
      <c r="D16551">
        <v>0</v>
      </c>
      <c r="E16551">
        <v>1</v>
      </c>
      <c r="F16551">
        <v>600</v>
      </c>
      <c r="G16551" s="2" t="s">
        <v>26</v>
      </c>
    </row>
    <row r="16552" spans="1:7" x14ac:dyDescent="0.35">
      <c r="A16552" s="1">
        <v>46066</v>
      </c>
      <c r="B16552">
        <v>61507259</v>
      </c>
      <c r="C16552" s="2" t="s">
        <v>36</v>
      </c>
      <c r="D16552">
        <v>750000</v>
      </c>
      <c r="E16552">
        <v>1</v>
      </c>
      <c r="F16552">
        <v>1550</v>
      </c>
      <c r="G16552" s="2" t="s">
        <v>26</v>
      </c>
    </row>
    <row r="16553" spans="1:7" x14ac:dyDescent="0.35">
      <c r="A16553" s="1">
        <v>46066</v>
      </c>
      <c r="B16553">
        <v>84104996</v>
      </c>
      <c r="C16553" s="2" t="s">
        <v>36</v>
      </c>
      <c r="D16553">
        <v>750000</v>
      </c>
      <c r="E16553">
        <v>1</v>
      </c>
      <c r="F16553">
        <v>1000</v>
      </c>
      <c r="G16553" s="2" t="s">
        <v>26</v>
      </c>
    </row>
    <row r="16554" spans="1:7" x14ac:dyDescent="0.35">
      <c r="A16554" s="1">
        <v>46066</v>
      </c>
      <c r="B16554">
        <v>63076900</v>
      </c>
      <c r="C16554" s="2" t="s">
        <v>37</v>
      </c>
      <c r="D16554">
        <v>3500000</v>
      </c>
      <c r="E16554">
        <v>1</v>
      </c>
      <c r="F16554">
        <v>1000</v>
      </c>
      <c r="G16554" s="2" t="s">
        <v>26</v>
      </c>
    </row>
    <row r="16555" spans="1:7" x14ac:dyDescent="0.35">
      <c r="A16555" s="1">
        <v>46066</v>
      </c>
      <c r="B16555">
        <v>91979763</v>
      </c>
      <c r="C16555" s="2" t="s">
        <v>40</v>
      </c>
      <c r="D16555">
        <v>0</v>
      </c>
      <c r="E16555">
        <v>1</v>
      </c>
      <c r="F16555">
        <v>600</v>
      </c>
      <c r="G16555" s="2" t="s">
        <v>26</v>
      </c>
    </row>
    <row r="16556" spans="1:7" x14ac:dyDescent="0.35">
      <c r="A16556" s="1">
        <v>46066</v>
      </c>
      <c r="B16556">
        <v>84579185</v>
      </c>
      <c r="C16556" s="2" t="s">
        <v>37</v>
      </c>
      <c r="D16556">
        <v>750000</v>
      </c>
      <c r="E16556">
        <v>1</v>
      </c>
      <c r="F16556">
        <v>600</v>
      </c>
      <c r="G16556" s="2" t="s">
        <v>26</v>
      </c>
    </row>
    <row r="16557" spans="1:7" x14ac:dyDescent="0.35">
      <c r="A16557" s="1">
        <v>46066</v>
      </c>
      <c r="B16557">
        <v>79424588</v>
      </c>
      <c r="C16557" s="2" t="s">
        <v>39</v>
      </c>
      <c r="D16557">
        <v>250000</v>
      </c>
      <c r="E16557">
        <v>1</v>
      </c>
      <c r="F16557">
        <v>250</v>
      </c>
      <c r="G16557" s="2" t="s">
        <v>26</v>
      </c>
    </row>
    <row r="16558" spans="1:7" x14ac:dyDescent="0.35">
      <c r="A16558" s="1">
        <v>46066</v>
      </c>
      <c r="B16558">
        <v>94338295</v>
      </c>
      <c r="C16558" s="2" t="s">
        <v>41</v>
      </c>
      <c r="D16558">
        <v>100000</v>
      </c>
      <c r="E16558">
        <v>1</v>
      </c>
      <c r="F16558">
        <v>600</v>
      </c>
      <c r="G16558" s="2" t="s">
        <v>26</v>
      </c>
    </row>
    <row r="16559" spans="1:7" x14ac:dyDescent="0.35">
      <c r="A16559" s="1">
        <v>46066</v>
      </c>
      <c r="B16559">
        <v>66618399</v>
      </c>
      <c r="C16559" s="2" t="s">
        <v>33</v>
      </c>
      <c r="D16559">
        <v>2000000</v>
      </c>
      <c r="E16559">
        <v>1</v>
      </c>
      <c r="F16559">
        <v>600</v>
      </c>
      <c r="G16559" s="2" t="s">
        <v>26</v>
      </c>
    </row>
    <row r="16560" spans="1:7" x14ac:dyDescent="0.35">
      <c r="A16560" s="1">
        <v>46066</v>
      </c>
      <c r="B16560">
        <v>86221970</v>
      </c>
      <c r="C16560" s="2" t="s">
        <v>41</v>
      </c>
      <c r="D16560">
        <v>0</v>
      </c>
      <c r="E16560">
        <v>1</v>
      </c>
      <c r="F16560">
        <v>250</v>
      </c>
      <c r="G16560" s="2" t="s">
        <v>26</v>
      </c>
    </row>
    <row r="16561" spans="1:7" x14ac:dyDescent="0.35">
      <c r="A16561" s="1">
        <v>46066</v>
      </c>
      <c r="B16561">
        <v>80031012</v>
      </c>
      <c r="C16561" s="2" t="s">
        <v>40</v>
      </c>
      <c r="D16561">
        <v>0</v>
      </c>
      <c r="E16561">
        <v>1</v>
      </c>
      <c r="F16561">
        <v>1550</v>
      </c>
      <c r="G16561" s="2" t="s">
        <v>26</v>
      </c>
    </row>
    <row r="16562" spans="1:7" x14ac:dyDescent="0.35">
      <c r="A16562" s="1">
        <v>46066</v>
      </c>
      <c r="B16562">
        <v>94371422</v>
      </c>
      <c r="C16562" s="2" t="s">
        <v>33</v>
      </c>
      <c r="D16562">
        <v>500000</v>
      </c>
      <c r="E16562">
        <v>1</v>
      </c>
      <c r="F16562">
        <v>250</v>
      </c>
      <c r="G16562" s="2" t="s">
        <v>26</v>
      </c>
    </row>
    <row r="16563" spans="1:7" x14ac:dyDescent="0.35">
      <c r="A16563" s="1">
        <v>46066</v>
      </c>
      <c r="B16563">
        <v>69379107</v>
      </c>
      <c r="C16563" s="2" t="s">
        <v>41</v>
      </c>
      <c r="D16563">
        <v>750000</v>
      </c>
      <c r="E16563">
        <v>1</v>
      </c>
      <c r="F16563">
        <v>1550</v>
      </c>
      <c r="G16563" s="2" t="s">
        <v>26</v>
      </c>
    </row>
    <row r="16564" spans="1:7" x14ac:dyDescent="0.35">
      <c r="A16564" s="1">
        <v>46066</v>
      </c>
      <c r="B16564">
        <v>75885063</v>
      </c>
      <c r="C16564" s="2" t="s">
        <v>37</v>
      </c>
      <c r="D16564">
        <v>5000000</v>
      </c>
      <c r="E16564">
        <v>1</v>
      </c>
      <c r="F16564">
        <v>250</v>
      </c>
      <c r="G16564" s="2" t="s">
        <v>26</v>
      </c>
    </row>
    <row r="16565" spans="1:7" x14ac:dyDescent="0.35">
      <c r="A16565" s="1">
        <v>46066</v>
      </c>
      <c r="B16565">
        <v>75067165</v>
      </c>
      <c r="C16565" s="2" t="s">
        <v>33</v>
      </c>
      <c r="D16565">
        <v>50000</v>
      </c>
      <c r="E16565">
        <v>1</v>
      </c>
      <c r="F16565">
        <v>1000</v>
      </c>
      <c r="G16565" s="2" t="s">
        <v>26</v>
      </c>
    </row>
    <row r="16566" spans="1:7" x14ac:dyDescent="0.35">
      <c r="A16566" s="1">
        <v>46066</v>
      </c>
      <c r="B16566">
        <v>87642136</v>
      </c>
      <c r="C16566" s="2" t="s">
        <v>36</v>
      </c>
      <c r="D16566">
        <v>0</v>
      </c>
      <c r="E16566">
        <v>1</v>
      </c>
      <c r="F16566">
        <v>600</v>
      </c>
      <c r="G16566" s="2" t="s">
        <v>26</v>
      </c>
    </row>
    <row r="16567" spans="1:7" x14ac:dyDescent="0.35">
      <c r="A16567" s="1">
        <v>46066</v>
      </c>
      <c r="B16567">
        <v>94503843</v>
      </c>
      <c r="C16567" s="2" t="s">
        <v>40</v>
      </c>
      <c r="D16567">
        <v>200000</v>
      </c>
      <c r="E16567">
        <v>1</v>
      </c>
      <c r="F16567">
        <v>600</v>
      </c>
      <c r="G16567" s="2" t="s">
        <v>26</v>
      </c>
    </row>
    <row r="16568" spans="1:7" x14ac:dyDescent="0.35">
      <c r="A16568" s="1">
        <v>46066</v>
      </c>
      <c r="B16568">
        <v>73792675</v>
      </c>
      <c r="C16568" s="2" t="s">
        <v>41</v>
      </c>
      <c r="D16568">
        <v>100000</v>
      </c>
      <c r="E16568">
        <v>1</v>
      </c>
      <c r="F16568">
        <v>1000</v>
      </c>
      <c r="G16568" s="2" t="s">
        <v>26</v>
      </c>
    </row>
    <row r="16569" spans="1:7" x14ac:dyDescent="0.35">
      <c r="A16569" s="1">
        <v>46066</v>
      </c>
      <c r="B16569">
        <v>78046259</v>
      </c>
      <c r="C16569" s="2" t="s">
        <v>38</v>
      </c>
      <c r="D16569">
        <v>0</v>
      </c>
      <c r="E16569">
        <v>1</v>
      </c>
      <c r="F16569">
        <v>1550</v>
      </c>
      <c r="G16569" s="2" t="s">
        <v>26</v>
      </c>
    </row>
    <row r="16570" spans="1:7" x14ac:dyDescent="0.35">
      <c r="A16570" s="1">
        <v>46066</v>
      </c>
      <c r="B16570">
        <v>89728552</v>
      </c>
      <c r="C16570" s="2" t="s">
        <v>40</v>
      </c>
      <c r="D16570">
        <v>0</v>
      </c>
      <c r="E16570">
        <v>1</v>
      </c>
      <c r="F16570">
        <v>600</v>
      </c>
      <c r="G16570" s="2" t="s">
        <v>26</v>
      </c>
    </row>
    <row r="16571" spans="1:7" x14ac:dyDescent="0.35">
      <c r="A16571" s="1">
        <v>46066</v>
      </c>
      <c r="B16571">
        <v>70239167</v>
      </c>
      <c r="C16571" s="2" t="s">
        <v>37</v>
      </c>
      <c r="D16571">
        <v>2000000</v>
      </c>
      <c r="E16571">
        <v>1</v>
      </c>
      <c r="F16571">
        <v>600</v>
      </c>
      <c r="G16571" s="2" t="s">
        <v>26</v>
      </c>
    </row>
    <row r="16572" spans="1:7" x14ac:dyDescent="0.35">
      <c r="A16572" s="1">
        <v>46066</v>
      </c>
      <c r="B16572">
        <v>99640052</v>
      </c>
      <c r="C16572" s="2" t="s">
        <v>38</v>
      </c>
      <c r="D16572">
        <v>250000</v>
      </c>
      <c r="E16572">
        <v>1</v>
      </c>
      <c r="F16572">
        <v>250</v>
      </c>
      <c r="G16572" s="2" t="s">
        <v>26</v>
      </c>
    </row>
    <row r="16573" spans="1:7" x14ac:dyDescent="0.35">
      <c r="A16573" s="1">
        <v>46066</v>
      </c>
      <c r="B16573">
        <v>84646872</v>
      </c>
      <c r="C16573" s="2" t="s">
        <v>35</v>
      </c>
      <c r="D16573">
        <v>1000000</v>
      </c>
      <c r="E16573">
        <v>1</v>
      </c>
      <c r="F16573">
        <v>250</v>
      </c>
      <c r="G16573" s="2" t="s">
        <v>26</v>
      </c>
    </row>
    <row r="16574" spans="1:7" x14ac:dyDescent="0.35">
      <c r="A16574" s="1">
        <v>46066</v>
      </c>
      <c r="B16574">
        <v>84180851</v>
      </c>
      <c r="C16574" s="2" t="s">
        <v>33</v>
      </c>
      <c r="D16574">
        <v>0</v>
      </c>
      <c r="E16574">
        <v>1</v>
      </c>
      <c r="F16574">
        <v>600</v>
      </c>
      <c r="G16574" s="2" t="s">
        <v>26</v>
      </c>
    </row>
    <row r="16575" spans="1:7" x14ac:dyDescent="0.35">
      <c r="A16575" s="1">
        <v>46066</v>
      </c>
      <c r="B16575">
        <v>71905280</v>
      </c>
      <c r="C16575" s="2" t="s">
        <v>40</v>
      </c>
      <c r="D16575">
        <v>2000000</v>
      </c>
      <c r="E16575">
        <v>1</v>
      </c>
      <c r="F16575">
        <v>600</v>
      </c>
      <c r="G16575" s="2" t="s">
        <v>26</v>
      </c>
    </row>
    <row r="16576" spans="1:7" x14ac:dyDescent="0.35">
      <c r="A16576" s="1">
        <v>46066</v>
      </c>
      <c r="B16576">
        <v>93116822</v>
      </c>
      <c r="C16576" s="2" t="s">
        <v>33</v>
      </c>
      <c r="D16576">
        <v>200000</v>
      </c>
      <c r="E16576">
        <v>1</v>
      </c>
      <c r="F16576">
        <v>250</v>
      </c>
      <c r="G16576" s="2" t="s">
        <v>26</v>
      </c>
    </row>
    <row r="16577" spans="1:7" x14ac:dyDescent="0.35">
      <c r="A16577" s="1">
        <v>46066</v>
      </c>
      <c r="B16577">
        <v>80574941</v>
      </c>
      <c r="C16577" s="2" t="s">
        <v>35</v>
      </c>
      <c r="D16577">
        <v>1000000</v>
      </c>
      <c r="E16577">
        <v>1</v>
      </c>
      <c r="F16577">
        <v>1000</v>
      </c>
      <c r="G16577" s="2" t="s">
        <v>26</v>
      </c>
    </row>
    <row r="16578" spans="1:7" x14ac:dyDescent="0.35">
      <c r="A16578" s="1">
        <v>46066</v>
      </c>
      <c r="B16578">
        <v>88404277</v>
      </c>
      <c r="C16578" s="2" t="s">
        <v>36</v>
      </c>
      <c r="D16578">
        <v>1000000</v>
      </c>
      <c r="E16578">
        <v>1</v>
      </c>
      <c r="F16578">
        <v>1000</v>
      </c>
      <c r="G16578" s="2" t="s">
        <v>26</v>
      </c>
    </row>
    <row r="16579" spans="1:7" x14ac:dyDescent="0.35">
      <c r="A16579" s="1">
        <v>46066</v>
      </c>
      <c r="B16579">
        <v>92730406</v>
      </c>
      <c r="C16579" s="2" t="s">
        <v>33</v>
      </c>
      <c r="D16579">
        <v>250000</v>
      </c>
      <c r="E16579">
        <v>1</v>
      </c>
      <c r="F16579">
        <v>1000</v>
      </c>
      <c r="G16579" s="2" t="s">
        <v>26</v>
      </c>
    </row>
    <row r="16580" spans="1:7" x14ac:dyDescent="0.35">
      <c r="A16580" s="1">
        <v>46066</v>
      </c>
      <c r="B16580">
        <v>77689318</v>
      </c>
      <c r="C16580" s="2" t="s">
        <v>40</v>
      </c>
      <c r="D16580">
        <v>750000</v>
      </c>
      <c r="E16580">
        <v>1</v>
      </c>
      <c r="F16580">
        <v>600</v>
      </c>
      <c r="G16580" s="2" t="s">
        <v>26</v>
      </c>
    </row>
    <row r="16581" spans="1:7" x14ac:dyDescent="0.35">
      <c r="A16581" s="1">
        <v>46066</v>
      </c>
      <c r="B16581">
        <v>85945582</v>
      </c>
      <c r="C16581" s="2" t="s">
        <v>35</v>
      </c>
      <c r="D16581">
        <v>250000</v>
      </c>
      <c r="E16581">
        <v>1</v>
      </c>
      <c r="F16581">
        <v>1000</v>
      </c>
      <c r="G16581" s="2" t="s">
        <v>26</v>
      </c>
    </row>
    <row r="16582" spans="1:7" x14ac:dyDescent="0.35">
      <c r="A16582" s="1">
        <v>46066</v>
      </c>
      <c r="B16582">
        <v>80836886</v>
      </c>
      <c r="C16582" s="2" t="s">
        <v>37</v>
      </c>
      <c r="D16582">
        <v>2000000</v>
      </c>
      <c r="E16582">
        <v>1</v>
      </c>
      <c r="F16582">
        <v>1000</v>
      </c>
      <c r="G16582" s="2" t="s">
        <v>26</v>
      </c>
    </row>
    <row r="16583" spans="1:7" x14ac:dyDescent="0.35">
      <c r="A16583" s="1">
        <v>46066</v>
      </c>
      <c r="B16583">
        <v>72418943</v>
      </c>
      <c r="C16583" s="2" t="s">
        <v>39</v>
      </c>
      <c r="D16583">
        <v>3500000</v>
      </c>
      <c r="E16583">
        <v>1</v>
      </c>
      <c r="F16583">
        <v>250</v>
      </c>
      <c r="G16583" s="2" t="s">
        <v>26</v>
      </c>
    </row>
    <row r="16584" spans="1:7" x14ac:dyDescent="0.35">
      <c r="A16584" s="1">
        <v>46066</v>
      </c>
      <c r="B16584">
        <v>62910749</v>
      </c>
      <c r="C16584" s="2" t="s">
        <v>39</v>
      </c>
      <c r="D16584">
        <v>200000</v>
      </c>
      <c r="E16584">
        <v>1</v>
      </c>
      <c r="F16584">
        <v>1000</v>
      </c>
      <c r="G16584" s="2" t="s">
        <v>26</v>
      </c>
    </row>
    <row r="16585" spans="1:7" x14ac:dyDescent="0.35">
      <c r="A16585" s="1">
        <v>46066</v>
      </c>
      <c r="B16585">
        <v>71772453</v>
      </c>
      <c r="C16585" s="2" t="s">
        <v>39</v>
      </c>
      <c r="D16585">
        <v>750000</v>
      </c>
      <c r="E16585">
        <v>1</v>
      </c>
      <c r="F16585">
        <v>1550</v>
      </c>
      <c r="G16585" s="2" t="s">
        <v>26</v>
      </c>
    </row>
    <row r="16586" spans="1:7" x14ac:dyDescent="0.35">
      <c r="A16586" s="1">
        <v>46066</v>
      </c>
      <c r="B16586">
        <v>63988797</v>
      </c>
      <c r="C16586" s="2" t="s">
        <v>39</v>
      </c>
      <c r="D16586">
        <v>200000</v>
      </c>
      <c r="E16586">
        <v>1</v>
      </c>
      <c r="F16586">
        <v>1000</v>
      </c>
      <c r="G16586" s="2" t="s">
        <v>26</v>
      </c>
    </row>
    <row r="16587" spans="1:7" x14ac:dyDescent="0.35">
      <c r="A16587" s="1">
        <v>46066</v>
      </c>
      <c r="B16587">
        <v>77006505</v>
      </c>
      <c r="C16587" s="2" t="s">
        <v>36</v>
      </c>
      <c r="D16587">
        <v>1000000</v>
      </c>
      <c r="E16587">
        <v>1</v>
      </c>
      <c r="F16587">
        <v>250</v>
      </c>
      <c r="G16587" s="2" t="s">
        <v>26</v>
      </c>
    </row>
    <row r="16588" spans="1:7" x14ac:dyDescent="0.35">
      <c r="A16588" s="1">
        <v>46066</v>
      </c>
      <c r="B16588">
        <v>91971984</v>
      </c>
      <c r="C16588" s="2" t="s">
        <v>36</v>
      </c>
      <c r="D16588">
        <v>3500000</v>
      </c>
      <c r="E16588">
        <v>1</v>
      </c>
      <c r="F16588">
        <v>1550</v>
      </c>
      <c r="G16588" s="2" t="s">
        <v>26</v>
      </c>
    </row>
    <row r="16589" spans="1:7" x14ac:dyDescent="0.35">
      <c r="A16589" s="1">
        <v>46066</v>
      </c>
      <c r="B16589">
        <v>81303645</v>
      </c>
      <c r="C16589" s="2" t="s">
        <v>38</v>
      </c>
      <c r="D16589">
        <v>50000</v>
      </c>
      <c r="E16589">
        <v>1</v>
      </c>
      <c r="F16589">
        <v>250</v>
      </c>
      <c r="G16589" s="2" t="s">
        <v>26</v>
      </c>
    </row>
    <row r="16590" spans="1:7" x14ac:dyDescent="0.35">
      <c r="A16590" s="1">
        <v>46066</v>
      </c>
      <c r="B16590">
        <v>73954291</v>
      </c>
      <c r="C16590" s="2" t="s">
        <v>37</v>
      </c>
      <c r="D16590">
        <v>1500000</v>
      </c>
      <c r="E16590">
        <v>1</v>
      </c>
      <c r="F16590">
        <v>600</v>
      </c>
      <c r="G16590" s="2" t="s">
        <v>26</v>
      </c>
    </row>
    <row r="16591" spans="1:7" x14ac:dyDescent="0.35">
      <c r="A16591" s="1">
        <v>46066</v>
      </c>
      <c r="B16591">
        <v>82638400</v>
      </c>
      <c r="C16591" s="2" t="s">
        <v>38</v>
      </c>
      <c r="D16591">
        <v>1000000</v>
      </c>
      <c r="E16591">
        <v>1</v>
      </c>
      <c r="F16591">
        <v>600</v>
      </c>
      <c r="G16591" s="2" t="s">
        <v>26</v>
      </c>
    </row>
    <row r="16592" spans="1:7" x14ac:dyDescent="0.35">
      <c r="A16592" s="1">
        <v>46066</v>
      </c>
      <c r="B16592">
        <v>90778402</v>
      </c>
      <c r="C16592" s="2" t="s">
        <v>41</v>
      </c>
      <c r="D16592">
        <v>0</v>
      </c>
      <c r="E16592">
        <v>1</v>
      </c>
      <c r="F16592">
        <v>250</v>
      </c>
      <c r="G16592" s="2" t="s">
        <v>26</v>
      </c>
    </row>
    <row r="16593" spans="1:7" x14ac:dyDescent="0.35">
      <c r="A16593" s="1">
        <v>46066</v>
      </c>
      <c r="B16593">
        <v>84869960</v>
      </c>
      <c r="C16593" s="2" t="s">
        <v>37</v>
      </c>
      <c r="D16593">
        <v>100000</v>
      </c>
      <c r="E16593">
        <v>1</v>
      </c>
      <c r="F16593">
        <v>1550</v>
      </c>
      <c r="G16593" s="2" t="s">
        <v>26</v>
      </c>
    </row>
    <row r="16594" spans="1:7" x14ac:dyDescent="0.35">
      <c r="A16594" s="1">
        <v>46066</v>
      </c>
      <c r="B16594">
        <v>92095025</v>
      </c>
      <c r="C16594" s="2" t="s">
        <v>38</v>
      </c>
      <c r="D16594">
        <v>3500000</v>
      </c>
      <c r="E16594">
        <v>1</v>
      </c>
      <c r="F16594">
        <v>1550</v>
      </c>
      <c r="G16594" s="2" t="s">
        <v>26</v>
      </c>
    </row>
    <row r="16595" spans="1:7" x14ac:dyDescent="0.35">
      <c r="A16595" s="1">
        <v>46066</v>
      </c>
      <c r="B16595">
        <v>76690300</v>
      </c>
      <c r="C16595" s="2" t="s">
        <v>38</v>
      </c>
      <c r="D16595">
        <v>5000000</v>
      </c>
      <c r="E16595">
        <v>1</v>
      </c>
      <c r="F16595">
        <v>600</v>
      </c>
      <c r="G16595" s="2" t="s">
        <v>26</v>
      </c>
    </row>
    <row r="16596" spans="1:7" x14ac:dyDescent="0.35">
      <c r="A16596" s="1">
        <v>46066</v>
      </c>
      <c r="B16596">
        <v>86256032</v>
      </c>
      <c r="C16596" s="2" t="s">
        <v>33</v>
      </c>
      <c r="D16596">
        <v>500000</v>
      </c>
      <c r="E16596">
        <v>1</v>
      </c>
      <c r="F16596">
        <v>250</v>
      </c>
      <c r="G16596" s="2" t="s">
        <v>26</v>
      </c>
    </row>
    <row r="16597" spans="1:7" x14ac:dyDescent="0.35">
      <c r="A16597" s="1">
        <v>46066</v>
      </c>
      <c r="B16597">
        <v>92265432</v>
      </c>
      <c r="C16597" s="2" t="s">
        <v>41</v>
      </c>
      <c r="D16597">
        <v>750000</v>
      </c>
      <c r="E16597">
        <v>1</v>
      </c>
      <c r="F16597">
        <v>600</v>
      </c>
      <c r="G16597" s="2" t="s">
        <v>26</v>
      </c>
    </row>
    <row r="16598" spans="1:7" x14ac:dyDescent="0.35">
      <c r="A16598" s="1">
        <v>46066</v>
      </c>
      <c r="B16598">
        <v>73946679</v>
      </c>
      <c r="C16598" s="2" t="s">
        <v>33</v>
      </c>
      <c r="D16598">
        <v>200000</v>
      </c>
      <c r="E16598">
        <v>1</v>
      </c>
      <c r="F16598">
        <v>1550</v>
      </c>
      <c r="G16598" s="2" t="s">
        <v>26</v>
      </c>
    </row>
    <row r="16599" spans="1:7" x14ac:dyDescent="0.35">
      <c r="A16599" s="1">
        <v>46066</v>
      </c>
      <c r="B16599">
        <v>72928087</v>
      </c>
      <c r="C16599" s="2" t="s">
        <v>38</v>
      </c>
      <c r="D16599">
        <v>5000000</v>
      </c>
      <c r="E16599">
        <v>1</v>
      </c>
      <c r="F16599">
        <v>600</v>
      </c>
      <c r="G16599" s="2" t="s">
        <v>26</v>
      </c>
    </row>
    <row r="16600" spans="1:7" x14ac:dyDescent="0.35">
      <c r="A16600" s="1">
        <v>46066</v>
      </c>
      <c r="B16600">
        <v>89057494</v>
      </c>
      <c r="C16600" s="2" t="s">
        <v>37</v>
      </c>
      <c r="D16600">
        <v>0</v>
      </c>
      <c r="E16600">
        <v>1</v>
      </c>
      <c r="F16600">
        <v>1000</v>
      </c>
      <c r="G16600" s="2" t="s">
        <v>26</v>
      </c>
    </row>
    <row r="16601" spans="1:7" x14ac:dyDescent="0.35">
      <c r="A16601" s="1">
        <v>46066</v>
      </c>
      <c r="B16601">
        <v>72354452</v>
      </c>
      <c r="C16601" s="2" t="s">
        <v>39</v>
      </c>
      <c r="D16601">
        <v>3500000</v>
      </c>
      <c r="E16601">
        <v>1</v>
      </c>
      <c r="F16601">
        <v>1000</v>
      </c>
      <c r="G16601" s="2" t="s">
        <v>26</v>
      </c>
    </row>
    <row r="16602" spans="1:7" x14ac:dyDescent="0.35">
      <c r="A16602" s="1">
        <v>46066</v>
      </c>
      <c r="B16602">
        <v>72968488</v>
      </c>
      <c r="C16602" s="2" t="s">
        <v>36</v>
      </c>
      <c r="D16602">
        <v>5000000</v>
      </c>
      <c r="E16602">
        <v>1</v>
      </c>
      <c r="F16602">
        <v>1550</v>
      </c>
      <c r="G16602" s="2" t="s">
        <v>26</v>
      </c>
    </row>
    <row r="16603" spans="1:7" x14ac:dyDescent="0.35">
      <c r="A16603" s="1">
        <v>46066</v>
      </c>
      <c r="B16603">
        <v>67594974</v>
      </c>
      <c r="C16603" s="2" t="s">
        <v>39</v>
      </c>
      <c r="D16603">
        <v>1500000</v>
      </c>
      <c r="E16603">
        <v>1</v>
      </c>
      <c r="F16603">
        <v>1000</v>
      </c>
      <c r="G16603" s="2" t="s">
        <v>26</v>
      </c>
    </row>
    <row r="16604" spans="1:7" x14ac:dyDescent="0.35">
      <c r="A16604" s="1">
        <v>46066</v>
      </c>
      <c r="B16604">
        <v>73809477</v>
      </c>
      <c r="C16604" s="2" t="s">
        <v>33</v>
      </c>
      <c r="D16604">
        <v>1000000</v>
      </c>
      <c r="E16604">
        <v>1</v>
      </c>
      <c r="F16604">
        <v>600</v>
      </c>
      <c r="G16604" s="2" t="s">
        <v>26</v>
      </c>
    </row>
    <row r="16605" spans="1:7" x14ac:dyDescent="0.35">
      <c r="A16605" s="1">
        <v>46066</v>
      </c>
      <c r="B16605">
        <v>82585702</v>
      </c>
      <c r="C16605" s="2" t="s">
        <v>35</v>
      </c>
      <c r="D16605">
        <v>1000000</v>
      </c>
      <c r="E16605">
        <v>1</v>
      </c>
      <c r="F16605">
        <v>1550</v>
      </c>
      <c r="G16605" s="2" t="s">
        <v>26</v>
      </c>
    </row>
    <row r="16606" spans="1:7" x14ac:dyDescent="0.35">
      <c r="A16606" s="1">
        <v>46066</v>
      </c>
      <c r="B16606">
        <v>92579645</v>
      </c>
      <c r="C16606" s="2" t="s">
        <v>39</v>
      </c>
      <c r="D16606">
        <v>2000000</v>
      </c>
      <c r="E16606">
        <v>1</v>
      </c>
      <c r="F16606">
        <v>1000</v>
      </c>
      <c r="G16606" s="2" t="s">
        <v>26</v>
      </c>
    </row>
    <row r="16607" spans="1:7" x14ac:dyDescent="0.35">
      <c r="A16607" s="1">
        <v>46066</v>
      </c>
      <c r="B16607">
        <v>96302277</v>
      </c>
      <c r="C16607" s="2" t="s">
        <v>37</v>
      </c>
      <c r="D16607">
        <v>100000</v>
      </c>
      <c r="E16607">
        <v>1</v>
      </c>
      <c r="F16607">
        <v>1550</v>
      </c>
      <c r="G16607" s="2" t="s">
        <v>26</v>
      </c>
    </row>
    <row r="16608" spans="1:7" x14ac:dyDescent="0.35">
      <c r="A16608" s="1">
        <v>46066</v>
      </c>
      <c r="B16608">
        <v>93063677</v>
      </c>
      <c r="C16608" s="2" t="s">
        <v>35</v>
      </c>
      <c r="D16608">
        <v>3500000</v>
      </c>
      <c r="E16608">
        <v>1</v>
      </c>
      <c r="F16608">
        <v>1550</v>
      </c>
      <c r="G16608" s="2" t="s">
        <v>26</v>
      </c>
    </row>
    <row r="16609" spans="1:7" x14ac:dyDescent="0.35">
      <c r="A16609" s="1">
        <v>46066</v>
      </c>
      <c r="B16609">
        <v>93707376</v>
      </c>
      <c r="C16609" s="2" t="s">
        <v>36</v>
      </c>
      <c r="D16609">
        <v>100000</v>
      </c>
      <c r="E16609">
        <v>1</v>
      </c>
      <c r="F16609">
        <v>1000</v>
      </c>
      <c r="G16609" s="2" t="s">
        <v>26</v>
      </c>
    </row>
    <row r="16610" spans="1:7" x14ac:dyDescent="0.35">
      <c r="A16610" s="1">
        <v>46066</v>
      </c>
      <c r="B16610">
        <v>80171460</v>
      </c>
      <c r="C16610" s="2" t="s">
        <v>38</v>
      </c>
      <c r="D16610">
        <v>3500000</v>
      </c>
      <c r="E16610">
        <v>1</v>
      </c>
      <c r="F16610">
        <v>1000</v>
      </c>
      <c r="G16610" s="2" t="s">
        <v>26</v>
      </c>
    </row>
    <row r="16611" spans="1:7" x14ac:dyDescent="0.35">
      <c r="A16611" s="1">
        <v>46066</v>
      </c>
      <c r="B16611">
        <v>64114839</v>
      </c>
      <c r="C16611" s="2" t="s">
        <v>40</v>
      </c>
      <c r="D16611">
        <v>0</v>
      </c>
      <c r="E16611">
        <v>1</v>
      </c>
      <c r="F16611">
        <v>1550</v>
      </c>
      <c r="G16611" s="2" t="s">
        <v>26</v>
      </c>
    </row>
    <row r="16612" spans="1:7" x14ac:dyDescent="0.35">
      <c r="A16612" s="1">
        <v>46066</v>
      </c>
      <c r="B16612">
        <v>98094874</v>
      </c>
      <c r="C16612" s="2" t="s">
        <v>37</v>
      </c>
      <c r="D16612">
        <v>750000</v>
      </c>
      <c r="E16612">
        <v>1</v>
      </c>
      <c r="F16612">
        <v>1000</v>
      </c>
      <c r="G16612" s="2" t="s">
        <v>26</v>
      </c>
    </row>
    <row r="16613" spans="1:7" x14ac:dyDescent="0.35">
      <c r="A16613" s="1">
        <v>46066</v>
      </c>
      <c r="B16613">
        <v>79666843</v>
      </c>
      <c r="C16613" s="2" t="s">
        <v>41</v>
      </c>
      <c r="D16613">
        <v>3500000</v>
      </c>
      <c r="E16613">
        <v>1</v>
      </c>
      <c r="F16613">
        <v>1550</v>
      </c>
      <c r="G16613" s="2" t="s">
        <v>26</v>
      </c>
    </row>
    <row r="16614" spans="1:7" x14ac:dyDescent="0.35">
      <c r="A16614" s="1">
        <v>46066</v>
      </c>
      <c r="B16614">
        <v>67058320</v>
      </c>
      <c r="C16614" s="2" t="s">
        <v>39</v>
      </c>
      <c r="D16614">
        <v>250000</v>
      </c>
      <c r="E16614">
        <v>1</v>
      </c>
      <c r="F16614">
        <v>1000</v>
      </c>
      <c r="G16614" s="2" t="s">
        <v>26</v>
      </c>
    </row>
    <row r="16615" spans="1:7" x14ac:dyDescent="0.35">
      <c r="A16615" s="1">
        <v>46066</v>
      </c>
      <c r="B16615">
        <v>85794974</v>
      </c>
      <c r="C16615" s="2" t="s">
        <v>40</v>
      </c>
      <c r="D16615">
        <v>5000000</v>
      </c>
      <c r="E16615">
        <v>1</v>
      </c>
      <c r="F16615">
        <v>1550</v>
      </c>
      <c r="G16615" s="2" t="s">
        <v>26</v>
      </c>
    </row>
    <row r="16616" spans="1:7" x14ac:dyDescent="0.35">
      <c r="A16616" s="1">
        <v>46066</v>
      </c>
      <c r="B16616">
        <v>86352949</v>
      </c>
      <c r="C16616" s="2" t="s">
        <v>37</v>
      </c>
      <c r="D16616">
        <v>2000000</v>
      </c>
      <c r="E16616">
        <v>1</v>
      </c>
      <c r="F16616">
        <v>1000</v>
      </c>
      <c r="G16616" s="2" t="s">
        <v>26</v>
      </c>
    </row>
    <row r="16617" spans="1:7" x14ac:dyDescent="0.35">
      <c r="A16617" s="1">
        <v>46066</v>
      </c>
      <c r="B16617">
        <v>85873372</v>
      </c>
      <c r="C16617" s="2" t="s">
        <v>38</v>
      </c>
      <c r="D16617">
        <v>50000</v>
      </c>
      <c r="E16617">
        <v>1</v>
      </c>
      <c r="F16617">
        <v>250</v>
      </c>
      <c r="G16617" s="2" t="s">
        <v>26</v>
      </c>
    </row>
    <row r="16618" spans="1:7" x14ac:dyDescent="0.35">
      <c r="A16618" s="1">
        <v>46066</v>
      </c>
      <c r="B16618">
        <v>75158215</v>
      </c>
      <c r="C16618" s="2" t="s">
        <v>36</v>
      </c>
      <c r="D16618">
        <v>200000</v>
      </c>
      <c r="E16618">
        <v>1</v>
      </c>
      <c r="F16618">
        <v>1000</v>
      </c>
      <c r="G16618" s="2" t="s">
        <v>26</v>
      </c>
    </row>
    <row r="16619" spans="1:7" x14ac:dyDescent="0.35">
      <c r="A16619" s="1">
        <v>46066</v>
      </c>
      <c r="B16619">
        <v>90406863</v>
      </c>
      <c r="C16619" s="2" t="s">
        <v>38</v>
      </c>
      <c r="D16619">
        <v>5000000</v>
      </c>
      <c r="E16619">
        <v>1</v>
      </c>
      <c r="F16619">
        <v>250</v>
      </c>
      <c r="G16619" s="2" t="s">
        <v>26</v>
      </c>
    </row>
    <row r="16620" spans="1:7" x14ac:dyDescent="0.35">
      <c r="A16620" s="1">
        <v>46066</v>
      </c>
      <c r="B16620">
        <v>93757992</v>
      </c>
      <c r="C16620" s="2" t="s">
        <v>33</v>
      </c>
      <c r="D16620">
        <v>2000000</v>
      </c>
      <c r="E16620">
        <v>1</v>
      </c>
      <c r="F16620">
        <v>600</v>
      </c>
      <c r="G16620" s="2" t="s">
        <v>26</v>
      </c>
    </row>
    <row r="16621" spans="1:7" x14ac:dyDescent="0.35">
      <c r="A16621" s="1">
        <v>46066</v>
      </c>
      <c r="B16621">
        <v>93255341</v>
      </c>
      <c r="C16621" s="2" t="s">
        <v>33</v>
      </c>
      <c r="D16621">
        <v>1000000</v>
      </c>
      <c r="E16621">
        <v>1</v>
      </c>
      <c r="F16621">
        <v>600</v>
      </c>
      <c r="G16621" s="2" t="s">
        <v>26</v>
      </c>
    </row>
    <row r="16622" spans="1:7" x14ac:dyDescent="0.35">
      <c r="A16622" s="1">
        <v>46066</v>
      </c>
      <c r="B16622">
        <v>95728853</v>
      </c>
      <c r="C16622" s="2" t="s">
        <v>36</v>
      </c>
      <c r="D16622">
        <v>500000</v>
      </c>
      <c r="E16622">
        <v>1</v>
      </c>
      <c r="F16622">
        <v>600</v>
      </c>
      <c r="G16622" s="2" t="s">
        <v>26</v>
      </c>
    </row>
    <row r="16623" spans="1:7" x14ac:dyDescent="0.35">
      <c r="A16623" s="1">
        <v>46066</v>
      </c>
      <c r="B16623">
        <v>82578057</v>
      </c>
      <c r="C16623" s="2" t="s">
        <v>41</v>
      </c>
      <c r="D16623">
        <v>0</v>
      </c>
      <c r="E16623">
        <v>1</v>
      </c>
      <c r="F16623">
        <v>1000</v>
      </c>
      <c r="G16623" s="2" t="s">
        <v>26</v>
      </c>
    </row>
    <row r="16624" spans="1:7" x14ac:dyDescent="0.35">
      <c r="A16624" s="1">
        <v>46066</v>
      </c>
      <c r="B16624">
        <v>63963583</v>
      </c>
      <c r="C16624" s="2" t="s">
        <v>35</v>
      </c>
      <c r="D16624">
        <v>1500000</v>
      </c>
      <c r="E16624">
        <v>1</v>
      </c>
      <c r="F16624">
        <v>250</v>
      </c>
      <c r="G16624" s="2" t="s">
        <v>26</v>
      </c>
    </row>
    <row r="16625" spans="1:7" x14ac:dyDescent="0.35">
      <c r="A16625" s="1">
        <v>46066</v>
      </c>
      <c r="B16625">
        <v>71207204</v>
      </c>
      <c r="C16625" s="2" t="s">
        <v>36</v>
      </c>
      <c r="D16625">
        <v>100000</v>
      </c>
      <c r="E16625">
        <v>1</v>
      </c>
      <c r="F16625">
        <v>600</v>
      </c>
      <c r="G16625" s="2" t="s">
        <v>26</v>
      </c>
    </row>
    <row r="16626" spans="1:7" x14ac:dyDescent="0.35">
      <c r="A16626" s="1">
        <v>46066</v>
      </c>
      <c r="B16626">
        <v>69255452</v>
      </c>
      <c r="C16626" s="2" t="s">
        <v>36</v>
      </c>
      <c r="D16626">
        <v>0</v>
      </c>
      <c r="E16626">
        <v>1</v>
      </c>
      <c r="F16626">
        <v>1550</v>
      </c>
      <c r="G16626" s="2" t="s">
        <v>26</v>
      </c>
    </row>
    <row r="16627" spans="1:7" x14ac:dyDescent="0.35">
      <c r="A16627" s="1">
        <v>46066</v>
      </c>
      <c r="B16627">
        <v>63612052</v>
      </c>
      <c r="C16627" s="2" t="s">
        <v>33</v>
      </c>
      <c r="D16627">
        <v>500000</v>
      </c>
      <c r="E16627">
        <v>1</v>
      </c>
      <c r="F16627">
        <v>600</v>
      </c>
      <c r="G16627" s="2" t="s">
        <v>26</v>
      </c>
    </row>
    <row r="16628" spans="1:7" x14ac:dyDescent="0.35">
      <c r="A16628" s="1">
        <v>46066</v>
      </c>
      <c r="B16628">
        <v>92975560</v>
      </c>
      <c r="C16628" s="2" t="s">
        <v>37</v>
      </c>
      <c r="D16628">
        <v>250000</v>
      </c>
      <c r="E16628">
        <v>1</v>
      </c>
      <c r="F16628">
        <v>250</v>
      </c>
      <c r="G16628" s="2" t="s">
        <v>26</v>
      </c>
    </row>
    <row r="16629" spans="1:7" x14ac:dyDescent="0.35">
      <c r="A16629" s="1">
        <v>46066</v>
      </c>
      <c r="B16629">
        <v>82583009</v>
      </c>
      <c r="C16629" s="2" t="s">
        <v>35</v>
      </c>
      <c r="D16629">
        <v>50000</v>
      </c>
      <c r="E16629">
        <v>1</v>
      </c>
      <c r="F16629">
        <v>1000</v>
      </c>
      <c r="G16629" s="2" t="s">
        <v>26</v>
      </c>
    </row>
    <row r="16630" spans="1:7" x14ac:dyDescent="0.35">
      <c r="A16630" s="1">
        <v>46066</v>
      </c>
      <c r="B16630">
        <v>78933553</v>
      </c>
      <c r="C16630" s="2" t="s">
        <v>37</v>
      </c>
      <c r="D16630">
        <v>100000</v>
      </c>
      <c r="E16630">
        <v>1</v>
      </c>
      <c r="F16630">
        <v>1550</v>
      </c>
      <c r="G16630" s="2" t="s">
        <v>26</v>
      </c>
    </row>
    <row r="16631" spans="1:7" x14ac:dyDescent="0.35">
      <c r="A16631" s="1">
        <v>46066</v>
      </c>
      <c r="B16631">
        <v>70754581</v>
      </c>
      <c r="C16631" s="2" t="s">
        <v>33</v>
      </c>
      <c r="D16631">
        <v>0</v>
      </c>
      <c r="E16631">
        <v>1</v>
      </c>
      <c r="F16631">
        <v>600</v>
      </c>
      <c r="G16631" s="2" t="s">
        <v>26</v>
      </c>
    </row>
    <row r="16632" spans="1:7" x14ac:dyDescent="0.35">
      <c r="A16632" s="1">
        <v>46066</v>
      </c>
      <c r="B16632">
        <v>97087452</v>
      </c>
      <c r="C16632" s="2" t="s">
        <v>39</v>
      </c>
      <c r="D16632">
        <v>750000</v>
      </c>
      <c r="E16632">
        <v>1</v>
      </c>
      <c r="F16632">
        <v>1550</v>
      </c>
      <c r="G16632" s="2" t="s">
        <v>26</v>
      </c>
    </row>
    <row r="16633" spans="1:7" x14ac:dyDescent="0.35">
      <c r="A16633" s="1">
        <v>46066</v>
      </c>
      <c r="B16633">
        <v>63569529</v>
      </c>
      <c r="C16633" s="2" t="s">
        <v>38</v>
      </c>
      <c r="D16633">
        <v>100000</v>
      </c>
      <c r="E16633">
        <v>1</v>
      </c>
      <c r="F16633">
        <v>600</v>
      </c>
      <c r="G16633" s="2" t="s">
        <v>26</v>
      </c>
    </row>
    <row r="16634" spans="1:7" x14ac:dyDescent="0.35">
      <c r="A16634" s="1">
        <v>46066</v>
      </c>
      <c r="B16634">
        <v>96356610</v>
      </c>
      <c r="C16634" s="2" t="s">
        <v>35</v>
      </c>
      <c r="D16634">
        <v>0</v>
      </c>
      <c r="E16634">
        <v>1</v>
      </c>
      <c r="F16634">
        <v>1550</v>
      </c>
      <c r="G16634" s="2" t="s">
        <v>26</v>
      </c>
    </row>
    <row r="16635" spans="1:7" x14ac:dyDescent="0.35">
      <c r="A16635" s="1">
        <v>46066</v>
      </c>
      <c r="B16635">
        <v>99359413</v>
      </c>
      <c r="C16635" s="2" t="s">
        <v>36</v>
      </c>
      <c r="D16635">
        <v>750000</v>
      </c>
      <c r="E16635">
        <v>1</v>
      </c>
      <c r="F16635">
        <v>1550</v>
      </c>
      <c r="G16635" s="2" t="s">
        <v>26</v>
      </c>
    </row>
    <row r="16636" spans="1:7" x14ac:dyDescent="0.35">
      <c r="A16636" s="1">
        <v>46066</v>
      </c>
      <c r="B16636">
        <v>82674425</v>
      </c>
      <c r="C16636" s="2" t="s">
        <v>38</v>
      </c>
      <c r="D16636">
        <v>0</v>
      </c>
      <c r="E16636">
        <v>1</v>
      </c>
      <c r="F16636">
        <v>1550</v>
      </c>
      <c r="G16636" s="2" t="s">
        <v>26</v>
      </c>
    </row>
    <row r="16637" spans="1:7" x14ac:dyDescent="0.35">
      <c r="A16637" s="1">
        <v>46066</v>
      </c>
      <c r="B16637">
        <v>63012070</v>
      </c>
      <c r="C16637" s="2" t="s">
        <v>36</v>
      </c>
      <c r="D16637">
        <v>2000000</v>
      </c>
      <c r="E16637">
        <v>1</v>
      </c>
      <c r="F16637">
        <v>600</v>
      </c>
      <c r="G16637" s="2" t="s">
        <v>26</v>
      </c>
    </row>
    <row r="16638" spans="1:7" x14ac:dyDescent="0.35">
      <c r="A16638" s="1">
        <v>46066</v>
      </c>
      <c r="B16638">
        <v>93800378</v>
      </c>
      <c r="C16638" s="2" t="s">
        <v>38</v>
      </c>
      <c r="D16638">
        <v>0</v>
      </c>
      <c r="E16638">
        <v>1</v>
      </c>
      <c r="F16638">
        <v>250</v>
      </c>
      <c r="G16638" s="2" t="s">
        <v>26</v>
      </c>
    </row>
    <row r="16639" spans="1:7" x14ac:dyDescent="0.35">
      <c r="A16639" s="1">
        <v>46066</v>
      </c>
      <c r="B16639">
        <v>64537091</v>
      </c>
      <c r="C16639" s="2" t="s">
        <v>35</v>
      </c>
      <c r="D16639">
        <v>2000000</v>
      </c>
      <c r="E16639">
        <v>1</v>
      </c>
      <c r="F16639">
        <v>1000</v>
      </c>
      <c r="G16639" s="2" t="s">
        <v>26</v>
      </c>
    </row>
    <row r="16640" spans="1:7" x14ac:dyDescent="0.35">
      <c r="A16640" s="1">
        <v>46066</v>
      </c>
      <c r="B16640">
        <v>88330727</v>
      </c>
      <c r="C16640" s="2" t="s">
        <v>40</v>
      </c>
      <c r="D16640">
        <v>100000</v>
      </c>
      <c r="E16640">
        <v>1</v>
      </c>
      <c r="F16640">
        <v>250</v>
      </c>
      <c r="G16640" s="2" t="s">
        <v>26</v>
      </c>
    </row>
    <row r="16641" spans="1:7" x14ac:dyDescent="0.35">
      <c r="A16641" s="1">
        <v>46066</v>
      </c>
      <c r="B16641">
        <v>69538134</v>
      </c>
      <c r="C16641" s="2" t="s">
        <v>38</v>
      </c>
      <c r="D16641">
        <v>0</v>
      </c>
      <c r="E16641">
        <v>1</v>
      </c>
      <c r="F16641">
        <v>250</v>
      </c>
      <c r="G16641" s="2" t="s">
        <v>26</v>
      </c>
    </row>
    <row r="16642" spans="1:7" x14ac:dyDescent="0.35">
      <c r="A16642" s="1">
        <v>46066</v>
      </c>
      <c r="B16642">
        <v>90961254</v>
      </c>
      <c r="C16642" s="2" t="s">
        <v>33</v>
      </c>
      <c r="D16642">
        <v>200000</v>
      </c>
      <c r="E16642">
        <v>1</v>
      </c>
      <c r="F16642">
        <v>250</v>
      </c>
      <c r="G16642" s="2" t="s">
        <v>26</v>
      </c>
    </row>
    <row r="16643" spans="1:7" x14ac:dyDescent="0.35">
      <c r="A16643" s="1">
        <v>46066</v>
      </c>
      <c r="B16643">
        <v>67854313</v>
      </c>
      <c r="C16643" s="2" t="s">
        <v>39</v>
      </c>
      <c r="D16643">
        <v>2000000</v>
      </c>
      <c r="E16643">
        <v>1</v>
      </c>
      <c r="F16643">
        <v>1550</v>
      </c>
      <c r="G16643" s="2" t="s">
        <v>26</v>
      </c>
    </row>
    <row r="16644" spans="1:7" x14ac:dyDescent="0.35">
      <c r="A16644" s="1">
        <v>46067</v>
      </c>
      <c r="B16644">
        <v>64998408</v>
      </c>
      <c r="C16644" s="2" t="s">
        <v>41</v>
      </c>
      <c r="D16644">
        <v>750000</v>
      </c>
      <c r="E16644">
        <v>1</v>
      </c>
      <c r="F16644">
        <v>250</v>
      </c>
      <c r="G16644" s="2" t="s">
        <v>26</v>
      </c>
    </row>
    <row r="16645" spans="1:7" x14ac:dyDescent="0.35">
      <c r="A16645" s="1">
        <v>46067</v>
      </c>
      <c r="B16645">
        <v>95138997</v>
      </c>
      <c r="C16645" s="2" t="s">
        <v>41</v>
      </c>
      <c r="D16645">
        <v>250000</v>
      </c>
      <c r="E16645">
        <v>1</v>
      </c>
      <c r="F16645">
        <v>600</v>
      </c>
      <c r="G16645" s="2" t="s">
        <v>26</v>
      </c>
    </row>
    <row r="16646" spans="1:7" x14ac:dyDescent="0.35">
      <c r="A16646" s="1">
        <v>46067</v>
      </c>
      <c r="B16646">
        <v>81425396</v>
      </c>
      <c r="C16646" s="2" t="s">
        <v>33</v>
      </c>
      <c r="D16646">
        <v>0</v>
      </c>
      <c r="E16646">
        <v>1</v>
      </c>
      <c r="F16646">
        <v>1550</v>
      </c>
      <c r="G16646" s="2" t="s">
        <v>26</v>
      </c>
    </row>
    <row r="16647" spans="1:7" x14ac:dyDescent="0.35">
      <c r="A16647" s="1">
        <v>46067</v>
      </c>
      <c r="B16647">
        <v>69337729</v>
      </c>
      <c r="C16647" s="2" t="s">
        <v>35</v>
      </c>
      <c r="D16647">
        <v>5000000</v>
      </c>
      <c r="E16647">
        <v>1</v>
      </c>
      <c r="F16647">
        <v>600</v>
      </c>
      <c r="G16647" s="2" t="s">
        <v>26</v>
      </c>
    </row>
    <row r="16648" spans="1:7" x14ac:dyDescent="0.35">
      <c r="A16648" s="1">
        <v>46067</v>
      </c>
      <c r="B16648">
        <v>85684177</v>
      </c>
      <c r="C16648" s="2" t="s">
        <v>36</v>
      </c>
      <c r="D16648">
        <v>0</v>
      </c>
      <c r="E16648">
        <v>1</v>
      </c>
      <c r="F16648">
        <v>600</v>
      </c>
      <c r="G16648" s="2" t="s">
        <v>26</v>
      </c>
    </row>
    <row r="16649" spans="1:7" x14ac:dyDescent="0.35">
      <c r="A16649" s="1">
        <v>46067</v>
      </c>
      <c r="B16649">
        <v>69827502</v>
      </c>
      <c r="C16649" s="2" t="s">
        <v>38</v>
      </c>
      <c r="D16649">
        <v>1000000</v>
      </c>
      <c r="E16649">
        <v>1</v>
      </c>
      <c r="F16649">
        <v>250</v>
      </c>
      <c r="G16649" s="2" t="s">
        <v>26</v>
      </c>
    </row>
    <row r="16650" spans="1:7" x14ac:dyDescent="0.35">
      <c r="A16650" s="1">
        <v>46067</v>
      </c>
      <c r="B16650">
        <v>95535493</v>
      </c>
      <c r="C16650" s="2" t="s">
        <v>35</v>
      </c>
      <c r="D16650">
        <v>200000</v>
      </c>
      <c r="E16650">
        <v>1</v>
      </c>
      <c r="F16650">
        <v>600</v>
      </c>
      <c r="G16650" s="2" t="s">
        <v>26</v>
      </c>
    </row>
    <row r="16651" spans="1:7" x14ac:dyDescent="0.35">
      <c r="A16651" s="1">
        <v>46067</v>
      </c>
      <c r="B16651">
        <v>66794745</v>
      </c>
      <c r="C16651" s="2" t="s">
        <v>37</v>
      </c>
      <c r="D16651">
        <v>0</v>
      </c>
      <c r="E16651">
        <v>1</v>
      </c>
      <c r="F16651">
        <v>600</v>
      </c>
      <c r="G16651" s="2" t="s">
        <v>26</v>
      </c>
    </row>
    <row r="16652" spans="1:7" x14ac:dyDescent="0.35">
      <c r="A16652" s="1">
        <v>46067</v>
      </c>
      <c r="B16652">
        <v>63191840</v>
      </c>
      <c r="C16652" s="2" t="s">
        <v>39</v>
      </c>
      <c r="D16652">
        <v>50000</v>
      </c>
      <c r="E16652">
        <v>1</v>
      </c>
      <c r="F16652">
        <v>1550</v>
      </c>
      <c r="G16652" s="2" t="s">
        <v>26</v>
      </c>
    </row>
    <row r="16653" spans="1:7" x14ac:dyDescent="0.35">
      <c r="A16653" s="1">
        <v>46067</v>
      </c>
      <c r="B16653">
        <v>74319674</v>
      </c>
      <c r="C16653" s="2" t="s">
        <v>41</v>
      </c>
      <c r="D16653">
        <v>0</v>
      </c>
      <c r="E16653">
        <v>1</v>
      </c>
      <c r="F16653">
        <v>250</v>
      </c>
      <c r="G16653" s="2" t="s">
        <v>26</v>
      </c>
    </row>
    <row r="16654" spans="1:7" x14ac:dyDescent="0.35">
      <c r="A16654" s="1">
        <v>46067</v>
      </c>
      <c r="B16654">
        <v>70763987</v>
      </c>
      <c r="C16654" s="2" t="s">
        <v>33</v>
      </c>
      <c r="D16654">
        <v>750000</v>
      </c>
      <c r="E16654">
        <v>1</v>
      </c>
      <c r="F16654">
        <v>1550</v>
      </c>
      <c r="G16654" s="2" t="s">
        <v>26</v>
      </c>
    </row>
    <row r="16655" spans="1:7" x14ac:dyDescent="0.35">
      <c r="A16655" s="1">
        <v>46067</v>
      </c>
      <c r="B16655">
        <v>75172294</v>
      </c>
      <c r="C16655" s="2" t="s">
        <v>37</v>
      </c>
      <c r="D16655">
        <v>250000</v>
      </c>
      <c r="E16655">
        <v>1</v>
      </c>
      <c r="F16655">
        <v>1000</v>
      </c>
      <c r="G16655" s="2" t="s">
        <v>26</v>
      </c>
    </row>
    <row r="16656" spans="1:7" x14ac:dyDescent="0.35">
      <c r="A16656" s="1">
        <v>46067</v>
      </c>
      <c r="B16656">
        <v>81583116</v>
      </c>
      <c r="C16656" s="2" t="s">
        <v>41</v>
      </c>
      <c r="D16656">
        <v>200000</v>
      </c>
      <c r="E16656">
        <v>1</v>
      </c>
      <c r="F16656">
        <v>600</v>
      </c>
      <c r="G16656" s="2" t="s">
        <v>26</v>
      </c>
    </row>
    <row r="16657" spans="1:7" x14ac:dyDescent="0.35">
      <c r="A16657" s="1">
        <v>46067</v>
      </c>
      <c r="B16657">
        <v>64460495</v>
      </c>
      <c r="C16657" s="2" t="s">
        <v>37</v>
      </c>
      <c r="D16657">
        <v>750000</v>
      </c>
      <c r="E16657">
        <v>1</v>
      </c>
      <c r="F16657">
        <v>600</v>
      </c>
      <c r="G16657" s="2" t="s">
        <v>26</v>
      </c>
    </row>
    <row r="16658" spans="1:7" x14ac:dyDescent="0.35">
      <c r="A16658" s="1">
        <v>46067</v>
      </c>
      <c r="B16658">
        <v>88462175</v>
      </c>
      <c r="C16658" s="2" t="s">
        <v>40</v>
      </c>
      <c r="D16658">
        <v>0</v>
      </c>
      <c r="E16658">
        <v>1</v>
      </c>
      <c r="F16658">
        <v>250</v>
      </c>
      <c r="G16658" s="2" t="s">
        <v>26</v>
      </c>
    </row>
    <row r="16659" spans="1:7" x14ac:dyDescent="0.35">
      <c r="A16659" s="1">
        <v>46067</v>
      </c>
      <c r="B16659">
        <v>68738324</v>
      </c>
      <c r="C16659" s="2" t="s">
        <v>33</v>
      </c>
      <c r="D16659">
        <v>100000</v>
      </c>
      <c r="E16659">
        <v>1</v>
      </c>
      <c r="F16659">
        <v>600</v>
      </c>
      <c r="G16659" s="2" t="s">
        <v>26</v>
      </c>
    </row>
    <row r="16660" spans="1:7" x14ac:dyDescent="0.35">
      <c r="A16660" s="1">
        <v>46067</v>
      </c>
      <c r="B16660">
        <v>78149338</v>
      </c>
      <c r="C16660" s="2" t="s">
        <v>38</v>
      </c>
      <c r="D16660">
        <v>0</v>
      </c>
      <c r="E16660">
        <v>1</v>
      </c>
      <c r="F16660">
        <v>600</v>
      </c>
      <c r="G16660" s="2" t="s">
        <v>26</v>
      </c>
    </row>
    <row r="16661" spans="1:7" x14ac:dyDescent="0.35">
      <c r="A16661" s="1">
        <v>46067</v>
      </c>
      <c r="B16661">
        <v>68791305</v>
      </c>
      <c r="C16661" s="2" t="s">
        <v>36</v>
      </c>
      <c r="D16661">
        <v>5000000</v>
      </c>
      <c r="E16661">
        <v>1</v>
      </c>
      <c r="F16661">
        <v>250</v>
      </c>
      <c r="G16661" s="2" t="s">
        <v>26</v>
      </c>
    </row>
    <row r="16662" spans="1:7" x14ac:dyDescent="0.35">
      <c r="A16662" s="1">
        <v>46067</v>
      </c>
      <c r="B16662">
        <v>90894332</v>
      </c>
      <c r="C16662" s="2" t="s">
        <v>39</v>
      </c>
      <c r="D16662">
        <v>50000</v>
      </c>
      <c r="E16662">
        <v>1</v>
      </c>
      <c r="F16662">
        <v>1000</v>
      </c>
      <c r="G16662" s="2" t="s">
        <v>26</v>
      </c>
    </row>
    <row r="16663" spans="1:7" x14ac:dyDescent="0.35">
      <c r="A16663" s="1">
        <v>46067</v>
      </c>
      <c r="B16663">
        <v>64766503</v>
      </c>
      <c r="C16663" s="2" t="s">
        <v>39</v>
      </c>
      <c r="D16663">
        <v>100000</v>
      </c>
      <c r="E16663">
        <v>1</v>
      </c>
      <c r="F16663">
        <v>1550</v>
      </c>
      <c r="G16663" s="2" t="s">
        <v>26</v>
      </c>
    </row>
    <row r="16664" spans="1:7" x14ac:dyDescent="0.35">
      <c r="A16664" s="1">
        <v>46067</v>
      </c>
      <c r="B16664">
        <v>67581081</v>
      </c>
      <c r="C16664" s="2" t="s">
        <v>33</v>
      </c>
      <c r="D16664">
        <v>0</v>
      </c>
      <c r="E16664">
        <v>1</v>
      </c>
      <c r="F16664">
        <v>250</v>
      </c>
      <c r="G16664" s="2" t="s">
        <v>26</v>
      </c>
    </row>
    <row r="16665" spans="1:7" x14ac:dyDescent="0.35">
      <c r="A16665" s="1">
        <v>46067</v>
      </c>
      <c r="B16665">
        <v>89769454</v>
      </c>
      <c r="C16665" s="2" t="s">
        <v>41</v>
      </c>
      <c r="D16665">
        <v>1000000</v>
      </c>
      <c r="E16665">
        <v>1</v>
      </c>
      <c r="F16665">
        <v>1550</v>
      </c>
      <c r="G16665" s="2" t="s">
        <v>26</v>
      </c>
    </row>
    <row r="16666" spans="1:7" x14ac:dyDescent="0.35">
      <c r="A16666" s="1">
        <v>46067</v>
      </c>
      <c r="B16666">
        <v>88121737</v>
      </c>
      <c r="C16666" s="2" t="s">
        <v>33</v>
      </c>
      <c r="D16666">
        <v>200000</v>
      </c>
      <c r="E16666">
        <v>1</v>
      </c>
      <c r="F16666">
        <v>250</v>
      </c>
      <c r="G16666" s="2" t="s">
        <v>26</v>
      </c>
    </row>
    <row r="16667" spans="1:7" x14ac:dyDescent="0.35">
      <c r="A16667" s="1">
        <v>46067</v>
      </c>
      <c r="B16667">
        <v>91372708</v>
      </c>
      <c r="C16667" s="2" t="s">
        <v>35</v>
      </c>
      <c r="D16667">
        <v>50000</v>
      </c>
      <c r="E16667">
        <v>1</v>
      </c>
      <c r="F16667">
        <v>250</v>
      </c>
      <c r="G16667" s="2" t="s">
        <v>26</v>
      </c>
    </row>
    <row r="16668" spans="1:7" x14ac:dyDescent="0.35">
      <c r="A16668" s="1">
        <v>46067</v>
      </c>
      <c r="B16668">
        <v>94620515</v>
      </c>
      <c r="C16668" s="2" t="s">
        <v>33</v>
      </c>
      <c r="D16668">
        <v>3500000</v>
      </c>
      <c r="E16668">
        <v>1</v>
      </c>
      <c r="F16668">
        <v>250</v>
      </c>
      <c r="G16668" s="2" t="s">
        <v>26</v>
      </c>
    </row>
    <row r="16669" spans="1:7" x14ac:dyDescent="0.35">
      <c r="A16669" s="1">
        <v>46067</v>
      </c>
      <c r="B16669">
        <v>65591066</v>
      </c>
      <c r="C16669" s="2" t="s">
        <v>39</v>
      </c>
      <c r="D16669">
        <v>0</v>
      </c>
      <c r="E16669">
        <v>1</v>
      </c>
      <c r="F16669">
        <v>1550</v>
      </c>
      <c r="G16669" s="2" t="s">
        <v>26</v>
      </c>
    </row>
    <row r="16670" spans="1:7" x14ac:dyDescent="0.35">
      <c r="A16670" s="1">
        <v>46067</v>
      </c>
      <c r="B16670">
        <v>85663475</v>
      </c>
      <c r="C16670" s="2" t="s">
        <v>37</v>
      </c>
      <c r="D16670">
        <v>200000</v>
      </c>
      <c r="E16670">
        <v>1</v>
      </c>
      <c r="F16670">
        <v>600</v>
      </c>
      <c r="G16670" s="2" t="s">
        <v>26</v>
      </c>
    </row>
    <row r="16671" spans="1:7" x14ac:dyDescent="0.35">
      <c r="A16671" s="1">
        <v>46067</v>
      </c>
      <c r="B16671">
        <v>61011807</v>
      </c>
      <c r="C16671" s="2" t="s">
        <v>38</v>
      </c>
      <c r="D16671">
        <v>50000</v>
      </c>
      <c r="E16671">
        <v>1</v>
      </c>
      <c r="F16671">
        <v>1550</v>
      </c>
      <c r="G16671" s="2" t="s">
        <v>26</v>
      </c>
    </row>
    <row r="16672" spans="1:7" x14ac:dyDescent="0.35">
      <c r="A16672" s="1">
        <v>46067</v>
      </c>
      <c r="B16672">
        <v>94876484</v>
      </c>
      <c r="C16672" s="2" t="s">
        <v>38</v>
      </c>
      <c r="D16672">
        <v>100000</v>
      </c>
      <c r="E16672">
        <v>1</v>
      </c>
      <c r="F16672">
        <v>250</v>
      </c>
      <c r="G16672" s="2" t="s">
        <v>26</v>
      </c>
    </row>
    <row r="16673" spans="1:7" x14ac:dyDescent="0.35">
      <c r="A16673" s="1">
        <v>46067</v>
      </c>
      <c r="B16673">
        <v>87280647</v>
      </c>
      <c r="C16673" s="2" t="s">
        <v>35</v>
      </c>
      <c r="D16673">
        <v>2000000</v>
      </c>
      <c r="E16673">
        <v>1</v>
      </c>
      <c r="F16673">
        <v>1550</v>
      </c>
      <c r="G16673" s="2" t="s">
        <v>26</v>
      </c>
    </row>
    <row r="16674" spans="1:7" x14ac:dyDescent="0.35">
      <c r="A16674" s="1">
        <v>46067</v>
      </c>
      <c r="B16674">
        <v>61643811</v>
      </c>
      <c r="C16674" s="2" t="s">
        <v>35</v>
      </c>
      <c r="D16674">
        <v>1500000</v>
      </c>
      <c r="E16674">
        <v>1</v>
      </c>
      <c r="F16674">
        <v>250</v>
      </c>
      <c r="G16674" s="2" t="s">
        <v>26</v>
      </c>
    </row>
    <row r="16675" spans="1:7" x14ac:dyDescent="0.35">
      <c r="A16675" s="1">
        <v>46067</v>
      </c>
      <c r="B16675">
        <v>95535620</v>
      </c>
      <c r="C16675" s="2" t="s">
        <v>36</v>
      </c>
      <c r="D16675">
        <v>200000</v>
      </c>
      <c r="E16675">
        <v>1</v>
      </c>
      <c r="F16675">
        <v>1550</v>
      </c>
      <c r="G16675" s="2" t="s">
        <v>26</v>
      </c>
    </row>
    <row r="16676" spans="1:7" x14ac:dyDescent="0.35">
      <c r="A16676" s="1">
        <v>46067</v>
      </c>
      <c r="B16676">
        <v>96286607</v>
      </c>
      <c r="C16676" s="2" t="s">
        <v>35</v>
      </c>
      <c r="D16676">
        <v>200000</v>
      </c>
      <c r="E16676">
        <v>1</v>
      </c>
      <c r="F16676">
        <v>1000</v>
      </c>
      <c r="G16676" s="2" t="s">
        <v>26</v>
      </c>
    </row>
    <row r="16677" spans="1:7" x14ac:dyDescent="0.35">
      <c r="A16677" s="1">
        <v>46067</v>
      </c>
      <c r="B16677">
        <v>77659594</v>
      </c>
      <c r="C16677" s="2" t="s">
        <v>39</v>
      </c>
      <c r="D16677">
        <v>500000</v>
      </c>
      <c r="E16677">
        <v>1</v>
      </c>
      <c r="F16677">
        <v>1550</v>
      </c>
      <c r="G16677" s="2" t="s">
        <v>26</v>
      </c>
    </row>
    <row r="16678" spans="1:7" x14ac:dyDescent="0.35">
      <c r="A16678" s="1">
        <v>46067</v>
      </c>
      <c r="B16678">
        <v>73272553</v>
      </c>
      <c r="C16678" s="2" t="s">
        <v>38</v>
      </c>
      <c r="D16678">
        <v>0</v>
      </c>
      <c r="E16678">
        <v>1</v>
      </c>
      <c r="F16678">
        <v>250</v>
      </c>
      <c r="G16678" s="2" t="s">
        <v>26</v>
      </c>
    </row>
    <row r="16679" spans="1:7" x14ac:dyDescent="0.35">
      <c r="A16679" s="1">
        <v>46067</v>
      </c>
      <c r="B16679">
        <v>71721102</v>
      </c>
      <c r="C16679" s="2" t="s">
        <v>38</v>
      </c>
      <c r="D16679">
        <v>100000</v>
      </c>
      <c r="E16679">
        <v>1</v>
      </c>
      <c r="F16679">
        <v>1000</v>
      </c>
      <c r="G16679" s="2" t="s">
        <v>26</v>
      </c>
    </row>
    <row r="16680" spans="1:7" x14ac:dyDescent="0.35">
      <c r="A16680" s="1">
        <v>46067</v>
      </c>
      <c r="B16680">
        <v>95534578</v>
      </c>
      <c r="C16680" s="2" t="s">
        <v>39</v>
      </c>
      <c r="D16680">
        <v>750000</v>
      </c>
      <c r="E16680">
        <v>1</v>
      </c>
      <c r="F16680">
        <v>1000</v>
      </c>
      <c r="G16680" s="2" t="s">
        <v>26</v>
      </c>
    </row>
    <row r="16681" spans="1:7" x14ac:dyDescent="0.35">
      <c r="A16681" s="1">
        <v>46067</v>
      </c>
      <c r="B16681">
        <v>70764506</v>
      </c>
      <c r="C16681" s="2" t="s">
        <v>33</v>
      </c>
      <c r="D16681">
        <v>5000000</v>
      </c>
      <c r="E16681">
        <v>1</v>
      </c>
      <c r="F16681">
        <v>600</v>
      </c>
      <c r="G16681" s="2" t="s">
        <v>26</v>
      </c>
    </row>
    <row r="16682" spans="1:7" x14ac:dyDescent="0.35">
      <c r="A16682" s="1">
        <v>46067</v>
      </c>
      <c r="B16682">
        <v>67446323</v>
      </c>
      <c r="C16682" s="2" t="s">
        <v>33</v>
      </c>
      <c r="D16682">
        <v>3500000</v>
      </c>
      <c r="E16682">
        <v>1</v>
      </c>
      <c r="F16682">
        <v>600</v>
      </c>
      <c r="G16682" s="2" t="s">
        <v>26</v>
      </c>
    </row>
    <row r="16683" spans="1:7" x14ac:dyDescent="0.35">
      <c r="A16683" s="1">
        <v>46067</v>
      </c>
      <c r="B16683">
        <v>85704978</v>
      </c>
      <c r="C16683" s="2" t="s">
        <v>38</v>
      </c>
      <c r="D16683">
        <v>0</v>
      </c>
      <c r="E16683">
        <v>1</v>
      </c>
      <c r="F16683">
        <v>250</v>
      </c>
      <c r="G16683" s="2" t="s">
        <v>26</v>
      </c>
    </row>
    <row r="16684" spans="1:7" x14ac:dyDescent="0.35">
      <c r="A16684" s="1">
        <v>46067</v>
      </c>
      <c r="B16684">
        <v>83996549</v>
      </c>
      <c r="C16684" s="2" t="s">
        <v>35</v>
      </c>
      <c r="D16684">
        <v>100000</v>
      </c>
      <c r="E16684">
        <v>1</v>
      </c>
      <c r="F16684">
        <v>1000</v>
      </c>
      <c r="G16684" s="2" t="s">
        <v>26</v>
      </c>
    </row>
    <row r="16685" spans="1:7" x14ac:dyDescent="0.35">
      <c r="A16685" s="1">
        <v>46067</v>
      </c>
      <c r="B16685">
        <v>88036430</v>
      </c>
      <c r="C16685" s="2" t="s">
        <v>35</v>
      </c>
      <c r="D16685">
        <v>500000</v>
      </c>
      <c r="E16685">
        <v>1</v>
      </c>
      <c r="F16685">
        <v>1000</v>
      </c>
      <c r="G16685" s="2" t="s">
        <v>26</v>
      </c>
    </row>
    <row r="16686" spans="1:7" x14ac:dyDescent="0.35">
      <c r="A16686" s="1">
        <v>46067</v>
      </c>
      <c r="B16686">
        <v>90163914</v>
      </c>
      <c r="C16686" s="2" t="s">
        <v>38</v>
      </c>
      <c r="D16686">
        <v>500000</v>
      </c>
      <c r="E16686">
        <v>1</v>
      </c>
      <c r="F16686">
        <v>1000</v>
      </c>
      <c r="G16686" s="2" t="s">
        <v>26</v>
      </c>
    </row>
    <row r="16687" spans="1:7" x14ac:dyDescent="0.35">
      <c r="A16687" s="1">
        <v>46067</v>
      </c>
      <c r="B16687">
        <v>70856557</v>
      </c>
      <c r="C16687" s="2" t="s">
        <v>40</v>
      </c>
      <c r="D16687">
        <v>3500000</v>
      </c>
      <c r="E16687">
        <v>1</v>
      </c>
      <c r="F16687">
        <v>1000</v>
      </c>
      <c r="G16687" s="2" t="s">
        <v>26</v>
      </c>
    </row>
    <row r="16688" spans="1:7" x14ac:dyDescent="0.35">
      <c r="A16688" s="1">
        <v>46067</v>
      </c>
      <c r="B16688">
        <v>70469323</v>
      </c>
      <c r="C16688" s="2" t="s">
        <v>36</v>
      </c>
      <c r="D16688">
        <v>100000</v>
      </c>
      <c r="E16688">
        <v>1</v>
      </c>
      <c r="F16688">
        <v>600</v>
      </c>
      <c r="G16688" s="2" t="s">
        <v>26</v>
      </c>
    </row>
    <row r="16689" spans="1:7" x14ac:dyDescent="0.35">
      <c r="A16689" s="1">
        <v>46067</v>
      </c>
      <c r="B16689">
        <v>63101379</v>
      </c>
      <c r="C16689" s="2" t="s">
        <v>37</v>
      </c>
      <c r="D16689">
        <v>2000000</v>
      </c>
      <c r="E16689">
        <v>1</v>
      </c>
      <c r="F16689">
        <v>1550</v>
      </c>
      <c r="G16689" s="2" t="s">
        <v>26</v>
      </c>
    </row>
    <row r="16690" spans="1:7" x14ac:dyDescent="0.35">
      <c r="A16690" s="1">
        <v>46067</v>
      </c>
      <c r="B16690">
        <v>60853671</v>
      </c>
      <c r="C16690" s="2" t="s">
        <v>37</v>
      </c>
      <c r="D16690">
        <v>50000</v>
      </c>
      <c r="E16690">
        <v>1</v>
      </c>
      <c r="F16690">
        <v>1000</v>
      </c>
      <c r="G16690" s="2" t="s">
        <v>26</v>
      </c>
    </row>
    <row r="16691" spans="1:7" x14ac:dyDescent="0.35">
      <c r="A16691" s="1">
        <v>46067</v>
      </c>
      <c r="B16691">
        <v>95495737</v>
      </c>
      <c r="C16691" s="2" t="s">
        <v>40</v>
      </c>
      <c r="D16691">
        <v>250000</v>
      </c>
      <c r="E16691">
        <v>1</v>
      </c>
      <c r="F16691">
        <v>1000</v>
      </c>
      <c r="G16691" s="2" t="s">
        <v>26</v>
      </c>
    </row>
    <row r="16692" spans="1:7" x14ac:dyDescent="0.35">
      <c r="A16692" s="1">
        <v>46067</v>
      </c>
      <c r="B16692">
        <v>65224319</v>
      </c>
      <c r="C16692" s="2" t="s">
        <v>37</v>
      </c>
      <c r="D16692">
        <v>1000000</v>
      </c>
      <c r="E16692">
        <v>1</v>
      </c>
      <c r="F16692">
        <v>1000</v>
      </c>
      <c r="G16692" s="2" t="s">
        <v>26</v>
      </c>
    </row>
    <row r="16693" spans="1:7" x14ac:dyDescent="0.35">
      <c r="A16693" s="1">
        <v>46067</v>
      </c>
      <c r="B16693">
        <v>82306955</v>
      </c>
      <c r="C16693" s="2" t="s">
        <v>36</v>
      </c>
      <c r="D16693">
        <v>1000000</v>
      </c>
      <c r="E16693">
        <v>1</v>
      </c>
      <c r="F16693">
        <v>250</v>
      </c>
      <c r="G16693" s="2" t="s">
        <v>26</v>
      </c>
    </row>
    <row r="16694" spans="1:7" x14ac:dyDescent="0.35">
      <c r="A16694" s="1">
        <v>46067</v>
      </c>
      <c r="B16694">
        <v>94703662</v>
      </c>
      <c r="C16694" s="2" t="s">
        <v>36</v>
      </c>
      <c r="D16694">
        <v>50000</v>
      </c>
      <c r="E16694">
        <v>1</v>
      </c>
      <c r="F16694">
        <v>1550</v>
      </c>
      <c r="G16694" s="2" t="s">
        <v>26</v>
      </c>
    </row>
    <row r="16695" spans="1:7" x14ac:dyDescent="0.35">
      <c r="A16695" s="1">
        <v>46067</v>
      </c>
      <c r="B16695">
        <v>87806820</v>
      </c>
      <c r="C16695" s="2" t="s">
        <v>37</v>
      </c>
      <c r="D16695">
        <v>100000</v>
      </c>
      <c r="E16695">
        <v>1</v>
      </c>
      <c r="F16695">
        <v>1550</v>
      </c>
      <c r="G16695" s="2" t="s">
        <v>26</v>
      </c>
    </row>
    <row r="16696" spans="1:7" x14ac:dyDescent="0.35">
      <c r="A16696" s="1">
        <v>46067</v>
      </c>
      <c r="B16696">
        <v>92662540</v>
      </c>
      <c r="C16696" s="2" t="s">
        <v>41</v>
      </c>
      <c r="D16696">
        <v>500000</v>
      </c>
      <c r="E16696">
        <v>1</v>
      </c>
      <c r="F16696">
        <v>1000</v>
      </c>
      <c r="G16696" s="2" t="s">
        <v>26</v>
      </c>
    </row>
    <row r="16697" spans="1:7" x14ac:dyDescent="0.35">
      <c r="A16697" s="1">
        <v>46067</v>
      </c>
      <c r="B16697">
        <v>68521311</v>
      </c>
      <c r="C16697" s="2" t="s">
        <v>38</v>
      </c>
      <c r="D16697">
        <v>0</v>
      </c>
      <c r="E16697">
        <v>1</v>
      </c>
      <c r="F16697">
        <v>600</v>
      </c>
      <c r="G16697" s="2" t="s">
        <v>26</v>
      </c>
    </row>
    <row r="16698" spans="1:7" x14ac:dyDescent="0.35">
      <c r="A16698" s="1">
        <v>46067</v>
      </c>
      <c r="B16698">
        <v>91178299</v>
      </c>
      <c r="C16698" s="2" t="s">
        <v>33</v>
      </c>
      <c r="D16698">
        <v>50000</v>
      </c>
      <c r="E16698">
        <v>1</v>
      </c>
      <c r="F16698">
        <v>1550</v>
      </c>
      <c r="G16698" s="2" t="s">
        <v>26</v>
      </c>
    </row>
    <row r="16699" spans="1:7" x14ac:dyDescent="0.35">
      <c r="A16699" s="1">
        <v>46067</v>
      </c>
      <c r="B16699">
        <v>62992910</v>
      </c>
      <c r="C16699" s="2" t="s">
        <v>37</v>
      </c>
      <c r="D16699">
        <v>200000</v>
      </c>
      <c r="E16699">
        <v>1</v>
      </c>
      <c r="F16699">
        <v>1000</v>
      </c>
      <c r="G16699" s="2" t="s">
        <v>26</v>
      </c>
    </row>
    <row r="16700" spans="1:7" x14ac:dyDescent="0.35">
      <c r="A16700" s="1">
        <v>46067</v>
      </c>
      <c r="B16700">
        <v>88474265</v>
      </c>
      <c r="C16700" s="2" t="s">
        <v>40</v>
      </c>
      <c r="D16700">
        <v>50000</v>
      </c>
      <c r="E16700">
        <v>1</v>
      </c>
      <c r="F16700">
        <v>600</v>
      </c>
      <c r="G16700" s="2" t="s">
        <v>26</v>
      </c>
    </row>
    <row r="16701" spans="1:7" x14ac:dyDescent="0.35">
      <c r="A16701" s="1">
        <v>46067</v>
      </c>
      <c r="B16701">
        <v>91214334</v>
      </c>
      <c r="C16701" s="2" t="s">
        <v>37</v>
      </c>
      <c r="D16701">
        <v>0</v>
      </c>
      <c r="E16701">
        <v>1</v>
      </c>
      <c r="F16701">
        <v>1550</v>
      </c>
      <c r="G16701" s="2" t="s">
        <v>26</v>
      </c>
    </row>
    <row r="16702" spans="1:7" x14ac:dyDescent="0.35">
      <c r="A16702" s="1">
        <v>46067</v>
      </c>
      <c r="B16702">
        <v>87092325</v>
      </c>
      <c r="C16702" s="2" t="s">
        <v>40</v>
      </c>
      <c r="D16702">
        <v>0</v>
      </c>
      <c r="E16702">
        <v>1</v>
      </c>
      <c r="F16702">
        <v>600</v>
      </c>
      <c r="G16702" s="2" t="s">
        <v>26</v>
      </c>
    </row>
    <row r="16703" spans="1:7" x14ac:dyDescent="0.35">
      <c r="A16703" s="1">
        <v>46067</v>
      </c>
      <c r="B16703">
        <v>86106691</v>
      </c>
      <c r="C16703" s="2" t="s">
        <v>35</v>
      </c>
      <c r="D16703">
        <v>2000000</v>
      </c>
      <c r="E16703">
        <v>1</v>
      </c>
      <c r="F16703">
        <v>1550</v>
      </c>
      <c r="G16703" s="2" t="s">
        <v>26</v>
      </c>
    </row>
    <row r="16704" spans="1:7" x14ac:dyDescent="0.35">
      <c r="A16704" s="1">
        <v>46067</v>
      </c>
      <c r="B16704">
        <v>93575094</v>
      </c>
      <c r="C16704" s="2" t="s">
        <v>33</v>
      </c>
      <c r="D16704">
        <v>0</v>
      </c>
      <c r="E16704">
        <v>1</v>
      </c>
      <c r="F16704">
        <v>600</v>
      </c>
      <c r="G16704" s="2" t="s">
        <v>26</v>
      </c>
    </row>
    <row r="16705" spans="1:7" x14ac:dyDescent="0.35">
      <c r="A16705" s="1">
        <v>46067</v>
      </c>
      <c r="B16705">
        <v>99968652</v>
      </c>
      <c r="C16705" s="2" t="s">
        <v>41</v>
      </c>
      <c r="D16705">
        <v>5000000</v>
      </c>
      <c r="E16705">
        <v>1</v>
      </c>
      <c r="F16705">
        <v>250</v>
      </c>
      <c r="G16705" s="2" t="s">
        <v>26</v>
      </c>
    </row>
    <row r="16706" spans="1:7" x14ac:dyDescent="0.35">
      <c r="A16706" s="1">
        <v>46067</v>
      </c>
      <c r="B16706">
        <v>77008627</v>
      </c>
      <c r="C16706" s="2" t="s">
        <v>38</v>
      </c>
      <c r="D16706">
        <v>1000000</v>
      </c>
      <c r="E16706">
        <v>1</v>
      </c>
      <c r="F16706">
        <v>1550</v>
      </c>
      <c r="G16706" s="2" t="s">
        <v>26</v>
      </c>
    </row>
    <row r="16707" spans="1:7" x14ac:dyDescent="0.35">
      <c r="A16707" s="1">
        <v>46067</v>
      </c>
      <c r="B16707">
        <v>87704857</v>
      </c>
      <c r="C16707" s="2" t="s">
        <v>36</v>
      </c>
      <c r="D16707">
        <v>1500000</v>
      </c>
      <c r="E16707">
        <v>1</v>
      </c>
      <c r="F16707">
        <v>600</v>
      </c>
      <c r="G16707" s="2" t="s">
        <v>26</v>
      </c>
    </row>
    <row r="16708" spans="1:7" x14ac:dyDescent="0.35">
      <c r="A16708" s="1">
        <v>46067</v>
      </c>
      <c r="B16708">
        <v>64078187</v>
      </c>
      <c r="C16708" s="2" t="s">
        <v>33</v>
      </c>
      <c r="D16708">
        <v>750000</v>
      </c>
      <c r="E16708">
        <v>1</v>
      </c>
      <c r="F16708">
        <v>250</v>
      </c>
      <c r="G16708" s="2" t="s">
        <v>26</v>
      </c>
    </row>
    <row r="16709" spans="1:7" x14ac:dyDescent="0.35">
      <c r="A16709" s="1">
        <v>46067</v>
      </c>
      <c r="B16709">
        <v>66222412</v>
      </c>
      <c r="C16709" s="2" t="s">
        <v>39</v>
      </c>
      <c r="D16709">
        <v>0</v>
      </c>
      <c r="E16709">
        <v>1</v>
      </c>
      <c r="F16709">
        <v>1000</v>
      </c>
      <c r="G16709" s="2" t="s">
        <v>26</v>
      </c>
    </row>
    <row r="16710" spans="1:7" x14ac:dyDescent="0.35">
      <c r="A16710" s="1">
        <v>46067</v>
      </c>
      <c r="B16710">
        <v>75818312</v>
      </c>
      <c r="C16710" s="2" t="s">
        <v>33</v>
      </c>
      <c r="D16710">
        <v>500000</v>
      </c>
      <c r="E16710">
        <v>1</v>
      </c>
      <c r="F16710">
        <v>1550</v>
      </c>
      <c r="G16710" s="2" t="s">
        <v>26</v>
      </c>
    </row>
    <row r="16711" spans="1:7" x14ac:dyDescent="0.35">
      <c r="A16711" s="1">
        <v>46067</v>
      </c>
      <c r="B16711">
        <v>85183582</v>
      </c>
      <c r="C16711" s="2" t="s">
        <v>41</v>
      </c>
      <c r="D16711">
        <v>0</v>
      </c>
      <c r="E16711">
        <v>1</v>
      </c>
      <c r="F16711">
        <v>1000</v>
      </c>
      <c r="G16711" s="2" t="s">
        <v>26</v>
      </c>
    </row>
    <row r="16712" spans="1:7" x14ac:dyDescent="0.35">
      <c r="A16712" s="1">
        <v>46067</v>
      </c>
      <c r="B16712">
        <v>86782338</v>
      </c>
      <c r="C16712" s="2" t="s">
        <v>40</v>
      </c>
      <c r="D16712">
        <v>0</v>
      </c>
      <c r="E16712">
        <v>1</v>
      </c>
      <c r="F16712">
        <v>600</v>
      </c>
      <c r="G16712" s="2" t="s">
        <v>26</v>
      </c>
    </row>
    <row r="16713" spans="1:7" x14ac:dyDescent="0.35">
      <c r="A16713" s="1">
        <v>46067</v>
      </c>
      <c r="B16713">
        <v>60365761</v>
      </c>
      <c r="C16713" s="2" t="s">
        <v>41</v>
      </c>
      <c r="D16713">
        <v>0</v>
      </c>
      <c r="E16713">
        <v>1</v>
      </c>
      <c r="F16713">
        <v>1000</v>
      </c>
      <c r="G16713" s="2" t="s">
        <v>26</v>
      </c>
    </row>
    <row r="16714" spans="1:7" x14ac:dyDescent="0.35">
      <c r="A16714" s="1">
        <v>46067</v>
      </c>
      <c r="B16714">
        <v>80376176</v>
      </c>
      <c r="C16714" s="2" t="s">
        <v>41</v>
      </c>
      <c r="D16714">
        <v>50000</v>
      </c>
      <c r="E16714">
        <v>1</v>
      </c>
      <c r="F16714">
        <v>1000</v>
      </c>
      <c r="G16714" s="2" t="s">
        <v>26</v>
      </c>
    </row>
    <row r="16715" spans="1:7" x14ac:dyDescent="0.35">
      <c r="A16715" s="1">
        <v>46067</v>
      </c>
      <c r="B16715">
        <v>62316193</v>
      </c>
      <c r="C16715" s="2" t="s">
        <v>33</v>
      </c>
      <c r="D16715">
        <v>2000000</v>
      </c>
      <c r="E16715">
        <v>1</v>
      </c>
      <c r="F16715">
        <v>600</v>
      </c>
      <c r="G16715" s="2" t="s">
        <v>26</v>
      </c>
    </row>
    <row r="16716" spans="1:7" x14ac:dyDescent="0.35">
      <c r="A16716" s="1">
        <v>46067</v>
      </c>
      <c r="B16716">
        <v>76849878</v>
      </c>
      <c r="C16716" s="2" t="s">
        <v>38</v>
      </c>
      <c r="D16716">
        <v>100000</v>
      </c>
      <c r="E16716">
        <v>1</v>
      </c>
      <c r="F16716">
        <v>250</v>
      </c>
      <c r="G16716" s="2" t="s">
        <v>26</v>
      </c>
    </row>
    <row r="16717" spans="1:7" x14ac:dyDescent="0.35">
      <c r="A16717" s="1">
        <v>46067</v>
      </c>
      <c r="B16717">
        <v>93595739</v>
      </c>
      <c r="C16717" s="2" t="s">
        <v>39</v>
      </c>
      <c r="D16717">
        <v>500000</v>
      </c>
      <c r="E16717">
        <v>1</v>
      </c>
      <c r="F16717">
        <v>1000</v>
      </c>
      <c r="G16717" s="2" t="s">
        <v>26</v>
      </c>
    </row>
    <row r="16718" spans="1:7" x14ac:dyDescent="0.35">
      <c r="A16718" s="1">
        <v>46067</v>
      </c>
      <c r="B16718">
        <v>62222908</v>
      </c>
      <c r="C16718" s="2" t="s">
        <v>35</v>
      </c>
      <c r="D16718">
        <v>1000000</v>
      </c>
      <c r="E16718">
        <v>1</v>
      </c>
      <c r="F16718">
        <v>600</v>
      </c>
      <c r="G16718" s="2" t="s">
        <v>26</v>
      </c>
    </row>
    <row r="16719" spans="1:7" x14ac:dyDescent="0.35">
      <c r="A16719" s="1">
        <v>46067</v>
      </c>
      <c r="B16719">
        <v>70076372</v>
      </c>
      <c r="C16719" s="2" t="s">
        <v>33</v>
      </c>
      <c r="D16719">
        <v>3500000</v>
      </c>
      <c r="E16719">
        <v>1</v>
      </c>
      <c r="F16719">
        <v>1550</v>
      </c>
      <c r="G16719" s="2" t="s">
        <v>26</v>
      </c>
    </row>
    <row r="16720" spans="1:7" x14ac:dyDescent="0.35">
      <c r="A16720" s="1">
        <v>46067</v>
      </c>
      <c r="B16720">
        <v>63143559</v>
      </c>
      <c r="C16720" s="2" t="s">
        <v>41</v>
      </c>
      <c r="D16720">
        <v>0</v>
      </c>
      <c r="E16720">
        <v>1</v>
      </c>
      <c r="F16720">
        <v>1000</v>
      </c>
      <c r="G16720" s="2" t="s">
        <v>26</v>
      </c>
    </row>
    <row r="16721" spans="1:7" x14ac:dyDescent="0.35">
      <c r="A16721" s="1">
        <v>46067</v>
      </c>
      <c r="B16721">
        <v>67117134</v>
      </c>
      <c r="C16721" s="2" t="s">
        <v>37</v>
      </c>
      <c r="D16721">
        <v>5000000</v>
      </c>
      <c r="E16721">
        <v>1</v>
      </c>
      <c r="F16721">
        <v>1000</v>
      </c>
      <c r="G16721" s="2" t="s">
        <v>26</v>
      </c>
    </row>
    <row r="16722" spans="1:7" x14ac:dyDescent="0.35">
      <c r="A16722" s="1">
        <v>46067</v>
      </c>
      <c r="B16722">
        <v>87734441</v>
      </c>
      <c r="C16722" s="2" t="s">
        <v>38</v>
      </c>
      <c r="D16722">
        <v>1500000</v>
      </c>
      <c r="E16722">
        <v>1</v>
      </c>
      <c r="F16722">
        <v>250</v>
      </c>
      <c r="G16722" s="2" t="s">
        <v>26</v>
      </c>
    </row>
    <row r="16723" spans="1:7" x14ac:dyDescent="0.35">
      <c r="A16723" s="1">
        <v>46067</v>
      </c>
      <c r="B16723">
        <v>68510208</v>
      </c>
      <c r="C16723" s="2" t="s">
        <v>37</v>
      </c>
      <c r="D16723">
        <v>1500000</v>
      </c>
      <c r="E16723">
        <v>1</v>
      </c>
      <c r="F16723">
        <v>600</v>
      </c>
      <c r="G16723" s="2" t="s">
        <v>26</v>
      </c>
    </row>
    <row r="16724" spans="1:7" x14ac:dyDescent="0.35">
      <c r="A16724" s="1">
        <v>46067</v>
      </c>
      <c r="B16724">
        <v>68394224</v>
      </c>
      <c r="C16724" s="2" t="s">
        <v>41</v>
      </c>
      <c r="D16724">
        <v>100000</v>
      </c>
      <c r="E16724">
        <v>1</v>
      </c>
      <c r="F16724">
        <v>1550</v>
      </c>
      <c r="G16724" s="2" t="s">
        <v>26</v>
      </c>
    </row>
    <row r="16725" spans="1:7" x14ac:dyDescent="0.35">
      <c r="A16725" s="1">
        <v>46067</v>
      </c>
      <c r="B16725">
        <v>67668802</v>
      </c>
      <c r="C16725" s="2" t="s">
        <v>33</v>
      </c>
      <c r="D16725">
        <v>250000</v>
      </c>
      <c r="E16725">
        <v>1</v>
      </c>
      <c r="F16725">
        <v>250</v>
      </c>
      <c r="G16725" s="2" t="s">
        <v>26</v>
      </c>
    </row>
    <row r="16726" spans="1:7" x14ac:dyDescent="0.35">
      <c r="A16726" s="1">
        <v>46067</v>
      </c>
      <c r="B16726">
        <v>83181350</v>
      </c>
      <c r="C16726" s="2" t="s">
        <v>37</v>
      </c>
      <c r="D16726">
        <v>750000</v>
      </c>
      <c r="E16726">
        <v>1</v>
      </c>
      <c r="F16726">
        <v>1550</v>
      </c>
      <c r="G16726" s="2" t="s">
        <v>26</v>
      </c>
    </row>
    <row r="16727" spans="1:7" x14ac:dyDescent="0.35">
      <c r="A16727" s="1">
        <v>46067</v>
      </c>
      <c r="B16727">
        <v>91299945</v>
      </c>
      <c r="C16727" s="2" t="s">
        <v>39</v>
      </c>
      <c r="D16727">
        <v>5000000</v>
      </c>
      <c r="E16727">
        <v>1</v>
      </c>
      <c r="F16727">
        <v>250</v>
      </c>
      <c r="G16727" s="2" t="s">
        <v>26</v>
      </c>
    </row>
    <row r="16728" spans="1:7" x14ac:dyDescent="0.35">
      <c r="A16728" s="1">
        <v>46067</v>
      </c>
      <c r="B16728">
        <v>74882710</v>
      </c>
      <c r="C16728" s="2" t="s">
        <v>39</v>
      </c>
      <c r="D16728">
        <v>200000</v>
      </c>
      <c r="E16728">
        <v>1</v>
      </c>
      <c r="F16728">
        <v>1550</v>
      </c>
      <c r="G16728" s="2" t="s">
        <v>26</v>
      </c>
    </row>
    <row r="16729" spans="1:7" x14ac:dyDescent="0.35">
      <c r="A16729" s="1">
        <v>46067</v>
      </c>
      <c r="B16729">
        <v>82000574</v>
      </c>
      <c r="C16729" s="2" t="s">
        <v>37</v>
      </c>
      <c r="D16729">
        <v>500000</v>
      </c>
      <c r="E16729">
        <v>1</v>
      </c>
      <c r="F16729">
        <v>600</v>
      </c>
      <c r="G16729" s="2" t="s">
        <v>26</v>
      </c>
    </row>
    <row r="16730" spans="1:7" x14ac:dyDescent="0.35">
      <c r="A16730" s="1">
        <v>46067</v>
      </c>
      <c r="B16730">
        <v>70579147</v>
      </c>
      <c r="C16730" s="2" t="s">
        <v>37</v>
      </c>
      <c r="D16730">
        <v>5000000</v>
      </c>
      <c r="E16730">
        <v>1</v>
      </c>
      <c r="F16730">
        <v>250</v>
      </c>
      <c r="G16730" s="2" t="s">
        <v>26</v>
      </c>
    </row>
    <row r="16731" spans="1:7" x14ac:dyDescent="0.35">
      <c r="A16731" s="1">
        <v>46067</v>
      </c>
      <c r="B16731">
        <v>68645784</v>
      </c>
      <c r="C16731" s="2" t="s">
        <v>36</v>
      </c>
      <c r="D16731">
        <v>500000</v>
      </c>
      <c r="E16731">
        <v>1</v>
      </c>
      <c r="F16731">
        <v>250</v>
      </c>
      <c r="G16731" s="2" t="s">
        <v>26</v>
      </c>
    </row>
    <row r="16732" spans="1:7" x14ac:dyDescent="0.35">
      <c r="A16732" s="1">
        <v>46067</v>
      </c>
      <c r="B16732">
        <v>68896878</v>
      </c>
      <c r="C16732" s="2" t="s">
        <v>37</v>
      </c>
      <c r="D16732">
        <v>1500000</v>
      </c>
      <c r="E16732">
        <v>1</v>
      </c>
      <c r="F16732">
        <v>600</v>
      </c>
      <c r="G16732" s="2" t="s">
        <v>26</v>
      </c>
    </row>
    <row r="16733" spans="1:7" x14ac:dyDescent="0.35">
      <c r="A16733" s="1">
        <v>46067</v>
      </c>
      <c r="B16733">
        <v>60933997</v>
      </c>
      <c r="C16733" s="2" t="s">
        <v>37</v>
      </c>
      <c r="D16733">
        <v>1000000</v>
      </c>
      <c r="E16733">
        <v>1</v>
      </c>
      <c r="F16733">
        <v>1000</v>
      </c>
      <c r="G16733" s="2" t="s">
        <v>26</v>
      </c>
    </row>
    <row r="16734" spans="1:7" x14ac:dyDescent="0.35">
      <c r="A16734" s="1">
        <v>46067</v>
      </c>
      <c r="B16734">
        <v>90990709</v>
      </c>
      <c r="C16734" s="2" t="s">
        <v>37</v>
      </c>
      <c r="D16734">
        <v>100000</v>
      </c>
      <c r="E16734">
        <v>1</v>
      </c>
      <c r="F16734">
        <v>1000</v>
      </c>
      <c r="G16734" s="2" t="s">
        <v>26</v>
      </c>
    </row>
    <row r="16735" spans="1:7" x14ac:dyDescent="0.35">
      <c r="A16735" s="1">
        <v>46067</v>
      </c>
      <c r="B16735">
        <v>86248561</v>
      </c>
      <c r="C16735" s="2" t="s">
        <v>40</v>
      </c>
      <c r="D16735">
        <v>100000</v>
      </c>
      <c r="E16735">
        <v>1</v>
      </c>
      <c r="F16735">
        <v>1000</v>
      </c>
      <c r="G16735" s="2" t="s">
        <v>26</v>
      </c>
    </row>
    <row r="16736" spans="1:7" x14ac:dyDescent="0.35">
      <c r="A16736" s="1">
        <v>46067</v>
      </c>
      <c r="B16736">
        <v>92010051</v>
      </c>
      <c r="C16736" s="2" t="s">
        <v>39</v>
      </c>
      <c r="D16736">
        <v>0</v>
      </c>
      <c r="E16736">
        <v>1</v>
      </c>
      <c r="F16736">
        <v>250</v>
      </c>
      <c r="G16736" s="2" t="s">
        <v>26</v>
      </c>
    </row>
    <row r="16737" spans="1:7" x14ac:dyDescent="0.35">
      <c r="A16737" s="1">
        <v>46067</v>
      </c>
      <c r="B16737">
        <v>62453277</v>
      </c>
      <c r="C16737" s="2" t="s">
        <v>40</v>
      </c>
      <c r="D16737">
        <v>0</v>
      </c>
      <c r="E16737">
        <v>1</v>
      </c>
      <c r="F16737">
        <v>1550</v>
      </c>
      <c r="G16737" s="2" t="s">
        <v>26</v>
      </c>
    </row>
    <row r="16738" spans="1:7" x14ac:dyDescent="0.35">
      <c r="A16738" s="1">
        <v>46067</v>
      </c>
      <c r="B16738">
        <v>72417630</v>
      </c>
      <c r="C16738" s="2" t="s">
        <v>38</v>
      </c>
      <c r="D16738">
        <v>3500000</v>
      </c>
      <c r="E16738">
        <v>1</v>
      </c>
      <c r="F16738">
        <v>1000</v>
      </c>
      <c r="G16738" s="2" t="s">
        <v>26</v>
      </c>
    </row>
    <row r="16739" spans="1:7" x14ac:dyDescent="0.35">
      <c r="A16739" s="1">
        <v>46067</v>
      </c>
      <c r="B16739">
        <v>76202827</v>
      </c>
      <c r="C16739" s="2" t="s">
        <v>33</v>
      </c>
      <c r="D16739">
        <v>500000</v>
      </c>
      <c r="E16739">
        <v>1</v>
      </c>
      <c r="F16739">
        <v>1000</v>
      </c>
      <c r="G16739" s="2" t="s">
        <v>26</v>
      </c>
    </row>
    <row r="16740" spans="1:7" x14ac:dyDescent="0.35">
      <c r="A16740" s="1">
        <v>46067</v>
      </c>
      <c r="B16740">
        <v>65128763</v>
      </c>
      <c r="C16740" s="2" t="s">
        <v>40</v>
      </c>
      <c r="D16740">
        <v>200000</v>
      </c>
      <c r="E16740">
        <v>1</v>
      </c>
      <c r="F16740">
        <v>1550</v>
      </c>
      <c r="G16740" s="2" t="s">
        <v>26</v>
      </c>
    </row>
    <row r="16741" spans="1:7" x14ac:dyDescent="0.35">
      <c r="A16741" s="1">
        <v>46067</v>
      </c>
      <c r="B16741">
        <v>70601468</v>
      </c>
      <c r="C16741" s="2" t="s">
        <v>41</v>
      </c>
      <c r="D16741">
        <v>3500000</v>
      </c>
      <c r="E16741">
        <v>1</v>
      </c>
      <c r="F16741">
        <v>600</v>
      </c>
      <c r="G16741" s="2" t="s">
        <v>26</v>
      </c>
    </row>
    <row r="16742" spans="1:7" x14ac:dyDescent="0.35">
      <c r="A16742" s="1">
        <v>46067</v>
      </c>
      <c r="B16742">
        <v>73808642</v>
      </c>
      <c r="C16742" s="2" t="s">
        <v>35</v>
      </c>
      <c r="D16742">
        <v>0</v>
      </c>
      <c r="E16742">
        <v>1</v>
      </c>
      <c r="F16742">
        <v>1550</v>
      </c>
      <c r="G16742" s="2" t="s">
        <v>26</v>
      </c>
    </row>
    <row r="16743" spans="1:7" x14ac:dyDescent="0.35">
      <c r="A16743" s="1">
        <v>46067</v>
      </c>
      <c r="B16743">
        <v>97059839</v>
      </c>
      <c r="C16743" s="2" t="s">
        <v>37</v>
      </c>
      <c r="D16743">
        <v>0</v>
      </c>
      <c r="E16743">
        <v>1</v>
      </c>
      <c r="F16743">
        <v>1550</v>
      </c>
      <c r="G16743" s="2" t="s">
        <v>26</v>
      </c>
    </row>
    <row r="16744" spans="1:7" x14ac:dyDescent="0.35">
      <c r="A16744" s="1">
        <v>46067</v>
      </c>
      <c r="B16744">
        <v>77548009</v>
      </c>
      <c r="C16744" s="2" t="s">
        <v>41</v>
      </c>
      <c r="D16744">
        <v>100000</v>
      </c>
      <c r="E16744">
        <v>1</v>
      </c>
      <c r="F16744">
        <v>1000</v>
      </c>
      <c r="G16744" s="2" t="s">
        <v>26</v>
      </c>
    </row>
    <row r="16745" spans="1:7" x14ac:dyDescent="0.35">
      <c r="A16745" s="1">
        <v>46067</v>
      </c>
      <c r="B16745">
        <v>78674366</v>
      </c>
      <c r="C16745" s="2" t="s">
        <v>38</v>
      </c>
      <c r="D16745">
        <v>5000000</v>
      </c>
      <c r="E16745">
        <v>1</v>
      </c>
      <c r="F16745">
        <v>250</v>
      </c>
      <c r="G16745" s="2" t="s">
        <v>26</v>
      </c>
    </row>
    <row r="16746" spans="1:7" x14ac:dyDescent="0.35">
      <c r="A16746" s="1">
        <v>46067</v>
      </c>
      <c r="B16746">
        <v>86289979</v>
      </c>
      <c r="C16746" s="2" t="s">
        <v>40</v>
      </c>
      <c r="D16746">
        <v>0</v>
      </c>
      <c r="E16746">
        <v>1</v>
      </c>
      <c r="F16746">
        <v>600</v>
      </c>
      <c r="G16746" s="2" t="s">
        <v>26</v>
      </c>
    </row>
    <row r="16747" spans="1:7" x14ac:dyDescent="0.35">
      <c r="A16747" s="1">
        <v>46067</v>
      </c>
      <c r="B16747">
        <v>97089354</v>
      </c>
      <c r="C16747" s="2" t="s">
        <v>37</v>
      </c>
      <c r="D16747">
        <v>200000</v>
      </c>
      <c r="E16747">
        <v>1</v>
      </c>
      <c r="F16747">
        <v>1550</v>
      </c>
      <c r="G16747" s="2" t="s">
        <v>26</v>
      </c>
    </row>
    <row r="16748" spans="1:7" x14ac:dyDescent="0.35">
      <c r="A16748" s="1">
        <v>46067</v>
      </c>
      <c r="B16748">
        <v>65501014</v>
      </c>
      <c r="C16748" s="2" t="s">
        <v>39</v>
      </c>
      <c r="D16748">
        <v>50000</v>
      </c>
      <c r="E16748">
        <v>1</v>
      </c>
      <c r="F16748">
        <v>1550</v>
      </c>
      <c r="G16748" s="2" t="s">
        <v>26</v>
      </c>
    </row>
    <row r="16749" spans="1:7" x14ac:dyDescent="0.35">
      <c r="A16749" s="1">
        <v>46067</v>
      </c>
      <c r="B16749">
        <v>89074871</v>
      </c>
      <c r="C16749" s="2" t="s">
        <v>41</v>
      </c>
      <c r="D16749">
        <v>3500000</v>
      </c>
      <c r="E16749">
        <v>1</v>
      </c>
      <c r="F16749">
        <v>600</v>
      </c>
      <c r="G16749" s="2" t="s">
        <v>26</v>
      </c>
    </row>
    <row r="16750" spans="1:7" x14ac:dyDescent="0.35">
      <c r="A16750" s="1">
        <v>46067</v>
      </c>
      <c r="B16750">
        <v>68615433</v>
      </c>
      <c r="C16750" s="2" t="s">
        <v>40</v>
      </c>
      <c r="D16750">
        <v>500000</v>
      </c>
      <c r="E16750">
        <v>1</v>
      </c>
      <c r="F16750">
        <v>250</v>
      </c>
      <c r="G16750" s="2" t="s">
        <v>26</v>
      </c>
    </row>
    <row r="16751" spans="1:7" x14ac:dyDescent="0.35">
      <c r="A16751" s="1">
        <v>46067</v>
      </c>
      <c r="B16751">
        <v>90427609</v>
      </c>
      <c r="C16751" s="2" t="s">
        <v>39</v>
      </c>
      <c r="D16751">
        <v>5000000</v>
      </c>
      <c r="E16751">
        <v>1</v>
      </c>
      <c r="F16751">
        <v>1000</v>
      </c>
      <c r="G16751" s="2" t="s">
        <v>26</v>
      </c>
    </row>
    <row r="16752" spans="1:7" x14ac:dyDescent="0.35">
      <c r="A16752" s="1">
        <v>46067</v>
      </c>
      <c r="B16752">
        <v>68420122</v>
      </c>
      <c r="C16752" s="2" t="s">
        <v>33</v>
      </c>
      <c r="D16752">
        <v>1000000</v>
      </c>
      <c r="E16752">
        <v>1</v>
      </c>
      <c r="F16752">
        <v>600</v>
      </c>
      <c r="G16752" s="2" t="s">
        <v>26</v>
      </c>
    </row>
    <row r="16753" spans="1:7" x14ac:dyDescent="0.35">
      <c r="A16753" s="1">
        <v>46067</v>
      </c>
      <c r="B16753">
        <v>99105584</v>
      </c>
      <c r="C16753" s="2" t="s">
        <v>38</v>
      </c>
      <c r="D16753">
        <v>500000</v>
      </c>
      <c r="E16753">
        <v>1</v>
      </c>
      <c r="F16753">
        <v>250</v>
      </c>
      <c r="G16753" s="2" t="s">
        <v>26</v>
      </c>
    </row>
    <row r="16754" spans="1:7" x14ac:dyDescent="0.35">
      <c r="A16754" s="1">
        <v>46067</v>
      </c>
      <c r="B16754">
        <v>77716971</v>
      </c>
      <c r="C16754" s="2" t="s">
        <v>36</v>
      </c>
      <c r="D16754">
        <v>100000</v>
      </c>
      <c r="E16754">
        <v>1</v>
      </c>
      <c r="F16754">
        <v>1550</v>
      </c>
      <c r="G16754" s="2" t="s">
        <v>26</v>
      </c>
    </row>
    <row r="16755" spans="1:7" x14ac:dyDescent="0.35">
      <c r="A16755" s="1">
        <v>46067</v>
      </c>
      <c r="B16755">
        <v>90790606</v>
      </c>
      <c r="C16755" s="2" t="s">
        <v>33</v>
      </c>
      <c r="D16755">
        <v>100000</v>
      </c>
      <c r="E16755">
        <v>1</v>
      </c>
      <c r="F16755">
        <v>250</v>
      </c>
      <c r="G16755" s="2" t="s">
        <v>26</v>
      </c>
    </row>
    <row r="16756" spans="1:7" x14ac:dyDescent="0.35">
      <c r="A16756" s="1">
        <v>46067</v>
      </c>
      <c r="B16756">
        <v>75319371</v>
      </c>
      <c r="C16756" s="2" t="s">
        <v>38</v>
      </c>
      <c r="D16756">
        <v>500000</v>
      </c>
      <c r="E16756">
        <v>1</v>
      </c>
      <c r="F16756">
        <v>1550</v>
      </c>
      <c r="G16756" s="2" t="s">
        <v>26</v>
      </c>
    </row>
    <row r="16757" spans="1:7" x14ac:dyDescent="0.35">
      <c r="A16757" s="1">
        <v>46067</v>
      </c>
      <c r="B16757">
        <v>62172380</v>
      </c>
      <c r="C16757" s="2" t="s">
        <v>33</v>
      </c>
      <c r="D16757">
        <v>0</v>
      </c>
      <c r="E16757">
        <v>1</v>
      </c>
      <c r="F16757">
        <v>250</v>
      </c>
      <c r="G16757" s="2" t="s">
        <v>26</v>
      </c>
    </row>
    <row r="16758" spans="1:7" x14ac:dyDescent="0.35">
      <c r="A16758" s="1">
        <v>46067</v>
      </c>
      <c r="B16758">
        <v>98871553</v>
      </c>
      <c r="C16758" s="2" t="s">
        <v>39</v>
      </c>
      <c r="D16758">
        <v>100000</v>
      </c>
      <c r="E16758">
        <v>1</v>
      </c>
      <c r="F16758">
        <v>250</v>
      </c>
      <c r="G16758" s="2" t="s">
        <v>26</v>
      </c>
    </row>
    <row r="16759" spans="1:7" x14ac:dyDescent="0.35">
      <c r="A16759" s="1">
        <v>46067</v>
      </c>
      <c r="B16759">
        <v>97704537</v>
      </c>
      <c r="C16759" s="2" t="s">
        <v>40</v>
      </c>
      <c r="D16759">
        <v>1500000</v>
      </c>
      <c r="E16759">
        <v>1</v>
      </c>
      <c r="F16759">
        <v>250</v>
      </c>
      <c r="G16759" s="2" t="s">
        <v>26</v>
      </c>
    </row>
    <row r="16760" spans="1:7" x14ac:dyDescent="0.35">
      <c r="A16760" s="1">
        <v>46067</v>
      </c>
      <c r="B16760">
        <v>95453844</v>
      </c>
      <c r="C16760" s="2" t="s">
        <v>40</v>
      </c>
      <c r="D16760">
        <v>50000</v>
      </c>
      <c r="E16760">
        <v>1</v>
      </c>
      <c r="F16760">
        <v>1000</v>
      </c>
      <c r="G16760" s="2" t="s">
        <v>26</v>
      </c>
    </row>
    <row r="16761" spans="1:7" x14ac:dyDescent="0.35">
      <c r="A16761" s="1">
        <v>46067</v>
      </c>
      <c r="B16761">
        <v>62397934</v>
      </c>
      <c r="C16761" s="2" t="s">
        <v>38</v>
      </c>
      <c r="D16761">
        <v>2000000</v>
      </c>
      <c r="E16761">
        <v>1</v>
      </c>
      <c r="F16761">
        <v>600</v>
      </c>
      <c r="G16761" s="2" t="s">
        <v>26</v>
      </c>
    </row>
    <row r="16762" spans="1:7" x14ac:dyDescent="0.35">
      <c r="A16762" s="1">
        <v>46067</v>
      </c>
      <c r="B16762">
        <v>66782208</v>
      </c>
      <c r="C16762" s="2" t="s">
        <v>35</v>
      </c>
      <c r="D16762">
        <v>750000</v>
      </c>
      <c r="E16762">
        <v>1</v>
      </c>
      <c r="F16762">
        <v>1550</v>
      </c>
      <c r="G16762" s="2" t="s">
        <v>26</v>
      </c>
    </row>
    <row r="16763" spans="1:7" x14ac:dyDescent="0.35">
      <c r="A16763" s="1">
        <v>46068</v>
      </c>
      <c r="B16763">
        <v>86461347</v>
      </c>
      <c r="C16763" s="2" t="s">
        <v>33</v>
      </c>
      <c r="D16763">
        <v>3500000</v>
      </c>
      <c r="E16763">
        <v>1</v>
      </c>
      <c r="F16763">
        <v>1000</v>
      </c>
      <c r="G16763" s="2" t="s">
        <v>26</v>
      </c>
    </row>
    <row r="16764" spans="1:7" x14ac:dyDescent="0.35">
      <c r="A16764" s="1">
        <v>46068</v>
      </c>
      <c r="B16764">
        <v>65819533</v>
      </c>
      <c r="C16764" s="2" t="s">
        <v>38</v>
      </c>
      <c r="D16764">
        <v>0</v>
      </c>
      <c r="E16764">
        <v>1</v>
      </c>
      <c r="F16764">
        <v>1000</v>
      </c>
      <c r="G16764" s="2" t="s">
        <v>26</v>
      </c>
    </row>
    <row r="16765" spans="1:7" x14ac:dyDescent="0.35">
      <c r="A16765" s="1">
        <v>46068</v>
      </c>
      <c r="B16765">
        <v>63063117</v>
      </c>
      <c r="C16765" s="2" t="s">
        <v>39</v>
      </c>
      <c r="D16765">
        <v>250000</v>
      </c>
      <c r="E16765">
        <v>1</v>
      </c>
      <c r="F16765">
        <v>1550</v>
      </c>
      <c r="G16765" s="2" t="s">
        <v>26</v>
      </c>
    </row>
    <row r="16766" spans="1:7" x14ac:dyDescent="0.35">
      <c r="A16766" s="1">
        <v>46068</v>
      </c>
      <c r="B16766">
        <v>92523330</v>
      </c>
      <c r="C16766" s="2" t="s">
        <v>40</v>
      </c>
      <c r="D16766">
        <v>3500000</v>
      </c>
      <c r="E16766">
        <v>1</v>
      </c>
      <c r="F16766">
        <v>1550</v>
      </c>
      <c r="G16766" s="2" t="s">
        <v>26</v>
      </c>
    </row>
    <row r="16767" spans="1:7" x14ac:dyDescent="0.35">
      <c r="A16767" s="1">
        <v>46068</v>
      </c>
      <c r="B16767">
        <v>87752583</v>
      </c>
      <c r="C16767" s="2" t="s">
        <v>41</v>
      </c>
      <c r="D16767">
        <v>50000</v>
      </c>
      <c r="E16767">
        <v>1</v>
      </c>
      <c r="F16767">
        <v>1000</v>
      </c>
      <c r="G16767" s="2" t="s">
        <v>26</v>
      </c>
    </row>
    <row r="16768" spans="1:7" x14ac:dyDescent="0.35">
      <c r="A16768" s="1">
        <v>46068</v>
      </c>
      <c r="B16768">
        <v>76359828</v>
      </c>
      <c r="C16768" s="2" t="s">
        <v>37</v>
      </c>
      <c r="D16768">
        <v>5000000</v>
      </c>
      <c r="E16768">
        <v>1</v>
      </c>
      <c r="F16768">
        <v>1550</v>
      </c>
      <c r="G16768" s="2" t="s">
        <v>26</v>
      </c>
    </row>
    <row r="16769" spans="1:7" x14ac:dyDescent="0.35">
      <c r="A16769" s="1">
        <v>46068</v>
      </c>
      <c r="B16769">
        <v>80318994</v>
      </c>
      <c r="C16769" s="2" t="s">
        <v>36</v>
      </c>
      <c r="D16769">
        <v>0</v>
      </c>
      <c r="E16769">
        <v>1</v>
      </c>
      <c r="F16769">
        <v>1000</v>
      </c>
      <c r="G16769" s="2" t="s">
        <v>26</v>
      </c>
    </row>
    <row r="16770" spans="1:7" x14ac:dyDescent="0.35">
      <c r="A16770" s="1">
        <v>46068</v>
      </c>
      <c r="B16770">
        <v>89785807</v>
      </c>
      <c r="C16770" s="2" t="s">
        <v>38</v>
      </c>
      <c r="D16770">
        <v>500000</v>
      </c>
      <c r="E16770">
        <v>1</v>
      </c>
      <c r="F16770">
        <v>1000</v>
      </c>
      <c r="G16770" s="2" t="s">
        <v>26</v>
      </c>
    </row>
    <row r="16771" spans="1:7" x14ac:dyDescent="0.35">
      <c r="A16771" s="1">
        <v>46068</v>
      </c>
      <c r="B16771">
        <v>66155693</v>
      </c>
      <c r="C16771" s="2" t="s">
        <v>41</v>
      </c>
      <c r="D16771">
        <v>0</v>
      </c>
      <c r="E16771">
        <v>1</v>
      </c>
      <c r="F16771">
        <v>1550</v>
      </c>
      <c r="G16771" s="2" t="s">
        <v>26</v>
      </c>
    </row>
    <row r="16772" spans="1:7" x14ac:dyDescent="0.35">
      <c r="A16772" s="1">
        <v>46068</v>
      </c>
      <c r="B16772">
        <v>60992265</v>
      </c>
      <c r="C16772" s="2" t="s">
        <v>39</v>
      </c>
      <c r="D16772">
        <v>200000</v>
      </c>
      <c r="E16772">
        <v>1</v>
      </c>
      <c r="F16772">
        <v>250</v>
      </c>
      <c r="G16772" s="2" t="s">
        <v>26</v>
      </c>
    </row>
    <row r="16773" spans="1:7" x14ac:dyDescent="0.35">
      <c r="A16773" s="1">
        <v>46068</v>
      </c>
      <c r="B16773">
        <v>80772314</v>
      </c>
      <c r="C16773" s="2" t="s">
        <v>39</v>
      </c>
      <c r="D16773">
        <v>0</v>
      </c>
      <c r="E16773">
        <v>1</v>
      </c>
      <c r="F16773">
        <v>1000</v>
      </c>
      <c r="G16773" s="2" t="s">
        <v>26</v>
      </c>
    </row>
    <row r="16774" spans="1:7" x14ac:dyDescent="0.35">
      <c r="A16774" s="1">
        <v>46068</v>
      </c>
      <c r="B16774">
        <v>99881984</v>
      </c>
      <c r="C16774" s="2" t="s">
        <v>36</v>
      </c>
      <c r="D16774">
        <v>0</v>
      </c>
      <c r="E16774">
        <v>1</v>
      </c>
      <c r="F16774">
        <v>600</v>
      </c>
      <c r="G16774" s="2" t="s">
        <v>26</v>
      </c>
    </row>
    <row r="16775" spans="1:7" x14ac:dyDescent="0.35">
      <c r="A16775" s="1">
        <v>46068</v>
      </c>
      <c r="B16775">
        <v>60828941</v>
      </c>
      <c r="C16775" s="2" t="s">
        <v>37</v>
      </c>
      <c r="D16775">
        <v>0</v>
      </c>
      <c r="E16775">
        <v>1</v>
      </c>
      <c r="F16775">
        <v>250</v>
      </c>
      <c r="G16775" s="2" t="s">
        <v>26</v>
      </c>
    </row>
    <row r="16776" spans="1:7" x14ac:dyDescent="0.35">
      <c r="A16776" s="1">
        <v>46068</v>
      </c>
      <c r="B16776">
        <v>81593652</v>
      </c>
      <c r="C16776" s="2" t="s">
        <v>37</v>
      </c>
      <c r="D16776">
        <v>3500000</v>
      </c>
      <c r="E16776">
        <v>1</v>
      </c>
      <c r="F16776">
        <v>250</v>
      </c>
      <c r="G16776" s="2" t="s">
        <v>26</v>
      </c>
    </row>
    <row r="16777" spans="1:7" x14ac:dyDescent="0.35">
      <c r="A16777" s="1">
        <v>46068</v>
      </c>
      <c r="B16777">
        <v>69274914</v>
      </c>
      <c r="C16777" s="2" t="s">
        <v>39</v>
      </c>
      <c r="D16777">
        <v>750000</v>
      </c>
      <c r="E16777">
        <v>1</v>
      </c>
      <c r="F16777">
        <v>600</v>
      </c>
      <c r="G16777" s="2" t="s">
        <v>26</v>
      </c>
    </row>
    <row r="16778" spans="1:7" x14ac:dyDescent="0.35">
      <c r="A16778" s="1">
        <v>46068</v>
      </c>
      <c r="B16778">
        <v>87047133</v>
      </c>
      <c r="C16778" s="2" t="s">
        <v>33</v>
      </c>
      <c r="D16778">
        <v>1000000</v>
      </c>
      <c r="E16778">
        <v>1</v>
      </c>
      <c r="F16778">
        <v>1550</v>
      </c>
      <c r="G16778" s="2" t="s">
        <v>26</v>
      </c>
    </row>
    <row r="16779" spans="1:7" x14ac:dyDescent="0.35">
      <c r="A16779" s="1">
        <v>46068</v>
      </c>
      <c r="B16779">
        <v>82948903</v>
      </c>
      <c r="C16779" s="2" t="s">
        <v>38</v>
      </c>
      <c r="D16779">
        <v>0</v>
      </c>
      <c r="E16779">
        <v>1</v>
      </c>
      <c r="F16779">
        <v>1550</v>
      </c>
      <c r="G16779" s="2" t="s">
        <v>26</v>
      </c>
    </row>
    <row r="16780" spans="1:7" x14ac:dyDescent="0.35">
      <c r="A16780" s="1">
        <v>46068</v>
      </c>
      <c r="B16780">
        <v>66577536</v>
      </c>
      <c r="C16780" s="2" t="s">
        <v>37</v>
      </c>
      <c r="D16780">
        <v>5000000</v>
      </c>
      <c r="E16780">
        <v>1</v>
      </c>
      <c r="F16780">
        <v>1000</v>
      </c>
      <c r="G16780" s="2" t="s">
        <v>26</v>
      </c>
    </row>
    <row r="16781" spans="1:7" x14ac:dyDescent="0.35">
      <c r="A16781" s="1">
        <v>46068</v>
      </c>
      <c r="B16781">
        <v>72330927</v>
      </c>
      <c r="C16781" s="2" t="s">
        <v>35</v>
      </c>
      <c r="D16781">
        <v>200000</v>
      </c>
      <c r="E16781">
        <v>1</v>
      </c>
      <c r="F16781">
        <v>250</v>
      </c>
      <c r="G16781" s="2" t="s">
        <v>26</v>
      </c>
    </row>
    <row r="16782" spans="1:7" x14ac:dyDescent="0.35">
      <c r="A16782" s="1">
        <v>46068</v>
      </c>
      <c r="B16782">
        <v>97040612</v>
      </c>
      <c r="C16782" s="2" t="s">
        <v>35</v>
      </c>
      <c r="D16782">
        <v>1500000</v>
      </c>
      <c r="E16782">
        <v>1</v>
      </c>
      <c r="F16782">
        <v>1550</v>
      </c>
      <c r="G16782" s="2" t="s">
        <v>26</v>
      </c>
    </row>
    <row r="16783" spans="1:7" x14ac:dyDescent="0.35">
      <c r="A16783" s="1">
        <v>46068</v>
      </c>
      <c r="B16783">
        <v>71469552</v>
      </c>
      <c r="C16783" s="2" t="s">
        <v>33</v>
      </c>
      <c r="D16783">
        <v>2000000</v>
      </c>
      <c r="E16783">
        <v>1</v>
      </c>
      <c r="F16783">
        <v>600</v>
      </c>
      <c r="G16783" s="2" t="s">
        <v>26</v>
      </c>
    </row>
    <row r="16784" spans="1:7" x14ac:dyDescent="0.35">
      <c r="A16784" s="1">
        <v>46068</v>
      </c>
      <c r="B16784">
        <v>90505326</v>
      </c>
      <c r="C16784" s="2" t="s">
        <v>36</v>
      </c>
      <c r="D16784">
        <v>0</v>
      </c>
      <c r="E16784">
        <v>1</v>
      </c>
      <c r="F16784">
        <v>1550</v>
      </c>
      <c r="G16784" s="2" t="s">
        <v>26</v>
      </c>
    </row>
    <row r="16785" spans="1:7" x14ac:dyDescent="0.35">
      <c r="A16785" s="1">
        <v>46068</v>
      </c>
      <c r="B16785">
        <v>84982707</v>
      </c>
      <c r="C16785" s="2" t="s">
        <v>41</v>
      </c>
      <c r="D16785">
        <v>2000000</v>
      </c>
      <c r="E16785">
        <v>1</v>
      </c>
      <c r="F16785">
        <v>600</v>
      </c>
      <c r="G16785" s="2" t="s">
        <v>26</v>
      </c>
    </row>
    <row r="16786" spans="1:7" x14ac:dyDescent="0.35">
      <c r="A16786" s="1">
        <v>46068</v>
      </c>
      <c r="B16786">
        <v>70730756</v>
      </c>
      <c r="C16786" s="2" t="s">
        <v>40</v>
      </c>
      <c r="D16786">
        <v>0</v>
      </c>
      <c r="E16786">
        <v>1</v>
      </c>
      <c r="F16786">
        <v>600</v>
      </c>
      <c r="G16786" s="2" t="s">
        <v>26</v>
      </c>
    </row>
    <row r="16787" spans="1:7" x14ac:dyDescent="0.35">
      <c r="A16787" s="1">
        <v>46068</v>
      </c>
      <c r="B16787">
        <v>70537854</v>
      </c>
      <c r="C16787" s="2" t="s">
        <v>40</v>
      </c>
      <c r="D16787">
        <v>250000</v>
      </c>
      <c r="E16787">
        <v>1</v>
      </c>
      <c r="F16787">
        <v>1550</v>
      </c>
      <c r="G16787" s="2" t="s">
        <v>26</v>
      </c>
    </row>
    <row r="16788" spans="1:7" x14ac:dyDescent="0.35">
      <c r="A16788" s="1">
        <v>46068</v>
      </c>
      <c r="B16788">
        <v>74538651</v>
      </c>
      <c r="C16788" s="2" t="s">
        <v>33</v>
      </c>
      <c r="D16788">
        <v>750000</v>
      </c>
      <c r="E16788">
        <v>1</v>
      </c>
      <c r="F16788">
        <v>250</v>
      </c>
      <c r="G16788" s="2" t="s">
        <v>26</v>
      </c>
    </row>
    <row r="16789" spans="1:7" x14ac:dyDescent="0.35">
      <c r="A16789" s="1">
        <v>46068</v>
      </c>
      <c r="B16789">
        <v>92097961</v>
      </c>
      <c r="C16789" s="2" t="s">
        <v>36</v>
      </c>
      <c r="D16789">
        <v>1500000</v>
      </c>
      <c r="E16789">
        <v>1</v>
      </c>
      <c r="F16789">
        <v>600</v>
      </c>
      <c r="G16789" s="2" t="s">
        <v>26</v>
      </c>
    </row>
    <row r="16790" spans="1:7" x14ac:dyDescent="0.35">
      <c r="A16790" s="1">
        <v>46068</v>
      </c>
      <c r="B16790">
        <v>71660200</v>
      </c>
      <c r="C16790" s="2" t="s">
        <v>39</v>
      </c>
      <c r="D16790">
        <v>0</v>
      </c>
      <c r="E16790">
        <v>1</v>
      </c>
      <c r="F16790">
        <v>600</v>
      </c>
      <c r="G16790" s="2" t="s">
        <v>26</v>
      </c>
    </row>
    <row r="16791" spans="1:7" x14ac:dyDescent="0.35">
      <c r="A16791" s="1">
        <v>46068</v>
      </c>
      <c r="B16791">
        <v>62422008</v>
      </c>
      <c r="C16791" s="2" t="s">
        <v>33</v>
      </c>
      <c r="D16791">
        <v>500000</v>
      </c>
      <c r="E16791">
        <v>1</v>
      </c>
      <c r="F16791">
        <v>250</v>
      </c>
      <c r="G16791" s="2" t="s">
        <v>26</v>
      </c>
    </row>
    <row r="16792" spans="1:7" x14ac:dyDescent="0.35">
      <c r="A16792" s="1">
        <v>46068</v>
      </c>
      <c r="B16792">
        <v>97681415</v>
      </c>
      <c r="C16792" s="2" t="s">
        <v>36</v>
      </c>
      <c r="D16792">
        <v>250000</v>
      </c>
      <c r="E16792">
        <v>1</v>
      </c>
      <c r="F16792">
        <v>250</v>
      </c>
      <c r="G16792" s="2" t="s">
        <v>26</v>
      </c>
    </row>
    <row r="16793" spans="1:7" x14ac:dyDescent="0.35">
      <c r="A16793" s="1">
        <v>46068</v>
      </c>
      <c r="B16793">
        <v>80185158</v>
      </c>
      <c r="C16793" s="2" t="s">
        <v>33</v>
      </c>
      <c r="D16793">
        <v>0</v>
      </c>
      <c r="E16793">
        <v>1</v>
      </c>
      <c r="F16793">
        <v>600</v>
      </c>
      <c r="G16793" s="2" t="s">
        <v>26</v>
      </c>
    </row>
    <row r="16794" spans="1:7" x14ac:dyDescent="0.35">
      <c r="A16794" s="1">
        <v>46068</v>
      </c>
      <c r="B16794">
        <v>70823370</v>
      </c>
      <c r="C16794" s="2" t="s">
        <v>36</v>
      </c>
      <c r="D16794">
        <v>250000</v>
      </c>
      <c r="E16794">
        <v>1</v>
      </c>
      <c r="F16794">
        <v>600</v>
      </c>
      <c r="G16794" s="2" t="s">
        <v>26</v>
      </c>
    </row>
    <row r="16795" spans="1:7" x14ac:dyDescent="0.35">
      <c r="A16795" s="1">
        <v>46068</v>
      </c>
      <c r="B16795">
        <v>83084088</v>
      </c>
      <c r="C16795" s="2" t="s">
        <v>36</v>
      </c>
      <c r="D16795">
        <v>1000000</v>
      </c>
      <c r="E16795">
        <v>1</v>
      </c>
      <c r="F16795">
        <v>1550</v>
      </c>
      <c r="G16795" s="2" t="s">
        <v>26</v>
      </c>
    </row>
    <row r="16796" spans="1:7" x14ac:dyDescent="0.35">
      <c r="A16796" s="1">
        <v>46068</v>
      </c>
      <c r="B16796">
        <v>70514459</v>
      </c>
      <c r="C16796" s="2" t="s">
        <v>35</v>
      </c>
      <c r="D16796">
        <v>200000</v>
      </c>
      <c r="E16796">
        <v>1</v>
      </c>
      <c r="F16796">
        <v>600</v>
      </c>
      <c r="G16796" s="2" t="s">
        <v>26</v>
      </c>
    </row>
    <row r="16797" spans="1:7" x14ac:dyDescent="0.35">
      <c r="A16797" s="1">
        <v>46068</v>
      </c>
      <c r="B16797">
        <v>82765055</v>
      </c>
      <c r="C16797" s="2" t="s">
        <v>33</v>
      </c>
      <c r="D16797">
        <v>250000</v>
      </c>
      <c r="E16797">
        <v>1</v>
      </c>
      <c r="F16797">
        <v>1550</v>
      </c>
      <c r="G16797" s="2" t="s">
        <v>26</v>
      </c>
    </row>
    <row r="16798" spans="1:7" x14ac:dyDescent="0.35">
      <c r="A16798" s="1">
        <v>46068</v>
      </c>
      <c r="B16798">
        <v>85719590</v>
      </c>
      <c r="C16798" s="2" t="s">
        <v>38</v>
      </c>
      <c r="D16798">
        <v>2000000</v>
      </c>
      <c r="E16798">
        <v>1</v>
      </c>
      <c r="F16798">
        <v>600</v>
      </c>
      <c r="G16798" s="2" t="s">
        <v>26</v>
      </c>
    </row>
    <row r="16799" spans="1:7" x14ac:dyDescent="0.35">
      <c r="A16799" s="1">
        <v>46068</v>
      </c>
      <c r="B16799">
        <v>77179652</v>
      </c>
      <c r="C16799" s="2" t="s">
        <v>37</v>
      </c>
      <c r="D16799">
        <v>750000</v>
      </c>
      <c r="E16799">
        <v>1</v>
      </c>
      <c r="F16799">
        <v>1000</v>
      </c>
      <c r="G16799" s="2" t="s">
        <v>26</v>
      </c>
    </row>
    <row r="16800" spans="1:7" x14ac:dyDescent="0.35">
      <c r="A16800" s="1">
        <v>46068</v>
      </c>
      <c r="B16800">
        <v>85780706</v>
      </c>
      <c r="C16800" s="2" t="s">
        <v>39</v>
      </c>
      <c r="D16800">
        <v>0</v>
      </c>
      <c r="E16800">
        <v>1</v>
      </c>
      <c r="F16800">
        <v>1550</v>
      </c>
      <c r="G16800" s="2" t="s">
        <v>26</v>
      </c>
    </row>
    <row r="16801" spans="1:7" x14ac:dyDescent="0.35">
      <c r="A16801" s="1">
        <v>46068</v>
      </c>
      <c r="B16801">
        <v>61316698</v>
      </c>
      <c r="C16801" s="2" t="s">
        <v>40</v>
      </c>
      <c r="D16801">
        <v>2000000</v>
      </c>
      <c r="E16801">
        <v>1</v>
      </c>
      <c r="F16801">
        <v>1000</v>
      </c>
      <c r="G16801" s="2" t="s">
        <v>26</v>
      </c>
    </row>
    <row r="16802" spans="1:7" x14ac:dyDescent="0.35">
      <c r="A16802" s="1">
        <v>46068</v>
      </c>
      <c r="B16802">
        <v>87401059</v>
      </c>
      <c r="C16802" s="2" t="s">
        <v>37</v>
      </c>
      <c r="D16802">
        <v>1000000</v>
      </c>
      <c r="E16802">
        <v>1</v>
      </c>
      <c r="F16802">
        <v>1550</v>
      </c>
      <c r="G16802" s="2" t="s">
        <v>26</v>
      </c>
    </row>
    <row r="16803" spans="1:7" x14ac:dyDescent="0.35">
      <c r="A16803" s="1">
        <v>46068</v>
      </c>
      <c r="B16803">
        <v>64623274</v>
      </c>
      <c r="C16803" s="2" t="s">
        <v>40</v>
      </c>
      <c r="D16803">
        <v>5000000</v>
      </c>
      <c r="E16803">
        <v>1</v>
      </c>
      <c r="F16803">
        <v>1550</v>
      </c>
      <c r="G16803" s="2" t="s">
        <v>26</v>
      </c>
    </row>
    <row r="16804" spans="1:7" x14ac:dyDescent="0.35">
      <c r="A16804" s="1">
        <v>46068</v>
      </c>
      <c r="B16804">
        <v>67007977</v>
      </c>
      <c r="C16804" s="2" t="s">
        <v>38</v>
      </c>
      <c r="D16804">
        <v>5000000</v>
      </c>
      <c r="E16804">
        <v>1</v>
      </c>
      <c r="F16804">
        <v>1550</v>
      </c>
      <c r="G16804" s="2" t="s">
        <v>26</v>
      </c>
    </row>
    <row r="16805" spans="1:7" x14ac:dyDescent="0.35">
      <c r="A16805" s="1">
        <v>46068</v>
      </c>
      <c r="B16805">
        <v>62023743</v>
      </c>
      <c r="C16805" s="2" t="s">
        <v>38</v>
      </c>
      <c r="D16805">
        <v>5000000</v>
      </c>
      <c r="E16805">
        <v>1</v>
      </c>
      <c r="F16805">
        <v>250</v>
      </c>
      <c r="G16805" s="2" t="s">
        <v>26</v>
      </c>
    </row>
    <row r="16806" spans="1:7" x14ac:dyDescent="0.35">
      <c r="A16806" s="1">
        <v>46068</v>
      </c>
      <c r="B16806">
        <v>64291649</v>
      </c>
      <c r="C16806" s="2" t="s">
        <v>37</v>
      </c>
      <c r="D16806">
        <v>5000000</v>
      </c>
      <c r="E16806">
        <v>1</v>
      </c>
      <c r="F16806">
        <v>1550</v>
      </c>
      <c r="G16806" s="2" t="s">
        <v>26</v>
      </c>
    </row>
    <row r="16807" spans="1:7" x14ac:dyDescent="0.35">
      <c r="A16807" s="1">
        <v>46068</v>
      </c>
      <c r="B16807">
        <v>92369842</v>
      </c>
      <c r="C16807" s="2" t="s">
        <v>37</v>
      </c>
      <c r="D16807">
        <v>0</v>
      </c>
      <c r="E16807">
        <v>1</v>
      </c>
      <c r="F16807">
        <v>1000</v>
      </c>
      <c r="G16807" s="2" t="s">
        <v>26</v>
      </c>
    </row>
    <row r="16808" spans="1:7" x14ac:dyDescent="0.35">
      <c r="A16808" s="1">
        <v>46068</v>
      </c>
      <c r="B16808">
        <v>67393602</v>
      </c>
      <c r="C16808" s="2" t="s">
        <v>41</v>
      </c>
      <c r="D16808">
        <v>250000</v>
      </c>
      <c r="E16808">
        <v>1</v>
      </c>
      <c r="F16808">
        <v>1550</v>
      </c>
      <c r="G16808" s="2" t="s">
        <v>26</v>
      </c>
    </row>
    <row r="16809" spans="1:7" x14ac:dyDescent="0.35">
      <c r="A16809" s="1">
        <v>46068</v>
      </c>
      <c r="B16809">
        <v>93054483</v>
      </c>
      <c r="C16809" s="2" t="s">
        <v>39</v>
      </c>
      <c r="D16809">
        <v>500000</v>
      </c>
      <c r="E16809">
        <v>1</v>
      </c>
      <c r="F16809">
        <v>600</v>
      </c>
      <c r="G16809" s="2" t="s">
        <v>26</v>
      </c>
    </row>
    <row r="16810" spans="1:7" x14ac:dyDescent="0.35">
      <c r="A16810" s="1">
        <v>46068</v>
      </c>
      <c r="B16810">
        <v>99240089</v>
      </c>
      <c r="C16810" s="2" t="s">
        <v>41</v>
      </c>
      <c r="D16810">
        <v>0</v>
      </c>
      <c r="E16810">
        <v>1</v>
      </c>
      <c r="F16810">
        <v>250</v>
      </c>
      <c r="G16810" s="2" t="s">
        <v>26</v>
      </c>
    </row>
    <row r="16811" spans="1:7" x14ac:dyDescent="0.35">
      <c r="A16811" s="1">
        <v>46068</v>
      </c>
      <c r="B16811">
        <v>96966902</v>
      </c>
      <c r="C16811" s="2" t="s">
        <v>39</v>
      </c>
      <c r="D16811">
        <v>100000</v>
      </c>
      <c r="E16811">
        <v>1</v>
      </c>
      <c r="F16811">
        <v>250</v>
      </c>
      <c r="G16811" s="2" t="s">
        <v>26</v>
      </c>
    </row>
    <row r="16812" spans="1:7" x14ac:dyDescent="0.35">
      <c r="A16812" s="1">
        <v>46068</v>
      </c>
      <c r="B16812">
        <v>92910280</v>
      </c>
      <c r="C16812" s="2" t="s">
        <v>37</v>
      </c>
      <c r="D16812">
        <v>3500000</v>
      </c>
      <c r="E16812">
        <v>1</v>
      </c>
      <c r="F16812">
        <v>250</v>
      </c>
      <c r="G16812" s="2" t="s">
        <v>26</v>
      </c>
    </row>
    <row r="16813" spans="1:7" x14ac:dyDescent="0.35">
      <c r="A16813" s="1">
        <v>46068</v>
      </c>
      <c r="B16813">
        <v>72779545</v>
      </c>
      <c r="C16813" s="2" t="s">
        <v>38</v>
      </c>
      <c r="D16813">
        <v>250000</v>
      </c>
      <c r="E16813">
        <v>1</v>
      </c>
      <c r="F16813">
        <v>1000</v>
      </c>
      <c r="G16813" s="2" t="s">
        <v>26</v>
      </c>
    </row>
    <row r="16814" spans="1:7" x14ac:dyDescent="0.35">
      <c r="A16814" s="1">
        <v>46068</v>
      </c>
      <c r="B16814">
        <v>63286670</v>
      </c>
      <c r="C16814" s="2" t="s">
        <v>37</v>
      </c>
      <c r="D16814">
        <v>50000</v>
      </c>
      <c r="E16814">
        <v>1</v>
      </c>
      <c r="F16814">
        <v>600</v>
      </c>
      <c r="G16814" s="2" t="s">
        <v>26</v>
      </c>
    </row>
    <row r="16815" spans="1:7" x14ac:dyDescent="0.35">
      <c r="A16815" s="1">
        <v>46068</v>
      </c>
      <c r="B16815">
        <v>99623131</v>
      </c>
      <c r="C16815" s="2" t="s">
        <v>36</v>
      </c>
      <c r="D16815">
        <v>2000000</v>
      </c>
      <c r="E16815">
        <v>1</v>
      </c>
      <c r="F16815">
        <v>1000</v>
      </c>
      <c r="G16815" s="2" t="s">
        <v>26</v>
      </c>
    </row>
    <row r="16816" spans="1:7" x14ac:dyDescent="0.35">
      <c r="A16816" s="1">
        <v>46068</v>
      </c>
      <c r="B16816">
        <v>60356071</v>
      </c>
      <c r="C16816" s="2" t="s">
        <v>36</v>
      </c>
      <c r="D16816">
        <v>50000</v>
      </c>
      <c r="E16816">
        <v>1</v>
      </c>
      <c r="F16816">
        <v>250</v>
      </c>
      <c r="G16816" s="2" t="s">
        <v>26</v>
      </c>
    </row>
    <row r="16817" spans="1:7" x14ac:dyDescent="0.35">
      <c r="A16817" s="1">
        <v>46068</v>
      </c>
      <c r="B16817">
        <v>77851941</v>
      </c>
      <c r="C16817" s="2" t="s">
        <v>40</v>
      </c>
      <c r="D16817">
        <v>0</v>
      </c>
      <c r="E16817">
        <v>1</v>
      </c>
      <c r="F16817">
        <v>1550</v>
      </c>
      <c r="G16817" s="2" t="s">
        <v>26</v>
      </c>
    </row>
    <row r="16818" spans="1:7" x14ac:dyDescent="0.35">
      <c r="A16818" s="1">
        <v>46068</v>
      </c>
      <c r="B16818">
        <v>94936420</v>
      </c>
      <c r="C16818" s="2" t="s">
        <v>33</v>
      </c>
      <c r="D16818">
        <v>0</v>
      </c>
      <c r="E16818">
        <v>1</v>
      </c>
      <c r="F16818">
        <v>1000</v>
      </c>
      <c r="G16818" s="2" t="s">
        <v>26</v>
      </c>
    </row>
    <row r="16819" spans="1:7" x14ac:dyDescent="0.35">
      <c r="A16819" s="1">
        <v>46068</v>
      </c>
      <c r="B16819">
        <v>87570412</v>
      </c>
      <c r="C16819" s="2" t="s">
        <v>33</v>
      </c>
      <c r="D16819">
        <v>750000</v>
      </c>
      <c r="E16819">
        <v>1</v>
      </c>
      <c r="F16819">
        <v>1000</v>
      </c>
      <c r="G16819" s="2" t="s">
        <v>26</v>
      </c>
    </row>
    <row r="16820" spans="1:7" x14ac:dyDescent="0.35">
      <c r="A16820" s="1">
        <v>46068</v>
      </c>
      <c r="B16820">
        <v>92301270</v>
      </c>
      <c r="C16820" s="2" t="s">
        <v>33</v>
      </c>
      <c r="D16820">
        <v>750000</v>
      </c>
      <c r="E16820">
        <v>1</v>
      </c>
      <c r="F16820">
        <v>600</v>
      </c>
      <c r="G16820" s="2" t="s">
        <v>26</v>
      </c>
    </row>
    <row r="16821" spans="1:7" x14ac:dyDescent="0.35">
      <c r="A16821" s="1">
        <v>46068</v>
      </c>
      <c r="B16821">
        <v>68987224</v>
      </c>
      <c r="C16821" s="2" t="s">
        <v>41</v>
      </c>
      <c r="D16821">
        <v>0</v>
      </c>
      <c r="E16821">
        <v>1</v>
      </c>
      <c r="F16821">
        <v>1550</v>
      </c>
      <c r="G16821" s="2" t="s">
        <v>26</v>
      </c>
    </row>
    <row r="16822" spans="1:7" x14ac:dyDescent="0.35">
      <c r="A16822" s="1">
        <v>46068</v>
      </c>
      <c r="B16822">
        <v>77396295</v>
      </c>
      <c r="C16822" s="2" t="s">
        <v>40</v>
      </c>
      <c r="D16822">
        <v>5000000</v>
      </c>
      <c r="E16822">
        <v>1</v>
      </c>
      <c r="F16822">
        <v>250</v>
      </c>
      <c r="G16822" s="2" t="s">
        <v>26</v>
      </c>
    </row>
    <row r="16823" spans="1:7" x14ac:dyDescent="0.35">
      <c r="A16823" s="1">
        <v>46068</v>
      </c>
      <c r="B16823">
        <v>96103260</v>
      </c>
      <c r="C16823" s="2" t="s">
        <v>40</v>
      </c>
      <c r="D16823">
        <v>3500000</v>
      </c>
      <c r="E16823">
        <v>1</v>
      </c>
      <c r="F16823">
        <v>1000</v>
      </c>
      <c r="G16823" s="2" t="s">
        <v>26</v>
      </c>
    </row>
    <row r="16824" spans="1:7" x14ac:dyDescent="0.35">
      <c r="A16824" s="1">
        <v>46068</v>
      </c>
      <c r="B16824">
        <v>78716145</v>
      </c>
      <c r="C16824" s="2" t="s">
        <v>39</v>
      </c>
      <c r="D16824">
        <v>3500000</v>
      </c>
      <c r="E16824">
        <v>1</v>
      </c>
      <c r="F16824">
        <v>1000</v>
      </c>
      <c r="G16824" s="2" t="s">
        <v>26</v>
      </c>
    </row>
    <row r="16825" spans="1:7" x14ac:dyDescent="0.35">
      <c r="A16825" s="1">
        <v>46068</v>
      </c>
      <c r="B16825">
        <v>68728426</v>
      </c>
      <c r="C16825" s="2" t="s">
        <v>35</v>
      </c>
      <c r="D16825">
        <v>1000000</v>
      </c>
      <c r="E16825">
        <v>1</v>
      </c>
      <c r="F16825">
        <v>600</v>
      </c>
      <c r="G16825" s="2" t="s">
        <v>26</v>
      </c>
    </row>
    <row r="16826" spans="1:7" x14ac:dyDescent="0.35">
      <c r="A16826" s="1">
        <v>46068</v>
      </c>
      <c r="B16826">
        <v>74974007</v>
      </c>
      <c r="C16826" s="2" t="s">
        <v>41</v>
      </c>
      <c r="D16826">
        <v>500000</v>
      </c>
      <c r="E16826">
        <v>1</v>
      </c>
      <c r="F16826">
        <v>250</v>
      </c>
      <c r="G16826" s="2" t="s">
        <v>26</v>
      </c>
    </row>
    <row r="16827" spans="1:7" x14ac:dyDescent="0.35">
      <c r="A16827" s="1">
        <v>46068</v>
      </c>
      <c r="B16827">
        <v>96754191</v>
      </c>
      <c r="C16827" s="2" t="s">
        <v>39</v>
      </c>
      <c r="D16827">
        <v>750000</v>
      </c>
      <c r="E16827">
        <v>1</v>
      </c>
      <c r="F16827">
        <v>250</v>
      </c>
      <c r="G16827" s="2" t="s">
        <v>26</v>
      </c>
    </row>
    <row r="16828" spans="1:7" x14ac:dyDescent="0.35">
      <c r="A16828" s="1">
        <v>46068</v>
      </c>
      <c r="B16828">
        <v>79393695</v>
      </c>
      <c r="C16828" s="2" t="s">
        <v>39</v>
      </c>
      <c r="D16828">
        <v>1500000</v>
      </c>
      <c r="E16828">
        <v>1</v>
      </c>
      <c r="F16828">
        <v>600</v>
      </c>
      <c r="G16828" s="2" t="s">
        <v>26</v>
      </c>
    </row>
    <row r="16829" spans="1:7" x14ac:dyDescent="0.35">
      <c r="A16829" s="1">
        <v>46068</v>
      </c>
      <c r="B16829">
        <v>96689743</v>
      </c>
      <c r="C16829" s="2" t="s">
        <v>35</v>
      </c>
      <c r="D16829">
        <v>0</v>
      </c>
      <c r="E16829">
        <v>1</v>
      </c>
      <c r="F16829">
        <v>600</v>
      </c>
      <c r="G16829" s="2" t="s">
        <v>26</v>
      </c>
    </row>
    <row r="16830" spans="1:7" x14ac:dyDescent="0.35">
      <c r="A16830" s="1">
        <v>46068</v>
      </c>
      <c r="B16830">
        <v>96726049</v>
      </c>
      <c r="C16830" s="2" t="s">
        <v>38</v>
      </c>
      <c r="D16830">
        <v>0</v>
      </c>
      <c r="E16830">
        <v>1</v>
      </c>
      <c r="F16830">
        <v>250</v>
      </c>
      <c r="G16830" s="2" t="s">
        <v>26</v>
      </c>
    </row>
    <row r="16831" spans="1:7" x14ac:dyDescent="0.35">
      <c r="A16831" s="1">
        <v>46068</v>
      </c>
      <c r="B16831">
        <v>87224735</v>
      </c>
      <c r="C16831" s="2" t="s">
        <v>36</v>
      </c>
      <c r="D16831">
        <v>100000</v>
      </c>
      <c r="E16831">
        <v>1</v>
      </c>
      <c r="F16831">
        <v>250</v>
      </c>
      <c r="G16831" s="2" t="s">
        <v>26</v>
      </c>
    </row>
    <row r="16832" spans="1:7" x14ac:dyDescent="0.35">
      <c r="A16832" s="1">
        <v>46068</v>
      </c>
      <c r="B16832">
        <v>84482003</v>
      </c>
      <c r="C16832" s="2" t="s">
        <v>35</v>
      </c>
      <c r="D16832">
        <v>100000</v>
      </c>
      <c r="E16832">
        <v>1</v>
      </c>
      <c r="F16832">
        <v>600</v>
      </c>
      <c r="G16832" s="2" t="s">
        <v>26</v>
      </c>
    </row>
    <row r="16833" spans="1:7" x14ac:dyDescent="0.35">
      <c r="A16833" s="1">
        <v>46068</v>
      </c>
      <c r="B16833">
        <v>69670511</v>
      </c>
      <c r="C16833" s="2" t="s">
        <v>40</v>
      </c>
      <c r="D16833">
        <v>250000</v>
      </c>
      <c r="E16833">
        <v>1</v>
      </c>
      <c r="F16833">
        <v>1550</v>
      </c>
      <c r="G16833" s="2" t="s">
        <v>26</v>
      </c>
    </row>
    <row r="16834" spans="1:7" x14ac:dyDescent="0.35">
      <c r="A16834" s="1">
        <v>46068</v>
      </c>
      <c r="B16834">
        <v>66212411</v>
      </c>
      <c r="C16834" s="2" t="s">
        <v>38</v>
      </c>
      <c r="D16834">
        <v>1000000</v>
      </c>
      <c r="E16834">
        <v>1</v>
      </c>
      <c r="F16834">
        <v>1000</v>
      </c>
      <c r="G16834" s="2" t="s">
        <v>26</v>
      </c>
    </row>
    <row r="16835" spans="1:7" x14ac:dyDescent="0.35">
      <c r="A16835" s="1">
        <v>46068</v>
      </c>
      <c r="B16835">
        <v>81688895</v>
      </c>
      <c r="C16835" s="2" t="s">
        <v>41</v>
      </c>
      <c r="D16835">
        <v>0</v>
      </c>
      <c r="E16835">
        <v>1</v>
      </c>
      <c r="F16835">
        <v>1000</v>
      </c>
      <c r="G16835" s="2" t="s">
        <v>26</v>
      </c>
    </row>
    <row r="16836" spans="1:7" x14ac:dyDescent="0.35">
      <c r="A16836" s="1">
        <v>46068</v>
      </c>
      <c r="B16836">
        <v>87310712</v>
      </c>
      <c r="C16836" s="2" t="s">
        <v>40</v>
      </c>
      <c r="D16836">
        <v>200000</v>
      </c>
      <c r="E16836">
        <v>1</v>
      </c>
      <c r="F16836">
        <v>1000</v>
      </c>
      <c r="G16836" s="2" t="s">
        <v>26</v>
      </c>
    </row>
    <row r="16837" spans="1:7" x14ac:dyDescent="0.35">
      <c r="A16837" s="1">
        <v>46068</v>
      </c>
      <c r="B16837">
        <v>84856687</v>
      </c>
      <c r="C16837" s="2" t="s">
        <v>40</v>
      </c>
      <c r="D16837">
        <v>100000</v>
      </c>
      <c r="E16837">
        <v>1</v>
      </c>
      <c r="F16837">
        <v>600</v>
      </c>
      <c r="G16837" s="2" t="s">
        <v>26</v>
      </c>
    </row>
    <row r="16838" spans="1:7" x14ac:dyDescent="0.35">
      <c r="A16838" s="1">
        <v>46068</v>
      </c>
      <c r="B16838">
        <v>75907452</v>
      </c>
      <c r="C16838" s="2" t="s">
        <v>39</v>
      </c>
      <c r="D16838">
        <v>3500000</v>
      </c>
      <c r="E16838">
        <v>1</v>
      </c>
      <c r="F16838">
        <v>1000</v>
      </c>
      <c r="G16838" s="2" t="s">
        <v>26</v>
      </c>
    </row>
    <row r="16839" spans="1:7" x14ac:dyDescent="0.35">
      <c r="A16839" s="1">
        <v>46068</v>
      </c>
      <c r="B16839">
        <v>73889016</v>
      </c>
      <c r="C16839" s="2" t="s">
        <v>36</v>
      </c>
      <c r="D16839">
        <v>100000</v>
      </c>
      <c r="E16839">
        <v>1</v>
      </c>
      <c r="F16839">
        <v>600</v>
      </c>
      <c r="G16839" s="2" t="s">
        <v>26</v>
      </c>
    </row>
    <row r="16840" spans="1:7" x14ac:dyDescent="0.35">
      <c r="A16840" s="1">
        <v>46068</v>
      </c>
      <c r="B16840">
        <v>70645891</v>
      </c>
      <c r="C16840" s="2" t="s">
        <v>40</v>
      </c>
      <c r="D16840">
        <v>2000000</v>
      </c>
      <c r="E16840">
        <v>1</v>
      </c>
      <c r="F16840">
        <v>250</v>
      </c>
      <c r="G16840" s="2" t="s">
        <v>26</v>
      </c>
    </row>
    <row r="16841" spans="1:7" x14ac:dyDescent="0.35">
      <c r="A16841" s="1">
        <v>46068</v>
      </c>
      <c r="B16841">
        <v>87212491</v>
      </c>
      <c r="C16841" s="2" t="s">
        <v>36</v>
      </c>
      <c r="D16841">
        <v>50000</v>
      </c>
      <c r="E16841">
        <v>1</v>
      </c>
      <c r="F16841">
        <v>1550</v>
      </c>
      <c r="G16841" s="2" t="s">
        <v>26</v>
      </c>
    </row>
    <row r="16842" spans="1:7" x14ac:dyDescent="0.35">
      <c r="A16842" s="1">
        <v>46068</v>
      </c>
      <c r="B16842">
        <v>67328825</v>
      </c>
      <c r="C16842" s="2" t="s">
        <v>41</v>
      </c>
      <c r="D16842">
        <v>0</v>
      </c>
      <c r="E16842">
        <v>1</v>
      </c>
      <c r="F16842">
        <v>250</v>
      </c>
      <c r="G16842" s="2" t="s">
        <v>26</v>
      </c>
    </row>
    <row r="16843" spans="1:7" x14ac:dyDescent="0.35">
      <c r="A16843" s="1">
        <v>46068</v>
      </c>
      <c r="B16843">
        <v>83250021</v>
      </c>
      <c r="C16843" s="2" t="s">
        <v>40</v>
      </c>
      <c r="D16843">
        <v>250000</v>
      </c>
      <c r="E16843">
        <v>1</v>
      </c>
      <c r="F16843">
        <v>250</v>
      </c>
      <c r="G16843" s="2" t="s">
        <v>26</v>
      </c>
    </row>
    <row r="16844" spans="1:7" x14ac:dyDescent="0.35">
      <c r="A16844" s="1">
        <v>46068</v>
      </c>
      <c r="B16844">
        <v>86559903</v>
      </c>
      <c r="C16844" s="2" t="s">
        <v>40</v>
      </c>
      <c r="D16844">
        <v>5000000</v>
      </c>
      <c r="E16844">
        <v>1</v>
      </c>
      <c r="F16844">
        <v>250</v>
      </c>
      <c r="G16844" s="2" t="s">
        <v>26</v>
      </c>
    </row>
    <row r="16845" spans="1:7" x14ac:dyDescent="0.35">
      <c r="A16845" s="1">
        <v>46068</v>
      </c>
      <c r="B16845">
        <v>91016345</v>
      </c>
      <c r="C16845" s="2" t="s">
        <v>36</v>
      </c>
      <c r="D16845">
        <v>5000000</v>
      </c>
      <c r="E16845">
        <v>1</v>
      </c>
      <c r="F16845">
        <v>250</v>
      </c>
      <c r="G16845" s="2" t="s">
        <v>26</v>
      </c>
    </row>
    <row r="16846" spans="1:7" x14ac:dyDescent="0.35">
      <c r="A16846" s="1">
        <v>46068</v>
      </c>
      <c r="B16846">
        <v>69870283</v>
      </c>
      <c r="C16846" s="2" t="s">
        <v>36</v>
      </c>
      <c r="D16846">
        <v>0</v>
      </c>
      <c r="E16846">
        <v>1</v>
      </c>
      <c r="F16846">
        <v>600</v>
      </c>
      <c r="G16846" s="2" t="s">
        <v>26</v>
      </c>
    </row>
    <row r="16847" spans="1:7" x14ac:dyDescent="0.35">
      <c r="A16847" s="1">
        <v>46068</v>
      </c>
      <c r="B16847">
        <v>65083919</v>
      </c>
      <c r="C16847" s="2" t="s">
        <v>33</v>
      </c>
      <c r="D16847">
        <v>100000</v>
      </c>
      <c r="E16847">
        <v>1</v>
      </c>
      <c r="F16847">
        <v>1000</v>
      </c>
      <c r="G16847" s="2" t="s">
        <v>26</v>
      </c>
    </row>
    <row r="16848" spans="1:7" x14ac:dyDescent="0.35">
      <c r="A16848" s="1">
        <v>46068</v>
      </c>
      <c r="B16848">
        <v>66528597</v>
      </c>
      <c r="C16848" s="2" t="s">
        <v>41</v>
      </c>
      <c r="D16848">
        <v>1000000</v>
      </c>
      <c r="E16848">
        <v>1</v>
      </c>
      <c r="F16848">
        <v>1000</v>
      </c>
      <c r="G16848" s="2" t="s">
        <v>26</v>
      </c>
    </row>
    <row r="16849" spans="1:7" x14ac:dyDescent="0.35">
      <c r="A16849" s="1">
        <v>46068</v>
      </c>
      <c r="B16849">
        <v>66854391</v>
      </c>
      <c r="C16849" s="2" t="s">
        <v>39</v>
      </c>
      <c r="D16849">
        <v>0</v>
      </c>
      <c r="E16849">
        <v>1</v>
      </c>
      <c r="F16849">
        <v>1000</v>
      </c>
      <c r="G16849" s="2" t="s">
        <v>26</v>
      </c>
    </row>
    <row r="16850" spans="1:7" x14ac:dyDescent="0.35">
      <c r="A16850" s="1">
        <v>46068</v>
      </c>
      <c r="B16850">
        <v>82401358</v>
      </c>
      <c r="C16850" s="2" t="s">
        <v>33</v>
      </c>
      <c r="D16850">
        <v>500000</v>
      </c>
      <c r="E16850">
        <v>1</v>
      </c>
      <c r="F16850">
        <v>250</v>
      </c>
      <c r="G16850" s="2" t="s">
        <v>26</v>
      </c>
    </row>
    <row r="16851" spans="1:7" x14ac:dyDescent="0.35">
      <c r="A16851" s="1">
        <v>46068</v>
      </c>
      <c r="B16851">
        <v>65379765</v>
      </c>
      <c r="C16851" s="2" t="s">
        <v>33</v>
      </c>
      <c r="D16851">
        <v>0</v>
      </c>
      <c r="E16851">
        <v>1</v>
      </c>
      <c r="F16851">
        <v>250</v>
      </c>
      <c r="G16851" s="2" t="s">
        <v>26</v>
      </c>
    </row>
    <row r="16852" spans="1:7" x14ac:dyDescent="0.35">
      <c r="A16852" s="1">
        <v>46068</v>
      </c>
      <c r="B16852">
        <v>92468318</v>
      </c>
      <c r="C16852" s="2" t="s">
        <v>41</v>
      </c>
      <c r="D16852">
        <v>0</v>
      </c>
      <c r="E16852">
        <v>1</v>
      </c>
      <c r="F16852">
        <v>1000</v>
      </c>
      <c r="G16852" s="2" t="s">
        <v>26</v>
      </c>
    </row>
    <row r="16853" spans="1:7" x14ac:dyDescent="0.35">
      <c r="A16853" s="1">
        <v>46068</v>
      </c>
      <c r="B16853">
        <v>98114515</v>
      </c>
      <c r="C16853" s="2" t="s">
        <v>33</v>
      </c>
      <c r="D16853">
        <v>0</v>
      </c>
      <c r="E16853">
        <v>1</v>
      </c>
      <c r="F16853">
        <v>1000</v>
      </c>
      <c r="G16853" s="2" t="s">
        <v>26</v>
      </c>
    </row>
    <row r="16854" spans="1:7" x14ac:dyDescent="0.35">
      <c r="A16854" s="1">
        <v>46068</v>
      </c>
      <c r="B16854">
        <v>91709649</v>
      </c>
      <c r="C16854" s="2" t="s">
        <v>38</v>
      </c>
      <c r="D16854">
        <v>100000</v>
      </c>
      <c r="E16854">
        <v>1</v>
      </c>
      <c r="F16854">
        <v>600</v>
      </c>
      <c r="G16854" s="2" t="s">
        <v>26</v>
      </c>
    </row>
    <row r="16855" spans="1:7" x14ac:dyDescent="0.35">
      <c r="A16855" s="1">
        <v>46068</v>
      </c>
      <c r="B16855">
        <v>79645305</v>
      </c>
      <c r="C16855" s="2" t="s">
        <v>40</v>
      </c>
      <c r="D16855">
        <v>5000000</v>
      </c>
      <c r="E16855">
        <v>1</v>
      </c>
      <c r="F16855">
        <v>250</v>
      </c>
      <c r="G16855" s="2" t="s">
        <v>26</v>
      </c>
    </row>
    <row r="16856" spans="1:7" x14ac:dyDescent="0.35">
      <c r="A16856" s="1">
        <v>46068</v>
      </c>
      <c r="B16856">
        <v>94972426</v>
      </c>
      <c r="C16856" s="2" t="s">
        <v>40</v>
      </c>
      <c r="D16856">
        <v>750000</v>
      </c>
      <c r="E16856">
        <v>1</v>
      </c>
      <c r="F16856">
        <v>250</v>
      </c>
      <c r="G16856" s="2" t="s">
        <v>26</v>
      </c>
    </row>
    <row r="16857" spans="1:7" x14ac:dyDescent="0.35">
      <c r="A16857" s="1">
        <v>46068</v>
      </c>
      <c r="B16857">
        <v>78877873</v>
      </c>
      <c r="C16857" s="2" t="s">
        <v>38</v>
      </c>
      <c r="D16857">
        <v>0</v>
      </c>
      <c r="E16857">
        <v>1</v>
      </c>
      <c r="F16857">
        <v>1000</v>
      </c>
      <c r="G16857" s="2" t="s">
        <v>26</v>
      </c>
    </row>
    <row r="16858" spans="1:7" x14ac:dyDescent="0.35">
      <c r="A16858" s="1">
        <v>46068</v>
      </c>
      <c r="B16858">
        <v>60298810</v>
      </c>
      <c r="C16858" s="2" t="s">
        <v>38</v>
      </c>
      <c r="D16858">
        <v>50000</v>
      </c>
      <c r="E16858">
        <v>1</v>
      </c>
      <c r="F16858">
        <v>250</v>
      </c>
      <c r="G16858" s="2" t="s">
        <v>26</v>
      </c>
    </row>
    <row r="16859" spans="1:7" x14ac:dyDescent="0.35">
      <c r="A16859" s="1">
        <v>46068</v>
      </c>
      <c r="B16859">
        <v>96755236</v>
      </c>
      <c r="C16859" s="2" t="s">
        <v>36</v>
      </c>
      <c r="D16859">
        <v>5000000</v>
      </c>
      <c r="E16859">
        <v>1</v>
      </c>
      <c r="F16859">
        <v>1000</v>
      </c>
      <c r="G16859" s="2" t="s">
        <v>26</v>
      </c>
    </row>
    <row r="16860" spans="1:7" x14ac:dyDescent="0.35">
      <c r="A16860" s="1">
        <v>46068</v>
      </c>
      <c r="B16860">
        <v>70074914</v>
      </c>
      <c r="C16860" s="2" t="s">
        <v>40</v>
      </c>
      <c r="D16860">
        <v>100000</v>
      </c>
      <c r="E16860">
        <v>1</v>
      </c>
      <c r="F16860">
        <v>600</v>
      </c>
      <c r="G16860" s="2" t="s">
        <v>26</v>
      </c>
    </row>
    <row r="16861" spans="1:7" x14ac:dyDescent="0.35">
      <c r="A16861" s="1">
        <v>46068</v>
      </c>
      <c r="B16861">
        <v>90996931</v>
      </c>
      <c r="C16861" s="2" t="s">
        <v>38</v>
      </c>
      <c r="D16861">
        <v>1500000</v>
      </c>
      <c r="E16861">
        <v>1</v>
      </c>
      <c r="F16861">
        <v>1550</v>
      </c>
      <c r="G16861" s="2" t="s">
        <v>26</v>
      </c>
    </row>
    <row r="16862" spans="1:7" x14ac:dyDescent="0.35">
      <c r="A16862" s="1">
        <v>46068</v>
      </c>
      <c r="B16862">
        <v>70768347</v>
      </c>
      <c r="C16862" s="2" t="s">
        <v>39</v>
      </c>
      <c r="D16862">
        <v>1500000</v>
      </c>
      <c r="E16862">
        <v>1</v>
      </c>
      <c r="F16862">
        <v>1550</v>
      </c>
      <c r="G16862" s="2" t="s">
        <v>26</v>
      </c>
    </row>
    <row r="16863" spans="1:7" x14ac:dyDescent="0.35">
      <c r="A16863" s="1">
        <v>46068</v>
      </c>
      <c r="B16863">
        <v>61380153</v>
      </c>
      <c r="C16863" s="2" t="s">
        <v>38</v>
      </c>
      <c r="D16863">
        <v>250000</v>
      </c>
      <c r="E16863">
        <v>1</v>
      </c>
      <c r="F16863">
        <v>600</v>
      </c>
      <c r="G16863" s="2" t="s">
        <v>26</v>
      </c>
    </row>
    <row r="16864" spans="1:7" x14ac:dyDescent="0.35">
      <c r="A16864" s="1">
        <v>46068</v>
      </c>
      <c r="B16864">
        <v>65948955</v>
      </c>
      <c r="C16864" s="2" t="s">
        <v>38</v>
      </c>
      <c r="D16864">
        <v>1000000</v>
      </c>
      <c r="E16864">
        <v>1</v>
      </c>
      <c r="F16864">
        <v>1000</v>
      </c>
      <c r="G16864" s="2" t="s">
        <v>26</v>
      </c>
    </row>
    <row r="16865" spans="1:7" x14ac:dyDescent="0.35">
      <c r="A16865" s="1">
        <v>46068</v>
      </c>
      <c r="B16865">
        <v>74028309</v>
      </c>
      <c r="C16865" s="2" t="s">
        <v>33</v>
      </c>
      <c r="D16865">
        <v>1000000</v>
      </c>
      <c r="E16865">
        <v>1</v>
      </c>
      <c r="F16865">
        <v>1000</v>
      </c>
      <c r="G16865" s="2" t="s">
        <v>26</v>
      </c>
    </row>
    <row r="16866" spans="1:7" x14ac:dyDescent="0.35">
      <c r="A16866" s="1">
        <v>46068</v>
      </c>
      <c r="B16866">
        <v>76263686</v>
      </c>
      <c r="C16866" s="2" t="s">
        <v>40</v>
      </c>
      <c r="D16866">
        <v>750000</v>
      </c>
      <c r="E16866">
        <v>1</v>
      </c>
      <c r="F16866">
        <v>600</v>
      </c>
      <c r="G16866" s="2" t="s">
        <v>26</v>
      </c>
    </row>
    <row r="16867" spans="1:7" x14ac:dyDescent="0.35">
      <c r="A16867" s="1">
        <v>46068</v>
      </c>
      <c r="B16867">
        <v>60840778</v>
      </c>
      <c r="C16867" s="2" t="s">
        <v>39</v>
      </c>
      <c r="D16867">
        <v>500000</v>
      </c>
      <c r="E16867">
        <v>1</v>
      </c>
      <c r="F16867">
        <v>1550</v>
      </c>
      <c r="G16867" s="2" t="s">
        <v>26</v>
      </c>
    </row>
    <row r="16868" spans="1:7" x14ac:dyDescent="0.35">
      <c r="A16868" s="1">
        <v>46068</v>
      </c>
      <c r="B16868">
        <v>90105869</v>
      </c>
      <c r="C16868" s="2" t="s">
        <v>36</v>
      </c>
      <c r="D16868">
        <v>5000000</v>
      </c>
      <c r="E16868">
        <v>1</v>
      </c>
      <c r="F16868">
        <v>250</v>
      </c>
      <c r="G16868" s="2" t="s">
        <v>26</v>
      </c>
    </row>
    <row r="16869" spans="1:7" x14ac:dyDescent="0.35">
      <c r="A16869" s="1">
        <v>46068</v>
      </c>
      <c r="B16869">
        <v>69415964</v>
      </c>
      <c r="C16869" s="2" t="s">
        <v>37</v>
      </c>
      <c r="D16869">
        <v>500000</v>
      </c>
      <c r="E16869">
        <v>1</v>
      </c>
      <c r="F16869">
        <v>1550</v>
      </c>
      <c r="G16869" s="2" t="s">
        <v>26</v>
      </c>
    </row>
    <row r="16870" spans="1:7" x14ac:dyDescent="0.35">
      <c r="A16870" s="1">
        <v>46068</v>
      </c>
      <c r="B16870">
        <v>70642494</v>
      </c>
      <c r="C16870" s="2" t="s">
        <v>41</v>
      </c>
      <c r="D16870">
        <v>0</v>
      </c>
      <c r="E16870">
        <v>1</v>
      </c>
      <c r="F16870">
        <v>250</v>
      </c>
      <c r="G16870" s="2" t="s">
        <v>26</v>
      </c>
    </row>
    <row r="16871" spans="1:7" x14ac:dyDescent="0.35">
      <c r="A16871" s="1">
        <v>46068</v>
      </c>
      <c r="B16871">
        <v>83085633</v>
      </c>
      <c r="C16871" s="2" t="s">
        <v>41</v>
      </c>
      <c r="D16871">
        <v>250000</v>
      </c>
      <c r="E16871">
        <v>1</v>
      </c>
      <c r="F16871">
        <v>1000</v>
      </c>
      <c r="G16871" s="2" t="s">
        <v>26</v>
      </c>
    </row>
    <row r="16872" spans="1:7" x14ac:dyDescent="0.35">
      <c r="A16872" s="1">
        <v>46068</v>
      </c>
      <c r="B16872">
        <v>79460354</v>
      </c>
      <c r="C16872" s="2" t="s">
        <v>39</v>
      </c>
      <c r="D16872">
        <v>1000000</v>
      </c>
      <c r="E16872">
        <v>1</v>
      </c>
      <c r="F16872">
        <v>1550</v>
      </c>
      <c r="G16872" s="2" t="s">
        <v>26</v>
      </c>
    </row>
    <row r="16873" spans="1:7" x14ac:dyDescent="0.35">
      <c r="A16873" s="1">
        <v>46068</v>
      </c>
      <c r="B16873">
        <v>97050547</v>
      </c>
      <c r="C16873" s="2" t="s">
        <v>39</v>
      </c>
      <c r="D16873">
        <v>0</v>
      </c>
      <c r="E16873">
        <v>1</v>
      </c>
      <c r="F16873">
        <v>1550</v>
      </c>
      <c r="G16873" s="2" t="s">
        <v>26</v>
      </c>
    </row>
    <row r="16874" spans="1:7" x14ac:dyDescent="0.35">
      <c r="A16874" s="1">
        <v>46068</v>
      </c>
      <c r="B16874">
        <v>99983897</v>
      </c>
      <c r="C16874" s="2" t="s">
        <v>38</v>
      </c>
      <c r="D16874">
        <v>200000</v>
      </c>
      <c r="E16874">
        <v>1</v>
      </c>
      <c r="F16874">
        <v>1550</v>
      </c>
      <c r="G16874" s="2" t="s">
        <v>26</v>
      </c>
    </row>
    <row r="16875" spans="1:7" x14ac:dyDescent="0.35">
      <c r="A16875" s="1">
        <v>46068</v>
      </c>
      <c r="B16875">
        <v>72743504</v>
      </c>
      <c r="C16875" s="2" t="s">
        <v>39</v>
      </c>
      <c r="D16875">
        <v>1500000</v>
      </c>
      <c r="E16875">
        <v>1</v>
      </c>
      <c r="F16875">
        <v>250</v>
      </c>
      <c r="G16875" s="2" t="s">
        <v>26</v>
      </c>
    </row>
    <row r="16876" spans="1:7" x14ac:dyDescent="0.35">
      <c r="A16876" s="1">
        <v>46068</v>
      </c>
      <c r="B16876">
        <v>66214218</v>
      </c>
      <c r="C16876" s="2" t="s">
        <v>35</v>
      </c>
      <c r="D16876">
        <v>0</v>
      </c>
      <c r="E16876">
        <v>1</v>
      </c>
      <c r="F16876">
        <v>1000</v>
      </c>
      <c r="G16876" s="2" t="s">
        <v>26</v>
      </c>
    </row>
    <row r="16877" spans="1:7" x14ac:dyDescent="0.35">
      <c r="A16877" s="1">
        <v>46068</v>
      </c>
      <c r="B16877">
        <v>90620024</v>
      </c>
      <c r="C16877" s="2" t="s">
        <v>39</v>
      </c>
      <c r="D16877">
        <v>200000</v>
      </c>
      <c r="E16877">
        <v>1</v>
      </c>
      <c r="F16877">
        <v>1000</v>
      </c>
      <c r="G16877" s="2" t="s">
        <v>26</v>
      </c>
    </row>
    <row r="16878" spans="1:7" x14ac:dyDescent="0.35">
      <c r="A16878" s="1">
        <v>46068</v>
      </c>
      <c r="B16878">
        <v>73694045</v>
      </c>
      <c r="C16878" s="2" t="s">
        <v>37</v>
      </c>
      <c r="D16878">
        <v>250000</v>
      </c>
      <c r="E16878">
        <v>1</v>
      </c>
      <c r="F16878">
        <v>600</v>
      </c>
      <c r="G16878" s="2" t="s">
        <v>26</v>
      </c>
    </row>
    <row r="16879" spans="1:7" x14ac:dyDescent="0.35">
      <c r="A16879" s="1">
        <v>46068</v>
      </c>
      <c r="B16879">
        <v>92177277</v>
      </c>
      <c r="C16879" s="2" t="s">
        <v>40</v>
      </c>
      <c r="D16879">
        <v>3500000</v>
      </c>
      <c r="E16879">
        <v>1</v>
      </c>
      <c r="F16879">
        <v>600</v>
      </c>
      <c r="G16879" s="2" t="s">
        <v>26</v>
      </c>
    </row>
    <row r="16880" spans="1:7" x14ac:dyDescent="0.35">
      <c r="A16880" s="1">
        <v>46068</v>
      </c>
      <c r="B16880">
        <v>97752979</v>
      </c>
      <c r="C16880" s="2" t="s">
        <v>35</v>
      </c>
      <c r="D16880">
        <v>0</v>
      </c>
      <c r="E16880">
        <v>1</v>
      </c>
      <c r="F16880">
        <v>1550</v>
      </c>
      <c r="G16880" s="2" t="s">
        <v>26</v>
      </c>
    </row>
    <row r="16881" spans="1:7" x14ac:dyDescent="0.35">
      <c r="A16881" s="1">
        <v>46068</v>
      </c>
      <c r="B16881">
        <v>78206341</v>
      </c>
      <c r="C16881" s="2" t="s">
        <v>33</v>
      </c>
      <c r="D16881">
        <v>3500000</v>
      </c>
      <c r="E16881">
        <v>1</v>
      </c>
      <c r="F16881">
        <v>1000</v>
      </c>
      <c r="G16881" s="2" t="s">
        <v>26</v>
      </c>
    </row>
    <row r="16882" spans="1:7" x14ac:dyDescent="0.35">
      <c r="A16882" s="1">
        <v>46069</v>
      </c>
      <c r="B16882">
        <v>82147016</v>
      </c>
      <c r="C16882" s="2" t="s">
        <v>38</v>
      </c>
      <c r="D16882">
        <v>100000</v>
      </c>
      <c r="E16882">
        <v>1</v>
      </c>
      <c r="F16882">
        <v>1550</v>
      </c>
      <c r="G16882" s="2" t="s">
        <v>26</v>
      </c>
    </row>
    <row r="16883" spans="1:7" x14ac:dyDescent="0.35">
      <c r="A16883" s="1">
        <v>46069</v>
      </c>
      <c r="B16883">
        <v>74771122</v>
      </c>
      <c r="C16883" s="2" t="s">
        <v>33</v>
      </c>
      <c r="D16883">
        <v>50000</v>
      </c>
      <c r="E16883">
        <v>1</v>
      </c>
      <c r="F16883">
        <v>250</v>
      </c>
      <c r="G16883" s="2" t="s">
        <v>26</v>
      </c>
    </row>
    <row r="16884" spans="1:7" x14ac:dyDescent="0.35">
      <c r="A16884" s="1">
        <v>46069</v>
      </c>
      <c r="B16884">
        <v>65082726</v>
      </c>
      <c r="C16884" s="2" t="s">
        <v>39</v>
      </c>
      <c r="D16884">
        <v>500000</v>
      </c>
      <c r="E16884">
        <v>1</v>
      </c>
      <c r="F16884">
        <v>1000</v>
      </c>
      <c r="G16884" s="2" t="s">
        <v>26</v>
      </c>
    </row>
    <row r="16885" spans="1:7" x14ac:dyDescent="0.35">
      <c r="A16885" s="1">
        <v>46069</v>
      </c>
      <c r="B16885">
        <v>91996810</v>
      </c>
      <c r="C16885" s="2" t="s">
        <v>41</v>
      </c>
      <c r="D16885">
        <v>0</v>
      </c>
      <c r="E16885">
        <v>1</v>
      </c>
      <c r="F16885">
        <v>250</v>
      </c>
      <c r="G16885" s="2" t="s">
        <v>26</v>
      </c>
    </row>
    <row r="16886" spans="1:7" x14ac:dyDescent="0.35">
      <c r="A16886" s="1">
        <v>46069</v>
      </c>
      <c r="B16886">
        <v>86404430</v>
      </c>
      <c r="C16886" s="2" t="s">
        <v>38</v>
      </c>
      <c r="D16886">
        <v>1000000</v>
      </c>
      <c r="E16886">
        <v>1</v>
      </c>
      <c r="F16886">
        <v>1000</v>
      </c>
      <c r="G16886" s="2" t="s">
        <v>26</v>
      </c>
    </row>
    <row r="16887" spans="1:7" x14ac:dyDescent="0.35">
      <c r="A16887" s="1">
        <v>46069</v>
      </c>
      <c r="B16887">
        <v>88911160</v>
      </c>
      <c r="C16887" s="2" t="s">
        <v>39</v>
      </c>
      <c r="D16887">
        <v>100000</v>
      </c>
      <c r="E16887">
        <v>1</v>
      </c>
      <c r="F16887">
        <v>250</v>
      </c>
      <c r="G16887" s="2" t="s">
        <v>26</v>
      </c>
    </row>
    <row r="16888" spans="1:7" x14ac:dyDescent="0.35">
      <c r="A16888" s="1">
        <v>46069</v>
      </c>
      <c r="B16888">
        <v>67140338</v>
      </c>
      <c r="C16888" s="2" t="s">
        <v>40</v>
      </c>
      <c r="D16888">
        <v>0</v>
      </c>
      <c r="E16888">
        <v>1</v>
      </c>
      <c r="F16888">
        <v>600</v>
      </c>
      <c r="G16888" s="2" t="s">
        <v>26</v>
      </c>
    </row>
    <row r="16889" spans="1:7" x14ac:dyDescent="0.35">
      <c r="A16889" s="1">
        <v>46069</v>
      </c>
      <c r="B16889">
        <v>74781958</v>
      </c>
      <c r="C16889" s="2" t="s">
        <v>36</v>
      </c>
      <c r="D16889">
        <v>0</v>
      </c>
      <c r="E16889">
        <v>1</v>
      </c>
      <c r="F16889">
        <v>1000</v>
      </c>
      <c r="G16889" s="2" t="s">
        <v>26</v>
      </c>
    </row>
    <row r="16890" spans="1:7" x14ac:dyDescent="0.35">
      <c r="A16890" s="1">
        <v>46069</v>
      </c>
      <c r="B16890">
        <v>95871262</v>
      </c>
      <c r="C16890" s="2" t="s">
        <v>38</v>
      </c>
      <c r="D16890">
        <v>250000</v>
      </c>
      <c r="E16890">
        <v>1</v>
      </c>
      <c r="F16890">
        <v>1550</v>
      </c>
      <c r="G16890" s="2" t="s">
        <v>26</v>
      </c>
    </row>
    <row r="16891" spans="1:7" x14ac:dyDescent="0.35">
      <c r="A16891" s="1">
        <v>46069</v>
      </c>
      <c r="B16891">
        <v>72871454</v>
      </c>
      <c r="C16891" s="2" t="s">
        <v>33</v>
      </c>
      <c r="D16891">
        <v>3500000</v>
      </c>
      <c r="E16891">
        <v>1</v>
      </c>
      <c r="F16891">
        <v>1550</v>
      </c>
      <c r="G16891" s="2" t="s">
        <v>26</v>
      </c>
    </row>
    <row r="16892" spans="1:7" x14ac:dyDescent="0.35">
      <c r="A16892" s="1">
        <v>46069</v>
      </c>
      <c r="B16892">
        <v>80597944</v>
      </c>
      <c r="C16892" s="2" t="s">
        <v>39</v>
      </c>
      <c r="D16892">
        <v>5000000</v>
      </c>
      <c r="E16892">
        <v>1</v>
      </c>
      <c r="F16892">
        <v>250</v>
      </c>
      <c r="G16892" s="2" t="s">
        <v>26</v>
      </c>
    </row>
    <row r="16893" spans="1:7" x14ac:dyDescent="0.35">
      <c r="A16893" s="1">
        <v>46069</v>
      </c>
      <c r="B16893">
        <v>69622956</v>
      </c>
      <c r="C16893" s="2" t="s">
        <v>38</v>
      </c>
      <c r="D16893">
        <v>750000</v>
      </c>
      <c r="E16893">
        <v>1</v>
      </c>
      <c r="F16893">
        <v>250</v>
      </c>
      <c r="G16893" s="2" t="s">
        <v>26</v>
      </c>
    </row>
    <row r="16894" spans="1:7" x14ac:dyDescent="0.35">
      <c r="A16894" s="1">
        <v>46069</v>
      </c>
      <c r="B16894">
        <v>92194629</v>
      </c>
      <c r="C16894" s="2" t="s">
        <v>37</v>
      </c>
      <c r="D16894">
        <v>1500000</v>
      </c>
      <c r="E16894">
        <v>1</v>
      </c>
      <c r="F16894">
        <v>1000</v>
      </c>
      <c r="G16894" s="2" t="s">
        <v>26</v>
      </c>
    </row>
    <row r="16895" spans="1:7" x14ac:dyDescent="0.35">
      <c r="A16895" s="1">
        <v>46069</v>
      </c>
      <c r="B16895">
        <v>71211781</v>
      </c>
      <c r="C16895" s="2" t="s">
        <v>40</v>
      </c>
      <c r="D16895">
        <v>0</v>
      </c>
      <c r="E16895">
        <v>1</v>
      </c>
      <c r="F16895">
        <v>1550</v>
      </c>
      <c r="G16895" s="2" t="s">
        <v>26</v>
      </c>
    </row>
    <row r="16896" spans="1:7" x14ac:dyDescent="0.35">
      <c r="A16896" s="1">
        <v>46069</v>
      </c>
      <c r="B16896">
        <v>74985713</v>
      </c>
      <c r="C16896" s="2" t="s">
        <v>33</v>
      </c>
      <c r="D16896">
        <v>1500000</v>
      </c>
      <c r="E16896">
        <v>1</v>
      </c>
      <c r="F16896">
        <v>600</v>
      </c>
      <c r="G16896" s="2" t="s">
        <v>26</v>
      </c>
    </row>
    <row r="16897" spans="1:7" x14ac:dyDescent="0.35">
      <c r="A16897" s="1">
        <v>46069</v>
      </c>
      <c r="B16897">
        <v>96962118</v>
      </c>
      <c r="C16897" s="2" t="s">
        <v>39</v>
      </c>
      <c r="D16897">
        <v>0</v>
      </c>
      <c r="E16897">
        <v>1</v>
      </c>
      <c r="F16897">
        <v>600</v>
      </c>
      <c r="G16897" s="2" t="s">
        <v>26</v>
      </c>
    </row>
    <row r="16898" spans="1:7" x14ac:dyDescent="0.35">
      <c r="A16898" s="1">
        <v>46069</v>
      </c>
      <c r="B16898">
        <v>74519268</v>
      </c>
      <c r="C16898" s="2" t="s">
        <v>39</v>
      </c>
      <c r="D16898">
        <v>250000</v>
      </c>
      <c r="E16898">
        <v>1</v>
      </c>
      <c r="F16898">
        <v>250</v>
      </c>
      <c r="G16898" s="2" t="s">
        <v>26</v>
      </c>
    </row>
    <row r="16899" spans="1:7" x14ac:dyDescent="0.35">
      <c r="A16899" s="1">
        <v>46069</v>
      </c>
      <c r="B16899">
        <v>87654675</v>
      </c>
      <c r="C16899" s="2" t="s">
        <v>41</v>
      </c>
      <c r="D16899">
        <v>200000</v>
      </c>
      <c r="E16899">
        <v>1</v>
      </c>
      <c r="F16899">
        <v>1550</v>
      </c>
      <c r="G16899" s="2" t="s">
        <v>26</v>
      </c>
    </row>
    <row r="16900" spans="1:7" x14ac:dyDescent="0.35">
      <c r="A16900" s="1">
        <v>46069</v>
      </c>
      <c r="B16900">
        <v>80835027</v>
      </c>
      <c r="C16900" s="2" t="s">
        <v>38</v>
      </c>
      <c r="D16900">
        <v>3500000</v>
      </c>
      <c r="E16900">
        <v>1</v>
      </c>
      <c r="F16900">
        <v>600</v>
      </c>
      <c r="G16900" s="2" t="s">
        <v>26</v>
      </c>
    </row>
    <row r="16901" spans="1:7" x14ac:dyDescent="0.35">
      <c r="A16901" s="1">
        <v>46069</v>
      </c>
      <c r="B16901">
        <v>99872459</v>
      </c>
      <c r="C16901" s="2" t="s">
        <v>35</v>
      </c>
      <c r="D16901">
        <v>1000000</v>
      </c>
      <c r="E16901">
        <v>1</v>
      </c>
      <c r="F16901">
        <v>1000</v>
      </c>
      <c r="G16901" s="2" t="s">
        <v>26</v>
      </c>
    </row>
    <row r="16902" spans="1:7" x14ac:dyDescent="0.35">
      <c r="A16902" s="1">
        <v>46069</v>
      </c>
      <c r="B16902">
        <v>84917613</v>
      </c>
      <c r="C16902" s="2" t="s">
        <v>37</v>
      </c>
      <c r="D16902">
        <v>5000000</v>
      </c>
      <c r="E16902">
        <v>1</v>
      </c>
      <c r="F16902">
        <v>600</v>
      </c>
      <c r="G16902" s="2" t="s">
        <v>26</v>
      </c>
    </row>
    <row r="16903" spans="1:7" x14ac:dyDescent="0.35">
      <c r="A16903" s="1">
        <v>46069</v>
      </c>
      <c r="B16903">
        <v>74089916</v>
      </c>
      <c r="C16903" s="2" t="s">
        <v>36</v>
      </c>
      <c r="D16903">
        <v>200000</v>
      </c>
      <c r="E16903">
        <v>1</v>
      </c>
      <c r="F16903">
        <v>250</v>
      </c>
      <c r="G16903" s="2" t="s">
        <v>26</v>
      </c>
    </row>
    <row r="16904" spans="1:7" x14ac:dyDescent="0.35">
      <c r="A16904" s="1">
        <v>46069</v>
      </c>
      <c r="B16904">
        <v>79770081</v>
      </c>
      <c r="C16904" s="2" t="s">
        <v>36</v>
      </c>
      <c r="D16904">
        <v>750000</v>
      </c>
      <c r="E16904">
        <v>1</v>
      </c>
      <c r="F16904">
        <v>600</v>
      </c>
      <c r="G16904" s="2" t="s">
        <v>26</v>
      </c>
    </row>
    <row r="16905" spans="1:7" x14ac:dyDescent="0.35">
      <c r="A16905" s="1">
        <v>46069</v>
      </c>
      <c r="B16905">
        <v>96111727</v>
      </c>
      <c r="C16905" s="2" t="s">
        <v>38</v>
      </c>
      <c r="D16905">
        <v>2000000</v>
      </c>
      <c r="E16905">
        <v>1</v>
      </c>
      <c r="F16905">
        <v>1000</v>
      </c>
      <c r="G16905" s="2" t="s">
        <v>26</v>
      </c>
    </row>
    <row r="16906" spans="1:7" x14ac:dyDescent="0.35">
      <c r="A16906" s="1">
        <v>46069</v>
      </c>
      <c r="B16906">
        <v>96665888</v>
      </c>
      <c r="C16906" s="2" t="s">
        <v>38</v>
      </c>
      <c r="D16906">
        <v>0</v>
      </c>
      <c r="E16906">
        <v>1</v>
      </c>
      <c r="F16906">
        <v>1000</v>
      </c>
      <c r="G16906" s="2" t="s">
        <v>26</v>
      </c>
    </row>
    <row r="16907" spans="1:7" x14ac:dyDescent="0.35">
      <c r="A16907" s="1">
        <v>46069</v>
      </c>
      <c r="B16907">
        <v>82046221</v>
      </c>
      <c r="C16907" s="2" t="s">
        <v>41</v>
      </c>
      <c r="D16907">
        <v>0</v>
      </c>
      <c r="E16907">
        <v>1</v>
      </c>
      <c r="F16907">
        <v>600</v>
      </c>
      <c r="G16907" s="2" t="s">
        <v>26</v>
      </c>
    </row>
    <row r="16908" spans="1:7" x14ac:dyDescent="0.35">
      <c r="A16908" s="1">
        <v>46069</v>
      </c>
      <c r="B16908">
        <v>86627500</v>
      </c>
      <c r="C16908" s="2" t="s">
        <v>33</v>
      </c>
      <c r="D16908">
        <v>100000</v>
      </c>
      <c r="E16908">
        <v>1</v>
      </c>
      <c r="F16908">
        <v>1000</v>
      </c>
      <c r="G16908" s="2" t="s">
        <v>26</v>
      </c>
    </row>
    <row r="16909" spans="1:7" x14ac:dyDescent="0.35">
      <c r="A16909" s="1">
        <v>46069</v>
      </c>
      <c r="B16909">
        <v>65260277</v>
      </c>
      <c r="C16909" s="2" t="s">
        <v>39</v>
      </c>
      <c r="D16909">
        <v>3500000</v>
      </c>
      <c r="E16909">
        <v>1</v>
      </c>
      <c r="F16909">
        <v>1550</v>
      </c>
      <c r="G16909" s="2" t="s">
        <v>26</v>
      </c>
    </row>
    <row r="16910" spans="1:7" x14ac:dyDescent="0.35">
      <c r="A16910" s="1">
        <v>46069</v>
      </c>
      <c r="B16910">
        <v>70992366</v>
      </c>
      <c r="C16910" s="2" t="s">
        <v>40</v>
      </c>
      <c r="D16910">
        <v>500000</v>
      </c>
      <c r="E16910">
        <v>1</v>
      </c>
      <c r="F16910">
        <v>1550</v>
      </c>
      <c r="G16910" s="2" t="s">
        <v>26</v>
      </c>
    </row>
    <row r="16911" spans="1:7" x14ac:dyDescent="0.35">
      <c r="A16911" s="1">
        <v>46069</v>
      </c>
      <c r="B16911">
        <v>72095772</v>
      </c>
      <c r="C16911" s="2" t="s">
        <v>35</v>
      </c>
      <c r="D16911">
        <v>1500000</v>
      </c>
      <c r="E16911">
        <v>1</v>
      </c>
      <c r="F16911">
        <v>1550</v>
      </c>
      <c r="G16911" s="2" t="s">
        <v>26</v>
      </c>
    </row>
    <row r="16912" spans="1:7" x14ac:dyDescent="0.35">
      <c r="A16912" s="1">
        <v>46069</v>
      </c>
      <c r="B16912">
        <v>86185684</v>
      </c>
      <c r="C16912" s="2" t="s">
        <v>36</v>
      </c>
      <c r="D16912">
        <v>750000</v>
      </c>
      <c r="E16912">
        <v>1</v>
      </c>
      <c r="F16912">
        <v>250</v>
      </c>
      <c r="G16912" s="2" t="s">
        <v>26</v>
      </c>
    </row>
    <row r="16913" spans="1:7" x14ac:dyDescent="0.35">
      <c r="A16913" s="1">
        <v>46069</v>
      </c>
      <c r="B16913">
        <v>91048548</v>
      </c>
      <c r="C16913" s="2" t="s">
        <v>41</v>
      </c>
      <c r="D16913">
        <v>1500000</v>
      </c>
      <c r="E16913">
        <v>1</v>
      </c>
      <c r="F16913">
        <v>600</v>
      </c>
      <c r="G16913" s="2" t="s">
        <v>26</v>
      </c>
    </row>
    <row r="16914" spans="1:7" x14ac:dyDescent="0.35">
      <c r="A16914" s="1">
        <v>46069</v>
      </c>
      <c r="B16914">
        <v>79761380</v>
      </c>
      <c r="C16914" s="2" t="s">
        <v>37</v>
      </c>
      <c r="D16914">
        <v>200000</v>
      </c>
      <c r="E16914">
        <v>1</v>
      </c>
      <c r="F16914">
        <v>1000</v>
      </c>
      <c r="G16914" s="2" t="s">
        <v>26</v>
      </c>
    </row>
    <row r="16915" spans="1:7" x14ac:dyDescent="0.35">
      <c r="A16915" s="1">
        <v>46069</v>
      </c>
      <c r="B16915">
        <v>88096669</v>
      </c>
      <c r="C16915" s="2" t="s">
        <v>41</v>
      </c>
      <c r="D16915">
        <v>3500000</v>
      </c>
      <c r="E16915">
        <v>1</v>
      </c>
      <c r="F16915">
        <v>1000</v>
      </c>
      <c r="G16915" s="2" t="s">
        <v>26</v>
      </c>
    </row>
    <row r="16916" spans="1:7" x14ac:dyDescent="0.35">
      <c r="A16916" s="1">
        <v>46069</v>
      </c>
      <c r="B16916">
        <v>98050597</v>
      </c>
      <c r="C16916" s="2" t="s">
        <v>39</v>
      </c>
      <c r="D16916">
        <v>3500000</v>
      </c>
      <c r="E16916">
        <v>1</v>
      </c>
      <c r="F16916">
        <v>600</v>
      </c>
      <c r="G16916" s="2" t="s">
        <v>26</v>
      </c>
    </row>
    <row r="16917" spans="1:7" x14ac:dyDescent="0.35">
      <c r="A16917" s="1">
        <v>46069</v>
      </c>
      <c r="B16917">
        <v>67953212</v>
      </c>
      <c r="C16917" s="2" t="s">
        <v>35</v>
      </c>
      <c r="D16917">
        <v>0</v>
      </c>
      <c r="E16917">
        <v>1</v>
      </c>
      <c r="F16917">
        <v>600</v>
      </c>
      <c r="G16917" s="2" t="s">
        <v>26</v>
      </c>
    </row>
    <row r="16918" spans="1:7" x14ac:dyDescent="0.35">
      <c r="A16918" s="1">
        <v>46069</v>
      </c>
      <c r="B16918">
        <v>64335243</v>
      </c>
      <c r="C16918" s="2" t="s">
        <v>33</v>
      </c>
      <c r="D16918">
        <v>0</v>
      </c>
      <c r="E16918">
        <v>1</v>
      </c>
      <c r="F16918">
        <v>250</v>
      </c>
      <c r="G16918" s="2" t="s">
        <v>26</v>
      </c>
    </row>
    <row r="16919" spans="1:7" x14ac:dyDescent="0.35">
      <c r="A16919" s="1">
        <v>46069</v>
      </c>
      <c r="B16919">
        <v>98969699</v>
      </c>
      <c r="C16919" s="2" t="s">
        <v>33</v>
      </c>
      <c r="D16919">
        <v>0</v>
      </c>
      <c r="E16919">
        <v>1</v>
      </c>
      <c r="F16919">
        <v>1550</v>
      </c>
      <c r="G16919" s="2" t="s">
        <v>26</v>
      </c>
    </row>
    <row r="16920" spans="1:7" x14ac:dyDescent="0.35">
      <c r="A16920" s="1">
        <v>46069</v>
      </c>
      <c r="B16920">
        <v>82208761</v>
      </c>
      <c r="C16920" s="2" t="s">
        <v>38</v>
      </c>
      <c r="D16920">
        <v>1000000</v>
      </c>
      <c r="E16920">
        <v>1</v>
      </c>
      <c r="F16920">
        <v>600</v>
      </c>
      <c r="G16920" s="2" t="s">
        <v>26</v>
      </c>
    </row>
    <row r="16921" spans="1:7" x14ac:dyDescent="0.35">
      <c r="A16921" s="1">
        <v>46069</v>
      </c>
      <c r="B16921">
        <v>85424744</v>
      </c>
      <c r="C16921" s="2" t="s">
        <v>37</v>
      </c>
      <c r="D16921">
        <v>1500000</v>
      </c>
      <c r="E16921">
        <v>1</v>
      </c>
      <c r="F16921">
        <v>250</v>
      </c>
      <c r="G16921" s="2" t="s">
        <v>26</v>
      </c>
    </row>
    <row r="16922" spans="1:7" x14ac:dyDescent="0.35">
      <c r="A16922" s="1">
        <v>46069</v>
      </c>
      <c r="B16922">
        <v>85665228</v>
      </c>
      <c r="C16922" s="2" t="s">
        <v>36</v>
      </c>
      <c r="D16922">
        <v>100000</v>
      </c>
      <c r="E16922">
        <v>1</v>
      </c>
      <c r="F16922">
        <v>1000</v>
      </c>
      <c r="G16922" s="2" t="s">
        <v>26</v>
      </c>
    </row>
    <row r="16923" spans="1:7" x14ac:dyDescent="0.35">
      <c r="A16923" s="1">
        <v>46069</v>
      </c>
      <c r="B16923">
        <v>80303555</v>
      </c>
      <c r="C16923" s="2" t="s">
        <v>38</v>
      </c>
      <c r="D16923">
        <v>250000</v>
      </c>
      <c r="E16923">
        <v>1</v>
      </c>
      <c r="F16923">
        <v>250</v>
      </c>
      <c r="G16923" s="2" t="s">
        <v>26</v>
      </c>
    </row>
    <row r="16924" spans="1:7" x14ac:dyDescent="0.35">
      <c r="A16924" s="1">
        <v>46069</v>
      </c>
      <c r="B16924">
        <v>98185555</v>
      </c>
      <c r="C16924" s="2" t="s">
        <v>39</v>
      </c>
      <c r="D16924">
        <v>5000000</v>
      </c>
      <c r="E16924">
        <v>1</v>
      </c>
      <c r="F16924">
        <v>600</v>
      </c>
      <c r="G16924" s="2" t="s">
        <v>26</v>
      </c>
    </row>
    <row r="16925" spans="1:7" x14ac:dyDescent="0.35">
      <c r="A16925" s="1">
        <v>46069</v>
      </c>
      <c r="B16925">
        <v>99478109</v>
      </c>
      <c r="C16925" s="2" t="s">
        <v>36</v>
      </c>
      <c r="D16925">
        <v>5000000</v>
      </c>
      <c r="E16925">
        <v>1</v>
      </c>
      <c r="F16925">
        <v>600</v>
      </c>
      <c r="G16925" s="2" t="s">
        <v>26</v>
      </c>
    </row>
    <row r="16926" spans="1:7" x14ac:dyDescent="0.35">
      <c r="A16926" s="1">
        <v>46069</v>
      </c>
      <c r="B16926">
        <v>83513973</v>
      </c>
      <c r="C16926" s="2" t="s">
        <v>39</v>
      </c>
      <c r="D16926">
        <v>0</v>
      </c>
      <c r="E16926">
        <v>1</v>
      </c>
      <c r="F16926">
        <v>600</v>
      </c>
      <c r="G16926" s="2" t="s">
        <v>26</v>
      </c>
    </row>
    <row r="16927" spans="1:7" x14ac:dyDescent="0.35">
      <c r="A16927" s="1">
        <v>46069</v>
      </c>
      <c r="B16927">
        <v>85356719</v>
      </c>
      <c r="C16927" s="2" t="s">
        <v>38</v>
      </c>
      <c r="D16927">
        <v>0</v>
      </c>
      <c r="E16927">
        <v>1</v>
      </c>
      <c r="F16927">
        <v>1000</v>
      </c>
      <c r="G16927" s="2" t="s">
        <v>26</v>
      </c>
    </row>
    <row r="16928" spans="1:7" x14ac:dyDescent="0.35">
      <c r="A16928" s="1">
        <v>46069</v>
      </c>
      <c r="B16928">
        <v>83111783</v>
      </c>
      <c r="C16928" s="2" t="s">
        <v>37</v>
      </c>
      <c r="D16928">
        <v>2000000</v>
      </c>
      <c r="E16928">
        <v>1</v>
      </c>
      <c r="F16928">
        <v>1000</v>
      </c>
      <c r="G16928" s="2" t="s">
        <v>26</v>
      </c>
    </row>
    <row r="16929" spans="1:7" x14ac:dyDescent="0.35">
      <c r="A16929" s="1">
        <v>46069</v>
      </c>
      <c r="B16929">
        <v>90774471</v>
      </c>
      <c r="C16929" s="2" t="s">
        <v>33</v>
      </c>
      <c r="D16929">
        <v>3500000</v>
      </c>
      <c r="E16929">
        <v>1</v>
      </c>
      <c r="F16929">
        <v>600</v>
      </c>
      <c r="G16929" s="2" t="s">
        <v>26</v>
      </c>
    </row>
    <row r="16930" spans="1:7" x14ac:dyDescent="0.35">
      <c r="A16930" s="1">
        <v>46069</v>
      </c>
      <c r="B16930">
        <v>90492838</v>
      </c>
      <c r="C16930" s="2" t="s">
        <v>33</v>
      </c>
      <c r="D16930">
        <v>50000</v>
      </c>
      <c r="E16930">
        <v>1</v>
      </c>
      <c r="F16930">
        <v>1550</v>
      </c>
      <c r="G16930" s="2" t="s">
        <v>26</v>
      </c>
    </row>
    <row r="16931" spans="1:7" x14ac:dyDescent="0.35">
      <c r="A16931" s="1">
        <v>46069</v>
      </c>
      <c r="B16931">
        <v>85860984</v>
      </c>
      <c r="C16931" s="2" t="s">
        <v>36</v>
      </c>
      <c r="D16931">
        <v>0</v>
      </c>
      <c r="E16931">
        <v>1</v>
      </c>
      <c r="F16931">
        <v>600</v>
      </c>
      <c r="G16931" s="2" t="s">
        <v>26</v>
      </c>
    </row>
    <row r="16932" spans="1:7" x14ac:dyDescent="0.35">
      <c r="A16932" s="1">
        <v>46069</v>
      </c>
      <c r="B16932">
        <v>78593185</v>
      </c>
      <c r="C16932" s="2" t="s">
        <v>35</v>
      </c>
      <c r="D16932">
        <v>0</v>
      </c>
      <c r="E16932">
        <v>1</v>
      </c>
      <c r="F16932">
        <v>1550</v>
      </c>
      <c r="G16932" s="2" t="s">
        <v>26</v>
      </c>
    </row>
    <row r="16933" spans="1:7" x14ac:dyDescent="0.35">
      <c r="A16933" s="1">
        <v>46069</v>
      </c>
      <c r="B16933">
        <v>69635360</v>
      </c>
      <c r="C16933" s="2" t="s">
        <v>40</v>
      </c>
      <c r="D16933">
        <v>200000</v>
      </c>
      <c r="E16933">
        <v>1</v>
      </c>
      <c r="F16933">
        <v>600</v>
      </c>
      <c r="G16933" s="2" t="s">
        <v>26</v>
      </c>
    </row>
    <row r="16934" spans="1:7" x14ac:dyDescent="0.35">
      <c r="A16934" s="1">
        <v>46069</v>
      </c>
      <c r="B16934">
        <v>75595381</v>
      </c>
      <c r="C16934" s="2" t="s">
        <v>36</v>
      </c>
      <c r="D16934">
        <v>1500000</v>
      </c>
      <c r="E16934">
        <v>1</v>
      </c>
      <c r="F16934">
        <v>600</v>
      </c>
      <c r="G16934" s="2" t="s">
        <v>26</v>
      </c>
    </row>
    <row r="16935" spans="1:7" x14ac:dyDescent="0.35">
      <c r="A16935" s="1">
        <v>46069</v>
      </c>
      <c r="B16935">
        <v>71534972</v>
      </c>
      <c r="C16935" s="2" t="s">
        <v>33</v>
      </c>
      <c r="D16935">
        <v>0</v>
      </c>
      <c r="E16935">
        <v>1</v>
      </c>
      <c r="F16935">
        <v>600</v>
      </c>
      <c r="G16935" s="2" t="s">
        <v>26</v>
      </c>
    </row>
    <row r="16936" spans="1:7" x14ac:dyDescent="0.35">
      <c r="A16936" s="1">
        <v>46069</v>
      </c>
      <c r="B16936">
        <v>64147958</v>
      </c>
      <c r="C16936" s="2" t="s">
        <v>38</v>
      </c>
      <c r="D16936">
        <v>500000</v>
      </c>
      <c r="E16936">
        <v>1</v>
      </c>
      <c r="F16936">
        <v>1550</v>
      </c>
      <c r="G16936" s="2" t="s">
        <v>26</v>
      </c>
    </row>
    <row r="16937" spans="1:7" x14ac:dyDescent="0.35">
      <c r="A16937" s="1">
        <v>46069</v>
      </c>
      <c r="B16937">
        <v>95291486</v>
      </c>
      <c r="C16937" s="2" t="s">
        <v>36</v>
      </c>
      <c r="D16937">
        <v>1000000</v>
      </c>
      <c r="E16937">
        <v>1</v>
      </c>
      <c r="F16937">
        <v>1000</v>
      </c>
      <c r="G16937" s="2" t="s">
        <v>26</v>
      </c>
    </row>
    <row r="16938" spans="1:7" x14ac:dyDescent="0.35">
      <c r="A16938" s="1">
        <v>46069</v>
      </c>
      <c r="B16938">
        <v>93501491</v>
      </c>
      <c r="C16938" s="2" t="s">
        <v>39</v>
      </c>
      <c r="D16938">
        <v>100000</v>
      </c>
      <c r="E16938">
        <v>1</v>
      </c>
      <c r="F16938">
        <v>600</v>
      </c>
      <c r="G16938" s="2" t="s">
        <v>26</v>
      </c>
    </row>
    <row r="16939" spans="1:7" x14ac:dyDescent="0.35">
      <c r="A16939" s="1">
        <v>46069</v>
      </c>
      <c r="B16939">
        <v>61121609</v>
      </c>
      <c r="C16939" s="2" t="s">
        <v>39</v>
      </c>
      <c r="D16939">
        <v>500000</v>
      </c>
      <c r="E16939">
        <v>1</v>
      </c>
      <c r="F16939">
        <v>1000</v>
      </c>
      <c r="G16939" s="2" t="s">
        <v>26</v>
      </c>
    </row>
    <row r="16940" spans="1:7" x14ac:dyDescent="0.35">
      <c r="A16940" s="1">
        <v>46069</v>
      </c>
      <c r="B16940">
        <v>67988379</v>
      </c>
      <c r="C16940" s="2" t="s">
        <v>39</v>
      </c>
      <c r="D16940">
        <v>0</v>
      </c>
      <c r="E16940">
        <v>1</v>
      </c>
      <c r="F16940">
        <v>1000</v>
      </c>
      <c r="G16940" s="2" t="s">
        <v>26</v>
      </c>
    </row>
    <row r="16941" spans="1:7" x14ac:dyDescent="0.35">
      <c r="A16941" s="1">
        <v>46069</v>
      </c>
      <c r="B16941">
        <v>80630390</v>
      </c>
      <c r="C16941" s="2" t="s">
        <v>33</v>
      </c>
      <c r="D16941">
        <v>100000</v>
      </c>
      <c r="E16941">
        <v>1</v>
      </c>
      <c r="F16941">
        <v>250</v>
      </c>
      <c r="G16941" s="2" t="s">
        <v>26</v>
      </c>
    </row>
    <row r="16942" spans="1:7" x14ac:dyDescent="0.35">
      <c r="A16942" s="1">
        <v>46069</v>
      </c>
      <c r="B16942">
        <v>80422657</v>
      </c>
      <c r="C16942" s="2" t="s">
        <v>40</v>
      </c>
      <c r="D16942">
        <v>5000000</v>
      </c>
      <c r="E16942">
        <v>1</v>
      </c>
      <c r="F16942">
        <v>1000</v>
      </c>
      <c r="G16942" s="2" t="s">
        <v>26</v>
      </c>
    </row>
    <row r="16943" spans="1:7" x14ac:dyDescent="0.35">
      <c r="A16943" s="1">
        <v>46069</v>
      </c>
      <c r="B16943">
        <v>72802049</v>
      </c>
      <c r="C16943" s="2" t="s">
        <v>37</v>
      </c>
      <c r="D16943">
        <v>1000000</v>
      </c>
      <c r="E16943">
        <v>1</v>
      </c>
      <c r="F16943">
        <v>600</v>
      </c>
      <c r="G16943" s="2" t="s">
        <v>26</v>
      </c>
    </row>
    <row r="16944" spans="1:7" x14ac:dyDescent="0.35">
      <c r="A16944" s="1">
        <v>46069</v>
      </c>
      <c r="B16944">
        <v>87357465</v>
      </c>
      <c r="C16944" s="2" t="s">
        <v>35</v>
      </c>
      <c r="D16944">
        <v>3500000</v>
      </c>
      <c r="E16944">
        <v>1</v>
      </c>
      <c r="F16944">
        <v>600</v>
      </c>
      <c r="G16944" s="2" t="s">
        <v>26</v>
      </c>
    </row>
    <row r="16945" spans="1:7" x14ac:dyDescent="0.35">
      <c r="A16945" s="1">
        <v>46069</v>
      </c>
      <c r="B16945">
        <v>68318758</v>
      </c>
      <c r="C16945" s="2" t="s">
        <v>33</v>
      </c>
      <c r="D16945">
        <v>3500000</v>
      </c>
      <c r="E16945">
        <v>1</v>
      </c>
      <c r="F16945">
        <v>600</v>
      </c>
      <c r="G16945" s="2" t="s">
        <v>26</v>
      </c>
    </row>
    <row r="16946" spans="1:7" x14ac:dyDescent="0.35">
      <c r="A16946" s="1">
        <v>46069</v>
      </c>
      <c r="B16946">
        <v>75155354</v>
      </c>
      <c r="C16946" s="2" t="s">
        <v>35</v>
      </c>
      <c r="D16946">
        <v>0</v>
      </c>
      <c r="E16946">
        <v>1</v>
      </c>
      <c r="F16946">
        <v>250</v>
      </c>
      <c r="G16946" s="2" t="s">
        <v>26</v>
      </c>
    </row>
    <row r="16947" spans="1:7" x14ac:dyDescent="0.35">
      <c r="A16947" s="1">
        <v>46069</v>
      </c>
      <c r="B16947">
        <v>60570731</v>
      </c>
      <c r="C16947" s="2" t="s">
        <v>39</v>
      </c>
      <c r="D16947">
        <v>1500000</v>
      </c>
      <c r="E16947">
        <v>1</v>
      </c>
      <c r="F16947">
        <v>1000</v>
      </c>
      <c r="G16947" s="2" t="s">
        <v>26</v>
      </c>
    </row>
    <row r="16948" spans="1:7" x14ac:dyDescent="0.35">
      <c r="A16948" s="1">
        <v>46069</v>
      </c>
      <c r="B16948">
        <v>72566241</v>
      </c>
      <c r="C16948" s="2" t="s">
        <v>33</v>
      </c>
      <c r="D16948">
        <v>3500000</v>
      </c>
      <c r="E16948">
        <v>1</v>
      </c>
      <c r="F16948">
        <v>600</v>
      </c>
      <c r="G16948" s="2" t="s">
        <v>26</v>
      </c>
    </row>
    <row r="16949" spans="1:7" x14ac:dyDescent="0.35">
      <c r="A16949" s="1">
        <v>46069</v>
      </c>
      <c r="B16949">
        <v>77754307</v>
      </c>
      <c r="C16949" s="2" t="s">
        <v>41</v>
      </c>
      <c r="D16949">
        <v>200000</v>
      </c>
      <c r="E16949">
        <v>1</v>
      </c>
      <c r="F16949">
        <v>250</v>
      </c>
      <c r="G16949" s="2" t="s">
        <v>26</v>
      </c>
    </row>
    <row r="16950" spans="1:7" x14ac:dyDescent="0.35">
      <c r="A16950" s="1">
        <v>46069</v>
      </c>
      <c r="B16950">
        <v>61251330</v>
      </c>
      <c r="C16950" s="2" t="s">
        <v>33</v>
      </c>
      <c r="D16950">
        <v>2000000</v>
      </c>
      <c r="E16950">
        <v>1</v>
      </c>
      <c r="F16950">
        <v>250</v>
      </c>
      <c r="G16950" s="2" t="s">
        <v>26</v>
      </c>
    </row>
    <row r="16951" spans="1:7" x14ac:dyDescent="0.35">
      <c r="A16951" s="1">
        <v>46069</v>
      </c>
      <c r="B16951">
        <v>67960088</v>
      </c>
      <c r="C16951" s="2" t="s">
        <v>38</v>
      </c>
      <c r="D16951">
        <v>1000000</v>
      </c>
      <c r="E16951">
        <v>1</v>
      </c>
      <c r="F16951">
        <v>600</v>
      </c>
      <c r="G16951" s="2" t="s">
        <v>26</v>
      </c>
    </row>
    <row r="16952" spans="1:7" x14ac:dyDescent="0.35">
      <c r="A16952" s="1">
        <v>46069</v>
      </c>
      <c r="B16952">
        <v>95293734</v>
      </c>
      <c r="C16952" s="2" t="s">
        <v>41</v>
      </c>
      <c r="D16952">
        <v>2000000</v>
      </c>
      <c r="E16952">
        <v>1</v>
      </c>
      <c r="F16952">
        <v>1000</v>
      </c>
      <c r="G16952" s="2" t="s">
        <v>26</v>
      </c>
    </row>
    <row r="16953" spans="1:7" x14ac:dyDescent="0.35">
      <c r="A16953" s="1">
        <v>46069</v>
      </c>
      <c r="B16953">
        <v>76013534</v>
      </c>
      <c r="C16953" s="2" t="s">
        <v>33</v>
      </c>
      <c r="D16953">
        <v>0</v>
      </c>
      <c r="E16953">
        <v>1</v>
      </c>
      <c r="F16953">
        <v>1550</v>
      </c>
      <c r="G16953" s="2" t="s">
        <v>26</v>
      </c>
    </row>
    <row r="16954" spans="1:7" x14ac:dyDescent="0.35">
      <c r="A16954" s="1">
        <v>46069</v>
      </c>
      <c r="B16954">
        <v>61428584</v>
      </c>
      <c r="C16954" s="2" t="s">
        <v>33</v>
      </c>
      <c r="D16954">
        <v>5000000</v>
      </c>
      <c r="E16954">
        <v>1</v>
      </c>
      <c r="F16954">
        <v>1550</v>
      </c>
      <c r="G16954" s="2" t="s">
        <v>26</v>
      </c>
    </row>
    <row r="16955" spans="1:7" x14ac:dyDescent="0.35">
      <c r="A16955" s="1">
        <v>46069</v>
      </c>
      <c r="B16955">
        <v>66688069</v>
      </c>
      <c r="C16955" s="2" t="s">
        <v>38</v>
      </c>
      <c r="D16955">
        <v>50000</v>
      </c>
      <c r="E16955">
        <v>1</v>
      </c>
      <c r="F16955">
        <v>600</v>
      </c>
      <c r="G16955" s="2" t="s">
        <v>26</v>
      </c>
    </row>
    <row r="16956" spans="1:7" x14ac:dyDescent="0.35">
      <c r="A16956" s="1">
        <v>46069</v>
      </c>
      <c r="B16956">
        <v>82137217</v>
      </c>
      <c r="C16956" s="2" t="s">
        <v>40</v>
      </c>
      <c r="D16956">
        <v>1000000</v>
      </c>
      <c r="E16956">
        <v>1</v>
      </c>
      <c r="F16956">
        <v>1550</v>
      </c>
      <c r="G16956" s="2" t="s">
        <v>26</v>
      </c>
    </row>
    <row r="16957" spans="1:7" x14ac:dyDescent="0.35">
      <c r="A16957" s="1">
        <v>46069</v>
      </c>
      <c r="B16957">
        <v>71082617</v>
      </c>
      <c r="C16957" s="2" t="s">
        <v>37</v>
      </c>
      <c r="D16957">
        <v>50000</v>
      </c>
      <c r="E16957">
        <v>1</v>
      </c>
      <c r="F16957">
        <v>600</v>
      </c>
      <c r="G16957" s="2" t="s">
        <v>26</v>
      </c>
    </row>
    <row r="16958" spans="1:7" x14ac:dyDescent="0.35">
      <c r="A16958" s="1">
        <v>46069</v>
      </c>
      <c r="B16958">
        <v>94712140</v>
      </c>
      <c r="C16958" s="2" t="s">
        <v>40</v>
      </c>
      <c r="D16958">
        <v>5000000</v>
      </c>
      <c r="E16958">
        <v>1</v>
      </c>
      <c r="F16958">
        <v>1550</v>
      </c>
      <c r="G16958" s="2" t="s">
        <v>26</v>
      </c>
    </row>
    <row r="16959" spans="1:7" x14ac:dyDescent="0.35">
      <c r="A16959" s="1">
        <v>46069</v>
      </c>
      <c r="B16959">
        <v>72135155</v>
      </c>
      <c r="C16959" s="2" t="s">
        <v>33</v>
      </c>
      <c r="D16959">
        <v>200000</v>
      </c>
      <c r="E16959">
        <v>1</v>
      </c>
      <c r="F16959">
        <v>1000</v>
      </c>
      <c r="G16959" s="2" t="s">
        <v>26</v>
      </c>
    </row>
    <row r="16960" spans="1:7" x14ac:dyDescent="0.35">
      <c r="A16960" s="1">
        <v>46069</v>
      </c>
      <c r="B16960">
        <v>78838764</v>
      </c>
      <c r="C16960" s="2" t="s">
        <v>36</v>
      </c>
      <c r="D16960">
        <v>2000000</v>
      </c>
      <c r="E16960">
        <v>1</v>
      </c>
      <c r="F16960">
        <v>1000</v>
      </c>
      <c r="G16960" s="2" t="s">
        <v>26</v>
      </c>
    </row>
    <row r="16961" spans="1:7" x14ac:dyDescent="0.35">
      <c r="A16961" s="1">
        <v>46069</v>
      </c>
      <c r="B16961">
        <v>72032169</v>
      </c>
      <c r="C16961" s="2" t="s">
        <v>33</v>
      </c>
      <c r="D16961">
        <v>1500000</v>
      </c>
      <c r="E16961">
        <v>1</v>
      </c>
      <c r="F16961">
        <v>1000</v>
      </c>
      <c r="G16961" s="2" t="s">
        <v>26</v>
      </c>
    </row>
    <row r="16962" spans="1:7" x14ac:dyDescent="0.35">
      <c r="A16962" s="1">
        <v>46069</v>
      </c>
      <c r="B16962">
        <v>83867641</v>
      </c>
      <c r="C16962" s="2" t="s">
        <v>37</v>
      </c>
      <c r="D16962">
        <v>2000000</v>
      </c>
      <c r="E16962">
        <v>1</v>
      </c>
      <c r="F16962">
        <v>250</v>
      </c>
      <c r="G16962" s="2" t="s">
        <v>26</v>
      </c>
    </row>
    <row r="16963" spans="1:7" x14ac:dyDescent="0.35">
      <c r="A16963" s="1">
        <v>46069</v>
      </c>
      <c r="B16963">
        <v>66247198</v>
      </c>
      <c r="C16963" s="2" t="s">
        <v>36</v>
      </c>
      <c r="D16963">
        <v>200000</v>
      </c>
      <c r="E16963">
        <v>1</v>
      </c>
      <c r="F16963">
        <v>600</v>
      </c>
      <c r="G16963" s="2" t="s">
        <v>26</v>
      </c>
    </row>
    <row r="16964" spans="1:7" x14ac:dyDescent="0.35">
      <c r="A16964" s="1">
        <v>46069</v>
      </c>
      <c r="B16964">
        <v>90233153</v>
      </c>
      <c r="C16964" s="2" t="s">
        <v>33</v>
      </c>
      <c r="D16964">
        <v>5000000</v>
      </c>
      <c r="E16964">
        <v>1</v>
      </c>
      <c r="F16964">
        <v>1000</v>
      </c>
      <c r="G16964" s="2" t="s">
        <v>26</v>
      </c>
    </row>
    <row r="16965" spans="1:7" x14ac:dyDescent="0.35">
      <c r="A16965" s="1">
        <v>46069</v>
      </c>
      <c r="B16965">
        <v>83085211</v>
      </c>
      <c r="C16965" s="2" t="s">
        <v>38</v>
      </c>
      <c r="D16965">
        <v>5000000</v>
      </c>
      <c r="E16965">
        <v>1</v>
      </c>
      <c r="F16965">
        <v>600</v>
      </c>
      <c r="G16965" s="2" t="s">
        <v>26</v>
      </c>
    </row>
    <row r="16966" spans="1:7" x14ac:dyDescent="0.35">
      <c r="A16966" s="1">
        <v>46069</v>
      </c>
      <c r="B16966">
        <v>76731724</v>
      </c>
      <c r="C16966" s="2" t="s">
        <v>39</v>
      </c>
      <c r="D16966">
        <v>50000</v>
      </c>
      <c r="E16966">
        <v>1</v>
      </c>
      <c r="F16966">
        <v>1000</v>
      </c>
      <c r="G16966" s="2" t="s">
        <v>26</v>
      </c>
    </row>
    <row r="16967" spans="1:7" x14ac:dyDescent="0.35">
      <c r="A16967" s="1">
        <v>46069</v>
      </c>
      <c r="B16967">
        <v>77210120</v>
      </c>
      <c r="C16967" s="2" t="s">
        <v>40</v>
      </c>
      <c r="D16967">
        <v>1500000</v>
      </c>
      <c r="E16967">
        <v>1</v>
      </c>
      <c r="F16967">
        <v>600</v>
      </c>
      <c r="G16967" s="2" t="s">
        <v>26</v>
      </c>
    </row>
    <row r="16968" spans="1:7" x14ac:dyDescent="0.35">
      <c r="A16968" s="1">
        <v>46069</v>
      </c>
      <c r="B16968">
        <v>78648114</v>
      </c>
      <c r="C16968" s="2" t="s">
        <v>41</v>
      </c>
      <c r="D16968">
        <v>250000</v>
      </c>
      <c r="E16968">
        <v>1</v>
      </c>
      <c r="F16968">
        <v>1550</v>
      </c>
      <c r="G16968" s="2" t="s">
        <v>26</v>
      </c>
    </row>
    <row r="16969" spans="1:7" x14ac:dyDescent="0.35">
      <c r="A16969" s="1">
        <v>46069</v>
      </c>
      <c r="B16969">
        <v>69595706</v>
      </c>
      <c r="C16969" s="2" t="s">
        <v>40</v>
      </c>
      <c r="D16969">
        <v>0</v>
      </c>
      <c r="E16969">
        <v>1</v>
      </c>
      <c r="F16969">
        <v>1000</v>
      </c>
      <c r="G16969" s="2" t="s">
        <v>26</v>
      </c>
    </row>
    <row r="16970" spans="1:7" x14ac:dyDescent="0.35">
      <c r="A16970" s="1">
        <v>46069</v>
      </c>
      <c r="B16970">
        <v>76579870</v>
      </c>
      <c r="C16970" s="2" t="s">
        <v>36</v>
      </c>
      <c r="D16970">
        <v>250000</v>
      </c>
      <c r="E16970">
        <v>1</v>
      </c>
      <c r="F16970">
        <v>1550</v>
      </c>
      <c r="G16970" s="2" t="s">
        <v>26</v>
      </c>
    </row>
    <row r="16971" spans="1:7" x14ac:dyDescent="0.35">
      <c r="A16971" s="1">
        <v>46069</v>
      </c>
      <c r="B16971">
        <v>64392184</v>
      </c>
      <c r="C16971" s="2" t="s">
        <v>41</v>
      </c>
      <c r="D16971">
        <v>500000</v>
      </c>
      <c r="E16971">
        <v>1</v>
      </c>
      <c r="F16971">
        <v>1000</v>
      </c>
      <c r="G16971" s="2" t="s">
        <v>26</v>
      </c>
    </row>
    <row r="16972" spans="1:7" x14ac:dyDescent="0.35">
      <c r="A16972" s="1">
        <v>46069</v>
      </c>
      <c r="B16972">
        <v>72958761</v>
      </c>
      <c r="C16972" s="2" t="s">
        <v>38</v>
      </c>
      <c r="D16972">
        <v>0</v>
      </c>
      <c r="E16972">
        <v>1</v>
      </c>
      <c r="F16972">
        <v>1000</v>
      </c>
      <c r="G16972" s="2" t="s">
        <v>26</v>
      </c>
    </row>
    <row r="16973" spans="1:7" x14ac:dyDescent="0.35">
      <c r="A16973" s="1">
        <v>46069</v>
      </c>
      <c r="B16973">
        <v>66212972</v>
      </c>
      <c r="C16973" s="2" t="s">
        <v>35</v>
      </c>
      <c r="D16973">
        <v>5000000</v>
      </c>
      <c r="E16973">
        <v>1</v>
      </c>
      <c r="F16973">
        <v>1000</v>
      </c>
      <c r="G16973" s="2" t="s">
        <v>26</v>
      </c>
    </row>
    <row r="16974" spans="1:7" x14ac:dyDescent="0.35">
      <c r="A16974" s="1">
        <v>46069</v>
      </c>
      <c r="B16974">
        <v>88965734</v>
      </c>
      <c r="C16974" s="2" t="s">
        <v>35</v>
      </c>
      <c r="D16974">
        <v>0</v>
      </c>
      <c r="E16974">
        <v>1</v>
      </c>
      <c r="F16974">
        <v>1000</v>
      </c>
      <c r="G16974" s="2" t="s">
        <v>26</v>
      </c>
    </row>
    <row r="16975" spans="1:7" x14ac:dyDescent="0.35">
      <c r="A16975" s="1">
        <v>46069</v>
      </c>
      <c r="B16975">
        <v>71362981</v>
      </c>
      <c r="C16975" s="2" t="s">
        <v>33</v>
      </c>
      <c r="D16975">
        <v>100000</v>
      </c>
      <c r="E16975">
        <v>1</v>
      </c>
      <c r="F16975">
        <v>600</v>
      </c>
      <c r="G16975" s="2" t="s">
        <v>26</v>
      </c>
    </row>
    <row r="16976" spans="1:7" x14ac:dyDescent="0.35">
      <c r="A16976" s="1">
        <v>46069</v>
      </c>
      <c r="B16976">
        <v>70065886</v>
      </c>
      <c r="C16976" s="2" t="s">
        <v>40</v>
      </c>
      <c r="D16976">
        <v>200000</v>
      </c>
      <c r="E16976">
        <v>1</v>
      </c>
      <c r="F16976">
        <v>600</v>
      </c>
      <c r="G16976" s="2" t="s">
        <v>26</v>
      </c>
    </row>
    <row r="16977" spans="1:7" x14ac:dyDescent="0.35">
      <c r="A16977" s="1">
        <v>46069</v>
      </c>
      <c r="B16977">
        <v>61384631</v>
      </c>
      <c r="C16977" s="2" t="s">
        <v>38</v>
      </c>
      <c r="D16977">
        <v>750000</v>
      </c>
      <c r="E16977">
        <v>1</v>
      </c>
      <c r="F16977">
        <v>1550</v>
      </c>
      <c r="G16977" s="2" t="s">
        <v>26</v>
      </c>
    </row>
    <row r="16978" spans="1:7" x14ac:dyDescent="0.35">
      <c r="A16978" s="1">
        <v>46069</v>
      </c>
      <c r="B16978">
        <v>95639397</v>
      </c>
      <c r="C16978" s="2" t="s">
        <v>33</v>
      </c>
      <c r="D16978">
        <v>500000</v>
      </c>
      <c r="E16978">
        <v>1</v>
      </c>
      <c r="F16978">
        <v>600</v>
      </c>
      <c r="G16978" s="2" t="s">
        <v>26</v>
      </c>
    </row>
    <row r="16979" spans="1:7" x14ac:dyDescent="0.35">
      <c r="A16979" s="1">
        <v>46069</v>
      </c>
      <c r="B16979">
        <v>84311919</v>
      </c>
      <c r="C16979" s="2" t="s">
        <v>38</v>
      </c>
      <c r="D16979">
        <v>1000000</v>
      </c>
      <c r="E16979">
        <v>1</v>
      </c>
      <c r="F16979">
        <v>600</v>
      </c>
      <c r="G16979" s="2" t="s">
        <v>26</v>
      </c>
    </row>
    <row r="16980" spans="1:7" x14ac:dyDescent="0.35">
      <c r="A16980" s="1">
        <v>46069</v>
      </c>
      <c r="B16980">
        <v>96121536</v>
      </c>
      <c r="C16980" s="2" t="s">
        <v>40</v>
      </c>
      <c r="D16980">
        <v>50000</v>
      </c>
      <c r="E16980">
        <v>1</v>
      </c>
      <c r="F16980">
        <v>1000</v>
      </c>
      <c r="G16980" s="2" t="s">
        <v>26</v>
      </c>
    </row>
    <row r="16981" spans="1:7" x14ac:dyDescent="0.35">
      <c r="A16981" s="1">
        <v>46069</v>
      </c>
      <c r="B16981">
        <v>93856395</v>
      </c>
      <c r="C16981" s="2" t="s">
        <v>40</v>
      </c>
      <c r="D16981">
        <v>100000</v>
      </c>
      <c r="E16981">
        <v>1</v>
      </c>
      <c r="F16981">
        <v>1550</v>
      </c>
      <c r="G16981" s="2" t="s">
        <v>26</v>
      </c>
    </row>
    <row r="16982" spans="1:7" x14ac:dyDescent="0.35">
      <c r="A16982" s="1">
        <v>46069</v>
      </c>
      <c r="B16982">
        <v>87952693</v>
      </c>
      <c r="C16982" s="2" t="s">
        <v>38</v>
      </c>
      <c r="D16982">
        <v>200000</v>
      </c>
      <c r="E16982">
        <v>1</v>
      </c>
      <c r="F16982">
        <v>250</v>
      </c>
      <c r="G16982" s="2" t="s">
        <v>26</v>
      </c>
    </row>
    <row r="16983" spans="1:7" x14ac:dyDescent="0.35">
      <c r="A16983" s="1">
        <v>46069</v>
      </c>
      <c r="B16983">
        <v>93417053</v>
      </c>
      <c r="C16983" s="2" t="s">
        <v>33</v>
      </c>
      <c r="D16983">
        <v>0</v>
      </c>
      <c r="E16983">
        <v>1</v>
      </c>
      <c r="F16983">
        <v>1550</v>
      </c>
      <c r="G16983" s="2" t="s">
        <v>26</v>
      </c>
    </row>
    <row r="16984" spans="1:7" x14ac:dyDescent="0.35">
      <c r="A16984" s="1">
        <v>46069</v>
      </c>
      <c r="B16984">
        <v>91213211</v>
      </c>
      <c r="C16984" s="2" t="s">
        <v>39</v>
      </c>
      <c r="D16984">
        <v>2000000</v>
      </c>
      <c r="E16984">
        <v>1</v>
      </c>
      <c r="F16984">
        <v>1550</v>
      </c>
      <c r="G16984" s="2" t="s">
        <v>26</v>
      </c>
    </row>
    <row r="16985" spans="1:7" x14ac:dyDescent="0.35">
      <c r="A16985" s="1">
        <v>46069</v>
      </c>
      <c r="B16985">
        <v>64522786</v>
      </c>
      <c r="C16985" s="2" t="s">
        <v>40</v>
      </c>
      <c r="D16985">
        <v>200000</v>
      </c>
      <c r="E16985">
        <v>1</v>
      </c>
      <c r="F16985">
        <v>1550</v>
      </c>
      <c r="G16985" s="2" t="s">
        <v>26</v>
      </c>
    </row>
    <row r="16986" spans="1:7" x14ac:dyDescent="0.35">
      <c r="A16986" s="1">
        <v>46069</v>
      </c>
      <c r="B16986">
        <v>86262214</v>
      </c>
      <c r="C16986" s="2" t="s">
        <v>33</v>
      </c>
      <c r="D16986">
        <v>3500000</v>
      </c>
      <c r="E16986">
        <v>1</v>
      </c>
      <c r="F16986">
        <v>250</v>
      </c>
      <c r="G16986" s="2" t="s">
        <v>26</v>
      </c>
    </row>
    <row r="16987" spans="1:7" x14ac:dyDescent="0.35">
      <c r="A16987" s="1">
        <v>46069</v>
      </c>
      <c r="B16987">
        <v>80436590</v>
      </c>
      <c r="C16987" s="2" t="s">
        <v>35</v>
      </c>
      <c r="D16987">
        <v>3500000</v>
      </c>
      <c r="E16987">
        <v>1</v>
      </c>
      <c r="F16987">
        <v>1000</v>
      </c>
      <c r="G16987" s="2" t="s">
        <v>26</v>
      </c>
    </row>
    <row r="16988" spans="1:7" x14ac:dyDescent="0.35">
      <c r="A16988" s="1">
        <v>46069</v>
      </c>
      <c r="B16988">
        <v>60789580</v>
      </c>
      <c r="C16988" s="2" t="s">
        <v>36</v>
      </c>
      <c r="D16988">
        <v>50000</v>
      </c>
      <c r="E16988">
        <v>1</v>
      </c>
      <c r="F16988">
        <v>1000</v>
      </c>
      <c r="G16988" s="2" t="s">
        <v>26</v>
      </c>
    </row>
    <row r="16989" spans="1:7" x14ac:dyDescent="0.35">
      <c r="A16989" s="1">
        <v>46069</v>
      </c>
      <c r="B16989">
        <v>74789537</v>
      </c>
      <c r="C16989" s="2" t="s">
        <v>36</v>
      </c>
      <c r="D16989">
        <v>100000</v>
      </c>
      <c r="E16989">
        <v>1</v>
      </c>
      <c r="F16989">
        <v>600</v>
      </c>
      <c r="G16989" s="2" t="s">
        <v>26</v>
      </c>
    </row>
    <row r="16990" spans="1:7" x14ac:dyDescent="0.35">
      <c r="A16990" s="1">
        <v>46069</v>
      </c>
      <c r="B16990">
        <v>62553527</v>
      </c>
      <c r="C16990" s="2" t="s">
        <v>37</v>
      </c>
      <c r="D16990">
        <v>2000000</v>
      </c>
      <c r="E16990">
        <v>1</v>
      </c>
      <c r="F16990">
        <v>600</v>
      </c>
      <c r="G16990" s="2" t="s">
        <v>26</v>
      </c>
    </row>
    <row r="16991" spans="1:7" x14ac:dyDescent="0.35">
      <c r="A16991" s="1">
        <v>46069</v>
      </c>
      <c r="B16991">
        <v>72072142</v>
      </c>
      <c r="C16991" s="2" t="s">
        <v>39</v>
      </c>
      <c r="D16991">
        <v>200000</v>
      </c>
      <c r="E16991">
        <v>1</v>
      </c>
      <c r="F16991">
        <v>1550</v>
      </c>
      <c r="G16991" s="2" t="s">
        <v>26</v>
      </c>
    </row>
    <row r="16992" spans="1:7" x14ac:dyDescent="0.35">
      <c r="A16992" s="1">
        <v>46069</v>
      </c>
      <c r="B16992">
        <v>78554912</v>
      </c>
      <c r="C16992" s="2" t="s">
        <v>39</v>
      </c>
      <c r="D16992">
        <v>3500000</v>
      </c>
      <c r="E16992">
        <v>1</v>
      </c>
      <c r="F16992">
        <v>250</v>
      </c>
      <c r="G16992" s="2" t="s">
        <v>26</v>
      </c>
    </row>
    <row r="16993" spans="1:7" x14ac:dyDescent="0.35">
      <c r="A16993" s="1">
        <v>46069</v>
      </c>
      <c r="B16993">
        <v>96161623</v>
      </c>
      <c r="C16993" s="2" t="s">
        <v>36</v>
      </c>
      <c r="D16993">
        <v>50000</v>
      </c>
      <c r="E16993">
        <v>1</v>
      </c>
      <c r="F16993">
        <v>1000</v>
      </c>
      <c r="G16993" s="2" t="s">
        <v>26</v>
      </c>
    </row>
    <row r="16994" spans="1:7" x14ac:dyDescent="0.35">
      <c r="A16994" s="1">
        <v>46069</v>
      </c>
      <c r="B16994">
        <v>94372167</v>
      </c>
      <c r="C16994" s="2" t="s">
        <v>35</v>
      </c>
      <c r="D16994">
        <v>500000</v>
      </c>
      <c r="E16994">
        <v>1</v>
      </c>
      <c r="F16994">
        <v>250</v>
      </c>
      <c r="G16994" s="2" t="s">
        <v>26</v>
      </c>
    </row>
    <row r="16995" spans="1:7" x14ac:dyDescent="0.35">
      <c r="A16995" s="1">
        <v>46069</v>
      </c>
      <c r="B16995">
        <v>90361439</v>
      </c>
      <c r="C16995" s="2" t="s">
        <v>37</v>
      </c>
      <c r="D16995">
        <v>250000</v>
      </c>
      <c r="E16995">
        <v>1</v>
      </c>
      <c r="F16995">
        <v>600</v>
      </c>
      <c r="G16995" s="2" t="s">
        <v>26</v>
      </c>
    </row>
    <row r="16996" spans="1:7" x14ac:dyDescent="0.35">
      <c r="A16996" s="1">
        <v>46069</v>
      </c>
      <c r="B16996">
        <v>91417439</v>
      </c>
      <c r="C16996" s="2" t="s">
        <v>33</v>
      </c>
      <c r="D16996">
        <v>250000</v>
      </c>
      <c r="E16996">
        <v>1</v>
      </c>
      <c r="F16996">
        <v>250</v>
      </c>
      <c r="G16996" s="2" t="s">
        <v>26</v>
      </c>
    </row>
    <row r="16997" spans="1:7" x14ac:dyDescent="0.35">
      <c r="A16997" s="1">
        <v>46069</v>
      </c>
      <c r="B16997">
        <v>71550574</v>
      </c>
      <c r="C16997" s="2" t="s">
        <v>36</v>
      </c>
      <c r="D16997">
        <v>3500000</v>
      </c>
      <c r="E16997">
        <v>1</v>
      </c>
      <c r="F16997">
        <v>250</v>
      </c>
      <c r="G16997" s="2" t="s">
        <v>26</v>
      </c>
    </row>
    <row r="16998" spans="1:7" x14ac:dyDescent="0.35">
      <c r="A16998" s="1">
        <v>46069</v>
      </c>
      <c r="B16998">
        <v>60084050</v>
      </c>
      <c r="C16998" s="2" t="s">
        <v>35</v>
      </c>
      <c r="D16998">
        <v>1500000</v>
      </c>
      <c r="E16998">
        <v>1</v>
      </c>
      <c r="F16998">
        <v>600</v>
      </c>
      <c r="G16998" s="2" t="s">
        <v>26</v>
      </c>
    </row>
    <row r="16999" spans="1:7" x14ac:dyDescent="0.35">
      <c r="A16999" s="1">
        <v>46069</v>
      </c>
      <c r="B16999">
        <v>86577899</v>
      </c>
      <c r="C16999" s="2" t="s">
        <v>33</v>
      </c>
      <c r="D16999">
        <v>50000</v>
      </c>
      <c r="E16999">
        <v>1</v>
      </c>
      <c r="F16999">
        <v>1000</v>
      </c>
      <c r="G16999" s="2" t="s">
        <v>26</v>
      </c>
    </row>
    <row r="17000" spans="1:7" x14ac:dyDescent="0.35">
      <c r="A17000" s="1">
        <v>46069</v>
      </c>
      <c r="B17000">
        <v>77121406</v>
      </c>
      <c r="C17000" s="2" t="s">
        <v>40</v>
      </c>
      <c r="D17000">
        <v>750000</v>
      </c>
      <c r="E17000">
        <v>1</v>
      </c>
      <c r="F17000">
        <v>1000</v>
      </c>
      <c r="G17000" s="2" t="s">
        <v>26</v>
      </c>
    </row>
    <row r="17001" spans="1:7" x14ac:dyDescent="0.35">
      <c r="A17001" s="1">
        <v>46070</v>
      </c>
      <c r="B17001">
        <v>60755075</v>
      </c>
      <c r="C17001" s="2" t="s">
        <v>36</v>
      </c>
      <c r="D17001">
        <v>3500000</v>
      </c>
      <c r="E17001">
        <v>1</v>
      </c>
      <c r="F17001">
        <v>600</v>
      </c>
      <c r="G17001" s="2" t="s">
        <v>26</v>
      </c>
    </row>
    <row r="17002" spans="1:7" x14ac:dyDescent="0.35">
      <c r="A17002" s="1">
        <v>46070</v>
      </c>
      <c r="B17002">
        <v>89548418</v>
      </c>
      <c r="C17002" s="2" t="s">
        <v>37</v>
      </c>
      <c r="D17002">
        <v>50000</v>
      </c>
      <c r="E17002">
        <v>1</v>
      </c>
      <c r="F17002">
        <v>1550</v>
      </c>
      <c r="G17002" s="2" t="s">
        <v>26</v>
      </c>
    </row>
    <row r="17003" spans="1:7" x14ac:dyDescent="0.35">
      <c r="A17003" s="1">
        <v>46070</v>
      </c>
      <c r="B17003">
        <v>62406123</v>
      </c>
      <c r="C17003" s="2" t="s">
        <v>33</v>
      </c>
      <c r="D17003">
        <v>100000</v>
      </c>
      <c r="E17003">
        <v>1</v>
      </c>
      <c r="F17003">
        <v>600</v>
      </c>
      <c r="G17003" s="2" t="s">
        <v>26</v>
      </c>
    </row>
    <row r="17004" spans="1:7" x14ac:dyDescent="0.35">
      <c r="A17004" s="1">
        <v>46070</v>
      </c>
      <c r="B17004">
        <v>84242457</v>
      </c>
      <c r="C17004" s="2" t="s">
        <v>39</v>
      </c>
      <c r="D17004">
        <v>5000000</v>
      </c>
      <c r="E17004">
        <v>1</v>
      </c>
      <c r="F17004">
        <v>1000</v>
      </c>
      <c r="G17004" s="2" t="s">
        <v>26</v>
      </c>
    </row>
    <row r="17005" spans="1:7" x14ac:dyDescent="0.35">
      <c r="A17005" s="1">
        <v>46070</v>
      </c>
      <c r="B17005">
        <v>98246342</v>
      </c>
      <c r="C17005" s="2" t="s">
        <v>41</v>
      </c>
      <c r="D17005">
        <v>500000</v>
      </c>
      <c r="E17005">
        <v>1</v>
      </c>
      <c r="F17005">
        <v>600</v>
      </c>
      <c r="G17005" s="2" t="s">
        <v>26</v>
      </c>
    </row>
    <row r="17006" spans="1:7" x14ac:dyDescent="0.35">
      <c r="A17006" s="1">
        <v>46070</v>
      </c>
      <c r="B17006">
        <v>83972845</v>
      </c>
      <c r="C17006" s="2" t="s">
        <v>39</v>
      </c>
      <c r="D17006">
        <v>0</v>
      </c>
      <c r="E17006">
        <v>1</v>
      </c>
      <c r="F17006">
        <v>600</v>
      </c>
      <c r="G17006" s="2" t="s">
        <v>26</v>
      </c>
    </row>
    <row r="17007" spans="1:7" x14ac:dyDescent="0.35">
      <c r="A17007" s="1">
        <v>46070</v>
      </c>
      <c r="B17007">
        <v>76377700</v>
      </c>
      <c r="C17007" s="2" t="s">
        <v>40</v>
      </c>
      <c r="D17007">
        <v>100000</v>
      </c>
      <c r="E17007">
        <v>1</v>
      </c>
      <c r="F17007">
        <v>600</v>
      </c>
      <c r="G17007" s="2" t="s">
        <v>26</v>
      </c>
    </row>
    <row r="17008" spans="1:7" x14ac:dyDescent="0.35">
      <c r="A17008" s="1">
        <v>46070</v>
      </c>
      <c r="B17008">
        <v>93166139</v>
      </c>
      <c r="C17008" s="2" t="s">
        <v>35</v>
      </c>
      <c r="D17008">
        <v>2000000</v>
      </c>
      <c r="E17008">
        <v>1</v>
      </c>
      <c r="F17008">
        <v>250</v>
      </c>
      <c r="G17008" s="2" t="s">
        <v>26</v>
      </c>
    </row>
    <row r="17009" spans="1:7" x14ac:dyDescent="0.35">
      <c r="A17009" s="1">
        <v>46070</v>
      </c>
      <c r="B17009">
        <v>95108110</v>
      </c>
      <c r="C17009" s="2" t="s">
        <v>41</v>
      </c>
      <c r="D17009">
        <v>2000000</v>
      </c>
      <c r="E17009">
        <v>1</v>
      </c>
      <c r="F17009">
        <v>1550</v>
      </c>
      <c r="G17009" s="2" t="s">
        <v>26</v>
      </c>
    </row>
    <row r="17010" spans="1:7" x14ac:dyDescent="0.35">
      <c r="A17010" s="1">
        <v>46070</v>
      </c>
      <c r="B17010">
        <v>96518162</v>
      </c>
      <c r="C17010" s="2" t="s">
        <v>36</v>
      </c>
      <c r="D17010">
        <v>0</v>
      </c>
      <c r="E17010">
        <v>1</v>
      </c>
      <c r="F17010">
        <v>1000</v>
      </c>
      <c r="G17010" s="2" t="s">
        <v>26</v>
      </c>
    </row>
    <row r="17011" spans="1:7" x14ac:dyDescent="0.35">
      <c r="A17011" s="1">
        <v>46070</v>
      </c>
      <c r="B17011">
        <v>97652681</v>
      </c>
      <c r="C17011" s="2" t="s">
        <v>41</v>
      </c>
      <c r="D17011">
        <v>100000</v>
      </c>
      <c r="E17011">
        <v>1</v>
      </c>
      <c r="F17011">
        <v>600</v>
      </c>
      <c r="G17011" s="2" t="s">
        <v>26</v>
      </c>
    </row>
    <row r="17012" spans="1:7" x14ac:dyDescent="0.35">
      <c r="A17012" s="1">
        <v>46070</v>
      </c>
      <c r="B17012">
        <v>87963981</v>
      </c>
      <c r="C17012" s="2" t="s">
        <v>41</v>
      </c>
      <c r="D17012">
        <v>0</v>
      </c>
      <c r="E17012">
        <v>1</v>
      </c>
      <c r="F17012">
        <v>600</v>
      </c>
      <c r="G17012" s="2" t="s">
        <v>26</v>
      </c>
    </row>
    <row r="17013" spans="1:7" x14ac:dyDescent="0.35">
      <c r="A17013" s="1">
        <v>46070</v>
      </c>
      <c r="B17013">
        <v>98667917</v>
      </c>
      <c r="C17013" s="2" t="s">
        <v>39</v>
      </c>
      <c r="D17013">
        <v>750000</v>
      </c>
      <c r="E17013">
        <v>1</v>
      </c>
      <c r="F17013">
        <v>1550</v>
      </c>
      <c r="G17013" s="2" t="s">
        <v>26</v>
      </c>
    </row>
    <row r="17014" spans="1:7" x14ac:dyDescent="0.35">
      <c r="A17014" s="1">
        <v>46070</v>
      </c>
      <c r="B17014">
        <v>80288402</v>
      </c>
      <c r="C17014" s="2" t="s">
        <v>36</v>
      </c>
      <c r="D17014">
        <v>3500000</v>
      </c>
      <c r="E17014">
        <v>1</v>
      </c>
      <c r="F17014">
        <v>250</v>
      </c>
      <c r="G17014" s="2" t="s">
        <v>26</v>
      </c>
    </row>
    <row r="17015" spans="1:7" x14ac:dyDescent="0.35">
      <c r="A17015" s="1">
        <v>46070</v>
      </c>
      <c r="B17015">
        <v>93367884</v>
      </c>
      <c r="C17015" s="2" t="s">
        <v>33</v>
      </c>
      <c r="D17015">
        <v>2000000</v>
      </c>
      <c r="E17015">
        <v>1</v>
      </c>
      <c r="F17015">
        <v>1000</v>
      </c>
      <c r="G17015" s="2" t="s">
        <v>26</v>
      </c>
    </row>
    <row r="17016" spans="1:7" x14ac:dyDescent="0.35">
      <c r="A17016" s="1">
        <v>46070</v>
      </c>
      <c r="B17016">
        <v>65468257</v>
      </c>
      <c r="C17016" s="2" t="s">
        <v>39</v>
      </c>
      <c r="D17016">
        <v>100000</v>
      </c>
      <c r="E17016">
        <v>1</v>
      </c>
      <c r="F17016">
        <v>600</v>
      </c>
      <c r="G17016" s="2" t="s">
        <v>26</v>
      </c>
    </row>
    <row r="17017" spans="1:7" x14ac:dyDescent="0.35">
      <c r="A17017" s="1">
        <v>46070</v>
      </c>
      <c r="B17017">
        <v>77687071</v>
      </c>
      <c r="C17017" s="2" t="s">
        <v>39</v>
      </c>
      <c r="D17017">
        <v>1500000</v>
      </c>
      <c r="E17017">
        <v>1</v>
      </c>
      <c r="F17017">
        <v>600</v>
      </c>
      <c r="G17017" s="2" t="s">
        <v>26</v>
      </c>
    </row>
    <row r="17018" spans="1:7" x14ac:dyDescent="0.35">
      <c r="A17018" s="1">
        <v>46070</v>
      </c>
      <c r="B17018">
        <v>85775939</v>
      </c>
      <c r="C17018" s="2" t="s">
        <v>35</v>
      </c>
      <c r="D17018">
        <v>3500000</v>
      </c>
      <c r="E17018">
        <v>1</v>
      </c>
      <c r="F17018">
        <v>600</v>
      </c>
      <c r="G17018" s="2" t="s">
        <v>26</v>
      </c>
    </row>
    <row r="17019" spans="1:7" x14ac:dyDescent="0.35">
      <c r="A17019" s="1">
        <v>46070</v>
      </c>
      <c r="B17019">
        <v>81672488</v>
      </c>
      <c r="C17019" s="2" t="s">
        <v>37</v>
      </c>
      <c r="D17019">
        <v>0</v>
      </c>
      <c r="E17019">
        <v>1</v>
      </c>
      <c r="F17019">
        <v>1550</v>
      </c>
      <c r="G17019" s="2" t="s">
        <v>26</v>
      </c>
    </row>
    <row r="17020" spans="1:7" x14ac:dyDescent="0.35">
      <c r="A17020" s="1">
        <v>46070</v>
      </c>
      <c r="B17020">
        <v>92606578</v>
      </c>
      <c r="C17020" s="2" t="s">
        <v>39</v>
      </c>
      <c r="D17020">
        <v>1000000</v>
      </c>
      <c r="E17020">
        <v>1</v>
      </c>
      <c r="F17020">
        <v>1550</v>
      </c>
      <c r="G17020" s="2" t="s">
        <v>26</v>
      </c>
    </row>
    <row r="17021" spans="1:7" x14ac:dyDescent="0.35">
      <c r="A17021" s="1">
        <v>46070</v>
      </c>
      <c r="B17021">
        <v>76400961</v>
      </c>
      <c r="C17021" s="2" t="s">
        <v>37</v>
      </c>
      <c r="D17021">
        <v>200000</v>
      </c>
      <c r="E17021">
        <v>1</v>
      </c>
      <c r="F17021">
        <v>600</v>
      </c>
      <c r="G17021" s="2" t="s">
        <v>26</v>
      </c>
    </row>
    <row r="17022" spans="1:7" x14ac:dyDescent="0.35">
      <c r="A17022" s="1">
        <v>46070</v>
      </c>
      <c r="B17022">
        <v>75628656</v>
      </c>
      <c r="C17022" s="2" t="s">
        <v>41</v>
      </c>
      <c r="D17022">
        <v>200000</v>
      </c>
      <c r="E17022">
        <v>1</v>
      </c>
      <c r="F17022">
        <v>600</v>
      </c>
      <c r="G17022" s="2" t="s">
        <v>26</v>
      </c>
    </row>
    <row r="17023" spans="1:7" x14ac:dyDescent="0.35">
      <c r="A17023" s="1">
        <v>46070</v>
      </c>
      <c r="B17023">
        <v>71306527</v>
      </c>
      <c r="C17023" s="2" t="s">
        <v>35</v>
      </c>
      <c r="D17023">
        <v>200000</v>
      </c>
      <c r="E17023">
        <v>1</v>
      </c>
      <c r="F17023">
        <v>250</v>
      </c>
      <c r="G17023" s="2" t="s">
        <v>26</v>
      </c>
    </row>
    <row r="17024" spans="1:7" x14ac:dyDescent="0.35">
      <c r="A17024" s="1">
        <v>46070</v>
      </c>
      <c r="B17024">
        <v>96743381</v>
      </c>
      <c r="C17024" s="2" t="s">
        <v>36</v>
      </c>
      <c r="D17024">
        <v>0</v>
      </c>
      <c r="E17024">
        <v>1</v>
      </c>
      <c r="F17024">
        <v>600</v>
      </c>
      <c r="G17024" s="2" t="s">
        <v>26</v>
      </c>
    </row>
    <row r="17025" spans="1:7" x14ac:dyDescent="0.35">
      <c r="A17025" s="1">
        <v>46070</v>
      </c>
      <c r="B17025">
        <v>71393617</v>
      </c>
      <c r="C17025" s="2" t="s">
        <v>41</v>
      </c>
      <c r="D17025">
        <v>2000000</v>
      </c>
      <c r="E17025">
        <v>1</v>
      </c>
      <c r="F17025">
        <v>1000</v>
      </c>
      <c r="G17025" s="2" t="s">
        <v>26</v>
      </c>
    </row>
    <row r="17026" spans="1:7" x14ac:dyDescent="0.35">
      <c r="A17026" s="1">
        <v>46070</v>
      </c>
      <c r="B17026">
        <v>89635628</v>
      </c>
      <c r="C17026" s="2" t="s">
        <v>39</v>
      </c>
      <c r="D17026">
        <v>100000</v>
      </c>
      <c r="E17026">
        <v>1</v>
      </c>
      <c r="F17026">
        <v>1000</v>
      </c>
      <c r="G17026" s="2" t="s">
        <v>26</v>
      </c>
    </row>
    <row r="17027" spans="1:7" x14ac:dyDescent="0.35">
      <c r="A17027" s="1">
        <v>46070</v>
      </c>
      <c r="B17027">
        <v>67866323</v>
      </c>
      <c r="C17027" s="2" t="s">
        <v>36</v>
      </c>
      <c r="D17027">
        <v>50000</v>
      </c>
      <c r="E17027">
        <v>1</v>
      </c>
      <c r="F17027">
        <v>1000</v>
      </c>
      <c r="G17027" s="2" t="s">
        <v>26</v>
      </c>
    </row>
    <row r="17028" spans="1:7" x14ac:dyDescent="0.35">
      <c r="A17028" s="1">
        <v>46070</v>
      </c>
      <c r="B17028">
        <v>92091166</v>
      </c>
      <c r="C17028" s="2" t="s">
        <v>36</v>
      </c>
      <c r="D17028">
        <v>0</v>
      </c>
      <c r="E17028">
        <v>1</v>
      </c>
      <c r="F17028">
        <v>250</v>
      </c>
      <c r="G17028" s="2" t="s">
        <v>26</v>
      </c>
    </row>
    <row r="17029" spans="1:7" x14ac:dyDescent="0.35">
      <c r="A17029" s="1">
        <v>46070</v>
      </c>
      <c r="B17029">
        <v>91389264</v>
      </c>
      <c r="C17029" s="2" t="s">
        <v>36</v>
      </c>
      <c r="D17029">
        <v>0</v>
      </c>
      <c r="E17029">
        <v>1</v>
      </c>
      <c r="F17029">
        <v>250</v>
      </c>
      <c r="G17029" s="2" t="s">
        <v>26</v>
      </c>
    </row>
    <row r="17030" spans="1:7" x14ac:dyDescent="0.35">
      <c r="A17030" s="1">
        <v>46070</v>
      </c>
      <c r="B17030">
        <v>86783628</v>
      </c>
      <c r="C17030" s="2" t="s">
        <v>40</v>
      </c>
      <c r="D17030">
        <v>200000</v>
      </c>
      <c r="E17030">
        <v>1</v>
      </c>
      <c r="F17030">
        <v>250</v>
      </c>
      <c r="G17030" s="2" t="s">
        <v>26</v>
      </c>
    </row>
    <row r="17031" spans="1:7" x14ac:dyDescent="0.35">
      <c r="A17031" s="1">
        <v>46070</v>
      </c>
      <c r="B17031">
        <v>61087517</v>
      </c>
      <c r="C17031" s="2" t="s">
        <v>33</v>
      </c>
      <c r="D17031">
        <v>250000</v>
      </c>
      <c r="E17031">
        <v>1</v>
      </c>
      <c r="F17031">
        <v>1550</v>
      </c>
      <c r="G17031" s="2" t="s">
        <v>26</v>
      </c>
    </row>
    <row r="17032" spans="1:7" x14ac:dyDescent="0.35">
      <c r="A17032" s="1">
        <v>46070</v>
      </c>
      <c r="B17032">
        <v>88331030</v>
      </c>
      <c r="C17032" s="2" t="s">
        <v>35</v>
      </c>
      <c r="D17032">
        <v>3500000</v>
      </c>
      <c r="E17032">
        <v>1</v>
      </c>
      <c r="F17032">
        <v>1000</v>
      </c>
      <c r="G17032" s="2" t="s">
        <v>26</v>
      </c>
    </row>
    <row r="17033" spans="1:7" x14ac:dyDescent="0.35">
      <c r="A17033" s="1">
        <v>46070</v>
      </c>
      <c r="B17033">
        <v>60285962</v>
      </c>
      <c r="C17033" s="2" t="s">
        <v>36</v>
      </c>
      <c r="D17033">
        <v>5000000</v>
      </c>
      <c r="E17033">
        <v>1</v>
      </c>
      <c r="F17033">
        <v>250</v>
      </c>
      <c r="G17033" s="2" t="s">
        <v>26</v>
      </c>
    </row>
    <row r="17034" spans="1:7" x14ac:dyDescent="0.35">
      <c r="A17034" s="1">
        <v>46070</v>
      </c>
      <c r="B17034">
        <v>69031348</v>
      </c>
      <c r="C17034" s="2" t="s">
        <v>40</v>
      </c>
      <c r="D17034">
        <v>200000</v>
      </c>
      <c r="E17034">
        <v>1</v>
      </c>
      <c r="F17034">
        <v>1000</v>
      </c>
      <c r="G17034" s="2" t="s">
        <v>26</v>
      </c>
    </row>
    <row r="17035" spans="1:7" x14ac:dyDescent="0.35">
      <c r="A17035" s="1">
        <v>46070</v>
      </c>
      <c r="B17035">
        <v>87722138</v>
      </c>
      <c r="C17035" s="2" t="s">
        <v>37</v>
      </c>
      <c r="D17035">
        <v>100000</v>
      </c>
      <c r="E17035">
        <v>1</v>
      </c>
      <c r="F17035">
        <v>1000</v>
      </c>
      <c r="G17035" s="2" t="s">
        <v>26</v>
      </c>
    </row>
    <row r="17036" spans="1:7" x14ac:dyDescent="0.35">
      <c r="A17036" s="1">
        <v>46070</v>
      </c>
      <c r="B17036">
        <v>78137546</v>
      </c>
      <c r="C17036" s="2" t="s">
        <v>38</v>
      </c>
      <c r="D17036">
        <v>100000</v>
      </c>
      <c r="E17036">
        <v>1</v>
      </c>
      <c r="F17036">
        <v>1550</v>
      </c>
      <c r="G17036" s="2" t="s">
        <v>26</v>
      </c>
    </row>
    <row r="17037" spans="1:7" x14ac:dyDescent="0.35">
      <c r="A17037" s="1">
        <v>46070</v>
      </c>
      <c r="B17037">
        <v>88106198</v>
      </c>
      <c r="C17037" s="2" t="s">
        <v>39</v>
      </c>
      <c r="D17037">
        <v>200000</v>
      </c>
      <c r="E17037">
        <v>1</v>
      </c>
      <c r="F17037">
        <v>600</v>
      </c>
      <c r="G17037" s="2" t="s">
        <v>26</v>
      </c>
    </row>
    <row r="17038" spans="1:7" x14ac:dyDescent="0.35">
      <c r="A17038" s="1">
        <v>46070</v>
      </c>
      <c r="B17038">
        <v>97977243</v>
      </c>
      <c r="C17038" s="2" t="s">
        <v>35</v>
      </c>
      <c r="D17038">
        <v>5000000</v>
      </c>
      <c r="E17038">
        <v>1</v>
      </c>
      <c r="F17038">
        <v>1550</v>
      </c>
      <c r="G17038" s="2" t="s">
        <v>26</v>
      </c>
    </row>
    <row r="17039" spans="1:7" x14ac:dyDescent="0.35">
      <c r="A17039" s="1">
        <v>46070</v>
      </c>
      <c r="B17039">
        <v>92871983</v>
      </c>
      <c r="C17039" s="2" t="s">
        <v>35</v>
      </c>
      <c r="D17039">
        <v>0</v>
      </c>
      <c r="E17039">
        <v>1</v>
      </c>
      <c r="F17039">
        <v>600</v>
      </c>
      <c r="G17039" s="2" t="s">
        <v>26</v>
      </c>
    </row>
    <row r="17040" spans="1:7" x14ac:dyDescent="0.35">
      <c r="A17040" s="1">
        <v>46070</v>
      </c>
      <c r="B17040">
        <v>97305392</v>
      </c>
      <c r="C17040" s="2" t="s">
        <v>38</v>
      </c>
      <c r="D17040">
        <v>1000000</v>
      </c>
      <c r="E17040">
        <v>1</v>
      </c>
      <c r="F17040">
        <v>1550</v>
      </c>
      <c r="G17040" s="2" t="s">
        <v>26</v>
      </c>
    </row>
    <row r="17041" spans="1:7" x14ac:dyDescent="0.35">
      <c r="A17041" s="1">
        <v>46070</v>
      </c>
      <c r="B17041">
        <v>90837435</v>
      </c>
      <c r="C17041" s="2" t="s">
        <v>41</v>
      </c>
      <c r="D17041">
        <v>250000</v>
      </c>
      <c r="E17041">
        <v>1</v>
      </c>
      <c r="F17041">
        <v>250</v>
      </c>
      <c r="G17041" s="2" t="s">
        <v>26</v>
      </c>
    </row>
    <row r="17042" spans="1:7" x14ac:dyDescent="0.35">
      <c r="A17042" s="1">
        <v>46070</v>
      </c>
      <c r="B17042">
        <v>61546693</v>
      </c>
      <c r="C17042" s="2" t="s">
        <v>33</v>
      </c>
      <c r="D17042">
        <v>100000</v>
      </c>
      <c r="E17042">
        <v>1</v>
      </c>
      <c r="F17042">
        <v>1550</v>
      </c>
      <c r="G17042" s="2" t="s">
        <v>26</v>
      </c>
    </row>
    <row r="17043" spans="1:7" x14ac:dyDescent="0.35">
      <c r="A17043" s="1">
        <v>46070</v>
      </c>
      <c r="B17043">
        <v>70277267</v>
      </c>
      <c r="C17043" s="2" t="s">
        <v>33</v>
      </c>
      <c r="D17043">
        <v>3500000</v>
      </c>
      <c r="E17043">
        <v>1</v>
      </c>
      <c r="F17043">
        <v>1550</v>
      </c>
      <c r="G17043" s="2" t="s">
        <v>26</v>
      </c>
    </row>
    <row r="17044" spans="1:7" x14ac:dyDescent="0.35">
      <c r="A17044" s="1">
        <v>46070</v>
      </c>
      <c r="B17044">
        <v>81847739</v>
      </c>
      <c r="C17044" s="2" t="s">
        <v>39</v>
      </c>
      <c r="D17044">
        <v>50000</v>
      </c>
      <c r="E17044">
        <v>1</v>
      </c>
      <c r="F17044">
        <v>1550</v>
      </c>
      <c r="G17044" s="2" t="s">
        <v>26</v>
      </c>
    </row>
    <row r="17045" spans="1:7" x14ac:dyDescent="0.35">
      <c r="A17045" s="1">
        <v>46070</v>
      </c>
      <c r="B17045">
        <v>92551526</v>
      </c>
      <c r="C17045" s="2" t="s">
        <v>36</v>
      </c>
      <c r="D17045">
        <v>500000</v>
      </c>
      <c r="E17045">
        <v>1</v>
      </c>
      <c r="F17045">
        <v>1550</v>
      </c>
      <c r="G17045" s="2" t="s">
        <v>26</v>
      </c>
    </row>
    <row r="17046" spans="1:7" x14ac:dyDescent="0.35">
      <c r="A17046" s="1">
        <v>46070</v>
      </c>
      <c r="B17046">
        <v>65267843</v>
      </c>
      <c r="C17046" s="2" t="s">
        <v>38</v>
      </c>
      <c r="D17046">
        <v>5000000</v>
      </c>
      <c r="E17046">
        <v>1</v>
      </c>
      <c r="F17046">
        <v>600</v>
      </c>
      <c r="G17046" s="2" t="s">
        <v>26</v>
      </c>
    </row>
    <row r="17047" spans="1:7" x14ac:dyDescent="0.35">
      <c r="A17047" s="1">
        <v>46070</v>
      </c>
      <c r="B17047">
        <v>67099173</v>
      </c>
      <c r="C17047" s="2" t="s">
        <v>36</v>
      </c>
      <c r="D17047">
        <v>0</v>
      </c>
      <c r="E17047">
        <v>1</v>
      </c>
      <c r="F17047">
        <v>1000</v>
      </c>
      <c r="G17047" s="2" t="s">
        <v>26</v>
      </c>
    </row>
    <row r="17048" spans="1:7" x14ac:dyDescent="0.35">
      <c r="A17048" s="1">
        <v>46070</v>
      </c>
      <c r="B17048">
        <v>99067138</v>
      </c>
      <c r="C17048" s="2" t="s">
        <v>36</v>
      </c>
      <c r="D17048">
        <v>200000</v>
      </c>
      <c r="E17048">
        <v>1</v>
      </c>
      <c r="F17048">
        <v>250</v>
      </c>
      <c r="G17048" s="2" t="s">
        <v>26</v>
      </c>
    </row>
    <row r="17049" spans="1:7" x14ac:dyDescent="0.35">
      <c r="A17049" s="1">
        <v>46070</v>
      </c>
      <c r="B17049">
        <v>95273300</v>
      </c>
      <c r="C17049" s="2" t="s">
        <v>35</v>
      </c>
      <c r="D17049">
        <v>3500000</v>
      </c>
      <c r="E17049">
        <v>1</v>
      </c>
      <c r="F17049">
        <v>250</v>
      </c>
      <c r="G17049" s="2" t="s">
        <v>26</v>
      </c>
    </row>
    <row r="17050" spans="1:7" x14ac:dyDescent="0.35">
      <c r="A17050" s="1">
        <v>46070</v>
      </c>
      <c r="B17050">
        <v>65391047</v>
      </c>
      <c r="C17050" s="2" t="s">
        <v>37</v>
      </c>
      <c r="D17050">
        <v>250000</v>
      </c>
      <c r="E17050">
        <v>1</v>
      </c>
      <c r="F17050">
        <v>1000</v>
      </c>
      <c r="G17050" s="2" t="s">
        <v>26</v>
      </c>
    </row>
    <row r="17051" spans="1:7" x14ac:dyDescent="0.35">
      <c r="A17051" s="1">
        <v>46070</v>
      </c>
      <c r="B17051">
        <v>99143211</v>
      </c>
      <c r="C17051" s="2" t="s">
        <v>36</v>
      </c>
      <c r="D17051">
        <v>50000</v>
      </c>
      <c r="E17051">
        <v>1</v>
      </c>
      <c r="F17051">
        <v>600</v>
      </c>
      <c r="G17051" s="2" t="s">
        <v>26</v>
      </c>
    </row>
    <row r="17052" spans="1:7" x14ac:dyDescent="0.35">
      <c r="A17052" s="1">
        <v>46070</v>
      </c>
      <c r="B17052">
        <v>83508949</v>
      </c>
      <c r="C17052" s="2" t="s">
        <v>33</v>
      </c>
      <c r="D17052">
        <v>0</v>
      </c>
      <c r="E17052">
        <v>1</v>
      </c>
      <c r="F17052">
        <v>1550</v>
      </c>
      <c r="G17052" s="2" t="s">
        <v>26</v>
      </c>
    </row>
    <row r="17053" spans="1:7" x14ac:dyDescent="0.35">
      <c r="A17053" s="1">
        <v>46070</v>
      </c>
      <c r="B17053">
        <v>90133318</v>
      </c>
      <c r="C17053" s="2" t="s">
        <v>38</v>
      </c>
      <c r="D17053">
        <v>0</v>
      </c>
      <c r="E17053">
        <v>1</v>
      </c>
      <c r="F17053">
        <v>1000</v>
      </c>
      <c r="G17053" s="2" t="s">
        <v>26</v>
      </c>
    </row>
    <row r="17054" spans="1:7" x14ac:dyDescent="0.35">
      <c r="A17054" s="1">
        <v>46070</v>
      </c>
      <c r="B17054">
        <v>98482677</v>
      </c>
      <c r="C17054" s="2" t="s">
        <v>33</v>
      </c>
      <c r="D17054">
        <v>5000000</v>
      </c>
      <c r="E17054">
        <v>1</v>
      </c>
      <c r="F17054">
        <v>1000</v>
      </c>
      <c r="G17054" s="2" t="s">
        <v>26</v>
      </c>
    </row>
    <row r="17055" spans="1:7" x14ac:dyDescent="0.35">
      <c r="A17055" s="1">
        <v>46070</v>
      </c>
      <c r="B17055">
        <v>68122124</v>
      </c>
      <c r="C17055" s="2" t="s">
        <v>36</v>
      </c>
      <c r="D17055">
        <v>250000</v>
      </c>
      <c r="E17055">
        <v>1</v>
      </c>
      <c r="F17055">
        <v>1000</v>
      </c>
      <c r="G17055" s="2" t="s">
        <v>26</v>
      </c>
    </row>
    <row r="17056" spans="1:7" x14ac:dyDescent="0.35">
      <c r="A17056" s="1">
        <v>46070</v>
      </c>
      <c r="B17056">
        <v>97393360</v>
      </c>
      <c r="C17056" s="2" t="s">
        <v>33</v>
      </c>
      <c r="D17056">
        <v>1000000</v>
      </c>
      <c r="E17056">
        <v>1</v>
      </c>
      <c r="F17056">
        <v>1550</v>
      </c>
      <c r="G17056" s="2" t="s">
        <v>26</v>
      </c>
    </row>
    <row r="17057" spans="1:7" x14ac:dyDescent="0.35">
      <c r="A17057" s="1">
        <v>46070</v>
      </c>
      <c r="B17057">
        <v>75959739</v>
      </c>
      <c r="C17057" s="2" t="s">
        <v>38</v>
      </c>
      <c r="D17057">
        <v>100000</v>
      </c>
      <c r="E17057">
        <v>1</v>
      </c>
      <c r="F17057">
        <v>250</v>
      </c>
      <c r="G17057" s="2" t="s">
        <v>26</v>
      </c>
    </row>
    <row r="17058" spans="1:7" x14ac:dyDescent="0.35">
      <c r="A17058" s="1">
        <v>46070</v>
      </c>
      <c r="B17058">
        <v>91838510</v>
      </c>
      <c r="C17058" s="2" t="s">
        <v>40</v>
      </c>
      <c r="D17058">
        <v>100000</v>
      </c>
      <c r="E17058">
        <v>1</v>
      </c>
      <c r="F17058">
        <v>600</v>
      </c>
      <c r="G17058" s="2" t="s">
        <v>26</v>
      </c>
    </row>
    <row r="17059" spans="1:7" x14ac:dyDescent="0.35">
      <c r="A17059" s="1">
        <v>46070</v>
      </c>
      <c r="B17059">
        <v>70292760</v>
      </c>
      <c r="C17059" s="2" t="s">
        <v>39</v>
      </c>
      <c r="D17059">
        <v>50000</v>
      </c>
      <c r="E17059">
        <v>1</v>
      </c>
      <c r="F17059">
        <v>1550</v>
      </c>
      <c r="G17059" s="2" t="s">
        <v>26</v>
      </c>
    </row>
    <row r="17060" spans="1:7" x14ac:dyDescent="0.35">
      <c r="A17060" s="1">
        <v>46070</v>
      </c>
      <c r="B17060">
        <v>77445675</v>
      </c>
      <c r="C17060" s="2" t="s">
        <v>35</v>
      </c>
      <c r="D17060">
        <v>2000000</v>
      </c>
      <c r="E17060">
        <v>1</v>
      </c>
      <c r="F17060">
        <v>250</v>
      </c>
      <c r="G17060" s="2" t="s">
        <v>26</v>
      </c>
    </row>
    <row r="17061" spans="1:7" x14ac:dyDescent="0.35">
      <c r="A17061" s="1">
        <v>46070</v>
      </c>
      <c r="B17061">
        <v>61477397</v>
      </c>
      <c r="C17061" s="2" t="s">
        <v>40</v>
      </c>
      <c r="D17061">
        <v>0</v>
      </c>
      <c r="E17061">
        <v>1</v>
      </c>
      <c r="F17061">
        <v>1550</v>
      </c>
      <c r="G17061" s="2" t="s">
        <v>26</v>
      </c>
    </row>
    <row r="17062" spans="1:7" x14ac:dyDescent="0.35">
      <c r="A17062" s="1">
        <v>46070</v>
      </c>
      <c r="B17062">
        <v>87430737</v>
      </c>
      <c r="C17062" s="2" t="s">
        <v>40</v>
      </c>
      <c r="D17062">
        <v>1500000</v>
      </c>
      <c r="E17062">
        <v>1</v>
      </c>
      <c r="F17062">
        <v>600</v>
      </c>
      <c r="G17062" s="2" t="s">
        <v>26</v>
      </c>
    </row>
    <row r="17063" spans="1:7" x14ac:dyDescent="0.35">
      <c r="A17063" s="1">
        <v>46070</v>
      </c>
      <c r="B17063">
        <v>90094148</v>
      </c>
      <c r="C17063" s="2" t="s">
        <v>33</v>
      </c>
      <c r="D17063">
        <v>1000000</v>
      </c>
      <c r="E17063">
        <v>1</v>
      </c>
      <c r="F17063">
        <v>600</v>
      </c>
      <c r="G17063" s="2" t="s">
        <v>26</v>
      </c>
    </row>
    <row r="17064" spans="1:7" x14ac:dyDescent="0.35">
      <c r="A17064" s="1">
        <v>46070</v>
      </c>
      <c r="B17064">
        <v>74544263</v>
      </c>
      <c r="C17064" s="2" t="s">
        <v>41</v>
      </c>
      <c r="D17064">
        <v>750000</v>
      </c>
      <c r="E17064">
        <v>1</v>
      </c>
      <c r="F17064">
        <v>600</v>
      </c>
      <c r="G17064" s="2" t="s">
        <v>26</v>
      </c>
    </row>
    <row r="17065" spans="1:7" x14ac:dyDescent="0.35">
      <c r="A17065" s="1">
        <v>46070</v>
      </c>
      <c r="B17065">
        <v>81825115</v>
      </c>
      <c r="C17065" s="2" t="s">
        <v>35</v>
      </c>
      <c r="D17065">
        <v>3500000</v>
      </c>
      <c r="E17065">
        <v>1</v>
      </c>
      <c r="F17065">
        <v>1000</v>
      </c>
      <c r="G17065" s="2" t="s">
        <v>26</v>
      </c>
    </row>
    <row r="17066" spans="1:7" x14ac:dyDescent="0.35">
      <c r="A17066" s="1">
        <v>46070</v>
      </c>
      <c r="B17066">
        <v>73744094</v>
      </c>
      <c r="C17066" s="2" t="s">
        <v>39</v>
      </c>
      <c r="D17066">
        <v>0</v>
      </c>
      <c r="E17066">
        <v>1</v>
      </c>
      <c r="F17066">
        <v>600</v>
      </c>
      <c r="G17066" s="2" t="s">
        <v>26</v>
      </c>
    </row>
    <row r="17067" spans="1:7" x14ac:dyDescent="0.35">
      <c r="A17067" s="1">
        <v>46070</v>
      </c>
      <c r="B17067">
        <v>87396191</v>
      </c>
      <c r="C17067" s="2" t="s">
        <v>40</v>
      </c>
      <c r="D17067">
        <v>750000</v>
      </c>
      <c r="E17067">
        <v>1</v>
      </c>
      <c r="F17067">
        <v>1000</v>
      </c>
      <c r="G17067" s="2" t="s">
        <v>26</v>
      </c>
    </row>
    <row r="17068" spans="1:7" x14ac:dyDescent="0.35">
      <c r="A17068" s="1">
        <v>46070</v>
      </c>
      <c r="B17068">
        <v>76588532</v>
      </c>
      <c r="C17068" s="2" t="s">
        <v>33</v>
      </c>
      <c r="D17068">
        <v>50000</v>
      </c>
      <c r="E17068">
        <v>1</v>
      </c>
      <c r="F17068">
        <v>1000</v>
      </c>
      <c r="G17068" s="2" t="s">
        <v>26</v>
      </c>
    </row>
    <row r="17069" spans="1:7" x14ac:dyDescent="0.35">
      <c r="A17069" s="1">
        <v>46070</v>
      </c>
      <c r="B17069">
        <v>75019187</v>
      </c>
      <c r="C17069" s="2" t="s">
        <v>38</v>
      </c>
      <c r="D17069">
        <v>1000000</v>
      </c>
      <c r="E17069">
        <v>1</v>
      </c>
      <c r="F17069">
        <v>1550</v>
      </c>
      <c r="G17069" s="2" t="s">
        <v>26</v>
      </c>
    </row>
    <row r="17070" spans="1:7" x14ac:dyDescent="0.35">
      <c r="A17070" s="1">
        <v>46070</v>
      </c>
      <c r="B17070">
        <v>80456972</v>
      </c>
      <c r="C17070" s="2" t="s">
        <v>37</v>
      </c>
      <c r="D17070">
        <v>100000</v>
      </c>
      <c r="E17070">
        <v>1</v>
      </c>
      <c r="F17070">
        <v>1550</v>
      </c>
      <c r="G17070" s="2" t="s">
        <v>26</v>
      </c>
    </row>
    <row r="17071" spans="1:7" x14ac:dyDescent="0.35">
      <c r="A17071" s="1">
        <v>46070</v>
      </c>
      <c r="B17071">
        <v>75506075</v>
      </c>
      <c r="C17071" s="2" t="s">
        <v>38</v>
      </c>
      <c r="D17071">
        <v>200000</v>
      </c>
      <c r="E17071">
        <v>1</v>
      </c>
      <c r="F17071">
        <v>1000</v>
      </c>
      <c r="G17071" s="2" t="s">
        <v>26</v>
      </c>
    </row>
    <row r="17072" spans="1:7" x14ac:dyDescent="0.35">
      <c r="A17072" s="1">
        <v>46070</v>
      </c>
      <c r="B17072">
        <v>68748955</v>
      </c>
      <c r="C17072" s="2" t="s">
        <v>37</v>
      </c>
      <c r="D17072">
        <v>3500000</v>
      </c>
      <c r="E17072">
        <v>1</v>
      </c>
      <c r="F17072">
        <v>1000</v>
      </c>
      <c r="G17072" s="2" t="s">
        <v>26</v>
      </c>
    </row>
    <row r="17073" spans="1:7" x14ac:dyDescent="0.35">
      <c r="A17073" s="1">
        <v>46070</v>
      </c>
      <c r="B17073">
        <v>88878331</v>
      </c>
      <c r="C17073" s="2" t="s">
        <v>41</v>
      </c>
      <c r="D17073">
        <v>500000</v>
      </c>
      <c r="E17073">
        <v>1</v>
      </c>
      <c r="F17073">
        <v>1550</v>
      </c>
      <c r="G17073" s="2" t="s">
        <v>26</v>
      </c>
    </row>
    <row r="17074" spans="1:7" x14ac:dyDescent="0.35">
      <c r="A17074" s="1">
        <v>46070</v>
      </c>
      <c r="B17074">
        <v>72955502</v>
      </c>
      <c r="C17074" s="2" t="s">
        <v>39</v>
      </c>
      <c r="D17074">
        <v>3500000</v>
      </c>
      <c r="E17074">
        <v>1</v>
      </c>
      <c r="F17074">
        <v>1550</v>
      </c>
      <c r="G17074" s="2" t="s">
        <v>26</v>
      </c>
    </row>
    <row r="17075" spans="1:7" x14ac:dyDescent="0.35">
      <c r="A17075" s="1">
        <v>46070</v>
      </c>
      <c r="B17075">
        <v>85121536</v>
      </c>
      <c r="C17075" s="2" t="s">
        <v>35</v>
      </c>
      <c r="D17075">
        <v>0</v>
      </c>
      <c r="E17075">
        <v>1</v>
      </c>
      <c r="F17075">
        <v>1000</v>
      </c>
      <c r="G17075" s="2" t="s">
        <v>26</v>
      </c>
    </row>
    <row r="17076" spans="1:7" x14ac:dyDescent="0.35">
      <c r="A17076" s="1">
        <v>46070</v>
      </c>
      <c r="B17076">
        <v>99104329</v>
      </c>
      <c r="C17076" s="2" t="s">
        <v>35</v>
      </c>
      <c r="D17076">
        <v>250000</v>
      </c>
      <c r="E17076">
        <v>1</v>
      </c>
      <c r="F17076">
        <v>250</v>
      </c>
      <c r="G17076" s="2" t="s">
        <v>26</v>
      </c>
    </row>
    <row r="17077" spans="1:7" x14ac:dyDescent="0.35">
      <c r="A17077" s="1">
        <v>46070</v>
      </c>
      <c r="B17077">
        <v>99355341</v>
      </c>
      <c r="C17077" s="2" t="s">
        <v>33</v>
      </c>
      <c r="D17077">
        <v>5000000</v>
      </c>
      <c r="E17077">
        <v>1</v>
      </c>
      <c r="F17077">
        <v>250</v>
      </c>
      <c r="G17077" s="2" t="s">
        <v>26</v>
      </c>
    </row>
    <row r="17078" spans="1:7" x14ac:dyDescent="0.35">
      <c r="A17078" s="1">
        <v>46070</v>
      </c>
      <c r="B17078">
        <v>71637890</v>
      </c>
      <c r="C17078" s="2" t="s">
        <v>39</v>
      </c>
      <c r="D17078">
        <v>2000000</v>
      </c>
      <c r="E17078">
        <v>1</v>
      </c>
      <c r="F17078">
        <v>250</v>
      </c>
      <c r="G17078" s="2" t="s">
        <v>26</v>
      </c>
    </row>
    <row r="17079" spans="1:7" x14ac:dyDescent="0.35">
      <c r="A17079" s="1">
        <v>46070</v>
      </c>
      <c r="B17079">
        <v>74856020</v>
      </c>
      <c r="C17079" s="2" t="s">
        <v>35</v>
      </c>
      <c r="D17079">
        <v>3500000</v>
      </c>
      <c r="E17079">
        <v>1</v>
      </c>
      <c r="F17079">
        <v>1550</v>
      </c>
      <c r="G17079" s="2" t="s">
        <v>26</v>
      </c>
    </row>
    <row r="17080" spans="1:7" x14ac:dyDescent="0.35">
      <c r="A17080" s="1">
        <v>46070</v>
      </c>
      <c r="B17080">
        <v>95701382</v>
      </c>
      <c r="C17080" s="2" t="s">
        <v>33</v>
      </c>
      <c r="D17080">
        <v>500000</v>
      </c>
      <c r="E17080">
        <v>1</v>
      </c>
      <c r="F17080">
        <v>1550</v>
      </c>
      <c r="G17080" s="2" t="s">
        <v>26</v>
      </c>
    </row>
    <row r="17081" spans="1:7" x14ac:dyDescent="0.35">
      <c r="A17081" s="1">
        <v>46070</v>
      </c>
      <c r="B17081">
        <v>84825772</v>
      </c>
      <c r="C17081" s="2" t="s">
        <v>33</v>
      </c>
      <c r="D17081">
        <v>2000000</v>
      </c>
      <c r="E17081">
        <v>1</v>
      </c>
      <c r="F17081">
        <v>250</v>
      </c>
      <c r="G17081" s="2" t="s">
        <v>26</v>
      </c>
    </row>
    <row r="17082" spans="1:7" x14ac:dyDescent="0.35">
      <c r="A17082" s="1">
        <v>46070</v>
      </c>
      <c r="B17082">
        <v>79882816</v>
      </c>
      <c r="C17082" s="2" t="s">
        <v>38</v>
      </c>
      <c r="D17082">
        <v>50000</v>
      </c>
      <c r="E17082">
        <v>1</v>
      </c>
      <c r="F17082">
        <v>250</v>
      </c>
      <c r="G17082" s="2" t="s">
        <v>26</v>
      </c>
    </row>
    <row r="17083" spans="1:7" x14ac:dyDescent="0.35">
      <c r="A17083" s="1">
        <v>46070</v>
      </c>
      <c r="B17083">
        <v>97592879</v>
      </c>
      <c r="C17083" s="2" t="s">
        <v>41</v>
      </c>
      <c r="D17083">
        <v>1000000</v>
      </c>
      <c r="E17083">
        <v>1</v>
      </c>
      <c r="F17083">
        <v>250</v>
      </c>
      <c r="G17083" s="2" t="s">
        <v>26</v>
      </c>
    </row>
    <row r="17084" spans="1:7" x14ac:dyDescent="0.35">
      <c r="A17084" s="1">
        <v>46070</v>
      </c>
      <c r="B17084">
        <v>81448588</v>
      </c>
      <c r="C17084" s="2" t="s">
        <v>41</v>
      </c>
      <c r="D17084">
        <v>1500000</v>
      </c>
      <c r="E17084">
        <v>1</v>
      </c>
      <c r="F17084">
        <v>1000</v>
      </c>
      <c r="G17084" s="2" t="s">
        <v>26</v>
      </c>
    </row>
    <row r="17085" spans="1:7" x14ac:dyDescent="0.35">
      <c r="A17085" s="1">
        <v>46070</v>
      </c>
      <c r="B17085">
        <v>68974988</v>
      </c>
      <c r="C17085" s="2" t="s">
        <v>33</v>
      </c>
      <c r="D17085">
        <v>3500000</v>
      </c>
      <c r="E17085">
        <v>1</v>
      </c>
      <c r="F17085">
        <v>1000</v>
      </c>
      <c r="G17085" s="2" t="s">
        <v>26</v>
      </c>
    </row>
    <row r="17086" spans="1:7" x14ac:dyDescent="0.35">
      <c r="A17086" s="1">
        <v>46070</v>
      </c>
      <c r="B17086">
        <v>78701121</v>
      </c>
      <c r="C17086" s="2" t="s">
        <v>40</v>
      </c>
      <c r="D17086">
        <v>0</v>
      </c>
      <c r="E17086">
        <v>1</v>
      </c>
      <c r="F17086">
        <v>1550</v>
      </c>
      <c r="G17086" s="2" t="s">
        <v>26</v>
      </c>
    </row>
    <row r="17087" spans="1:7" x14ac:dyDescent="0.35">
      <c r="A17087" s="1">
        <v>46070</v>
      </c>
      <c r="B17087">
        <v>63072697</v>
      </c>
      <c r="C17087" s="2" t="s">
        <v>38</v>
      </c>
      <c r="D17087">
        <v>1000000</v>
      </c>
      <c r="E17087">
        <v>1</v>
      </c>
      <c r="F17087">
        <v>600</v>
      </c>
      <c r="G17087" s="2" t="s">
        <v>26</v>
      </c>
    </row>
    <row r="17088" spans="1:7" x14ac:dyDescent="0.35">
      <c r="A17088" s="1">
        <v>46070</v>
      </c>
      <c r="B17088">
        <v>61412473</v>
      </c>
      <c r="C17088" s="2" t="s">
        <v>38</v>
      </c>
      <c r="D17088">
        <v>1000000</v>
      </c>
      <c r="E17088">
        <v>1</v>
      </c>
      <c r="F17088">
        <v>250</v>
      </c>
      <c r="G17088" s="2" t="s">
        <v>26</v>
      </c>
    </row>
    <row r="17089" spans="1:7" x14ac:dyDescent="0.35">
      <c r="A17089" s="1">
        <v>46070</v>
      </c>
      <c r="B17089">
        <v>95935683</v>
      </c>
      <c r="C17089" s="2" t="s">
        <v>33</v>
      </c>
      <c r="D17089">
        <v>0</v>
      </c>
      <c r="E17089">
        <v>1</v>
      </c>
      <c r="F17089">
        <v>1550</v>
      </c>
      <c r="G17089" s="2" t="s">
        <v>26</v>
      </c>
    </row>
    <row r="17090" spans="1:7" x14ac:dyDescent="0.35">
      <c r="A17090" s="1">
        <v>46070</v>
      </c>
      <c r="B17090">
        <v>66471455</v>
      </c>
      <c r="C17090" s="2" t="s">
        <v>33</v>
      </c>
      <c r="D17090">
        <v>0</v>
      </c>
      <c r="E17090">
        <v>1</v>
      </c>
      <c r="F17090">
        <v>600</v>
      </c>
      <c r="G17090" s="2" t="s">
        <v>26</v>
      </c>
    </row>
    <row r="17091" spans="1:7" x14ac:dyDescent="0.35">
      <c r="A17091" s="1">
        <v>46070</v>
      </c>
      <c r="B17091">
        <v>60671941</v>
      </c>
      <c r="C17091" s="2" t="s">
        <v>37</v>
      </c>
      <c r="D17091">
        <v>1000000</v>
      </c>
      <c r="E17091">
        <v>1</v>
      </c>
      <c r="F17091">
        <v>1550</v>
      </c>
      <c r="G17091" s="2" t="s">
        <v>26</v>
      </c>
    </row>
    <row r="17092" spans="1:7" x14ac:dyDescent="0.35">
      <c r="A17092" s="1">
        <v>46070</v>
      </c>
      <c r="B17092">
        <v>85631559</v>
      </c>
      <c r="C17092" s="2" t="s">
        <v>41</v>
      </c>
      <c r="D17092">
        <v>1000000</v>
      </c>
      <c r="E17092">
        <v>1</v>
      </c>
      <c r="F17092">
        <v>1550</v>
      </c>
      <c r="G17092" s="2" t="s">
        <v>26</v>
      </c>
    </row>
    <row r="17093" spans="1:7" x14ac:dyDescent="0.35">
      <c r="A17093" s="1">
        <v>46070</v>
      </c>
      <c r="B17093">
        <v>76027930</v>
      </c>
      <c r="C17093" s="2" t="s">
        <v>35</v>
      </c>
      <c r="D17093">
        <v>250000</v>
      </c>
      <c r="E17093">
        <v>1</v>
      </c>
      <c r="F17093">
        <v>600</v>
      </c>
      <c r="G17093" s="2" t="s">
        <v>26</v>
      </c>
    </row>
    <row r="17094" spans="1:7" x14ac:dyDescent="0.35">
      <c r="A17094" s="1">
        <v>46070</v>
      </c>
      <c r="B17094">
        <v>80224174</v>
      </c>
      <c r="C17094" s="2" t="s">
        <v>36</v>
      </c>
      <c r="D17094">
        <v>0</v>
      </c>
      <c r="E17094">
        <v>1</v>
      </c>
      <c r="F17094">
        <v>600</v>
      </c>
      <c r="G17094" s="2" t="s">
        <v>26</v>
      </c>
    </row>
    <row r="17095" spans="1:7" x14ac:dyDescent="0.35">
      <c r="A17095" s="1">
        <v>46070</v>
      </c>
      <c r="B17095">
        <v>89733843</v>
      </c>
      <c r="C17095" s="2" t="s">
        <v>40</v>
      </c>
      <c r="D17095">
        <v>200000</v>
      </c>
      <c r="E17095">
        <v>1</v>
      </c>
      <c r="F17095">
        <v>600</v>
      </c>
      <c r="G17095" s="2" t="s">
        <v>26</v>
      </c>
    </row>
    <row r="17096" spans="1:7" x14ac:dyDescent="0.35">
      <c r="A17096" s="1">
        <v>46070</v>
      </c>
      <c r="B17096">
        <v>85954597</v>
      </c>
      <c r="C17096" s="2" t="s">
        <v>39</v>
      </c>
      <c r="D17096">
        <v>500000</v>
      </c>
      <c r="E17096">
        <v>1</v>
      </c>
      <c r="F17096">
        <v>600</v>
      </c>
      <c r="G17096" s="2" t="s">
        <v>26</v>
      </c>
    </row>
    <row r="17097" spans="1:7" x14ac:dyDescent="0.35">
      <c r="A17097" s="1">
        <v>46070</v>
      </c>
      <c r="B17097">
        <v>61937438</v>
      </c>
      <c r="C17097" s="2" t="s">
        <v>33</v>
      </c>
      <c r="D17097">
        <v>750000</v>
      </c>
      <c r="E17097">
        <v>1</v>
      </c>
      <c r="F17097">
        <v>1550</v>
      </c>
      <c r="G17097" s="2" t="s">
        <v>26</v>
      </c>
    </row>
    <row r="17098" spans="1:7" x14ac:dyDescent="0.35">
      <c r="A17098" s="1">
        <v>46070</v>
      </c>
      <c r="B17098">
        <v>86088601</v>
      </c>
      <c r="C17098" s="2" t="s">
        <v>33</v>
      </c>
      <c r="D17098">
        <v>3500000</v>
      </c>
      <c r="E17098">
        <v>1</v>
      </c>
      <c r="F17098">
        <v>250</v>
      </c>
      <c r="G17098" s="2" t="s">
        <v>26</v>
      </c>
    </row>
    <row r="17099" spans="1:7" x14ac:dyDescent="0.35">
      <c r="A17099" s="1">
        <v>46070</v>
      </c>
      <c r="B17099">
        <v>63548967</v>
      </c>
      <c r="C17099" s="2" t="s">
        <v>37</v>
      </c>
      <c r="D17099">
        <v>500000</v>
      </c>
      <c r="E17099">
        <v>1</v>
      </c>
      <c r="F17099">
        <v>1000</v>
      </c>
      <c r="G17099" s="2" t="s">
        <v>26</v>
      </c>
    </row>
    <row r="17100" spans="1:7" x14ac:dyDescent="0.35">
      <c r="A17100" s="1">
        <v>46070</v>
      </c>
      <c r="B17100">
        <v>97344818</v>
      </c>
      <c r="C17100" s="2" t="s">
        <v>37</v>
      </c>
      <c r="D17100">
        <v>50000</v>
      </c>
      <c r="E17100">
        <v>1</v>
      </c>
      <c r="F17100">
        <v>1550</v>
      </c>
      <c r="G17100" s="2" t="s">
        <v>26</v>
      </c>
    </row>
    <row r="17101" spans="1:7" x14ac:dyDescent="0.35">
      <c r="A17101" s="1">
        <v>46070</v>
      </c>
      <c r="B17101">
        <v>61438775</v>
      </c>
      <c r="C17101" s="2" t="s">
        <v>35</v>
      </c>
      <c r="D17101">
        <v>200000</v>
      </c>
      <c r="E17101">
        <v>1</v>
      </c>
      <c r="F17101">
        <v>1550</v>
      </c>
      <c r="G17101" s="2" t="s">
        <v>26</v>
      </c>
    </row>
    <row r="17102" spans="1:7" x14ac:dyDescent="0.35">
      <c r="A17102" s="1">
        <v>46070</v>
      </c>
      <c r="B17102">
        <v>61765371</v>
      </c>
      <c r="C17102" s="2" t="s">
        <v>37</v>
      </c>
      <c r="D17102">
        <v>3500000</v>
      </c>
      <c r="E17102">
        <v>1</v>
      </c>
      <c r="F17102">
        <v>250</v>
      </c>
      <c r="G17102" s="2" t="s">
        <v>26</v>
      </c>
    </row>
    <row r="17103" spans="1:7" x14ac:dyDescent="0.35">
      <c r="A17103" s="1">
        <v>46070</v>
      </c>
      <c r="B17103">
        <v>76228619</v>
      </c>
      <c r="C17103" s="2" t="s">
        <v>37</v>
      </c>
      <c r="D17103">
        <v>5000000</v>
      </c>
      <c r="E17103">
        <v>1</v>
      </c>
      <c r="F17103">
        <v>250</v>
      </c>
      <c r="G17103" s="2" t="s">
        <v>26</v>
      </c>
    </row>
    <row r="17104" spans="1:7" x14ac:dyDescent="0.35">
      <c r="A17104" s="1">
        <v>46070</v>
      </c>
      <c r="B17104">
        <v>83055262</v>
      </c>
      <c r="C17104" s="2" t="s">
        <v>41</v>
      </c>
      <c r="D17104">
        <v>0</v>
      </c>
      <c r="E17104">
        <v>1</v>
      </c>
      <c r="F17104">
        <v>1000</v>
      </c>
      <c r="G17104" s="2" t="s">
        <v>26</v>
      </c>
    </row>
    <row r="17105" spans="1:7" x14ac:dyDescent="0.35">
      <c r="A17105" s="1">
        <v>46070</v>
      </c>
      <c r="B17105">
        <v>92183609</v>
      </c>
      <c r="C17105" s="2" t="s">
        <v>40</v>
      </c>
      <c r="D17105">
        <v>500000</v>
      </c>
      <c r="E17105">
        <v>1</v>
      </c>
      <c r="F17105">
        <v>1550</v>
      </c>
      <c r="G17105" s="2" t="s">
        <v>26</v>
      </c>
    </row>
    <row r="17106" spans="1:7" x14ac:dyDescent="0.35">
      <c r="A17106" s="1">
        <v>46070</v>
      </c>
      <c r="B17106">
        <v>75382235</v>
      </c>
      <c r="C17106" s="2" t="s">
        <v>38</v>
      </c>
      <c r="D17106">
        <v>0</v>
      </c>
      <c r="E17106">
        <v>1</v>
      </c>
      <c r="F17106">
        <v>600</v>
      </c>
      <c r="G17106" s="2" t="s">
        <v>26</v>
      </c>
    </row>
    <row r="17107" spans="1:7" x14ac:dyDescent="0.35">
      <c r="A17107" s="1">
        <v>46070</v>
      </c>
      <c r="B17107">
        <v>92390831</v>
      </c>
      <c r="C17107" s="2" t="s">
        <v>41</v>
      </c>
      <c r="D17107">
        <v>200000</v>
      </c>
      <c r="E17107">
        <v>1</v>
      </c>
      <c r="F17107">
        <v>250</v>
      </c>
      <c r="G17107" s="2" t="s">
        <v>26</v>
      </c>
    </row>
    <row r="17108" spans="1:7" x14ac:dyDescent="0.35">
      <c r="A17108" s="1">
        <v>46070</v>
      </c>
      <c r="B17108">
        <v>62794067</v>
      </c>
      <c r="C17108" s="2" t="s">
        <v>36</v>
      </c>
      <c r="D17108">
        <v>1500000</v>
      </c>
      <c r="E17108">
        <v>1</v>
      </c>
      <c r="F17108">
        <v>1550</v>
      </c>
      <c r="G17108" s="2" t="s">
        <v>26</v>
      </c>
    </row>
    <row r="17109" spans="1:7" x14ac:dyDescent="0.35">
      <c r="A17109" s="1">
        <v>46070</v>
      </c>
      <c r="B17109">
        <v>80853264</v>
      </c>
      <c r="C17109" s="2" t="s">
        <v>40</v>
      </c>
      <c r="D17109">
        <v>500000</v>
      </c>
      <c r="E17109">
        <v>1</v>
      </c>
      <c r="F17109">
        <v>1550</v>
      </c>
      <c r="G17109" s="2" t="s">
        <v>26</v>
      </c>
    </row>
    <row r="17110" spans="1:7" x14ac:dyDescent="0.35">
      <c r="A17110" s="1">
        <v>46070</v>
      </c>
      <c r="B17110">
        <v>68488966</v>
      </c>
      <c r="C17110" s="2" t="s">
        <v>37</v>
      </c>
      <c r="D17110">
        <v>200000</v>
      </c>
      <c r="E17110">
        <v>1</v>
      </c>
      <c r="F17110">
        <v>250</v>
      </c>
      <c r="G17110" s="2" t="s">
        <v>26</v>
      </c>
    </row>
    <row r="17111" spans="1:7" x14ac:dyDescent="0.35">
      <c r="A17111" s="1">
        <v>46070</v>
      </c>
      <c r="B17111">
        <v>92707317</v>
      </c>
      <c r="C17111" s="2" t="s">
        <v>41</v>
      </c>
      <c r="D17111">
        <v>250000</v>
      </c>
      <c r="E17111">
        <v>1</v>
      </c>
      <c r="F17111">
        <v>250</v>
      </c>
      <c r="G17111" s="2" t="s">
        <v>26</v>
      </c>
    </row>
    <row r="17112" spans="1:7" x14ac:dyDescent="0.35">
      <c r="A17112" s="1">
        <v>46070</v>
      </c>
      <c r="B17112">
        <v>91884199</v>
      </c>
      <c r="C17112" s="2" t="s">
        <v>40</v>
      </c>
      <c r="D17112">
        <v>250000</v>
      </c>
      <c r="E17112">
        <v>1</v>
      </c>
      <c r="F17112">
        <v>1000</v>
      </c>
      <c r="G17112" s="2" t="s">
        <v>26</v>
      </c>
    </row>
    <row r="17113" spans="1:7" x14ac:dyDescent="0.35">
      <c r="A17113" s="1">
        <v>46070</v>
      </c>
      <c r="B17113">
        <v>75340491</v>
      </c>
      <c r="C17113" s="2" t="s">
        <v>37</v>
      </c>
      <c r="D17113">
        <v>100000</v>
      </c>
      <c r="E17113">
        <v>1</v>
      </c>
      <c r="F17113">
        <v>1000</v>
      </c>
      <c r="G17113" s="2" t="s">
        <v>26</v>
      </c>
    </row>
    <row r="17114" spans="1:7" x14ac:dyDescent="0.35">
      <c r="A17114" s="1">
        <v>46070</v>
      </c>
      <c r="B17114">
        <v>84046251</v>
      </c>
      <c r="C17114" s="2" t="s">
        <v>37</v>
      </c>
      <c r="D17114">
        <v>0</v>
      </c>
      <c r="E17114">
        <v>1</v>
      </c>
      <c r="F17114">
        <v>1550</v>
      </c>
      <c r="G17114" s="2" t="s">
        <v>26</v>
      </c>
    </row>
    <row r="17115" spans="1:7" x14ac:dyDescent="0.35">
      <c r="A17115" s="1">
        <v>46070</v>
      </c>
      <c r="B17115">
        <v>78422354</v>
      </c>
      <c r="C17115" s="2" t="s">
        <v>36</v>
      </c>
      <c r="D17115">
        <v>50000</v>
      </c>
      <c r="E17115">
        <v>1</v>
      </c>
      <c r="F17115">
        <v>600</v>
      </c>
      <c r="G17115" s="2" t="s">
        <v>26</v>
      </c>
    </row>
    <row r="17116" spans="1:7" x14ac:dyDescent="0.35">
      <c r="A17116" s="1">
        <v>46070</v>
      </c>
      <c r="B17116">
        <v>81256880</v>
      </c>
      <c r="C17116" s="2" t="s">
        <v>36</v>
      </c>
      <c r="D17116">
        <v>0</v>
      </c>
      <c r="E17116">
        <v>1</v>
      </c>
      <c r="F17116">
        <v>250</v>
      </c>
      <c r="G17116" s="2" t="s">
        <v>26</v>
      </c>
    </row>
    <row r="17117" spans="1:7" x14ac:dyDescent="0.35">
      <c r="A17117" s="1">
        <v>46070</v>
      </c>
      <c r="B17117">
        <v>70029662</v>
      </c>
      <c r="C17117" s="2" t="s">
        <v>40</v>
      </c>
      <c r="D17117">
        <v>0</v>
      </c>
      <c r="E17117">
        <v>1</v>
      </c>
      <c r="F17117">
        <v>1000</v>
      </c>
      <c r="G17117" s="2" t="s">
        <v>26</v>
      </c>
    </row>
    <row r="17118" spans="1:7" x14ac:dyDescent="0.35">
      <c r="A17118" s="1">
        <v>46070</v>
      </c>
      <c r="B17118">
        <v>85894429</v>
      </c>
      <c r="C17118" s="2" t="s">
        <v>36</v>
      </c>
      <c r="D17118">
        <v>5000000</v>
      </c>
      <c r="E17118">
        <v>1</v>
      </c>
      <c r="F17118">
        <v>250</v>
      </c>
      <c r="G17118" s="2" t="s">
        <v>26</v>
      </c>
    </row>
    <row r="17119" spans="1:7" x14ac:dyDescent="0.35">
      <c r="A17119" s="1">
        <v>46070</v>
      </c>
      <c r="B17119">
        <v>87235456</v>
      </c>
      <c r="C17119" s="2" t="s">
        <v>37</v>
      </c>
      <c r="D17119">
        <v>1500000</v>
      </c>
      <c r="E17119">
        <v>1</v>
      </c>
      <c r="F17119">
        <v>1550</v>
      </c>
      <c r="G17119" s="2" t="s">
        <v>26</v>
      </c>
    </row>
    <row r="17120" spans="1:7" x14ac:dyDescent="0.35">
      <c r="A17120" s="1">
        <v>46071</v>
      </c>
      <c r="B17120">
        <v>73533098</v>
      </c>
      <c r="C17120" s="2" t="s">
        <v>39</v>
      </c>
      <c r="D17120">
        <v>200000</v>
      </c>
      <c r="E17120">
        <v>1</v>
      </c>
      <c r="F17120">
        <v>1550</v>
      </c>
      <c r="G17120" s="2" t="s">
        <v>26</v>
      </c>
    </row>
    <row r="17121" spans="1:7" x14ac:dyDescent="0.35">
      <c r="A17121" s="1">
        <v>46071</v>
      </c>
      <c r="B17121">
        <v>84720944</v>
      </c>
      <c r="C17121" s="2" t="s">
        <v>37</v>
      </c>
      <c r="D17121">
        <v>750000</v>
      </c>
      <c r="E17121">
        <v>1</v>
      </c>
      <c r="F17121">
        <v>1000</v>
      </c>
      <c r="G17121" s="2" t="s">
        <v>26</v>
      </c>
    </row>
    <row r="17122" spans="1:7" x14ac:dyDescent="0.35">
      <c r="A17122" s="1">
        <v>46071</v>
      </c>
      <c r="B17122">
        <v>98014406</v>
      </c>
      <c r="C17122" s="2" t="s">
        <v>37</v>
      </c>
      <c r="D17122">
        <v>3500000</v>
      </c>
      <c r="E17122">
        <v>1</v>
      </c>
      <c r="F17122">
        <v>600</v>
      </c>
      <c r="G17122" s="2" t="s">
        <v>26</v>
      </c>
    </row>
    <row r="17123" spans="1:7" x14ac:dyDescent="0.35">
      <c r="A17123" s="1">
        <v>46071</v>
      </c>
      <c r="B17123">
        <v>65360549</v>
      </c>
      <c r="C17123" s="2" t="s">
        <v>41</v>
      </c>
      <c r="D17123">
        <v>2000000</v>
      </c>
      <c r="E17123">
        <v>1</v>
      </c>
      <c r="F17123">
        <v>1000</v>
      </c>
      <c r="G17123" s="2" t="s">
        <v>26</v>
      </c>
    </row>
    <row r="17124" spans="1:7" x14ac:dyDescent="0.35">
      <c r="A17124" s="1">
        <v>46071</v>
      </c>
      <c r="B17124">
        <v>62132111</v>
      </c>
      <c r="C17124" s="2" t="s">
        <v>40</v>
      </c>
      <c r="D17124">
        <v>750000</v>
      </c>
      <c r="E17124">
        <v>1</v>
      </c>
      <c r="F17124">
        <v>250</v>
      </c>
      <c r="G17124" s="2" t="s">
        <v>26</v>
      </c>
    </row>
    <row r="17125" spans="1:7" x14ac:dyDescent="0.35">
      <c r="A17125" s="1">
        <v>46071</v>
      </c>
      <c r="B17125">
        <v>70730719</v>
      </c>
      <c r="C17125" s="2" t="s">
        <v>36</v>
      </c>
      <c r="D17125">
        <v>0</v>
      </c>
      <c r="E17125">
        <v>1</v>
      </c>
      <c r="F17125">
        <v>600</v>
      </c>
      <c r="G17125" s="2" t="s">
        <v>26</v>
      </c>
    </row>
    <row r="17126" spans="1:7" x14ac:dyDescent="0.35">
      <c r="A17126" s="1">
        <v>46071</v>
      </c>
      <c r="B17126">
        <v>87331887</v>
      </c>
      <c r="C17126" s="2" t="s">
        <v>33</v>
      </c>
      <c r="D17126">
        <v>5000000</v>
      </c>
      <c r="E17126">
        <v>1</v>
      </c>
      <c r="F17126">
        <v>250</v>
      </c>
      <c r="G17126" s="2" t="s">
        <v>26</v>
      </c>
    </row>
    <row r="17127" spans="1:7" x14ac:dyDescent="0.35">
      <c r="A17127" s="1">
        <v>46071</v>
      </c>
      <c r="B17127">
        <v>87706364</v>
      </c>
      <c r="C17127" s="2" t="s">
        <v>41</v>
      </c>
      <c r="D17127">
        <v>3500000</v>
      </c>
      <c r="E17127">
        <v>1</v>
      </c>
      <c r="F17127">
        <v>1550</v>
      </c>
      <c r="G17127" s="2" t="s">
        <v>26</v>
      </c>
    </row>
    <row r="17128" spans="1:7" x14ac:dyDescent="0.35">
      <c r="A17128" s="1">
        <v>46071</v>
      </c>
      <c r="B17128">
        <v>80288167</v>
      </c>
      <c r="C17128" s="2" t="s">
        <v>41</v>
      </c>
      <c r="D17128">
        <v>500000</v>
      </c>
      <c r="E17128">
        <v>1</v>
      </c>
      <c r="F17128">
        <v>600</v>
      </c>
      <c r="G17128" s="2" t="s">
        <v>26</v>
      </c>
    </row>
    <row r="17129" spans="1:7" x14ac:dyDescent="0.35">
      <c r="A17129" s="1">
        <v>46071</v>
      </c>
      <c r="B17129">
        <v>63805802</v>
      </c>
      <c r="C17129" s="2" t="s">
        <v>41</v>
      </c>
      <c r="D17129">
        <v>0</v>
      </c>
      <c r="E17129">
        <v>1</v>
      </c>
      <c r="F17129">
        <v>1550</v>
      </c>
      <c r="G17129" s="2" t="s">
        <v>26</v>
      </c>
    </row>
    <row r="17130" spans="1:7" x14ac:dyDescent="0.35">
      <c r="A17130" s="1">
        <v>46071</v>
      </c>
      <c r="B17130">
        <v>69642799</v>
      </c>
      <c r="C17130" s="2" t="s">
        <v>39</v>
      </c>
      <c r="D17130">
        <v>100000</v>
      </c>
      <c r="E17130">
        <v>1</v>
      </c>
      <c r="F17130">
        <v>250</v>
      </c>
      <c r="G17130" s="2" t="s">
        <v>26</v>
      </c>
    </row>
    <row r="17131" spans="1:7" x14ac:dyDescent="0.35">
      <c r="A17131" s="1">
        <v>46071</v>
      </c>
      <c r="B17131">
        <v>62709757</v>
      </c>
      <c r="C17131" s="2" t="s">
        <v>39</v>
      </c>
      <c r="D17131">
        <v>1000000</v>
      </c>
      <c r="E17131">
        <v>1</v>
      </c>
      <c r="F17131">
        <v>600</v>
      </c>
      <c r="G17131" s="2" t="s">
        <v>26</v>
      </c>
    </row>
    <row r="17132" spans="1:7" x14ac:dyDescent="0.35">
      <c r="A17132" s="1">
        <v>46071</v>
      </c>
      <c r="B17132">
        <v>83640508</v>
      </c>
      <c r="C17132" s="2" t="s">
        <v>41</v>
      </c>
      <c r="D17132">
        <v>0</v>
      </c>
      <c r="E17132">
        <v>1</v>
      </c>
      <c r="F17132">
        <v>600</v>
      </c>
      <c r="G17132" s="2" t="s">
        <v>26</v>
      </c>
    </row>
    <row r="17133" spans="1:7" x14ac:dyDescent="0.35">
      <c r="A17133" s="1">
        <v>46071</v>
      </c>
      <c r="B17133">
        <v>89389090</v>
      </c>
      <c r="C17133" s="2" t="s">
        <v>38</v>
      </c>
      <c r="D17133">
        <v>200000</v>
      </c>
      <c r="E17133">
        <v>1</v>
      </c>
      <c r="F17133">
        <v>250</v>
      </c>
      <c r="G17133" s="2" t="s">
        <v>26</v>
      </c>
    </row>
    <row r="17134" spans="1:7" x14ac:dyDescent="0.35">
      <c r="A17134" s="1">
        <v>46071</v>
      </c>
      <c r="B17134">
        <v>94696571</v>
      </c>
      <c r="C17134" s="2" t="s">
        <v>39</v>
      </c>
      <c r="D17134">
        <v>0</v>
      </c>
      <c r="E17134">
        <v>1</v>
      </c>
      <c r="F17134">
        <v>1000</v>
      </c>
      <c r="G17134" s="2" t="s">
        <v>26</v>
      </c>
    </row>
    <row r="17135" spans="1:7" x14ac:dyDescent="0.35">
      <c r="A17135" s="1">
        <v>46071</v>
      </c>
      <c r="B17135">
        <v>84719805</v>
      </c>
      <c r="C17135" s="2" t="s">
        <v>33</v>
      </c>
      <c r="D17135">
        <v>2000000</v>
      </c>
      <c r="E17135">
        <v>1</v>
      </c>
      <c r="F17135">
        <v>1550</v>
      </c>
      <c r="G17135" s="2" t="s">
        <v>26</v>
      </c>
    </row>
    <row r="17136" spans="1:7" x14ac:dyDescent="0.35">
      <c r="A17136" s="1">
        <v>46071</v>
      </c>
      <c r="B17136">
        <v>70099370</v>
      </c>
      <c r="C17136" s="2" t="s">
        <v>38</v>
      </c>
      <c r="D17136">
        <v>1500000</v>
      </c>
      <c r="E17136">
        <v>1</v>
      </c>
      <c r="F17136">
        <v>600</v>
      </c>
      <c r="G17136" s="2" t="s">
        <v>26</v>
      </c>
    </row>
    <row r="17137" spans="1:7" x14ac:dyDescent="0.35">
      <c r="A17137" s="1">
        <v>46071</v>
      </c>
      <c r="B17137">
        <v>98784991</v>
      </c>
      <c r="C17137" s="2" t="s">
        <v>37</v>
      </c>
      <c r="D17137">
        <v>2000000</v>
      </c>
      <c r="E17137">
        <v>1</v>
      </c>
      <c r="F17137">
        <v>1000</v>
      </c>
      <c r="G17137" s="2" t="s">
        <v>26</v>
      </c>
    </row>
    <row r="17138" spans="1:7" x14ac:dyDescent="0.35">
      <c r="A17138" s="1">
        <v>46071</v>
      </c>
      <c r="B17138">
        <v>63773625</v>
      </c>
      <c r="C17138" s="2" t="s">
        <v>38</v>
      </c>
      <c r="D17138">
        <v>250000</v>
      </c>
      <c r="E17138">
        <v>1</v>
      </c>
      <c r="F17138">
        <v>600</v>
      </c>
      <c r="G17138" s="2" t="s">
        <v>26</v>
      </c>
    </row>
    <row r="17139" spans="1:7" x14ac:dyDescent="0.35">
      <c r="A17139" s="1">
        <v>46071</v>
      </c>
      <c r="B17139">
        <v>80791283</v>
      </c>
      <c r="C17139" s="2" t="s">
        <v>39</v>
      </c>
      <c r="D17139">
        <v>250000</v>
      </c>
      <c r="E17139">
        <v>1</v>
      </c>
      <c r="F17139">
        <v>250</v>
      </c>
      <c r="G17139" s="2" t="s">
        <v>26</v>
      </c>
    </row>
    <row r="17140" spans="1:7" x14ac:dyDescent="0.35">
      <c r="A17140" s="1">
        <v>46071</v>
      </c>
      <c r="B17140">
        <v>60029075</v>
      </c>
      <c r="C17140" s="2" t="s">
        <v>38</v>
      </c>
      <c r="D17140">
        <v>3500000</v>
      </c>
      <c r="E17140">
        <v>1</v>
      </c>
      <c r="F17140">
        <v>600</v>
      </c>
      <c r="G17140" s="2" t="s">
        <v>26</v>
      </c>
    </row>
    <row r="17141" spans="1:7" x14ac:dyDescent="0.35">
      <c r="A17141" s="1">
        <v>46071</v>
      </c>
      <c r="B17141">
        <v>75668125</v>
      </c>
      <c r="C17141" s="2" t="s">
        <v>37</v>
      </c>
      <c r="D17141">
        <v>250000</v>
      </c>
      <c r="E17141">
        <v>1</v>
      </c>
      <c r="F17141">
        <v>1000</v>
      </c>
      <c r="G17141" s="2" t="s">
        <v>26</v>
      </c>
    </row>
    <row r="17142" spans="1:7" x14ac:dyDescent="0.35">
      <c r="A17142" s="1">
        <v>46071</v>
      </c>
      <c r="B17142">
        <v>61395042</v>
      </c>
      <c r="C17142" s="2" t="s">
        <v>40</v>
      </c>
      <c r="D17142">
        <v>1000000</v>
      </c>
      <c r="E17142">
        <v>1</v>
      </c>
      <c r="F17142">
        <v>250</v>
      </c>
      <c r="G17142" s="2" t="s">
        <v>26</v>
      </c>
    </row>
    <row r="17143" spans="1:7" x14ac:dyDescent="0.35">
      <c r="A17143" s="1">
        <v>46071</v>
      </c>
      <c r="B17143">
        <v>96940480</v>
      </c>
      <c r="C17143" s="2" t="s">
        <v>38</v>
      </c>
      <c r="D17143">
        <v>50000</v>
      </c>
      <c r="E17143">
        <v>1</v>
      </c>
      <c r="F17143">
        <v>600</v>
      </c>
      <c r="G17143" s="2" t="s">
        <v>26</v>
      </c>
    </row>
    <row r="17144" spans="1:7" x14ac:dyDescent="0.35">
      <c r="A17144" s="1">
        <v>46071</v>
      </c>
      <c r="B17144">
        <v>78060973</v>
      </c>
      <c r="C17144" s="2" t="s">
        <v>38</v>
      </c>
      <c r="D17144">
        <v>200000</v>
      </c>
      <c r="E17144">
        <v>1</v>
      </c>
      <c r="F17144">
        <v>600</v>
      </c>
      <c r="G17144" s="2" t="s">
        <v>26</v>
      </c>
    </row>
    <row r="17145" spans="1:7" x14ac:dyDescent="0.35">
      <c r="A17145" s="1">
        <v>46071</v>
      </c>
      <c r="B17145">
        <v>67331678</v>
      </c>
      <c r="C17145" s="2" t="s">
        <v>41</v>
      </c>
      <c r="D17145">
        <v>500000</v>
      </c>
      <c r="E17145">
        <v>1</v>
      </c>
      <c r="F17145">
        <v>1550</v>
      </c>
      <c r="G17145" s="2" t="s">
        <v>26</v>
      </c>
    </row>
    <row r="17146" spans="1:7" x14ac:dyDescent="0.35">
      <c r="A17146" s="1">
        <v>46071</v>
      </c>
      <c r="B17146">
        <v>67031754</v>
      </c>
      <c r="C17146" s="2" t="s">
        <v>41</v>
      </c>
      <c r="D17146">
        <v>500000</v>
      </c>
      <c r="E17146">
        <v>1</v>
      </c>
      <c r="F17146">
        <v>1000</v>
      </c>
      <c r="G17146" s="2" t="s">
        <v>26</v>
      </c>
    </row>
    <row r="17147" spans="1:7" x14ac:dyDescent="0.35">
      <c r="A17147" s="1">
        <v>46071</v>
      </c>
      <c r="B17147">
        <v>88821901</v>
      </c>
      <c r="C17147" s="2" t="s">
        <v>35</v>
      </c>
      <c r="D17147">
        <v>5000000</v>
      </c>
      <c r="E17147">
        <v>1</v>
      </c>
      <c r="F17147">
        <v>1550</v>
      </c>
      <c r="G17147" s="2" t="s">
        <v>26</v>
      </c>
    </row>
    <row r="17148" spans="1:7" x14ac:dyDescent="0.35">
      <c r="A17148" s="1">
        <v>46071</v>
      </c>
      <c r="B17148">
        <v>81291669</v>
      </c>
      <c r="C17148" s="2" t="s">
        <v>41</v>
      </c>
      <c r="D17148">
        <v>0</v>
      </c>
      <c r="E17148">
        <v>1</v>
      </c>
      <c r="F17148">
        <v>1000</v>
      </c>
      <c r="G17148" s="2" t="s">
        <v>26</v>
      </c>
    </row>
    <row r="17149" spans="1:7" x14ac:dyDescent="0.35">
      <c r="A17149" s="1">
        <v>46071</v>
      </c>
      <c r="B17149">
        <v>64343702</v>
      </c>
      <c r="C17149" s="2" t="s">
        <v>38</v>
      </c>
      <c r="D17149">
        <v>2000000</v>
      </c>
      <c r="E17149">
        <v>1</v>
      </c>
      <c r="F17149">
        <v>250</v>
      </c>
      <c r="G17149" s="2" t="s">
        <v>26</v>
      </c>
    </row>
    <row r="17150" spans="1:7" x14ac:dyDescent="0.35">
      <c r="A17150" s="1">
        <v>46071</v>
      </c>
      <c r="B17150">
        <v>94021535</v>
      </c>
      <c r="C17150" s="2" t="s">
        <v>39</v>
      </c>
      <c r="D17150">
        <v>250000</v>
      </c>
      <c r="E17150">
        <v>1</v>
      </c>
      <c r="F17150">
        <v>250</v>
      </c>
      <c r="G17150" s="2" t="s">
        <v>26</v>
      </c>
    </row>
    <row r="17151" spans="1:7" x14ac:dyDescent="0.35">
      <c r="A17151" s="1">
        <v>46071</v>
      </c>
      <c r="B17151">
        <v>97868219</v>
      </c>
      <c r="C17151" s="2" t="s">
        <v>35</v>
      </c>
      <c r="D17151">
        <v>0</v>
      </c>
      <c r="E17151">
        <v>1</v>
      </c>
      <c r="F17151">
        <v>600</v>
      </c>
      <c r="G17151" s="2" t="s">
        <v>26</v>
      </c>
    </row>
    <row r="17152" spans="1:7" x14ac:dyDescent="0.35">
      <c r="A17152" s="1">
        <v>46071</v>
      </c>
      <c r="B17152">
        <v>67951676</v>
      </c>
      <c r="C17152" s="2" t="s">
        <v>37</v>
      </c>
      <c r="D17152">
        <v>100000</v>
      </c>
      <c r="E17152">
        <v>1</v>
      </c>
      <c r="F17152">
        <v>600</v>
      </c>
      <c r="G17152" s="2" t="s">
        <v>26</v>
      </c>
    </row>
    <row r="17153" spans="1:7" x14ac:dyDescent="0.35">
      <c r="A17153" s="1">
        <v>46071</v>
      </c>
      <c r="B17153">
        <v>96772654</v>
      </c>
      <c r="C17153" s="2" t="s">
        <v>39</v>
      </c>
      <c r="D17153">
        <v>750000</v>
      </c>
      <c r="E17153">
        <v>1</v>
      </c>
      <c r="F17153">
        <v>1550</v>
      </c>
      <c r="G17153" s="2" t="s">
        <v>26</v>
      </c>
    </row>
    <row r="17154" spans="1:7" x14ac:dyDescent="0.35">
      <c r="A17154" s="1">
        <v>46071</v>
      </c>
      <c r="B17154">
        <v>94569642</v>
      </c>
      <c r="C17154" s="2" t="s">
        <v>40</v>
      </c>
      <c r="D17154">
        <v>50000</v>
      </c>
      <c r="E17154">
        <v>1</v>
      </c>
      <c r="F17154">
        <v>1550</v>
      </c>
      <c r="G17154" s="2" t="s">
        <v>26</v>
      </c>
    </row>
    <row r="17155" spans="1:7" x14ac:dyDescent="0.35">
      <c r="A17155" s="1">
        <v>46071</v>
      </c>
      <c r="B17155">
        <v>77251553</v>
      </c>
      <c r="C17155" s="2" t="s">
        <v>38</v>
      </c>
      <c r="D17155">
        <v>1000000</v>
      </c>
      <c r="E17155">
        <v>1</v>
      </c>
      <c r="F17155">
        <v>600</v>
      </c>
      <c r="G17155" s="2" t="s">
        <v>26</v>
      </c>
    </row>
    <row r="17156" spans="1:7" x14ac:dyDescent="0.35">
      <c r="A17156" s="1">
        <v>46071</v>
      </c>
      <c r="B17156">
        <v>79801698</v>
      </c>
      <c r="C17156" s="2" t="s">
        <v>39</v>
      </c>
      <c r="D17156">
        <v>2000000</v>
      </c>
      <c r="E17156">
        <v>1</v>
      </c>
      <c r="F17156">
        <v>250</v>
      </c>
      <c r="G17156" s="2" t="s">
        <v>26</v>
      </c>
    </row>
    <row r="17157" spans="1:7" x14ac:dyDescent="0.35">
      <c r="A17157" s="1">
        <v>46071</v>
      </c>
      <c r="B17157">
        <v>70174796</v>
      </c>
      <c r="C17157" s="2" t="s">
        <v>33</v>
      </c>
      <c r="D17157">
        <v>100000</v>
      </c>
      <c r="E17157">
        <v>1</v>
      </c>
      <c r="F17157">
        <v>1550</v>
      </c>
      <c r="G17157" s="2" t="s">
        <v>26</v>
      </c>
    </row>
    <row r="17158" spans="1:7" x14ac:dyDescent="0.35">
      <c r="A17158" s="1">
        <v>46071</v>
      </c>
      <c r="B17158">
        <v>76184839</v>
      </c>
      <c r="C17158" s="2" t="s">
        <v>39</v>
      </c>
      <c r="D17158">
        <v>0</v>
      </c>
      <c r="E17158">
        <v>1</v>
      </c>
      <c r="F17158">
        <v>600</v>
      </c>
      <c r="G17158" s="2" t="s">
        <v>26</v>
      </c>
    </row>
    <row r="17159" spans="1:7" x14ac:dyDescent="0.35">
      <c r="A17159" s="1">
        <v>46071</v>
      </c>
      <c r="B17159">
        <v>83480536</v>
      </c>
      <c r="C17159" s="2" t="s">
        <v>37</v>
      </c>
      <c r="D17159">
        <v>1000000</v>
      </c>
      <c r="E17159">
        <v>1</v>
      </c>
      <c r="F17159">
        <v>1000</v>
      </c>
      <c r="G17159" s="2" t="s">
        <v>26</v>
      </c>
    </row>
    <row r="17160" spans="1:7" x14ac:dyDescent="0.35">
      <c r="A17160" s="1">
        <v>46071</v>
      </c>
      <c r="B17160">
        <v>75644255</v>
      </c>
      <c r="C17160" s="2" t="s">
        <v>39</v>
      </c>
      <c r="D17160">
        <v>200000</v>
      </c>
      <c r="E17160">
        <v>1</v>
      </c>
      <c r="F17160">
        <v>1000</v>
      </c>
      <c r="G17160" s="2" t="s">
        <v>26</v>
      </c>
    </row>
    <row r="17161" spans="1:7" x14ac:dyDescent="0.35">
      <c r="A17161" s="1">
        <v>46071</v>
      </c>
      <c r="B17161">
        <v>77283300</v>
      </c>
      <c r="C17161" s="2" t="s">
        <v>40</v>
      </c>
      <c r="D17161">
        <v>3500000</v>
      </c>
      <c r="E17161">
        <v>1</v>
      </c>
      <c r="F17161">
        <v>1550</v>
      </c>
      <c r="G17161" s="2" t="s">
        <v>26</v>
      </c>
    </row>
    <row r="17162" spans="1:7" x14ac:dyDescent="0.35">
      <c r="A17162" s="1">
        <v>46071</v>
      </c>
      <c r="B17162">
        <v>71723044</v>
      </c>
      <c r="C17162" s="2" t="s">
        <v>40</v>
      </c>
      <c r="D17162">
        <v>1500000</v>
      </c>
      <c r="E17162">
        <v>1</v>
      </c>
      <c r="F17162">
        <v>1550</v>
      </c>
      <c r="G17162" s="2" t="s">
        <v>26</v>
      </c>
    </row>
    <row r="17163" spans="1:7" x14ac:dyDescent="0.35">
      <c r="A17163" s="1">
        <v>46071</v>
      </c>
      <c r="B17163">
        <v>79726195</v>
      </c>
      <c r="C17163" s="2" t="s">
        <v>33</v>
      </c>
      <c r="D17163">
        <v>5000000</v>
      </c>
      <c r="E17163">
        <v>1</v>
      </c>
      <c r="F17163">
        <v>600</v>
      </c>
      <c r="G17163" s="2" t="s">
        <v>26</v>
      </c>
    </row>
    <row r="17164" spans="1:7" x14ac:dyDescent="0.35">
      <c r="A17164" s="1">
        <v>46071</v>
      </c>
      <c r="B17164">
        <v>92865860</v>
      </c>
      <c r="C17164" s="2" t="s">
        <v>41</v>
      </c>
      <c r="D17164">
        <v>200000</v>
      </c>
      <c r="E17164">
        <v>1</v>
      </c>
      <c r="F17164">
        <v>1550</v>
      </c>
      <c r="G17164" s="2" t="s">
        <v>26</v>
      </c>
    </row>
    <row r="17165" spans="1:7" x14ac:dyDescent="0.35">
      <c r="A17165" s="1">
        <v>46071</v>
      </c>
      <c r="B17165">
        <v>91402092</v>
      </c>
      <c r="C17165" s="2" t="s">
        <v>33</v>
      </c>
      <c r="D17165">
        <v>500000</v>
      </c>
      <c r="E17165">
        <v>1</v>
      </c>
      <c r="F17165">
        <v>1000</v>
      </c>
      <c r="G17165" s="2" t="s">
        <v>26</v>
      </c>
    </row>
    <row r="17166" spans="1:7" x14ac:dyDescent="0.35">
      <c r="A17166" s="1">
        <v>46071</v>
      </c>
      <c r="B17166">
        <v>68942332</v>
      </c>
      <c r="C17166" s="2" t="s">
        <v>36</v>
      </c>
      <c r="D17166">
        <v>0</v>
      </c>
      <c r="E17166">
        <v>1</v>
      </c>
      <c r="F17166">
        <v>600</v>
      </c>
      <c r="G17166" s="2" t="s">
        <v>26</v>
      </c>
    </row>
    <row r="17167" spans="1:7" x14ac:dyDescent="0.35">
      <c r="A17167" s="1">
        <v>46071</v>
      </c>
      <c r="B17167">
        <v>64490640</v>
      </c>
      <c r="C17167" s="2" t="s">
        <v>39</v>
      </c>
      <c r="D17167">
        <v>500000</v>
      </c>
      <c r="E17167">
        <v>1</v>
      </c>
      <c r="F17167">
        <v>600</v>
      </c>
      <c r="G17167" s="2" t="s">
        <v>26</v>
      </c>
    </row>
    <row r="17168" spans="1:7" x14ac:dyDescent="0.35">
      <c r="A17168" s="1">
        <v>46071</v>
      </c>
      <c r="B17168">
        <v>73008170</v>
      </c>
      <c r="C17168" s="2" t="s">
        <v>35</v>
      </c>
      <c r="D17168">
        <v>1000000</v>
      </c>
      <c r="E17168">
        <v>1</v>
      </c>
      <c r="F17168">
        <v>250</v>
      </c>
      <c r="G17168" s="2" t="s">
        <v>26</v>
      </c>
    </row>
    <row r="17169" spans="1:7" x14ac:dyDescent="0.35">
      <c r="A17169" s="1">
        <v>46071</v>
      </c>
      <c r="B17169">
        <v>96668028</v>
      </c>
      <c r="C17169" s="2" t="s">
        <v>33</v>
      </c>
      <c r="D17169">
        <v>0</v>
      </c>
      <c r="E17169">
        <v>1</v>
      </c>
      <c r="F17169">
        <v>1000</v>
      </c>
      <c r="G17169" s="2" t="s">
        <v>26</v>
      </c>
    </row>
    <row r="17170" spans="1:7" x14ac:dyDescent="0.35">
      <c r="A17170" s="1">
        <v>46071</v>
      </c>
      <c r="B17170">
        <v>67186494</v>
      </c>
      <c r="C17170" s="2" t="s">
        <v>35</v>
      </c>
      <c r="D17170">
        <v>500000</v>
      </c>
      <c r="E17170">
        <v>1</v>
      </c>
      <c r="F17170">
        <v>600</v>
      </c>
      <c r="G17170" s="2" t="s">
        <v>26</v>
      </c>
    </row>
    <row r="17171" spans="1:7" x14ac:dyDescent="0.35">
      <c r="A17171" s="1">
        <v>46071</v>
      </c>
      <c r="B17171">
        <v>75598273</v>
      </c>
      <c r="C17171" s="2" t="s">
        <v>35</v>
      </c>
      <c r="D17171">
        <v>50000</v>
      </c>
      <c r="E17171">
        <v>1</v>
      </c>
      <c r="F17171">
        <v>1000</v>
      </c>
      <c r="G17171" s="2" t="s">
        <v>26</v>
      </c>
    </row>
    <row r="17172" spans="1:7" x14ac:dyDescent="0.35">
      <c r="A17172" s="1">
        <v>46071</v>
      </c>
      <c r="B17172">
        <v>69826912</v>
      </c>
      <c r="C17172" s="2" t="s">
        <v>41</v>
      </c>
      <c r="D17172">
        <v>5000000</v>
      </c>
      <c r="E17172">
        <v>1</v>
      </c>
      <c r="F17172">
        <v>600</v>
      </c>
      <c r="G17172" s="2" t="s">
        <v>26</v>
      </c>
    </row>
    <row r="17173" spans="1:7" x14ac:dyDescent="0.35">
      <c r="A17173" s="1">
        <v>46071</v>
      </c>
      <c r="B17173">
        <v>83353077</v>
      </c>
      <c r="C17173" s="2" t="s">
        <v>41</v>
      </c>
      <c r="D17173">
        <v>0</v>
      </c>
      <c r="E17173">
        <v>1</v>
      </c>
      <c r="F17173">
        <v>1550</v>
      </c>
      <c r="G17173" s="2" t="s">
        <v>26</v>
      </c>
    </row>
    <row r="17174" spans="1:7" x14ac:dyDescent="0.35">
      <c r="A17174" s="1">
        <v>46071</v>
      </c>
      <c r="B17174">
        <v>81945714</v>
      </c>
      <c r="C17174" s="2" t="s">
        <v>41</v>
      </c>
      <c r="D17174">
        <v>5000000</v>
      </c>
      <c r="E17174">
        <v>1</v>
      </c>
      <c r="F17174">
        <v>600</v>
      </c>
      <c r="G17174" s="2" t="s">
        <v>26</v>
      </c>
    </row>
    <row r="17175" spans="1:7" x14ac:dyDescent="0.35">
      <c r="A17175" s="1">
        <v>46071</v>
      </c>
      <c r="B17175">
        <v>98955269</v>
      </c>
      <c r="C17175" s="2" t="s">
        <v>38</v>
      </c>
      <c r="D17175">
        <v>0</v>
      </c>
      <c r="E17175">
        <v>1</v>
      </c>
      <c r="F17175">
        <v>250</v>
      </c>
      <c r="G17175" s="2" t="s">
        <v>26</v>
      </c>
    </row>
    <row r="17176" spans="1:7" x14ac:dyDescent="0.35">
      <c r="A17176" s="1">
        <v>46071</v>
      </c>
      <c r="B17176">
        <v>62476264</v>
      </c>
      <c r="C17176" s="2" t="s">
        <v>39</v>
      </c>
      <c r="D17176">
        <v>5000000</v>
      </c>
      <c r="E17176">
        <v>1</v>
      </c>
      <c r="F17176">
        <v>1550</v>
      </c>
      <c r="G17176" s="2" t="s">
        <v>26</v>
      </c>
    </row>
    <row r="17177" spans="1:7" x14ac:dyDescent="0.35">
      <c r="A17177" s="1">
        <v>46071</v>
      </c>
      <c r="B17177">
        <v>70105997</v>
      </c>
      <c r="C17177" s="2" t="s">
        <v>39</v>
      </c>
      <c r="D17177">
        <v>50000</v>
      </c>
      <c r="E17177">
        <v>1</v>
      </c>
      <c r="F17177">
        <v>1550</v>
      </c>
      <c r="G17177" s="2" t="s">
        <v>26</v>
      </c>
    </row>
    <row r="17178" spans="1:7" x14ac:dyDescent="0.35">
      <c r="A17178" s="1">
        <v>46071</v>
      </c>
      <c r="B17178">
        <v>82288911</v>
      </c>
      <c r="C17178" s="2" t="s">
        <v>38</v>
      </c>
      <c r="D17178">
        <v>250000</v>
      </c>
      <c r="E17178">
        <v>1</v>
      </c>
      <c r="F17178">
        <v>250</v>
      </c>
      <c r="G17178" s="2" t="s">
        <v>26</v>
      </c>
    </row>
    <row r="17179" spans="1:7" x14ac:dyDescent="0.35">
      <c r="A17179" s="1">
        <v>46071</v>
      </c>
      <c r="B17179">
        <v>95708175</v>
      </c>
      <c r="C17179" s="2" t="s">
        <v>36</v>
      </c>
      <c r="D17179">
        <v>1000000</v>
      </c>
      <c r="E17179">
        <v>1</v>
      </c>
      <c r="F17179">
        <v>250</v>
      </c>
      <c r="G17179" s="2" t="s">
        <v>26</v>
      </c>
    </row>
    <row r="17180" spans="1:7" x14ac:dyDescent="0.35">
      <c r="A17180" s="1">
        <v>46071</v>
      </c>
      <c r="B17180">
        <v>99903958</v>
      </c>
      <c r="C17180" s="2" t="s">
        <v>36</v>
      </c>
      <c r="D17180">
        <v>0</v>
      </c>
      <c r="E17180">
        <v>1</v>
      </c>
      <c r="F17180">
        <v>600</v>
      </c>
      <c r="G17180" s="2" t="s">
        <v>26</v>
      </c>
    </row>
    <row r="17181" spans="1:7" x14ac:dyDescent="0.35">
      <c r="A17181" s="1">
        <v>46071</v>
      </c>
      <c r="B17181">
        <v>88064339</v>
      </c>
      <c r="C17181" s="2" t="s">
        <v>36</v>
      </c>
      <c r="D17181">
        <v>750000</v>
      </c>
      <c r="E17181">
        <v>1</v>
      </c>
      <c r="F17181">
        <v>1000</v>
      </c>
      <c r="G17181" s="2" t="s">
        <v>26</v>
      </c>
    </row>
    <row r="17182" spans="1:7" x14ac:dyDescent="0.35">
      <c r="A17182" s="1">
        <v>46071</v>
      </c>
      <c r="B17182">
        <v>98793634</v>
      </c>
      <c r="C17182" s="2" t="s">
        <v>36</v>
      </c>
      <c r="D17182">
        <v>0</v>
      </c>
      <c r="E17182">
        <v>1</v>
      </c>
      <c r="F17182">
        <v>1550</v>
      </c>
      <c r="G17182" s="2" t="s">
        <v>26</v>
      </c>
    </row>
    <row r="17183" spans="1:7" x14ac:dyDescent="0.35">
      <c r="A17183" s="1">
        <v>46071</v>
      </c>
      <c r="B17183">
        <v>76888314</v>
      </c>
      <c r="C17183" s="2" t="s">
        <v>40</v>
      </c>
      <c r="D17183">
        <v>250000</v>
      </c>
      <c r="E17183">
        <v>1</v>
      </c>
      <c r="F17183">
        <v>1000</v>
      </c>
      <c r="G17183" s="2" t="s">
        <v>26</v>
      </c>
    </row>
    <row r="17184" spans="1:7" x14ac:dyDescent="0.35">
      <c r="A17184" s="1">
        <v>46071</v>
      </c>
      <c r="B17184">
        <v>70887512</v>
      </c>
      <c r="C17184" s="2" t="s">
        <v>35</v>
      </c>
      <c r="D17184">
        <v>100000</v>
      </c>
      <c r="E17184">
        <v>1</v>
      </c>
      <c r="F17184">
        <v>600</v>
      </c>
      <c r="G17184" s="2" t="s">
        <v>26</v>
      </c>
    </row>
    <row r="17185" spans="1:7" x14ac:dyDescent="0.35">
      <c r="A17185" s="1">
        <v>46071</v>
      </c>
      <c r="B17185">
        <v>95207984</v>
      </c>
      <c r="C17185" s="2" t="s">
        <v>36</v>
      </c>
      <c r="D17185">
        <v>0</v>
      </c>
      <c r="E17185">
        <v>1</v>
      </c>
      <c r="F17185">
        <v>1000</v>
      </c>
      <c r="G17185" s="2" t="s">
        <v>26</v>
      </c>
    </row>
    <row r="17186" spans="1:7" x14ac:dyDescent="0.35">
      <c r="A17186" s="1">
        <v>46071</v>
      </c>
      <c r="B17186">
        <v>68523466</v>
      </c>
      <c r="C17186" s="2" t="s">
        <v>35</v>
      </c>
      <c r="D17186">
        <v>0</v>
      </c>
      <c r="E17186">
        <v>1</v>
      </c>
      <c r="F17186">
        <v>1550</v>
      </c>
      <c r="G17186" s="2" t="s">
        <v>26</v>
      </c>
    </row>
    <row r="17187" spans="1:7" x14ac:dyDescent="0.35">
      <c r="A17187" s="1">
        <v>46071</v>
      </c>
      <c r="B17187">
        <v>94033790</v>
      </c>
      <c r="C17187" s="2" t="s">
        <v>36</v>
      </c>
      <c r="D17187">
        <v>1000000</v>
      </c>
      <c r="E17187">
        <v>1</v>
      </c>
      <c r="F17187">
        <v>1000</v>
      </c>
      <c r="G17187" s="2" t="s">
        <v>26</v>
      </c>
    </row>
    <row r="17188" spans="1:7" x14ac:dyDescent="0.35">
      <c r="A17188" s="1">
        <v>46071</v>
      </c>
      <c r="B17188">
        <v>61401877</v>
      </c>
      <c r="C17188" s="2" t="s">
        <v>38</v>
      </c>
      <c r="D17188">
        <v>5000000</v>
      </c>
      <c r="E17188">
        <v>1</v>
      </c>
      <c r="F17188">
        <v>600</v>
      </c>
      <c r="G17188" s="2" t="s">
        <v>26</v>
      </c>
    </row>
    <row r="17189" spans="1:7" x14ac:dyDescent="0.35">
      <c r="A17189" s="1">
        <v>46071</v>
      </c>
      <c r="B17189">
        <v>67973723</v>
      </c>
      <c r="C17189" s="2" t="s">
        <v>36</v>
      </c>
      <c r="D17189">
        <v>2000000</v>
      </c>
      <c r="E17189">
        <v>1</v>
      </c>
      <c r="F17189">
        <v>250</v>
      </c>
      <c r="G17189" s="2" t="s">
        <v>26</v>
      </c>
    </row>
    <row r="17190" spans="1:7" x14ac:dyDescent="0.35">
      <c r="A17190" s="1">
        <v>46071</v>
      </c>
      <c r="B17190">
        <v>84801331</v>
      </c>
      <c r="C17190" s="2" t="s">
        <v>33</v>
      </c>
      <c r="D17190">
        <v>0</v>
      </c>
      <c r="E17190">
        <v>1</v>
      </c>
      <c r="F17190">
        <v>600</v>
      </c>
      <c r="G17190" s="2" t="s">
        <v>26</v>
      </c>
    </row>
    <row r="17191" spans="1:7" x14ac:dyDescent="0.35">
      <c r="A17191" s="1">
        <v>46071</v>
      </c>
      <c r="B17191">
        <v>95117451</v>
      </c>
      <c r="C17191" s="2" t="s">
        <v>41</v>
      </c>
      <c r="D17191">
        <v>750000</v>
      </c>
      <c r="E17191">
        <v>1</v>
      </c>
      <c r="F17191">
        <v>250</v>
      </c>
      <c r="G17191" s="2" t="s">
        <v>26</v>
      </c>
    </row>
    <row r="17192" spans="1:7" x14ac:dyDescent="0.35">
      <c r="A17192" s="1">
        <v>46071</v>
      </c>
      <c r="B17192">
        <v>86441577</v>
      </c>
      <c r="C17192" s="2" t="s">
        <v>33</v>
      </c>
      <c r="D17192">
        <v>0</v>
      </c>
      <c r="E17192">
        <v>1</v>
      </c>
      <c r="F17192">
        <v>1000</v>
      </c>
      <c r="G17192" s="2" t="s">
        <v>26</v>
      </c>
    </row>
    <row r="17193" spans="1:7" x14ac:dyDescent="0.35">
      <c r="A17193" s="1">
        <v>46071</v>
      </c>
      <c r="B17193">
        <v>97340936</v>
      </c>
      <c r="C17193" s="2" t="s">
        <v>36</v>
      </c>
      <c r="D17193">
        <v>100000</v>
      </c>
      <c r="E17193">
        <v>1</v>
      </c>
      <c r="F17193">
        <v>250</v>
      </c>
      <c r="G17193" s="2" t="s">
        <v>26</v>
      </c>
    </row>
    <row r="17194" spans="1:7" x14ac:dyDescent="0.35">
      <c r="A17194" s="1">
        <v>46071</v>
      </c>
      <c r="B17194">
        <v>91301305</v>
      </c>
      <c r="C17194" s="2" t="s">
        <v>33</v>
      </c>
      <c r="D17194">
        <v>1000000</v>
      </c>
      <c r="E17194">
        <v>1</v>
      </c>
      <c r="F17194">
        <v>600</v>
      </c>
      <c r="G17194" s="2" t="s">
        <v>26</v>
      </c>
    </row>
    <row r="17195" spans="1:7" x14ac:dyDescent="0.35">
      <c r="A17195" s="1">
        <v>46071</v>
      </c>
      <c r="B17195">
        <v>89111846</v>
      </c>
      <c r="C17195" s="2" t="s">
        <v>39</v>
      </c>
      <c r="D17195">
        <v>0</v>
      </c>
      <c r="E17195">
        <v>1</v>
      </c>
      <c r="F17195">
        <v>1000</v>
      </c>
      <c r="G17195" s="2" t="s">
        <v>26</v>
      </c>
    </row>
    <row r="17196" spans="1:7" x14ac:dyDescent="0.35">
      <c r="A17196" s="1">
        <v>46071</v>
      </c>
      <c r="B17196">
        <v>78788784</v>
      </c>
      <c r="C17196" s="2" t="s">
        <v>40</v>
      </c>
      <c r="D17196">
        <v>0</v>
      </c>
      <c r="E17196">
        <v>1</v>
      </c>
      <c r="F17196">
        <v>1000</v>
      </c>
      <c r="G17196" s="2" t="s">
        <v>26</v>
      </c>
    </row>
    <row r="17197" spans="1:7" x14ac:dyDescent="0.35">
      <c r="A17197" s="1">
        <v>46071</v>
      </c>
      <c r="B17197">
        <v>71172080</v>
      </c>
      <c r="C17197" s="2" t="s">
        <v>39</v>
      </c>
      <c r="D17197">
        <v>50000</v>
      </c>
      <c r="E17197">
        <v>1</v>
      </c>
      <c r="F17197">
        <v>1000</v>
      </c>
      <c r="G17197" s="2" t="s">
        <v>26</v>
      </c>
    </row>
    <row r="17198" spans="1:7" x14ac:dyDescent="0.35">
      <c r="A17198" s="1">
        <v>46071</v>
      </c>
      <c r="B17198">
        <v>90787378</v>
      </c>
      <c r="C17198" s="2" t="s">
        <v>38</v>
      </c>
      <c r="D17198">
        <v>200000</v>
      </c>
      <c r="E17198">
        <v>1</v>
      </c>
      <c r="F17198">
        <v>600</v>
      </c>
      <c r="G17198" s="2" t="s">
        <v>26</v>
      </c>
    </row>
    <row r="17199" spans="1:7" x14ac:dyDescent="0.35">
      <c r="A17199" s="1">
        <v>46071</v>
      </c>
      <c r="B17199">
        <v>90755129</v>
      </c>
      <c r="C17199" s="2" t="s">
        <v>36</v>
      </c>
      <c r="D17199">
        <v>500000</v>
      </c>
      <c r="E17199">
        <v>1</v>
      </c>
      <c r="F17199">
        <v>1000</v>
      </c>
      <c r="G17199" s="2" t="s">
        <v>26</v>
      </c>
    </row>
    <row r="17200" spans="1:7" x14ac:dyDescent="0.35">
      <c r="A17200" s="1">
        <v>46071</v>
      </c>
      <c r="B17200">
        <v>61963829</v>
      </c>
      <c r="C17200" s="2" t="s">
        <v>38</v>
      </c>
      <c r="D17200">
        <v>50000</v>
      </c>
      <c r="E17200">
        <v>1</v>
      </c>
      <c r="F17200">
        <v>1550</v>
      </c>
      <c r="G17200" s="2" t="s">
        <v>26</v>
      </c>
    </row>
    <row r="17201" spans="1:7" x14ac:dyDescent="0.35">
      <c r="A17201" s="1">
        <v>46071</v>
      </c>
      <c r="B17201">
        <v>68313281</v>
      </c>
      <c r="C17201" s="2" t="s">
        <v>37</v>
      </c>
      <c r="D17201">
        <v>0</v>
      </c>
      <c r="E17201">
        <v>1</v>
      </c>
      <c r="F17201">
        <v>250</v>
      </c>
      <c r="G17201" s="2" t="s">
        <v>26</v>
      </c>
    </row>
    <row r="17202" spans="1:7" x14ac:dyDescent="0.35">
      <c r="A17202" s="1">
        <v>46071</v>
      </c>
      <c r="B17202">
        <v>71403498</v>
      </c>
      <c r="C17202" s="2" t="s">
        <v>35</v>
      </c>
      <c r="D17202">
        <v>50000</v>
      </c>
      <c r="E17202">
        <v>1</v>
      </c>
      <c r="F17202">
        <v>600</v>
      </c>
      <c r="G17202" s="2" t="s">
        <v>26</v>
      </c>
    </row>
    <row r="17203" spans="1:7" x14ac:dyDescent="0.35">
      <c r="A17203" s="1">
        <v>46071</v>
      </c>
      <c r="B17203">
        <v>78905638</v>
      </c>
      <c r="C17203" s="2" t="s">
        <v>40</v>
      </c>
      <c r="D17203">
        <v>250000</v>
      </c>
      <c r="E17203">
        <v>1</v>
      </c>
      <c r="F17203">
        <v>250</v>
      </c>
      <c r="G17203" s="2" t="s">
        <v>26</v>
      </c>
    </row>
    <row r="17204" spans="1:7" x14ac:dyDescent="0.35">
      <c r="A17204" s="1">
        <v>46071</v>
      </c>
      <c r="B17204">
        <v>69965681</v>
      </c>
      <c r="C17204" s="2" t="s">
        <v>39</v>
      </c>
      <c r="D17204">
        <v>5000000</v>
      </c>
      <c r="E17204">
        <v>1</v>
      </c>
      <c r="F17204">
        <v>1550</v>
      </c>
      <c r="G17204" s="2" t="s">
        <v>26</v>
      </c>
    </row>
    <row r="17205" spans="1:7" x14ac:dyDescent="0.35">
      <c r="A17205" s="1">
        <v>46071</v>
      </c>
      <c r="B17205">
        <v>69426554</v>
      </c>
      <c r="C17205" s="2" t="s">
        <v>35</v>
      </c>
      <c r="D17205">
        <v>5000000</v>
      </c>
      <c r="E17205">
        <v>1</v>
      </c>
      <c r="F17205">
        <v>1550</v>
      </c>
      <c r="G17205" s="2" t="s">
        <v>26</v>
      </c>
    </row>
    <row r="17206" spans="1:7" x14ac:dyDescent="0.35">
      <c r="A17206" s="1">
        <v>46071</v>
      </c>
      <c r="B17206">
        <v>69788469</v>
      </c>
      <c r="C17206" s="2" t="s">
        <v>40</v>
      </c>
      <c r="D17206">
        <v>5000000</v>
      </c>
      <c r="E17206">
        <v>1</v>
      </c>
      <c r="F17206">
        <v>1550</v>
      </c>
      <c r="G17206" s="2" t="s">
        <v>26</v>
      </c>
    </row>
    <row r="17207" spans="1:7" x14ac:dyDescent="0.35">
      <c r="A17207" s="1">
        <v>46071</v>
      </c>
      <c r="B17207">
        <v>80111750</v>
      </c>
      <c r="C17207" s="2" t="s">
        <v>39</v>
      </c>
      <c r="D17207">
        <v>1500000</v>
      </c>
      <c r="E17207">
        <v>1</v>
      </c>
      <c r="F17207">
        <v>1000</v>
      </c>
      <c r="G17207" s="2" t="s">
        <v>26</v>
      </c>
    </row>
    <row r="17208" spans="1:7" x14ac:dyDescent="0.35">
      <c r="A17208" s="1">
        <v>46071</v>
      </c>
      <c r="B17208">
        <v>98282625</v>
      </c>
      <c r="C17208" s="2" t="s">
        <v>41</v>
      </c>
      <c r="D17208">
        <v>1000000</v>
      </c>
      <c r="E17208">
        <v>1</v>
      </c>
      <c r="F17208">
        <v>600</v>
      </c>
      <c r="G17208" s="2" t="s">
        <v>26</v>
      </c>
    </row>
    <row r="17209" spans="1:7" x14ac:dyDescent="0.35">
      <c r="A17209" s="1">
        <v>46071</v>
      </c>
      <c r="B17209">
        <v>98011828</v>
      </c>
      <c r="C17209" s="2" t="s">
        <v>35</v>
      </c>
      <c r="D17209">
        <v>100000</v>
      </c>
      <c r="E17209">
        <v>1</v>
      </c>
      <c r="F17209">
        <v>1550</v>
      </c>
      <c r="G17209" s="2" t="s">
        <v>26</v>
      </c>
    </row>
    <row r="17210" spans="1:7" x14ac:dyDescent="0.35">
      <c r="A17210" s="1">
        <v>46071</v>
      </c>
      <c r="B17210">
        <v>93844825</v>
      </c>
      <c r="C17210" s="2" t="s">
        <v>41</v>
      </c>
      <c r="D17210">
        <v>0</v>
      </c>
      <c r="E17210">
        <v>1</v>
      </c>
      <c r="F17210">
        <v>600</v>
      </c>
      <c r="G17210" s="2" t="s">
        <v>26</v>
      </c>
    </row>
    <row r="17211" spans="1:7" x14ac:dyDescent="0.35">
      <c r="A17211" s="1">
        <v>46071</v>
      </c>
      <c r="B17211">
        <v>62484759</v>
      </c>
      <c r="C17211" s="2" t="s">
        <v>40</v>
      </c>
      <c r="D17211">
        <v>0</v>
      </c>
      <c r="E17211">
        <v>1</v>
      </c>
      <c r="F17211">
        <v>250</v>
      </c>
      <c r="G17211" s="2" t="s">
        <v>26</v>
      </c>
    </row>
    <row r="17212" spans="1:7" x14ac:dyDescent="0.35">
      <c r="A17212" s="1">
        <v>46071</v>
      </c>
      <c r="B17212">
        <v>81003709</v>
      </c>
      <c r="C17212" s="2" t="s">
        <v>35</v>
      </c>
      <c r="D17212">
        <v>1500000</v>
      </c>
      <c r="E17212">
        <v>1</v>
      </c>
      <c r="F17212">
        <v>250</v>
      </c>
      <c r="G17212" s="2" t="s">
        <v>26</v>
      </c>
    </row>
    <row r="17213" spans="1:7" x14ac:dyDescent="0.35">
      <c r="A17213" s="1">
        <v>46071</v>
      </c>
      <c r="B17213">
        <v>71636961</v>
      </c>
      <c r="C17213" s="2" t="s">
        <v>35</v>
      </c>
      <c r="D17213">
        <v>0</v>
      </c>
      <c r="E17213">
        <v>1</v>
      </c>
      <c r="F17213">
        <v>600</v>
      </c>
      <c r="G17213" s="2" t="s">
        <v>26</v>
      </c>
    </row>
    <row r="17214" spans="1:7" x14ac:dyDescent="0.35">
      <c r="A17214" s="1">
        <v>46071</v>
      </c>
      <c r="B17214">
        <v>71514094</v>
      </c>
      <c r="C17214" s="2" t="s">
        <v>38</v>
      </c>
      <c r="D17214">
        <v>100000</v>
      </c>
      <c r="E17214">
        <v>1</v>
      </c>
      <c r="F17214">
        <v>250</v>
      </c>
      <c r="G17214" s="2" t="s">
        <v>26</v>
      </c>
    </row>
    <row r="17215" spans="1:7" x14ac:dyDescent="0.35">
      <c r="A17215" s="1">
        <v>46071</v>
      </c>
      <c r="B17215">
        <v>94253923</v>
      </c>
      <c r="C17215" s="2" t="s">
        <v>38</v>
      </c>
      <c r="D17215">
        <v>0</v>
      </c>
      <c r="E17215">
        <v>1</v>
      </c>
      <c r="F17215">
        <v>250</v>
      </c>
      <c r="G17215" s="2" t="s">
        <v>26</v>
      </c>
    </row>
    <row r="17216" spans="1:7" x14ac:dyDescent="0.35">
      <c r="A17216" s="1">
        <v>46071</v>
      </c>
      <c r="B17216">
        <v>78220931</v>
      </c>
      <c r="C17216" s="2" t="s">
        <v>39</v>
      </c>
      <c r="D17216">
        <v>3500000</v>
      </c>
      <c r="E17216">
        <v>1</v>
      </c>
      <c r="F17216">
        <v>600</v>
      </c>
      <c r="G17216" s="2" t="s">
        <v>26</v>
      </c>
    </row>
    <row r="17217" spans="1:7" x14ac:dyDescent="0.35">
      <c r="A17217" s="1">
        <v>46071</v>
      </c>
      <c r="B17217">
        <v>97274085</v>
      </c>
      <c r="C17217" s="2" t="s">
        <v>37</v>
      </c>
      <c r="D17217">
        <v>1000000</v>
      </c>
      <c r="E17217">
        <v>1</v>
      </c>
      <c r="F17217">
        <v>600</v>
      </c>
      <c r="G17217" s="2" t="s">
        <v>26</v>
      </c>
    </row>
    <row r="17218" spans="1:7" x14ac:dyDescent="0.35">
      <c r="A17218" s="1">
        <v>46071</v>
      </c>
      <c r="B17218">
        <v>99074465</v>
      </c>
      <c r="C17218" s="2" t="s">
        <v>35</v>
      </c>
      <c r="D17218">
        <v>250000</v>
      </c>
      <c r="E17218">
        <v>1</v>
      </c>
      <c r="F17218">
        <v>600</v>
      </c>
      <c r="G17218" s="2" t="s">
        <v>26</v>
      </c>
    </row>
    <row r="17219" spans="1:7" x14ac:dyDescent="0.35">
      <c r="A17219" s="1">
        <v>46071</v>
      </c>
      <c r="B17219">
        <v>65454495</v>
      </c>
      <c r="C17219" s="2" t="s">
        <v>33</v>
      </c>
      <c r="D17219">
        <v>1500000</v>
      </c>
      <c r="E17219">
        <v>1</v>
      </c>
      <c r="F17219">
        <v>1550</v>
      </c>
      <c r="G17219" s="2" t="s">
        <v>26</v>
      </c>
    </row>
    <row r="17220" spans="1:7" x14ac:dyDescent="0.35">
      <c r="A17220" s="1">
        <v>46071</v>
      </c>
      <c r="B17220">
        <v>98160790</v>
      </c>
      <c r="C17220" s="2" t="s">
        <v>35</v>
      </c>
      <c r="D17220">
        <v>0</v>
      </c>
      <c r="E17220">
        <v>1</v>
      </c>
      <c r="F17220">
        <v>600</v>
      </c>
      <c r="G17220" s="2" t="s">
        <v>26</v>
      </c>
    </row>
    <row r="17221" spans="1:7" x14ac:dyDescent="0.35">
      <c r="A17221" s="1">
        <v>46071</v>
      </c>
      <c r="B17221">
        <v>77104726</v>
      </c>
      <c r="C17221" s="2" t="s">
        <v>40</v>
      </c>
      <c r="D17221">
        <v>2000000</v>
      </c>
      <c r="E17221">
        <v>1</v>
      </c>
      <c r="F17221">
        <v>1550</v>
      </c>
      <c r="G17221" s="2" t="s">
        <v>26</v>
      </c>
    </row>
    <row r="17222" spans="1:7" x14ac:dyDescent="0.35">
      <c r="A17222" s="1">
        <v>46071</v>
      </c>
      <c r="B17222">
        <v>92398086</v>
      </c>
      <c r="C17222" s="2" t="s">
        <v>38</v>
      </c>
      <c r="D17222">
        <v>0</v>
      </c>
      <c r="E17222">
        <v>1</v>
      </c>
      <c r="F17222">
        <v>250</v>
      </c>
      <c r="G17222" s="2" t="s">
        <v>26</v>
      </c>
    </row>
    <row r="17223" spans="1:7" x14ac:dyDescent="0.35">
      <c r="A17223" s="1">
        <v>46071</v>
      </c>
      <c r="B17223">
        <v>97696089</v>
      </c>
      <c r="C17223" s="2" t="s">
        <v>38</v>
      </c>
      <c r="D17223">
        <v>100000</v>
      </c>
      <c r="E17223">
        <v>1</v>
      </c>
      <c r="F17223">
        <v>1550</v>
      </c>
      <c r="G17223" s="2" t="s">
        <v>26</v>
      </c>
    </row>
    <row r="17224" spans="1:7" x14ac:dyDescent="0.35">
      <c r="A17224" s="1">
        <v>46071</v>
      </c>
      <c r="B17224">
        <v>62755525</v>
      </c>
      <c r="C17224" s="2" t="s">
        <v>40</v>
      </c>
      <c r="D17224">
        <v>250000</v>
      </c>
      <c r="E17224">
        <v>1</v>
      </c>
      <c r="F17224">
        <v>1550</v>
      </c>
      <c r="G17224" s="2" t="s">
        <v>26</v>
      </c>
    </row>
    <row r="17225" spans="1:7" x14ac:dyDescent="0.35">
      <c r="A17225" s="1">
        <v>46071</v>
      </c>
      <c r="B17225">
        <v>62427668</v>
      </c>
      <c r="C17225" s="2" t="s">
        <v>37</v>
      </c>
      <c r="D17225">
        <v>2000000</v>
      </c>
      <c r="E17225">
        <v>1</v>
      </c>
      <c r="F17225">
        <v>250</v>
      </c>
      <c r="G17225" s="2" t="s">
        <v>26</v>
      </c>
    </row>
    <row r="17226" spans="1:7" x14ac:dyDescent="0.35">
      <c r="A17226" s="1">
        <v>46071</v>
      </c>
      <c r="B17226">
        <v>92704593</v>
      </c>
      <c r="C17226" s="2" t="s">
        <v>40</v>
      </c>
      <c r="D17226">
        <v>1500000</v>
      </c>
      <c r="E17226">
        <v>1</v>
      </c>
      <c r="F17226">
        <v>600</v>
      </c>
      <c r="G17226" s="2" t="s">
        <v>26</v>
      </c>
    </row>
    <row r="17227" spans="1:7" x14ac:dyDescent="0.35">
      <c r="A17227" s="1">
        <v>46071</v>
      </c>
      <c r="B17227">
        <v>79093485</v>
      </c>
      <c r="C17227" s="2" t="s">
        <v>38</v>
      </c>
      <c r="D17227">
        <v>750000</v>
      </c>
      <c r="E17227">
        <v>1</v>
      </c>
      <c r="F17227">
        <v>600</v>
      </c>
      <c r="G17227" s="2" t="s">
        <v>26</v>
      </c>
    </row>
    <row r="17228" spans="1:7" x14ac:dyDescent="0.35">
      <c r="A17228" s="1">
        <v>46071</v>
      </c>
      <c r="B17228">
        <v>63502852</v>
      </c>
      <c r="C17228" s="2" t="s">
        <v>33</v>
      </c>
      <c r="D17228">
        <v>3500000</v>
      </c>
      <c r="E17228">
        <v>1</v>
      </c>
      <c r="F17228">
        <v>250</v>
      </c>
      <c r="G17228" s="2" t="s">
        <v>26</v>
      </c>
    </row>
    <row r="17229" spans="1:7" x14ac:dyDescent="0.35">
      <c r="A17229" s="1">
        <v>46071</v>
      </c>
      <c r="B17229">
        <v>70496189</v>
      </c>
      <c r="C17229" s="2" t="s">
        <v>33</v>
      </c>
      <c r="D17229">
        <v>1000000</v>
      </c>
      <c r="E17229">
        <v>1</v>
      </c>
      <c r="F17229">
        <v>1550</v>
      </c>
      <c r="G17229" s="2" t="s">
        <v>26</v>
      </c>
    </row>
    <row r="17230" spans="1:7" x14ac:dyDescent="0.35">
      <c r="A17230" s="1">
        <v>46071</v>
      </c>
      <c r="B17230">
        <v>71284680</v>
      </c>
      <c r="C17230" s="2" t="s">
        <v>41</v>
      </c>
      <c r="D17230">
        <v>500000</v>
      </c>
      <c r="E17230">
        <v>1</v>
      </c>
      <c r="F17230">
        <v>1000</v>
      </c>
      <c r="G17230" s="2" t="s">
        <v>26</v>
      </c>
    </row>
    <row r="17231" spans="1:7" x14ac:dyDescent="0.35">
      <c r="A17231" s="1">
        <v>46071</v>
      </c>
      <c r="B17231">
        <v>86978599</v>
      </c>
      <c r="C17231" s="2" t="s">
        <v>33</v>
      </c>
      <c r="D17231">
        <v>100000</v>
      </c>
      <c r="E17231">
        <v>1</v>
      </c>
      <c r="F17231">
        <v>1550</v>
      </c>
      <c r="G17231" s="2" t="s">
        <v>26</v>
      </c>
    </row>
    <row r="17232" spans="1:7" x14ac:dyDescent="0.35">
      <c r="A17232" s="1">
        <v>46071</v>
      </c>
      <c r="B17232">
        <v>91103532</v>
      </c>
      <c r="C17232" s="2" t="s">
        <v>36</v>
      </c>
      <c r="D17232">
        <v>3500000</v>
      </c>
      <c r="E17232">
        <v>1</v>
      </c>
      <c r="F17232">
        <v>1000</v>
      </c>
      <c r="G17232" s="2" t="s">
        <v>26</v>
      </c>
    </row>
    <row r="17233" spans="1:7" x14ac:dyDescent="0.35">
      <c r="A17233" s="1">
        <v>46071</v>
      </c>
      <c r="B17233">
        <v>75363931</v>
      </c>
      <c r="C17233" s="2" t="s">
        <v>33</v>
      </c>
      <c r="D17233">
        <v>0</v>
      </c>
      <c r="E17233">
        <v>1</v>
      </c>
      <c r="F17233">
        <v>1550</v>
      </c>
      <c r="G17233" s="2" t="s">
        <v>26</v>
      </c>
    </row>
    <row r="17234" spans="1:7" x14ac:dyDescent="0.35">
      <c r="A17234" s="1">
        <v>46071</v>
      </c>
      <c r="B17234">
        <v>95898471</v>
      </c>
      <c r="C17234" s="2" t="s">
        <v>38</v>
      </c>
      <c r="D17234">
        <v>0</v>
      </c>
      <c r="E17234">
        <v>1</v>
      </c>
      <c r="F17234">
        <v>1000</v>
      </c>
      <c r="G17234" s="2" t="s">
        <v>26</v>
      </c>
    </row>
    <row r="17235" spans="1:7" x14ac:dyDescent="0.35">
      <c r="A17235" s="1">
        <v>46071</v>
      </c>
      <c r="B17235">
        <v>68796581</v>
      </c>
      <c r="C17235" s="2" t="s">
        <v>35</v>
      </c>
      <c r="D17235">
        <v>0</v>
      </c>
      <c r="E17235">
        <v>1</v>
      </c>
      <c r="F17235">
        <v>1000</v>
      </c>
      <c r="G17235" s="2" t="s">
        <v>26</v>
      </c>
    </row>
    <row r="17236" spans="1:7" x14ac:dyDescent="0.35">
      <c r="A17236" s="1">
        <v>46071</v>
      </c>
      <c r="B17236">
        <v>84899484</v>
      </c>
      <c r="C17236" s="2" t="s">
        <v>36</v>
      </c>
      <c r="D17236">
        <v>3500000</v>
      </c>
      <c r="E17236">
        <v>1</v>
      </c>
      <c r="F17236">
        <v>250</v>
      </c>
      <c r="G17236" s="2" t="s">
        <v>26</v>
      </c>
    </row>
    <row r="17237" spans="1:7" x14ac:dyDescent="0.35">
      <c r="A17237" s="1">
        <v>46071</v>
      </c>
      <c r="B17237">
        <v>71375956</v>
      </c>
      <c r="C17237" s="2" t="s">
        <v>40</v>
      </c>
      <c r="D17237">
        <v>0</v>
      </c>
      <c r="E17237">
        <v>1</v>
      </c>
      <c r="F17237">
        <v>600</v>
      </c>
      <c r="G17237" s="2" t="s">
        <v>26</v>
      </c>
    </row>
    <row r="17238" spans="1:7" x14ac:dyDescent="0.35">
      <c r="A17238" s="1">
        <v>46071</v>
      </c>
      <c r="B17238">
        <v>99907762</v>
      </c>
      <c r="C17238" s="2" t="s">
        <v>37</v>
      </c>
      <c r="D17238">
        <v>0</v>
      </c>
      <c r="E17238">
        <v>1</v>
      </c>
      <c r="F17238">
        <v>1000</v>
      </c>
      <c r="G17238" s="2" t="s">
        <v>26</v>
      </c>
    </row>
    <row r="17239" spans="1:7" x14ac:dyDescent="0.35">
      <c r="A17239" s="1">
        <v>46072</v>
      </c>
      <c r="B17239">
        <v>68531514</v>
      </c>
      <c r="C17239" s="2" t="s">
        <v>40</v>
      </c>
      <c r="D17239">
        <v>1500000</v>
      </c>
      <c r="E17239">
        <v>1</v>
      </c>
      <c r="F17239">
        <v>1550</v>
      </c>
      <c r="G17239" s="2" t="s">
        <v>26</v>
      </c>
    </row>
    <row r="17240" spans="1:7" x14ac:dyDescent="0.35">
      <c r="A17240" s="1">
        <v>46072</v>
      </c>
      <c r="B17240">
        <v>85063141</v>
      </c>
      <c r="C17240" s="2" t="s">
        <v>40</v>
      </c>
      <c r="D17240">
        <v>200000</v>
      </c>
      <c r="E17240">
        <v>1</v>
      </c>
      <c r="F17240">
        <v>600</v>
      </c>
      <c r="G17240" s="2" t="s">
        <v>26</v>
      </c>
    </row>
    <row r="17241" spans="1:7" x14ac:dyDescent="0.35">
      <c r="A17241" s="1">
        <v>46072</v>
      </c>
      <c r="B17241">
        <v>91457264</v>
      </c>
      <c r="C17241" s="2" t="s">
        <v>41</v>
      </c>
      <c r="D17241">
        <v>250000</v>
      </c>
      <c r="E17241">
        <v>1</v>
      </c>
      <c r="F17241">
        <v>1000</v>
      </c>
      <c r="G17241" s="2" t="s">
        <v>26</v>
      </c>
    </row>
    <row r="17242" spans="1:7" x14ac:dyDescent="0.35">
      <c r="A17242" s="1">
        <v>46072</v>
      </c>
      <c r="B17242">
        <v>64562220</v>
      </c>
      <c r="C17242" s="2" t="s">
        <v>37</v>
      </c>
      <c r="D17242">
        <v>100000</v>
      </c>
      <c r="E17242">
        <v>1</v>
      </c>
      <c r="F17242">
        <v>1550</v>
      </c>
      <c r="G17242" s="2" t="s">
        <v>26</v>
      </c>
    </row>
    <row r="17243" spans="1:7" x14ac:dyDescent="0.35">
      <c r="A17243" s="1">
        <v>46072</v>
      </c>
      <c r="B17243">
        <v>69700929</v>
      </c>
      <c r="C17243" s="2" t="s">
        <v>38</v>
      </c>
      <c r="D17243">
        <v>500000</v>
      </c>
      <c r="E17243">
        <v>1</v>
      </c>
      <c r="F17243">
        <v>1000</v>
      </c>
      <c r="G17243" s="2" t="s">
        <v>26</v>
      </c>
    </row>
    <row r="17244" spans="1:7" x14ac:dyDescent="0.35">
      <c r="A17244" s="1">
        <v>46072</v>
      </c>
      <c r="B17244">
        <v>82775005</v>
      </c>
      <c r="C17244" s="2" t="s">
        <v>40</v>
      </c>
      <c r="D17244">
        <v>0</v>
      </c>
      <c r="E17244">
        <v>1</v>
      </c>
      <c r="F17244">
        <v>600</v>
      </c>
      <c r="G17244" s="2" t="s">
        <v>26</v>
      </c>
    </row>
    <row r="17245" spans="1:7" x14ac:dyDescent="0.35">
      <c r="A17245" s="1">
        <v>46072</v>
      </c>
      <c r="B17245">
        <v>98524908</v>
      </c>
      <c r="C17245" s="2" t="s">
        <v>38</v>
      </c>
      <c r="D17245">
        <v>250000</v>
      </c>
      <c r="E17245">
        <v>1</v>
      </c>
      <c r="F17245">
        <v>250</v>
      </c>
      <c r="G17245" s="2" t="s">
        <v>26</v>
      </c>
    </row>
    <row r="17246" spans="1:7" x14ac:dyDescent="0.35">
      <c r="A17246" s="1">
        <v>46072</v>
      </c>
      <c r="B17246">
        <v>67543022</v>
      </c>
      <c r="C17246" s="2" t="s">
        <v>39</v>
      </c>
      <c r="D17246">
        <v>0</v>
      </c>
      <c r="E17246">
        <v>1</v>
      </c>
      <c r="F17246">
        <v>600</v>
      </c>
      <c r="G17246" s="2" t="s">
        <v>26</v>
      </c>
    </row>
    <row r="17247" spans="1:7" x14ac:dyDescent="0.35">
      <c r="A17247" s="1">
        <v>46072</v>
      </c>
      <c r="B17247">
        <v>78392826</v>
      </c>
      <c r="C17247" s="2" t="s">
        <v>41</v>
      </c>
      <c r="D17247">
        <v>3500000</v>
      </c>
      <c r="E17247">
        <v>1</v>
      </c>
      <c r="F17247">
        <v>1000</v>
      </c>
      <c r="G17247" s="2" t="s">
        <v>26</v>
      </c>
    </row>
    <row r="17248" spans="1:7" x14ac:dyDescent="0.35">
      <c r="A17248" s="1">
        <v>46072</v>
      </c>
      <c r="B17248">
        <v>91196832</v>
      </c>
      <c r="C17248" s="2" t="s">
        <v>41</v>
      </c>
      <c r="D17248">
        <v>1000000</v>
      </c>
      <c r="E17248">
        <v>1</v>
      </c>
      <c r="F17248">
        <v>250</v>
      </c>
      <c r="G17248" s="2" t="s">
        <v>26</v>
      </c>
    </row>
    <row r="17249" spans="1:7" x14ac:dyDescent="0.35">
      <c r="A17249" s="1">
        <v>46072</v>
      </c>
      <c r="B17249">
        <v>92630299</v>
      </c>
      <c r="C17249" s="2" t="s">
        <v>40</v>
      </c>
      <c r="D17249">
        <v>0</v>
      </c>
      <c r="E17249">
        <v>1</v>
      </c>
      <c r="F17249">
        <v>1550</v>
      </c>
      <c r="G17249" s="2" t="s">
        <v>26</v>
      </c>
    </row>
    <row r="17250" spans="1:7" x14ac:dyDescent="0.35">
      <c r="A17250" s="1">
        <v>46072</v>
      </c>
      <c r="B17250">
        <v>79251894</v>
      </c>
      <c r="C17250" s="2" t="s">
        <v>41</v>
      </c>
      <c r="D17250">
        <v>250000</v>
      </c>
      <c r="E17250">
        <v>1</v>
      </c>
      <c r="F17250">
        <v>1000</v>
      </c>
      <c r="G17250" s="2" t="s">
        <v>26</v>
      </c>
    </row>
    <row r="17251" spans="1:7" x14ac:dyDescent="0.35">
      <c r="A17251" s="1">
        <v>46072</v>
      </c>
      <c r="B17251">
        <v>86319894</v>
      </c>
      <c r="C17251" s="2" t="s">
        <v>41</v>
      </c>
      <c r="D17251">
        <v>5000000</v>
      </c>
      <c r="E17251">
        <v>1</v>
      </c>
      <c r="F17251">
        <v>1000</v>
      </c>
      <c r="G17251" s="2" t="s">
        <v>26</v>
      </c>
    </row>
    <row r="17252" spans="1:7" x14ac:dyDescent="0.35">
      <c r="A17252" s="1">
        <v>46072</v>
      </c>
      <c r="B17252">
        <v>72166559</v>
      </c>
      <c r="C17252" s="2" t="s">
        <v>41</v>
      </c>
      <c r="D17252">
        <v>0</v>
      </c>
      <c r="E17252">
        <v>1</v>
      </c>
      <c r="F17252">
        <v>600</v>
      </c>
      <c r="G17252" s="2" t="s">
        <v>26</v>
      </c>
    </row>
    <row r="17253" spans="1:7" x14ac:dyDescent="0.35">
      <c r="A17253" s="1">
        <v>46072</v>
      </c>
      <c r="B17253">
        <v>92451449</v>
      </c>
      <c r="C17253" s="2" t="s">
        <v>41</v>
      </c>
      <c r="D17253">
        <v>5000000</v>
      </c>
      <c r="E17253">
        <v>1</v>
      </c>
      <c r="F17253">
        <v>1550</v>
      </c>
      <c r="G17253" s="2" t="s">
        <v>26</v>
      </c>
    </row>
    <row r="17254" spans="1:7" x14ac:dyDescent="0.35">
      <c r="A17254" s="1">
        <v>46072</v>
      </c>
      <c r="B17254">
        <v>90350592</v>
      </c>
      <c r="C17254" s="2" t="s">
        <v>39</v>
      </c>
      <c r="D17254">
        <v>100000</v>
      </c>
      <c r="E17254">
        <v>1</v>
      </c>
      <c r="F17254">
        <v>1550</v>
      </c>
      <c r="G17254" s="2" t="s">
        <v>26</v>
      </c>
    </row>
    <row r="17255" spans="1:7" x14ac:dyDescent="0.35">
      <c r="A17255" s="1">
        <v>46072</v>
      </c>
      <c r="B17255">
        <v>71879425</v>
      </c>
      <c r="C17255" s="2" t="s">
        <v>40</v>
      </c>
      <c r="D17255">
        <v>0</v>
      </c>
      <c r="E17255">
        <v>1</v>
      </c>
      <c r="F17255">
        <v>600</v>
      </c>
      <c r="G17255" s="2" t="s">
        <v>26</v>
      </c>
    </row>
    <row r="17256" spans="1:7" x14ac:dyDescent="0.35">
      <c r="A17256" s="1">
        <v>46072</v>
      </c>
      <c r="B17256">
        <v>92960970</v>
      </c>
      <c r="C17256" s="2" t="s">
        <v>39</v>
      </c>
      <c r="D17256">
        <v>1000000</v>
      </c>
      <c r="E17256">
        <v>1</v>
      </c>
      <c r="F17256">
        <v>1550</v>
      </c>
      <c r="G17256" s="2" t="s">
        <v>26</v>
      </c>
    </row>
    <row r="17257" spans="1:7" x14ac:dyDescent="0.35">
      <c r="A17257" s="1">
        <v>46072</v>
      </c>
      <c r="B17257">
        <v>84770309</v>
      </c>
      <c r="C17257" s="2" t="s">
        <v>35</v>
      </c>
      <c r="D17257">
        <v>0</v>
      </c>
      <c r="E17257">
        <v>1</v>
      </c>
      <c r="F17257">
        <v>1550</v>
      </c>
      <c r="G17257" s="2" t="s">
        <v>26</v>
      </c>
    </row>
    <row r="17258" spans="1:7" x14ac:dyDescent="0.35">
      <c r="A17258" s="1">
        <v>46072</v>
      </c>
      <c r="B17258">
        <v>68632883</v>
      </c>
      <c r="C17258" s="2" t="s">
        <v>38</v>
      </c>
      <c r="D17258">
        <v>1500000</v>
      </c>
      <c r="E17258">
        <v>1</v>
      </c>
      <c r="F17258">
        <v>600</v>
      </c>
      <c r="G17258" s="2" t="s">
        <v>26</v>
      </c>
    </row>
    <row r="17259" spans="1:7" x14ac:dyDescent="0.35">
      <c r="A17259" s="1">
        <v>46072</v>
      </c>
      <c r="B17259">
        <v>65475852</v>
      </c>
      <c r="C17259" s="2" t="s">
        <v>37</v>
      </c>
      <c r="D17259">
        <v>1500000</v>
      </c>
      <c r="E17259">
        <v>1</v>
      </c>
      <c r="F17259">
        <v>600</v>
      </c>
      <c r="G17259" s="2" t="s">
        <v>26</v>
      </c>
    </row>
    <row r="17260" spans="1:7" x14ac:dyDescent="0.35">
      <c r="A17260" s="1">
        <v>46072</v>
      </c>
      <c r="B17260">
        <v>62098681</v>
      </c>
      <c r="C17260" s="2" t="s">
        <v>39</v>
      </c>
      <c r="D17260">
        <v>0</v>
      </c>
      <c r="E17260">
        <v>1</v>
      </c>
      <c r="F17260">
        <v>600</v>
      </c>
      <c r="G17260" s="2" t="s">
        <v>26</v>
      </c>
    </row>
    <row r="17261" spans="1:7" x14ac:dyDescent="0.35">
      <c r="A17261" s="1">
        <v>46072</v>
      </c>
      <c r="B17261">
        <v>87183895</v>
      </c>
      <c r="C17261" s="2" t="s">
        <v>37</v>
      </c>
      <c r="D17261">
        <v>50000</v>
      </c>
      <c r="E17261">
        <v>1</v>
      </c>
      <c r="F17261">
        <v>250</v>
      </c>
      <c r="G17261" s="2" t="s">
        <v>26</v>
      </c>
    </row>
    <row r="17262" spans="1:7" x14ac:dyDescent="0.35">
      <c r="A17262" s="1">
        <v>46072</v>
      </c>
      <c r="B17262">
        <v>90415354</v>
      </c>
      <c r="C17262" s="2" t="s">
        <v>39</v>
      </c>
      <c r="D17262">
        <v>0</v>
      </c>
      <c r="E17262">
        <v>1</v>
      </c>
      <c r="F17262">
        <v>250</v>
      </c>
      <c r="G17262" s="2" t="s">
        <v>26</v>
      </c>
    </row>
    <row r="17263" spans="1:7" x14ac:dyDescent="0.35">
      <c r="A17263" s="1">
        <v>46072</v>
      </c>
      <c r="B17263">
        <v>81348779</v>
      </c>
      <c r="C17263" s="2" t="s">
        <v>35</v>
      </c>
      <c r="D17263">
        <v>1500000</v>
      </c>
      <c r="E17263">
        <v>1</v>
      </c>
      <c r="F17263">
        <v>600</v>
      </c>
      <c r="G17263" s="2" t="s">
        <v>26</v>
      </c>
    </row>
    <row r="17264" spans="1:7" x14ac:dyDescent="0.35">
      <c r="A17264" s="1">
        <v>46072</v>
      </c>
      <c r="B17264">
        <v>62891871</v>
      </c>
      <c r="C17264" s="2" t="s">
        <v>36</v>
      </c>
      <c r="D17264">
        <v>500000</v>
      </c>
      <c r="E17264">
        <v>1</v>
      </c>
      <c r="F17264">
        <v>1550</v>
      </c>
      <c r="G17264" s="2" t="s">
        <v>26</v>
      </c>
    </row>
    <row r="17265" spans="1:7" x14ac:dyDescent="0.35">
      <c r="A17265" s="1">
        <v>46072</v>
      </c>
      <c r="B17265">
        <v>62379857</v>
      </c>
      <c r="C17265" s="2" t="s">
        <v>33</v>
      </c>
      <c r="D17265">
        <v>50000</v>
      </c>
      <c r="E17265">
        <v>1</v>
      </c>
      <c r="F17265">
        <v>1000</v>
      </c>
      <c r="G17265" s="2" t="s">
        <v>26</v>
      </c>
    </row>
    <row r="17266" spans="1:7" x14ac:dyDescent="0.35">
      <c r="A17266" s="1">
        <v>46072</v>
      </c>
      <c r="B17266">
        <v>61853537</v>
      </c>
      <c r="C17266" s="2" t="s">
        <v>40</v>
      </c>
      <c r="D17266">
        <v>0</v>
      </c>
      <c r="E17266">
        <v>1</v>
      </c>
      <c r="F17266">
        <v>1000</v>
      </c>
      <c r="G17266" s="2" t="s">
        <v>26</v>
      </c>
    </row>
    <row r="17267" spans="1:7" x14ac:dyDescent="0.35">
      <c r="A17267" s="1">
        <v>46072</v>
      </c>
      <c r="B17267">
        <v>80514697</v>
      </c>
      <c r="C17267" s="2" t="s">
        <v>36</v>
      </c>
      <c r="D17267">
        <v>0</v>
      </c>
      <c r="E17267">
        <v>1</v>
      </c>
      <c r="F17267">
        <v>1550</v>
      </c>
      <c r="G17267" s="2" t="s">
        <v>26</v>
      </c>
    </row>
    <row r="17268" spans="1:7" x14ac:dyDescent="0.35">
      <c r="A17268" s="1">
        <v>46072</v>
      </c>
      <c r="B17268">
        <v>74496759</v>
      </c>
      <c r="C17268" s="2" t="s">
        <v>36</v>
      </c>
      <c r="D17268">
        <v>5000000</v>
      </c>
      <c r="E17268">
        <v>1</v>
      </c>
      <c r="F17268">
        <v>250</v>
      </c>
      <c r="G17268" s="2" t="s">
        <v>26</v>
      </c>
    </row>
    <row r="17269" spans="1:7" x14ac:dyDescent="0.35">
      <c r="A17269" s="1">
        <v>46072</v>
      </c>
      <c r="B17269">
        <v>73606461</v>
      </c>
      <c r="C17269" s="2" t="s">
        <v>38</v>
      </c>
      <c r="D17269">
        <v>1000000</v>
      </c>
      <c r="E17269">
        <v>1</v>
      </c>
      <c r="F17269">
        <v>600</v>
      </c>
      <c r="G17269" s="2" t="s">
        <v>26</v>
      </c>
    </row>
    <row r="17270" spans="1:7" x14ac:dyDescent="0.35">
      <c r="A17270" s="1">
        <v>46072</v>
      </c>
      <c r="B17270">
        <v>78021887</v>
      </c>
      <c r="C17270" s="2" t="s">
        <v>37</v>
      </c>
      <c r="D17270">
        <v>2000000</v>
      </c>
      <c r="E17270">
        <v>1</v>
      </c>
      <c r="F17270">
        <v>600</v>
      </c>
      <c r="G17270" s="2" t="s">
        <v>26</v>
      </c>
    </row>
    <row r="17271" spans="1:7" x14ac:dyDescent="0.35">
      <c r="A17271" s="1">
        <v>46072</v>
      </c>
      <c r="B17271">
        <v>93155797</v>
      </c>
      <c r="C17271" s="2" t="s">
        <v>40</v>
      </c>
      <c r="D17271">
        <v>0</v>
      </c>
      <c r="E17271">
        <v>1</v>
      </c>
      <c r="F17271">
        <v>600</v>
      </c>
      <c r="G17271" s="2" t="s">
        <v>26</v>
      </c>
    </row>
    <row r="17272" spans="1:7" x14ac:dyDescent="0.35">
      <c r="A17272" s="1">
        <v>46072</v>
      </c>
      <c r="B17272">
        <v>67028325</v>
      </c>
      <c r="C17272" s="2" t="s">
        <v>38</v>
      </c>
      <c r="D17272">
        <v>1000000</v>
      </c>
      <c r="E17272">
        <v>1</v>
      </c>
      <c r="F17272">
        <v>600</v>
      </c>
      <c r="G17272" s="2" t="s">
        <v>26</v>
      </c>
    </row>
    <row r="17273" spans="1:7" x14ac:dyDescent="0.35">
      <c r="A17273" s="1">
        <v>46072</v>
      </c>
      <c r="B17273">
        <v>91705920</v>
      </c>
      <c r="C17273" s="2" t="s">
        <v>40</v>
      </c>
      <c r="D17273">
        <v>1500000</v>
      </c>
      <c r="E17273">
        <v>1</v>
      </c>
      <c r="F17273">
        <v>250</v>
      </c>
      <c r="G17273" s="2" t="s">
        <v>26</v>
      </c>
    </row>
    <row r="17274" spans="1:7" x14ac:dyDescent="0.35">
      <c r="A17274" s="1">
        <v>46072</v>
      </c>
      <c r="B17274">
        <v>74634225</v>
      </c>
      <c r="C17274" s="2" t="s">
        <v>38</v>
      </c>
      <c r="D17274">
        <v>3500000</v>
      </c>
      <c r="E17274">
        <v>1</v>
      </c>
      <c r="F17274">
        <v>250</v>
      </c>
      <c r="G17274" s="2" t="s">
        <v>26</v>
      </c>
    </row>
    <row r="17275" spans="1:7" x14ac:dyDescent="0.35">
      <c r="A17275" s="1">
        <v>46072</v>
      </c>
      <c r="B17275">
        <v>65021477</v>
      </c>
      <c r="C17275" s="2" t="s">
        <v>36</v>
      </c>
      <c r="D17275">
        <v>5000000</v>
      </c>
      <c r="E17275">
        <v>1</v>
      </c>
      <c r="F17275">
        <v>1550</v>
      </c>
      <c r="G17275" s="2" t="s">
        <v>26</v>
      </c>
    </row>
    <row r="17276" spans="1:7" x14ac:dyDescent="0.35">
      <c r="A17276" s="1">
        <v>46072</v>
      </c>
      <c r="B17276">
        <v>76098427</v>
      </c>
      <c r="C17276" s="2" t="s">
        <v>35</v>
      </c>
      <c r="D17276">
        <v>250000</v>
      </c>
      <c r="E17276">
        <v>1</v>
      </c>
      <c r="F17276">
        <v>1550</v>
      </c>
      <c r="G17276" s="2" t="s">
        <v>26</v>
      </c>
    </row>
    <row r="17277" spans="1:7" x14ac:dyDescent="0.35">
      <c r="A17277" s="1">
        <v>46072</v>
      </c>
      <c r="B17277">
        <v>88873573</v>
      </c>
      <c r="C17277" s="2" t="s">
        <v>35</v>
      </c>
      <c r="D17277">
        <v>1500000</v>
      </c>
      <c r="E17277">
        <v>1</v>
      </c>
      <c r="F17277">
        <v>1000</v>
      </c>
      <c r="G17277" s="2" t="s">
        <v>26</v>
      </c>
    </row>
    <row r="17278" spans="1:7" x14ac:dyDescent="0.35">
      <c r="A17278" s="1">
        <v>46072</v>
      </c>
      <c r="B17278">
        <v>80312631</v>
      </c>
      <c r="C17278" s="2" t="s">
        <v>37</v>
      </c>
      <c r="D17278">
        <v>5000000</v>
      </c>
      <c r="E17278">
        <v>1</v>
      </c>
      <c r="F17278">
        <v>1000</v>
      </c>
      <c r="G17278" s="2" t="s">
        <v>26</v>
      </c>
    </row>
    <row r="17279" spans="1:7" x14ac:dyDescent="0.35">
      <c r="A17279" s="1">
        <v>46072</v>
      </c>
      <c r="B17279">
        <v>64822726</v>
      </c>
      <c r="C17279" s="2" t="s">
        <v>36</v>
      </c>
      <c r="D17279">
        <v>0</v>
      </c>
      <c r="E17279">
        <v>1</v>
      </c>
      <c r="F17279">
        <v>1000</v>
      </c>
      <c r="G17279" s="2" t="s">
        <v>26</v>
      </c>
    </row>
    <row r="17280" spans="1:7" x14ac:dyDescent="0.35">
      <c r="A17280" s="1">
        <v>46072</v>
      </c>
      <c r="B17280">
        <v>81460293</v>
      </c>
      <c r="C17280" s="2" t="s">
        <v>40</v>
      </c>
      <c r="D17280">
        <v>50000</v>
      </c>
      <c r="E17280">
        <v>1</v>
      </c>
      <c r="F17280">
        <v>1000</v>
      </c>
      <c r="G17280" s="2" t="s">
        <v>26</v>
      </c>
    </row>
    <row r="17281" spans="1:7" x14ac:dyDescent="0.35">
      <c r="A17281" s="1">
        <v>46072</v>
      </c>
      <c r="B17281">
        <v>74212831</v>
      </c>
      <c r="C17281" s="2" t="s">
        <v>41</v>
      </c>
      <c r="D17281">
        <v>250000</v>
      </c>
      <c r="E17281">
        <v>1</v>
      </c>
      <c r="F17281">
        <v>250</v>
      </c>
      <c r="G17281" s="2" t="s">
        <v>26</v>
      </c>
    </row>
    <row r="17282" spans="1:7" x14ac:dyDescent="0.35">
      <c r="A17282" s="1">
        <v>46072</v>
      </c>
      <c r="B17282">
        <v>81616840</v>
      </c>
      <c r="C17282" s="2" t="s">
        <v>36</v>
      </c>
      <c r="D17282">
        <v>100000</v>
      </c>
      <c r="E17282">
        <v>1</v>
      </c>
      <c r="F17282">
        <v>1000</v>
      </c>
      <c r="G17282" s="2" t="s">
        <v>26</v>
      </c>
    </row>
    <row r="17283" spans="1:7" x14ac:dyDescent="0.35">
      <c r="A17283" s="1">
        <v>46072</v>
      </c>
      <c r="B17283">
        <v>96258248</v>
      </c>
      <c r="C17283" s="2" t="s">
        <v>36</v>
      </c>
      <c r="D17283">
        <v>250000</v>
      </c>
      <c r="E17283">
        <v>1</v>
      </c>
      <c r="F17283">
        <v>1000</v>
      </c>
      <c r="G17283" s="2" t="s">
        <v>26</v>
      </c>
    </row>
    <row r="17284" spans="1:7" x14ac:dyDescent="0.35">
      <c r="A17284" s="1">
        <v>46072</v>
      </c>
      <c r="B17284">
        <v>95593000</v>
      </c>
      <c r="C17284" s="2" t="s">
        <v>37</v>
      </c>
      <c r="D17284">
        <v>0</v>
      </c>
      <c r="E17284">
        <v>1</v>
      </c>
      <c r="F17284">
        <v>1550</v>
      </c>
      <c r="G17284" s="2" t="s">
        <v>26</v>
      </c>
    </row>
    <row r="17285" spans="1:7" x14ac:dyDescent="0.35">
      <c r="A17285" s="1">
        <v>46072</v>
      </c>
      <c r="B17285">
        <v>76099798</v>
      </c>
      <c r="C17285" s="2" t="s">
        <v>40</v>
      </c>
      <c r="D17285">
        <v>0</v>
      </c>
      <c r="E17285">
        <v>1</v>
      </c>
      <c r="F17285">
        <v>600</v>
      </c>
      <c r="G17285" s="2" t="s">
        <v>26</v>
      </c>
    </row>
    <row r="17286" spans="1:7" x14ac:dyDescent="0.35">
      <c r="A17286" s="1">
        <v>46072</v>
      </c>
      <c r="B17286">
        <v>95031807</v>
      </c>
      <c r="C17286" s="2" t="s">
        <v>35</v>
      </c>
      <c r="D17286">
        <v>5000000</v>
      </c>
      <c r="E17286">
        <v>1</v>
      </c>
      <c r="F17286">
        <v>250</v>
      </c>
      <c r="G17286" s="2" t="s">
        <v>26</v>
      </c>
    </row>
    <row r="17287" spans="1:7" x14ac:dyDescent="0.35">
      <c r="A17287" s="1">
        <v>46072</v>
      </c>
      <c r="B17287">
        <v>75625053</v>
      </c>
      <c r="C17287" s="2" t="s">
        <v>33</v>
      </c>
      <c r="D17287">
        <v>750000</v>
      </c>
      <c r="E17287">
        <v>1</v>
      </c>
      <c r="F17287">
        <v>1000</v>
      </c>
      <c r="G17287" s="2" t="s">
        <v>26</v>
      </c>
    </row>
    <row r="17288" spans="1:7" x14ac:dyDescent="0.35">
      <c r="A17288" s="1">
        <v>46072</v>
      </c>
      <c r="B17288">
        <v>70716488</v>
      </c>
      <c r="C17288" s="2" t="s">
        <v>36</v>
      </c>
      <c r="D17288">
        <v>1000000</v>
      </c>
      <c r="E17288">
        <v>1</v>
      </c>
      <c r="F17288">
        <v>1000</v>
      </c>
      <c r="G17288" s="2" t="s">
        <v>26</v>
      </c>
    </row>
    <row r="17289" spans="1:7" x14ac:dyDescent="0.35">
      <c r="A17289" s="1">
        <v>46072</v>
      </c>
      <c r="B17289">
        <v>76788400</v>
      </c>
      <c r="C17289" s="2" t="s">
        <v>38</v>
      </c>
      <c r="D17289">
        <v>50000</v>
      </c>
      <c r="E17289">
        <v>1</v>
      </c>
      <c r="F17289">
        <v>1550</v>
      </c>
      <c r="G17289" s="2" t="s">
        <v>26</v>
      </c>
    </row>
    <row r="17290" spans="1:7" x14ac:dyDescent="0.35">
      <c r="A17290" s="1">
        <v>46072</v>
      </c>
      <c r="B17290">
        <v>85795466</v>
      </c>
      <c r="C17290" s="2" t="s">
        <v>37</v>
      </c>
      <c r="D17290">
        <v>1000000</v>
      </c>
      <c r="E17290">
        <v>1</v>
      </c>
      <c r="F17290">
        <v>250</v>
      </c>
      <c r="G17290" s="2" t="s">
        <v>26</v>
      </c>
    </row>
    <row r="17291" spans="1:7" x14ac:dyDescent="0.35">
      <c r="A17291" s="1">
        <v>46072</v>
      </c>
      <c r="B17291">
        <v>60626875</v>
      </c>
      <c r="C17291" s="2" t="s">
        <v>33</v>
      </c>
      <c r="D17291">
        <v>1000000</v>
      </c>
      <c r="E17291">
        <v>1</v>
      </c>
      <c r="F17291">
        <v>1550</v>
      </c>
      <c r="G17291" s="2" t="s">
        <v>26</v>
      </c>
    </row>
    <row r="17292" spans="1:7" x14ac:dyDescent="0.35">
      <c r="A17292" s="1">
        <v>46072</v>
      </c>
      <c r="B17292">
        <v>93058529</v>
      </c>
      <c r="C17292" s="2" t="s">
        <v>38</v>
      </c>
      <c r="D17292">
        <v>2000000</v>
      </c>
      <c r="E17292">
        <v>1</v>
      </c>
      <c r="F17292">
        <v>1000</v>
      </c>
      <c r="G17292" s="2" t="s">
        <v>26</v>
      </c>
    </row>
    <row r="17293" spans="1:7" x14ac:dyDescent="0.35">
      <c r="A17293" s="1">
        <v>46072</v>
      </c>
      <c r="B17293">
        <v>80152026</v>
      </c>
      <c r="C17293" s="2" t="s">
        <v>40</v>
      </c>
      <c r="D17293">
        <v>200000</v>
      </c>
      <c r="E17293">
        <v>1</v>
      </c>
      <c r="F17293">
        <v>1000</v>
      </c>
      <c r="G17293" s="2" t="s">
        <v>26</v>
      </c>
    </row>
    <row r="17294" spans="1:7" x14ac:dyDescent="0.35">
      <c r="A17294" s="1">
        <v>46072</v>
      </c>
      <c r="B17294">
        <v>71306236</v>
      </c>
      <c r="C17294" s="2" t="s">
        <v>38</v>
      </c>
      <c r="D17294">
        <v>250000</v>
      </c>
      <c r="E17294">
        <v>1</v>
      </c>
      <c r="F17294">
        <v>1550</v>
      </c>
      <c r="G17294" s="2" t="s">
        <v>26</v>
      </c>
    </row>
    <row r="17295" spans="1:7" x14ac:dyDescent="0.35">
      <c r="A17295" s="1">
        <v>46072</v>
      </c>
      <c r="B17295">
        <v>98074116</v>
      </c>
      <c r="C17295" s="2" t="s">
        <v>39</v>
      </c>
      <c r="D17295">
        <v>0</v>
      </c>
      <c r="E17295">
        <v>1</v>
      </c>
      <c r="F17295">
        <v>600</v>
      </c>
      <c r="G17295" s="2" t="s">
        <v>26</v>
      </c>
    </row>
    <row r="17296" spans="1:7" x14ac:dyDescent="0.35">
      <c r="A17296" s="1">
        <v>46072</v>
      </c>
      <c r="B17296">
        <v>70693960</v>
      </c>
      <c r="C17296" s="2" t="s">
        <v>40</v>
      </c>
      <c r="D17296">
        <v>0</v>
      </c>
      <c r="E17296">
        <v>1</v>
      </c>
      <c r="F17296">
        <v>1550</v>
      </c>
      <c r="G17296" s="2" t="s">
        <v>26</v>
      </c>
    </row>
    <row r="17297" spans="1:7" x14ac:dyDescent="0.35">
      <c r="A17297" s="1">
        <v>46072</v>
      </c>
      <c r="B17297">
        <v>62099066</v>
      </c>
      <c r="C17297" s="2" t="s">
        <v>39</v>
      </c>
      <c r="D17297">
        <v>2000000</v>
      </c>
      <c r="E17297">
        <v>1</v>
      </c>
      <c r="F17297">
        <v>600</v>
      </c>
      <c r="G17297" s="2" t="s">
        <v>26</v>
      </c>
    </row>
    <row r="17298" spans="1:7" x14ac:dyDescent="0.35">
      <c r="A17298" s="1">
        <v>46072</v>
      </c>
      <c r="B17298">
        <v>96022380</v>
      </c>
      <c r="C17298" s="2" t="s">
        <v>39</v>
      </c>
      <c r="D17298">
        <v>3500000</v>
      </c>
      <c r="E17298">
        <v>1</v>
      </c>
      <c r="F17298">
        <v>1550</v>
      </c>
      <c r="G17298" s="2" t="s">
        <v>26</v>
      </c>
    </row>
    <row r="17299" spans="1:7" x14ac:dyDescent="0.35">
      <c r="A17299" s="1">
        <v>46072</v>
      </c>
      <c r="B17299">
        <v>76989673</v>
      </c>
      <c r="C17299" s="2" t="s">
        <v>38</v>
      </c>
      <c r="D17299">
        <v>200000</v>
      </c>
      <c r="E17299">
        <v>1</v>
      </c>
      <c r="F17299">
        <v>600</v>
      </c>
      <c r="G17299" s="2" t="s">
        <v>26</v>
      </c>
    </row>
    <row r="17300" spans="1:7" x14ac:dyDescent="0.35">
      <c r="A17300" s="1">
        <v>46072</v>
      </c>
      <c r="B17300">
        <v>65872753</v>
      </c>
      <c r="C17300" s="2" t="s">
        <v>41</v>
      </c>
      <c r="D17300">
        <v>750000</v>
      </c>
      <c r="E17300">
        <v>1</v>
      </c>
      <c r="F17300">
        <v>250</v>
      </c>
      <c r="G17300" s="2" t="s">
        <v>26</v>
      </c>
    </row>
    <row r="17301" spans="1:7" x14ac:dyDescent="0.35">
      <c r="A17301" s="1">
        <v>46072</v>
      </c>
      <c r="B17301">
        <v>68663669</v>
      </c>
      <c r="C17301" s="2" t="s">
        <v>40</v>
      </c>
      <c r="D17301">
        <v>2000000</v>
      </c>
      <c r="E17301">
        <v>1</v>
      </c>
      <c r="F17301">
        <v>250</v>
      </c>
      <c r="G17301" s="2" t="s">
        <v>26</v>
      </c>
    </row>
    <row r="17302" spans="1:7" x14ac:dyDescent="0.35">
      <c r="A17302" s="1">
        <v>46072</v>
      </c>
      <c r="B17302">
        <v>91853435</v>
      </c>
      <c r="C17302" s="2" t="s">
        <v>40</v>
      </c>
      <c r="D17302">
        <v>1500000</v>
      </c>
      <c r="E17302">
        <v>1</v>
      </c>
      <c r="F17302">
        <v>250</v>
      </c>
      <c r="G17302" s="2" t="s">
        <v>26</v>
      </c>
    </row>
    <row r="17303" spans="1:7" x14ac:dyDescent="0.35">
      <c r="A17303" s="1">
        <v>46072</v>
      </c>
      <c r="B17303">
        <v>79568116</v>
      </c>
      <c r="C17303" s="2" t="s">
        <v>41</v>
      </c>
      <c r="D17303">
        <v>100000</v>
      </c>
      <c r="E17303">
        <v>1</v>
      </c>
      <c r="F17303">
        <v>1550</v>
      </c>
      <c r="G17303" s="2" t="s">
        <v>26</v>
      </c>
    </row>
    <row r="17304" spans="1:7" x14ac:dyDescent="0.35">
      <c r="A17304" s="1">
        <v>46072</v>
      </c>
      <c r="B17304">
        <v>71100982</v>
      </c>
      <c r="C17304" s="2" t="s">
        <v>35</v>
      </c>
      <c r="D17304">
        <v>0</v>
      </c>
      <c r="E17304">
        <v>1</v>
      </c>
      <c r="F17304">
        <v>1550</v>
      </c>
      <c r="G17304" s="2" t="s">
        <v>26</v>
      </c>
    </row>
    <row r="17305" spans="1:7" x14ac:dyDescent="0.35">
      <c r="A17305" s="1">
        <v>46072</v>
      </c>
      <c r="B17305">
        <v>79943091</v>
      </c>
      <c r="C17305" s="2" t="s">
        <v>36</v>
      </c>
      <c r="D17305">
        <v>3500000</v>
      </c>
      <c r="E17305">
        <v>1</v>
      </c>
      <c r="F17305">
        <v>250</v>
      </c>
      <c r="G17305" s="2" t="s">
        <v>26</v>
      </c>
    </row>
    <row r="17306" spans="1:7" x14ac:dyDescent="0.35">
      <c r="A17306" s="1">
        <v>46072</v>
      </c>
      <c r="B17306">
        <v>61491215</v>
      </c>
      <c r="C17306" s="2" t="s">
        <v>36</v>
      </c>
      <c r="D17306">
        <v>0</v>
      </c>
      <c r="E17306">
        <v>1</v>
      </c>
      <c r="F17306">
        <v>600</v>
      </c>
      <c r="G17306" s="2" t="s">
        <v>26</v>
      </c>
    </row>
    <row r="17307" spans="1:7" x14ac:dyDescent="0.35">
      <c r="A17307" s="1">
        <v>46072</v>
      </c>
      <c r="B17307">
        <v>97883175</v>
      </c>
      <c r="C17307" s="2" t="s">
        <v>41</v>
      </c>
      <c r="D17307">
        <v>5000000</v>
      </c>
      <c r="E17307">
        <v>1</v>
      </c>
      <c r="F17307">
        <v>1000</v>
      </c>
      <c r="G17307" s="2" t="s">
        <v>26</v>
      </c>
    </row>
    <row r="17308" spans="1:7" x14ac:dyDescent="0.35">
      <c r="A17308" s="1">
        <v>46072</v>
      </c>
      <c r="B17308">
        <v>85439407</v>
      </c>
      <c r="C17308" s="2" t="s">
        <v>38</v>
      </c>
      <c r="D17308">
        <v>1500000</v>
      </c>
      <c r="E17308">
        <v>1</v>
      </c>
      <c r="F17308">
        <v>1000</v>
      </c>
      <c r="G17308" s="2" t="s">
        <v>26</v>
      </c>
    </row>
    <row r="17309" spans="1:7" x14ac:dyDescent="0.35">
      <c r="A17309" s="1">
        <v>46072</v>
      </c>
      <c r="B17309">
        <v>90270828</v>
      </c>
      <c r="C17309" s="2" t="s">
        <v>39</v>
      </c>
      <c r="D17309">
        <v>2000000</v>
      </c>
      <c r="E17309">
        <v>1</v>
      </c>
      <c r="F17309">
        <v>250</v>
      </c>
      <c r="G17309" s="2" t="s">
        <v>26</v>
      </c>
    </row>
    <row r="17310" spans="1:7" x14ac:dyDescent="0.35">
      <c r="A17310" s="1">
        <v>46072</v>
      </c>
      <c r="B17310">
        <v>73504952</v>
      </c>
      <c r="C17310" s="2" t="s">
        <v>41</v>
      </c>
      <c r="D17310">
        <v>750000</v>
      </c>
      <c r="E17310">
        <v>1</v>
      </c>
      <c r="F17310">
        <v>1000</v>
      </c>
      <c r="G17310" s="2" t="s">
        <v>26</v>
      </c>
    </row>
    <row r="17311" spans="1:7" x14ac:dyDescent="0.35">
      <c r="A17311" s="1">
        <v>46072</v>
      </c>
      <c r="B17311">
        <v>66775005</v>
      </c>
      <c r="C17311" s="2" t="s">
        <v>40</v>
      </c>
      <c r="D17311">
        <v>200000</v>
      </c>
      <c r="E17311">
        <v>1</v>
      </c>
      <c r="F17311">
        <v>250</v>
      </c>
      <c r="G17311" s="2" t="s">
        <v>26</v>
      </c>
    </row>
    <row r="17312" spans="1:7" x14ac:dyDescent="0.35">
      <c r="A17312" s="1">
        <v>46072</v>
      </c>
      <c r="B17312">
        <v>78770371</v>
      </c>
      <c r="C17312" s="2" t="s">
        <v>41</v>
      </c>
      <c r="D17312">
        <v>100000</v>
      </c>
      <c r="E17312">
        <v>1</v>
      </c>
      <c r="F17312">
        <v>250</v>
      </c>
      <c r="G17312" s="2" t="s">
        <v>26</v>
      </c>
    </row>
    <row r="17313" spans="1:7" x14ac:dyDescent="0.35">
      <c r="A17313" s="1">
        <v>46072</v>
      </c>
      <c r="B17313">
        <v>70312181</v>
      </c>
      <c r="C17313" s="2" t="s">
        <v>33</v>
      </c>
      <c r="D17313">
        <v>500000</v>
      </c>
      <c r="E17313">
        <v>1</v>
      </c>
      <c r="F17313">
        <v>1550</v>
      </c>
      <c r="G17313" s="2" t="s">
        <v>26</v>
      </c>
    </row>
    <row r="17314" spans="1:7" x14ac:dyDescent="0.35">
      <c r="A17314" s="1">
        <v>46072</v>
      </c>
      <c r="B17314">
        <v>72577379</v>
      </c>
      <c r="C17314" s="2" t="s">
        <v>33</v>
      </c>
      <c r="D17314">
        <v>250000</v>
      </c>
      <c r="E17314">
        <v>1</v>
      </c>
      <c r="F17314">
        <v>1000</v>
      </c>
      <c r="G17314" s="2" t="s">
        <v>26</v>
      </c>
    </row>
    <row r="17315" spans="1:7" x14ac:dyDescent="0.35">
      <c r="A17315" s="1">
        <v>46072</v>
      </c>
      <c r="B17315">
        <v>71542655</v>
      </c>
      <c r="C17315" s="2" t="s">
        <v>35</v>
      </c>
      <c r="D17315">
        <v>2000000</v>
      </c>
      <c r="E17315">
        <v>1</v>
      </c>
      <c r="F17315">
        <v>1550</v>
      </c>
      <c r="G17315" s="2" t="s">
        <v>26</v>
      </c>
    </row>
    <row r="17316" spans="1:7" x14ac:dyDescent="0.35">
      <c r="A17316" s="1">
        <v>46072</v>
      </c>
      <c r="B17316">
        <v>86956529</v>
      </c>
      <c r="C17316" s="2" t="s">
        <v>35</v>
      </c>
      <c r="D17316">
        <v>5000000</v>
      </c>
      <c r="E17316">
        <v>1</v>
      </c>
      <c r="F17316">
        <v>1000</v>
      </c>
      <c r="G17316" s="2" t="s">
        <v>26</v>
      </c>
    </row>
    <row r="17317" spans="1:7" x14ac:dyDescent="0.35">
      <c r="A17317" s="1">
        <v>46072</v>
      </c>
      <c r="B17317">
        <v>98075981</v>
      </c>
      <c r="C17317" s="2" t="s">
        <v>39</v>
      </c>
      <c r="D17317">
        <v>3500000</v>
      </c>
      <c r="E17317">
        <v>1</v>
      </c>
      <c r="F17317">
        <v>1000</v>
      </c>
      <c r="G17317" s="2" t="s">
        <v>26</v>
      </c>
    </row>
    <row r="17318" spans="1:7" x14ac:dyDescent="0.35">
      <c r="A17318" s="1">
        <v>46072</v>
      </c>
      <c r="B17318">
        <v>97211710</v>
      </c>
      <c r="C17318" s="2" t="s">
        <v>33</v>
      </c>
      <c r="D17318">
        <v>100000</v>
      </c>
      <c r="E17318">
        <v>1</v>
      </c>
      <c r="F17318">
        <v>1550</v>
      </c>
      <c r="G17318" s="2" t="s">
        <v>26</v>
      </c>
    </row>
    <row r="17319" spans="1:7" x14ac:dyDescent="0.35">
      <c r="A17319" s="1">
        <v>46072</v>
      </c>
      <c r="B17319">
        <v>76167799</v>
      </c>
      <c r="C17319" s="2" t="s">
        <v>36</v>
      </c>
      <c r="D17319">
        <v>0</v>
      </c>
      <c r="E17319">
        <v>1</v>
      </c>
      <c r="F17319">
        <v>600</v>
      </c>
      <c r="G17319" s="2" t="s">
        <v>26</v>
      </c>
    </row>
    <row r="17320" spans="1:7" x14ac:dyDescent="0.35">
      <c r="A17320" s="1">
        <v>46072</v>
      </c>
      <c r="B17320">
        <v>81998514</v>
      </c>
      <c r="C17320" s="2" t="s">
        <v>35</v>
      </c>
      <c r="D17320">
        <v>1500000</v>
      </c>
      <c r="E17320">
        <v>1</v>
      </c>
      <c r="F17320">
        <v>1000</v>
      </c>
      <c r="G17320" s="2" t="s">
        <v>26</v>
      </c>
    </row>
    <row r="17321" spans="1:7" x14ac:dyDescent="0.35">
      <c r="A17321" s="1">
        <v>46072</v>
      </c>
      <c r="B17321">
        <v>81971271</v>
      </c>
      <c r="C17321" s="2" t="s">
        <v>36</v>
      </c>
      <c r="D17321">
        <v>1000000</v>
      </c>
      <c r="E17321">
        <v>1</v>
      </c>
      <c r="F17321">
        <v>600</v>
      </c>
      <c r="G17321" s="2" t="s">
        <v>26</v>
      </c>
    </row>
    <row r="17322" spans="1:7" x14ac:dyDescent="0.35">
      <c r="A17322" s="1">
        <v>46072</v>
      </c>
      <c r="B17322">
        <v>83861908</v>
      </c>
      <c r="C17322" s="2" t="s">
        <v>38</v>
      </c>
      <c r="D17322">
        <v>250000</v>
      </c>
      <c r="E17322">
        <v>1</v>
      </c>
      <c r="F17322">
        <v>1550</v>
      </c>
      <c r="G17322" s="2" t="s">
        <v>26</v>
      </c>
    </row>
    <row r="17323" spans="1:7" x14ac:dyDescent="0.35">
      <c r="A17323" s="1">
        <v>46072</v>
      </c>
      <c r="B17323">
        <v>99878789</v>
      </c>
      <c r="C17323" s="2" t="s">
        <v>39</v>
      </c>
      <c r="D17323">
        <v>250000</v>
      </c>
      <c r="E17323">
        <v>1</v>
      </c>
      <c r="F17323">
        <v>600</v>
      </c>
      <c r="G17323" s="2" t="s">
        <v>26</v>
      </c>
    </row>
    <row r="17324" spans="1:7" x14ac:dyDescent="0.35">
      <c r="A17324" s="1">
        <v>46072</v>
      </c>
      <c r="B17324">
        <v>83336866</v>
      </c>
      <c r="C17324" s="2" t="s">
        <v>41</v>
      </c>
      <c r="D17324">
        <v>1500000</v>
      </c>
      <c r="E17324">
        <v>1</v>
      </c>
      <c r="F17324">
        <v>1550</v>
      </c>
      <c r="G17324" s="2" t="s">
        <v>26</v>
      </c>
    </row>
    <row r="17325" spans="1:7" x14ac:dyDescent="0.35">
      <c r="A17325" s="1">
        <v>46072</v>
      </c>
      <c r="B17325">
        <v>63456937</v>
      </c>
      <c r="C17325" s="2" t="s">
        <v>39</v>
      </c>
      <c r="D17325">
        <v>1500000</v>
      </c>
      <c r="E17325">
        <v>1</v>
      </c>
      <c r="F17325">
        <v>250</v>
      </c>
      <c r="G17325" s="2" t="s">
        <v>26</v>
      </c>
    </row>
    <row r="17326" spans="1:7" x14ac:dyDescent="0.35">
      <c r="A17326" s="1">
        <v>46072</v>
      </c>
      <c r="B17326">
        <v>89634741</v>
      </c>
      <c r="C17326" s="2" t="s">
        <v>41</v>
      </c>
      <c r="D17326">
        <v>0</v>
      </c>
      <c r="E17326">
        <v>1</v>
      </c>
      <c r="F17326">
        <v>1000</v>
      </c>
      <c r="G17326" s="2" t="s">
        <v>26</v>
      </c>
    </row>
    <row r="17327" spans="1:7" x14ac:dyDescent="0.35">
      <c r="A17327" s="1">
        <v>46072</v>
      </c>
      <c r="B17327">
        <v>84922500</v>
      </c>
      <c r="C17327" s="2" t="s">
        <v>40</v>
      </c>
      <c r="D17327">
        <v>5000000</v>
      </c>
      <c r="E17327">
        <v>1</v>
      </c>
      <c r="F17327">
        <v>1550</v>
      </c>
      <c r="G17327" s="2" t="s">
        <v>26</v>
      </c>
    </row>
    <row r="17328" spans="1:7" x14ac:dyDescent="0.35">
      <c r="A17328" s="1">
        <v>46072</v>
      </c>
      <c r="B17328">
        <v>79952748</v>
      </c>
      <c r="C17328" s="2" t="s">
        <v>36</v>
      </c>
      <c r="D17328">
        <v>3500000</v>
      </c>
      <c r="E17328">
        <v>1</v>
      </c>
      <c r="F17328">
        <v>1000</v>
      </c>
      <c r="G17328" s="2" t="s">
        <v>26</v>
      </c>
    </row>
    <row r="17329" spans="1:7" x14ac:dyDescent="0.35">
      <c r="A17329" s="1">
        <v>46072</v>
      </c>
      <c r="B17329">
        <v>64844873</v>
      </c>
      <c r="C17329" s="2" t="s">
        <v>35</v>
      </c>
      <c r="D17329">
        <v>250000</v>
      </c>
      <c r="E17329">
        <v>1</v>
      </c>
      <c r="F17329">
        <v>600</v>
      </c>
      <c r="G17329" s="2" t="s">
        <v>26</v>
      </c>
    </row>
    <row r="17330" spans="1:7" x14ac:dyDescent="0.35">
      <c r="A17330" s="1">
        <v>46072</v>
      </c>
      <c r="B17330">
        <v>61004234</v>
      </c>
      <c r="C17330" s="2" t="s">
        <v>41</v>
      </c>
      <c r="D17330">
        <v>5000000</v>
      </c>
      <c r="E17330">
        <v>1</v>
      </c>
      <c r="F17330">
        <v>600</v>
      </c>
      <c r="G17330" s="2" t="s">
        <v>26</v>
      </c>
    </row>
    <row r="17331" spans="1:7" x14ac:dyDescent="0.35">
      <c r="A17331" s="1">
        <v>46072</v>
      </c>
      <c r="B17331">
        <v>84655138</v>
      </c>
      <c r="C17331" s="2" t="s">
        <v>40</v>
      </c>
      <c r="D17331">
        <v>50000</v>
      </c>
      <c r="E17331">
        <v>1</v>
      </c>
      <c r="F17331">
        <v>600</v>
      </c>
      <c r="G17331" s="2" t="s">
        <v>26</v>
      </c>
    </row>
    <row r="17332" spans="1:7" x14ac:dyDescent="0.35">
      <c r="A17332" s="1">
        <v>46072</v>
      </c>
      <c r="B17332">
        <v>72956598</v>
      </c>
      <c r="C17332" s="2" t="s">
        <v>40</v>
      </c>
      <c r="D17332">
        <v>250000</v>
      </c>
      <c r="E17332">
        <v>1</v>
      </c>
      <c r="F17332">
        <v>600</v>
      </c>
      <c r="G17332" s="2" t="s">
        <v>26</v>
      </c>
    </row>
    <row r="17333" spans="1:7" x14ac:dyDescent="0.35">
      <c r="A17333" s="1">
        <v>46072</v>
      </c>
      <c r="B17333">
        <v>74152895</v>
      </c>
      <c r="C17333" s="2" t="s">
        <v>35</v>
      </c>
      <c r="D17333">
        <v>0</v>
      </c>
      <c r="E17333">
        <v>1</v>
      </c>
      <c r="F17333">
        <v>250</v>
      </c>
      <c r="G17333" s="2" t="s">
        <v>26</v>
      </c>
    </row>
    <row r="17334" spans="1:7" x14ac:dyDescent="0.35">
      <c r="A17334" s="1">
        <v>46072</v>
      </c>
      <c r="B17334">
        <v>83744305</v>
      </c>
      <c r="C17334" s="2" t="s">
        <v>37</v>
      </c>
      <c r="D17334">
        <v>3500000</v>
      </c>
      <c r="E17334">
        <v>1</v>
      </c>
      <c r="F17334">
        <v>1550</v>
      </c>
      <c r="G17334" s="2" t="s">
        <v>26</v>
      </c>
    </row>
    <row r="17335" spans="1:7" x14ac:dyDescent="0.35">
      <c r="A17335" s="1">
        <v>46072</v>
      </c>
      <c r="B17335">
        <v>83280883</v>
      </c>
      <c r="C17335" s="2" t="s">
        <v>39</v>
      </c>
      <c r="D17335">
        <v>2000000</v>
      </c>
      <c r="E17335">
        <v>1</v>
      </c>
      <c r="F17335">
        <v>1550</v>
      </c>
      <c r="G17335" s="2" t="s">
        <v>26</v>
      </c>
    </row>
    <row r="17336" spans="1:7" x14ac:dyDescent="0.35">
      <c r="A17336" s="1">
        <v>46072</v>
      </c>
      <c r="B17336">
        <v>72002767</v>
      </c>
      <c r="C17336" s="2" t="s">
        <v>33</v>
      </c>
      <c r="D17336">
        <v>0</v>
      </c>
      <c r="E17336">
        <v>1</v>
      </c>
      <c r="F17336">
        <v>600</v>
      </c>
      <c r="G17336" s="2" t="s">
        <v>26</v>
      </c>
    </row>
    <row r="17337" spans="1:7" x14ac:dyDescent="0.35">
      <c r="A17337" s="1">
        <v>46072</v>
      </c>
      <c r="B17337">
        <v>64530243</v>
      </c>
      <c r="C17337" s="2" t="s">
        <v>36</v>
      </c>
      <c r="D17337">
        <v>250000</v>
      </c>
      <c r="E17337">
        <v>1</v>
      </c>
      <c r="F17337">
        <v>250</v>
      </c>
      <c r="G17337" s="2" t="s">
        <v>26</v>
      </c>
    </row>
    <row r="17338" spans="1:7" x14ac:dyDescent="0.35">
      <c r="A17338" s="1">
        <v>46072</v>
      </c>
      <c r="B17338">
        <v>66689458</v>
      </c>
      <c r="C17338" s="2" t="s">
        <v>35</v>
      </c>
      <c r="D17338">
        <v>3500000</v>
      </c>
      <c r="E17338">
        <v>1</v>
      </c>
      <c r="F17338">
        <v>600</v>
      </c>
      <c r="G17338" s="2" t="s">
        <v>26</v>
      </c>
    </row>
    <row r="17339" spans="1:7" x14ac:dyDescent="0.35">
      <c r="A17339" s="1">
        <v>46072</v>
      </c>
      <c r="B17339">
        <v>65065379</v>
      </c>
      <c r="C17339" s="2" t="s">
        <v>39</v>
      </c>
      <c r="D17339">
        <v>0</v>
      </c>
      <c r="E17339">
        <v>1</v>
      </c>
      <c r="F17339">
        <v>1550</v>
      </c>
      <c r="G17339" s="2" t="s">
        <v>26</v>
      </c>
    </row>
    <row r="17340" spans="1:7" x14ac:dyDescent="0.35">
      <c r="A17340" s="1">
        <v>46072</v>
      </c>
      <c r="B17340">
        <v>62292572</v>
      </c>
      <c r="C17340" s="2" t="s">
        <v>33</v>
      </c>
      <c r="D17340">
        <v>100000</v>
      </c>
      <c r="E17340">
        <v>1</v>
      </c>
      <c r="F17340">
        <v>250</v>
      </c>
      <c r="G17340" s="2" t="s">
        <v>26</v>
      </c>
    </row>
    <row r="17341" spans="1:7" x14ac:dyDescent="0.35">
      <c r="A17341" s="1">
        <v>46072</v>
      </c>
      <c r="B17341">
        <v>85607066</v>
      </c>
      <c r="C17341" s="2" t="s">
        <v>35</v>
      </c>
      <c r="D17341">
        <v>2000000</v>
      </c>
      <c r="E17341">
        <v>1</v>
      </c>
      <c r="F17341">
        <v>1550</v>
      </c>
      <c r="G17341" s="2" t="s">
        <v>26</v>
      </c>
    </row>
    <row r="17342" spans="1:7" x14ac:dyDescent="0.35">
      <c r="A17342" s="1">
        <v>46072</v>
      </c>
      <c r="B17342">
        <v>71317030</v>
      </c>
      <c r="C17342" s="2" t="s">
        <v>38</v>
      </c>
      <c r="D17342">
        <v>0</v>
      </c>
      <c r="E17342">
        <v>1</v>
      </c>
      <c r="F17342">
        <v>1000</v>
      </c>
      <c r="G17342" s="2" t="s">
        <v>26</v>
      </c>
    </row>
    <row r="17343" spans="1:7" x14ac:dyDescent="0.35">
      <c r="A17343" s="1">
        <v>46072</v>
      </c>
      <c r="B17343">
        <v>75764003</v>
      </c>
      <c r="C17343" s="2" t="s">
        <v>33</v>
      </c>
      <c r="D17343">
        <v>200000</v>
      </c>
      <c r="E17343">
        <v>1</v>
      </c>
      <c r="F17343">
        <v>1550</v>
      </c>
      <c r="G17343" s="2" t="s">
        <v>26</v>
      </c>
    </row>
    <row r="17344" spans="1:7" x14ac:dyDescent="0.35">
      <c r="A17344" s="1">
        <v>46072</v>
      </c>
      <c r="B17344">
        <v>74757679</v>
      </c>
      <c r="C17344" s="2" t="s">
        <v>37</v>
      </c>
      <c r="D17344">
        <v>2000000</v>
      </c>
      <c r="E17344">
        <v>1</v>
      </c>
      <c r="F17344">
        <v>1000</v>
      </c>
      <c r="G17344" s="2" t="s">
        <v>26</v>
      </c>
    </row>
    <row r="17345" spans="1:7" x14ac:dyDescent="0.35">
      <c r="A17345" s="1">
        <v>46072</v>
      </c>
      <c r="B17345">
        <v>67035593</v>
      </c>
      <c r="C17345" s="2" t="s">
        <v>41</v>
      </c>
      <c r="D17345">
        <v>500000</v>
      </c>
      <c r="E17345">
        <v>1</v>
      </c>
      <c r="F17345">
        <v>1000</v>
      </c>
      <c r="G17345" s="2" t="s">
        <v>26</v>
      </c>
    </row>
    <row r="17346" spans="1:7" x14ac:dyDescent="0.35">
      <c r="A17346" s="1">
        <v>46072</v>
      </c>
      <c r="B17346">
        <v>64716219</v>
      </c>
      <c r="C17346" s="2" t="s">
        <v>40</v>
      </c>
      <c r="D17346">
        <v>2000000</v>
      </c>
      <c r="E17346">
        <v>1</v>
      </c>
      <c r="F17346">
        <v>1000</v>
      </c>
      <c r="G17346" s="2" t="s">
        <v>26</v>
      </c>
    </row>
    <row r="17347" spans="1:7" x14ac:dyDescent="0.35">
      <c r="A17347" s="1">
        <v>46072</v>
      </c>
      <c r="B17347">
        <v>72469306</v>
      </c>
      <c r="C17347" s="2" t="s">
        <v>33</v>
      </c>
      <c r="D17347">
        <v>0</v>
      </c>
      <c r="E17347">
        <v>1</v>
      </c>
      <c r="F17347">
        <v>600</v>
      </c>
      <c r="G17347" s="2" t="s">
        <v>26</v>
      </c>
    </row>
    <row r="17348" spans="1:7" x14ac:dyDescent="0.35">
      <c r="A17348" s="1">
        <v>46072</v>
      </c>
      <c r="B17348">
        <v>80321280</v>
      </c>
      <c r="C17348" s="2" t="s">
        <v>40</v>
      </c>
      <c r="D17348">
        <v>5000000</v>
      </c>
      <c r="E17348">
        <v>1</v>
      </c>
      <c r="F17348">
        <v>250</v>
      </c>
      <c r="G17348" s="2" t="s">
        <v>26</v>
      </c>
    </row>
    <row r="17349" spans="1:7" x14ac:dyDescent="0.35">
      <c r="A17349" s="1">
        <v>46072</v>
      </c>
      <c r="B17349">
        <v>69418905</v>
      </c>
      <c r="C17349" s="2" t="s">
        <v>35</v>
      </c>
      <c r="D17349">
        <v>0</v>
      </c>
      <c r="E17349">
        <v>1</v>
      </c>
      <c r="F17349">
        <v>600</v>
      </c>
      <c r="G17349" s="2" t="s">
        <v>26</v>
      </c>
    </row>
    <row r="17350" spans="1:7" x14ac:dyDescent="0.35">
      <c r="A17350" s="1">
        <v>46072</v>
      </c>
      <c r="B17350">
        <v>89053228</v>
      </c>
      <c r="C17350" s="2" t="s">
        <v>41</v>
      </c>
      <c r="D17350">
        <v>100000</v>
      </c>
      <c r="E17350">
        <v>1</v>
      </c>
      <c r="F17350">
        <v>600</v>
      </c>
      <c r="G17350" s="2" t="s">
        <v>26</v>
      </c>
    </row>
    <row r="17351" spans="1:7" x14ac:dyDescent="0.35">
      <c r="A17351" s="1">
        <v>46072</v>
      </c>
      <c r="B17351">
        <v>96818991</v>
      </c>
      <c r="C17351" s="2" t="s">
        <v>36</v>
      </c>
      <c r="D17351">
        <v>3500000</v>
      </c>
      <c r="E17351">
        <v>1</v>
      </c>
      <c r="F17351">
        <v>600</v>
      </c>
      <c r="G17351" s="2" t="s">
        <v>26</v>
      </c>
    </row>
    <row r="17352" spans="1:7" x14ac:dyDescent="0.35">
      <c r="A17352" s="1">
        <v>46072</v>
      </c>
      <c r="B17352">
        <v>69829197</v>
      </c>
      <c r="C17352" s="2" t="s">
        <v>35</v>
      </c>
      <c r="D17352">
        <v>750000</v>
      </c>
      <c r="E17352">
        <v>1</v>
      </c>
      <c r="F17352">
        <v>250</v>
      </c>
      <c r="G17352" s="2" t="s">
        <v>26</v>
      </c>
    </row>
    <row r="17353" spans="1:7" x14ac:dyDescent="0.35">
      <c r="A17353" s="1">
        <v>46072</v>
      </c>
      <c r="B17353">
        <v>77653946</v>
      </c>
      <c r="C17353" s="2" t="s">
        <v>39</v>
      </c>
      <c r="D17353">
        <v>200000</v>
      </c>
      <c r="E17353">
        <v>1</v>
      </c>
      <c r="F17353">
        <v>1000</v>
      </c>
      <c r="G17353" s="2" t="s">
        <v>26</v>
      </c>
    </row>
    <row r="17354" spans="1:7" x14ac:dyDescent="0.35">
      <c r="A17354" s="1">
        <v>46072</v>
      </c>
      <c r="B17354">
        <v>72207415</v>
      </c>
      <c r="C17354" s="2" t="s">
        <v>37</v>
      </c>
      <c r="D17354">
        <v>0</v>
      </c>
      <c r="E17354">
        <v>1</v>
      </c>
      <c r="F17354">
        <v>1000</v>
      </c>
      <c r="G17354" s="2" t="s">
        <v>26</v>
      </c>
    </row>
    <row r="17355" spans="1:7" x14ac:dyDescent="0.35">
      <c r="A17355" s="1">
        <v>46072</v>
      </c>
      <c r="B17355">
        <v>62596087</v>
      </c>
      <c r="C17355" s="2" t="s">
        <v>38</v>
      </c>
      <c r="D17355">
        <v>200000</v>
      </c>
      <c r="E17355">
        <v>1</v>
      </c>
      <c r="F17355">
        <v>250</v>
      </c>
      <c r="G17355" s="2" t="s">
        <v>26</v>
      </c>
    </row>
    <row r="17356" spans="1:7" x14ac:dyDescent="0.35">
      <c r="A17356" s="1">
        <v>46072</v>
      </c>
      <c r="B17356">
        <v>95378863</v>
      </c>
      <c r="C17356" s="2" t="s">
        <v>37</v>
      </c>
      <c r="D17356">
        <v>200000</v>
      </c>
      <c r="E17356">
        <v>1</v>
      </c>
      <c r="F17356">
        <v>600</v>
      </c>
      <c r="G17356" s="2" t="s">
        <v>26</v>
      </c>
    </row>
    <row r="17357" spans="1:7" x14ac:dyDescent="0.35">
      <c r="A17357" s="1">
        <v>46072</v>
      </c>
      <c r="B17357">
        <v>95029609</v>
      </c>
      <c r="C17357" s="2" t="s">
        <v>35</v>
      </c>
      <c r="D17357">
        <v>2000000</v>
      </c>
      <c r="E17357">
        <v>1</v>
      </c>
      <c r="F17357">
        <v>1000</v>
      </c>
      <c r="G17357" s="2" t="s">
        <v>26</v>
      </c>
    </row>
    <row r="17358" spans="1:7" x14ac:dyDescent="0.35">
      <c r="A17358" s="1">
        <v>46073</v>
      </c>
      <c r="B17358">
        <v>91090583</v>
      </c>
      <c r="C17358" s="2" t="s">
        <v>35</v>
      </c>
      <c r="D17358">
        <v>500000</v>
      </c>
      <c r="E17358">
        <v>1</v>
      </c>
      <c r="F17358">
        <v>250</v>
      </c>
      <c r="G17358" s="2" t="s">
        <v>26</v>
      </c>
    </row>
    <row r="17359" spans="1:7" x14ac:dyDescent="0.35">
      <c r="A17359" s="1">
        <v>46073</v>
      </c>
      <c r="B17359">
        <v>79791418</v>
      </c>
      <c r="C17359" s="2" t="s">
        <v>33</v>
      </c>
      <c r="D17359">
        <v>750000</v>
      </c>
      <c r="E17359">
        <v>1</v>
      </c>
      <c r="F17359">
        <v>1550</v>
      </c>
      <c r="G17359" s="2" t="s">
        <v>26</v>
      </c>
    </row>
    <row r="17360" spans="1:7" x14ac:dyDescent="0.35">
      <c r="A17360" s="1">
        <v>46073</v>
      </c>
      <c r="B17360">
        <v>82162111</v>
      </c>
      <c r="C17360" s="2" t="s">
        <v>40</v>
      </c>
      <c r="D17360">
        <v>50000</v>
      </c>
      <c r="E17360">
        <v>1</v>
      </c>
      <c r="F17360">
        <v>1000</v>
      </c>
      <c r="G17360" s="2" t="s">
        <v>26</v>
      </c>
    </row>
    <row r="17361" spans="1:7" x14ac:dyDescent="0.35">
      <c r="A17361" s="1">
        <v>46073</v>
      </c>
      <c r="B17361">
        <v>98803922</v>
      </c>
      <c r="C17361" s="2" t="s">
        <v>35</v>
      </c>
      <c r="D17361">
        <v>0</v>
      </c>
      <c r="E17361">
        <v>1</v>
      </c>
      <c r="F17361">
        <v>250</v>
      </c>
      <c r="G17361" s="2" t="s">
        <v>26</v>
      </c>
    </row>
    <row r="17362" spans="1:7" x14ac:dyDescent="0.35">
      <c r="A17362" s="1">
        <v>46073</v>
      </c>
      <c r="B17362">
        <v>66807689</v>
      </c>
      <c r="C17362" s="2" t="s">
        <v>41</v>
      </c>
      <c r="D17362">
        <v>1000000</v>
      </c>
      <c r="E17362">
        <v>1</v>
      </c>
      <c r="F17362">
        <v>1550</v>
      </c>
      <c r="G17362" s="2" t="s">
        <v>26</v>
      </c>
    </row>
    <row r="17363" spans="1:7" x14ac:dyDescent="0.35">
      <c r="A17363" s="1">
        <v>46073</v>
      </c>
      <c r="B17363">
        <v>63463604</v>
      </c>
      <c r="C17363" s="2" t="s">
        <v>37</v>
      </c>
      <c r="D17363">
        <v>0</v>
      </c>
      <c r="E17363">
        <v>1</v>
      </c>
      <c r="F17363">
        <v>1000</v>
      </c>
      <c r="G17363" s="2" t="s">
        <v>26</v>
      </c>
    </row>
    <row r="17364" spans="1:7" x14ac:dyDescent="0.35">
      <c r="A17364" s="1">
        <v>46073</v>
      </c>
      <c r="B17364">
        <v>72105754</v>
      </c>
      <c r="C17364" s="2" t="s">
        <v>35</v>
      </c>
      <c r="D17364">
        <v>1500000</v>
      </c>
      <c r="E17364">
        <v>1</v>
      </c>
      <c r="F17364">
        <v>250</v>
      </c>
      <c r="G17364" s="2" t="s">
        <v>26</v>
      </c>
    </row>
    <row r="17365" spans="1:7" x14ac:dyDescent="0.35">
      <c r="A17365" s="1">
        <v>46073</v>
      </c>
      <c r="B17365">
        <v>84397934</v>
      </c>
      <c r="C17365" s="2" t="s">
        <v>39</v>
      </c>
      <c r="D17365">
        <v>3500000</v>
      </c>
      <c r="E17365">
        <v>1</v>
      </c>
      <c r="F17365">
        <v>1000</v>
      </c>
      <c r="G17365" s="2" t="s">
        <v>26</v>
      </c>
    </row>
    <row r="17366" spans="1:7" x14ac:dyDescent="0.35">
      <c r="A17366" s="1">
        <v>46073</v>
      </c>
      <c r="B17366">
        <v>67882172</v>
      </c>
      <c r="C17366" s="2" t="s">
        <v>41</v>
      </c>
      <c r="D17366">
        <v>200000</v>
      </c>
      <c r="E17366">
        <v>1</v>
      </c>
      <c r="F17366">
        <v>250</v>
      </c>
      <c r="G17366" s="2" t="s">
        <v>26</v>
      </c>
    </row>
    <row r="17367" spans="1:7" x14ac:dyDescent="0.35">
      <c r="A17367" s="1">
        <v>46073</v>
      </c>
      <c r="B17367">
        <v>68465041</v>
      </c>
      <c r="C17367" s="2" t="s">
        <v>41</v>
      </c>
      <c r="D17367">
        <v>200000</v>
      </c>
      <c r="E17367">
        <v>1</v>
      </c>
      <c r="F17367">
        <v>1000</v>
      </c>
      <c r="G17367" s="2" t="s">
        <v>26</v>
      </c>
    </row>
    <row r="17368" spans="1:7" x14ac:dyDescent="0.35">
      <c r="A17368" s="1">
        <v>46073</v>
      </c>
      <c r="B17368">
        <v>86037195</v>
      </c>
      <c r="C17368" s="2" t="s">
        <v>41</v>
      </c>
      <c r="D17368">
        <v>50000</v>
      </c>
      <c r="E17368">
        <v>1</v>
      </c>
      <c r="F17368">
        <v>600</v>
      </c>
      <c r="G17368" s="2" t="s">
        <v>26</v>
      </c>
    </row>
    <row r="17369" spans="1:7" x14ac:dyDescent="0.35">
      <c r="A17369" s="1">
        <v>46073</v>
      </c>
      <c r="B17369">
        <v>62162056</v>
      </c>
      <c r="C17369" s="2" t="s">
        <v>39</v>
      </c>
      <c r="D17369">
        <v>0</v>
      </c>
      <c r="E17369">
        <v>1</v>
      </c>
      <c r="F17369">
        <v>250</v>
      </c>
      <c r="G17369" s="2" t="s">
        <v>26</v>
      </c>
    </row>
    <row r="17370" spans="1:7" x14ac:dyDescent="0.35">
      <c r="A17370" s="1">
        <v>46073</v>
      </c>
      <c r="B17370">
        <v>87070918</v>
      </c>
      <c r="C17370" s="2" t="s">
        <v>39</v>
      </c>
      <c r="D17370">
        <v>250000</v>
      </c>
      <c r="E17370">
        <v>1</v>
      </c>
      <c r="F17370">
        <v>1000</v>
      </c>
      <c r="G17370" s="2" t="s">
        <v>26</v>
      </c>
    </row>
    <row r="17371" spans="1:7" x14ac:dyDescent="0.35">
      <c r="A17371" s="1">
        <v>46073</v>
      </c>
      <c r="B17371">
        <v>96091538</v>
      </c>
      <c r="C17371" s="2" t="s">
        <v>37</v>
      </c>
      <c r="D17371">
        <v>0</v>
      </c>
      <c r="E17371">
        <v>1</v>
      </c>
      <c r="F17371">
        <v>600</v>
      </c>
      <c r="G17371" s="2" t="s">
        <v>26</v>
      </c>
    </row>
    <row r="17372" spans="1:7" x14ac:dyDescent="0.35">
      <c r="A17372" s="1">
        <v>46073</v>
      </c>
      <c r="B17372">
        <v>99570644</v>
      </c>
      <c r="C17372" s="2" t="s">
        <v>41</v>
      </c>
      <c r="D17372">
        <v>0</v>
      </c>
      <c r="E17372">
        <v>1</v>
      </c>
      <c r="F17372">
        <v>1000</v>
      </c>
      <c r="G17372" s="2" t="s">
        <v>26</v>
      </c>
    </row>
    <row r="17373" spans="1:7" x14ac:dyDescent="0.35">
      <c r="A17373" s="1">
        <v>46073</v>
      </c>
      <c r="B17373">
        <v>98558436</v>
      </c>
      <c r="C17373" s="2" t="s">
        <v>35</v>
      </c>
      <c r="D17373">
        <v>5000000</v>
      </c>
      <c r="E17373">
        <v>1</v>
      </c>
      <c r="F17373">
        <v>1550</v>
      </c>
      <c r="G17373" s="2" t="s">
        <v>26</v>
      </c>
    </row>
    <row r="17374" spans="1:7" x14ac:dyDescent="0.35">
      <c r="A17374" s="1">
        <v>46073</v>
      </c>
      <c r="B17374">
        <v>86844504</v>
      </c>
      <c r="C17374" s="2" t="s">
        <v>40</v>
      </c>
      <c r="D17374">
        <v>50000</v>
      </c>
      <c r="E17374">
        <v>1</v>
      </c>
      <c r="F17374">
        <v>1000</v>
      </c>
      <c r="G17374" s="2" t="s">
        <v>26</v>
      </c>
    </row>
    <row r="17375" spans="1:7" x14ac:dyDescent="0.35">
      <c r="A17375" s="1">
        <v>46073</v>
      </c>
      <c r="B17375">
        <v>67196157</v>
      </c>
      <c r="C17375" s="2" t="s">
        <v>33</v>
      </c>
      <c r="D17375">
        <v>0</v>
      </c>
      <c r="E17375">
        <v>1</v>
      </c>
      <c r="F17375">
        <v>250</v>
      </c>
      <c r="G17375" s="2" t="s">
        <v>26</v>
      </c>
    </row>
    <row r="17376" spans="1:7" x14ac:dyDescent="0.35">
      <c r="A17376" s="1">
        <v>46073</v>
      </c>
      <c r="B17376">
        <v>90593003</v>
      </c>
      <c r="C17376" s="2" t="s">
        <v>33</v>
      </c>
      <c r="D17376">
        <v>500000</v>
      </c>
      <c r="E17376">
        <v>1</v>
      </c>
      <c r="F17376">
        <v>250</v>
      </c>
      <c r="G17376" s="2" t="s">
        <v>26</v>
      </c>
    </row>
    <row r="17377" spans="1:7" x14ac:dyDescent="0.35">
      <c r="A17377" s="1">
        <v>46073</v>
      </c>
      <c r="B17377">
        <v>92082627</v>
      </c>
      <c r="C17377" s="2" t="s">
        <v>35</v>
      </c>
      <c r="D17377">
        <v>500000</v>
      </c>
      <c r="E17377">
        <v>1</v>
      </c>
      <c r="F17377">
        <v>1000</v>
      </c>
      <c r="G17377" s="2" t="s">
        <v>26</v>
      </c>
    </row>
    <row r="17378" spans="1:7" x14ac:dyDescent="0.35">
      <c r="A17378" s="1">
        <v>46073</v>
      </c>
      <c r="B17378">
        <v>92736918</v>
      </c>
      <c r="C17378" s="2" t="s">
        <v>36</v>
      </c>
      <c r="D17378">
        <v>5000000</v>
      </c>
      <c r="E17378">
        <v>1</v>
      </c>
      <c r="F17378">
        <v>250</v>
      </c>
      <c r="G17378" s="2" t="s">
        <v>26</v>
      </c>
    </row>
    <row r="17379" spans="1:7" x14ac:dyDescent="0.35">
      <c r="A17379" s="1">
        <v>46073</v>
      </c>
      <c r="B17379">
        <v>64221770</v>
      </c>
      <c r="C17379" s="2" t="s">
        <v>35</v>
      </c>
      <c r="D17379">
        <v>2000000</v>
      </c>
      <c r="E17379">
        <v>1</v>
      </c>
      <c r="F17379">
        <v>1550</v>
      </c>
      <c r="G17379" s="2" t="s">
        <v>26</v>
      </c>
    </row>
    <row r="17380" spans="1:7" x14ac:dyDescent="0.35">
      <c r="A17380" s="1">
        <v>46073</v>
      </c>
      <c r="B17380">
        <v>64622148</v>
      </c>
      <c r="C17380" s="2" t="s">
        <v>33</v>
      </c>
      <c r="D17380">
        <v>500000</v>
      </c>
      <c r="E17380">
        <v>1</v>
      </c>
      <c r="F17380">
        <v>600</v>
      </c>
      <c r="G17380" s="2" t="s">
        <v>26</v>
      </c>
    </row>
    <row r="17381" spans="1:7" x14ac:dyDescent="0.35">
      <c r="A17381" s="1">
        <v>46073</v>
      </c>
      <c r="B17381">
        <v>80579424</v>
      </c>
      <c r="C17381" s="2" t="s">
        <v>35</v>
      </c>
      <c r="D17381">
        <v>0</v>
      </c>
      <c r="E17381">
        <v>1</v>
      </c>
      <c r="F17381">
        <v>250</v>
      </c>
      <c r="G17381" s="2" t="s">
        <v>26</v>
      </c>
    </row>
    <row r="17382" spans="1:7" x14ac:dyDescent="0.35">
      <c r="A17382" s="1">
        <v>46073</v>
      </c>
      <c r="B17382">
        <v>61993264</v>
      </c>
      <c r="C17382" s="2" t="s">
        <v>40</v>
      </c>
      <c r="D17382">
        <v>250000</v>
      </c>
      <c r="E17382">
        <v>1</v>
      </c>
      <c r="F17382">
        <v>1000</v>
      </c>
      <c r="G17382" s="2" t="s">
        <v>26</v>
      </c>
    </row>
    <row r="17383" spans="1:7" x14ac:dyDescent="0.35">
      <c r="A17383" s="1">
        <v>46073</v>
      </c>
      <c r="B17383">
        <v>66963215</v>
      </c>
      <c r="C17383" s="2" t="s">
        <v>40</v>
      </c>
      <c r="D17383">
        <v>0</v>
      </c>
      <c r="E17383">
        <v>1</v>
      </c>
      <c r="F17383">
        <v>250</v>
      </c>
      <c r="G17383" s="2" t="s">
        <v>26</v>
      </c>
    </row>
    <row r="17384" spans="1:7" x14ac:dyDescent="0.35">
      <c r="A17384" s="1">
        <v>46073</v>
      </c>
      <c r="B17384">
        <v>76936388</v>
      </c>
      <c r="C17384" s="2" t="s">
        <v>38</v>
      </c>
      <c r="D17384">
        <v>250000</v>
      </c>
      <c r="E17384">
        <v>1</v>
      </c>
      <c r="F17384">
        <v>250</v>
      </c>
      <c r="G17384" s="2" t="s">
        <v>26</v>
      </c>
    </row>
    <row r="17385" spans="1:7" x14ac:dyDescent="0.35">
      <c r="A17385" s="1">
        <v>46073</v>
      </c>
      <c r="B17385">
        <v>74676052</v>
      </c>
      <c r="C17385" s="2" t="s">
        <v>35</v>
      </c>
      <c r="D17385">
        <v>3500000</v>
      </c>
      <c r="E17385">
        <v>1</v>
      </c>
      <c r="F17385">
        <v>1550</v>
      </c>
      <c r="G17385" s="2" t="s">
        <v>26</v>
      </c>
    </row>
    <row r="17386" spans="1:7" x14ac:dyDescent="0.35">
      <c r="A17386" s="1">
        <v>46073</v>
      </c>
      <c r="B17386">
        <v>73247845</v>
      </c>
      <c r="C17386" s="2" t="s">
        <v>36</v>
      </c>
      <c r="D17386">
        <v>750000</v>
      </c>
      <c r="E17386">
        <v>1</v>
      </c>
      <c r="F17386">
        <v>600</v>
      </c>
      <c r="G17386" s="2" t="s">
        <v>26</v>
      </c>
    </row>
    <row r="17387" spans="1:7" x14ac:dyDescent="0.35">
      <c r="A17387" s="1">
        <v>46073</v>
      </c>
      <c r="B17387">
        <v>71414687</v>
      </c>
      <c r="C17387" s="2" t="s">
        <v>33</v>
      </c>
      <c r="D17387">
        <v>0</v>
      </c>
      <c r="E17387">
        <v>1</v>
      </c>
      <c r="F17387">
        <v>250</v>
      </c>
      <c r="G17387" s="2" t="s">
        <v>26</v>
      </c>
    </row>
    <row r="17388" spans="1:7" x14ac:dyDescent="0.35">
      <c r="A17388" s="1">
        <v>46073</v>
      </c>
      <c r="B17388">
        <v>92739332</v>
      </c>
      <c r="C17388" s="2" t="s">
        <v>40</v>
      </c>
      <c r="D17388">
        <v>0</v>
      </c>
      <c r="E17388">
        <v>1</v>
      </c>
      <c r="F17388">
        <v>250</v>
      </c>
      <c r="G17388" s="2" t="s">
        <v>26</v>
      </c>
    </row>
    <row r="17389" spans="1:7" x14ac:dyDescent="0.35">
      <c r="A17389" s="1">
        <v>46073</v>
      </c>
      <c r="B17389">
        <v>80397513</v>
      </c>
      <c r="C17389" s="2" t="s">
        <v>33</v>
      </c>
      <c r="D17389">
        <v>0</v>
      </c>
      <c r="E17389">
        <v>1</v>
      </c>
      <c r="F17389">
        <v>250</v>
      </c>
      <c r="G17389" s="2" t="s">
        <v>26</v>
      </c>
    </row>
    <row r="17390" spans="1:7" x14ac:dyDescent="0.35">
      <c r="A17390" s="1">
        <v>46073</v>
      </c>
      <c r="B17390">
        <v>98000347</v>
      </c>
      <c r="C17390" s="2" t="s">
        <v>35</v>
      </c>
      <c r="D17390">
        <v>200000</v>
      </c>
      <c r="E17390">
        <v>1</v>
      </c>
      <c r="F17390">
        <v>600</v>
      </c>
      <c r="G17390" s="2" t="s">
        <v>26</v>
      </c>
    </row>
    <row r="17391" spans="1:7" x14ac:dyDescent="0.35">
      <c r="A17391" s="1">
        <v>46073</v>
      </c>
      <c r="B17391">
        <v>93133234</v>
      </c>
      <c r="C17391" s="2" t="s">
        <v>33</v>
      </c>
      <c r="D17391">
        <v>200000</v>
      </c>
      <c r="E17391">
        <v>1</v>
      </c>
      <c r="F17391">
        <v>250</v>
      </c>
      <c r="G17391" s="2" t="s">
        <v>26</v>
      </c>
    </row>
    <row r="17392" spans="1:7" x14ac:dyDescent="0.35">
      <c r="A17392" s="1">
        <v>46073</v>
      </c>
      <c r="B17392">
        <v>64601658</v>
      </c>
      <c r="C17392" s="2" t="s">
        <v>39</v>
      </c>
      <c r="D17392">
        <v>250000</v>
      </c>
      <c r="E17392">
        <v>1</v>
      </c>
      <c r="F17392">
        <v>250</v>
      </c>
      <c r="G17392" s="2" t="s">
        <v>26</v>
      </c>
    </row>
    <row r="17393" spans="1:7" x14ac:dyDescent="0.35">
      <c r="A17393" s="1">
        <v>46073</v>
      </c>
      <c r="B17393">
        <v>84407248</v>
      </c>
      <c r="C17393" s="2" t="s">
        <v>33</v>
      </c>
      <c r="D17393">
        <v>0</v>
      </c>
      <c r="E17393">
        <v>1</v>
      </c>
      <c r="F17393">
        <v>250</v>
      </c>
      <c r="G17393" s="2" t="s">
        <v>26</v>
      </c>
    </row>
    <row r="17394" spans="1:7" x14ac:dyDescent="0.35">
      <c r="A17394" s="1">
        <v>46073</v>
      </c>
      <c r="B17394">
        <v>98353765</v>
      </c>
      <c r="C17394" s="2" t="s">
        <v>40</v>
      </c>
      <c r="D17394">
        <v>50000</v>
      </c>
      <c r="E17394">
        <v>1</v>
      </c>
      <c r="F17394">
        <v>1550</v>
      </c>
      <c r="G17394" s="2" t="s">
        <v>26</v>
      </c>
    </row>
    <row r="17395" spans="1:7" x14ac:dyDescent="0.35">
      <c r="A17395" s="1">
        <v>46073</v>
      </c>
      <c r="B17395">
        <v>85651090</v>
      </c>
      <c r="C17395" s="2" t="s">
        <v>35</v>
      </c>
      <c r="D17395">
        <v>1000000</v>
      </c>
      <c r="E17395">
        <v>1</v>
      </c>
      <c r="F17395">
        <v>1550</v>
      </c>
      <c r="G17395" s="2" t="s">
        <v>26</v>
      </c>
    </row>
    <row r="17396" spans="1:7" x14ac:dyDescent="0.35">
      <c r="A17396" s="1">
        <v>46073</v>
      </c>
      <c r="B17396">
        <v>84938359</v>
      </c>
      <c r="C17396" s="2" t="s">
        <v>35</v>
      </c>
      <c r="D17396">
        <v>3500000</v>
      </c>
      <c r="E17396">
        <v>1</v>
      </c>
      <c r="F17396">
        <v>250</v>
      </c>
      <c r="G17396" s="2" t="s">
        <v>26</v>
      </c>
    </row>
    <row r="17397" spans="1:7" x14ac:dyDescent="0.35">
      <c r="A17397" s="1">
        <v>46073</v>
      </c>
      <c r="B17397">
        <v>97442880</v>
      </c>
      <c r="C17397" s="2" t="s">
        <v>33</v>
      </c>
      <c r="D17397">
        <v>750000</v>
      </c>
      <c r="E17397">
        <v>1</v>
      </c>
      <c r="F17397">
        <v>600</v>
      </c>
      <c r="G17397" s="2" t="s">
        <v>26</v>
      </c>
    </row>
    <row r="17398" spans="1:7" x14ac:dyDescent="0.35">
      <c r="A17398" s="1">
        <v>46073</v>
      </c>
      <c r="B17398">
        <v>73570016</v>
      </c>
      <c r="C17398" s="2" t="s">
        <v>38</v>
      </c>
      <c r="D17398">
        <v>1000000</v>
      </c>
      <c r="E17398">
        <v>1</v>
      </c>
      <c r="F17398">
        <v>600</v>
      </c>
      <c r="G17398" s="2" t="s">
        <v>26</v>
      </c>
    </row>
    <row r="17399" spans="1:7" x14ac:dyDescent="0.35">
      <c r="A17399" s="1">
        <v>46073</v>
      </c>
      <c r="B17399">
        <v>66537393</v>
      </c>
      <c r="C17399" s="2" t="s">
        <v>41</v>
      </c>
      <c r="D17399">
        <v>0</v>
      </c>
      <c r="E17399">
        <v>1</v>
      </c>
      <c r="F17399">
        <v>1000</v>
      </c>
      <c r="G17399" s="2" t="s">
        <v>26</v>
      </c>
    </row>
    <row r="17400" spans="1:7" x14ac:dyDescent="0.35">
      <c r="A17400" s="1">
        <v>46073</v>
      </c>
      <c r="B17400">
        <v>79749445</v>
      </c>
      <c r="C17400" s="2" t="s">
        <v>40</v>
      </c>
      <c r="D17400">
        <v>2000000</v>
      </c>
      <c r="E17400">
        <v>1</v>
      </c>
      <c r="F17400">
        <v>1550</v>
      </c>
      <c r="G17400" s="2" t="s">
        <v>26</v>
      </c>
    </row>
    <row r="17401" spans="1:7" x14ac:dyDescent="0.35">
      <c r="A17401" s="1">
        <v>46073</v>
      </c>
      <c r="B17401">
        <v>62681790</v>
      </c>
      <c r="C17401" s="2" t="s">
        <v>39</v>
      </c>
      <c r="D17401">
        <v>1500000</v>
      </c>
      <c r="E17401">
        <v>1</v>
      </c>
      <c r="F17401">
        <v>1000</v>
      </c>
      <c r="G17401" s="2" t="s">
        <v>26</v>
      </c>
    </row>
    <row r="17402" spans="1:7" x14ac:dyDescent="0.35">
      <c r="A17402" s="1">
        <v>46073</v>
      </c>
      <c r="B17402">
        <v>71895340</v>
      </c>
      <c r="C17402" s="2" t="s">
        <v>37</v>
      </c>
      <c r="D17402">
        <v>750000</v>
      </c>
      <c r="E17402">
        <v>1</v>
      </c>
      <c r="F17402">
        <v>1550</v>
      </c>
      <c r="G17402" s="2" t="s">
        <v>26</v>
      </c>
    </row>
    <row r="17403" spans="1:7" x14ac:dyDescent="0.35">
      <c r="A17403" s="1">
        <v>46073</v>
      </c>
      <c r="B17403">
        <v>93346635</v>
      </c>
      <c r="C17403" s="2" t="s">
        <v>38</v>
      </c>
      <c r="D17403">
        <v>50000</v>
      </c>
      <c r="E17403">
        <v>1</v>
      </c>
      <c r="F17403">
        <v>600</v>
      </c>
      <c r="G17403" s="2" t="s">
        <v>26</v>
      </c>
    </row>
    <row r="17404" spans="1:7" x14ac:dyDescent="0.35">
      <c r="A17404" s="1">
        <v>46073</v>
      </c>
      <c r="B17404">
        <v>72397193</v>
      </c>
      <c r="C17404" s="2" t="s">
        <v>40</v>
      </c>
      <c r="D17404">
        <v>100000</v>
      </c>
      <c r="E17404">
        <v>1</v>
      </c>
      <c r="F17404">
        <v>600</v>
      </c>
      <c r="G17404" s="2" t="s">
        <v>26</v>
      </c>
    </row>
    <row r="17405" spans="1:7" x14ac:dyDescent="0.35">
      <c r="A17405" s="1">
        <v>46073</v>
      </c>
      <c r="B17405">
        <v>92955859</v>
      </c>
      <c r="C17405" s="2" t="s">
        <v>35</v>
      </c>
      <c r="D17405">
        <v>500000</v>
      </c>
      <c r="E17405">
        <v>1</v>
      </c>
      <c r="F17405">
        <v>600</v>
      </c>
      <c r="G17405" s="2" t="s">
        <v>26</v>
      </c>
    </row>
    <row r="17406" spans="1:7" x14ac:dyDescent="0.35">
      <c r="A17406" s="1">
        <v>46073</v>
      </c>
      <c r="B17406">
        <v>93736675</v>
      </c>
      <c r="C17406" s="2" t="s">
        <v>41</v>
      </c>
      <c r="D17406">
        <v>1000000</v>
      </c>
      <c r="E17406">
        <v>1</v>
      </c>
      <c r="F17406">
        <v>1550</v>
      </c>
      <c r="G17406" s="2" t="s">
        <v>26</v>
      </c>
    </row>
    <row r="17407" spans="1:7" x14ac:dyDescent="0.35">
      <c r="A17407" s="1">
        <v>46073</v>
      </c>
      <c r="B17407">
        <v>78851253</v>
      </c>
      <c r="C17407" s="2" t="s">
        <v>40</v>
      </c>
      <c r="D17407">
        <v>0</v>
      </c>
      <c r="E17407">
        <v>1</v>
      </c>
      <c r="F17407">
        <v>250</v>
      </c>
      <c r="G17407" s="2" t="s">
        <v>26</v>
      </c>
    </row>
    <row r="17408" spans="1:7" x14ac:dyDescent="0.35">
      <c r="A17408" s="1">
        <v>46073</v>
      </c>
      <c r="B17408">
        <v>94616927</v>
      </c>
      <c r="C17408" s="2" t="s">
        <v>36</v>
      </c>
      <c r="D17408">
        <v>750000</v>
      </c>
      <c r="E17408">
        <v>1</v>
      </c>
      <c r="F17408">
        <v>600</v>
      </c>
      <c r="G17408" s="2" t="s">
        <v>26</v>
      </c>
    </row>
    <row r="17409" spans="1:7" x14ac:dyDescent="0.35">
      <c r="A17409" s="1">
        <v>46073</v>
      </c>
      <c r="B17409">
        <v>64797020</v>
      </c>
      <c r="C17409" s="2" t="s">
        <v>33</v>
      </c>
      <c r="D17409">
        <v>250000</v>
      </c>
      <c r="E17409">
        <v>1</v>
      </c>
      <c r="F17409">
        <v>250</v>
      </c>
      <c r="G17409" s="2" t="s">
        <v>26</v>
      </c>
    </row>
    <row r="17410" spans="1:7" x14ac:dyDescent="0.35">
      <c r="A17410" s="1">
        <v>46073</v>
      </c>
      <c r="B17410">
        <v>89336665</v>
      </c>
      <c r="C17410" s="2" t="s">
        <v>38</v>
      </c>
      <c r="D17410">
        <v>5000000</v>
      </c>
      <c r="E17410">
        <v>1</v>
      </c>
      <c r="F17410">
        <v>1000</v>
      </c>
      <c r="G17410" s="2" t="s">
        <v>26</v>
      </c>
    </row>
    <row r="17411" spans="1:7" x14ac:dyDescent="0.35">
      <c r="A17411" s="1">
        <v>46073</v>
      </c>
      <c r="B17411">
        <v>71470875</v>
      </c>
      <c r="C17411" s="2" t="s">
        <v>33</v>
      </c>
      <c r="D17411">
        <v>0</v>
      </c>
      <c r="E17411">
        <v>1</v>
      </c>
      <c r="F17411">
        <v>1550</v>
      </c>
      <c r="G17411" s="2" t="s">
        <v>26</v>
      </c>
    </row>
    <row r="17412" spans="1:7" x14ac:dyDescent="0.35">
      <c r="A17412" s="1">
        <v>46073</v>
      </c>
      <c r="B17412">
        <v>62385567</v>
      </c>
      <c r="C17412" s="2" t="s">
        <v>37</v>
      </c>
      <c r="D17412">
        <v>2000000</v>
      </c>
      <c r="E17412">
        <v>1</v>
      </c>
      <c r="F17412">
        <v>1550</v>
      </c>
      <c r="G17412" s="2" t="s">
        <v>26</v>
      </c>
    </row>
    <row r="17413" spans="1:7" x14ac:dyDescent="0.35">
      <c r="A17413" s="1">
        <v>46073</v>
      </c>
      <c r="B17413">
        <v>62062691</v>
      </c>
      <c r="C17413" s="2" t="s">
        <v>37</v>
      </c>
      <c r="D17413">
        <v>250000</v>
      </c>
      <c r="E17413">
        <v>1</v>
      </c>
      <c r="F17413">
        <v>1000</v>
      </c>
      <c r="G17413" s="2" t="s">
        <v>26</v>
      </c>
    </row>
    <row r="17414" spans="1:7" x14ac:dyDescent="0.35">
      <c r="A17414" s="1">
        <v>46073</v>
      </c>
      <c r="B17414">
        <v>95577822</v>
      </c>
      <c r="C17414" s="2" t="s">
        <v>37</v>
      </c>
      <c r="D17414">
        <v>2000000</v>
      </c>
      <c r="E17414">
        <v>1</v>
      </c>
      <c r="F17414">
        <v>1550</v>
      </c>
      <c r="G17414" s="2" t="s">
        <v>26</v>
      </c>
    </row>
    <row r="17415" spans="1:7" x14ac:dyDescent="0.35">
      <c r="A17415" s="1">
        <v>46073</v>
      </c>
      <c r="B17415">
        <v>88977210</v>
      </c>
      <c r="C17415" s="2" t="s">
        <v>41</v>
      </c>
      <c r="D17415">
        <v>200000</v>
      </c>
      <c r="E17415">
        <v>1</v>
      </c>
      <c r="F17415">
        <v>600</v>
      </c>
      <c r="G17415" s="2" t="s">
        <v>26</v>
      </c>
    </row>
    <row r="17416" spans="1:7" x14ac:dyDescent="0.35">
      <c r="A17416" s="1">
        <v>46073</v>
      </c>
      <c r="B17416">
        <v>60997651</v>
      </c>
      <c r="C17416" s="2" t="s">
        <v>37</v>
      </c>
      <c r="D17416">
        <v>3500000</v>
      </c>
      <c r="E17416">
        <v>1</v>
      </c>
      <c r="F17416">
        <v>600</v>
      </c>
      <c r="G17416" s="2" t="s">
        <v>26</v>
      </c>
    </row>
    <row r="17417" spans="1:7" x14ac:dyDescent="0.35">
      <c r="A17417" s="1">
        <v>46073</v>
      </c>
      <c r="B17417">
        <v>63413218</v>
      </c>
      <c r="C17417" s="2" t="s">
        <v>40</v>
      </c>
      <c r="D17417">
        <v>200000</v>
      </c>
      <c r="E17417">
        <v>1</v>
      </c>
      <c r="F17417">
        <v>1000</v>
      </c>
      <c r="G17417" s="2" t="s">
        <v>26</v>
      </c>
    </row>
    <row r="17418" spans="1:7" x14ac:dyDescent="0.35">
      <c r="A17418" s="1">
        <v>46073</v>
      </c>
      <c r="B17418">
        <v>85127640</v>
      </c>
      <c r="C17418" s="2" t="s">
        <v>33</v>
      </c>
      <c r="D17418">
        <v>1000000</v>
      </c>
      <c r="E17418">
        <v>1</v>
      </c>
      <c r="F17418">
        <v>600</v>
      </c>
      <c r="G17418" s="2" t="s">
        <v>26</v>
      </c>
    </row>
    <row r="17419" spans="1:7" x14ac:dyDescent="0.35">
      <c r="A17419" s="1">
        <v>46073</v>
      </c>
      <c r="B17419">
        <v>91577928</v>
      </c>
      <c r="C17419" s="2" t="s">
        <v>36</v>
      </c>
      <c r="D17419">
        <v>500000</v>
      </c>
      <c r="E17419">
        <v>1</v>
      </c>
      <c r="F17419">
        <v>1000</v>
      </c>
      <c r="G17419" s="2" t="s">
        <v>26</v>
      </c>
    </row>
    <row r="17420" spans="1:7" x14ac:dyDescent="0.35">
      <c r="A17420" s="1">
        <v>46073</v>
      </c>
      <c r="B17420">
        <v>62402337</v>
      </c>
      <c r="C17420" s="2" t="s">
        <v>39</v>
      </c>
      <c r="D17420">
        <v>5000000</v>
      </c>
      <c r="E17420">
        <v>1</v>
      </c>
      <c r="F17420">
        <v>600</v>
      </c>
      <c r="G17420" s="2" t="s">
        <v>26</v>
      </c>
    </row>
    <row r="17421" spans="1:7" x14ac:dyDescent="0.35">
      <c r="A17421" s="1">
        <v>46073</v>
      </c>
      <c r="B17421">
        <v>62885311</v>
      </c>
      <c r="C17421" s="2" t="s">
        <v>40</v>
      </c>
      <c r="D17421">
        <v>2000000</v>
      </c>
      <c r="E17421">
        <v>1</v>
      </c>
      <c r="F17421">
        <v>1550</v>
      </c>
      <c r="G17421" s="2" t="s">
        <v>26</v>
      </c>
    </row>
    <row r="17422" spans="1:7" x14ac:dyDescent="0.35">
      <c r="A17422" s="1">
        <v>46073</v>
      </c>
      <c r="B17422">
        <v>75014248</v>
      </c>
      <c r="C17422" s="2" t="s">
        <v>33</v>
      </c>
      <c r="D17422">
        <v>0</v>
      </c>
      <c r="E17422">
        <v>1</v>
      </c>
      <c r="F17422">
        <v>1550</v>
      </c>
      <c r="G17422" s="2" t="s">
        <v>26</v>
      </c>
    </row>
    <row r="17423" spans="1:7" x14ac:dyDescent="0.35">
      <c r="A17423" s="1">
        <v>46073</v>
      </c>
      <c r="B17423">
        <v>86808359</v>
      </c>
      <c r="C17423" s="2" t="s">
        <v>37</v>
      </c>
      <c r="D17423">
        <v>3500000</v>
      </c>
      <c r="E17423">
        <v>1</v>
      </c>
      <c r="F17423">
        <v>1000</v>
      </c>
      <c r="G17423" s="2" t="s">
        <v>26</v>
      </c>
    </row>
    <row r="17424" spans="1:7" x14ac:dyDescent="0.35">
      <c r="A17424" s="1">
        <v>46073</v>
      </c>
      <c r="B17424">
        <v>98110943</v>
      </c>
      <c r="C17424" s="2" t="s">
        <v>35</v>
      </c>
      <c r="D17424">
        <v>500000</v>
      </c>
      <c r="E17424">
        <v>1</v>
      </c>
      <c r="F17424">
        <v>250</v>
      </c>
      <c r="G17424" s="2" t="s">
        <v>26</v>
      </c>
    </row>
    <row r="17425" spans="1:7" x14ac:dyDescent="0.35">
      <c r="A17425" s="1">
        <v>46073</v>
      </c>
      <c r="B17425">
        <v>98028055</v>
      </c>
      <c r="C17425" s="2" t="s">
        <v>41</v>
      </c>
      <c r="D17425">
        <v>50000</v>
      </c>
      <c r="E17425">
        <v>1</v>
      </c>
      <c r="F17425">
        <v>1550</v>
      </c>
      <c r="G17425" s="2" t="s">
        <v>26</v>
      </c>
    </row>
    <row r="17426" spans="1:7" x14ac:dyDescent="0.35">
      <c r="A17426" s="1">
        <v>46073</v>
      </c>
      <c r="B17426">
        <v>80530486</v>
      </c>
      <c r="C17426" s="2" t="s">
        <v>38</v>
      </c>
      <c r="D17426">
        <v>2000000</v>
      </c>
      <c r="E17426">
        <v>1</v>
      </c>
      <c r="F17426">
        <v>600</v>
      </c>
      <c r="G17426" s="2" t="s">
        <v>26</v>
      </c>
    </row>
    <row r="17427" spans="1:7" x14ac:dyDescent="0.35">
      <c r="A17427" s="1">
        <v>46073</v>
      </c>
      <c r="B17427">
        <v>65177572</v>
      </c>
      <c r="C17427" s="2" t="s">
        <v>33</v>
      </c>
      <c r="D17427">
        <v>0</v>
      </c>
      <c r="E17427">
        <v>1</v>
      </c>
      <c r="F17427">
        <v>1550</v>
      </c>
      <c r="G17427" s="2" t="s">
        <v>26</v>
      </c>
    </row>
    <row r="17428" spans="1:7" x14ac:dyDescent="0.35">
      <c r="A17428" s="1">
        <v>46073</v>
      </c>
      <c r="B17428">
        <v>61593987</v>
      </c>
      <c r="C17428" s="2" t="s">
        <v>39</v>
      </c>
      <c r="D17428">
        <v>100000</v>
      </c>
      <c r="E17428">
        <v>1</v>
      </c>
      <c r="F17428">
        <v>1550</v>
      </c>
      <c r="G17428" s="2" t="s">
        <v>26</v>
      </c>
    </row>
    <row r="17429" spans="1:7" x14ac:dyDescent="0.35">
      <c r="A17429" s="1">
        <v>46073</v>
      </c>
      <c r="B17429">
        <v>83529375</v>
      </c>
      <c r="C17429" s="2" t="s">
        <v>33</v>
      </c>
      <c r="D17429">
        <v>50000</v>
      </c>
      <c r="E17429">
        <v>1</v>
      </c>
      <c r="F17429">
        <v>250</v>
      </c>
      <c r="G17429" s="2" t="s">
        <v>26</v>
      </c>
    </row>
    <row r="17430" spans="1:7" x14ac:dyDescent="0.35">
      <c r="A17430" s="1">
        <v>46073</v>
      </c>
      <c r="B17430">
        <v>82121746</v>
      </c>
      <c r="C17430" s="2" t="s">
        <v>41</v>
      </c>
      <c r="D17430">
        <v>750000</v>
      </c>
      <c r="E17430">
        <v>1</v>
      </c>
      <c r="F17430">
        <v>250</v>
      </c>
      <c r="G17430" s="2" t="s">
        <v>26</v>
      </c>
    </row>
    <row r="17431" spans="1:7" x14ac:dyDescent="0.35">
      <c r="A17431" s="1">
        <v>46073</v>
      </c>
      <c r="B17431">
        <v>66488690</v>
      </c>
      <c r="C17431" s="2" t="s">
        <v>38</v>
      </c>
      <c r="D17431">
        <v>1000000</v>
      </c>
      <c r="E17431">
        <v>1</v>
      </c>
      <c r="F17431">
        <v>600</v>
      </c>
      <c r="G17431" s="2" t="s">
        <v>26</v>
      </c>
    </row>
    <row r="17432" spans="1:7" x14ac:dyDescent="0.35">
      <c r="A17432" s="1">
        <v>46073</v>
      </c>
      <c r="B17432">
        <v>69343592</v>
      </c>
      <c r="C17432" s="2" t="s">
        <v>39</v>
      </c>
      <c r="D17432">
        <v>0</v>
      </c>
      <c r="E17432">
        <v>1</v>
      </c>
      <c r="F17432">
        <v>250</v>
      </c>
      <c r="G17432" s="2" t="s">
        <v>26</v>
      </c>
    </row>
    <row r="17433" spans="1:7" x14ac:dyDescent="0.35">
      <c r="A17433" s="1">
        <v>46073</v>
      </c>
      <c r="B17433">
        <v>76169911</v>
      </c>
      <c r="C17433" s="2" t="s">
        <v>37</v>
      </c>
      <c r="D17433">
        <v>2000000</v>
      </c>
      <c r="E17433">
        <v>1</v>
      </c>
      <c r="F17433">
        <v>1550</v>
      </c>
      <c r="G17433" s="2" t="s">
        <v>26</v>
      </c>
    </row>
    <row r="17434" spans="1:7" x14ac:dyDescent="0.35">
      <c r="A17434" s="1">
        <v>46073</v>
      </c>
      <c r="B17434">
        <v>80160154</v>
      </c>
      <c r="C17434" s="2" t="s">
        <v>38</v>
      </c>
      <c r="D17434">
        <v>1000000</v>
      </c>
      <c r="E17434">
        <v>1</v>
      </c>
      <c r="F17434">
        <v>600</v>
      </c>
      <c r="G17434" s="2" t="s">
        <v>26</v>
      </c>
    </row>
    <row r="17435" spans="1:7" x14ac:dyDescent="0.35">
      <c r="A17435" s="1">
        <v>46073</v>
      </c>
      <c r="B17435">
        <v>81710380</v>
      </c>
      <c r="C17435" s="2" t="s">
        <v>36</v>
      </c>
      <c r="D17435">
        <v>750000</v>
      </c>
      <c r="E17435">
        <v>1</v>
      </c>
      <c r="F17435">
        <v>250</v>
      </c>
      <c r="G17435" s="2" t="s">
        <v>26</v>
      </c>
    </row>
    <row r="17436" spans="1:7" x14ac:dyDescent="0.35">
      <c r="A17436" s="1">
        <v>46073</v>
      </c>
      <c r="B17436">
        <v>66284938</v>
      </c>
      <c r="C17436" s="2" t="s">
        <v>40</v>
      </c>
      <c r="D17436">
        <v>1000000</v>
      </c>
      <c r="E17436">
        <v>1</v>
      </c>
      <c r="F17436">
        <v>1550</v>
      </c>
      <c r="G17436" s="2" t="s">
        <v>26</v>
      </c>
    </row>
    <row r="17437" spans="1:7" x14ac:dyDescent="0.35">
      <c r="A17437" s="1">
        <v>46073</v>
      </c>
      <c r="B17437">
        <v>74959919</v>
      </c>
      <c r="C17437" s="2" t="s">
        <v>35</v>
      </c>
      <c r="D17437">
        <v>0</v>
      </c>
      <c r="E17437">
        <v>1</v>
      </c>
      <c r="F17437">
        <v>1000</v>
      </c>
      <c r="G17437" s="2" t="s">
        <v>26</v>
      </c>
    </row>
    <row r="17438" spans="1:7" x14ac:dyDescent="0.35">
      <c r="A17438" s="1">
        <v>46073</v>
      </c>
      <c r="B17438">
        <v>91184631</v>
      </c>
      <c r="C17438" s="2" t="s">
        <v>33</v>
      </c>
      <c r="D17438">
        <v>1000000</v>
      </c>
      <c r="E17438">
        <v>1</v>
      </c>
      <c r="F17438">
        <v>600</v>
      </c>
      <c r="G17438" s="2" t="s">
        <v>26</v>
      </c>
    </row>
    <row r="17439" spans="1:7" x14ac:dyDescent="0.35">
      <c r="A17439" s="1">
        <v>46073</v>
      </c>
      <c r="B17439">
        <v>97516705</v>
      </c>
      <c r="C17439" s="2" t="s">
        <v>33</v>
      </c>
      <c r="D17439">
        <v>50000</v>
      </c>
      <c r="E17439">
        <v>1</v>
      </c>
      <c r="F17439">
        <v>1000</v>
      </c>
      <c r="G17439" s="2" t="s">
        <v>26</v>
      </c>
    </row>
    <row r="17440" spans="1:7" x14ac:dyDescent="0.35">
      <c r="A17440" s="1">
        <v>46073</v>
      </c>
      <c r="B17440">
        <v>60627882</v>
      </c>
      <c r="C17440" s="2" t="s">
        <v>41</v>
      </c>
      <c r="D17440">
        <v>3500000</v>
      </c>
      <c r="E17440">
        <v>1</v>
      </c>
      <c r="F17440">
        <v>1550</v>
      </c>
      <c r="G17440" s="2" t="s">
        <v>26</v>
      </c>
    </row>
    <row r="17441" spans="1:7" x14ac:dyDescent="0.35">
      <c r="A17441" s="1">
        <v>46073</v>
      </c>
      <c r="B17441">
        <v>63001856</v>
      </c>
      <c r="C17441" s="2" t="s">
        <v>41</v>
      </c>
      <c r="D17441">
        <v>250000</v>
      </c>
      <c r="E17441">
        <v>1</v>
      </c>
      <c r="F17441">
        <v>1000</v>
      </c>
      <c r="G17441" s="2" t="s">
        <v>26</v>
      </c>
    </row>
    <row r="17442" spans="1:7" x14ac:dyDescent="0.35">
      <c r="A17442" s="1">
        <v>46073</v>
      </c>
      <c r="B17442">
        <v>71877992</v>
      </c>
      <c r="C17442" s="2" t="s">
        <v>37</v>
      </c>
      <c r="D17442">
        <v>750000</v>
      </c>
      <c r="E17442">
        <v>1</v>
      </c>
      <c r="F17442">
        <v>1550</v>
      </c>
      <c r="G17442" s="2" t="s">
        <v>26</v>
      </c>
    </row>
    <row r="17443" spans="1:7" x14ac:dyDescent="0.35">
      <c r="A17443" s="1">
        <v>46073</v>
      </c>
      <c r="B17443">
        <v>62984150</v>
      </c>
      <c r="C17443" s="2" t="s">
        <v>41</v>
      </c>
      <c r="D17443">
        <v>1000000</v>
      </c>
      <c r="E17443">
        <v>1</v>
      </c>
      <c r="F17443">
        <v>1550</v>
      </c>
      <c r="G17443" s="2" t="s">
        <v>26</v>
      </c>
    </row>
    <row r="17444" spans="1:7" x14ac:dyDescent="0.35">
      <c r="A17444" s="1">
        <v>46073</v>
      </c>
      <c r="B17444">
        <v>73257673</v>
      </c>
      <c r="C17444" s="2" t="s">
        <v>36</v>
      </c>
      <c r="D17444">
        <v>500000</v>
      </c>
      <c r="E17444">
        <v>1</v>
      </c>
      <c r="F17444">
        <v>1550</v>
      </c>
      <c r="G17444" s="2" t="s">
        <v>26</v>
      </c>
    </row>
    <row r="17445" spans="1:7" x14ac:dyDescent="0.35">
      <c r="A17445" s="1">
        <v>46073</v>
      </c>
      <c r="B17445">
        <v>74222317</v>
      </c>
      <c r="C17445" s="2" t="s">
        <v>37</v>
      </c>
      <c r="D17445">
        <v>100000</v>
      </c>
      <c r="E17445">
        <v>1</v>
      </c>
      <c r="F17445">
        <v>600</v>
      </c>
      <c r="G17445" s="2" t="s">
        <v>26</v>
      </c>
    </row>
    <row r="17446" spans="1:7" x14ac:dyDescent="0.35">
      <c r="A17446" s="1">
        <v>46073</v>
      </c>
      <c r="B17446">
        <v>76101268</v>
      </c>
      <c r="C17446" s="2" t="s">
        <v>33</v>
      </c>
      <c r="D17446">
        <v>1000000</v>
      </c>
      <c r="E17446">
        <v>1</v>
      </c>
      <c r="F17446">
        <v>1000</v>
      </c>
      <c r="G17446" s="2" t="s">
        <v>26</v>
      </c>
    </row>
    <row r="17447" spans="1:7" x14ac:dyDescent="0.35">
      <c r="A17447" s="1">
        <v>46073</v>
      </c>
      <c r="B17447">
        <v>66204219</v>
      </c>
      <c r="C17447" s="2" t="s">
        <v>39</v>
      </c>
      <c r="D17447">
        <v>750000</v>
      </c>
      <c r="E17447">
        <v>1</v>
      </c>
      <c r="F17447">
        <v>600</v>
      </c>
      <c r="G17447" s="2" t="s">
        <v>26</v>
      </c>
    </row>
    <row r="17448" spans="1:7" x14ac:dyDescent="0.35">
      <c r="A17448" s="1">
        <v>46073</v>
      </c>
      <c r="B17448">
        <v>74913222</v>
      </c>
      <c r="C17448" s="2" t="s">
        <v>36</v>
      </c>
      <c r="D17448">
        <v>2000000</v>
      </c>
      <c r="E17448">
        <v>1</v>
      </c>
      <c r="F17448">
        <v>1000</v>
      </c>
      <c r="G17448" s="2" t="s">
        <v>26</v>
      </c>
    </row>
    <row r="17449" spans="1:7" x14ac:dyDescent="0.35">
      <c r="A17449" s="1">
        <v>46073</v>
      </c>
      <c r="B17449">
        <v>64299812</v>
      </c>
      <c r="C17449" s="2" t="s">
        <v>40</v>
      </c>
      <c r="D17449">
        <v>250000</v>
      </c>
      <c r="E17449">
        <v>1</v>
      </c>
      <c r="F17449">
        <v>250</v>
      </c>
      <c r="G17449" s="2" t="s">
        <v>26</v>
      </c>
    </row>
    <row r="17450" spans="1:7" x14ac:dyDescent="0.35">
      <c r="A17450" s="1">
        <v>46073</v>
      </c>
      <c r="B17450">
        <v>68654677</v>
      </c>
      <c r="C17450" s="2" t="s">
        <v>35</v>
      </c>
      <c r="D17450">
        <v>0</v>
      </c>
      <c r="E17450">
        <v>1</v>
      </c>
      <c r="F17450">
        <v>1550</v>
      </c>
      <c r="G17450" s="2" t="s">
        <v>26</v>
      </c>
    </row>
    <row r="17451" spans="1:7" x14ac:dyDescent="0.35">
      <c r="A17451" s="1">
        <v>46073</v>
      </c>
      <c r="B17451">
        <v>85730683</v>
      </c>
      <c r="C17451" s="2" t="s">
        <v>40</v>
      </c>
      <c r="D17451">
        <v>0</v>
      </c>
      <c r="E17451">
        <v>1</v>
      </c>
      <c r="F17451">
        <v>1550</v>
      </c>
      <c r="G17451" s="2" t="s">
        <v>26</v>
      </c>
    </row>
    <row r="17452" spans="1:7" x14ac:dyDescent="0.35">
      <c r="A17452" s="1">
        <v>46073</v>
      </c>
      <c r="B17452">
        <v>63238995</v>
      </c>
      <c r="C17452" s="2" t="s">
        <v>36</v>
      </c>
      <c r="D17452">
        <v>500000</v>
      </c>
      <c r="E17452">
        <v>1</v>
      </c>
      <c r="F17452">
        <v>1550</v>
      </c>
      <c r="G17452" s="2" t="s">
        <v>26</v>
      </c>
    </row>
    <row r="17453" spans="1:7" x14ac:dyDescent="0.35">
      <c r="A17453" s="1">
        <v>46073</v>
      </c>
      <c r="B17453">
        <v>64042309</v>
      </c>
      <c r="C17453" s="2" t="s">
        <v>39</v>
      </c>
      <c r="D17453">
        <v>1500000</v>
      </c>
      <c r="E17453">
        <v>1</v>
      </c>
      <c r="F17453">
        <v>1000</v>
      </c>
      <c r="G17453" s="2" t="s">
        <v>26</v>
      </c>
    </row>
    <row r="17454" spans="1:7" x14ac:dyDescent="0.35">
      <c r="A17454" s="1">
        <v>46073</v>
      </c>
      <c r="B17454">
        <v>81396814</v>
      </c>
      <c r="C17454" s="2" t="s">
        <v>40</v>
      </c>
      <c r="D17454">
        <v>5000000</v>
      </c>
      <c r="E17454">
        <v>1</v>
      </c>
      <c r="F17454">
        <v>250</v>
      </c>
      <c r="G17454" s="2" t="s">
        <v>26</v>
      </c>
    </row>
    <row r="17455" spans="1:7" x14ac:dyDescent="0.35">
      <c r="A17455" s="1">
        <v>46073</v>
      </c>
      <c r="B17455">
        <v>73848341</v>
      </c>
      <c r="C17455" s="2" t="s">
        <v>38</v>
      </c>
      <c r="D17455">
        <v>2000000</v>
      </c>
      <c r="E17455">
        <v>1</v>
      </c>
      <c r="F17455">
        <v>1000</v>
      </c>
      <c r="G17455" s="2" t="s">
        <v>26</v>
      </c>
    </row>
    <row r="17456" spans="1:7" x14ac:dyDescent="0.35">
      <c r="A17456" s="1">
        <v>46073</v>
      </c>
      <c r="B17456">
        <v>93556741</v>
      </c>
      <c r="C17456" s="2" t="s">
        <v>36</v>
      </c>
      <c r="D17456">
        <v>1000000</v>
      </c>
      <c r="E17456">
        <v>1</v>
      </c>
      <c r="F17456">
        <v>1000</v>
      </c>
      <c r="G17456" s="2" t="s">
        <v>26</v>
      </c>
    </row>
    <row r="17457" spans="1:7" x14ac:dyDescent="0.35">
      <c r="A17457" s="1">
        <v>46073</v>
      </c>
      <c r="B17457">
        <v>72107782</v>
      </c>
      <c r="C17457" s="2" t="s">
        <v>41</v>
      </c>
      <c r="D17457">
        <v>50000</v>
      </c>
      <c r="E17457">
        <v>1</v>
      </c>
      <c r="F17457">
        <v>1550</v>
      </c>
      <c r="G17457" s="2" t="s">
        <v>26</v>
      </c>
    </row>
    <row r="17458" spans="1:7" x14ac:dyDescent="0.35">
      <c r="A17458" s="1">
        <v>46073</v>
      </c>
      <c r="B17458">
        <v>81537097</v>
      </c>
      <c r="C17458" s="2" t="s">
        <v>41</v>
      </c>
      <c r="D17458">
        <v>50000</v>
      </c>
      <c r="E17458">
        <v>1</v>
      </c>
      <c r="F17458">
        <v>600</v>
      </c>
      <c r="G17458" s="2" t="s">
        <v>26</v>
      </c>
    </row>
    <row r="17459" spans="1:7" x14ac:dyDescent="0.35">
      <c r="A17459" s="1">
        <v>46073</v>
      </c>
      <c r="B17459">
        <v>80816848</v>
      </c>
      <c r="C17459" s="2" t="s">
        <v>38</v>
      </c>
      <c r="D17459">
        <v>500000</v>
      </c>
      <c r="E17459">
        <v>1</v>
      </c>
      <c r="F17459">
        <v>1000</v>
      </c>
      <c r="G17459" s="2" t="s">
        <v>26</v>
      </c>
    </row>
    <row r="17460" spans="1:7" x14ac:dyDescent="0.35">
      <c r="A17460" s="1">
        <v>46073</v>
      </c>
      <c r="B17460">
        <v>89307424</v>
      </c>
      <c r="C17460" s="2" t="s">
        <v>35</v>
      </c>
      <c r="D17460">
        <v>250000</v>
      </c>
      <c r="E17460">
        <v>1</v>
      </c>
      <c r="F17460">
        <v>250</v>
      </c>
      <c r="G17460" s="2" t="s">
        <v>26</v>
      </c>
    </row>
    <row r="17461" spans="1:7" x14ac:dyDescent="0.35">
      <c r="A17461" s="1">
        <v>46073</v>
      </c>
      <c r="B17461">
        <v>93983123</v>
      </c>
      <c r="C17461" s="2" t="s">
        <v>36</v>
      </c>
      <c r="D17461">
        <v>3500000</v>
      </c>
      <c r="E17461">
        <v>1</v>
      </c>
      <c r="F17461">
        <v>1550</v>
      </c>
      <c r="G17461" s="2" t="s">
        <v>26</v>
      </c>
    </row>
    <row r="17462" spans="1:7" x14ac:dyDescent="0.35">
      <c r="A17462" s="1">
        <v>46073</v>
      </c>
      <c r="B17462">
        <v>84287521</v>
      </c>
      <c r="C17462" s="2" t="s">
        <v>37</v>
      </c>
      <c r="D17462">
        <v>2000000</v>
      </c>
      <c r="E17462">
        <v>1</v>
      </c>
      <c r="F17462">
        <v>1000</v>
      </c>
      <c r="G17462" s="2" t="s">
        <v>26</v>
      </c>
    </row>
    <row r="17463" spans="1:7" x14ac:dyDescent="0.35">
      <c r="A17463" s="1">
        <v>46073</v>
      </c>
      <c r="B17463">
        <v>62767450</v>
      </c>
      <c r="C17463" s="2" t="s">
        <v>35</v>
      </c>
      <c r="D17463">
        <v>1500000</v>
      </c>
      <c r="E17463">
        <v>1</v>
      </c>
      <c r="F17463">
        <v>1550</v>
      </c>
      <c r="G17463" s="2" t="s">
        <v>26</v>
      </c>
    </row>
    <row r="17464" spans="1:7" x14ac:dyDescent="0.35">
      <c r="A17464" s="1">
        <v>46073</v>
      </c>
      <c r="B17464">
        <v>97833448</v>
      </c>
      <c r="C17464" s="2" t="s">
        <v>39</v>
      </c>
      <c r="D17464">
        <v>1500000</v>
      </c>
      <c r="E17464">
        <v>1</v>
      </c>
      <c r="F17464">
        <v>250</v>
      </c>
      <c r="G17464" s="2" t="s">
        <v>26</v>
      </c>
    </row>
    <row r="17465" spans="1:7" x14ac:dyDescent="0.35">
      <c r="A17465" s="1">
        <v>46073</v>
      </c>
      <c r="B17465">
        <v>77786518</v>
      </c>
      <c r="C17465" s="2" t="s">
        <v>40</v>
      </c>
      <c r="D17465">
        <v>3500000</v>
      </c>
      <c r="E17465">
        <v>1</v>
      </c>
      <c r="F17465">
        <v>1550</v>
      </c>
      <c r="G17465" s="2" t="s">
        <v>26</v>
      </c>
    </row>
    <row r="17466" spans="1:7" x14ac:dyDescent="0.35">
      <c r="A17466" s="1">
        <v>46073</v>
      </c>
      <c r="B17466">
        <v>65949915</v>
      </c>
      <c r="C17466" s="2" t="s">
        <v>38</v>
      </c>
      <c r="D17466">
        <v>0</v>
      </c>
      <c r="E17466">
        <v>1</v>
      </c>
      <c r="F17466">
        <v>600</v>
      </c>
      <c r="G17466" s="2" t="s">
        <v>26</v>
      </c>
    </row>
    <row r="17467" spans="1:7" x14ac:dyDescent="0.35">
      <c r="A17467" s="1">
        <v>46073</v>
      </c>
      <c r="B17467">
        <v>99222553</v>
      </c>
      <c r="C17467" s="2" t="s">
        <v>39</v>
      </c>
      <c r="D17467">
        <v>1500000</v>
      </c>
      <c r="E17467">
        <v>1</v>
      </c>
      <c r="F17467">
        <v>1000</v>
      </c>
      <c r="G17467" s="2" t="s">
        <v>26</v>
      </c>
    </row>
    <row r="17468" spans="1:7" x14ac:dyDescent="0.35">
      <c r="A17468" s="1">
        <v>46073</v>
      </c>
      <c r="B17468">
        <v>66927209</v>
      </c>
      <c r="C17468" s="2" t="s">
        <v>36</v>
      </c>
      <c r="D17468">
        <v>1000000</v>
      </c>
      <c r="E17468">
        <v>1</v>
      </c>
      <c r="F17468">
        <v>250</v>
      </c>
      <c r="G17468" s="2" t="s">
        <v>26</v>
      </c>
    </row>
    <row r="17469" spans="1:7" x14ac:dyDescent="0.35">
      <c r="A17469" s="1">
        <v>46073</v>
      </c>
      <c r="B17469">
        <v>71498461</v>
      </c>
      <c r="C17469" s="2" t="s">
        <v>33</v>
      </c>
      <c r="D17469">
        <v>3500000</v>
      </c>
      <c r="E17469">
        <v>1</v>
      </c>
      <c r="F17469">
        <v>250</v>
      </c>
      <c r="G17469" s="2" t="s">
        <v>26</v>
      </c>
    </row>
    <row r="17470" spans="1:7" x14ac:dyDescent="0.35">
      <c r="A17470" s="1">
        <v>46073</v>
      </c>
      <c r="B17470">
        <v>67830766</v>
      </c>
      <c r="C17470" s="2" t="s">
        <v>35</v>
      </c>
      <c r="D17470">
        <v>1000000</v>
      </c>
      <c r="E17470">
        <v>1</v>
      </c>
      <c r="F17470">
        <v>1550</v>
      </c>
      <c r="G17470" s="2" t="s">
        <v>26</v>
      </c>
    </row>
    <row r="17471" spans="1:7" x14ac:dyDescent="0.35">
      <c r="A17471" s="1">
        <v>46073</v>
      </c>
      <c r="B17471">
        <v>69365412</v>
      </c>
      <c r="C17471" s="2" t="s">
        <v>36</v>
      </c>
      <c r="D17471">
        <v>2000000</v>
      </c>
      <c r="E17471">
        <v>1</v>
      </c>
      <c r="F17471">
        <v>600</v>
      </c>
      <c r="G17471" s="2" t="s">
        <v>26</v>
      </c>
    </row>
    <row r="17472" spans="1:7" x14ac:dyDescent="0.35">
      <c r="A17472" s="1">
        <v>46073</v>
      </c>
      <c r="B17472">
        <v>75107514</v>
      </c>
      <c r="C17472" s="2" t="s">
        <v>40</v>
      </c>
      <c r="D17472">
        <v>100000</v>
      </c>
      <c r="E17472">
        <v>1</v>
      </c>
      <c r="F17472">
        <v>1000</v>
      </c>
      <c r="G17472" s="2" t="s">
        <v>26</v>
      </c>
    </row>
    <row r="17473" spans="1:7" x14ac:dyDescent="0.35">
      <c r="A17473" s="1">
        <v>46073</v>
      </c>
      <c r="B17473">
        <v>73330012</v>
      </c>
      <c r="C17473" s="2" t="s">
        <v>38</v>
      </c>
      <c r="D17473">
        <v>250000</v>
      </c>
      <c r="E17473">
        <v>1</v>
      </c>
      <c r="F17473">
        <v>1550</v>
      </c>
      <c r="G17473" s="2" t="s">
        <v>26</v>
      </c>
    </row>
    <row r="17474" spans="1:7" x14ac:dyDescent="0.35">
      <c r="A17474" s="1">
        <v>46073</v>
      </c>
      <c r="B17474">
        <v>68396971</v>
      </c>
      <c r="C17474" s="2" t="s">
        <v>36</v>
      </c>
      <c r="D17474">
        <v>0</v>
      </c>
      <c r="E17474">
        <v>1</v>
      </c>
      <c r="F17474">
        <v>600</v>
      </c>
      <c r="G17474" s="2" t="s">
        <v>26</v>
      </c>
    </row>
    <row r="17475" spans="1:7" x14ac:dyDescent="0.35">
      <c r="A17475" s="1">
        <v>46073</v>
      </c>
      <c r="B17475">
        <v>69865236</v>
      </c>
      <c r="C17475" s="2" t="s">
        <v>41</v>
      </c>
      <c r="D17475">
        <v>500000</v>
      </c>
      <c r="E17475">
        <v>1</v>
      </c>
      <c r="F17475">
        <v>1000</v>
      </c>
      <c r="G17475" s="2" t="s">
        <v>26</v>
      </c>
    </row>
    <row r="17476" spans="1:7" x14ac:dyDescent="0.35">
      <c r="A17476" s="1">
        <v>46073</v>
      </c>
      <c r="B17476">
        <v>81921979</v>
      </c>
      <c r="C17476" s="2" t="s">
        <v>38</v>
      </c>
      <c r="D17476">
        <v>0</v>
      </c>
      <c r="E17476">
        <v>1</v>
      </c>
      <c r="F17476">
        <v>600</v>
      </c>
      <c r="G17476" s="2" t="s">
        <v>26</v>
      </c>
    </row>
    <row r="17477" spans="1:7" x14ac:dyDescent="0.35">
      <c r="A17477" s="1">
        <v>46074</v>
      </c>
      <c r="B17477">
        <v>80149636</v>
      </c>
      <c r="C17477" s="2" t="s">
        <v>35</v>
      </c>
      <c r="D17477">
        <v>250000</v>
      </c>
      <c r="E17477">
        <v>1</v>
      </c>
      <c r="F17477">
        <v>1550</v>
      </c>
      <c r="G17477" s="2" t="s">
        <v>26</v>
      </c>
    </row>
    <row r="17478" spans="1:7" x14ac:dyDescent="0.35">
      <c r="A17478" s="1">
        <v>46074</v>
      </c>
      <c r="B17478">
        <v>61422701</v>
      </c>
      <c r="C17478" s="2" t="s">
        <v>38</v>
      </c>
      <c r="D17478">
        <v>750000</v>
      </c>
      <c r="E17478">
        <v>1</v>
      </c>
      <c r="F17478">
        <v>250</v>
      </c>
      <c r="G17478" s="2" t="s">
        <v>26</v>
      </c>
    </row>
    <row r="17479" spans="1:7" x14ac:dyDescent="0.35">
      <c r="A17479" s="1">
        <v>46074</v>
      </c>
      <c r="B17479">
        <v>71683145</v>
      </c>
      <c r="C17479" s="2" t="s">
        <v>40</v>
      </c>
      <c r="D17479">
        <v>250000</v>
      </c>
      <c r="E17479">
        <v>1</v>
      </c>
      <c r="F17479">
        <v>250</v>
      </c>
      <c r="G17479" s="2" t="s">
        <v>26</v>
      </c>
    </row>
    <row r="17480" spans="1:7" x14ac:dyDescent="0.35">
      <c r="A17480" s="1">
        <v>46074</v>
      </c>
      <c r="B17480">
        <v>73353953</v>
      </c>
      <c r="C17480" s="2" t="s">
        <v>39</v>
      </c>
      <c r="D17480">
        <v>50000</v>
      </c>
      <c r="E17480">
        <v>1</v>
      </c>
      <c r="F17480">
        <v>600</v>
      </c>
      <c r="G17480" s="2" t="s">
        <v>26</v>
      </c>
    </row>
    <row r="17481" spans="1:7" x14ac:dyDescent="0.35">
      <c r="A17481" s="1">
        <v>46074</v>
      </c>
      <c r="B17481">
        <v>64910520</v>
      </c>
      <c r="C17481" s="2" t="s">
        <v>38</v>
      </c>
      <c r="D17481">
        <v>0</v>
      </c>
      <c r="E17481">
        <v>1</v>
      </c>
      <c r="F17481">
        <v>1550</v>
      </c>
      <c r="G17481" s="2" t="s">
        <v>26</v>
      </c>
    </row>
    <row r="17482" spans="1:7" x14ac:dyDescent="0.35">
      <c r="A17482" s="1">
        <v>46074</v>
      </c>
      <c r="B17482">
        <v>63245808</v>
      </c>
      <c r="C17482" s="2" t="s">
        <v>37</v>
      </c>
      <c r="D17482">
        <v>50000</v>
      </c>
      <c r="E17482">
        <v>1</v>
      </c>
      <c r="F17482">
        <v>600</v>
      </c>
      <c r="G17482" s="2" t="s">
        <v>26</v>
      </c>
    </row>
    <row r="17483" spans="1:7" x14ac:dyDescent="0.35">
      <c r="A17483" s="1">
        <v>46074</v>
      </c>
      <c r="B17483">
        <v>74878589</v>
      </c>
      <c r="C17483" s="2" t="s">
        <v>39</v>
      </c>
      <c r="D17483">
        <v>3500000</v>
      </c>
      <c r="E17483">
        <v>1</v>
      </c>
      <c r="F17483">
        <v>250</v>
      </c>
      <c r="G17483" s="2" t="s">
        <v>26</v>
      </c>
    </row>
    <row r="17484" spans="1:7" x14ac:dyDescent="0.35">
      <c r="A17484" s="1">
        <v>46074</v>
      </c>
      <c r="B17484">
        <v>60169318</v>
      </c>
      <c r="C17484" s="2" t="s">
        <v>37</v>
      </c>
      <c r="D17484">
        <v>5000000</v>
      </c>
      <c r="E17484">
        <v>1</v>
      </c>
      <c r="F17484">
        <v>1000</v>
      </c>
      <c r="G17484" s="2" t="s">
        <v>26</v>
      </c>
    </row>
    <row r="17485" spans="1:7" x14ac:dyDescent="0.35">
      <c r="A17485" s="1">
        <v>46074</v>
      </c>
      <c r="B17485">
        <v>75924830</v>
      </c>
      <c r="C17485" s="2" t="s">
        <v>40</v>
      </c>
      <c r="D17485">
        <v>0</v>
      </c>
      <c r="E17485">
        <v>1</v>
      </c>
      <c r="F17485">
        <v>600</v>
      </c>
      <c r="G17485" s="2" t="s">
        <v>26</v>
      </c>
    </row>
    <row r="17486" spans="1:7" x14ac:dyDescent="0.35">
      <c r="A17486" s="1">
        <v>46074</v>
      </c>
      <c r="B17486">
        <v>87316193</v>
      </c>
      <c r="C17486" s="2" t="s">
        <v>39</v>
      </c>
      <c r="D17486">
        <v>3500000</v>
      </c>
      <c r="E17486">
        <v>1</v>
      </c>
      <c r="F17486">
        <v>250</v>
      </c>
      <c r="G17486" s="2" t="s">
        <v>26</v>
      </c>
    </row>
    <row r="17487" spans="1:7" x14ac:dyDescent="0.35">
      <c r="A17487" s="1">
        <v>46074</v>
      </c>
      <c r="B17487">
        <v>94489659</v>
      </c>
      <c r="C17487" s="2" t="s">
        <v>38</v>
      </c>
      <c r="D17487">
        <v>1500000</v>
      </c>
      <c r="E17487">
        <v>1</v>
      </c>
      <c r="F17487">
        <v>600</v>
      </c>
      <c r="G17487" s="2" t="s">
        <v>26</v>
      </c>
    </row>
    <row r="17488" spans="1:7" x14ac:dyDescent="0.35">
      <c r="A17488" s="1">
        <v>46074</v>
      </c>
      <c r="B17488">
        <v>79850077</v>
      </c>
      <c r="C17488" s="2" t="s">
        <v>40</v>
      </c>
      <c r="D17488">
        <v>250000</v>
      </c>
      <c r="E17488">
        <v>1</v>
      </c>
      <c r="F17488">
        <v>250</v>
      </c>
      <c r="G17488" s="2" t="s">
        <v>26</v>
      </c>
    </row>
    <row r="17489" spans="1:7" x14ac:dyDescent="0.35">
      <c r="A17489" s="1">
        <v>46074</v>
      </c>
      <c r="B17489">
        <v>91578121</v>
      </c>
      <c r="C17489" s="2" t="s">
        <v>41</v>
      </c>
      <c r="D17489">
        <v>0</v>
      </c>
      <c r="E17489">
        <v>1</v>
      </c>
      <c r="F17489">
        <v>600</v>
      </c>
      <c r="G17489" s="2" t="s">
        <v>26</v>
      </c>
    </row>
    <row r="17490" spans="1:7" x14ac:dyDescent="0.35">
      <c r="A17490" s="1">
        <v>46074</v>
      </c>
      <c r="B17490">
        <v>79739788</v>
      </c>
      <c r="C17490" s="2" t="s">
        <v>35</v>
      </c>
      <c r="D17490">
        <v>500000</v>
      </c>
      <c r="E17490">
        <v>1</v>
      </c>
      <c r="F17490">
        <v>600</v>
      </c>
      <c r="G17490" s="2" t="s">
        <v>26</v>
      </c>
    </row>
    <row r="17491" spans="1:7" x14ac:dyDescent="0.35">
      <c r="A17491" s="1">
        <v>46074</v>
      </c>
      <c r="B17491">
        <v>95770225</v>
      </c>
      <c r="C17491" s="2" t="s">
        <v>35</v>
      </c>
      <c r="D17491">
        <v>0</v>
      </c>
      <c r="E17491">
        <v>1</v>
      </c>
      <c r="F17491">
        <v>1550</v>
      </c>
      <c r="G17491" s="2" t="s">
        <v>26</v>
      </c>
    </row>
    <row r="17492" spans="1:7" x14ac:dyDescent="0.35">
      <c r="A17492" s="1">
        <v>46074</v>
      </c>
      <c r="B17492">
        <v>74268301</v>
      </c>
      <c r="C17492" s="2" t="s">
        <v>41</v>
      </c>
      <c r="D17492">
        <v>100000</v>
      </c>
      <c r="E17492">
        <v>1</v>
      </c>
      <c r="F17492">
        <v>1000</v>
      </c>
      <c r="G17492" s="2" t="s">
        <v>26</v>
      </c>
    </row>
    <row r="17493" spans="1:7" x14ac:dyDescent="0.35">
      <c r="A17493" s="1">
        <v>46074</v>
      </c>
      <c r="B17493">
        <v>81577420</v>
      </c>
      <c r="C17493" s="2" t="s">
        <v>37</v>
      </c>
      <c r="D17493">
        <v>1500000</v>
      </c>
      <c r="E17493">
        <v>1</v>
      </c>
      <c r="F17493">
        <v>250</v>
      </c>
      <c r="G17493" s="2" t="s">
        <v>26</v>
      </c>
    </row>
    <row r="17494" spans="1:7" x14ac:dyDescent="0.35">
      <c r="A17494" s="1">
        <v>46074</v>
      </c>
      <c r="B17494">
        <v>86652668</v>
      </c>
      <c r="C17494" s="2" t="s">
        <v>33</v>
      </c>
      <c r="D17494">
        <v>0</v>
      </c>
      <c r="E17494">
        <v>1</v>
      </c>
      <c r="F17494">
        <v>1550</v>
      </c>
      <c r="G17494" s="2" t="s">
        <v>26</v>
      </c>
    </row>
    <row r="17495" spans="1:7" x14ac:dyDescent="0.35">
      <c r="A17495" s="1">
        <v>46074</v>
      </c>
      <c r="B17495">
        <v>98801894</v>
      </c>
      <c r="C17495" s="2" t="s">
        <v>35</v>
      </c>
      <c r="D17495">
        <v>1000000</v>
      </c>
      <c r="E17495">
        <v>1</v>
      </c>
      <c r="F17495">
        <v>250</v>
      </c>
      <c r="G17495" s="2" t="s">
        <v>26</v>
      </c>
    </row>
    <row r="17496" spans="1:7" x14ac:dyDescent="0.35">
      <c r="A17496" s="1">
        <v>46074</v>
      </c>
      <c r="B17496">
        <v>90023390</v>
      </c>
      <c r="C17496" s="2" t="s">
        <v>38</v>
      </c>
      <c r="D17496">
        <v>0</v>
      </c>
      <c r="E17496">
        <v>1</v>
      </c>
      <c r="F17496">
        <v>250</v>
      </c>
      <c r="G17496" s="2" t="s">
        <v>26</v>
      </c>
    </row>
    <row r="17497" spans="1:7" x14ac:dyDescent="0.35">
      <c r="A17497" s="1">
        <v>46074</v>
      </c>
      <c r="B17497">
        <v>86623393</v>
      </c>
      <c r="C17497" s="2" t="s">
        <v>38</v>
      </c>
      <c r="D17497">
        <v>200000</v>
      </c>
      <c r="E17497">
        <v>1</v>
      </c>
      <c r="F17497">
        <v>1550</v>
      </c>
      <c r="G17497" s="2" t="s">
        <v>26</v>
      </c>
    </row>
    <row r="17498" spans="1:7" x14ac:dyDescent="0.35">
      <c r="A17498" s="1">
        <v>46074</v>
      </c>
      <c r="B17498">
        <v>85096440</v>
      </c>
      <c r="C17498" s="2" t="s">
        <v>37</v>
      </c>
      <c r="D17498">
        <v>500000</v>
      </c>
      <c r="E17498">
        <v>1</v>
      </c>
      <c r="F17498">
        <v>600</v>
      </c>
      <c r="G17498" s="2" t="s">
        <v>26</v>
      </c>
    </row>
    <row r="17499" spans="1:7" x14ac:dyDescent="0.35">
      <c r="A17499" s="1">
        <v>46074</v>
      </c>
      <c r="B17499">
        <v>93027879</v>
      </c>
      <c r="C17499" s="2" t="s">
        <v>38</v>
      </c>
      <c r="D17499">
        <v>0</v>
      </c>
      <c r="E17499">
        <v>1</v>
      </c>
      <c r="F17499">
        <v>600</v>
      </c>
      <c r="G17499" s="2" t="s">
        <v>26</v>
      </c>
    </row>
    <row r="17500" spans="1:7" x14ac:dyDescent="0.35">
      <c r="A17500" s="1">
        <v>46074</v>
      </c>
      <c r="B17500">
        <v>77003627</v>
      </c>
      <c r="C17500" s="2" t="s">
        <v>37</v>
      </c>
      <c r="D17500">
        <v>500000</v>
      </c>
      <c r="E17500">
        <v>1</v>
      </c>
      <c r="F17500">
        <v>600</v>
      </c>
      <c r="G17500" s="2" t="s">
        <v>26</v>
      </c>
    </row>
    <row r="17501" spans="1:7" x14ac:dyDescent="0.35">
      <c r="A17501" s="1">
        <v>46074</v>
      </c>
      <c r="B17501">
        <v>78544148</v>
      </c>
      <c r="C17501" s="2" t="s">
        <v>37</v>
      </c>
      <c r="D17501">
        <v>2000000</v>
      </c>
      <c r="E17501">
        <v>1</v>
      </c>
      <c r="F17501">
        <v>1000</v>
      </c>
      <c r="G17501" s="2" t="s">
        <v>26</v>
      </c>
    </row>
    <row r="17502" spans="1:7" x14ac:dyDescent="0.35">
      <c r="A17502" s="1">
        <v>46074</v>
      </c>
      <c r="B17502">
        <v>96333511</v>
      </c>
      <c r="C17502" s="2" t="s">
        <v>38</v>
      </c>
      <c r="D17502">
        <v>1000000</v>
      </c>
      <c r="E17502">
        <v>1</v>
      </c>
      <c r="F17502">
        <v>250</v>
      </c>
      <c r="G17502" s="2" t="s">
        <v>26</v>
      </c>
    </row>
    <row r="17503" spans="1:7" x14ac:dyDescent="0.35">
      <c r="A17503" s="1">
        <v>46074</v>
      </c>
      <c r="B17503">
        <v>68593952</v>
      </c>
      <c r="C17503" s="2" t="s">
        <v>39</v>
      </c>
      <c r="D17503">
        <v>500000</v>
      </c>
      <c r="E17503">
        <v>1</v>
      </c>
      <c r="F17503">
        <v>1000</v>
      </c>
      <c r="G17503" s="2" t="s">
        <v>26</v>
      </c>
    </row>
    <row r="17504" spans="1:7" x14ac:dyDescent="0.35">
      <c r="A17504" s="1">
        <v>46074</v>
      </c>
      <c r="B17504">
        <v>70483333</v>
      </c>
      <c r="C17504" s="2" t="s">
        <v>33</v>
      </c>
      <c r="D17504">
        <v>250000</v>
      </c>
      <c r="E17504">
        <v>1</v>
      </c>
      <c r="F17504">
        <v>250</v>
      </c>
      <c r="G17504" s="2" t="s">
        <v>26</v>
      </c>
    </row>
    <row r="17505" spans="1:7" x14ac:dyDescent="0.35">
      <c r="A17505" s="1">
        <v>46074</v>
      </c>
      <c r="B17505">
        <v>88270104</v>
      </c>
      <c r="C17505" s="2" t="s">
        <v>37</v>
      </c>
      <c r="D17505">
        <v>200000</v>
      </c>
      <c r="E17505">
        <v>1</v>
      </c>
      <c r="F17505">
        <v>250</v>
      </c>
      <c r="G17505" s="2" t="s">
        <v>26</v>
      </c>
    </row>
    <row r="17506" spans="1:7" x14ac:dyDescent="0.35">
      <c r="A17506" s="1">
        <v>46074</v>
      </c>
      <c r="B17506">
        <v>89822631</v>
      </c>
      <c r="C17506" s="2" t="s">
        <v>39</v>
      </c>
      <c r="D17506">
        <v>2000000</v>
      </c>
      <c r="E17506">
        <v>1</v>
      </c>
      <c r="F17506">
        <v>600</v>
      </c>
      <c r="G17506" s="2" t="s">
        <v>26</v>
      </c>
    </row>
    <row r="17507" spans="1:7" x14ac:dyDescent="0.35">
      <c r="A17507" s="1">
        <v>46074</v>
      </c>
      <c r="B17507">
        <v>78321915</v>
      </c>
      <c r="C17507" s="2" t="s">
        <v>40</v>
      </c>
      <c r="D17507">
        <v>500000</v>
      </c>
      <c r="E17507">
        <v>1</v>
      </c>
      <c r="F17507">
        <v>250</v>
      </c>
      <c r="G17507" s="2" t="s">
        <v>26</v>
      </c>
    </row>
    <row r="17508" spans="1:7" x14ac:dyDescent="0.35">
      <c r="A17508" s="1">
        <v>46074</v>
      </c>
      <c r="B17508">
        <v>98577736</v>
      </c>
      <c r="C17508" s="2" t="s">
        <v>39</v>
      </c>
      <c r="D17508">
        <v>750000</v>
      </c>
      <c r="E17508">
        <v>1</v>
      </c>
      <c r="F17508">
        <v>600</v>
      </c>
      <c r="G17508" s="2" t="s">
        <v>26</v>
      </c>
    </row>
    <row r="17509" spans="1:7" x14ac:dyDescent="0.35">
      <c r="A17509" s="1">
        <v>46074</v>
      </c>
      <c r="B17509">
        <v>95215079</v>
      </c>
      <c r="C17509" s="2" t="s">
        <v>33</v>
      </c>
      <c r="D17509">
        <v>0</v>
      </c>
      <c r="E17509">
        <v>1</v>
      </c>
      <c r="F17509">
        <v>250</v>
      </c>
      <c r="G17509" s="2" t="s">
        <v>26</v>
      </c>
    </row>
    <row r="17510" spans="1:7" x14ac:dyDescent="0.35">
      <c r="A17510" s="1">
        <v>46074</v>
      </c>
      <c r="B17510">
        <v>83389064</v>
      </c>
      <c r="C17510" s="2" t="s">
        <v>38</v>
      </c>
      <c r="D17510">
        <v>2000000</v>
      </c>
      <c r="E17510">
        <v>1</v>
      </c>
      <c r="F17510">
        <v>1550</v>
      </c>
      <c r="G17510" s="2" t="s">
        <v>26</v>
      </c>
    </row>
    <row r="17511" spans="1:7" x14ac:dyDescent="0.35">
      <c r="A17511" s="1">
        <v>46074</v>
      </c>
      <c r="B17511">
        <v>97176961</v>
      </c>
      <c r="C17511" s="2" t="s">
        <v>35</v>
      </c>
      <c r="D17511">
        <v>3500000</v>
      </c>
      <c r="E17511">
        <v>1</v>
      </c>
      <c r="F17511">
        <v>1550</v>
      </c>
      <c r="G17511" s="2" t="s">
        <v>26</v>
      </c>
    </row>
    <row r="17512" spans="1:7" x14ac:dyDescent="0.35">
      <c r="A17512" s="1">
        <v>46074</v>
      </c>
      <c r="B17512">
        <v>99517650</v>
      </c>
      <c r="C17512" s="2" t="s">
        <v>40</v>
      </c>
      <c r="D17512">
        <v>1000000</v>
      </c>
      <c r="E17512">
        <v>1</v>
      </c>
      <c r="F17512">
        <v>600</v>
      </c>
      <c r="G17512" s="2" t="s">
        <v>26</v>
      </c>
    </row>
    <row r="17513" spans="1:7" x14ac:dyDescent="0.35">
      <c r="A17513" s="1">
        <v>46074</v>
      </c>
      <c r="B17513">
        <v>85951312</v>
      </c>
      <c r="C17513" s="2" t="s">
        <v>40</v>
      </c>
      <c r="D17513">
        <v>0</v>
      </c>
      <c r="E17513">
        <v>1</v>
      </c>
      <c r="F17513">
        <v>600</v>
      </c>
      <c r="G17513" s="2" t="s">
        <v>26</v>
      </c>
    </row>
    <row r="17514" spans="1:7" x14ac:dyDescent="0.35">
      <c r="A17514" s="1">
        <v>46074</v>
      </c>
      <c r="B17514">
        <v>67249111</v>
      </c>
      <c r="C17514" s="2" t="s">
        <v>33</v>
      </c>
      <c r="D17514">
        <v>5000000</v>
      </c>
      <c r="E17514">
        <v>1</v>
      </c>
      <c r="F17514">
        <v>1000</v>
      </c>
      <c r="G17514" s="2" t="s">
        <v>26</v>
      </c>
    </row>
    <row r="17515" spans="1:7" x14ac:dyDescent="0.35">
      <c r="A17515" s="1">
        <v>46074</v>
      </c>
      <c r="B17515">
        <v>89250987</v>
      </c>
      <c r="C17515" s="2" t="s">
        <v>33</v>
      </c>
      <c r="D17515">
        <v>1500000</v>
      </c>
      <c r="E17515">
        <v>1</v>
      </c>
      <c r="F17515">
        <v>1550</v>
      </c>
      <c r="G17515" s="2" t="s">
        <v>26</v>
      </c>
    </row>
    <row r="17516" spans="1:7" x14ac:dyDescent="0.35">
      <c r="A17516" s="1">
        <v>46074</v>
      </c>
      <c r="B17516">
        <v>93788754</v>
      </c>
      <c r="C17516" s="2" t="s">
        <v>38</v>
      </c>
      <c r="D17516">
        <v>0</v>
      </c>
      <c r="E17516">
        <v>1</v>
      </c>
      <c r="F17516">
        <v>1550</v>
      </c>
      <c r="G17516" s="2" t="s">
        <v>26</v>
      </c>
    </row>
    <row r="17517" spans="1:7" x14ac:dyDescent="0.35">
      <c r="A17517" s="1">
        <v>46074</v>
      </c>
      <c r="B17517">
        <v>97088143</v>
      </c>
      <c r="C17517" s="2" t="s">
        <v>41</v>
      </c>
      <c r="D17517">
        <v>1500000</v>
      </c>
      <c r="E17517">
        <v>1</v>
      </c>
      <c r="F17517">
        <v>250</v>
      </c>
      <c r="G17517" s="2" t="s">
        <v>26</v>
      </c>
    </row>
    <row r="17518" spans="1:7" x14ac:dyDescent="0.35">
      <c r="A17518" s="1">
        <v>46074</v>
      </c>
      <c r="B17518">
        <v>71562047</v>
      </c>
      <c r="C17518" s="2" t="s">
        <v>38</v>
      </c>
      <c r="D17518">
        <v>1500000</v>
      </c>
      <c r="E17518">
        <v>1</v>
      </c>
      <c r="F17518">
        <v>250</v>
      </c>
      <c r="G17518" s="2" t="s">
        <v>26</v>
      </c>
    </row>
    <row r="17519" spans="1:7" x14ac:dyDescent="0.35">
      <c r="A17519" s="1">
        <v>46074</v>
      </c>
      <c r="B17519">
        <v>67248641</v>
      </c>
      <c r="C17519" s="2" t="s">
        <v>36</v>
      </c>
      <c r="D17519">
        <v>750000</v>
      </c>
      <c r="E17519">
        <v>1</v>
      </c>
      <c r="F17519">
        <v>250</v>
      </c>
      <c r="G17519" s="2" t="s">
        <v>26</v>
      </c>
    </row>
    <row r="17520" spans="1:7" x14ac:dyDescent="0.35">
      <c r="A17520" s="1">
        <v>46074</v>
      </c>
      <c r="B17520">
        <v>70444752</v>
      </c>
      <c r="C17520" s="2" t="s">
        <v>40</v>
      </c>
      <c r="D17520">
        <v>5000000</v>
      </c>
      <c r="E17520">
        <v>1</v>
      </c>
      <c r="F17520">
        <v>1000</v>
      </c>
      <c r="G17520" s="2" t="s">
        <v>26</v>
      </c>
    </row>
    <row r="17521" spans="1:7" x14ac:dyDescent="0.35">
      <c r="A17521" s="1">
        <v>46074</v>
      </c>
      <c r="B17521">
        <v>93445393</v>
      </c>
      <c r="C17521" s="2" t="s">
        <v>39</v>
      </c>
      <c r="D17521">
        <v>2000000</v>
      </c>
      <c r="E17521">
        <v>1</v>
      </c>
      <c r="F17521">
        <v>1000</v>
      </c>
      <c r="G17521" s="2" t="s">
        <v>26</v>
      </c>
    </row>
    <row r="17522" spans="1:7" x14ac:dyDescent="0.35">
      <c r="A17522" s="1">
        <v>46074</v>
      </c>
      <c r="B17522">
        <v>73089846</v>
      </c>
      <c r="C17522" s="2" t="s">
        <v>40</v>
      </c>
      <c r="D17522">
        <v>0</v>
      </c>
      <c r="E17522">
        <v>1</v>
      </c>
      <c r="F17522">
        <v>1550</v>
      </c>
      <c r="G17522" s="2" t="s">
        <v>26</v>
      </c>
    </row>
    <row r="17523" spans="1:7" x14ac:dyDescent="0.35">
      <c r="A17523" s="1">
        <v>46074</v>
      </c>
      <c r="B17523">
        <v>61945545</v>
      </c>
      <c r="C17523" s="2" t="s">
        <v>36</v>
      </c>
      <c r="D17523">
        <v>0</v>
      </c>
      <c r="E17523">
        <v>1</v>
      </c>
      <c r="F17523">
        <v>1000</v>
      </c>
      <c r="G17523" s="2" t="s">
        <v>26</v>
      </c>
    </row>
    <row r="17524" spans="1:7" x14ac:dyDescent="0.35">
      <c r="A17524" s="1">
        <v>46074</v>
      </c>
      <c r="B17524">
        <v>83121397</v>
      </c>
      <c r="C17524" s="2" t="s">
        <v>35</v>
      </c>
      <c r="D17524">
        <v>2000000</v>
      </c>
      <c r="E17524">
        <v>1</v>
      </c>
      <c r="F17524">
        <v>250</v>
      </c>
      <c r="G17524" s="2" t="s">
        <v>26</v>
      </c>
    </row>
    <row r="17525" spans="1:7" x14ac:dyDescent="0.35">
      <c r="A17525" s="1">
        <v>46074</v>
      </c>
      <c r="B17525">
        <v>86135667</v>
      </c>
      <c r="C17525" s="2" t="s">
        <v>38</v>
      </c>
      <c r="D17525">
        <v>200000</v>
      </c>
      <c r="E17525">
        <v>1</v>
      </c>
      <c r="F17525">
        <v>1550</v>
      </c>
      <c r="G17525" s="2" t="s">
        <v>26</v>
      </c>
    </row>
    <row r="17526" spans="1:7" x14ac:dyDescent="0.35">
      <c r="A17526" s="1">
        <v>46074</v>
      </c>
      <c r="B17526">
        <v>98143577</v>
      </c>
      <c r="C17526" s="2" t="s">
        <v>33</v>
      </c>
      <c r="D17526">
        <v>200000</v>
      </c>
      <c r="E17526">
        <v>1</v>
      </c>
      <c r="F17526">
        <v>1000</v>
      </c>
      <c r="G17526" s="2" t="s">
        <v>26</v>
      </c>
    </row>
    <row r="17527" spans="1:7" x14ac:dyDescent="0.35">
      <c r="A17527" s="1">
        <v>46074</v>
      </c>
      <c r="B17527">
        <v>84540085</v>
      </c>
      <c r="C17527" s="2" t="s">
        <v>40</v>
      </c>
      <c r="D17527">
        <v>1500000</v>
      </c>
      <c r="E17527">
        <v>1</v>
      </c>
      <c r="F17527">
        <v>600</v>
      </c>
      <c r="G17527" s="2" t="s">
        <v>26</v>
      </c>
    </row>
    <row r="17528" spans="1:7" x14ac:dyDescent="0.35">
      <c r="A17528" s="1">
        <v>46074</v>
      </c>
      <c r="B17528">
        <v>85558318</v>
      </c>
      <c r="C17528" s="2" t="s">
        <v>35</v>
      </c>
      <c r="D17528">
        <v>250000</v>
      </c>
      <c r="E17528">
        <v>1</v>
      </c>
      <c r="F17528">
        <v>250</v>
      </c>
      <c r="G17528" s="2" t="s">
        <v>26</v>
      </c>
    </row>
    <row r="17529" spans="1:7" x14ac:dyDescent="0.35">
      <c r="A17529" s="1">
        <v>46074</v>
      </c>
      <c r="B17529">
        <v>88649615</v>
      </c>
      <c r="C17529" s="2" t="s">
        <v>33</v>
      </c>
      <c r="D17529">
        <v>250000</v>
      </c>
      <c r="E17529">
        <v>1</v>
      </c>
      <c r="F17529">
        <v>600</v>
      </c>
      <c r="G17529" s="2" t="s">
        <v>26</v>
      </c>
    </row>
    <row r="17530" spans="1:7" x14ac:dyDescent="0.35">
      <c r="A17530" s="1">
        <v>46074</v>
      </c>
      <c r="B17530">
        <v>77742814</v>
      </c>
      <c r="C17530" s="2" t="s">
        <v>39</v>
      </c>
      <c r="D17530">
        <v>2000000</v>
      </c>
      <c r="E17530">
        <v>1</v>
      </c>
      <c r="F17530">
        <v>1550</v>
      </c>
      <c r="G17530" s="2" t="s">
        <v>26</v>
      </c>
    </row>
    <row r="17531" spans="1:7" x14ac:dyDescent="0.35">
      <c r="A17531" s="1">
        <v>46074</v>
      </c>
      <c r="B17531">
        <v>73449879</v>
      </c>
      <c r="C17531" s="2" t="s">
        <v>33</v>
      </c>
      <c r="D17531">
        <v>50000</v>
      </c>
      <c r="E17531">
        <v>1</v>
      </c>
      <c r="F17531">
        <v>1000</v>
      </c>
      <c r="G17531" s="2" t="s">
        <v>26</v>
      </c>
    </row>
    <row r="17532" spans="1:7" x14ac:dyDescent="0.35">
      <c r="A17532" s="1">
        <v>46074</v>
      </c>
      <c r="B17532">
        <v>65066405</v>
      </c>
      <c r="C17532" s="2" t="s">
        <v>39</v>
      </c>
      <c r="D17532">
        <v>0</v>
      </c>
      <c r="E17532">
        <v>1</v>
      </c>
      <c r="F17532">
        <v>1000</v>
      </c>
      <c r="G17532" s="2" t="s">
        <v>26</v>
      </c>
    </row>
    <row r="17533" spans="1:7" x14ac:dyDescent="0.35">
      <c r="A17533" s="1">
        <v>46074</v>
      </c>
      <c r="B17533">
        <v>90944693</v>
      </c>
      <c r="C17533" s="2" t="s">
        <v>35</v>
      </c>
      <c r="D17533">
        <v>50000</v>
      </c>
      <c r="E17533">
        <v>1</v>
      </c>
      <c r="F17533">
        <v>600</v>
      </c>
      <c r="G17533" s="2" t="s">
        <v>26</v>
      </c>
    </row>
    <row r="17534" spans="1:7" x14ac:dyDescent="0.35">
      <c r="A17534" s="1">
        <v>46074</v>
      </c>
      <c r="B17534">
        <v>60134218</v>
      </c>
      <c r="C17534" s="2" t="s">
        <v>39</v>
      </c>
      <c r="D17534">
        <v>3500000</v>
      </c>
      <c r="E17534">
        <v>1</v>
      </c>
      <c r="F17534">
        <v>1550</v>
      </c>
      <c r="G17534" s="2" t="s">
        <v>26</v>
      </c>
    </row>
    <row r="17535" spans="1:7" x14ac:dyDescent="0.35">
      <c r="A17535" s="1">
        <v>46074</v>
      </c>
      <c r="B17535">
        <v>83906502</v>
      </c>
      <c r="C17535" s="2" t="s">
        <v>37</v>
      </c>
      <c r="D17535">
        <v>50000</v>
      </c>
      <c r="E17535">
        <v>1</v>
      </c>
      <c r="F17535">
        <v>250</v>
      </c>
      <c r="G17535" s="2" t="s">
        <v>26</v>
      </c>
    </row>
    <row r="17536" spans="1:7" x14ac:dyDescent="0.35">
      <c r="A17536" s="1">
        <v>46074</v>
      </c>
      <c r="B17536">
        <v>94009310</v>
      </c>
      <c r="C17536" s="2" t="s">
        <v>39</v>
      </c>
      <c r="D17536">
        <v>500000</v>
      </c>
      <c r="E17536">
        <v>1</v>
      </c>
      <c r="F17536">
        <v>600</v>
      </c>
      <c r="G17536" s="2" t="s">
        <v>26</v>
      </c>
    </row>
    <row r="17537" spans="1:7" x14ac:dyDescent="0.35">
      <c r="A17537" s="1">
        <v>46074</v>
      </c>
      <c r="B17537">
        <v>65616125</v>
      </c>
      <c r="C17537" s="2" t="s">
        <v>40</v>
      </c>
      <c r="D17537">
        <v>1500000</v>
      </c>
      <c r="E17537">
        <v>1</v>
      </c>
      <c r="F17537">
        <v>250</v>
      </c>
      <c r="G17537" s="2" t="s">
        <v>26</v>
      </c>
    </row>
    <row r="17538" spans="1:7" x14ac:dyDescent="0.35">
      <c r="A17538" s="1">
        <v>46074</v>
      </c>
      <c r="B17538">
        <v>87796395</v>
      </c>
      <c r="C17538" s="2" t="s">
        <v>38</v>
      </c>
      <c r="D17538">
        <v>200000</v>
      </c>
      <c r="E17538">
        <v>1</v>
      </c>
      <c r="F17538">
        <v>250</v>
      </c>
      <c r="G17538" s="2" t="s">
        <v>26</v>
      </c>
    </row>
    <row r="17539" spans="1:7" x14ac:dyDescent="0.35">
      <c r="A17539" s="1">
        <v>46074</v>
      </c>
      <c r="B17539">
        <v>85164390</v>
      </c>
      <c r="C17539" s="2" t="s">
        <v>33</v>
      </c>
      <c r="D17539">
        <v>500000</v>
      </c>
      <c r="E17539">
        <v>1</v>
      </c>
      <c r="F17539">
        <v>250</v>
      </c>
      <c r="G17539" s="2" t="s">
        <v>26</v>
      </c>
    </row>
    <row r="17540" spans="1:7" x14ac:dyDescent="0.35">
      <c r="A17540" s="1">
        <v>46074</v>
      </c>
      <c r="B17540">
        <v>76569533</v>
      </c>
      <c r="C17540" s="2" t="s">
        <v>36</v>
      </c>
      <c r="D17540">
        <v>500000</v>
      </c>
      <c r="E17540">
        <v>1</v>
      </c>
      <c r="F17540">
        <v>600</v>
      </c>
      <c r="G17540" s="2" t="s">
        <v>26</v>
      </c>
    </row>
    <row r="17541" spans="1:7" x14ac:dyDescent="0.35">
      <c r="A17541" s="1">
        <v>46074</v>
      </c>
      <c r="B17541">
        <v>84586017</v>
      </c>
      <c r="C17541" s="2" t="s">
        <v>35</v>
      </c>
      <c r="D17541">
        <v>250000</v>
      </c>
      <c r="E17541">
        <v>1</v>
      </c>
      <c r="F17541">
        <v>600</v>
      </c>
      <c r="G17541" s="2" t="s">
        <v>26</v>
      </c>
    </row>
    <row r="17542" spans="1:7" x14ac:dyDescent="0.35">
      <c r="A17542" s="1">
        <v>46074</v>
      </c>
      <c r="B17542">
        <v>97491141</v>
      </c>
      <c r="C17542" s="2" t="s">
        <v>39</v>
      </c>
      <c r="D17542">
        <v>0</v>
      </c>
      <c r="E17542">
        <v>1</v>
      </c>
      <c r="F17542">
        <v>600</v>
      </c>
      <c r="G17542" s="2" t="s">
        <v>26</v>
      </c>
    </row>
    <row r="17543" spans="1:7" x14ac:dyDescent="0.35">
      <c r="A17543" s="1">
        <v>46074</v>
      </c>
      <c r="B17543">
        <v>90937369</v>
      </c>
      <c r="C17543" s="2" t="s">
        <v>38</v>
      </c>
      <c r="D17543">
        <v>500000</v>
      </c>
      <c r="E17543">
        <v>1</v>
      </c>
      <c r="F17543">
        <v>250</v>
      </c>
      <c r="G17543" s="2" t="s">
        <v>26</v>
      </c>
    </row>
    <row r="17544" spans="1:7" x14ac:dyDescent="0.35">
      <c r="A17544" s="1">
        <v>46074</v>
      </c>
      <c r="B17544">
        <v>68866195</v>
      </c>
      <c r="C17544" s="2" t="s">
        <v>40</v>
      </c>
      <c r="D17544">
        <v>750000</v>
      </c>
      <c r="E17544">
        <v>1</v>
      </c>
      <c r="F17544">
        <v>1000</v>
      </c>
      <c r="G17544" s="2" t="s">
        <v>26</v>
      </c>
    </row>
    <row r="17545" spans="1:7" x14ac:dyDescent="0.35">
      <c r="A17545" s="1">
        <v>46074</v>
      </c>
      <c r="B17545">
        <v>90638656</v>
      </c>
      <c r="C17545" s="2" t="s">
        <v>41</v>
      </c>
      <c r="D17545">
        <v>100000</v>
      </c>
      <c r="E17545">
        <v>1</v>
      </c>
      <c r="F17545">
        <v>1000</v>
      </c>
      <c r="G17545" s="2" t="s">
        <v>26</v>
      </c>
    </row>
    <row r="17546" spans="1:7" x14ac:dyDescent="0.35">
      <c r="A17546" s="1">
        <v>46074</v>
      </c>
      <c r="B17546">
        <v>90665583</v>
      </c>
      <c r="C17546" s="2" t="s">
        <v>35</v>
      </c>
      <c r="D17546">
        <v>0</v>
      </c>
      <c r="E17546">
        <v>1</v>
      </c>
      <c r="F17546">
        <v>1000</v>
      </c>
      <c r="G17546" s="2" t="s">
        <v>26</v>
      </c>
    </row>
    <row r="17547" spans="1:7" x14ac:dyDescent="0.35">
      <c r="A17547" s="1">
        <v>46074</v>
      </c>
      <c r="B17547">
        <v>70578686</v>
      </c>
      <c r="C17547" s="2" t="s">
        <v>35</v>
      </c>
      <c r="D17547">
        <v>0</v>
      </c>
      <c r="E17547">
        <v>1</v>
      </c>
      <c r="F17547">
        <v>600</v>
      </c>
      <c r="G17547" s="2" t="s">
        <v>26</v>
      </c>
    </row>
    <row r="17548" spans="1:7" x14ac:dyDescent="0.35">
      <c r="A17548" s="1">
        <v>46074</v>
      </c>
      <c r="B17548">
        <v>95960127</v>
      </c>
      <c r="C17548" s="2" t="s">
        <v>36</v>
      </c>
      <c r="D17548">
        <v>2000000</v>
      </c>
      <c r="E17548">
        <v>1</v>
      </c>
      <c r="F17548">
        <v>1550</v>
      </c>
      <c r="G17548" s="2" t="s">
        <v>26</v>
      </c>
    </row>
    <row r="17549" spans="1:7" x14ac:dyDescent="0.35">
      <c r="A17549" s="1">
        <v>46074</v>
      </c>
      <c r="B17549">
        <v>90821432</v>
      </c>
      <c r="C17549" s="2" t="s">
        <v>39</v>
      </c>
      <c r="D17549">
        <v>50000</v>
      </c>
      <c r="E17549">
        <v>1</v>
      </c>
      <c r="F17549">
        <v>600</v>
      </c>
      <c r="G17549" s="2" t="s">
        <v>26</v>
      </c>
    </row>
    <row r="17550" spans="1:7" x14ac:dyDescent="0.35">
      <c r="A17550" s="1">
        <v>46074</v>
      </c>
      <c r="B17550">
        <v>94847997</v>
      </c>
      <c r="C17550" s="2" t="s">
        <v>33</v>
      </c>
      <c r="D17550">
        <v>250000</v>
      </c>
      <c r="E17550">
        <v>1</v>
      </c>
      <c r="F17550">
        <v>250</v>
      </c>
      <c r="G17550" s="2" t="s">
        <v>26</v>
      </c>
    </row>
    <row r="17551" spans="1:7" x14ac:dyDescent="0.35">
      <c r="A17551" s="1">
        <v>46074</v>
      </c>
      <c r="B17551">
        <v>98626158</v>
      </c>
      <c r="C17551" s="2" t="s">
        <v>38</v>
      </c>
      <c r="D17551">
        <v>50000</v>
      </c>
      <c r="E17551">
        <v>1</v>
      </c>
      <c r="F17551">
        <v>600</v>
      </c>
      <c r="G17551" s="2" t="s">
        <v>26</v>
      </c>
    </row>
    <row r="17552" spans="1:7" x14ac:dyDescent="0.35">
      <c r="A17552" s="1">
        <v>46074</v>
      </c>
      <c r="B17552">
        <v>89505338</v>
      </c>
      <c r="C17552" s="2" t="s">
        <v>36</v>
      </c>
      <c r="D17552">
        <v>2000000</v>
      </c>
      <c r="E17552">
        <v>1</v>
      </c>
      <c r="F17552">
        <v>250</v>
      </c>
      <c r="G17552" s="2" t="s">
        <v>26</v>
      </c>
    </row>
    <row r="17553" spans="1:7" x14ac:dyDescent="0.35">
      <c r="A17553" s="1">
        <v>46074</v>
      </c>
      <c r="B17553">
        <v>90430354</v>
      </c>
      <c r="C17553" s="2" t="s">
        <v>33</v>
      </c>
      <c r="D17553">
        <v>2000000</v>
      </c>
      <c r="E17553">
        <v>1</v>
      </c>
      <c r="F17553">
        <v>1000</v>
      </c>
      <c r="G17553" s="2" t="s">
        <v>26</v>
      </c>
    </row>
    <row r="17554" spans="1:7" x14ac:dyDescent="0.35">
      <c r="A17554" s="1">
        <v>46074</v>
      </c>
      <c r="B17554">
        <v>92337025</v>
      </c>
      <c r="C17554" s="2" t="s">
        <v>40</v>
      </c>
      <c r="D17554">
        <v>50000</v>
      </c>
      <c r="E17554">
        <v>1</v>
      </c>
      <c r="F17554">
        <v>250</v>
      </c>
      <c r="G17554" s="2" t="s">
        <v>26</v>
      </c>
    </row>
    <row r="17555" spans="1:7" x14ac:dyDescent="0.35">
      <c r="A17555" s="1">
        <v>46074</v>
      </c>
      <c r="B17555">
        <v>92574911</v>
      </c>
      <c r="C17555" s="2" t="s">
        <v>39</v>
      </c>
      <c r="D17555">
        <v>200000</v>
      </c>
      <c r="E17555">
        <v>1</v>
      </c>
      <c r="F17555">
        <v>600</v>
      </c>
      <c r="G17555" s="2" t="s">
        <v>26</v>
      </c>
    </row>
    <row r="17556" spans="1:7" x14ac:dyDescent="0.35">
      <c r="A17556" s="1">
        <v>46074</v>
      </c>
      <c r="B17556">
        <v>86172060</v>
      </c>
      <c r="C17556" s="2" t="s">
        <v>37</v>
      </c>
      <c r="D17556">
        <v>2000000</v>
      </c>
      <c r="E17556">
        <v>1</v>
      </c>
      <c r="F17556">
        <v>1550</v>
      </c>
      <c r="G17556" s="2" t="s">
        <v>26</v>
      </c>
    </row>
    <row r="17557" spans="1:7" x14ac:dyDescent="0.35">
      <c r="A17557" s="1">
        <v>46074</v>
      </c>
      <c r="B17557">
        <v>78150242</v>
      </c>
      <c r="C17557" s="2" t="s">
        <v>38</v>
      </c>
      <c r="D17557">
        <v>50000</v>
      </c>
      <c r="E17557">
        <v>1</v>
      </c>
      <c r="F17557">
        <v>1550</v>
      </c>
      <c r="G17557" s="2" t="s">
        <v>26</v>
      </c>
    </row>
    <row r="17558" spans="1:7" x14ac:dyDescent="0.35">
      <c r="A17558" s="1">
        <v>46074</v>
      </c>
      <c r="B17558">
        <v>92302149</v>
      </c>
      <c r="C17558" s="2" t="s">
        <v>40</v>
      </c>
      <c r="D17558">
        <v>250000</v>
      </c>
      <c r="E17558">
        <v>1</v>
      </c>
      <c r="F17558">
        <v>250</v>
      </c>
      <c r="G17558" s="2" t="s">
        <v>26</v>
      </c>
    </row>
    <row r="17559" spans="1:7" x14ac:dyDescent="0.35">
      <c r="A17559" s="1">
        <v>46074</v>
      </c>
      <c r="B17559">
        <v>60240985</v>
      </c>
      <c r="C17559" s="2" t="s">
        <v>39</v>
      </c>
      <c r="D17559">
        <v>500000</v>
      </c>
      <c r="E17559">
        <v>1</v>
      </c>
      <c r="F17559">
        <v>600</v>
      </c>
      <c r="G17559" s="2" t="s">
        <v>26</v>
      </c>
    </row>
    <row r="17560" spans="1:7" x14ac:dyDescent="0.35">
      <c r="A17560" s="1">
        <v>46074</v>
      </c>
      <c r="B17560">
        <v>79134716</v>
      </c>
      <c r="C17560" s="2" t="s">
        <v>40</v>
      </c>
      <c r="D17560">
        <v>0</v>
      </c>
      <c r="E17560">
        <v>1</v>
      </c>
      <c r="F17560">
        <v>250</v>
      </c>
      <c r="G17560" s="2" t="s">
        <v>26</v>
      </c>
    </row>
    <row r="17561" spans="1:7" x14ac:dyDescent="0.35">
      <c r="A17561" s="1">
        <v>46074</v>
      </c>
      <c r="B17561">
        <v>96058660</v>
      </c>
      <c r="C17561" s="2" t="s">
        <v>36</v>
      </c>
      <c r="D17561">
        <v>250000</v>
      </c>
      <c r="E17561">
        <v>1</v>
      </c>
      <c r="F17561">
        <v>1000</v>
      </c>
      <c r="G17561" s="2" t="s">
        <v>26</v>
      </c>
    </row>
    <row r="17562" spans="1:7" x14ac:dyDescent="0.35">
      <c r="A17562" s="1">
        <v>46074</v>
      </c>
      <c r="B17562">
        <v>73407578</v>
      </c>
      <c r="C17562" s="2" t="s">
        <v>41</v>
      </c>
      <c r="D17562">
        <v>50000</v>
      </c>
      <c r="E17562">
        <v>1</v>
      </c>
      <c r="F17562">
        <v>1550</v>
      </c>
      <c r="G17562" s="2" t="s">
        <v>26</v>
      </c>
    </row>
    <row r="17563" spans="1:7" x14ac:dyDescent="0.35">
      <c r="A17563" s="1">
        <v>46074</v>
      </c>
      <c r="B17563">
        <v>62378497</v>
      </c>
      <c r="C17563" s="2" t="s">
        <v>39</v>
      </c>
      <c r="D17563">
        <v>0</v>
      </c>
      <c r="E17563">
        <v>1</v>
      </c>
      <c r="F17563">
        <v>600</v>
      </c>
      <c r="G17563" s="2" t="s">
        <v>26</v>
      </c>
    </row>
    <row r="17564" spans="1:7" x14ac:dyDescent="0.35">
      <c r="A17564" s="1">
        <v>46074</v>
      </c>
      <c r="B17564">
        <v>98742437</v>
      </c>
      <c r="C17564" s="2" t="s">
        <v>33</v>
      </c>
      <c r="D17564">
        <v>250000</v>
      </c>
      <c r="E17564">
        <v>1</v>
      </c>
      <c r="F17564">
        <v>1550</v>
      </c>
      <c r="G17564" s="2" t="s">
        <v>26</v>
      </c>
    </row>
    <row r="17565" spans="1:7" x14ac:dyDescent="0.35">
      <c r="A17565" s="1">
        <v>46074</v>
      </c>
      <c r="B17565">
        <v>98828511</v>
      </c>
      <c r="C17565" s="2" t="s">
        <v>37</v>
      </c>
      <c r="D17565">
        <v>1500000</v>
      </c>
      <c r="E17565">
        <v>1</v>
      </c>
      <c r="F17565">
        <v>250</v>
      </c>
      <c r="G17565" s="2" t="s">
        <v>26</v>
      </c>
    </row>
    <row r="17566" spans="1:7" x14ac:dyDescent="0.35">
      <c r="A17566" s="1">
        <v>46074</v>
      </c>
      <c r="B17566">
        <v>93545013</v>
      </c>
      <c r="C17566" s="2" t="s">
        <v>33</v>
      </c>
      <c r="D17566">
        <v>50000</v>
      </c>
      <c r="E17566">
        <v>1</v>
      </c>
      <c r="F17566">
        <v>1000</v>
      </c>
      <c r="G17566" s="2" t="s">
        <v>26</v>
      </c>
    </row>
    <row r="17567" spans="1:7" x14ac:dyDescent="0.35">
      <c r="A17567" s="1">
        <v>46074</v>
      </c>
      <c r="B17567">
        <v>70925331</v>
      </c>
      <c r="C17567" s="2" t="s">
        <v>40</v>
      </c>
      <c r="D17567">
        <v>200000</v>
      </c>
      <c r="E17567">
        <v>1</v>
      </c>
      <c r="F17567">
        <v>250</v>
      </c>
      <c r="G17567" s="2" t="s">
        <v>26</v>
      </c>
    </row>
    <row r="17568" spans="1:7" x14ac:dyDescent="0.35">
      <c r="A17568" s="1">
        <v>46074</v>
      </c>
      <c r="B17568">
        <v>91922533</v>
      </c>
      <c r="C17568" s="2" t="s">
        <v>41</v>
      </c>
      <c r="D17568">
        <v>50000</v>
      </c>
      <c r="E17568">
        <v>1</v>
      </c>
      <c r="F17568">
        <v>1550</v>
      </c>
      <c r="G17568" s="2" t="s">
        <v>26</v>
      </c>
    </row>
    <row r="17569" spans="1:7" x14ac:dyDescent="0.35">
      <c r="A17569" s="1">
        <v>46074</v>
      </c>
      <c r="B17569">
        <v>79951611</v>
      </c>
      <c r="C17569" s="2" t="s">
        <v>37</v>
      </c>
      <c r="D17569">
        <v>1500000</v>
      </c>
      <c r="E17569">
        <v>1</v>
      </c>
      <c r="F17569">
        <v>1000</v>
      </c>
      <c r="G17569" s="2" t="s">
        <v>26</v>
      </c>
    </row>
    <row r="17570" spans="1:7" x14ac:dyDescent="0.35">
      <c r="A17570" s="1">
        <v>46074</v>
      </c>
      <c r="B17570">
        <v>82353307</v>
      </c>
      <c r="C17570" s="2" t="s">
        <v>36</v>
      </c>
      <c r="D17570">
        <v>250000</v>
      </c>
      <c r="E17570">
        <v>1</v>
      </c>
      <c r="F17570">
        <v>1000</v>
      </c>
      <c r="G17570" s="2" t="s">
        <v>26</v>
      </c>
    </row>
    <row r="17571" spans="1:7" x14ac:dyDescent="0.35">
      <c r="A17571" s="1">
        <v>46074</v>
      </c>
      <c r="B17571">
        <v>83010632</v>
      </c>
      <c r="C17571" s="2" t="s">
        <v>40</v>
      </c>
      <c r="D17571">
        <v>3500000</v>
      </c>
      <c r="E17571">
        <v>1</v>
      </c>
      <c r="F17571">
        <v>1550</v>
      </c>
      <c r="G17571" s="2" t="s">
        <v>26</v>
      </c>
    </row>
    <row r="17572" spans="1:7" x14ac:dyDescent="0.35">
      <c r="A17572" s="1">
        <v>46074</v>
      </c>
      <c r="B17572">
        <v>78911121</v>
      </c>
      <c r="C17572" s="2" t="s">
        <v>36</v>
      </c>
      <c r="D17572">
        <v>500000</v>
      </c>
      <c r="E17572">
        <v>1</v>
      </c>
      <c r="F17572">
        <v>250</v>
      </c>
      <c r="G17572" s="2" t="s">
        <v>26</v>
      </c>
    </row>
    <row r="17573" spans="1:7" x14ac:dyDescent="0.35">
      <c r="A17573" s="1">
        <v>46074</v>
      </c>
      <c r="B17573">
        <v>62858817</v>
      </c>
      <c r="C17573" s="2" t="s">
        <v>39</v>
      </c>
      <c r="D17573">
        <v>750000</v>
      </c>
      <c r="E17573">
        <v>1</v>
      </c>
      <c r="F17573">
        <v>1000</v>
      </c>
      <c r="G17573" s="2" t="s">
        <v>26</v>
      </c>
    </row>
    <row r="17574" spans="1:7" x14ac:dyDescent="0.35">
      <c r="A17574" s="1">
        <v>46074</v>
      </c>
      <c r="B17574">
        <v>77926398</v>
      </c>
      <c r="C17574" s="2" t="s">
        <v>35</v>
      </c>
      <c r="D17574">
        <v>1500000</v>
      </c>
      <c r="E17574">
        <v>1</v>
      </c>
      <c r="F17574">
        <v>1000</v>
      </c>
      <c r="G17574" s="2" t="s">
        <v>26</v>
      </c>
    </row>
    <row r="17575" spans="1:7" x14ac:dyDescent="0.35">
      <c r="A17575" s="1">
        <v>46074</v>
      </c>
      <c r="B17575">
        <v>93877442</v>
      </c>
      <c r="C17575" s="2" t="s">
        <v>38</v>
      </c>
      <c r="D17575">
        <v>0</v>
      </c>
      <c r="E17575">
        <v>1</v>
      </c>
      <c r="F17575">
        <v>250</v>
      </c>
      <c r="G17575" s="2" t="s">
        <v>26</v>
      </c>
    </row>
    <row r="17576" spans="1:7" x14ac:dyDescent="0.35">
      <c r="A17576" s="1">
        <v>46074</v>
      </c>
      <c r="B17576">
        <v>78833834</v>
      </c>
      <c r="C17576" s="2" t="s">
        <v>39</v>
      </c>
      <c r="D17576">
        <v>100000</v>
      </c>
      <c r="E17576">
        <v>1</v>
      </c>
      <c r="F17576">
        <v>1000</v>
      </c>
      <c r="G17576" s="2" t="s">
        <v>26</v>
      </c>
    </row>
    <row r="17577" spans="1:7" x14ac:dyDescent="0.35">
      <c r="A17577" s="1">
        <v>46074</v>
      </c>
      <c r="B17577">
        <v>83053907</v>
      </c>
      <c r="C17577" s="2" t="s">
        <v>37</v>
      </c>
      <c r="D17577">
        <v>50000</v>
      </c>
      <c r="E17577">
        <v>1</v>
      </c>
      <c r="F17577">
        <v>1550</v>
      </c>
      <c r="G17577" s="2" t="s">
        <v>26</v>
      </c>
    </row>
    <row r="17578" spans="1:7" x14ac:dyDescent="0.35">
      <c r="A17578" s="1">
        <v>46074</v>
      </c>
      <c r="B17578">
        <v>90600168</v>
      </c>
      <c r="C17578" s="2" t="s">
        <v>36</v>
      </c>
      <c r="D17578">
        <v>500000</v>
      </c>
      <c r="E17578">
        <v>1</v>
      </c>
      <c r="F17578">
        <v>1000</v>
      </c>
      <c r="G17578" s="2" t="s">
        <v>26</v>
      </c>
    </row>
    <row r="17579" spans="1:7" x14ac:dyDescent="0.35">
      <c r="A17579" s="1">
        <v>46074</v>
      </c>
      <c r="B17579">
        <v>88544305</v>
      </c>
      <c r="C17579" s="2" t="s">
        <v>39</v>
      </c>
      <c r="D17579">
        <v>500000</v>
      </c>
      <c r="E17579">
        <v>1</v>
      </c>
      <c r="F17579">
        <v>1550</v>
      </c>
      <c r="G17579" s="2" t="s">
        <v>26</v>
      </c>
    </row>
    <row r="17580" spans="1:7" x14ac:dyDescent="0.35">
      <c r="A17580" s="1">
        <v>46074</v>
      </c>
      <c r="B17580">
        <v>84777624</v>
      </c>
      <c r="C17580" s="2" t="s">
        <v>38</v>
      </c>
      <c r="D17580">
        <v>100000</v>
      </c>
      <c r="E17580">
        <v>1</v>
      </c>
      <c r="F17580">
        <v>250</v>
      </c>
      <c r="G17580" s="2" t="s">
        <v>26</v>
      </c>
    </row>
    <row r="17581" spans="1:7" x14ac:dyDescent="0.35">
      <c r="A17581" s="1">
        <v>46074</v>
      </c>
      <c r="B17581">
        <v>73684931</v>
      </c>
      <c r="C17581" s="2" t="s">
        <v>37</v>
      </c>
      <c r="D17581">
        <v>2000000</v>
      </c>
      <c r="E17581">
        <v>1</v>
      </c>
      <c r="F17581">
        <v>600</v>
      </c>
      <c r="G17581" s="2" t="s">
        <v>26</v>
      </c>
    </row>
    <row r="17582" spans="1:7" x14ac:dyDescent="0.35">
      <c r="A17582" s="1">
        <v>46074</v>
      </c>
      <c r="B17582">
        <v>97418497</v>
      </c>
      <c r="C17582" s="2" t="s">
        <v>41</v>
      </c>
      <c r="D17582">
        <v>3500000</v>
      </c>
      <c r="E17582">
        <v>1</v>
      </c>
      <c r="F17582">
        <v>250</v>
      </c>
      <c r="G17582" s="2" t="s">
        <v>26</v>
      </c>
    </row>
    <row r="17583" spans="1:7" x14ac:dyDescent="0.35">
      <c r="A17583" s="1">
        <v>46074</v>
      </c>
      <c r="B17583">
        <v>80719617</v>
      </c>
      <c r="C17583" s="2" t="s">
        <v>36</v>
      </c>
      <c r="D17583">
        <v>250000</v>
      </c>
      <c r="E17583">
        <v>1</v>
      </c>
      <c r="F17583">
        <v>250</v>
      </c>
      <c r="G17583" s="2" t="s">
        <v>26</v>
      </c>
    </row>
    <row r="17584" spans="1:7" x14ac:dyDescent="0.35">
      <c r="A17584" s="1">
        <v>46074</v>
      </c>
      <c r="B17584">
        <v>92828626</v>
      </c>
      <c r="C17584" s="2" t="s">
        <v>36</v>
      </c>
      <c r="D17584">
        <v>200000</v>
      </c>
      <c r="E17584">
        <v>1</v>
      </c>
      <c r="F17584">
        <v>1000</v>
      </c>
      <c r="G17584" s="2" t="s">
        <v>26</v>
      </c>
    </row>
    <row r="17585" spans="1:7" x14ac:dyDescent="0.35">
      <c r="A17585" s="1">
        <v>46074</v>
      </c>
      <c r="B17585">
        <v>80423480</v>
      </c>
      <c r="C17585" s="2" t="s">
        <v>38</v>
      </c>
      <c r="D17585">
        <v>200000</v>
      </c>
      <c r="E17585">
        <v>1</v>
      </c>
      <c r="F17585">
        <v>1000</v>
      </c>
      <c r="G17585" s="2" t="s">
        <v>26</v>
      </c>
    </row>
    <row r="17586" spans="1:7" x14ac:dyDescent="0.35">
      <c r="A17586" s="1">
        <v>46074</v>
      </c>
      <c r="B17586">
        <v>96767781</v>
      </c>
      <c r="C17586" s="2" t="s">
        <v>38</v>
      </c>
      <c r="D17586">
        <v>750000</v>
      </c>
      <c r="E17586">
        <v>1</v>
      </c>
      <c r="F17586">
        <v>1550</v>
      </c>
      <c r="G17586" s="2" t="s">
        <v>26</v>
      </c>
    </row>
    <row r="17587" spans="1:7" x14ac:dyDescent="0.35">
      <c r="A17587" s="1">
        <v>46074</v>
      </c>
      <c r="B17587">
        <v>72237544</v>
      </c>
      <c r="C17587" s="2" t="s">
        <v>36</v>
      </c>
      <c r="D17587">
        <v>50000</v>
      </c>
      <c r="E17587">
        <v>1</v>
      </c>
      <c r="F17587">
        <v>250</v>
      </c>
      <c r="G17587" s="2" t="s">
        <v>26</v>
      </c>
    </row>
    <row r="17588" spans="1:7" x14ac:dyDescent="0.35">
      <c r="A17588" s="1">
        <v>46074</v>
      </c>
      <c r="B17588">
        <v>80324570</v>
      </c>
      <c r="C17588" s="2" t="s">
        <v>37</v>
      </c>
      <c r="D17588">
        <v>500000</v>
      </c>
      <c r="E17588">
        <v>1</v>
      </c>
      <c r="F17588">
        <v>600</v>
      </c>
      <c r="G17588" s="2" t="s">
        <v>26</v>
      </c>
    </row>
    <row r="17589" spans="1:7" x14ac:dyDescent="0.35">
      <c r="A17589" s="1">
        <v>46074</v>
      </c>
      <c r="B17589">
        <v>96818272</v>
      </c>
      <c r="C17589" s="2" t="s">
        <v>40</v>
      </c>
      <c r="D17589">
        <v>500000</v>
      </c>
      <c r="E17589">
        <v>1</v>
      </c>
      <c r="F17589">
        <v>250</v>
      </c>
      <c r="G17589" s="2" t="s">
        <v>26</v>
      </c>
    </row>
    <row r="17590" spans="1:7" x14ac:dyDescent="0.35">
      <c r="A17590" s="1">
        <v>46074</v>
      </c>
      <c r="B17590">
        <v>92913047</v>
      </c>
      <c r="C17590" s="2" t="s">
        <v>40</v>
      </c>
      <c r="D17590">
        <v>0</v>
      </c>
      <c r="E17590">
        <v>1</v>
      </c>
      <c r="F17590">
        <v>1000</v>
      </c>
      <c r="G17590" s="2" t="s">
        <v>26</v>
      </c>
    </row>
    <row r="17591" spans="1:7" x14ac:dyDescent="0.35">
      <c r="A17591" s="1">
        <v>46074</v>
      </c>
      <c r="B17591">
        <v>77202511</v>
      </c>
      <c r="C17591" s="2" t="s">
        <v>41</v>
      </c>
      <c r="D17591">
        <v>100000</v>
      </c>
      <c r="E17591">
        <v>1</v>
      </c>
      <c r="F17591">
        <v>600</v>
      </c>
      <c r="G17591" s="2" t="s">
        <v>26</v>
      </c>
    </row>
    <row r="17592" spans="1:7" x14ac:dyDescent="0.35">
      <c r="A17592" s="1">
        <v>46074</v>
      </c>
      <c r="B17592">
        <v>95124251</v>
      </c>
      <c r="C17592" s="2" t="s">
        <v>36</v>
      </c>
      <c r="D17592">
        <v>50000</v>
      </c>
      <c r="E17592">
        <v>1</v>
      </c>
      <c r="F17592">
        <v>250</v>
      </c>
      <c r="G17592" s="2" t="s">
        <v>26</v>
      </c>
    </row>
    <row r="17593" spans="1:7" x14ac:dyDescent="0.35">
      <c r="A17593" s="1">
        <v>46074</v>
      </c>
      <c r="B17593">
        <v>81752133</v>
      </c>
      <c r="C17593" s="2" t="s">
        <v>35</v>
      </c>
      <c r="D17593">
        <v>200000</v>
      </c>
      <c r="E17593">
        <v>1</v>
      </c>
      <c r="F17593">
        <v>1000</v>
      </c>
      <c r="G17593" s="2" t="s">
        <v>26</v>
      </c>
    </row>
    <row r="17594" spans="1:7" x14ac:dyDescent="0.35">
      <c r="A17594" s="1">
        <v>46074</v>
      </c>
      <c r="B17594">
        <v>89569585</v>
      </c>
      <c r="C17594" s="2" t="s">
        <v>35</v>
      </c>
      <c r="D17594">
        <v>0</v>
      </c>
      <c r="E17594">
        <v>1</v>
      </c>
      <c r="F17594">
        <v>1000</v>
      </c>
      <c r="G17594" s="2" t="s">
        <v>26</v>
      </c>
    </row>
    <row r="17595" spans="1:7" x14ac:dyDescent="0.35">
      <c r="A17595" s="1">
        <v>46074</v>
      </c>
      <c r="B17595">
        <v>82602261</v>
      </c>
      <c r="C17595" s="2" t="s">
        <v>35</v>
      </c>
      <c r="D17595">
        <v>0</v>
      </c>
      <c r="E17595">
        <v>1</v>
      </c>
      <c r="F17595">
        <v>600</v>
      </c>
      <c r="G17595" s="2" t="s">
        <v>26</v>
      </c>
    </row>
    <row r="17596" spans="1:7" x14ac:dyDescent="0.35">
      <c r="A17596" s="1">
        <v>46075</v>
      </c>
      <c r="B17596">
        <v>87967252</v>
      </c>
      <c r="C17596" s="2" t="s">
        <v>39</v>
      </c>
      <c r="D17596">
        <v>0</v>
      </c>
      <c r="E17596">
        <v>1</v>
      </c>
      <c r="F17596">
        <v>1550</v>
      </c>
      <c r="G17596" s="2" t="s">
        <v>26</v>
      </c>
    </row>
    <row r="17597" spans="1:7" x14ac:dyDescent="0.35">
      <c r="A17597" s="1">
        <v>46075</v>
      </c>
      <c r="B17597">
        <v>63721020</v>
      </c>
      <c r="C17597" s="2" t="s">
        <v>37</v>
      </c>
      <c r="D17597">
        <v>750000</v>
      </c>
      <c r="E17597">
        <v>1</v>
      </c>
      <c r="F17597">
        <v>1000</v>
      </c>
      <c r="G17597" s="2" t="s">
        <v>26</v>
      </c>
    </row>
    <row r="17598" spans="1:7" x14ac:dyDescent="0.35">
      <c r="A17598" s="1">
        <v>46075</v>
      </c>
      <c r="B17598">
        <v>94487614</v>
      </c>
      <c r="C17598" s="2" t="s">
        <v>35</v>
      </c>
      <c r="D17598">
        <v>1500000</v>
      </c>
      <c r="E17598">
        <v>1</v>
      </c>
      <c r="F17598">
        <v>1000</v>
      </c>
      <c r="G17598" s="2" t="s">
        <v>26</v>
      </c>
    </row>
    <row r="17599" spans="1:7" x14ac:dyDescent="0.35">
      <c r="A17599" s="1">
        <v>46075</v>
      </c>
      <c r="B17599">
        <v>74526752</v>
      </c>
      <c r="C17599" s="2" t="s">
        <v>33</v>
      </c>
      <c r="D17599">
        <v>1000000</v>
      </c>
      <c r="E17599">
        <v>1</v>
      </c>
      <c r="F17599">
        <v>250</v>
      </c>
      <c r="G17599" s="2" t="s">
        <v>26</v>
      </c>
    </row>
    <row r="17600" spans="1:7" x14ac:dyDescent="0.35">
      <c r="A17600" s="1">
        <v>46075</v>
      </c>
      <c r="B17600">
        <v>73181789</v>
      </c>
      <c r="C17600" s="2" t="s">
        <v>41</v>
      </c>
      <c r="D17600">
        <v>0</v>
      </c>
      <c r="E17600">
        <v>1</v>
      </c>
      <c r="F17600">
        <v>600</v>
      </c>
      <c r="G17600" s="2" t="s">
        <v>26</v>
      </c>
    </row>
    <row r="17601" spans="1:7" x14ac:dyDescent="0.35">
      <c r="A17601" s="1">
        <v>46075</v>
      </c>
      <c r="B17601">
        <v>83292583</v>
      </c>
      <c r="C17601" s="2" t="s">
        <v>39</v>
      </c>
      <c r="D17601">
        <v>5000000</v>
      </c>
      <c r="E17601">
        <v>1</v>
      </c>
      <c r="F17601">
        <v>250</v>
      </c>
      <c r="G17601" s="2" t="s">
        <v>26</v>
      </c>
    </row>
    <row r="17602" spans="1:7" x14ac:dyDescent="0.35">
      <c r="A17602" s="1">
        <v>46075</v>
      </c>
      <c r="B17602">
        <v>98590434</v>
      </c>
      <c r="C17602" s="2" t="s">
        <v>41</v>
      </c>
      <c r="D17602">
        <v>0</v>
      </c>
      <c r="E17602">
        <v>1</v>
      </c>
      <c r="F17602">
        <v>250</v>
      </c>
      <c r="G17602" s="2" t="s">
        <v>26</v>
      </c>
    </row>
    <row r="17603" spans="1:7" x14ac:dyDescent="0.35">
      <c r="A17603" s="1">
        <v>46075</v>
      </c>
      <c r="B17603">
        <v>92141824</v>
      </c>
      <c r="C17603" s="2" t="s">
        <v>38</v>
      </c>
      <c r="D17603">
        <v>0</v>
      </c>
      <c r="E17603">
        <v>1</v>
      </c>
      <c r="F17603">
        <v>600</v>
      </c>
      <c r="G17603" s="2" t="s">
        <v>26</v>
      </c>
    </row>
    <row r="17604" spans="1:7" x14ac:dyDescent="0.35">
      <c r="A17604" s="1">
        <v>46075</v>
      </c>
      <c r="B17604">
        <v>65323454</v>
      </c>
      <c r="C17604" s="2" t="s">
        <v>35</v>
      </c>
      <c r="D17604">
        <v>200000</v>
      </c>
      <c r="E17604">
        <v>1</v>
      </c>
      <c r="F17604">
        <v>1550</v>
      </c>
      <c r="G17604" s="2" t="s">
        <v>26</v>
      </c>
    </row>
    <row r="17605" spans="1:7" x14ac:dyDescent="0.35">
      <c r="A17605" s="1">
        <v>46075</v>
      </c>
      <c r="B17605">
        <v>75946513</v>
      </c>
      <c r="C17605" s="2" t="s">
        <v>41</v>
      </c>
      <c r="D17605">
        <v>3500000</v>
      </c>
      <c r="E17605">
        <v>1</v>
      </c>
      <c r="F17605">
        <v>1550</v>
      </c>
      <c r="G17605" s="2" t="s">
        <v>26</v>
      </c>
    </row>
    <row r="17606" spans="1:7" x14ac:dyDescent="0.35">
      <c r="A17606" s="1">
        <v>46075</v>
      </c>
      <c r="B17606">
        <v>97299623</v>
      </c>
      <c r="C17606" s="2" t="s">
        <v>36</v>
      </c>
      <c r="D17606">
        <v>3500000</v>
      </c>
      <c r="E17606">
        <v>1</v>
      </c>
      <c r="F17606">
        <v>600</v>
      </c>
      <c r="G17606" s="2" t="s">
        <v>26</v>
      </c>
    </row>
    <row r="17607" spans="1:7" x14ac:dyDescent="0.35">
      <c r="A17607" s="1">
        <v>46075</v>
      </c>
      <c r="B17607">
        <v>63907518</v>
      </c>
      <c r="C17607" s="2" t="s">
        <v>40</v>
      </c>
      <c r="D17607">
        <v>200000</v>
      </c>
      <c r="E17607">
        <v>1</v>
      </c>
      <c r="F17607">
        <v>600</v>
      </c>
      <c r="G17607" s="2" t="s">
        <v>26</v>
      </c>
    </row>
    <row r="17608" spans="1:7" x14ac:dyDescent="0.35">
      <c r="A17608" s="1">
        <v>46075</v>
      </c>
      <c r="B17608">
        <v>78009163</v>
      </c>
      <c r="C17608" s="2" t="s">
        <v>40</v>
      </c>
      <c r="D17608">
        <v>0</v>
      </c>
      <c r="E17608">
        <v>1</v>
      </c>
      <c r="F17608">
        <v>1550</v>
      </c>
      <c r="G17608" s="2" t="s">
        <v>26</v>
      </c>
    </row>
    <row r="17609" spans="1:7" x14ac:dyDescent="0.35">
      <c r="A17609" s="1">
        <v>46075</v>
      </c>
      <c r="B17609">
        <v>93319524</v>
      </c>
      <c r="C17609" s="2" t="s">
        <v>36</v>
      </c>
      <c r="D17609">
        <v>500000</v>
      </c>
      <c r="E17609">
        <v>1</v>
      </c>
      <c r="F17609">
        <v>250</v>
      </c>
      <c r="G17609" s="2" t="s">
        <v>26</v>
      </c>
    </row>
    <row r="17610" spans="1:7" x14ac:dyDescent="0.35">
      <c r="A17610" s="1">
        <v>46075</v>
      </c>
      <c r="B17610">
        <v>77419558</v>
      </c>
      <c r="C17610" s="2" t="s">
        <v>33</v>
      </c>
      <c r="D17610">
        <v>2000000</v>
      </c>
      <c r="E17610">
        <v>1</v>
      </c>
      <c r="F17610">
        <v>1550</v>
      </c>
      <c r="G17610" s="2" t="s">
        <v>26</v>
      </c>
    </row>
    <row r="17611" spans="1:7" x14ac:dyDescent="0.35">
      <c r="A17611" s="1">
        <v>46075</v>
      </c>
      <c r="B17611">
        <v>92074056</v>
      </c>
      <c r="C17611" s="2" t="s">
        <v>39</v>
      </c>
      <c r="D17611">
        <v>200000</v>
      </c>
      <c r="E17611">
        <v>1</v>
      </c>
      <c r="F17611">
        <v>250</v>
      </c>
      <c r="G17611" s="2" t="s">
        <v>26</v>
      </c>
    </row>
    <row r="17612" spans="1:7" x14ac:dyDescent="0.35">
      <c r="A17612" s="1">
        <v>46075</v>
      </c>
      <c r="B17612">
        <v>84075298</v>
      </c>
      <c r="C17612" s="2" t="s">
        <v>39</v>
      </c>
      <c r="D17612">
        <v>0</v>
      </c>
      <c r="E17612">
        <v>1</v>
      </c>
      <c r="F17612">
        <v>600</v>
      </c>
      <c r="G17612" s="2" t="s">
        <v>26</v>
      </c>
    </row>
    <row r="17613" spans="1:7" x14ac:dyDescent="0.35">
      <c r="A17613" s="1">
        <v>46075</v>
      </c>
      <c r="B17613">
        <v>66106593</v>
      </c>
      <c r="C17613" s="2" t="s">
        <v>39</v>
      </c>
      <c r="D17613">
        <v>200000</v>
      </c>
      <c r="E17613">
        <v>1</v>
      </c>
      <c r="F17613">
        <v>600</v>
      </c>
      <c r="G17613" s="2" t="s">
        <v>26</v>
      </c>
    </row>
    <row r="17614" spans="1:7" x14ac:dyDescent="0.35">
      <c r="A17614" s="1">
        <v>46075</v>
      </c>
      <c r="B17614">
        <v>89012304</v>
      </c>
      <c r="C17614" s="2" t="s">
        <v>36</v>
      </c>
      <c r="D17614">
        <v>100000</v>
      </c>
      <c r="E17614">
        <v>1</v>
      </c>
      <c r="F17614">
        <v>600</v>
      </c>
      <c r="G17614" s="2" t="s">
        <v>26</v>
      </c>
    </row>
    <row r="17615" spans="1:7" x14ac:dyDescent="0.35">
      <c r="A17615" s="1">
        <v>46075</v>
      </c>
      <c r="B17615">
        <v>81004520</v>
      </c>
      <c r="C17615" s="2" t="s">
        <v>35</v>
      </c>
      <c r="D17615">
        <v>100000</v>
      </c>
      <c r="E17615">
        <v>1</v>
      </c>
      <c r="F17615">
        <v>1000</v>
      </c>
      <c r="G17615" s="2" t="s">
        <v>26</v>
      </c>
    </row>
    <row r="17616" spans="1:7" x14ac:dyDescent="0.35">
      <c r="A17616" s="1">
        <v>46075</v>
      </c>
      <c r="B17616">
        <v>88910979</v>
      </c>
      <c r="C17616" s="2" t="s">
        <v>41</v>
      </c>
      <c r="D17616">
        <v>50000</v>
      </c>
      <c r="E17616">
        <v>1</v>
      </c>
      <c r="F17616">
        <v>250</v>
      </c>
      <c r="G17616" s="2" t="s">
        <v>26</v>
      </c>
    </row>
    <row r="17617" spans="1:7" x14ac:dyDescent="0.35">
      <c r="A17617" s="1">
        <v>46075</v>
      </c>
      <c r="B17617">
        <v>88082167</v>
      </c>
      <c r="C17617" s="2" t="s">
        <v>38</v>
      </c>
      <c r="D17617">
        <v>3500000</v>
      </c>
      <c r="E17617">
        <v>1</v>
      </c>
      <c r="F17617">
        <v>1000</v>
      </c>
      <c r="G17617" s="2" t="s">
        <v>26</v>
      </c>
    </row>
    <row r="17618" spans="1:7" x14ac:dyDescent="0.35">
      <c r="A17618" s="1">
        <v>46075</v>
      </c>
      <c r="B17618">
        <v>69525113</v>
      </c>
      <c r="C17618" s="2" t="s">
        <v>37</v>
      </c>
      <c r="D17618">
        <v>50000</v>
      </c>
      <c r="E17618">
        <v>1</v>
      </c>
      <c r="F17618">
        <v>1000</v>
      </c>
      <c r="G17618" s="2" t="s">
        <v>26</v>
      </c>
    </row>
    <row r="17619" spans="1:7" x14ac:dyDescent="0.35">
      <c r="A17619" s="1">
        <v>46075</v>
      </c>
      <c r="B17619">
        <v>90381957</v>
      </c>
      <c r="C17619" s="2" t="s">
        <v>41</v>
      </c>
      <c r="D17619">
        <v>5000000</v>
      </c>
      <c r="E17619">
        <v>1</v>
      </c>
      <c r="F17619">
        <v>600</v>
      </c>
      <c r="G17619" s="2" t="s">
        <v>26</v>
      </c>
    </row>
    <row r="17620" spans="1:7" x14ac:dyDescent="0.35">
      <c r="A17620" s="1">
        <v>46075</v>
      </c>
      <c r="B17620">
        <v>62581466</v>
      </c>
      <c r="C17620" s="2" t="s">
        <v>41</v>
      </c>
      <c r="D17620">
        <v>5000000</v>
      </c>
      <c r="E17620">
        <v>1</v>
      </c>
      <c r="F17620">
        <v>600</v>
      </c>
      <c r="G17620" s="2" t="s">
        <v>26</v>
      </c>
    </row>
    <row r="17621" spans="1:7" x14ac:dyDescent="0.35">
      <c r="A17621" s="1">
        <v>46075</v>
      </c>
      <c r="B17621">
        <v>88757542</v>
      </c>
      <c r="C17621" s="2" t="s">
        <v>33</v>
      </c>
      <c r="D17621">
        <v>0</v>
      </c>
      <c r="E17621">
        <v>1</v>
      </c>
      <c r="F17621">
        <v>250</v>
      </c>
      <c r="G17621" s="2" t="s">
        <v>26</v>
      </c>
    </row>
    <row r="17622" spans="1:7" x14ac:dyDescent="0.35">
      <c r="A17622" s="1">
        <v>46075</v>
      </c>
      <c r="B17622">
        <v>64793748</v>
      </c>
      <c r="C17622" s="2" t="s">
        <v>37</v>
      </c>
      <c r="D17622">
        <v>0</v>
      </c>
      <c r="E17622">
        <v>1</v>
      </c>
      <c r="F17622">
        <v>1000</v>
      </c>
      <c r="G17622" s="2" t="s">
        <v>26</v>
      </c>
    </row>
    <row r="17623" spans="1:7" x14ac:dyDescent="0.35">
      <c r="A17623" s="1">
        <v>46075</v>
      </c>
      <c r="B17623">
        <v>71483417</v>
      </c>
      <c r="C17623" s="2" t="s">
        <v>40</v>
      </c>
      <c r="D17623">
        <v>0</v>
      </c>
      <c r="E17623">
        <v>1</v>
      </c>
      <c r="F17623">
        <v>250</v>
      </c>
      <c r="G17623" s="2" t="s">
        <v>26</v>
      </c>
    </row>
    <row r="17624" spans="1:7" x14ac:dyDescent="0.35">
      <c r="A17624" s="1">
        <v>46075</v>
      </c>
      <c r="B17624">
        <v>77673330</v>
      </c>
      <c r="C17624" s="2" t="s">
        <v>39</v>
      </c>
      <c r="D17624">
        <v>1000000</v>
      </c>
      <c r="E17624">
        <v>1</v>
      </c>
      <c r="F17624">
        <v>250</v>
      </c>
      <c r="G17624" s="2" t="s">
        <v>26</v>
      </c>
    </row>
    <row r="17625" spans="1:7" x14ac:dyDescent="0.35">
      <c r="A17625" s="1">
        <v>46075</v>
      </c>
      <c r="B17625">
        <v>91734153</v>
      </c>
      <c r="C17625" s="2" t="s">
        <v>33</v>
      </c>
      <c r="D17625">
        <v>100000</v>
      </c>
      <c r="E17625">
        <v>1</v>
      </c>
      <c r="F17625">
        <v>1000</v>
      </c>
      <c r="G17625" s="2" t="s">
        <v>26</v>
      </c>
    </row>
    <row r="17626" spans="1:7" x14ac:dyDescent="0.35">
      <c r="A17626" s="1">
        <v>46075</v>
      </c>
      <c r="B17626">
        <v>92668840</v>
      </c>
      <c r="C17626" s="2" t="s">
        <v>36</v>
      </c>
      <c r="D17626">
        <v>750000</v>
      </c>
      <c r="E17626">
        <v>1</v>
      </c>
      <c r="F17626">
        <v>1550</v>
      </c>
      <c r="G17626" s="2" t="s">
        <v>26</v>
      </c>
    </row>
    <row r="17627" spans="1:7" x14ac:dyDescent="0.35">
      <c r="A17627" s="1">
        <v>46075</v>
      </c>
      <c r="B17627">
        <v>70840428</v>
      </c>
      <c r="C17627" s="2" t="s">
        <v>35</v>
      </c>
      <c r="D17627">
        <v>5000000</v>
      </c>
      <c r="E17627">
        <v>1</v>
      </c>
      <c r="F17627">
        <v>250</v>
      </c>
      <c r="G17627" s="2" t="s">
        <v>26</v>
      </c>
    </row>
    <row r="17628" spans="1:7" x14ac:dyDescent="0.35">
      <c r="A17628" s="1">
        <v>46075</v>
      </c>
      <c r="B17628">
        <v>80514757</v>
      </c>
      <c r="C17628" s="2" t="s">
        <v>36</v>
      </c>
      <c r="D17628">
        <v>0</v>
      </c>
      <c r="E17628">
        <v>1</v>
      </c>
      <c r="F17628">
        <v>600</v>
      </c>
      <c r="G17628" s="2" t="s">
        <v>26</v>
      </c>
    </row>
    <row r="17629" spans="1:7" x14ac:dyDescent="0.35">
      <c r="A17629" s="1">
        <v>46075</v>
      </c>
      <c r="B17629">
        <v>60683949</v>
      </c>
      <c r="C17629" s="2" t="s">
        <v>37</v>
      </c>
      <c r="D17629">
        <v>5000000</v>
      </c>
      <c r="E17629">
        <v>1</v>
      </c>
      <c r="F17629">
        <v>250</v>
      </c>
      <c r="G17629" s="2" t="s">
        <v>26</v>
      </c>
    </row>
    <row r="17630" spans="1:7" x14ac:dyDescent="0.35">
      <c r="A17630" s="1">
        <v>46075</v>
      </c>
      <c r="B17630">
        <v>81667362</v>
      </c>
      <c r="C17630" s="2" t="s">
        <v>40</v>
      </c>
      <c r="D17630">
        <v>750000</v>
      </c>
      <c r="E17630">
        <v>1</v>
      </c>
      <c r="F17630">
        <v>600</v>
      </c>
      <c r="G17630" s="2" t="s">
        <v>26</v>
      </c>
    </row>
    <row r="17631" spans="1:7" x14ac:dyDescent="0.35">
      <c r="A17631" s="1">
        <v>46075</v>
      </c>
      <c r="B17631">
        <v>96778136</v>
      </c>
      <c r="C17631" s="2" t="s">
        <v>39</v>
      </c>
      <c r="D17631">
        <v>250000</v>
      </c>
      <c r="E17631">
        <v>1</v>
      </c>
      <c r="F17631">
        <v>250</v>
      </c>
      <c r="G17631" s="2" t="s">
        <v>26</v>
      </c>
    </row>
    <row r="17632" spans="1:7" x14ac:dyDescent="0.35">
      <c r="A17632" s="1">
        <v>46075</v>
      </c>
      <c r="B17632">
        <v>68291879</v>
      </c>
      <c r="C17632" s="2" t="s">
        <v>36</v>
      </c>
      <c r="D17632">
        <v>500000</v>
      </c>
      <c r="E17632">
        <v>1</v>
      </c>
      <c r="F17632">
        <v>1000</v>
      </c>
      <c r="G17632" s="2" t="s">
        <v>26</v>
      </c>
    </row>
    <row r="17633" spans="1:7" x14ac:dyDescent="0.35">
      <c r="A17633" s="1">
        <v>46075</v>
      </c>
      <c r="B17633">
        <v>92519145</v>
      </c>
      <c r="C17633" s="2" t="s">
        <v>36</v>
      </c>
      <c r="D17633">
        <v>250000</v>
      </c>
      <c r="E17633">
        <v>1</v>
      </c>
      <c r="F17633">
        <v>1000</v>
      </c>
      <c r="G17633" s="2" t="s">
        <v>26</v>
      </c>
    </row>
    <row r="17634" spans="1:7" x14ac:dyDescent="0.35">
      <c r="A17634" s="1">
        <v>46075</v>
      </c>
      <c r="B17634">
        <v>99975743</v>
      </c>
      <c r="C17634" s="2" t="s">
        <v>41</v>
      </c>
      <c r="D17634">
        <v>5000000</v>
      </c>
      <c r="E17634">
        <v>1</v>
      </c>
      <c r="F17634">
        <v>250</v>
      </c>
      <c r="G17634" s="2" t="s">
        <v>26</v>
      </c>
    </row>
    <row r="17635" spans="1:7" x14ac:dyDescent="0.35">
      <c r="A17635" s="1">
        <v>46075</v>
      </c>
      <c r="B17635">
        <v>86386732</v>
      </c>
      <c r="C17635" s="2" t="s">
        <v>38</v>
      </c>
      <c r="D17635">
        <v>1000000</v>
      </c>
      <c r="E17635">
        <v>1</v>
      </c>
      <c r="F17635">
        <v>1000</v>
      </c>
      <c r="G17635" s="2" t="s">
        <v>26</v>
      </c>
    </row>
    <row r="17636" spans="1:7" x14ac:dyDescent="0.35">
      <c r="A17636" s="1">
        <v>46075</v>
      </c>
      <c r="B17636">
        <v>62049039</v>
      </c>
      <c r="C17636" s="2" t="s">
        <v>41</v>
      </c>
      <c r="D17636">
        <v>5000000</v>
      </c>
      <c r="E17636">
        <v>1</v>
      </c>
      <c r="F17636">
        <v>1550</v>
      </c>
      <c r="G17636" s="2" t="s">
        <v>26</v>
      </c>
    </row>
    <row r="17637" spans="1:7" x14ac:dyDescent="0.35">
      <c r="A17637" s="1">
        <v>46075</v>
      </c>
      <c r="B17637">
        <v>75631894</v>
      </c>
      <c r="C17637" s="2" t="s">
        <v>33</v>
      </c>
      <c r="D17637">
        <v>1500000</v>
      </c>
      <c r="E17637">
        <v>1</v>
      </c>
      <c r="F17637">
        <v>1000</v>
      </c>
      <c r="G17637" s="2" t="s">
        <v>26</v>
      </c>
    </row>
    <row r="17638" spans="1:7" x14ac:dyDescent="0.35">
      <c r="A17638" s="1">
        <v>46075</v>
      </c>
      <c r="B17638">
        <v>80330076</v>
      </c>
      <c r="C17638" s="2" t="s">
        <v>33</v>
      </c>
      <c r="D17638">
        <v>0</v>
      </c>
      <c r="E17638">
        <v>1</v>
      </c>
      <c r="F17638">
        <v>1550</v>
      </c>
      <c r="G17638" s="2" t="s">
        <v>26</v>
      </c>
    </row>
    <row r="17639" spans="1:7" x14ac:dyDescent="0.35">
      <c r="A17639" s="1">
        <v>46075</v>
      </c>
      <c r="B17639">
        <v>89166945</v>
      </c>
      <c r="C17639" s="2" t="s">
        <v>35</v>
      </c>
      <c r="D17639">
        <v>750000</v>
      </c>
      <c r="E17639">
        <v>1</v>
      </c>
      <c r="F17639">
        <v>1000</v>
      </c>
      <c r="G17639" s="2" t="s">
        <v>26</v>
      </c>
    </row>
    <row r="17640" spans="1:7" x14ac:dyDescent="0.35">
      <c r="A17640" s="1">
        <v>46075</v>
      </c>
      <c r="B17640">
        <v>93038599</v>
      </c>
      <c r="C17640" s="2" t="s">
        <v>39</v>
      </c>
      <c r="D17640">
        <v>0</v>
      </c>
      <c r="E17640">
        <v>1</v>
      </c>
      <c r="F17640">
        <v>600</v>
      </c>
      <c r="G17640" s="2" t="s">
        <v>26</v>
      </c>
    </row>
    <row r="17641" spans="1:7" x14ac:dyDescent="0.35">
      <c r="A17641" s="1">
        <v>46075</v>
      </c>
      <c r="B17641">
        <v>76358167</v>
      </c>
      <c r="C17641" s="2" t="s">
        <v>41</v>
      </c>
      <c r="D17641">
        <v>0</v>
      </c>
      <c r="E17641">
        <v>1</v>
      </c>
      <c r="F17641">
        <v>1550</v>
      </c>
      <c r="G17641" s="2" t="s">
        <v>26</v>
      </c>
    </row>
    <row r="17642" spans="1:7" x14ac:dyDescent="0.35">
      <c r="A17642" s="1">
        <v>46075</v>
      </c>
      <c r="B17642">
        <v>71838515</v>
      </c>
      <c r="C17642" s="2" t="s">
        <v>36</v>
      </c>
      <c r="D17642">
        <v>750000</v>
      </c>
      <c r="E17642">
        <v>1</v>
      </c>
      <c r="F17642">
        <v>250</v>
      </c>
      <c r="G17642" s="2" t="s">
        <v>26</v>
      </c>
    </row>
    <row r="17643" spans="1:7" x14ac:dyDescent="0.35">
      <c r="A17643" s="1">
        <v>46075</v>
      </c>
      <c r="B17643">
        <v>72747266</v>
      </c>
      <c r="C17643" s="2" t="s">
        <v>39</v>
      </c>
      <c r="D17643">
        <v>1500000</v>
      </c>
      <c r="E17643">
        <v>1</v>
      </c>
      <c r="F17643">
        <v>250</v>
      </c>
      <c r="G17643" s="2" t="s">
        <v>26</v>
      </c>
    </row>
    <row r="17644" spans="1:7" x14ac:dyDescent="0.35">
      <c r="A17644" s="1">
        <v>46075</v>
      </c>
      <c r="B17644">
        <v>72095693</v>
      </c>
      <c r="C17644" s="2" t="s">
        <v>40</v>
      </c>
      <c r="D17644">
        <v>1500000</v>
      </c>
      <c r="E17644">
        <v>1</v>
      </c>
      <c r="F17644">
        <v>250</v>
      </c>
      <c r="G17644" s="2" t="s">
        <v>26</v>
      </c>
    </row>
    <row r="17645" spans="1:7" x14ac:dyDescent="0.35">
      <c r="A17645" s="1">
        <v>46075</v>
      </c>
      <c r="B17645">
        <v>60396088</v>
      </c>
      <c r="C17645" s="2" t="s">
        <v>33</v>
      </c>
      <c r="D17645">
        <v>750000</v>
      </c>
      <c r="E17645">
        <v>1</v>
      </c>
      <c r="F17645">
        <v>1550</v>
      </c>
      <c r="G17645" s="2" t="s">
        <v>26</v>
      </c>
    </row>
    <row r="17646" spans="1:7" x14ac:dyDescent="0.35">
      <c r="A17646" s="1">
        <v>46075</v>
      </c>
      <c r="B17646">
        <v>97870399</v>
      </c>
      <c r="C17646" s="2" t="s">
        <v>37</v>
      </c>
      <c r="D17646">
        <v>250000</v>
      </c>
      <c r="E17646">
        <v>1</v>
      </c>
      <c r="F17646">
        <v>1000</v>
      </c>
      <c r="G17646" s="2" t="s">
        <v>26</v>
      </c>
    </row>
    <row r="17647" spans="1:7" x14ac:dyDescent="0.35">
      <c r="A17647" s="1">
        <v>46075</v>
      </c>
      <c r="B17647">
        <v>94113701</v>
      </c>
      <c r="C17647" s="2" t="s">
        <v>39</v>
      </c>
      <c r="D17647">
        <v>750000</v>
      </c>
      <c r="E17647">
        <v>1</v>
      </c>
      <c r="F17647">
        <v>250</v>
      </c>
      <c r="G17647" s="2" t="s">
        <v>26</v>
      </c>
    </row>
    <row r="17648" spans="1:7" x14ac:dyDescent="0.35">
      <c r="A17648" s="1">
        <v>46075</v>
      </c>
      <c r="B17648">
        <v>69367778</v>
      </c>
      <c r="C17648" s="2" t="s">
        <v>40</v>
      </c>
      <c r="D17648">
        <v>0</v>
      </c>
      <c r="E17648">
        <v>1</v>
      </c>
      <c r="F17648">
        <v>250</v>
      </c>
      <c r="G17648" s="2" t="s">
        <v>26</v>
      </c>
    </row>
    <row r="17649" spans="1:7" x14ac:dyDescent="0.35">
      <c r="A17649" s="1">
        <v>46075</v>
      </c>
      <c r="B17649">
        <v>85122594</v>
      </c>
      <c r="C17649" s="2" t="s">
        <v>36</v>
      </c>
      <c r="D17649">
        <v>50000</v>
      </c>
      <c r="E17649">
        <v>1</v>
      </c>
      <c r="F17649">
        <v>600</v>
      </c>
      <c r="G17649" s="2" t="s">
        <v>26</v>
      </c>
    </row>
    <row r="17650" spans="1:7" x14ac:dyDescent="0.35">
      <c r="A17650" s="1">
        <v>46075</v>
      </c>
      <c r="B17650">
        <v>83814573</v>
      </c>
      <c r="C17650" s="2" t="s">
        <v>36</v>
      </c>
      <c r="D17650">
        <v>0</v>
      </c>
      <c r="E17650">
        <v>1</v>
      </c>
      <c r="F17650">
        <v>1550</v>
      </c>
      <c r="G17650" s="2" t="s">
        <v>26</v>
      </c>
    </row>
    <row r="17651" spans="1:7" x14ac:dyDescent="0.35">
      <c r="A17651" s="1">
        <v>46075</v>
      </c>
      <c r="B17651">
        <v>70200508</v>
      </c>
      <c r="C17651" s="2" t="s">
        <v>38</v>
      </c>
      <c r="D17651">
        <v>250000</v>
      </c>
      <c r="E17651">
        <v>1</v>
      </c>
      <c r="F17651">
        <v>1550</v>
      </c>
      <c r="G17651" s="2" t="s">
        <v>26</v>
      </c>
    </row>
    <row r="17652" spans="1:7" x14ac:dyDescent="0.35">
      <c r="A17652" s="1">
        <v>46075</v>
      </c>
      <c r="B17652">
        <v>75909168</v>
      </c>
      <c r="C17652" s="2" t="s">
        <v>35</v>
      </c>
      <c r="D17652">
        <v>0</v>
      </c>
      <c r="E17652">
        <v>1</v>
      </c>
      <c r="F17652">
        <v>1000</v>
      </c>
      <c r="G17652" s="2" t="s">
        <v>26</v>
      </c>
    </row>
    <row r="17653" spans="1:7" x14ac:dyDescent="0.35">
      <c r="A17653" s="1">
        <v>46075</v>
      </c>
      <c r="B17653">
        <v>67687801</v>
      </c>
      <c r="C17653" s="2" t="s">
        <v>39</v>
      </c>
      <c r="D17653">
        <v>1500000</v>
      </c>
      <c r="E17653">
        <v>1</v>
      </c>
      <c r="F17653">
        <v>250</v>
      </c>
      <c r="G17653" s="2" t="s">
        <v>26</v>
      </c>
    </row>
    <row r="17654" spans="1:7" x14ac:dyDescent="0.35">
      <c r="A17654" s="1">
        <v>46075</v>
      </c>
      <c r="B17654">
        <v>94962636</v>
      </c>
      <c r="C17654" s="2" t="s">
        <v>38</v>
      </c>
      <c r="D17654">
        <v>0</v>
      </c>
      <c r="E17654">
        <v>1</v>
      </c>
      <c r="F17654">
        <v>600</v>
      </c>
      <c r="G17654" s="2" t="s">
        <v>26</v>
      </c>
    </row>
    <row r="17655" spans="1:7" x14ac:dyDescent="0.35">
      <c r="A17655" s="1">
        <v>46075</v>
      </c>
      <c r="B17655">
        <v>71344509</v>
      </c>
      <c r="C17655" s="2" t="s">
        <v>38</v>
      </c>
      <c r="D17655">
        <v>1500000</v>
      </c>
      <c r="E17655">
        <v>1</v>
      </c>
      <c r="F17655">
        <v>250</v>
      </c>
      <c r="G17655" s="2" t="s">
        <v>26</v>
      </c>
    </row>
    <row r="17656" spans="1:7" x14ac:dyDescent="0.35">
      <c r="A17656" s="1">
        <v>46075</v>
      </c>
      <c r="B17656">
        <v>88319102</v>
      </c>
      <c r="C17656" s="2" t="s">
        <v>40</v>
      </c>
      <c r="D17656">
        <v>1500000</v>
      </c>
      <c r="E17656">
        <v>1</v>
      </c>
      <c r="F17656">
        <v>1000</v>
      </c>
      <c r="G17656" s="2" t="s">
        <v>26</v>
      </c>
    </row>
    <row r="17657" spans="1:7" x14ac:dyDescent="0.35">
      <c r="A17657" s="1">
        <v>46075</v>
      </c>
      <c r="B17657">
        <v>77929085</v>
      </c>
      <c r="C17657" s="2" t="s">
        <v>35</v>
      </c>
      <c r="D17657">
        <v>0</v>
      </c>
      <c r="E17657">
        <v>1</v>
      </c>
      <c r="F17657">
        <v>600</v>
      </c>
      <c r="G17657" s="2" t="s">
        <v>26</v>
      </c>
    </row>
    <row r="17658" spans="1:7" x14ac:dyDescent="0.35">
      <c r="A17658" s="1">
        <v>46075</v>
      </c>
      <c r="B17658">
        <v>93453504</v>
      </c>
      <c r="C17658" s="2" t="s">
        <v>36</v>
      </c>
      <c r="D17658">
        <v>5000000</v>
      </c>
      <c r="E17658">
        <v>1</v>
      </c>
      <c r="F17658">
        <v>250</v>
      </c>
      <c r="G17658" s="2" t="s">
        <v>26</v>
      </c>
    </row>
    <row r="17659" spans="1:7" x14ac:dyDescent="0.35">
      <c r="A17659" s="1">
        <v>46075</v>
      </c>
      <c r="B17659">
        <v>99774768</v>
      </c>
      <c r="C17659" s="2" t="s">
        <v>41</v>
      </c>
      <c r="D17659">
        <v>750000</v>
      </c>
      <c r="E17659">
        <v>1</v>
      </c>
      <c r="F17659">
        <v>1550</v>
      </c>
      <c r="G17659" s="2" t="s">
        <v>26</v>
      </c>
    </row>
    <row r="17660" spans="1:7" x14ac:dyDescent="0.35">
      <c r="A17660" s="1">
        <v>46075</v>
      </c>
      <c r="B17660">
        <v>99717603</v>
      </c>
      <c r="C17660" s="2" t="s">
        <v>33</v>
      </c>
      <c r="D17660">
        <v>250000</v>
      </c>
      <c r="E17660">
        <v>1</v>
      </c>
      <c r="F17660">
        <v>250</v>
      </c>
      <c r="G17660" s="2" t="s">
        <v>26</v>
      </c>
    </row>
    <row r="17661" spans="1:7" x14ac:dyDescent="0.35">
      <c r="A17661" s="1">
        <v>46075</v>
      </c>
      <c r="B17661">
        <v>96615503</v>
      </c>
      <c r="C17661" s="2" t="s">
        <v>40</v>
      </c>
      <c r="D17661">
        <v>750000</v>
      </c>
      <c r="E17661">
        <v>1</v>
      </c>
      <c r="F17661">
        <v>250</v>
      </c>
      <c r="G17661" s="2" t="s">
        <v>26</v>
      </c>
    </row>
    <row r="17662" spans="1:7" x14ac:dyDescent="0.35">
      <c r="A17662" s="1">
        <v>46075</v>
      </c>
      <c r="B17662">
        <v>63023379</v>
      </c>
      <c r="C17662" s="2" t="s">
        <v>35</v>
      </c>
      <c r="D17662">
        <v>250000</v>
      </c>
      <c r="E17662">
        <v>1</v>
      </c>
      <c r="F17662">
        <v>1550</v>
      </c>
      <c r="G17662" s="2" t="s">
        <v>26</v>
      </c>
    </row>
    <row r="17663" spans="1:7" x14ac:dyDescent="0.35">
      <c r="A17663" s="1">
        <v>46075</v>
      </c>
      <c r="B17663">
        <v>91853630</v>
      </c>
      <c r="C17663" s="2" t="s">
        <v>36</v>
      </c>
      <c r="D17663">
        <v>0</v>
      </c>
      <c r="E17663">
        <v>1</v>
      </c>
      <c r="F17663">
        <v>1550</v>
      </c>
      <c r="G17663" s="2" t="s">
        <v>26</v>
      </c>
    </row>
    <row r="17664" spans="1:7" x14ac:dyDescent="0.35">
      <c r="A17664" s="1">
        <v>46075</v>
      </c>
      <c r="B17664">
        <v>71737712</v>
      </c>
      <c r="C17664" s="2" t="s">
        <v>39</v>
      </c>
      <c r="D17664">
        <v>0</v>
      </c>
      <c r="E17664">
        <v>1</v>
      </c>
      <c r="F17664">
        <v>600</v>
      </c>
      <c r="G17664" s="2" t="s">
        <v>26</v>
      </c>
    </row>
    <row r="17665" spans="1:7" x14ac:dyDescent="0.35">
      <c r="A17665" s="1">
        <v>46075</v>
      </c>
      <c r="B17665">
        <v>65107384</v>
      </c>
      <c r="C17665" s="2" t="s">
        <v>35</v>
      </c>
      <c r="D17665">
        <v>500000</v>
      </c>
      <c r="E17665">
        <v>1</v>
      </c>
      <c r="F17665">
        <v>1000</v>
      </c>
      <c r="G17665" s="2" t="s">
        <v>26</v>
      </c>
    </row>
    <row r="17666" spans="1:7" x14ac:dyDescent="0.35">
      <c r="A17666" s="1">
        <v>46075</v>
      </c>
      <c r="B17666">
        <v>80334463</v>
      </c>
      <c r="C17666" s="2" t="s">
        <v>33</v>
      </c>
      <c r="D17666">
        <v>1000000</v>
      </c>
      <c r="E17666">
        <v>1</v>
      </c>
      <c r="F17666">
        <v>1000</v>
      </c>
      <c r="G17666" s="2" t="s">
        <v>26</v>
      </c>
    </row>
    <row r="17667" spans="1:7" x14ac:dyDescent="0.35">
      <c r="A17667" s="1">
        <v>46075</v>
      </c>
      <c r="B17667">
        <v>73134029</v>
      </c>
      <c r="C17667" s="2" t="s">
        <v>38</v>
      </c>
      <c r="D17667">
        <v>500000</v>
      </c>
      <c r="E17667">
        <v>1</v>
      </c>
      <c r="F17667">
        <v>1550</v>
      </c>
      <c r="G17667" s="2" t="s">
        <v>26</v>
      </c>
    </row>
    <row r="17668" spans="1:7" x14ac:dyDescent="0.35">
      <c r="A17668" s="1">
        <v>46075</v>
      </c>
      <c r="B17668">
        <v>77071342</v>
      </c>
      <c r="C17668" s="2" t="s">
        <v>41</v>
      </c>
      <c r="D17668">
        <v>2000000</v>
      </c>
      <c r="E17668">
        <v>1</v>
      </c>
      <c r="F17668">
        <v>1550</v>
      </c>
      <c r="G17668" s="2" t="s">
        <v>26</v>
      </c>
    </row>
    <row r="17669" spans="1:7" x14ac:dyDescent="0.35">
      <c r="A17669" s="1">
        <v>46075</v>
      </c>
      <c r="B17669">
        <v>61260512</v>
      </c>
      <c r="C17669" s="2" t="s">
        <v>37</v>
      </c>
      <c r="D17669">
        <v>50000</v>
      </c>
      <c r="E17669">
        <v>1</v>
      </c>
      <c r="F17669">
        <v>250</v>
      </c>
      <c r="G17669" s="2" t="s">
        <v>26</v>
      </c>
    </row>
    <row r="17670" spans="1:7" x14ac:dyDescent="0.35">
      <c r="A17670" s="1">
        <v>46075</v>
      </c>
      <c r="B17670">
        <v>85903523</v>
      </c>
      <c r="C17670" s="2" t="s">
        <v>33</v>
      </c>
      <c r="D17670">
        <v>500000</v>
      </c>
      <c r="E17670">
        <v>1</v>
      </c>
      <c r="F17670">
        <v>1550</v>
      </c>
      <c r="G17670" s="2" t="s">
        <v>26</v>
      </c>
    </row>
    <row r="17671" spans="1:7" x14ac:dyDescent="0.35">
      <c r="A17671" s="1">
        <v>46075</v>
      </c>
      <c r="B17671">
        <v>70731630</v>
      </c>
      <c r="C17671" s="2" t="s">
        <v>39</v>
      </c>
      <c r="D17671">
        <v>750000</v>
      </c>
      <c r="E17671">
        <v>1</v>
      </c>
      <c r="F17671">
        <v>1550</v>
      </c>
      <c r="G17671" s="2" t="s">
        <v>26</v>
      </c>
    </row>
    <row r="17672" spans="1:7" x14ac:dyDescent="0.35">
      <c r="A17672" s="1">
        <v>46075</v>
      </c>
      <c r="B17672">
        <v>67578576</v>
      </c>
      <c r="C17672" s="2" t="s">
        <v>41</v>
      </c>
      <c r="D17672">
        <v>0</v>
      </c>
      <c r="E17672">
        <v>1</v>
      </c>
      <c r="F17672">
        <v>1000</v>
      </c>
      <c r="G17672" s="2" t="s">
        <v>26</v>
      </c>
    </row>
    <row r="17673" spans="1:7" x14ac:dyDescent="0.35">
      <c r="A17673" s="1">
        <v>46075</v>
      </c>
      <c r="B17673">
        <v>91049975</v>
      </c>
      <c r="C17673" s="2" t="s">
        <v>40</v>
      </c>
      <c r="D17673">
        <v>1500000</v>
      </c>
      <c r="E17673">
        <v>1</v>
      </c>
      <c r="F17673">
        <v>1000</v>
      </c>
      <c r="G17673" s="2" t="s">
        <v>26</v>
      </c>
    </row>
    <row r="17674" spans="1:7" x14ac:dyDescent="0.35">
      <c r="A17674" s="1">
        <v>46075</v>
      </c>
      <c r="B17674">
        <v>62780938</v>
      </c>
      <c r="C17674" s="2" t="s">
        <v>37</v>
      </c>
      <c r="D17674">
        <v>0</v>
      </c>
      <c r="E17674">
        <v>1</v>
      </c>
      <c r="F17674">
        <v>250</v>
      </c>
      <c r="G17674" s="2" t="s">
        <v>26</v>
      </c>
    </row>
    <row r="17675" spans="1:7" x14ac:dyDescent="0.35">
      <c r="A17675" s="1">
        <v>46075</v>
      </c>
      <c r="B17675">
        <v>86974342</v>
      </c>
      <c r="C17675" s="2" t="s">
        <v>36</v>
      </c>
      <c r="D17675">
        <v>250000</v>
      </c>
      <c r="E17675">
        <v>1</v>
      </c>
      <c r="F17675">
        <v>250</v>
      </c>
      <c r="G17675" s="2" t="s">
        <v>26</v>
      </c>
    </row>
    <row r="17676" spans="1:7" x14ac:dyDescent="0.35">
      <c r="A17676" s="1">
        <v>46075</v>
      </c>
      <c r="B17676">
        <v>68986649</v>
      </c>
      <c r="C17676" s="2" t="s">
        <v>33</v>
      </c>
      <c r="D17676">
        <v>200000</v>
      </c>
      <c r="E17676">
        <v>1</v>
      </c>
      <c r="F17676">
        <v>250</v>
      </c>
      <c r="G17676" s="2" t="s">
        <v>26</v>
      </c>
    </row>
    <row r="17677" spans="1:7" x14ac:dyDescent="0.35">
      <c r="A17677" s="1">
        <v>46075</v>
      </c>
      <c r="B17677">
        <v>60922466</v>
      </c>
      <c r="C17677" s="2" t="s">
        <v>35</v>
      </c>
      <c r="D17677">
        <v>250000</v>
      </c>
      <c r="E17677">
        <v>1</v>
      </c>
      <c r="F17677">
        <v>250</v>
      </c>
      <c r="G17677" s="2" t="s">
        <v>26</v>
      </c>
    </row>
    <row r="17678" spans="1:7" x14ac:dyDescent="0.35">
      <c r="A17678" s="1">
        <v>46075</v>
      </c>
      <c r="B17678">
        <v>64157492</v>
      </c>
      <c r="C17678" s="2" t="s">
        <v>39</v>
      </c>
      <c r="D17678">
        <v>5000000</v>
      </c>
      <c r="E17678">
        <v>1</v>
      </c>
      <c r="F17678">
        <v>1000</v>
      </c>
      <c r="G17678" s="2" t="s">
        <v>26</v>
      </c>
    </row>
    <row r="17679" spans="1:7" x14ac:dyDescent="0.35">
      <c r="A17679" s="1">
        <v>46075</v>
      </c>
      <c r="B17679">
        <v>66782122</v>
      </c>
      <c r="C17679" s="2" t="s">
        <v>33</v>
      </c>
      <c r="D17679">
        <v>3500000</v>
      </c>
      <c r="E17679">
        <v>1</v>
      </c>
      <c r="F17679">
        <v>1550</v>
      </c>
      <c r="G17679" s="2" t="s">
        <v>26</v>
      </c>
    </row>
    <row r="17680" spans="1:7" x14ac:dyDescent="0.35">
      <c r="A17680" s="1">
        <v>46075</v>
      </c>
      <c r="B17680">
        <v>94429436</v>
      </c>
      <c r="C17680" s="2" t="s">
        <v>40</v>
      </c>
      <c r="D17680">
        <v>1000000</v>
      </c>
      <c r="E17680">
        <v>1</v>
      </c>
      <c r="F17680">
        <v>600</v>
      </c>
      <c r="G17680" s="2" t="s">
        <v>26</v>
      </c>
    </row>
    <row r="17681" spans="1:7" x14ac:dyDescent="0.35">
      <c r="A17681" s="1">
        <v>46075</v>
      </c>
      <c r="B17681">
        <v>76630728</v>
      </c>
      <c r="C17681" s="2" t="s">
        <v>40</v>
      </c>
      <c r="D17681">
        <v>5000000</v>
      </c>
      <c r="E17681">
        <v>1</v>
      </c>
      <c r="F17681">
        <v>1000</v>
      </c>
      <c r="G17681" s="2" t="s">
        <v>26</v>
      </c>
    </row>
    <row r="17682" spans="1:7" x14ac:dyDescent="0.35">
      <c r="A17682" s="1">
        <v>46075</v>
      </c>
      <c r="B17682">
        <v>65046802</v>
      </c>
      <c r="C17682" s="2" t="s">
        <v>41</v>
      </c>
      <c r="D17682">
        <v>3500000</v>
      </c>
      <c r="E17682">
        <v>1</v>
      </c>
      <c r="F17682">
        <v>1550</v>
      </c>
      <c r="G17682" s="2" t="s">
        <v>26</v>
      </c>
    </row>
    <row r="17683" spans="1:7" x14ac:dyDescent="0.35">
      <c r="A17683" s="1">
        <v>46075</v>
      </c>
      <c r="B17683">
        <v>77525804</v>
      </c>
      <c r="C17683" s="2" t="s">
        <v>37</v>
      </c>
      <c r="D17683">
        <v>250000</v>
      </c>
      <c r="E17683">
        <v>1</v>
      </c>
      <c r="F17683">
        <v>1550</v>
      </c>
      <c r="G17683" s="2" t="s">
        <v>26</v>
      </c>
    </row>
    <row r="17684" spans="1:7" x14ac:dyDescent="0.35">
      <c r="A17684" s="1">
        <v>46075</v>
      </c>
      <c r="B17684">
        <v>61552722</v>
      </c>
      <c r="C17684" s="2" t="s">
        <v>36</v>
      </c>
      <c r="D17684">
        <v>250000</v>
      </c>
      <c r="E17684">
        <v>1</v>
      </c>
      <c r="F17684">
        <v>250</v>
      </c>
      <c r="G17684" s="2" t="s">
        <v>26</v>
      </c>
    </row>
    <row r="17685" spans="1:7" x14ac:dyDescent="0.35">
      <c r="A17685" s="1">
        <v>46075</v>
      </c>
      <c r="B17685">
        <v>73376944</v>
      </c>
      <c r="C17685" s="2" t="s">
        <v>37</v>
      </c>
      <c r="D17685">
        <v>200000</v>
      </c>
      <c r="E17685">
        <v>1</v>
      </c>
      <c r="F17685">
        <v>1550</v>
      </c>
      <c r="G17685" s="2" t="s">
        <v>26</v>
      </c>
    </row>
    <row r="17686" spans="1:7" x14ac:dyDescent="0.35">
      <c r="A17686" s="1">
        <v>46075</v>
      </c>
      <c r="B17686">
        <v>79256955</v>
      </c>
      <c r="C17686" s="2" t="s">
        <v>37</v>
      </c>
      <c r="D17686">
        <v>100000</v>
      </c>
      <c r="E17686">
        <v>1</v>
      </c>
      <c r="F17686">
        <v>1550</v>
      </c>
      <c r="G17686" s="2" t="s">
        <v>26</v>
      </c>
    </row>
    <row r="17687" spans="1:7" x14ac:dyDescent="0.35">
      <c r="A17687" s="1">
        <v>46075</v>
      </c>
      <c r="B17687">
        <v>90280619</v>
      </c>
      <c r="C17687" s="2" t="s">
        <v>33</v>
      </c>
      <c r="D17687">
        <v>3500000</v>
      </c>
      <c r="E17687">
        <v>1</v>
      </c>
      <c r="F17687">
        <v>1000</v>
      </c>
      <c r="G17687" s="2" t="s">
        <v>26</v>
      </c>
    </row>
    <row r="17688" spans="1:7" x14ac:dyDescent="0.35">
      <c r="A17688" s="1">
        <v>46075</v>
      </c>
      <c r="B17688">
        <v>70998154</v>
      </c>
      <c r="C17688" s="2" t="s">
        <v>33</v>
      </c>
      <c r="D17688">
        <v>2000000</v>
      </c>
      <c r="E17688">
        <v>1</v>
      </c>
      <c r="F17688">
        <v>1550</v>
      </c>
      <c r="G17688" s="2" t="s">
        <v>26</v>
      </c>
    </row>
    <row r="17689" spans="1:7" x14ac:dyDescent="0.35">
      <c r="A17689" s="1">
        <v>46075</v>
      </c>
      <c r="B17689">
        <v>62788325</v>
      </c>
      <c r="C17689" s="2" t="s">
        <v>39</v>
      </c>
      <c r="D17689">
        <v>2000000</v>
      </c>
      <c r="E17689">
        <v>1</v>
      </c>
      <c r="F17689">
        <v>600</v>
      </c>
      <c r="G17689" s="2" t="s">
        <v>26</v>
      </c>
    </row>
    <row r="17690" spans="1:7" x14ac:dyDescent="0.35">
      <c r="A17690" s="1">
        <v>46075</v>
      </c>
      <c r="B17690">
        <v>68030199</v>
      </c>
      <c r="C17690" s="2" t="s">
        <v>33</v>
      </c>
      <c r="D17690">
        <v>100000</v>
      </c>
      <c r="E17690">
        <v>1</v>
      </c>
      <c r="F17690">
        <v>1000</v>
      </c>
      <c r="G17690" s="2" t="s">
        <v>26</v>
      </c>
    </row>
    <row r="17691" spans="1:7" x14ac:dyDescent="0.35">
      <c r="A17691" s="1">
        <v>46075</v>
      </c>
      <c r="B17691">
        <v>89054606</v>
      </c>
      <c r="C17691" s="2" t="s">
        <v>37</v>
      </c>
      <c r="D17691">
        <v>1000000</v>
      </c>
      <c r="E17691">
        <v>1</v>
      </c>
      <c r="F17691">
        <v>600</v>
      </c>
      <c r="G17691" s="2" t="s">
        <v>26</v>
      </c>
    </row>
    <row r="17692" spans="1:7" x14ac:dyDescent="0.35">
      <c r="A17692" s="1">
        <v>46075</v>
      </c>
      <c r="B17692">
        <v>83352902</v>
      </c>
      <c r="C17692" s="2" t="s">
        <v>38</v>
      </c>
      <c r="D17692">
        <v>0</v>
      </c>
      <c r="E17692">
        <v>1</v>
      </c>
      <c r="F17692">
        <v>600</v>
      </c>
      <c r="G17692" s="2" t="s">
        <v>26</v>
      </c>
    </row>
    <row r="17693" spans="1:7" x14ac:dyDescent="0.35">
      <c r="A17693" s="1">
        <v>46075</v>
      </c>
      <c r="B17693">
        <v>85061755</v>
      </c>
      <c r="C17693" s="2" t="s">
        <v>37</v>
      </c>
      <c r="D17693">
        <v>1500000</v>
      </c>
      <c r="E17693">
        <v>1</v>
      </c>
      <c r="F17693">
        <v>1550</v>
      </c>
      <c r="G17693" s="2" t="s">
        <v>26</v>
      </c>
    </row>
    <row r="17694" spans="1:7" x14ac:dyDescent="0.35">
      <c r="A17694" s="1">
        <v>46075</v>
      </c>
      <c r="B17694">
        <v>79993597</v>
      </c>
      <c r="C17694" s="2" t="s">
        <v>36</v>
      </c>
      <c r="D17694">
        <v>100000</v>
      </c>
      <c r="E17694">
        <v>1</v>
      </c>
      <c r="F17694">
        <v>600</v>
      </c>
      <c r="G17694" s="2" t="s">
        <v>26</v>
      </c>
    </row>
    <row r="17695" spans="1:7" x14ac:dyDescent="0.35">
      <c r="A17695" s="1">
        <v>46075</v>
      </c>
      <c r="B17695">
        <v>93119689</v>
      </c>
      <c r="C17695" s="2" t="s">
        <v>39</v>
      </c>
      <c r="D17695">
        <v>750000</v>
      </c>
      <c r="E17695">
        <v>1</v>
      </c>
      <c r="F17695">
        <v>600</v>
      </c>
      <c r="G17695" s="2" t="s">
        <v>26</v>
      </c>
    </row>
    <row r="17696" spans="1:7" x14ac:dyDescent="0.35">
      <c r="A17696" s="1">
        <v>46075</v>
      </c>
      <c r="B17696">
        <v>79894580</v>
      </c>
      <c r="C17696" s="2" t="s">
        <v>33</v>
      </c>
      <c r="D17696">
        <v>750000</v>
      </c>
      <c r="E17696">
        <v>1</v>
      </c>
      <c r="F17696">
        <v>600</v>
      </c>
      <c r="G17696" s="2" t="s">
        <v>26</v>
      </c>
    </row>
    <row r="17697" spans="1:7" x14ac:dyDescent="0.35">
      <c r="A17697" s="1">
        <v>46075</v>
      </c>
      <c r="B17697">
        <v>93234825</v>
      </c>
      <c r="C17697" s="2" t="s">
        <v>37</v>
      </c>
      <c r="D17697">
        <v>0</v>
      </c>
      <c r="E17697">
        <v>1</v>
      </c>
      <c r="F17697">
        <v>1000</v>
      </c>
      <c r="G17697" s="2" t="s">
        <v>26</v>
      </c>
    </row>
    <row r="17698" spans="1:7" x14ac:dyDescent="0.35">
      <c r="A17698" s="1">
        <v>46075</v>
      </c>
      <c r="B17698">
        <v>94097359</v>
      </c>
      <c r="C17698" s="2" t="s">
        <v>39</v>
      </c>
      <c r="D17698">
        <v>100000</v>
      </c>
      <c r="E17698">
        <v>1</v>
      </c>
      <c r="F17698">
        <v>1000</v>
      </c>
      <c r="G17698" s="2" t="s">
        <v>26</v>
      </c>
    </row>
    <row r="17699" spans="1:7" x14ac:dyDescent="0.35">
      <c r="A17699" s="1">
        <v>46075</v>
      </c>
      <c r="B17699">
        <v>79808200</v>
      </c>
      <c r="C17699" s="2" t="s">
        <v>36</v>
      </c>
      <c r="D17699">
        <v>1500000</v>
      </c>
      <c r="E17699">
        <v>1</v>
      </c>
      <c r="F17699">
        <v>250</v>
      </c>
      <c r="G17699" s="2" t="s">
        <v>26</v>
      </c>
    </row>
    <row r="17700" spans="1:7" x14ac:dyDescent="0.35">
      <c r="A17700" s="1">
        <v>46075</v>
      </c>
      <c r="B17700">
        <v>99300797</v>
      </c>
      <c r="C17700" s="2" t="s">
        <v>36</v>
      </c>
      <c r="D17700">
        <v>5000000</v>
      </c>
      <c r="E17700">
        <v>1</v>
      </c>
      <c r="F17700">
        <v>600</v>
      </c>
      <c r="G17700" s="2" t="s">
        <v>26</v>
      </c>
    </row>
    <row r="17701" spans="1:7" x14ac:dyDescent="0.35">
      <c r="A17701" s="1">
        <v>46075</v>
      </c>
      <c r="B17701">
        <v>84030810</v>
      </c>
      <c r="C17701" s="2" t="s">
        <v>38</v>
      </c>
      <c r="D17701">
        <v>1500000</v>
      </c>
      <c r="E17701">
        <v>1</v>
      </c>
      <c r="F17701">
        <v>600</v>
      </c>
      <c r="G17701" s="2" t="s">
        <v>26</v>
      </c>
    </row>
    <row r="17702" spans="1:7" x14ac:dyDescent="0.35">
      <c r="A17702" s="1">
        <v>46075</v>
      </c>
      <c r="B17702">
        <v>84358442</v>
      </c>
      <c r="C17702" s="2" t="s">
        <v>40</v>
      </c>
      <c r="D17702">
        <v>100000</v>
      </c>
      <c r="E17702">
        <v>1</v>
      </c>
      <c r="F17702">
        <v>1550</v>
      </c>
      <c r="G17702" s="2" t="s">
        <v>26</v>
      </c>
    </row>
    <row r="17703" spans="1:7" x14ac:dyDescent="0.35">
      <c r="A17703" s="1">
        <v>46075</v>
      </c>
      <c r="B17703">
        <v>91327222</v>
      </c>
      <c r="C17703" s="2" t="s">
        <v>41</v>
      </c>
      <c r="D17703">
        <v>500000</v>
      </c>
      <c r="E17703">
        <v>1</v>
      </c>
      <c r="F17703">
        <v>1000</v>
      </c>
      <c r="G17703" s="2" t="s">
        <v>26</v>
      </c>
    </row>
    <row r="17704" spans="1:7" x14ac:dyDescent="0.35">
      <c r="A17704" s="1">
        <v>46075</v>
      </c>
      <c r="B17704">
        <v>65365216</v>
      </c>
      <c r="C17704" s="2" t="s">
        <v>39</v>
      </c>
      <c r="D17704">
        <v>0</v>
      </c>
      <c r="E17704">
        <v>1</v>
      </c>
      <c r="F17704">
        <v>600</v>
      </c>
      <c r="G17704" s="2" t="s">
        <v>26</v>
      </c>
    </row>
    <row r="17705" spans="1:7" x14ac:dyDescent="0.35">
      <c r="A17705" s="1">
        <v>46075</v>
      </c>
      <c r="B17705">
        <v>80186325</v>
      </c>
      <c r="C17705" s="2" t="s">
        <v>33</v>
      </c>
      <c r="D17705">
        <v>2000000</v>
      </c>
      <c r="E17705">
        <v>1</v>
      </c>
      <c r="F17705">
        <v>1550</v>
      </c>
      <c r="G17705" s="2" t="s">
        <v>26</v>
      </c>
    </row>
    <row r="17706" spans="1:7" x14ac:dyDescent="0.35">
      <c r="A17706" s="1">
        <v>46075</v>
      </c>
      <c r="B17706">
        <v>98665687</v>
      </c>
      <c r="C17706" s="2" t="s">
        <v>35</v>
      </c>
      <c r="D17706">
        <v>100000</v>
      </c>
      <c r="E17706">
        <v>1</v>
      </c>
      <c r="F17706">
        <v>600</v>
      </c>
      <c r="G17706" s="2" t="s">
        <v>26</v>
      </c>
    </row>
    <row r="17707" spans="1:7" x14ac:dyDescent="0.35">
      <c r="A17707" s="1">
        <v>46075</v>
      </c>
      <c r="B17707">
        <v>86383833</v>
      </c>
      <c r="C17707" s="2" t="s">
        <v>41</v>
      </c>
      <c r="D17707">
        <v>2000000</v>
      </c>
      <c r="E17707">
        <v>1</v>
      </c>
      <c r="F17707">
        <v>1000</v>
      </c>
      <c r="G17707" s="2" t="s">
        <v>26</v>
      </c>
    </row>
    <row r="17708" spans="1:7" x14ac:dyDescent="0.35">
      <c r="A17708" s="1">
        <v>46075</v>
      </c>
      <c r="B17708">
        <v>83039153</v>
      </c>
      <c r="C17708" s="2" t="s">
        <v>37</v>
      </c>
      <c r="D17708">
        <v>0</v>
      </c>
      <c r="E17708">
        <v>1</v>
      </c>
      <c r="F17708">
        <v>600</v>
      </c>
      <c r="G17708" s="2" t="s">
        <v>26</v>
      </c>
    </row>
    <row r="17709" spans="1:7" x14ac:dyDescent="0.35">
      <c r="A17709" s="1">
        <v>46075</v>
      </c>
      <c r="B17709">
        <v>65376622</v>
      </c>
      <c r="C17709" s="2" t="s">
        <v>40</v>
      </c>
      <c r="D17709">
        <v>750000</v>
      </c>
      <c r="E17709">
        <v>1</v>
      </c>
      <c r="F17709">
        <v>1550</v>
      </c>
      <c r="G17709" s="2" t="s">
        <v>26</v>
      </c>
    </row>
    <row r="17710" spans="1:7" x14ac:dyDescent="0.35">
      <c r="A17710" s="1">
        <v>46075</v>
      </c>
      <c r="B17710">
        <v>95193864</v>
      </c>
      <c r="C17710" s="2" t="s">
        <v>38</v>
      </c>
      <c r="D17710">
        <v>0</v>
      </c>
      <c r="E17710">
        <v>1</v>
      </c>
      <c r="F17710">
        <v>250</v>
      </c>
      <c r="G17710" s="2" t="s">
        <v>26</v>
      </c>
    </row>
    <row r="17711" spans="1:7" x14ac:dyDescent="0.35">
      <c r="A17711" s="1">
        <v>46075</v>
      </c>
      <c r="B17711">
        <v>99166903</v>
      </c>
      <c r="C17711" s="2" t="s">
        <v>36</v>
      </c>
      <c r="D17711">
        <v>1500000</v>
      </c>
      <c r="E17711">
        <v>1</v>
      </c>
      <c r="F17711">
        <v>1000</v>
      </c>
      <c r="G17711" s="2" t="s">
        <v>26</v>
      </c>
    </row>
    <row r="17712" spans="1:7" x14ac:dyDescent="0.35">
      <c r="A17712" s="1">
        <v>46075</v>
      </c>
      <c r="B17712">
        <v>74705149</v>
      </c>
      <c r="C17712" s="2" t="s">
        <v>40</v>
      </c>
      <c r="D17712">
        <v>1000000</v>
      </c>
      <c r="E17712">
        <v>1</v>
      </c>
      <c r="F17712">
        <v>1550</v>
      </c>
      <c r="G17712" s="2" t="s">
        <v>26</v>
      </c>
    </row>
    <row r="17713" spans="1:7" x14ac:dyDescent="0.35">
      <c r="A17713" s="1">
        <v>46075</v>
      </c>
      <c r="B17713">
        <v>88600052</v>
      </c>
      <c r="C17713" s="2" t="s">
        <v>35</v>
      </c>
      <c r="D17713">
        <v>3500000</v>
      </c>
      <c r="E17713">
        <v>1</v>
      </c>
      <c r="F17713">
        <v>1000</v>
      </c>
      <c r="G17713" s="2" t="s">
        <v>26</v>
      </c>
    </row>
    <row r="17714" spans="1:7" x14ac:dyDescent="0.35">
      <c r="A17714" s="1">
        <v>46075</v>
      </c>
      <c r="B17714">
        <v>87627260</v>
      </c>
      <c r="C17714" s="2" t="s">
        <v>41</v>
      </c>
      <c r="D17714">
        <v>3500000</v>
      </c>
      <c r="E17714">
        <v>1</v>
      </c>
      <c r="F17714">
        <v>1550</v>
      </c>
      <c r="G17714" s="2" t="s">
        <v>26</v>
      </c>
    </row>
    <row r="17715" spans="1:7" x14ac:dyDescent="0.35">
      <c r="A17715" s="1">
        <v>46076</v>
      </c>
      <c r="B17715">
        <v>99681832</v>
      </c>
      <c r="C17715" s="2" t="s">
        <v>37</v>
      </c>
      <c r="D17715">
        <v>750000</v>
      </c>
      <c r="E17715">
        <v>1</v>
      </c>
      <c r="F17715">
        <v>1550</v>
      </c>
      <c r="G17715" s="2" t="s">
        <v>26</v>
      </c>
    </row>
    <row r="17716" spans="1:7" x14ac:dyDescent="0.35">
      <c r="A17716" s="1">
        <v>46076</v>
      </c>
      <c r="B17716">
        <v>61132837</v>
      </c>
      <c r="C17716" s="2" t="s">
        <v>40</v>
      </c>
      <c r="D17716">
        <v>1000000</v>
      </c>
      <c r="E17716">
        <v>1</v>
      </c>
      <c r="F17716">
        <v>600</v>
      </c>
      <c r="G17716" s="2" t="s">
        <v>26</v>
      </c>
    </row>
    <row r="17717" spans="1:7" x14ac:dyDescent="0.35">
      <c r="A17717" s="1">
        <v>46076</v>
      </c>
      <c r="B17717">
        <v>85426918</v>
      </c>
      <c r="C17717" s="2" t="s">
        <v>36</v>
      </c>
      <c r="D17717">
        <v>50000</v>
      </c>
      <c r="E17717">
        <v>1</v>
      </c>
      <c r="F17717">
        <v>600</v>
      </c>
      <c r="G17717" s="2" t="s">
        <v>26</v>
      </c>
    </row>
    <row r="17718" spans="1:7" x14ac:dyDescent="0.35">
      <c r="A17718" s="1">
        <v>46076</v>
      </c>
      <c r="B17718">
        <v>86855933</v>
      </c>
      <c r="C17718" s="2" t="s">
        <v>35</v>
      </c>
      <c r="D17718">
        <v>50000</v>
      </c>
      <c r="E17718">
        <v>1</v>
      </c>
      <c r="F17718">
        <v>1000</v>
      </c>
      <c r="G17718" s="2" t="s">
        <v>26</v>
      </c>
    </row>
    <row r="17719" spans="1:7" x14ac:dyDescent="0.35">
      <c r="A17719" s="1">
        <v>46076</v>
      </c>
      <c r="B17719">
        <v>69977703</v>
      </c>
      <c r="C17719" s="2" t="s">
        <v>35</v>
      </c>
      <c r="D17719">
        <v>3500000</v>
      </c>
      <c r="E17719">
        <v>1</v>
      </c>
      <c r="F17719">
        <v>1550</v>
      </c>
      <c r="G17719" s="2" t="s">
        <v>26</v>
      </c>
    </row>
    <row r="17720" spans="1:7" x14ac:dyDescent="0.35">
      <c r="A17720" s="1">
        <v>46076</v>
      </c>
      <c r="B17720">
        <v>82266471</v>
      </c>
      <c r="C17720" s="2" t="s">
        <v>40</v>
      </c>
      <c r="D17720">
        <v>250000</v>
      </c>
      <c r="E17720">
        <v>1</v>
      </c>
      <c r="F17720">
        <v>600</v>
      </c>
      <c r="G17720" s="2" t="s">
        <v>26</v>
      </c>
    </row>
    <row r="17721" spans="1:7" x14ac:dyDescent="0.35">
      <c r="A17721" s="1">
        <v>46076</v>
      </c>
      <c r="B17721">
        <v>95856527</v>
      </c>
      <c r="C17721" s="2" t="s">
        <v>39</v>
      </c>
      <c r="D17721">
        <v>250000</v>
      </c>
      <c r="E17721">
        <v>1</v>
      </c>
      <c r="F17721">
        <v>1550</v>
      </c>
      <c r="G17721" s="2" t="s">
        <v>26</v>
      </c>
    </row>
    <row r="17722" spans="1:7" x14ac:dyDescent="0.35">
      <c r="A17722" s="1">
        <v>46076</v>
      </c>
      <c r="B17722">
        <v>63295151</v>
      </c>
      <c r="C17722" s="2" t="s">
        <v>36</v>
      </c>
      <c r="D17722">
        <v>2000000</v>
      </c>
      <c r="E17722">
        <v>1</v>
      </c>
      <c r="F17722">
        <v>1000</v>
      </c>
      <c r="G17722" s="2" t="s">
        <v>26</v>
      </c>
    </row>
    <row r="17723" spans="1:7" x14ac:dyDescent="0.35">
      <c r="A17723" s="1">
        <v>46076</v>
      </c>
      <c r="B17723">
        <v>98703257</v>
      </c>
      <c r="C17723" s="2" t="s">
        <v>41</v>
      </c>
      <c r="D17723">
        <v>250000</v>
      </c>
      <c r="E17723">
        <v>1</v>
      </c>
      <c r="F17723">
        <v>1550</v>
      </c>
      <c r="G17723" s="2" t="s">
        <v>26</v>
      </c>
    </row>
    <row r="17724" spans="1:7" x14ac:dyDescent="0.35">
      <c r="A17724" s="1">
        <v>46076</v>
      </c>
      <c r="B17724">
        <v>85794032</v>
      </c>
      <c r="C17724" s="2" t="s">
        <v>41</v>
      </c>
      <c r="D17724">
        <v>3500000</v>
      </c>
      <c r="E17724">
        <v>1</v>
      </c>
      <c r="F17724">
        <v>250</v>
      </c>
      <c r="G17724" s="2" t="s">
        <v>26</v>
      </c>
    </row>
    <row r="17725" spans="1:7" x14ac:dyDescent="0.35">
      <c r="A17725" s="1">
        <v>46076</v>
      </c>
      <c r="B17725">
        <v>66357712</v>
      </c>
      <c r="C17725" s="2" t="s">
        <v>36</v>
      </c>
      <c r="D17725">
        <v>100000</v>
      </c>
      <c r="E17725">
        <v>1</v>
      </c>
      <c r="F17725">
        <v>1000</v>
      </c>
      <c r="G17725" s="2" t="s">
        <v>26</v>
      </c>
    </row>
    <row r="17726" spans="1:7" x14ac:dyDescent="0.35">
      <c r="A17726" s="1">
        <v>46076</v>
      </c>
      <c r="B17726">
        <v>94491770</v>
      </c>
      <c r="C17726" s="2" t="s">
        <v>38</v>
      </c>
      <c r="D17726">
        <v>2000000</v>
      </c>
      <c r="E17726">
        <v>1</v>
      </c>
      <c r="F17726">
        <v>1550</v>
      </c>
      <c r="G17726" s="2" t="s">
        <v>26</v>
      </c>
    </row>
    <row r="17727" spans="1:7" x14ac:dyDescent="0.35">
      <c r="A17727" s="1">
        <v>46076</v>
      </c>
      <c r="B17727">
        <v>72182615</v>
      </c>
      <c r="C17727" s="2" t="s">
        <v>37</v>
      </c>
      <c r="D17727">
        <v>0</v>
      </c>
      <c r="E17727">
        <v>1</v>
      </c>
      <c r="F17727">
        <v>250</v>
      </c>
      <c r="G17727" s="2" t="s">
        <v>26</v>
      </c>
    </row>
    <row r="17728" spans="1:7" x14ac:dyDescent="0.35">
      <c r="A17728" s="1">
        <v>46076</v>
      </c>
      <c r="B17728">
        <v>79746338</v>
      </c>
      <c r="C17728" s="2" t="s">
        <v>33</v>
      </c>
      <c r="D17728">
        <v>2000000</v>
      </c>
      <c r="E17728">
        <v>1</v>
      </c>
      <c r="F17728">
        <v>1550</v>
      </c>
      <c r="G17728" s="2" t="s">
        <v>26</v>
      </c>
    </row>
    <row r="17729" spans="1:7" x14ac:dyDescent="0.35">
      <c r="A17729" s="1">
        <v>46076</v>
      </c>
      <c r="B17729">
        <v>89339185</v>
      </c>
      <c r="C17729" s="2" t="s">
        <v>38</v>
      </c>
      <c r="D17729">
        <v>1000000</v>
      </c>
      <c r="E17729">
        <v>1</v>
      </c>
      <c r="F17729">
        <v>1000</v>
      </c>
      <c r="G17729" s="2" t="s">
        <v>26</v>
      </c>
    </row>
    <row r="17730" spans="1:7" x14ac:dyDescent="0.35">
      <c r="A17730" s="1">
        <v>46076</v>
      </c>
      <c r="B17730">
        <v>72677811</v>
      </c>
      <c r="C17730" s="2" t="s">
        <v>40</v>
      </c>
      <c r="D17730">
        <v>2000000</v>
      </c>
      <c r="E17730">
        <v>1</v>
      </c>
      <c r="F17730">
        <v>600</v>
      </c>
      <c r="G17730" s="2" t="s">
        <v>26</v>
      </c>
    </row>
    <row r="17731" spans="1:7" x14ac:dyDescent="0.35">
      <c r="A17731" s="1">
        <v>46076</v>
      </c>
      <c r="B17731">
        <v>97030978</v>
      </c>
      <c r="C17731" s="2" t="s">
        <v>37</v>
      </c>
      <c r="D17731">
        <v>0</v>
      </c>
      <c r="E17731">
        <v>1</v>
      </c>
      <c r="F17731">
        <v>250</v>
      </c>
      <c r="G17731" s="2" t="s">
        <v>26</v>
      </c>
    </row>
    <row r="17732" spans="1:7" x14ac:dyDescent="0.35">
      <c r="A17732" s="1">
        <v>46076</v>
      </c>
      <c r="B17732">
        <v>95210742</v>
      </c>
      <c r="C17732" s="2" t="s">
        <v>37</v>
      </c>
      <c r="D17732">
        <v>100000</v>
      </c>
      <c r="E17732">
        <v>1</v>
      </c>
      <c r="F17732">
        <v>1550</v>
      </c>
      <c r="G17732" s="2" t="s">
        <v>26</v>
      </c>
    </row>
    <row r="17733" spans="1:7" x14ac:dyDescent="0.35">
      <c r="A17733" s="1">
        <v>46076</v>
      </c>
      <c r="B17733">
        <v>79665411</v>
      </c>
      <c r="C17733" s="2" t="s">
        <v>35</v>
      </c>
      <c r="D17733">
        <v>250000</v>
      </c>
      <c r="E17733">
        <v>1</v>
      </c>
      <c r="F17733">
        <v>250</v>
      </c>
      <c r="G17733" s="2" t="s">
        <v>26</v>
      </c>
    </row>
    <row r="17734" spans="1:7" x14ac:dyDescent="0.35">
      <c r="A17734" s="1">
        <v>46076</v>
      </c>
      <c r="B17734">
        <v>76778354</v>
      </c>
      <c r="C17734" s="2" t="s">
        <v>39</v>
      </c>
      <c r="D17734">
        <v>0</v>
      </c>
      <c r="E17734">
        <v>1</v>
      </c>
      <c r="F17734">
        <v>600</v>
      </c>
      <c r="G17734" s="2" t="s">
        <v>26</v>
      </c>
    </row>
    <row r="17735" spans="1:7" x14ac:dyDescent="0.35">
      <c r="A17735" s="1">
        <v>46076</v>
      </c>
      <c r="B17735">
        <v>85665002</v>
      </c>
      <c r="C17735" s="2" t="s">
        <v>41</v>
      </c>
      <c r="D17735">
        <v>5000000</v>
      </c>
      <c r="E17735">
        <v>1</v>
      </c>
      <c r="F17735">
        <v>600</v>
      </c>
      <c r="G17735" s="2" t="s">
        <v>26</v>
      </c>
    </row>
    <row r="17736" spans="1:7" x14ac:dyDescent="0.35">
      <c r="A17736" s="1">
        <v>46076</v>
      </c>
      <c r="B17736">
        <v>65880217</v>
      </c>
      <c r="C17736" s="2" t="s">
        <v>36</v>
      </c>
      <c r="D17736">
        <v>5000000</v>
      </c>
      <c r="E17736">
        <v>1</v>
      </c>
      <c r="F17736">
        <v>1000</v>
      </c>
      <c r="G17736" s="2" t="s">
        <v>26</v>
      </c>
    </row>
    <row r="17737" spans="1:7" x14ac:dyDescent="0.35">
      <c r="A17737" s="1">
        <v>46076</v>
      </c>
      <c r="B17737">
        <v>74415218</v>
      </c>
      <c r="C17737" s="2" t="s">
        <v>36</v>
      </c>
      <c r="D17737">
        <v>500000</v>
      </c>
      <c r="E17737">
        <v>1</v>
      </c>
      <c r="F17737">
        <v>1000</v>
      </c>
      <c r="G17737" s="2" t="s">
        <v>26</v>
      </c>
    </row>
    <row r="17738" spans="1:7" x14ac:dyDescent="0.35">
      <c r="A17738" s="1">
        <v>46076</v>
      </c>
      <c r="B17738">
        <v>95762355</v>
      </c>
      <c r="C17738" s="2" t="s">
        <v>39</v>
      </c>
      <c r="D17738">
        <v>750000</v>
      </c>
      <c r="E17738">
        <v>1</v>
      </c>
      <c r="F17738">
        <v>1000</v>
      </c>
      <c r="G17738" s="2" t="s">
        <v>26</v>
      </c>
    </row>
    <row r="17739" spans="1:7" x14ac:dyDescent="0.35">
      <c r="A17739" s="1">
        <v>46076</v>
      </c>
      <c r="B17739">
        <v>89300722</v>
      </c>
      <c r="C17739" s="2" t="s">
        <v>39</v>
      </c>
      <c r="D17739">
        <v>1500000</v>
      </c>
      <c r="E17739">
        <v>1</v>
      </c>
      <c r="F17739">
        <v>250</v>
      </c>
      <c r="G17739" s="2" t="s">
        <v>26</v>
      </c>
    </row>
    <row r="17740" spans="1:7" x14ac:dyDescent="0.35">
      <c r="A17740" s="1">
        <v>46076</v>
      </c>
      <c r="B17740">
        <v>66660338</v>
      </c>
      <c r="C17740" s="2" t="s">
        <v>33</v>
      </c>
      <c r="D17740">
        <v>0</v>
      </c>
      <c r="E17740">
        <v>1</v>
      </c>
      <c r="F17740">
        <v>250</v>
      </c>
      <c r="G17740" s="2" t="s">
        <v>26</v>
      </c>
    </row>
    <row r="17741" spans="1:7" x14ac:dyDescent="0.35">
      <c r="A17741" s="1">
        <v>46076</v>
      </c>
      <c r="B17741">
        <v>81053985</v>
      </c>
      <c r="C17741" s="2" t="s">
        <v>41</v>
      </c>
      <c r="D17741">
        <v>50000</v>
      </c>
      <c r="E17741">
        <v>1</v>
      </c>
      <c r="F17741">
        <v>1550</v>
      </c>
      <c r="G17741" s="2" t="s">
        <v>26</v>
      </c>
    </row>
    <row r="17742" spans="1:7" x14ac:dyDescent="0.35">
      <c r="A17742" s="1">
        <v>46076</v>
      </c>
      <c r="B17742">
        <v>69349073</v>
      </c>
      <c r="C17742" s="2" t="s">
        <v>37</v>
      </c>
      <c r="D17742">
        <v>0</v>
      </c>
      <c r="E17742">
        <v>1</v>
      </c>
      <c r="F17742">
        <v>600</v>
      </c>
      <c r="G17742" s="2" t="s">
        <v>26</v>
      </c>
    </row>
    <row r="17743" spans="1:7" x14ac:dyDescent="0.35">
      <c r="A17743" s="1">
        <v>46076</v>
      </c>
      <c r="B17743">
        <v>64486651</v>
      </c>
      <c r="C17743" s="2" t="s">
        <v>41</v>
      </c>
      <c r="D17743">
        <v>200000</v>
      </c>
      <c r="E17743">
        <v>1</v>
      </c>
      <c r="F17743">
        <v>250</v>
      </c>
      <c r="G17743" s="2" t="s">
        <v>26</v>
      </c>
    </row>
    <row r="17744" spans="1:7" x14ac:dyDescent="0.35">
      <c r="A17744" s="1">
        <v>46076</v>
      </c>
      <c r="B17744">
        <v>73442320</v>
      </c>
      <c r="C17744" s="2" t="s">
        <v>36</v>
      </c>
      <c r="D17744">
        <v>750000</v>
      </c>
      <c r="E17744">
        <v>1</v>
      </c>
      <c r="F17744">
        <v>1000</v>
      </c>
      <c r="G17744" s="2" t="s">
        <v>26</v>
      </c>
    </row>
    <row r="17745" spans="1:7" x14ac:dyDescent="0.35">
      <c r="A17745" s="1">
        <v>46076</v>
      </c>
      <c r="B17745">
        <v>80348629</v>
      </c>
      <c r="C17745" s="2" t="s">
        <v>41</v>
      </c>
      <c r="D17745">
        <v>0</v>
      </c>
      <c r="E17745">
        <v>1</v>
      </c>
      <c r="F17745">
        <v>1550</v>
      </c>
      <c r="G17745" s="2" t="s">
        <v>26</v>
      </c>
    </row>
    <row r="17746" spans="1:7" x14ac:dyDescent="0.35">
      <c r="A17746" s="1">
        <v>46076</v>
      </c>
      <c r="B17746">
        <v>72751944</v>
      </c>
      <c r="C17746" s="2" t="s">
        <v>35</v>
      </c>
      <c r="D17746">
        <v>500000</v>
      </c>
      <c r="E17746">
        <v>1</v>
      </c>
      <c r="F17746">
        <v>250</v>
      </c>
      <c r="G17746" s="2" t="s">
        <v>26</v>
      </c>
    </row>
    <row r="17747" spans="1:7" x14ac:dyDescent="0.35">
      <c r="A17747" s="1">
        <v>46076</v>
      </c>
      <c r="B17747">
        <v>80239766</v>
      </c>
      <c r="C17747" s="2" t="s">
        <v>41</v>
      </c>
      <c r="D17747">
        <v>100000</v>
      </c>
      <c r="E17747">
        <v>1</v>
      </c>
      <c r="F17747">
        <v>1550</v>
      </c>
      <c r="G17747" s="2" t="s">
        <v>26</v>
      </c>
    </row>
    <row r="17748" spans="1:7" x14ac:dyDescent="0.35">
      <c r="A17748" s="1">
        <v>46076</v>
      </c>
      <c r="B17748">
        <v>89727221</v>
      </c>
      <c r="C17748" s="2" t="s">
        <v>36</v>
      </c>
      <c r="D17748">
        <v>200000</v>
      </c>
      <c r="E17748">
        <v>1</v>
      </c>
      <c r="F17748">
        <v>600</v>
      </c>
      <c r="G17748" s="2" t="s">
        <v>26</v>
      </c>
    </row>
    <row r="17749" spans="1:7" x14ac:dyDescent="0.35">
      <c r="A17749" s="1">
        <v>46076</v>
      </c>
      <c r="B17749">
        <v>71298427</v>
      </c>
      <c r="C17749" s="2" t="s">
        <v>35</v>
      </c>
      <c r="D17749">
        <v>0</v>
      </c>
      <c r="E17749">
        <v>1</v>
      </c>
      <c r="F17749">
        <v>600</v>
      </c>
      <c r="G17749" s="2" t="s">
        <v>26</v>
      </c>
    </row>
    <row r="17750" spans="1:7" x14ac:dyDescent="0.35">
      <c r="A17750" s="1">
        <v>46076</v>
      </c>
      <c r="B17750">
        <v>64383744</v>
      </c>
      <c r="C17750" s="2" t="s">
        <v>38</v>
      </c>
      <c r="D17750">
        <v>0</v>
      </c>
      <c r="E17750">
        <v>1</v>
      </c>
      <c r="F17750">
        <v>1000</v>
      </c>
      <c r="G17750" s="2" t="s">
        <v>26</v>
      </c>
    </row>
    <row r="17751" spans="1:7" x14ac:dyDescent="0.35">
      <c r="A17751" s="1">
        <v>46076</v>
      </c>
      <c r="B17751">
        <v>91029998</v>
      </c>
      <c r="C17751" s="2" t="s">
        <v>38</v>
      </c>
      <c r="D17751">
        <v>3500000</v>
      </c>
      <c r="E17751">
        <v>1</v>
      </c>
      <c r="F17751">
        <v>1000</v>
      </c>
      <c r="G17751" s="2" t="s">
        <v>26</v>
      </c>
    </row>
    <row r="17752" spans="1:7" x14ac:dyDescent="0.35">
      <c r="A17752" s="1">
        <v>46076</v>
      </c>
      <c r="B17752">
        <v>85945238</v>
      </c>
      <c r="C17752" s="2" t="s">
        <v>36</v>
      </c>
      <c r="D17752">
        <v>250000</v>
      </c>
      <c r="E17752">
        <v>1</v>
      </c>
      <c r="F17752">
        <v>1550</v>
      </c>
      <c r="G17752" s="2" t="s">
        <v>26</v>
      </c>
    </row>
    <row r="17753" spans="1:7" x14ac:dyDescent="0.35">
      <c r="A17753" s="1">
        <v>46076</v>
      </c>
      <c r="B17753">
        <v>65132519</v>
      </c>
      <c r="C17753" s="2" t="s">
        <v>37</v>
      </c>
      <c r="D17753">
        <v>0</v>
      </c>
      <c r="E17753">
        <v>1</v>
      </c>
      <c r="F17753">
        <v>1550</v>
      </c>
      <c r="G17753" s="2" t="s">
        <v>26</v>
      </c>
    </row>
    <row r="17754" spans="1:7" x14ac:dyDescent="0.35">
      <c r="A17754" s="1">
        <v>46076</v>
      </c>
      <c r="B17754">
        <v>78097355</v>
      </c>
      <c r="C17754" s="2" t="s">
        <v>41</v>
      </c>
      <c r="D17754">
        <v>0</v>
      </c>
      <c r="E17754">
        <v>1</v>
      </c>
      <c r="F17754">
        <v>600</v>
      </c>
      <c r="G17754" s="2" t="s">
        <v>26</v>
      </c>
    </row>
    <row r="17755" spans="1:7" x14ac:dyDescent="0.35">
      <c r="A17755" s="1">
        <v>46076</v>
      </c>
      <c r="B17755">
        <v>63050435</v>
      </c>
      <c r="C17755" s="2" t="s">
        <v>38</v>
      </c>
      <c r="D17755">
        <v>0</v>
      </c>
      <c r="E17755">
        <v>1</v>
      </c>
      <c r="F17755">
        <v>250</v>
      </c>
      <c r="G17755" s="2" t="s">
        <v>26</v>
      </c>
    </row>
    <row r="17756" spans="1:7" x14ac:dyDescent="0.35">
      <c r="A17756" s="1">
        <v>46076</v>
      </c>
      <c r="B17756">
        <v>97909145</v>
      </c>
      <c r="C17756" s="2" t="s">
        <v>39</v>
      </c>
      <c r="D17756">
        <v>1500000</v>
      </c>
      <c r="E17756">
        <v>1</v>
      </c>
      <c r="F17756">
        <v>250</v>
      </c>
      <c r="G17756" s="2" t="s">
        <v>26</v>
      </c>
    </row>
    <row r="17757" spans="1:7" x14ac:dyDescent="0.35">
      <c r="A17757" s="1">
        <v>46076</v>
      </c>
      <c r="B17757">
        <v>70205559</v>
      </c>
      <c r="C17757" s="2" t="s">
        <v>33</v>
      </c>
      <c r="D17757">
        <v>3500000</v>
      </c>
      <c r="E17757">
        <v>1</v>
      </c>
      <c r="F17757">
        <v>1000</v>
      </c>
      <c r="G17757" s="2" t="s">
        <v>26</v>
      </c>
    </row>
    <row r="17758" spans="1:7" x14ac:dyDescent="0.35">
      <c r="A17758" s="1">
        <v>46076</v>
      </c>
      <c r="B17758">
        <v>60029992</v>
      </c>
      <c r="C17758" s="2" t="s">
        <v>36</v>
      </c>
      <c r="D17758">
        <v>3500000</v>
      </c>
      <c r="E17758">
        <v>1</v>
      </c>
      <c r="F17758">
        <v>250</v>
      </c>
      <c r="G17758" s="2" t="s">
        <v>26</v>
      </c>
    </row>
    <row r="17759" spans="1:7" x14ac:dyDescent="0.35">
      <c r="A17759" s="1">
        <v>46076</v>
      </c>
      <c r="B17759">
        <v>82666276</v>
      </c>
      <c r="C17759" s="2" t="s">
        <v>40</v>
      </c>
      <c r="D17759">
        <v>2000000</v>
      </c>
      <c r="E17759">
        <v>1</v>
      </c>
      <c r="F17759">
        <v>1550</v>
      </c>
      <c r="G17759" s="2" t="s">
        <v>26</v>
      </c>
    </row>
    <row r="17760" spans="1:7" x14ac:dyDescent="0.35">
      <c r="A17760" s="1">
        <v>46076</v>
      </c>
      <c r="B17760">
        <v>74305188</v>
      </c>
      <c r="C17760" s="2" t="s">
        <v>40</v>
      </c>
      <c r="D17760">
        <v>1000000</v>
      </c>
      <c r="E17760">
        <v>1</v>
      </c>
      <c r="F17760">
        <v>250</v>
      </c>
      <c r="G17760" s="2" t="s">
        <v>26</v>
      </c>
    </row>
    <row r="17761" spans="1:7" x14ac:dyDescent="0.35">
      <c r="A17761" s="1">
        <v>46076</v>
      </c>
      <c r="B17761">
        <v>94372975</v>
      </c>
      <c r="C17761" s="2" t="s">
        <v>37</v>
      </c>
      <c r="D17761">
        <v>250000</v>
      </c>
      <c r="E17761">
        <v>1</v>
      </c>
      <c r="F17761">
        <v>250</v>
      </c>
      <c r="G17761" s="2" t="s">
        <v>26</v>
      </c>
    </row>
    <row r="17762" spans="1:7" x14ac:dyDescent="0.35">
      <c r="A17762" s="1">
        <v>46076</v>
      </c>
      <c r="B17762">
        <v>81469757</v>
      </c>
      <c r="C17762" s="2" t="s">
        <v>41</v>
      </c>
      <c r="D17762">
        <v>5000000</v>
      </c>
      <c r="E17762">
        <v>1</v>
      </c>
      <c r="F17762">
        <v>1550</v>
      </c>
      <c r="G17762" s="2" t="s">
        <v>26</v>
      </c>
    </row>
    <row r="17763" spans="1:7" x14ac:dyDescent="0.35">
      <c r="A17763" s="1">
        <v>46076</v>
      </c>
      <c r="B17763">
        <v>60771640</v>
      </c>
      <c r="C17763" s="2" t="s">
        <v>37</v>
      </c>
      <c r="D17763">
        <v>500000</v>
      </c>
      <c r="E17763">
        <v>1</v>
      </c>
      <c r="F17763">
        <v>600</v>
      </c>
      <c r="G17763" s="2" t="s">
        <v>26</v>
      </c>
    </row>
    <row r="17764" spans="1:7" x14ac:dyDescent="0.35">
      <c r="A17764" s="1">
        <v>46076</v>
      </c>
      <c r="B17764">
        <v>74490746</v>
      </c>
      <c r="C17764" s="2" t="s">
        <v>35</v>
      </c>
      <c r="D17764">
        <v>2000000</v>
      </c>
      <c r="E17764">
        <v>1</v>
      </c>
      <c r="F17764">
        <v>1550</v>
      </c>
      <c r="G17764" s="2" t="s">
        <v>26</v>
      </c>
    </row>
    <row r="17765" spans="1:7" x14ac:dyDescent="0.35">
      <c r="A17765" s="1">
        <v>46076</v>
      </c>
      <c r="B17765">
        <v>83661898</v>
      </c>
      <c r="C17765" s="2" t="s">
        <v>40</v>
      </c>
      <c r="D17765">
        <v>0</v>
      </c>
      <c r="E17765">
        <v>1</v>
      </c>
      <c r="F17765">
        <v>1550</v>
      </c>
      <c r="G17765" s="2" t="s">
        <v>26</v>
      </c>
    </row>
    <row r="17766" spans="1:7" x14ac:dyDescent="0.35">
      <c r="A17766" s="1">
        <v>46076</v>
      </c>
      <c r="B17766">
        <v>68027330</v>
      </c>
      <c r="C17766" s="2" t="s">
        <v>40</v>
      </c>
      <c r="D17766">
        <v>0</v>
      </c>
      <c r="E17766">
        <v>1</v>
      </c>
      <c r="F17766">
        <v>1550</v>
      </c>
      <c r="G17766" s="2" t="s">
        <v>26</v>
      </c>
    </row>
    <row r="17767" spans="1:7" x14ac:dyDescent="0.35">
      <c r="A17767" s="1">
        <v>46076</v>
      </c>
      <c r="B17767">
        <v>63503424</v>
      </c>
      <c r="C17767" s="2" t="s">
        <v>41</v>
      </c>
      <c r="D17767">
        <v>1000000</v>
      </c>
      <c r="E17767">
        <v>1</v>
      </c>
      <c r="F17767">
        <v>1550</v>
      </c>
      <c r="G17767" s="2" t="s">
        <v>26</v>
      </c>
    </row>
    <row r="17768" spans="1:7" x14ac:dyDescent="0.35">
      <c r="A17768" s="1">
        <v>46076</v>
      </c>
      <c r="B17768">
        <v>91391485</v>
      </c>
      <c r="C17768" s="2" t="s">
        <v>37</v>
      </c>
      <c r="D17768">
        <v>250000</v>
      </c>
      <c r="E17768">
        <v>1</v>
      </c>
      <c r="F17768">
        <v>600</v>
      </c>
      <c r="G17768" s="2" t="s">
        <v>26</v>
      </c>
    </row>
    <row r="17769" spans="1:7" x14ac:dyDescent="0.35">
      <c r="A17769" s="1">
        <v>46076</v>
      </c>
      <c r="B17769">
        <v>78518157</v>
      </c>
      <c r="C17769" s="2" t="s">
        <v>41</v>
      </c>
      <c r="D17769">
        <v>3500000</v>
      </c>
      <c r="E17769">
        <v>1</v>
      </c>
      <c r="F17769">
        <v>250</v>
      </c>
      <c r="G17769" s="2" t="s">
        <v>26</v>
      </c>
    </row>
    <row r="17770" spans="1:7" x14ac:dyDescent="0.35">
      <c r="A17770" s="1">
        <v>46076</v>
      </c>
      <c r="B17770">
        <v>94385731</v>
      </c>
      <c r="C17770" s="2" t="s">
        <v>39</v>
      </c>
      <c r="D17770">
        <v>250000</v>
      </c>
      <c r="E17770">
        <v>1</v>
      </c>
      <c r="F17770">
        <v>1550</v>
      </c>
      <c r="G17770" s="2" t="s">
        <v>26</v>
      </c>
    </row>
    <row r="17771" spans="1:7" x14ac:dyDescent="0.35">
      <c r="A17771" s="1">
        <v>46076</v>
      </c>
      <c r="B17771">
        <v>99668491</v>
      </c>
      <c r="C17771" s="2" t="s">
        <v>35</v>
      </c>
      <c r="D17771">
        <v>5000000</v>
      </c>
      <c r="E17771">
        <v>1</v>
      </c>
      <c r="F17771">
        <v>250</v>
      </c>
      <c r="G17771" s="2" t="s">
        <v>26</v>
      </c>
    </row>
    <row r="17772" spans="1:7" x14ac:dyDescent="0.35">
      <c r="A17772" s="1">
        <v>46076</v>
      </c>
      <c r="B17772">
        <v>79797749</v>
      </c>
      <c r="C17772" s="2" t="s">
        <v>35</v>
      </c>
      <c r="D17772">
        <v>3500000</v>
      </c>
      <c r="E17772">
        <v>1</v>
      </c>
      <c r="F17772">
        <v>1550</v>
      </c>
      <c r="G17772" s="2" t="s">
        <v>26</v>
      </c>
    </row>
    <row r="17773" spans="1:7" x14ac:dyDescent="0.35">
      <c r="A17773" s="1">
        <v>46076</v>
      </c>
      <c r="B17773">
        <v>89710086</v>
      </c>
      <c r="C17773" s="2" t="s">
        <v>39</v>
      </c>
      <c r="D17773">
        <v>0</v>
      </c>
      <c r="E17773">
        <v>1</v>
      </c>
      <c r="F17773">
        <v>600</v>
      </c>
      <c r="G17773" s="2" t="s">
        <v>26</v>
      </c>
    </row>
    <row r="17774" spans="1:7" x14ac:dyDescent="0.35">
      <c r="A17774" s="1">
        <v>46076</v>
      </c>
      <c r="B17774">
        <v>95969861</v>
      </c>
      <c r="C17774" s="2" t="s">
        <v>35</v>
      </c>
      <c r="D17774">
        <v>250000</v>
      </c>
      <c r="E17774">
        <v>1</v>
      </c>
      <c r="F17774">
        <v>1550</v>
      </c>
      <c r="G17774" s="2" t="s">
        <v>26</v>
      </c>
    </row>
    <row r="17775" spans="1:7" x14ac:dyDescent="0.35">
      <c r="A17775" s="1">
        <v>46076</v>
      </c>
      <c r="B17775">
        <v>78409736</v>
      </c>
      <c r="C17775" s="2" t="s">
        <v>37</v>
      </c>
      <c r="D17775">
        <v>500000</v>
      </c>
      <c r="E17775">
        <v>1</v>
      </c>
      <c r="F17775">
        <v>600</v>
      </c>
      <c r="G17775" s="2" t="s">
        <v>26</v>
      </c>
    </row>
    <row r="17776" spans="1:7" x14ac:dyDescent="0.35">
      <c r="A17776" s="1">
        <v>46076</v>
      </c>
      <c r="B17776">
        <v>95038722</v>
      </c>
      <c r="C17776" s="2" t="s">
        <v>40</v>
      </c>
      <c r="D17776">
        <v>0</v>
      </c>
      <c r="E17776">
        <v>1</v>
      </c>
      <c r="F17776">
        <v>1000</v>
      </c>
      <c r="G17776" s="2" t="s">
        <v>26</v>
      </c>
    </row>
    <row r="17777" spans="1:7" x14ac:dyDescent="0.35">
      <c r="A17777" s="1">
        <v>46076</v>
      </c>
      <c r="B17777">
        <v>83439237</v>
      </c>
      <c r="C17777" s="2" t="s">
        <v>35</v>
      </c>
      <c r="D17777">
        <v>5000000</v>
      </c>
      <c r="E17777">
        <v>1</v>
      </c>
      <c r="F17777">
        <v>250</v>
      </c>
      <c r="G17777" s="2" t="s">
        <v>26</v>
      </c>
    </row>
    <row r="17778" spans="1:7" x14ac:dyDescent="0.35">
      <c r="A17778" s="1">
        <v>46076</v>
      </c>
      <c r="B17778">
        <v>62675868</v>
      </c>
      <c r="C17778" s="2" t="s">
        <v>37</v>
      </c>
      <c r="D17778">
        <v>0</v>
      </c>
      <c r="E17778">
        <v>1</v>
      </c>
      <c r="F17778">
        <v>600</v>
      </c>
      <c r="G17778" s="2" t="s">
        <v>26</v>
      </c>
    </row>
    <row r="17779" spans="1:7" x14ac:dyDescent="0.35">
      <c r="A17779" s="1">
        <v>46076</v>
      </c>
      <c r="B17779">
        <v>68968977</v>
      </c>
      <c r="C17779" s="2" t="s">
        <v>37</v>
      </c>
      <c r="D17779">
        <v>0</v>
      </c>
      <c r="E17779">
        <v>1</v>
      </c>
      <c r="F17779">
        <v>250</v>
      </c>
      <c r="G17779" s="2" t="s">
        <v>26</v>
      </c>
    </row>
    <row r="17780" spans="1:7" x14ac:dyDescent="0.35">
      <c r="A17780" s="1">
        <v>46076</v>
      </c>
      <c r="B17780">
        <v>88241969</v>
      </c>
      <c r="C17780" s="2" t="s">
        <v>35</v>
      </c>
      <c r="D17780">
        <v>500000</v>
      </c>
      <c r="E17780">
        <v>1</v>
      </c>
      <c r="F17780">
        <v>600</v>
      </c>
      <c r="G17780" s="2" t="s">
        <v>26</v>
      </c>
    </row>
    <row r="17781" spans="1:7" x14ac:dyDescent="0.35">
      <c r="A17781" s="1">
        <v>46076</v>
      </c>
      <c r="B17781">
        <v>63663286</v>
      </c>
      <c r="C17781" s="2" t="s">
        <v>33</v>
      </c>
      <c r="D17781">
        <v>500000</v>
      </c>
      <c r="E17781">
        <v>1</v>
      </c>
      <c r="F17781">
        <v>1000</v>
      </c>
      <c r="G17781" s="2" t="s">
        <v>26</v>
      </c>
    </row>
    <row r="17782" spans="1:7" x14ac:dyDescent="0.35">
      <c r="A17782" s="1">
        <v>46076</v>
      </c>
      <c r="B17782">
        <v>60921965</v>
      </c>
      <c r="C17782" s="2" t="s">
        <v>35</v>
      </c>
      <c r="D17782">
        <v>0</v>
      </c>
      <c r="E17782">
        <v>1</v>
      </c>
      <c r="F17782">
        <v>250</v>
      </c>
      <c r="G17782" s="2" t="s">
        <v>26</v>
      </c>
    </row>
    <row r="17783" spans="1:7" x14ac:dyDescent="0.35">
      <c r="A17783" s="1">
        <v>46076</v>
      </c>
      <c r="B17783">
        <v>65301822</v>
      </c>
      <c r="C17783" s="2" t="s">
        <v>38</v>
      </c>
      <c r="D17783">
        <v>1000000</v>
      </c>
      <c r="E17783">
        <v>1</v>
      </c>
      <c r="F17783">
        <v>1550</v>
      </c>
      <c r="G17783" s="2" t="s">
        <v>26</v>
      </c>
    </row>
    <row r="17784" spans="1:7" x14ac:dyDescent="0.35">
      <c r="A17784" s="1">
        <v>46076</v>
      </c>
      <c r="B17784">
        <v>61975342</v>
      </c>
      <c r="C17784" s="2" t="s">
        <v>41</v>
      </c>
      <c r="D17784">
        <v>50000</v>
      </c>
      <c r="E17784">
        <v>1</v>
      </c>
      <c r="F17784">
        <v>1550</v>
      </c>
      <c r="G17784" s="2" t="s">
        <v>26</v>
      </c>
    </row>
    <row r="17785" spans="1:7" x14ac:dyDescent="0.35">
      <c r="A17785" s="1">
        <v>46076</v>
      </c>
      <c r="B17785">
        <v>78149675</v>
      </c>
      <c r="C17785" s="2" t="s">
        <v>35</v>
      </c>
      <c r="D17785">
        <v>750000</v>
      </c>
      <c r="E17785">
        <v>1</v>
      </c>
      <c r="F17785">
        <v>1550</v>
      </c>
      <c r="G17785" s="2" t="s">
        <v>26</v>
      </c>
    </row>
    <row r="17786" spans="1:7" x14ac:dyDescent="0.35">
      <c r="A17786" s="1">
        <v>46076</v>
      </c>
      <c r="B17786">
        <v>70318717</v>
      </c>
      <c r="C17786" s="2" t="s">
        <v>37</v>
      </c>
      <c r="D17786">
        <v>50000</v>
      </c>
      <c r="E17786">
        <v>1</v>
      </c>
      <c r="F17786">
        <v>1000</v>
      </c>
      <c r="G17786" s="2" t="s">
        <v>26</v>
      </c>
    </row>
    <row r="17787" spans="1:7" x14ac:dyDescent="0.35">
      <c r="A17787" s="1">
        <v>46076</v>
      </c>
      <c r="B17787">
        <v>82002911</v>
      </c>
      <c r="C17787" s="2" t="s">
        <v>40</v>
      </c>
      <c r="D17787">
        <v>2000000</v>
      </c>
      <c r="E17787">
        <v>1</v>
      </c>
      <c r="F17787">
        <v>1000</v>
      </c>
      <c r="G17787" s="2" t="s">
        <v>26</v>
      </c>
    </row>
    <row r="17788" spans="1:7" x14ac:dyDescent="0.35">
      <c r="A17788" s="1">
        <v>46076</v>
      </c>
      <c r="B17788">
        <v>74034688</v>
      </c>
      <c r="C17788" s="2" t="s">
        <v>33</v>
      </c>
      <c r="D17788">
        <v>200000</v>
      </c>
      <c r="E17788">
        <v>1</v>
      </c>
      <c r="F17788">
        <v>250</v>
      </c>
      <c r="G17788" s="2" t="s">
        <v>26</v>
      </c>
    </row>
    <row r="17789" spans="1:7" x14ac:dyDescent="0.35">
      <c r="A17789" s="1">
        <v>46076</v>
      </c>
      <c r="B17789">
        <v>96563783</v>
      </c>
      <c r="C17789" s="2" t="s">
        <v>41</v>
      </c>
      <c r="D17789">
        <v>3500000</v>
      </c>
      <c r="E17789">
        <v>1</v>
      </c>
      <c r="F17789">
        <v>1550</v>
      </c>
      <c r="G17789" s="2" t="s">
        <v>26</v>
      </c>
    </row>
    <row r="17790" spans="1:7" x14ac:dyDescent="0.35">
      <c r="A17790" s="1">
        <v>46076</v>
      </c>
      <c r="B17790">
        <v>69452858</v>
      </c>
      <c r="C17790" s="2" t="s">
        <v>39</v>
      </c>
      <c r="D17790">
        <v>750000</v>
      </c>
      <c r="E17790">
        <v>1</v>
      </c>
      <c r="F17790">
        <v>1000</v>
      </c>
      <c r="G17790" s="2" t="s">
        <v>26</v>
      </c>
    </row>
    <row r="17791" spans="1:7" x14ac:dyDescent="0.35">
      <c r="A17791" s="1">
        <v>46076</v>
      </c>
      <c r="B17791">
        <v>81123462</v>
      </c>
      <c r="C17791" s="2" t="s">
        <v>39</v>
      </c>
      <c r="D17791">
        <v>500000</v>
      </c>
      <c r="E17791">
        <v>1</v>
      </c>
      <c r="F17791">
        <v>1000</v>
      </c>
      <c r="G17791" s="2" t="s">
        <v>26</v>
      </c>
    </row>
    <row r="17792" spans="1:7" x14ac:dyDescent="0.35">
      <c r="A17792" s="1">
        <v>46076</v>
      </c>
      <c r="B17792">
        <v>80139268</v>
      </c>
      <c r="C17792" s="2" t="s">
        <v>38</v>
      </c>
      <c r="D17792">
        <v>2000000</v>
      </c>
      <c r="E17792">
        <v>1</v>
      </c>
      <c r="F17792">
        <v>1000</v>
      </c>
      <c r="G17792" s="2" t="s">
        <v>26</v>
      </c>
    </row>
    <row r="17793" spans="1:7" x14ac:dyDescent="0.35">
      <c r="A17793" s="1">
        <v>46076</v>
      </c>
      <c r="B17793">
        <v>79119262</v>
      </c>
      <c r="C17793" s="2" t="s">
        <v>39</v>
      </c>
      <c r="D17793">
        <v>3500000</v>
      </c>
      <c r="E17793">
        <v>1</v>
      </c>
      <c r="F17793">
        <v>250</v>
      </c>
      <c r="G17793" s="2" t="s">
        <v>26</v>
      </c>
    </row>
    <row r="17794" spans="1:7" x14ac:dyDescent="0.35">
      <c r="A17794" s="1">
        <v>46076</v>
      </c>
      <c r="B17794">
        <v>68949618</v>
      </c>
      <c r="C17794" s="2" t="s">
        <v>40</v>
      </c>
      <c r="D17794">
        <v>200000</v>
      </c>
      <c r="E17794">
        <v>1</v>
      </c>
      <c r="F17794">
        <v>600</v>
      </c>
      <c r="G17794" s="2" t="s">
        <v>26</v>
      </c>
    </row>
    <row r="17795" spans="1:7" x14ac:dyDescent="0.35">
      <c r="A17795" s="1">
        <v>46076</v>
      </c>
      <c r="B17795">
        <v>71829816</v>
      </c>
      <c r="C17795" s="2" t="s">
        <v>33</v>
      </c>
      <c r="D17795">
        <v>3500000</v>
      </c>
      <c r="E17795">
        <v>1</v>
      </c>
      <c r="F17795">
        <v>600</v>
      </c>
      <c r="G17795" s="2" t="s">
        <v>26</v>
      </c>
    </row>
    <row r="17796" spans="1:7" x14ac:dyDescent="0.35">
      <c r="A17796" s="1">
        <v>46076</v>
      </c>
      <c r="B17796">
        <v>90383591</v>
      </c>
      <c r="C17796" s="2" t="s">
        <v>41</v>
      </c>
      <c r="D17796">
        <v>750000</v>
      </c>
      <c r="E17796">
        <v>1</v>
      </c>
      <c r="F17796">
        <v>1550</v>
      </c>
      <c r="G17796" s="2" t="s">
        <v>26</v>
      </c>
    </row>
    <row r="17797" spans="1:7" x14ac:dyDescent="0.35">
      <c r="A17797" s="1">
        <v>46076</v>
      </c>
      <c r="B17797">
        <v>79646462</v>
      </c>
      <c r="C17797" s="2" t="s">
        <v>35</v>
      </c>
      <c r="D17797">
        <v>0</v>
      </c>
      <c r="E17797">
        <v>1</v>
      </c>
      <c r="F17797">
        <v>1000</v>
      </c>
      <c r="G17797" s="2" t="s">
        <v>26</v>
      </c>
    </row>
    <row r="17798" spans="1:7" x14ac:dyDescent="0.35">
      <c r="A17798" s="1">
        <v>46076</v>
      </c>
      <c r="B17798">
        <v>65494627</v>
      </c>
      <c r="C17798" s="2" t="s">
        <v>35</v>
      </c>
      <c r="D17798">
        <v>5000000</v>
      </c>
      <c r="E17798">
        <v>1</v>
      </c>
      <c r="F17798">
        <v>1550</v>
      </c>
      <c r="G17798" s="2" t="s">
        <v>26</v>
      </c>
    </row>
    <row r="17799" spans="1:7" x14ac:dyDescent="0.35">
      <c r="A17799" s="1">
        <v>46076</v>
      </c>
      <c r="B17799">
        <v>96280499</v>
      </c>
      <c r="C17799" s="2" t="s">
        <v>33</v>
      </c>
      <c r="D17799">
        <v>50000</v>
      </c>
      <c r="E17799">
        <v>1</v>
      </c>
      <c r="F17799">
        <v>250</v>
      </c>
      <c r="G17799" s="2" t="s">
        <v>26</v>
      </c>
    </row>
    <row r="17800" spans="1:7" x14ac:dyDescent="0.35">
      <c r="A17800" s="1">
        <v>46076</v>
      </c>
      <c r="B17800">
        <v>79786762</v>
      </c>
      <c r="C17800" s="2" t="s">
        <v>38</v>
      </c>
      <c r="D17800">
        <v>50000</v>
      </c>
      <c r="E17800">
        <v>1</v>
      </c>
      <c r="F17800">
        <v>1550</v>
      </c>
      <c r="G17800" s="2" t="s">
        <v>26</v>
      </c>
    </row>
    <row r="17801" spans="1:7" x14ac:dyDescent="0.35">
      <c r="A17801" s="1">
        <v>46076</v>
      </c>
      <c r="B17801">
        <v>81025183</v>
      </c>
      <c r="C17801" s="2" t="s">
        <v>38</v>
      </c>
      <c r="D17801">
        <v>1500000</v>
      </c>
      <c r="E17801">
        <v>1</v>
      </c>
      <c r="F17801">
        <v>1550</v>
      </c>
      <c r="G17801" s="2" t="s">
        <v>26</v>
      </c>
    </row>
    <row r="17802" spans="1:7" x14ac:dyDescent="0.35">
      <c r="A17802" s="1">
        <v>46076</v>
      </c>
      <c r="B17802">
        <v>63731692</v>
      </c>
      <c r="C17802" s="2" t="s">
        <v>35</v>
      </c>
      <c r="D17802">
        <v>0</v>
      </c>
      <c r="E17802">
        <v>1</v>
      </c>
      <c r="F17802">
        <v>1550</v>
      </c>
      <c r="G17802" s="2" t="s">
        <v>26</v>
      </c>
    </row>
    <row r="17803" spans="1:7" x14ac:dyDescent="0.35">
      <c r="A17803" s="1">
        <v>46076</v>
      </c>
      <c r="B17803">
        <v>72701418</v>
      </c>
      <c r="C17803" s="2" t="s">
        <v>33</v>
      </c>
      <c r="D17803">
        <v>0</v>
      </c>
      <c r="E17803">
        <v>1</v>
      </c>
      <c r="F17803">
        <v>250</v>
      </c>
      <c r="G17803" s="2" t="s">
        <v>26</v>
      </c>
    </row>
    <row r="17804" spans="1:7" x14ac:dyDescent="0.35">
      <c r="A17804" s="1">
        <v>46076</v>
      </c>
      <c r="B17804">
        <v>99381010</v>
      </c>
      <c r="C17804" s="2" t="s">
        <v>35</v>
      </c>
      <c r="D17804">
        <v>200000</v>
      </c>
      <c r="E17804">
        <v>1</v>
      </c>
      <c r="F17804">
        <v>250</v>
      </c>
      <c r="G17804" s="2" t="s">
        <v>26</v>
      </c>
    </row>
    <row r="17805" spans="1:7" x14ac:dyDescent="0.35">
      <c r="A17805" s="1">
        <v>46076</v>
      </c>
      <c r="B17805">
        <v>85661579</v>
      </c>
      <c r="C17805" s="2" t="s">
        <v>35</v>
      </c>
      <c r="D17805">
        <v>2000000</v>
      </c>
      <c r="E17805">
        <v>1</v>
      </c>
      <c r="F17805">
        <v>1550</v>
      </c>
      <c r="G17805" s="2" t="s">
        <v>26</v>
      </c>
    </row>
    <row r="17806" spans="1:7" x14ac:dyDescent="0.35">
      <c r="A17806" s="1">
        <v>46076</v>
      </c>
      <c r="B17806">
        <v>61090007</v>
      </c>
      <c r="C17806" s="2" t="s">
        <v>41</v>
      </c>
      <c r="D17806">
        <v>3500000</v>
      </c>
      <c r="E17806">
        <v>1</v>
      </c>
      <c r="F17806">
        <v>1550</v>
      </c>
      <c r="G17806" s="2" t="s">
        <v>26</v>
      </c>
    </row>
    <row r="17807" spans="1:7" x14ac:dyDescent="0.35">
      <c r="A17807" s="1">
        <v>46076</v>
      </c>
      <c r="B17807">
        <v>88208558</v>
      </c>
      <c r="C17807" s="2" t="s">
        <v>41</v>
      </c>
      <c r="D17807">
        <v>2000000</v>
      </c>
      <c r="E17807">
        <v>1</v>
      </c>
      <c r="F17807">
        <v>1550</v>
      </c>
      <c r="G17807" s="2" t="s">
        <v>26</v>
      </c>
    </row>
    <row r="17808" spans="1:7" x14ac:dyDescent="0.35">
      <c r="A17808" s="1">
        <v>46076</v>
      </c>
      <c r="B17808">
        <v>84964571</v>
      </c>
      <c r="C17808" s="2" t="s">
        <v>38</v>
      </c>
      <c r="D17808">
        <v>50000</v>
      </c>
      <c r="E17808">
        <v>1</v>
      </c>
      <c r="F17808">
        <v>250</v>
      </c>
      <c r="G17808" s="2" t="s">
        <v>26</v>
      </c>
    </row>
    <row r="17809" spans="1:7" x14ac:dyDescent="0.35">
      <c r="A17809" s="1">
        <v>46076</v>
      </c>
      <c r="B17809">
        <v>62524167</v>
      </c>
      <c r="C17809" s="2" t="s">
        <v>41</v>
      </c>
      <c r="D17809">
        <v>50000</v>
      </c>
      <c r="E17809">
        <v>1</v>
      </c>
      <c r="F17809">
        <v>1550</v>
      </c>
      <c r="G17809" s="2" t="s">
        <v>26</v>
      </c>
    </row>
    <row r="17810" spans="1:7" x14ac:dyDescent="0.35">
      <c r="A17810" s="1">
        <v>46076</v>
      </c>
      <c r="B17810">
        <v>92763060</v>
      </c>
      <c r="C17810" s="2" t="s">
        <v>39</v>
      </c>
      <c r="D17810">
        <v>200000</v>
      </c>
      <c r="E17810">
        <v>1</v>
      </c>
      <c r="F17810">
        <v>1550</v>
      </c>
      <c r="G17810" s="2" t="s">
        <v>26</v>
      </c>
    </row>
    <row r="17811" spans="1:7" x14ac:dyDescent="0.35">
      <c r="A17811" s="1">
        <v>46076</v>
      </c>
      <c r="B17811">
        <v>78747303</v>
      </c>
      <c r="C17811" s="2" t="s">
        <v>35</v>
      </c>
      <c r="D17811">
        <v>2000000</v>
      </c>
      <c r="E17811">
        <v>1</v>
      </c>
      <c r="F17811">
        <v>1550</v>
      </c>
      <c r="G17811" s="2" t="s">
        <v>26</v>
      </c>
    </row>
    <row r="17812" spans="1:7" x14ac:dyDescent="0.35">
      <c r="A17812" s="1">
        <v>46076</v>
      </c>
      <c r="B17812">
        <v>96451164</v>
      </c>
      <c r="C17812" s="2" t="s">
        <v>35</v>
      </c>
      <c r="D17812">
        <v>1000000</v>
      </c>
      <c r="E17812">
        <v>1</v>
      </c>
      <c r="F17812">
        <v>1000</v>
      </c>
      <c r="G17812" s="2" t="s">
        <v>26</v>
      </c>
    </row>
    <row r="17813" spans="1:7" x14ac:dyDescent="0.35">
      <c r="A17813" s="1">
        <v>46076</v>
      </c>
      <c r="B17813">
        <v>61425009</v>
      </c>
      <c r="C17813" s="2" t="s">
        <v>36</v>
      </c>
      <c r="D17813">
        <v>0</v>
      </c>
      <c r="E17813">
        <v>1</v>
      </c>
      <c r="F17813">
        <v>1000</v>
      </c>
      <c r="G17813" s="2" t="s">
        <v>26</v>
      </c>
    </row>
    <row r="17814" spans="1:7" x14ac:dyDescent="0.35">
      <c r="A17814" s="1">
        <v>46076</v>
      </c>
      <c r="B17814">
        <v>66115433</v>
      </c>
      <c r="C17814" s="2" t="s">
        <v>37</v>
      </c>
      <c r="D17814">
        <v>1000000</v>
      </c>
      <c r="E17814">
        <v>1</v>
      </c>
      <c r="F17814">
        <v>600</v>
      </c>
      <c r="G17814" s="2" t="s">
        <v>26</v>
      </c>
    </row>
    <row r="17815" spans="1:7" x14ac:dyDescent="0.35">
      <c r="A17815" s="1">
        <v>46076</v>
      </c>
      <c r="B17815">
        <v>76017384</v>
      </c>
      <c r="C17815" s="2" t="s">
        <v>33</v>
      </c>
      <c r="D17815">
        <v>0</v>
      </c>
      <c r="E17815">
        <v>1</v>
      </c>
      <c r="F17815">
        <v>250</v>
      </c>
      <c r="G17815" s="2" t="s">
        <v>26</v>
      </c>
    </row>
    <row r="17816" spans="1:7" x14ac:dyDescent="0.35">
      <c r="A17816" s="1">
        <v>46076</v>
      </c>
      <c r="B17816">
        <v>60406375</v>
      </c>
      <c r="C17816" s="2" t="s">
        <v>36</v>
      </c>
      <c r="D17816">
        <v>3500000</v>
      </c>
      <c r="E17816">
        <v>1</v>
      </c>
      <c r="F17816">
        <v>600</v>
      </c>
      <c r="G17816" s="2" t="s">
        <v>26</v>
      </c>
    </row>
    <row r="17817" spans="1:7" x14ac:dyDescent="0.35">
      <c r="A17817" s="1">
        <v>46076</v>
      </c>
      <c r="B17817">
        <v>83222644</v>
      </c>
      <c r="C17817" s="2" t="s">
        <v>36</v>
      </c>
      <c r="D17817">
        <v>0</v>
      </c>
      <c r="E17817">
        <v>1</v>
      </c>
      <c r="F17817">
        <v>1000</v>
      </c>
      <c r="G17817" s="2" t="s">
        <v>26</v>
      </c>
    </row>
    <row r="17818" spans="1:7" x14ac:dyDescent="0.35">
      <c r="A17818" s="1">
        <v>46076</v>
      </c>
      <c r="B17818">
        <v>74197143</v>
      </c>
      <c r="C17818" s="2" t="s">
        <v>33</v>
      </c>
      <c r="D17818">
        <v>1500000</v>
      </c>
      <c r="E17818">
        <v>1</v>
      </c>
      <c r="F17818">
        <v>600</v>
      </c>
      <c r="G17818" s="2" t="s">
        <v>26</v>
      </c>
    </row>
    <row r="17819" spans="1:7" x14ac:dyDescent="0.35">
      <c r="A17819" s="1">
        <v>46076</v>
      </c>
      <c r="B17819">
        <v>79531656</v>
      </c>
      <c r="C17819" s="2" t="s">
        <v>40</v>
      </c>
      <c r="D17819">
        <v>250000</v>
      </c>
      <c r="E17819">
        <v>1</v>
      </c>
      <c r="F17819">
        <v>1550</v>
      </c>
      <c r="G17819" s="2" t="s">
        <v>26</v>
      </c>
    </row>
    <row r="17820" spans="1:7" x14ac:dyDescent="0.35">
      <c r="A17820" s="1">
        <v>46076</v>
      </c>
      <c r="B17820">
        <v>89001848</v>
      </c>
      <c r="C17820" s="2" t="s">
        <v>40</v>
      </c>
      <c r="D17820">
        <v>2000000</v>
      </c>
      <c r="E17820">
        <v>1</v>
      </c>
      <c r="F17820">
        <v>600</v>
      </c>
      <c r="G17820" s="2" t="s">
        <v>26</v>
      </c>
    </row>
    <row r="17821" spans="1:7" x14ac:dyDescent="0.35">
      <c r="A17821" s="1">
        <v>46076</v>
      </c>
      <c r="B17821">
        <v>80456346</v>
      </c>
      <c r="C17821" s="2" t="s">
        <v>39</v>
      </c>
      <c r="D17821">
        <v>0</v>
      </c>
      <c r="E17821">
        <v>1</v>
      </c>
      <c r="F17821">
        <v>600</v>
      </c>
      <c r="G17821" s="2" t="s">
        <v>26</v>
      </c>
    </row>
    <row r="17822" spans="1:7" x14ac:dyDescent="0.35">
      <c r="A17822" s="1">
        <v>46076</v>
      </c>
      <c r="B17822">
        <v>92937356</v>
      </c>
      <c r="C17822" s="2" t="s">
        <v>39</v>
      </c>
      <c r="D17822">
        <v>250000</v>
      </c>
      <c r="E17822">
        <v>1</v>
      </c>
      <c r="F17822">
        <v>250</v>
      </c>
      <c r="G17822" s="2" t="s">
        <v>26</v>
      </c>
    </row>
    <row r="17823" spans="1:7" x14ac:dyDescent="0.35">
      <c r="A17823" s="1">
        <v>46076</v>
      </c>
      <c r="B17823">
        <v>72548461</v>
      </c>
      <c r="C17823" s="2" t="s">
        <v>40</v>
      </c>
      <c r="D17823">
        <v>500000</v>
      </c>
      <c r="E17823">
        <v>1</v>
      </c>
      <c r="F17823">
        <v>1000</v>
      </c>
      <c r="G17823" s="2" t="s">
        <v>26</v>
      </c>
    </row>
    <row r="17824" spans="1:7" x14ac:dyDescent="0.35">
      <c r="A17824" s="1">
        <v>46076</v>
      </c>
      <c r="B17824">
        <v>64244992</v>
      </c>
      <c r="C17824" s="2" t="s">
        <v>39</v>
      </c>
      <c r="D17824">
        <v>50000</v>
      </c>
      <c r="E17824">
        <v>1</v>
      </c>
      <c r="F17824">
        <v>600</v>
      </c>
      <c r="G17824" s="2" t="s">
        <v>26</v>
      </c>
    </row>
    <row r="17825" spans="1:7" x14ac:dyDescent="0.35">
      <c r="A17825" s="1">
        <v>46076</v>
      </c>
      <c r="B17825">
        <v>72824394</v>
      </c>
      <c r="C17825" s="2" t="s">
        <v>40</v>
      </c>
      <c r="D17825">
        <v>100000</v>
      </c>
      <c r="E17825">
        <v>1</v>
      </c>
      <c r="F17825">
        <v>1000</v>
      </c>
      <c r="G17825" s="2" t="s">
        <v>26</v>
      </c>
    </row>
    <row r="17826" spans="1:7" x14ac:dyDescent="0.35">
      <c r="A17826" s="1">
        <v>46076</v>
      </c>
      <c r="B17826">
        <v>71486984</v>
      </c>
      <c r="C17826" s="2" t="s">
        <v>36</v>
      </c>
      <c r="D17826">
        <v>0</v>
      </c>
      <c r="E17826">
        <v>1</v>
      </c>
      <c r="F17826">
        <v>250</v>
      </c>
      <c r="G17826" s="2" t="s">
        <v>26</v>
      </c>
    </row>
    <row r="17827" spans="1:7" x14ac:dyDescent="0.35">
      <c r="A17827" s="1">
        <v>46076</v>
      </c>
      <c r="B17827">
        <v>71928087</v>
      </c>
      <c r="C17827" s="2" t="s">
        <v>36</v>
      </c>
      <c r="D17827">
        <v>200000</v>
      </c>
      <c r="E17827">
        <v>1</v>
      </c>
      <c r="F17827">
        <v>600</v>
      </c>
      <c r="G17827" s="2" t="s">
        <v>26</v>
      </c>
    </row>
    <row r="17828" spans="1:7" x14ac:dyDescent="0.35">
      <c r="A17828" s="1">
        <v>46076</v>
      </c>
      <c r="B17828">
        <v>64248912</v>
      </c>
      <c r="C17828" s="2" t="s">
        <v>33</v>
      </c>
      <c r="D17828">
        <v>0</v>
      </c>
      <c r="E17828">
        <v>1</v>
      </c>
      <c r="F17828">
        <v>1000</v>
      </c>
      <c r="G17828" s="2" t="s">
        <v>26</v>
      </c>
    </row>
    <row r="17829" spans="1:7" x14ac:dyDescent="0.35">
      <c r="A17829" s="1">
        <v>46076</v>
      </c>
      <c r="B17829">
        <v>81366949</v>
      </c>
      <c r="C17829" s="2" t="s">
        <v>37</v>
      </c>
      <c r="D17829">
        <v>250000</v>
      </c>
      <c r="E17829">
        <v>1</v>
      </c>
      <c r="F17829">
        <v>1550</v>
      </c>
      <c r="G17829" s="2" t="s">
        <v>26</v>
      </c>
    </row>
    <row r="17830" spans="1:7" x14ac:dyDescent="0.35">
      <c r="A17830" s="1">
        <v>46076</v>
      </c>
      <c r="B17830">
        <v>95866270</v>
      </c>
      <c r="C17830" s="2" t="s">
        <v>38</v>
      </c>
      <c r="D17830">
        <v>500000</v>
      </c>
      <c r="E17830">
        <v>1</v>
      </c>
      <c r="F17830">
        <v>1000</v>
      </c>
      <c r="G17830" s="2" t="s">
        <v>26</v>
      </c>
    </row>
    <row r="17831" spans="1:7" x14ac:dyDescent="0.35">
      <c r="A17831" s="1">
        <v>46076</v>
      </c>
      <c r="B17831">
        <v>65334245</v>
      </c>
      <c r="C17831" s="2" t="s">
        <v>36</v>
      </c>
      <c r="D17831">
        <v>1000000</v>
      </c>
      <c r="E17831">
        <v>1</v>
      </c>
      <c r="F17831">
        <v>1550</v>
      </c>
      <c r="G17831" s="2" t="s">
        <v>26</v>
      </c>
    </row>
    <row r="17832" spans="1:7" x14ac:dyDescent="0.35">
      <c r="A17832" s="1">
        <v>46076</v>
      </c>
      <c r="B17832">
        <v>68632098</v>
      </c>
      <c r="C17832" s="2" t="s">
        <v>36</v>
      </c>
      <c r="D17832">
        <v>0</v>
      </c>
      <c r="E17832">
        <v>1</v>
      </c>
      <c r="F17832">
        <v>600</v>
      </c>
      <c r="G17832" s="2" t="s">
        <v>26</v>
      </c>
    </row>
    <row r="17833" spans="1:7" x14ac:dyDescent="0.35">
      <c r="A17833" s="1">
        <v>46076</v>
      </c>
      <c r="B17833">
        <v>72609545</v>
      </c>
      <c r="C17833" s="2" t="s">
        <v>38</v>
      </c>
      <c r="D17833">
        <v>3500000</v>
      </c>
      <c r="E17833">
        <v>1</v>
      </c>
      <c r="F17833">
        <v>1000</v>
      </c>
      <c r="G17833" s="2" t="s">
        <v>26</v>
      </c>
    </row>
    <row r="17834" spans="1:7" x14ac:dyDescent="0.35">
      <c r="A17834" s="1">
        <v>46077</v>
      </c>
      <c r="B17834">
        <v>84754663</v>
      </c>
      <c r="C17834" s="2" t="s">
        <v>37</v>
      </c>
      <c r="D17834">
        <v>0</v>
      </c>
      <c r="E17834">
        <v>1</v>
      </c>
      <c r="F17834">
        <v>1000</v>
      </c>
      <c r="G17834" s="2" t="s">
        <v>26</v>
      </c>
    </row>
    <row r="17835" spans="1:7" x14ac:dyDescent="0.35">
      <c r="A17835" s="1">
        <v>46077</v>
      </c>
      <c r="B17835">
        <v>95355119</v>
      </c>
      <c r="C17835" s="2" t="s">
        <v>33</v>
      </c>
      <c r="D17835">
        <v>3500000</v>
      </c>
      <c r="E17835">
        <v>1</v>
      </c>
      <c r="F17835">
        <v>1550</v>
      </c>
      <c r="G17835" s="2" t="s">
        <v>26</v>
      </c>
    </row>
    <row r="17836" spans="1:7" x14ac:dyDescent="0.35">
      <c r="A17836" s="1">
        <v>46077</v>
      </c>
      <c r="B17836">
        <v>83864661</v>
      </c>
      <c r="C17836" s="2" t="s">
        <v>38</v>
      </c>
      <c r="D17836">
        <v>100000</v>
      </c>
      <c r="E17836">
        <v>1</v>
      </c>
      <c r="F17836">
        <v>1550</v>
      </c>
      <c r="G17836" s="2" t="s">
        <v>26</v>
      </c>
    </row>
    <row r="17837" spans="1:7" x14ac:dyDescent="0.35">
      <c r="A17837" s="1">
        <v>46077</v>
      </c>
      <c r="B17837">
        <v>81748791</v>
      </c>
      <c r="C17837" s="2" t="s">
        <v>37</v>
      </c>
      <c r="D17837">
        <v>750000</v>
      </c>
      <c r="E17837">
        <v>1</v>
      </c>
      <c r="F17837">
        <v>250</v>
      </c>
      <c r="G17837" s="2" t="s">
        <v>26</v>
      </c>
    </row>
    <row r="17838" spans="1:7" x14ac:dyDescent="0.35">
      <c r="A17838" s="1">
        <v>46077</v>
      </c>
      <c r="B17838">
        <v>62684763</v>
      </c>
      <c r="C17838" s="2" t="s">
        <v>37</v>
      </c>
      <c r="D17838">
        <v>100000</v>
      </c>
      <c r="E17838">
        <v>1</v>
      </c>
      <c r="F17838">
        <v>250</v>
      </c>
      <c r="G17838" s="2" t="s">
        <v>26</v>
      </c>
    </row>
    <row r="17839" spans="1:7" x14ac:dyDescent="0.35">
      <c r="A17839" s="1">
        <v>46077</v>
      </c>
      <c r="B17839">
        <v>97628042</v>
      </c>
      <c r="C17839" s="2" t="s">
        <v>35</v>
      </c>
      <c r="D17839">
        <v>750000</v>
      </c>
      <c r="E17839">
        <v>1</v>
      </c>
      <c r="F17839">
        <v>1000</v>
      </c>
      <c r="G17839" s="2" t="s">
        <v>26</v>
      </c>
    </row>
    <row r="17840" spans="1:7" x14ac:dyDescent="0.35">
      <c r="A17840" s="1">
        <v>46077</v>
      </c>
      <c r="B17840">
        <v>67874348</v>
      </c>
      <c r="C17840" s="2" t="s">
        <v>37</v>
      </c>
      <c r="D17840">
        <v>2000000</v>
      </c>
      <c r="E17840">
        <v>1</v>
      </c>
      <c r="F17840">
        <v>1000</v>
      </c>
      <c r="G17840" s="2" t="s">
        <v>26</v>
      </c>
    </row>
    <row r="17841" spans="1:7" x14ac:dyDescent="0.35">
      <c r="A17841" s="1">
        <v>46077</v>
      </c>
      <c r="B17841">
        <v>82710900</v>
      </c>
      <c r="C17841" s="2" t="s">
        <v>39</v>
      </c>
      <c r="D17841">
        <v>1500000</v>
      </c>
      <c r="E17841">
        <v>1</v>
      </c>
      <c r="F17841">
        <v>1550</v>
      </c>
      <c r="G17841" s="2" t="s">
        <v>26</v>
      </c>
    </row>
    <row r="17842" spans="1:7" x14ac:dyDescent="0.35">
      <c r="A17842" s="1">
        <v>46077</v>
      </c>
      <c r="B17842">
        <v>94162523</v>
      </c>
      <c r="C17842" s="2" t="s">
        <v>35</v>
      </c>
      <c r="D17842">
        <v>1500000</v>
      </c>
      <c r="E17842">
        <v>1</v>
      </c>
      <c r="F17842">
        <v>1000</v>
      </c>
      <c r="G17842" s="2" t="s">
        <v>26</v>
      </c>
    </row>
    <row r="17843" spans="1:7" x14ac:dyDescent="0.35">
      <c r="A17843" s="1">
        <v>46077</v>
      </c>
      <c r="B17843">
        <v>71952377</v>
      </c>
      <c r="C17843" s="2" t="s">
        <v>40</v>
      </c>
      <c r="D17843">
        <v>0</v>
      </c>
      <c r="E17843">
        <v>1</v>
      </c>
      <c r="F17843">
        <v>1550</v>
      </c>
      <c r="G17843" s="2" t="s">
        <v>26</v>
      </c>
    </row>
    <row r="17844" spans="1:7" x14ac:dyDescent="0.35">
      <c r="A17844" s="1">
        <v>46077</v>
      </c>
      <c r="B17844">
        <v>84096880</v>
      </c>
      <c r="C17844" s="2" t="s">
        <v>33</v>
      </c>
      <c r="D17844">
        <v>50000</v>
      </c>
      <c r="E17844">
        <v>1</v>
      </c>
      <c r="F17844">
        <v>1550</v>
      </c>
      <c r="G17844" s="2" t="s">
        <v>26</v>
      </c>
    </row>
    <row r="17845" spans="1:7" x14ac:dyDescent="0.35">
      <c r="A17845" s="1">
        <v>46077</v>
      </c>
      <c r="B17845">
        <v>67878231</v>
      </c>
      <c r="C17845" s="2" t="s">
        <v>39</v>
      </c>
      <c r="D17845">
        <v>0</v>
      </c>
      <c r="E17845">
        <v>1</v>
      </c>
      <c r="F17845">
        <v>1550</v>
      </c>
      <c r="G17845" s="2" t="s">
        <v>26</v>
      </c>
    </row>
    <row r="17846" spans="1:7" x14ac:dyDescent="0.35">
      <c r="A17846" s="1">
        <v>46077</v>
      </c>
      <c r="B17846">
        <v>73916341</v>
      </c>
      <c r="C17846" s="2" t="s">
        <v>39</v>
      </c>
      <c r="D17846">
        <v>5000000</v>
      </c>
      <c r="E17846">
        <v>1</v>
      </c>
      <c r="F17846">
        <v>250</v>
      </c>
      <c r="G17846" s="2" t="s">
        <v>26</v>
      </c>
    </row>
    <row r="17847" spans="1:7" x14ac:dyDescent="0.35">
      <c r="A17847" s="1">
        <v>46077</v>
      </c>
      <c r="B17847">
        <v>65849115</v>
      </c>
      <c r="C17847" s="2" t="s">
        <v>33</v>
      </c>
      <c r="D17847">
        <v>100000</v>
      </c>
      <c r="E17847">
        <v>1</v>
      </c>
      <c r="F17847">
        <v>1000</v>
      </c>
      <c r="G17847" s="2" t="s">
        <v>26</v>
      </c>
    </row>
    <row r="17848" spans="1:7" x14ac:dyDescent="0.35">
      <c r="A17848" s="1">
        <v>46077</v>
      </c>
      <c r="B17848">
        <v>89666460</v>
      </c>
      <c r="C17848" s="2" t="s">
        <v>41</v>
      </c>
      <c r="D17848">
        <v>0</v>
      </c>
      <c r="E17848">
        <v>1</v>
      </c>
      <c r="F17848">
        <v>1000</v>
      </c>
      <c r="G17848" s="2" t="s">
        <v>26</v>
      </c>
    </row>
    <row r="17849" spans="1:7" x14ac:dyDescent="0.35">
      <c r="A17849" s="1">
        <v>46077</v>
      </c>
      <c r="B17849">
        <v>98717157</v>
      </c>
      <c r="C17849" s="2" t="s">
        <v>39</v>
      </c>
      <c r="D17849">
        <v>0</v>
      </c>
      <c r="E17849">
        <v>1</v>
      </c>
      <c r="F17849">
        <v>600</v>
      </c>
      <c r="G17849" s="2" t="s">
        <v>26</v>
      </c>
    </row>
    <row r="17850" spans="1:7" x14ac:dyDescent="0.35">
      <c r="A17850" s="1">
        <v>46077</v>
      </c>
      <c r="B17850">
        <v>63014024</v>
      </c>
      <c r="C17850" s="2" t="s">
        <v>39</v>
      </c>
      <c r="D17850">
        <v>500000</v>
      </c>
      <c r="E17850">
        <v>1</v>
      </c>
      <c r="F17850">
        <v>1000</v>
      </c>
      <c r="G17850" s="2" t="s">
        <v>26</v>
      </c>
    </row>
    <row r="17851" spans="1:7" x14ac:dyDescent="0.35">
      <c r="A17851" s="1">
        <v>46077</v>
      </c>
      <c r="B17851">
        <v>84385295</v>
      </c>
      <c r="C17851" s="2" t="s">
        <v>37</v>
      </c>
      <c r="D17851">
        <v>0</v>
      </c>
      <c r="E17851">
        <v>1</v>
      </c>
      <c r="F17851">
        <v>250</v>
      </c>
      <c r="G17851" s="2" t="s">
        <v>26</v>
      </c>
    </row>
    <row r="17852" spans="1:7" x14ac:dyDescent="0.35">
      <c r="A17852" s="1">
        <v>46077</v>
      </c>
      <c r="B17852">
        <v>62434856</v>
      </c>
      <c r="C17852" s="2" t="s">
        <v>35</v>
      </c>
      <c r="D17852">
        <v>100000</v>
      </c>
      <c r="E17852">
        <v>1</v>
      </c>
      <c r="F17852">
        <v>1550</v>
      </c>
      <c r="G17852" s="2" t="s">
        <v>26</v>
      </c>
    </row>
    <row r="17853" spans="1:7" x14ac:dyDescent="0.35">
      <c r="A17853" s="1">
        <v>46077</v>
      </c>
      <c r="B17853">
        <v>90925679</v>
      </c>
      <c r="C17853" s="2" t="s">
        <v>37</v>
      </c>
      <c r="D17853">
        <v>0</v>
      </c>
      <c r="E17853">
        <v>1</v>
      </c>
      <c r="F17853">
        <v>250</v>
      </c>
      <c r="G17853" s="2" t="s">
        <v>26</v>
      </c>
    </row>
    <row r="17854" spans="1:7" x14ac:dyDescent="0.35">
      <c r="A17854" s="1">
        <v>46077</v>
      </c>
      <c r="B17854">
        <v>80193203</v>
      </c>
      <c r="C17854" s="2" t="s">
        <v>37</v>
      </c>
      <c r="D17854">
        <v>2000000</v>
      </c>
      <c r="E17854">
        <v>1</v>
      </c>
      <c r="F17854">
        <v>250</v>
      </c>
      <c r="G17854" s="2" t="s">
        <v>26</v>
      </c>
    </row>
    <row r="17855" spans="1:7" x14ac:dyDescent="0.35">
      <c r="A17855" s="1">
        <v>46077</v>
      </c>
      <c r="B17855">
        <v>75175501</v>
      </c>
      <c r="C17855" s="2" t="s">
        <v>36</v>
      </c>
      <c r="D17855">
        <v>100000</v>
      </c>
      <c r="E17855">
        <v>1</v>
      </c>
      <c r="F17855">
        <v>600</v>
      </c>
      <c r="G17855" s="2" t="s">
        <v>26</v>
      </c>
    </row>
    <row r="17856" spans="1:7" x14ac:dyDescent="0.35">
      <c r="A17856" s="1">
        <v>46077</v>
      </c>
      <c r="B17856">
        <v>91902615</v>
      </c>
      <c r="C17856" s="2" t="s">
        <v>35</v>
      </c>
      <c r="D17856">
        <v>5000000</v>
      </c>
      <c r="E17856">
        <v>1</v>
      </c>
      <c r="F17856">
        <v>1550</v>
      </c>
      <c r="G17856" s="2" t="s">
        <v>26</v>
      </c>
    </row>
    <row r="17857" spans="1:7" x14ac:dyDescent="0.35">
      <c r="A17857" s="1">
        <v>46077</v>
      </c>
      <c r="B17857">
        <v>97078305</v>
      </c>
      <c r="C17857" s="2" t="s">
        <v>39</v>
      </c>
      <c r="D17857">
        <v>200000</v>
      </c>
      <c r="E17857">
        <v>1</v>
      </c>
      <c r="F17857">
        <v>600</v>
      </c>
      <c r="G17857" s="2" t="s">
        <v>26</v>
      </c>
    </row>
    <row r="17858" spans="1:7" x14ac:dyDescent="0.35">
      <c r="A17858" s="1">
        <v>46077</v>
      </c>
      <c r="B17858">
        <v>60831131</v>
      </c>
      <c r="C17858" s="2" t="s">
        <v>33</v>
      </c>
      <c r="D17858">
        <v>500000</v>
      </c>
      <c r="E17858">
        <v>1</v>
      </c>
      <c r="F17858">
        <v>600</v>
      </c>
      <c r="G17858" s="2" t="s">
        <v>26</v>
      </c>
    </row>
    <row r="17859" spans="1:7" x14ac:dyDescent="0.35">
      <c r="A17859" s="1">
        <v>46077</v>
      </c>
      <c r="B17859">
        <v>70631781</v>
      </c>
      <c r="C17859" s="2" t="s">
        <v>37</v>
      </c>
      <c r="D17859">
        <v>50000</v>
      </c>
      <c r="E17859">
        <v>1</v>
      </c>
      <c r="F17859">
        <v>1000</v>
      </c>
      <c r="G17859" s="2" t="s">
        <v>26</v>
      </c>
    </row>
    <row r="17860" spans="1:7" x14ac:dyDescent="0.35">
      <c r="A17860" s="1">
        <v>46077</v>
      </c>
      <c r="B17860">
        <v>75636845</v>
      </c>
      <c r="C17860" s="2" t="s">
        <v>41</v>
      </c>
      <c r="D17860">
        <v>3500000</v>
      </c>
      <c r="E17860">
        <v>1</v>
      </c>
      <c r="F17860">
        <v>600</v>
      </c>
      <c r="G17860" s="2" t="s">
        <v>26</v>
      </c>
    </row>
    <row r="17861" spans="1:7" x14ac:dyDescent="0.35">
      <c r="A17861" s="1">
        <v>46077</v>
      </c>
      <c r="B17861">
        <v>92634247</v>
      </c>
      <c r="C17861" s="2" t="s">
        <v>37</v>
      </c>
      <c r="D17861">
        <v>1500000</v>
      </c>
      <c r="E17861">
        <v>1</v>
      </c>
      <c r="F17861">
        <v>1000</v>
      </c>
      <c r="G17861" s="2" t="s">
        <v>26</v>
      </c>
    </row>
    <row r="17862" spans="1:7" x14ac:dyDescent="0.35">
      <c r="A17862" s="1">
        <v>46077</v>
      </c>
      <c r="B17862">
        <v>86854726</v>
      </c>
      <c r="C17862" s="2" t="s">
        <v>40</v>
      </c>
      <c r="D17862">
        <v>0</v>
      </c>
      <c r="E17862">
        <v>1</v>
      </c>
      <c r="F17862">
        <v>250</v>
      </c>
      <c r="G17862" s="2" t="s">
        <v>26</v>
      </c>
    </row>
    <row r="17863" spans="1:7" x14ac:dyDescent="0.35">
      <c r="A17863" s="1">
        <v>46077</v>
      </c>
      <c r="B17863">
        <v>91076104</v>
      </c>
      <c r="C17863" s="2" t="s">
        <v>40</v>
      </c>
      <c r="D17863">
        <v>250000</v>
      </c>
      <c r="E17863">
        <v>1</v>
      </c>
      <c r="F17863">
        <v>1550</v>
      </c>
      <c r="G17863" s="2" t="s">
        <v>26</v>
      </c>
    </row>
    <row r="17864" spans="1:7" x14ac:dyDescent="0.35">
      <c r="A17864" s="1">
        <v>46077</v>
      </c>
      <c r="B17864">
        <v>64920458</v>
      </c>
      <c r="C17864" s="2" t="s">
        <v>40</v>
      </c>
      <c r="D17864">
        <v>250000</v>
      </c>
      <c r="E17864">
        <v>1</v>
      </c>
      <c r="F17864">
        <v>600</v>
      </c>
      <c r="G17864" s="2" t="s">
        <v>26</v>
      </c>
    </row>
    <row r="17865" spans="1:7" x14ac:dyDescent="0.35">
      <c r="A17865" s="1">
        <v>46077</v>
      </c>
      <c r="B17865">
        <v>65092425</v>
      </c>
      <c r="C17865" s="2" t="s">
        <v>33</v>
      </c>
      <c r="D17865">
        <v>100000</v>
      </c>
      <c r="E17865">
        <v>1</v>
      </c>
      <c r="F17865">
        <v>250</v>
      </c>
      <c r="G17865" s="2" t="s">
        <v>26</v>
      </c>
    </row>
    <row r="17866" spans="1:7" x14ac:dyDescent="0.35">
      <c r="A17866" s="1">
        <v>46077</v>
      </c>
      <c r="B17866">
        <v>81785766</v>
      </c>
      <c r="C17866" s="2" t="s">
        <v>35</v>
      </c>
      <c r="D17866">
        <v>2000000</v>
      </c>
      <c r="E17866">
        <v>1</v>
      </c>
      <c r="F17866">
        <v>1000</v>
      </c>
      <c r="G17866" s="2" t="s">
        <v>26</v>
      </c>
    </row>
    <row r="17867" spans="1:7" x14ac:dyDescent="0.35">
      <c r="A17867" s="1">
        <v>46077</v>
      </c>
      <c r="B17867">
        <v>70565061</v>
      </c>
      <c r="C17867" s="2" t="s">
        <v>36</v>
      </c>
      <c r="D17867">
        <v>1500000</v>
      </c>
      <c r="E17867">
        <v>1</v>
      </c>
      <c r="F17867">
        <v>250</v>
      </c>
      <c r="G17867" s="2" t="s">
        <v>26</v>
      </c>
    </row>
    <row r="17868" spans="1:7" x14ac:dyDescent="0.35">
      <c r="A17868" s="1">
        <v>46077</v>
      </c>
      <c r="B17868">
        <v>97638371</v>
      </c>
      <c r="C17868" s="2" t="s">
        <v>37</v>
      </c>
      <c r="D17868">
        <v>2000000</v>
      </c>
      <c r="E17868">
        <v>1</v>
      </c>
      <c r="F17868">
        <v>250</v>
      </c>
      <c r="G17868" s="2" t="s">
        <v>26</v>
      </c>
    </row>
    <row r="17869" spans="1:7" x14ac:dyDescent="0.35">
      <c r="A17869" s="1">
        <v>46077</v>
      </c>
      <c r="B17869">
        <v>95694639</v>
      </c>
      <c r="C17869" s="2" t="s">
        <v>41</v>
      </c>
      <c r="D17869">
        <v>0</v>
      </c>
      <c r="E17869">
        <v>1</v>
      </c>
      <c r="F17869">
        <v>600</v>
      </c>
      <c r="G17869" s="2" t="s">
        <v>26</v>
      </c>
    </row>
    <row r="17870" spans="1:7" x14ac:dyDescent="0.35">
      <c r="A17870" s="1">
        <v>46077</v>
      </c>
      <c r="B17870">
        <v>92561256</v>
      </c>
      <c r="C17870" s="2" t="s">
        <v>35</v>
      </c>
      <c r="D17870">
        <v>2000000</v>
      </c>
      <c r="E17870">
        <v>1</v>
      </c>
      <c r="F17870">
        <v>600</v>
      </c>
      <c r="G17870" s="2" t="s">
        <v>26</v>
      </c>
    </row>
    <row r="17871" spans="1:7" x14ac:dyDescent="0.35">
      <c r="A17871" s="1">
        <v>46077</v>
      </c>
      <c r="B17871">
        <v>73105807</v>
      </c>
      <c r="C17871" s="2" t="s">
        <v>35</v>
      </c>
      <c r="D17871">
        <v>750000</v>
      </c>
      <c r="E17871">
        <v>1</v>
      </c>
      <c r="F17871">
        <v>1000</v>
      </c>
      <c r="G17871" s="2" t="s">
        <v>26</v>
      </c>
    </row>
    <row r="17872" spans="1:7" x14ac:dyDescent="0.35">
      <c r="A17872" s="1">
        <v>46077</v>
      </c>
      <c r="B17872">
        <v>72441616</v>
      </c>
      <c r="C17872" s="2" t="s">
        <v>40</v>
      </c>
      <c r="D17872">
        <v>1500000</v>
      </c>
      <c r="E17872">
        <v>1</v>
      </c>
      <c r="F17872">
        <v>1550</v>
      </c>
      <c r="G17872" s="2" t="s">
        <v>26</v>
      </c>
    </row>
    <row r="17873" spans="1:7" x14ac:dyDescent="0.35">
      <c r="A17873" s="1">
        <v>46077</v>
      </c>
      <c r="B17873">
        <v>72269854</v>
      </c>
      <c r="C17873" s="2" t="s">
        <v>40</v>
      </c>
      <c r="D17873">
        <v>0</v>
      </c>
      <c r="E17873">
        <v>1</v>
      </c>
      <c r="F17873">
        <v>1000</v>
      </c>
      <c r="G17873" s="2" t="s">
        <v>26</v>
      </c>
    </row>
    <row r="17874" spans="1:7" x14ac:dyDescent="0.35">
      <c r="A17874" s="1">
        <v>46077</v>
      </c>
      <c r="B17874">
        <v>69455402</v>
      </c>
      <c r="C17874" s="2" t="s">
        <v>38</v>
      </c>
      <c r="D17874">
        <v>200000</v>
      </c>
      <c r="E17874">
        <v>1</v>
      </c>
      <c r="F17874">
        <v>1550</v>
      </c>
      <c r="G17874" s="2" t="s">
        <v>26</v>
      </c>
    </row>
    <row r="17875" spans="1:7" x14ac:dyDescent="0.35">
      <c r="A17875" s="1">
        <v>46077</v>
      </c>
      <c r="B17875">
        <v>78813643</v>
      </c>
      <c r="C17875" s="2" t="s">
        <v>35</v>
      </c>
      <c r="D17875">
        <v>3500000</v>
      </c>
      <c r="E17875">
        <v>1</v>
      </c>
      <c r="F17875">
        <v>1000</v>
      </c>
      <c r="G17875" s="2" t="s">
        <v>26</v>
      </c>
    </row>
    <row r="17876" spans="1:7" x14ac:dyDescent="0.35">
      <c r="A17876" s="1">
        <v>46077</v>
      </c>
      <c r="B17876">
        <v>61382476</v>
      </c>
      <c r="C17876" s="2" t="s">
        <v>38</v>
      </c>
      <c r="D17876">
        <v>3500000</v>
      </c>
      <c r="E17876">
        <v>1</v>
      </c>
      <c r="F17876">
        <v>1550</v>
      </c>
      <c r="G17876" s="2" t="s">
        <v>26</v>
      </c>
    </row>
    <row r="17877" spans="1:7" x14ac:dyDescent="0.35">
      <c r="A17877" s="1">
        <v>46077</v>
      </c>
      <c r="B17877">
        <v>62144077</v>
      </c>
      <c r="C17877" s="2" t="s">
        <v>36</v>
      </c>
      <c r="D17877">
        <v>5000000</v>
      </c>
      <c r="E17877">
        <v>1</v>
      </c>
      <c r="F17877">
        <v>600</v>
      </c>
      <c r="G17877" s="2" t="s">
        <v>26</v>
      </c>
    </row>
    <row r="17878" spans="1:7" x14ac:dyDescent="0.35">
      <c r="A17878" s="1">
        <v>46077</v>
      </c>
      <c r="B17878">
        <v>85981565</v>
      </c>
      <c r="C17878" s="2" t="s">
        <v>36</v>
      </c>
      <c r="D17878">
        <v>1000000</v>
      </c>
      <c r="E17878">
        <v>1</v>
      </c>
      <c r="F17878">
        <v>250</v>
      </c>
      <c r="G17878" s="2" t="s">
        <v>26</v>
      </c>
    </row>
    <row r="17879" spans="1:7" x14ac:dyDescent="0.35">
      <c r="A17879" s="1">
        <v>46077</v>
      </c>
      <c r="B17879">
        <v>81188499</v>
      </c>
      <c r="C17879" s="2" t="s">
        <v>40</v>
      </c>
      <c r="D17879">
        <v>3500000</v>
      </c>
      <c r="E17879">
        <v>1</v>
      </c>
      <c r="F17879">
        <v>1550</v>
      </c>
      <c r="G17879" s="2" t="s">
        <v>26</v>
      </c>
    </row>
    <row r="17880" spans="1:7" x14ac:dyDescent="0.35">
      <c r="A17880" s="1">
        <v>46077</v>
      </c>
      <c r="B17880">
        <v>93491922</v>
      </c>
      <c r="C17880" s="2" t="s">
        <v>38</v>
      </c>
      <c r="D17880">
        <v>0</v>
      </c>
      <c r="E17880">
        <v>1</v>
      </c>
      <c r="F17880">
        <v>1000</v>
      </c>
      <c r="G17880" s="2" t="s">
        <v>26</v>
      </c>
    </row>
    <row r="17881" spans="1:7" x14ac:dyDescent="0.35">
      <c r="A17881" s="1">
        <v>46077</v>
      </c>
      <c r="B17881">
        <v>99053646</v>
      </c>
      <c r="C17881" s="2" t="s">
        <v>40</v>
      </c>
      <c r="D17881">
        <v>2000000</v>
      </c>
      <c r="E17881">
        <v>1</v>
      </c>
      <c r="F17881">
        <v>250</v>
      </c>
      <c r="G17881" s="2" t="s">
        <v>26</v>
      </c>
    </row>
    <row r="17882" spans="1:7" x14ac:dyDescent="0.35">
      <c r="A17882" s="1">
        <v>46077</v>
      </c>
      <c r="B17882">
        <v>82733473</v>
      </c>
      <c r="C17882" s="2" t="s">
        <v>37</v>
      </c>
      <c r="D17882">
        <v>1500000</v>
      </c>
      <c r="E17882">
        <v>1</v>
      </c>
      <c r="F17882">
        <v>1000</v>
      </c>
      <c r="G17882" s="2" t="s">
        <v>26</v>
      </c>
    </row>
    <row r="17883" spans="1:7" x14ac:dyDescent="0.35">
      <c r="A17883" s="1">
        <v>46077</v>
      </c>
      <c r="B17883">
        <v>82396405</v>
      </c>
      <c r="C17883" s="2" t="s">
        <v>40</v>
      </c>
      <c r="D17883">
        <v>0</v>
      </c>
      <c r="E17883">
        <v>1</v>
      </c>
      <c r="F17883">
        <v>600</v>
      </c>
      <c r="G17883" s="2" t="s">
        <v>26</v>
      </c>
    </row>
    <row r="17884" spans="1:7" x14ac:dyDescent="0.35">
      <c r="A17884" s="1">
        <v>46077</v>
      </c>
      <c r="B17884">
        <v>70917116</v>
      </c>
      <c r="C17884" s="2" t="s">
        <v>35</v>
      </c>
      <c r="D17884">
        <v>0</v>
      </c>
      <c r="E17884">
        <v>1</v>
      </c>
      <c r="F17884">
        <v>1000</v>
      </c>
      <c r="G17884" s="2" t="s">
        <v>26</v>
      </c>
    </row>
    <row r="17885" spans="1:7" x14ac:dyDescent="0.35">
      <c r="A17885" s="1">
        <v>46077</v>
      </c>
      <c r="B17885">
        <v>77567500</v>
      </c>
      <c r="C17885" s="2" t="s">
        <v>41</v>
      </c>
      <c r="D17885">
        <v>200000</v>
      </c>
      <c r="E17885">
        <v>1</v>
      </c>
      <c r="F17885">
        <v>1550</v>
      </c>
      <c r="G17885" s="2" t="s">
        <v>26</v>
      </c>
    </row>
    <row r="17886" spans="1:7" x14ac:dyDescent="0.35">
      <c r="A17886" s="1">
        <v>46077</v>
      </c>
      <c r="B17886">
        <v>63403827</v>
      </c>
      <c r="C17886" s="2" t="s">
        <v>35</v>
      </c>
      <c r="D17886">
        <v>50000</v>
      </c>
      <c r="E17886">
        <v>1</v>
      </c>
      <c r="F17886">
        <v>1550</v>
      </c>
      <c r="G17886" s="2" t="s">
        <v>26</v>
      </c>
    </row>
    <row r="17887" spans="1:7" x14ac:dyDescent="0.35">
      <c r="A17887" s="1">
        <v>46077</v>
      </c>
      <c r="B17887">
        <v>61683498</v>
      </c>
      <c r="C17887" s="2" t="s">
        <v>35</v>
      </c>
      <c r="D17887">
        <v>200000</v>
      </c>
      <c r="E17887">
        <v>1</v>
      </c>
      <c r="F17887">
        <v>250</v>
      </c>
      <c r="G17887" s="2" t="s">
        <v>26</v>
      </c>
    </row>
    <row r="17888" spans="1:7" x14ac:dyDescent="0.35">
      <c r="A17888" s="1">
        <v>46077</v>
      </c>
      <c r="B17888">
        <v>84432666</v>
      </c>
      <c r="C17888" s="2" t="s">
        <v>35</v>
      </c>
      <c r="D17888">
        <v>500000</v>
      </c>
      <c r="E17888">
        <v>1</v>
      </c>
      <c r="F17888">
        <v>600</v>
      </c>
      <c r="G17888" s="2" t="s">
        <v>26</v>
      </c>
    </row>
    <row r="17889" spans="1:7" x14ac:dyDescent="0.35">
      <c r="A17889" s="1">
        <v>46077</v>
      </c>
      <c r="B17889">
        <v>77927404</v>
      </c>
      <c r="C17889" s="2" t="s">
        <v>38</v>
      </c>
      <c r="D17889">
        <v>50000</v>
      </c>
      <c r="E17889">
        <v>1</v>
      </c>
      <c r="F17889">
        <v>1550</v>
      </c>
      <c r="G17889" s="2" t="s">
        <v>26</v>
      </c>
    </row>
    <row r="17890" spans="1:7" x14ac:dyDescent="0.35">
      <c r="A17890" s="1">
        <v>46077</v>
      </c>
      <c r="B17890">
        <v>61214926</v>
      </c>
      <c r="C17890" s="2" t="s">
        <v>38</v>
      </c>
      <c r="D17890">
        <v>1500000</v>
      </c>
      <c r="E17890">
        <v>1</v>
      </c>
      <c r="F17890">
        <v>1550</v>
      </c>
      <c r="G17890" s="2" t="s">
        <v>26</v>
      </c>
    </row>
    <row r="17891" spans="1:7" x14ac:dyDescent="0.35">
      <c r="A17891" s="1">
        <v>46077</v>
      </c>
      <c r="B17891">
        <v>98555587</v>
      </c>
      <c r="C17891" s="2" t="s">
        <v>35</v>
      </c>
      <c r="D17891">
        <v>1500000</v>
      </c>
      <c r="E17891">
        <v>1</v>
      </c>
      <c r="F17891">
        <v>600</v>
      </c>
      <c r="G17891" s="2" t="s">
        <v>26</v>
      </c>
    </row>
    <row r="17892" spans="1:7" x14ac:dyDescent="0.35">
      <c r="A17892" s="1">
        <v>46077</v>
      </c>
      <c r="B17892">
        <v>86077000</v>
      </c>
      <c r="C17892" s="2" t="s">
        <v>39</v>
      </c>
      <c r="D17892">
        <v>50000</v>
      </c>
      <c r="E17892">
        <v>1</v>
      </c>
      <c r="F17892">
        <v>600</v>
      </c>
      <c r="G17892" s="2" t="s">
        <v>26</v>
      </c>
    </row>
    <row r="17893" spans="1:7" x14ac:dyDescent="0.35">
      <c r="A17893" s="1">
        <v>46077</v>
      </c>
      <c r="B17893">
        <v>78664926</v>
      </c>
      <c r="C17893" s="2" t="s">
        <v>39</v>
      </c>
      <c r="D17893">
        <v>0</v>
      </c>
      <c r="E17893">
        <v>1</v>
      </c>
      <c r="F17893">
        <v>1550</v>
      </c>
      <c r="G17893" s="2" t="s">
        <v>26</v>
      </c>
    </row>
    <row r="17894" spans="1:7" x14ac:dyDescent="0.35">
      <c r="A17894" s="1">
        <v>46077</v>
      </c>
      <c r="B17894">
        <v>85697148</v>
      </c>
      <c r="C17894" s="2" t="s">
        <v>37</v>
      </c>
      <c r="D17894">
        <v>50000</v>
      </c>
      <c r="E17894">
        <v>1</v>
      </c>
      <c r="F17894">
        <v>1550</v>
      </c>
      <c r="G17894" s="2" t="s">
        <v>26</v>
      </c>
    </row>
    <row r="17895" spans="1:7" x14ac:dyDescent="0.35">
      <c r="A17895" s="1">
        <v>46077</v>
      </c>
      <c r="B17895">
        <v>99187300</v>
      </c>
      <c r="C17895" s="2" t="s">
        <v>35</v>
      </c>
      <c r="D17895">
        <v>750000</v>
      </c>
      <c r="E17895">
        <v>1</v>
      </c>
      <c r="F17895">
        <v>250</v>
      </c>
      <c r="G17895" s="2" t="s">
        <v>26</v>
      </c>
    </row>
    <row r="17896" spans="1:7" x14ac:dyDescent="0.35">
      <c r="A17896" s="1">
        <v>46077</v>
      </c>
      <c r="B17896">
        <v>92801666</v>
      </c>
      <c r="C17896" s="2" t="s">
        <v>40</v>
      </c>
      <c r="D17896">
        <v>0</v>
      </c>
      <c r="E17896">
        <v>1</v>
      </c>
      <c r="F17896">
        <v>1550</v>
      </c>
      <c r="G17896" s="2" t="s">
        <v>26</v>
      </c>
    </row>
    <row r="17897" spans="1:7" x14ac:dyDescent="0.35">
      <c r="A17897" s="1">
        <v>46077</v>
      </c>
      <c r="B17897">
        <v>61768957</v>
      </c>
      <c r="C17897" s="2" t="s">
        <v>35</v>
      </c>
      <c r="D17897">
        <v>0</v>
      </c>
      <c r="E17897">
        <v>1</v>
      </c>
      <c r="F17897">
        <v>1550</v>
      </c>
      <c r="G17897" s="2" t="s">
        <v>26</v>
      </c>
    </row>
    <row r="17898" spans="1:7" x14ac:dyDescent="0.35">
      <c r="A17898" s="1">
        <v>46077</v>
      </c>
      <c r="B17898">
        <v>96961884</v>
      </c>
      <c r="C17898" s="2" t="s">
        <v>39</v>
      </c>
      <c r="D17898">
        <v>0</v>
      </c>
      <c r="E17898">
        <v>1</v>
      </c>
      <c r="F17898">
        <v>1000</v>
      </c>
      <c r="G17898" s="2" t="s">
        <v>26</v>
      </c>
    </row>
    <row r="17899" spans="1:7" x14ac:dyDescent="0.35">
      <c r="A17899" s="1">
        <v>46077</v>
      </c>
      <c r="B17899">
        <v>66573673</v>
      </c>
      <c r="C17899" s="2" t="s">
        <v>35</v>
      </c>
      <c r="D17899">
        <v>1000000</v>
      </c>
      <c r="E17899">
        <v>1</v>
      </c>
      <c r="F17899">
        <v>1000</v>
      </c>
      <c r="G17899" s="2" t="s">
        <v>26</v>
      </c>
    </row>
    <row r="17900" spans="1:7" x14ac:dyDescent="0.35">
      <c r="A17900" s="1">
        <v>46077</v>
      </c>
      <c r="B17900">
        <v>68985342</v>
      </c>
      <c r="C17900" s="2" t="s">
        <v>33</v>
      </c>
      <c r="D17900">
        <v>0</v>
      </c>
      <c r="E17900">
        <v>1</v>
      </c>
      <c r="F17900">
        <v>1550</v>
      </c>
      <c r="G17900" s="2" t="s">
        <v>26</v>
      </c>
    </row>
    <row r="17901" spans="1:7" x14ac:dyDescent="0.35">
      <c r="A17901" s="1">
        <v>46077</v>
      </c>
      <c r="B17901">
        <v>78320255</v>
      </c>
      <c r="C17901" s="2" t="s">
        <v>36</v>
      </c>
      <c r="D17901">
        <v>50000</v>
      </c>
      <c r="E17901">
        <v>1</v>
      </c>
      <c r="F17901">
        <v>600</v>
      </c>
      <c r="G17901" s="2" t="s">
        <v>26</v>
      </c>
    </row>
    <row r="17902" spans="1:7" x14ac:dyDescent="0.35">
      <c r="A17902" s="1">
        <v>46077</v>
      </c>
      <c r="B17902">
        <v>64923284</v>
      </c>
      <c r="C17902" s="2" t="s">
        <v>41</v>
      </c>
      <c r="D17902">
        <v>1000000</v>
      </c>
      <c r="E17902">
        <v>1</v>
      </c>
      <c r="F17902">
        <v>600</v>
      </c>
      <c r="G17902" s="2" t="s">
        <v>26</v>
      </c>
    </row>
    <row r="17903" spans="1:7" x14ac:dyDescent="0.35">
      <c r="A17903" s="1">
        <v>46077</v>
      </c>
      <c r="B17903">
        <v>62958954</v>
      </c>
      <c r="C17903" s="2" t="s">
        <v>39</v>
      </c>
      <c r="D17903">
        <v>50000</v>
      </c>
      <c r="E17903">
        <v>1</v>
      </c>
      <c r="F17903">
        <v>250</v>
      </c>
      <c r="G17903" s="2" t="s">
        <v>26</v>
      </c>
    </row>
    <row r="17904" spans="1:7" x14ac:dyDescent="0.35">
      <c r="A17904" s="1">
        <v>46077</v>
      </c>
      <c r="B17904">
        <v>95510092</v>
      </c>
      <c r="C17904" s="2" t="s">
        <v>40</v>
      </c>
      <c r="D17904">
        <v>100000</v>
      </c>
      <c r="E17904">
        <v>1</v>
      </c>
      <c r="F17904">
        <v>600</v>
      </c>
      <c r="G17904" s="2" t="s">
        <v>26</v>
      </c>
    </row>
    <row r="17905" spans="1:7" x14ac:dyDescent="0.35">
      <c r="A17905" s="1">
        <v>46077</v>
      </c>
      <c r="B17905">
        <v>74578968</v>
      </c>
      <c r="C17905" s="2" t="s">
        <v>38</v>
      </c>
      <c r="D17905">
        <v>500000</v>
      </c>
      <c r="E17905">
        <v>1</v>
      </c>
      <c r="F17905">
        <v>1000</v>
      </c>
      <c r="G17905" s="2" t="s">
        <v>26</v>
      </c>
    </row>
    <row r="17906" spans="1:7" x14ac:dyDescent="0.35">
      <c r="A17906" s="1">
        <v>46077</v>
      </c>
      <c r="B17906">
        <v>81056596</v>
      </c>
      <c r="C17906" s="2" t="s">
        <v>40</v>
      </c>
      <c r="D17906">
        <v>0</v>
      </c>
      <c r="E17906">
        <v>1</v>
      </c>
      <c r="F17906">
        <v>600</v>
      </c>
      <c r="G17906" s="2" t="s">
        <v>26</v>
      </c>
    </row>
    <row r="17907" spans="1:7" x14ac:dyDescent="0.35">
      <c r="A17907" s="1">
        <v>46077</v>
      </c>
      <c r="B17907">
        <v>84329001</v>
      </c>
      <c r="C17907" s="2" t="s">
        <v>38</v>
      </c>
      <c r="D17907">
        <v>1500000</v>
      </c>
      <c r="E17907">
        <v>1</v>
      </c>
      <c r="F17907">
        <v>1550</v>
      </c>
      <c r="G17907" s="2" t="s">
        <v>26</v>
      </c>
    </row>
    <row r="17908" spans="1:7" x14ac:dyDescent="0.35">
      <c r="A17908" s="1">
        <v>46077</v>
      </c>
      <c r="B17908">
        <v>94160258</v>
      </c>
      <c r="C17908" s="2" t="s">
        <v>36</v>
      </c>
      <c r="D17908">
        <v>0</v>
      </c>
      <c r="E17908">
        <v>1</v>
      </c>
      <c r="F17908">
        <v>1550</v>
      </c>
      <c r="G17908" s="2" t="s">
        <v>26</v>
      </c>
    </row>
    <row r="17909" spans="1:7" x14ac:dyDescent="0.35">
      <c r="A17909" s="1">
        <v>46077</v>
      </c>
      <c r="B17909">
        <v>83230423</v>
      </c>
      <c r="C17909" s="2" t="s">
        <v>41</v>
      </c>
      <c r="D17909">
        <v>2000000</v>
      </c>
      <c r="E17909">
        <v>1</v>
      </c>
      <c r="F17909">
        <v>600</v>
      </c>
      <c r="G17909" s="2" t="s">
        <v>26</v>
      </c>
    </row>
    <row r="17910" spans="1:7" x14ac:dyDescent="0.35">
      <c r="A17910" s="1">
        <v>46077</v>
      </c>
      <c r="B17910">
        <v>77687072</v>
      </c>
      <c r="C17910" s="2" t="s">
        <v>38</v>
      </c>
      <c r="D17910">
        <v>5000000</v>
      </c>
      <c r="E17910">
        <v>1</v>
      </c>
      <c r="F17910">
        <v>250</v>
      </c>
      <c r="G17910" s="2" t="s">
        <v>26</v>
      </c>
    </row>
    <row r="17911" spans="1:7" x14ac:dyDescent="0.35">
      <c r="A17911" s="1">
        <v>46077</v>
      </c>
      <c r="B17911">
        <v>92284577</v>
      </c>
      <c r="C17911" s="2" t="s">
        <v>38</v>
      </c>
      <c r="D17911">
        <v>5000000</v>
      </c>
      <c r="E17911">
        <v>1</v>
      </c>
      <c r="F17911">
        <v>1550</v>
      </c>
      <c r="G17911" s="2" t="s">
        <v>26</v>
      </c>
    </row>
    <row r="17912" spans="1:7" x14ac:dyDescent="0.35">
      <c r="A17912" s="1">
        <v>46077</v>
      </c>
      <c r="B17912">
        <v>81025252</v>
      </c>
      <c r="C17912" s="2" t="s">
        <v>33</v>
      </c>
      <c r="D17912">
        <v>2000000</v>
      </c>
      <c r="E17912">
        <v>1</v>
      </c>
      <c r="F17912">
        <v>1000</v>
      </c>
      <c r="G17912" s="2" t="s">
        <v>26</v>
      </c>
    </row>
    <row r="17913" spans="1:7" x14ac:dyDescent="0.35">
      <c r="A17913" s="1">
        <v>46077</v>
      </c>
      <c r="B17913">
        <v>63297315</v>
      </c>
      <c r="C17913" s="2" t="s">
        <v>41</v>
      </c>
      <c r="D17913">
        <v>750000</v>
      </c>
      <c r="E17913">
        <v>1</v>
      </c>
      <c r="F17913">
        <v>1550</v>
      </c>
      <c r="G17913" s="2" t="s">
        <v>26</v>
      </c>
    </row>
    <row r="17914" spans="1:7" x14ac:dyDescent="0.35">
      <c r="A17914" s="1">
        <v>46077</v>
      </c>
      <c r="B17914">
        <v>72364816</v>
      </c>
      <c r="C17914" s="2" t="s">
        <v>35</v>
      </c>
      <c r="D17914">
        <v>1000000</v>
      </c>
      <c r="E17914">
        <v>1</v>
      </c>
      <c r="F17914">
        <v>600</v>
      </c>
      <c r="G17914" s="2" t="s">
        <v>26</v>
      </c>
    </row>
    <row r="17915" spans="1:7" x14ac:dyDescent="0.35">
      <c r="A17915" s="1">
        <v>46077</v>
      </c>
      <c r="B17915">
        <v>61514013</v>
      </c>
      <c r="C17915" s="2" t="s">
        <v>37</v>
      </c>
      <c r="D17915">
        <v>2000000</v>
      </c>
      <c r="E17915">
        <v>1</v>
      </c>
      <c r="F17915">
        <v>1000</v>
      </c>
      <c r="G17915" s="2" t="s">
        <v>26</v>
      </c>
    </row>
    <row r="17916" spans="1:7" x14ac:dyDescent="0.35">
      <c r="A17916" s="1">
        <v>46077</v>
      </c>
      <c r="B17916">
        <v>62770091</v>
      </c>
      <c r="C17916" s="2" t="s">
        <v>37</v>
      </c>
      <c r="D17916">
        <v>2000000</v>
      </c>
      <c r="E17916">
        <v>1</v>
      </c>
      <c r="F17916">
        <v>1550</v>
      </c>
      <c r="G17916" s="2" t="s">
        <v>26</v>
      </c>
    </row>
    <row r="17917" spans="1:7" x14ac:dyDescent="0.35">
      <c r="A17917" s="1">
        <v>46077</v>
      </c>
      <c r="B17917">
        <v>73823438</v>
      </c>
      <c r="C17917" s="2" t="s">
        <v>39</v>
      </c>
      <c r="D17917">
        <v>50000</v>
      </c>
      <c r="E17917">
        <v>1</v>
      </c>
      <c r="F17917">
        <v>600</v>
      </c>
      <c r="G17917" s="2" t="s">
        <v>26</v>
      </c>
    </row>
    <row r="17918" spans="1:7" x14ac:dyDescent="0.35">
      <c r="A17918" s="1">
        <v>46077</v>
      </c>
      <c r="B17918">
        <v>99830667</v>
      </c>
      <c r="C17918" s="2" t="s">
        <v>39</v>
      </c>
      <c r="D17918">
        <v>1500000</v>
      </c>
      <c r="E17918">
        <v>1</v>
      </c>
      <c r="F17918">
        <v>1000</v>
      </c>
      <c r="G17918" s="2" t="s">
        <v>26</v>
      </c>
    </row>
    <row r="17919" spans="1:7" x14ac:dyDescent="0.35">
      <c r="A17919" s="1">
        <v>46077</v>
      </c>
      <c r="B17919">
        <v>94685272</v>
      </c>
      <c r="C17919" s="2" t="s">
        <v>40</v>
      </c>
      <c r="D17919">
        <v>3500000</v>
      </c>
      <c r="E17919">
        <v>1</v>
      </c>
      <c r="F17919">
        <v>600</v>
      </c>
      <c r="G17919" s="2" t="s">
        <v>26</v>
      </c>
    </row>
    <row r="17920" spans="1:7" x14ac:dyDescent="0.35">
      <c r="A17920" s="1">
        <v>46077</v>
      </c>
      <c r="B17920">
        <v>72012631</v>
      </c>
      <c r="C17920" s="2" t="s">
        <v>36</v>
      </c>
      <c r="D17920">
        <v>500000</v>
      </c>
      <c r="E17920">
        <v>1</v>
      </c>
      <c r="F17920">
        <v>1550</v>
      </c>
      <c r="G17920" s="2" t="s">
        <v>26</v>
      </c>
    </row>
    <row r="17921" spans="1:7" x14ac:dyDescent="0.35">
      <c r="A17921" s="1">
        <v>46077</v>
      </c>
      <c r="B17921">
        <v>94120204</v>
      </c>
      <c r="C17921" s="2" t="s">
        <v>41</v>
      </c>
      <c r="D17921">
        <v>250000</v>
      </c>
      <c r="E17921">
        <v>1</v>
      </c>
      <c r="F17921">
        <v>600</v>
      </c>
      <c r="G17921" s="2" t="s">
        <v>26</v>
      </c>
    </row>
    <row r="17922" spans="1:7" x14ac:dyDescent="0.35">
      <c r="A17922" s="1">
        <v>46077</v>
      </c>
      <c r="B17922">
        <v>66822407</v>
      </c>
      <c r="C17922" s="2" t="s">
        <v>37</v>
      </c>
      <c r="D17922">
        <v>1500000</v>
      </c>
      <c r="E17922">
        <v>1</v>
      </c>
      <c r="F17922">
        <v>1550</v>
      </c>
      <c r="G17922" s="2" t="s">
        <v>26</v>
      </c>
    </row>
    <row r="17923" spans="1:7" x14ac:dyDescent="0.35">
      <c r="A17923" s="1">
        <v>46077</v>
      </c>
      <c r="B17923">
        <v>95532861</v>
      </c>
      <c r="C17923" s="2" t="s">
        <v>33</v>
      </c>
      <c r="D17923">
        <v>5000000</v>
      </c>
      <c r="E17923">
        <v>1</v>
      </c>
      <c r="F17923">
        <v>1000</v>
      </c>
      <c r="G17923" s="2" t="s">
        <v>26</v>
      </c>
    </row>
    <row r="17924" spans="1:7" x14ac:dyDescent="0.35">
      <c r="A17924" s="1">
        <v>46077</v>
      </c>
      <c r="B17924">
        <v>84299341</v>
      </c>
      <c r="C17924" s="2" t="s">
        <v>33</v>
      </c>
      <c r="D17924">
        <v>3500000</v>
      </c>
      <c r="E17924">
        <v>1</v>
      </c>
      <c r="F17924">
        <v>1000</v>
      </c>
      <c r="G17924" s="2" t="s">
        <v>26</v>
      </c>
    </row>
    <row r="17925" spans="1:7" x14ac:dyDescent="0.35">
      <c r="A17925" s="1">
        <v>46077</v>
      </c>
      <c r="B17925">
        <v>82369228</v>
      </c>
      <c r="C17925" s="2" t="s">
        <v>35</v>
      </c>
      <c r="D17925">
        <v>500000</v>
      </c>
      <c r="E17925">
        <v>1</v>
      </c>
      <c r="F17925">
        <v>600</v>
      </c>
      <c r="G17925" s="2" t="s">
        <v>26</v>
      </c>
    </row>
    <row r="17926" spans="1:7" x14ac:dyDescent="0.35">
      <c r="A17926" s="1">
        <v>46077</v>
      </c>
      <c r="B17926">
        <v>99533168</v>
      </c>
      <c r="C17926" s="2" t="s">
        <v>35</v>
      </c>
      <c r="D17926">
        <v>200000</v>
      </c>
      <c r="E17926">
        <v>1</v>
      </c>
      <c r="F17926">
        <v>250</v>
      </c>
      <c r="G17926" s="2" t="s">
        <v>26</v>
      </c>
    </row>
    <row r="17927" spans="1:7" x14ac:dyDescent="0.35">
      <c r="A17927" s="1">
        <v>46077</v>
      </c>
      <c r="B17927">
        <v>91512897</v>
      </c>
      <c r="C17927" s="2" t="s">
        <v>36</v>
      </c>
      <c r="D17927">
        <v>1500000</v>
      </c>
      <c r="E17927">
        <v>1</v>
      </c>
      <c r="F17927">
        <v>600</v>
      </c>
      <c r="G17927" s="2" t="s">
        <v>26</v>
      </c>
    </row>
    <row r="17928" spans="1:7" x14ac:dyDescent="0.35">
      <c r="A17928" s="1">
        <v>46077</v>
      </c>
      <c r="B17928">
        <v>62201556</v>
      </c>
      <c r="C17928" s="2" t="s">
        <v>38</v>
      </c>
      <c r="D17928">
        <v>1000000</v>
      </c>
      <c r="E17928">
        <v>1</v>
      </c>
      <c r="F17928">
        <v>1000</v>
      </c>
      <c r="G17928" s="2" t="s">
        <v>26</v>
      </c>
    </row>
    <row r="17929" spans="1:7" x14ac:dyDescent="0.35">
      <c r="A17929" s="1">
        <v>46077</v>
      </c>
      <c r="B17929">
        <v>74947033</v>
      </c>
      <c r="C17929" s="2" t="s">
        <v>39</v>
      </c>
      <c r="D17929">
        <v>2000000</v>
      </c>
      <c r="E17929">
        <v>1</v>
      </c>
      <c r="F17929">
        <v>1000</v>
      </c>
      <c r="G17929" s="2" t="s">
        <v>26</v>
      </c>
    </row>
    <row r="17930" spans="1:7" x14ac:dyDescent="0.35">
      <c r="A17930" s="1">
        <v>46077</v>
      </c>
      <c r="B17930">
        <v>72206642</v>
      </c>
      <c r="C17930" s="2" t="s">
        <v>39</v>
      </c>
      <c r="D17930">
        <v>0</v>
      </c>
      <c r="E17930">
        <v>1</v>
      </c>
      <c r="F17930">
        <v>1000</v>
      </c>
      <c r="G17930" s="2" t="s">
        <v>26</v>
      </c>
    </row>
    <row r="17931" spans="1:7" x14ac:dyDescent="0.35">
      <c r="A17931" s="1">
        <v>46077</v>
      </c>
      <c r="B17931">
        <v>82614387</v>
      </c>
      <c r="C17931" s="2" t="s">
        <v>33</v>
      </c>
      <c r="D17931">
        <v>200000</v>
      </c>
      <c r="E17931">
        <v>1</v>
      </c>
      <c r="F17931">
        <v>1000</v>
      </c>
      <c r="G17931" s="2" t="s">
        <v>26</v>
      </c>
    </row>
    <row r="17932" spans="1:7" x14ac:dyDescent="0.35">
      <c r="A17932" s="1">
        <v>46077</v>
      </c>
      <c r="B17932">
        <v>75822465</v>
      </c>
      <c r="C17932" s="2" t="s">
        <v>41</v>
      </c>
      <c r="D17932">
        <v>250000</v>
      </c>
      <c r="E17932">
        <v>1</v>
      </c>
      <c r="F17932">
        <v>1000</v>
      </c>
      <c r="G17932" s="2" t="s">
        <v>26</v>
      </c>
    </row>
    <row r="17933" spans="1:7" x14ac:dyDescent="0.35">
      <c r="A17933" s="1">
        <v>46077</v>
      </c>
      <c r="B17933">
        <v>94751547</v>
      </c>
      <c r="C17933" s="2" t="s">
        <v>35</v>
      </c>
      <c r="D17933">
        <v>100000</v>
      </c>
      <c r="E17933">
        <v>1</v>
      </c>
      <c r="F17933">
        <v>600</v>
      </c>
      <c r="G17933" s="2" t="s">
        <v>26</v>
      </c>
    </row>
    <row r="17934" spans="1:7" x14ac:dyDescent="0.35">
      <c r="A17934" s="1">
        <v>46077</v>
      </c>
      <c r="B17934">
        <v>92870885</v>
      </c>
      <c r="C17934" s="2" t="s">
        <v>40</v>
      </c>
      <c r="D17934">
        <v>0</v>
      </c>
      <c r="E17934">
        <v>1</v>
      </c>
      <c r="F17934">
        <v>1000</v>
      </c>
      <c r="G17934" s="2" t="s">
        <v>26</v>
      </c>
    </row>
    <row r="17935" spans="1:7" x14ac:dyDescent="0.35">
      <c r="A17935" s="1">
        <v>46077</v>
      </c>
      <c r="B17935">
        <v>78276940</v>
      </c>
      <c r="C17935" s="2" t="s">
        <v>38</v>
      </c>
      <c r="D17935">
        <v>0</v>
      </c>
      <c r="E17935">
        <v>1</v>
      </c>
      <c r="F17935">
        <v>600</v>
      </c>
      <c r="G17935" s="2" t="s">
        <v>26</v>
      </c>
    </row>
    <row r="17936" spans="1:7" x14ac:dyDescent="0.35">
      <c r="A17936" s="1">
        <v>46077</v>
      </c>
      <c r="B17936">
        <v>68699995</v>
      </c>
      <c r="C17936" s="2" t="s">
        <v>33</v>
      </c>
      <c r="D17936">
        <v>250000</v>
      </c>
      <c r="E17936">
        <v>1</v>
      </c>
      <c r="F17936">
        <v>250</v>
      </c>
      <c r="G17936" s="2" t="s">
        <v>26</v>
      </c>
    </row>
    <row r="17937" spans="1:7" x14ac:dyDescent="0.35">
      <c r="A17937" s="1">
        <v>46077</v>
      </c>
      <c r="B17937">
        <v>91574007</v>
      </c>
      <c r="C17937" s="2" t="s">
        <v>38</v>
      </c>
      <c r="D17937">
        <v>5000000</v>
      </c>
      <c r="E17937">
        <v>1</v>
      </c>
      <c r="F17937">
        <v>1000</v>
      </c>
      <c r="G17937" s="2" t="s">
        <v>26</v>
      </c>
    </row>
    <row r="17938" spans="1:7" x14ac:dyDescent="0.35">
      <c r="A17938" s="1">
        <v>46077</v>
      </c>
      <c r="B17938">
        <v>88376865</v>
      </c>
      <c r="C17938" s="2" t="s">
        <v>33</v>
      </c>
      <c r="D17938">
        <v>100000</v>
      </c>
      <c r="E17938">
        <v>1</v>
      </c>
      <c r="F17938">
        <v>1000</v>
      </c>
      <c r="G17938" s="2" t="s">
        <v>26</v>
      </c>
    </row>
    <row r="17939" spans="1:7" x14ac:dyDescent="0.35">
      <c r="A17939" s="1">
        <v>46077</v>
      </c>
      <c r="B17939">
        <v>82634644</v>
      </c>
      <c r="C17939" s="2" t="s">
        <v>41</v>
      </c>
      <c r="D17939">
        <v>0</v>
      </c>
      <c r="E17939">
        <v>1</v>
      </c>
      <c r="F17939">
        <v>1000</v>
      </c>
      <c r="G17939" s="2" t="s">
        <v>26</v>
      </c>
    </row>
    <row r="17940" spans="1:7" x14ac:dyDescent="0.35">
      <c r="A17940" s="1">
        <v>46077</v>
      </c>
      <c r="B17940">
        <v>65117282</v>
      </c>
      <c r="C17940" s="2" t="s">
        <v>39</v>
      </c>
      <c r="D17940">
        <v>250000</v>
      </c>
      <c r="E17940">
        <v>1</v>
      </c>
      <c r="F17940">
        <v>1550</v>
      </c>
      <c r="G17940" s="2" t="s">
        <v>26</v>
      </c>
    </row>
    <row r="17941" spans="1:7" x14ac:dyDescent="0.35">
      <c r="A17941" s="1">
        <v>46077</v>
      </c>
      <c r="B17941">
        <v>93157663</v>
      </c>
      <c r="C17941" s="2" t="s">
        <v>35</v>
      </c>
      <c r="D17941">
        <v>1500000</v>
      </c>
      <c r="E17941">
        <v>1</v>
      </c>
      <c r="F17941">
        <v>1550</v>
      </c>
      <c r="G17941" s="2" t="s">
        <v>26</v>
      </c>
    </row>
    <row r="17942" spans="1:7" x14ac:dyDescent="0.35">
      <c r="A17942" s="1">
        <v>46077</v>
      </c>
      <c r="B17942">
        <v>92039728</v>
      </c>
      <c r="C17942" s="2" t="s">
        <v>37</v>
      </c>
      <c r="D17942">
        <v>100000</v>
      </c>
      <c r="E17942">
        <v>1</v>
      </c>
      <c r="F17942">
        <v>600</v>
      </c>
      <c r="G17942" s="2" t="s">
        <v>26</v>
      </c>
    </row>
    <row r="17943" spans="1:7" x14ac:dyDescent="0.35">
      <c r="A17943" s="1">
        <v>46077</v>
      </c>
      <c r="B17943">
        <v>68103316</v>
      </c>
      <c r="C17943" s="2" t="s">
        <v>40</v>
      </c>
      <c r="D17943">
        <v>1000000</v>
      </c>
      <c r="E17943">
        <v>1</v>
      </c>
      <c r="F17943">
        <v>250</v>
      </c>
      <c r="G17943" s="2" t="s">
        <v>26</v>
      </c>
    </row>
    <row r="17944" spans="1:7" x14ac:dyDescent="0.35">
      <c r="A17944" s="1">
        <v>46077</v>
      </c>
      <c r="B17944">
        <v>80760237</v>
      </c>
      <c r="C17944" s="2" t="s">
        <v>33</v>
      </c>
      <c r="D17944">
        <v>1500000</v>
      </c>
      <c r="E17944">
        <v>1</v>
      </c>
      <c r="F17944">
        <v>600</v>
      </c>
      <c r="G17944" s="2" t="s">
        <v>26</v>
      </c>
    </row>
    <row r="17945" spans="1:7" x14ac:dyDescent="0.35">
      <c r="A17945" s="1">
        <v>46077</v>
      </c>
      <c r="B17945">
        <v>90856390</v>
      </c>
      <c r="C17945" s="2" t="s">
        <v>35</v>
      </c>
      <c r="D17945">
        <v>1500000</v>
      </c>
      <c r="E17945">
        <v>1</v>
      </c>
      <c r="F17945">
        <v>1000</v>
      </c>
      <c r="G17945" s="2" t="s">
        <v>26</v>
      </c>
    </row>
    <row r="17946" spans="1:7" x14ac:dyDescent="0.35">
      <c r="A17946" s="1">
        <v>46077</v>
      </c>
      <c r="B17946">
        <v>96412315</v>
      </c>
      <c r="C17946" s="2" t="s">
        <v>39</v>
      </c>
      <c r="D17946">
        <v>3500000</v>
      </c>
      <c r="E17946">
        <v>1</v>
      </c>
      <c r="F17946">
        <v>1550</v>
      </c>
      <c r="G17946" s="2" t="s">
        <v>26</v>
      </c>
    </row>
    <row r="17947" spans="1:7" x14ac:dyDescent="0.35">
      <c r="A17947" s="1">
        <v>46077</v>
      </c>
      <c r="B17947">
        <v>74974633</v>
      </c>
      <c r="C17947" s="2" t="s">
        <v>41</v>
      </c>
      <c r="D17947">
        <v>200000</v>
      </c>
      <c r="E17947">
        <v>1</v>
      </c>
      <c r="F17947">
        <v>1000</v>
      </c>
      <c r="G17947" s="2" t="s">
        <v>26</v>
      </c>
    </row>
    <row r="17948" spans="1:7" x14ac:dyDescent="0.35">
      <c r="A17948" s="1">
        <v>46077</v>
      </c>
      <c r="B17948">
        <v>80991147</v>
      </c>
      <c r="C17948" s="2" t="s">
        <v>33</v>
      </c>
      <c r="D17948">
        <v>250000</v>
      </c>
      <c r="E17948">
        <v>1</v>
      </c>
      <c r="F17948">
        <v>250</v>
      </c>
      <c r="G17948" s="2" t="s">
        <v>26</v>
      </c>
    </row>
    <row r="17949" spans="1:7" x14ac:dyDescent="0.35">
      <c r="A17949" s="1">
        <v>46077</v>
      </c>
      <c r="B17949">
        <v>82678478</v>
      </c>
      <c r="C17949" s="2" t="s">
        <v>39</v>
      </c>
      <c r="D17949">
        <v>250000</v>
      </c>
      <c r="E17949">
        <v>1</v>
      </c>
      <c r="F17949">
        <v>1550</v>
      </c>
      <c r="G17949" s="2" t="s">
        <v>26</v>
      </c>
    </row>
    <row r="17950" spans="1:7" x14ac:dyDescent="0.35">
      <c r="A17950" s="1">
        <v>46077</v>
      </c>
      <c r="B17950">
        <v>70515680</v>
      </c>
      <c r="C17950" s="2" t="s">
        <v>39</v>
      </c>
      <c r="D17950">
        <v>50000</v>
      </c>
      <c r="E17950">
        <v>1</v>
      </c>
      <c r="F17950">
        <v>1000</v>
      </c>
      <c r="G17950" s="2" t="s">
        <v>26</v>
      </c>
    </row>
    <row r="17951" spans="1:7" x14ac:dyDescent="0.35">
      <c r="A17951" s="1">
        <v>46077</v>
      </c>
      <c r="B17951">
        <v>84331296</v>
      </c>
      <c r="C17951" s="2" t="s">
        <v>39</v>
      </c>
      <c r="D17951">
        <v>250000</v>
      </c>
      <c r="E17951">
        <v>1</v>
      </c>
      <c r="F17951">
        <v>600</v>
      </c>
      <c r="G17951" s="2" t="s">
        <v>26</v>
      </c>
    </row>
    <row r="17952" spans="1:7" x14ac:dyDescent="0.35">
      <c r="A17952" s="1">
        <v>46077</v>
      </c>
      <c r="B17952">
        <v>63377673</v>
      </c>
      <c r="C17952" s="2" t="s">
        <v>39</v>
      </c>
      <c r="D17952">
        <v>500000</v>
      </c>
      <c r="E17952">
        <v>1</v>
      </c>
      <c r="F17952">
        <v>600</v>
      </c>
      <c r="G17952" s="2" t="s">
        <v>26</v>
      </c>
    </row>
    <row r="17953" spans="1:7" x14ac:dyDescent="0.35">
      <c r="A17953" s="1">
        <v>46078</v>
      </c>
      <c r="B17953">
        <v>84189840</v>
      </c>
      <c r="C17953" s="2" t="s">
        <v>38</v>
      </c>
      <c r="D17953">
        <v>5000000</v>
      </c>
      <c r="E17953">
        <v>1</v>
      </c>
      <c r="F17953">
        <v>600</v>
      </c>
      <c r="G17953" s="2" t="s">
        <v>26</v>
      </c>
    </row>
    <row r="17954" spans="1:7" x14ac:dyDescent="0.35">
      <c r="A17954" s="1">
        <v>46078</v>
      </c>
      <c r="B17954">
        <v>69424162</v>
      </c>
      <c r="C17954" s="2" t="s">
        <v>39</v>
      </c>
      <c r="D17954">
        <v>500000</v>
      </c>
      <c r="E17954">
        <v>1</v>
      </c>
      <c r="F17954">
        <v>1550</v>
      </c>
      <c r="G17954" s="2" t="s">
        <v>26</v>
      </c>
    </row>
    <row r="17955" spans="1:7" x14ac:dyDescent="0.35">
      <c r="A17955" s="1">
        <v>46078</v>
      </c>
      <c r="B17955">
        <v>91893970</v>
      </c>
      <c r="C17955" s="2" t="s">
        <v>41</v>
      </c>
      <c r="D17955">
        <v>2000000</v>
      </c>
      <c r="E17955">
        <v>1</v>
      </c>
      <c r="F17955">
        <v>250</v>
      </c>
      <c r="G17955" s="2" t="s">
        <v>26</v>
      </c>
    </row>
    <row r="17956" spans="1:7" x14ac:dyDescent="0.35">
      <c r="A17956" s="1">
        <v>46078</v>
      </c>
      <c r="B17956">
        <v>73004913</v>
      </c>
      <c r="C17956" s="2" t="s">
        <v>36</v>
      </c>
      <c r="D17956">
        <v>250000</v>
      </c>
      <c r="E17956">
        <v>1</v>
      </c>
      <c r="F17956">
        <v>600</v>
      </c>
      <c r="G17956" s="2" t="s">
        <v>26</v>
      </c>
    </row>
    <row r="17957" spans="1:7" x14ac:dyDescent="0.35">
      <c r="A17957" s="1">
        <v>46078</v>
      </c>
      <c r="B17957">
        <v>68503151</v>
      </c>
      <c r="C17957" s="2" t="s">
        <v>39</v>
      </c>
      <c r="D17957">
        <v>750000</v>
      </c>
      <c r="E17957">
        <v>1</v>
      </c>
      <c r="F17957">
        <v>1000</v>
      </c>
      <c r="G17957" s="2" t="s">
        <v>26</v>
      </c>
    </row>
    <row r="17958" spans="1:7" x14ac:dyDescent="0.35">
      <c r="A17958" s="1">
        <v>46078</v>
      </c>
      <c r="B17958">
        <v>66403126</v>
      </c>
      <c r="C17958" s="2" t="s">
        <v>37</v>
      </c>
      <c r="D17958">
        <v>200000</v>
      </c>
      <c r="E17958">
        <v>1</v>
      </c>
      <c r="F17958">
        <v>250</v>
      </c>
      <c r="G17958" s="2" t="s">
        <v>26</v>
      </c>
    </row>
    <row r="17959" spans="1:7" x14ac:dyDescent="0.35">
      <c r="A17959" s="1">
        <v>46078</v>
      </c>
      <c r="B17959">
        <v>64455088</v>
      </c>
      <c r="C17959" s="2" t="s">
        <v>33</v>
      </c>
      <c r="D17959">
        <v>3500000</v>
      </c>
      <c r="E17959">
        <v>1</v>
      </c>
      <c r="F17959">
        <v>1000</v>
      </c>
      <c r="G17959" s="2" t="s">
        <v>26</v>
      </c>
    </row>
    <row r="17960" spans="1:7" x14ac:dyDescent="0.35">
      <c r="A17960" s="1">
        <v>46078</v>
      </c>
      <c r="B17960">
        <v>89473025</v>
      </c>
      <c r="C17960" s="2" t="s">
        <v>37</v>
      </c>
      <c r="D17960">
        <v>750000</v>
      </c>
      <c r="E17960">
        <v>1</v>
      </c>
      <c r="F17960">
        <v>250</v>
      </c>
      <c r="G17960" s="2" t="s">
        <v>26</v>
      </c>
    </row>
    <row r="17961" spans="1:7" x14ac:dyDescent="0.35">
      <c r="A17961" s="1">
        <v>46078</v>
      </c>
      <c r="B17961">
        <v>85141629</v>
      </c>
      <c r="C17961" s="2" t="s">
        <v>35</v>
      </c>
      <c r="D17961">
        <v>1000000</v>
      </c>
      <c r="E17961">
        <v>1</v>
      </c>
      <c r="F17961">
        <v>250</v>
      </c>
      <c r="G17961" s="2" t="s">
        <v>26</v>
      </c>
    </row>
    <row r="17962" spans="1:7" x14ac:dyDescent="0.35">
      <c r="A17962" s="1">
        <v>46078</v>
      </c>
      <c r="B17962">
        <v>79956196</v>
      </c>
      <c r="C17962" s="2" t="s">
        <v>35</v>
      </c>
      <c r="D17962">
        <v>750000</v>
      </c>
      <c r="E17962">
        <v>1</v>
      </c>
      <c r="F17962">
        <v>250</v>
      </c>
      <c r="G17962" s="2" t="s">
        <v>26</v>
      </c>
    </row>
    <row r="17963" spans="1:7" x14ac:dyDescent="0.35">
      <c r="A17963" s="1">
        <v>46078</v>
      </c>
      <c r="B17963">
        <v>99653234</v>
      </c>
      <c r="C17963" s="2" t="s">
        <v>40</v>
      </c>
      <c r="D17963">
        <v>1500000</v>
      </c>
      <c r="E17963">
        <v>1</v>
      </c>
      <c r="F17963">
        <v>1550</v>
      </c>
      <c r="G17963" s="2" t="s">
        <v>26</v>
      </c>
    </row>
    <row r="17964" spans="1:7" x14ac:dyDescent="0.35">
      <c r="A17964" s="1">
        <v>46078</v>
      </c>
      <c r="B17964">
        <v>71972431</v>
      </c>
      <c r="C17964" s="2" t="s">
        <v>35</v>
      </c>
      <c r="D17964">
        <v>0</v>
      </c>
      <c r="E17964">
        <v>1</v>
      </c>
      <c r="F17964">
        <v>600</v>
      </c>
      <c r="G17964" s="2" t="s">
        <v>26</v>
      </c>
    </row>
    <row r="17965" spans="1:7" x14ac:dyDescent="0.35">
      <c r="A17965" s="1">
        <v>46078</v>
      </c>
      <c r="B17965">
        <v>81889070</v>
      </c>
      <c r="C17965" s="2" t="s">
        <v>36</v>
      </c>
      <c r="D17965">
        <v>0</v>
      </c>
      <c r="E17965">
        <v>1</v>
      </c>
      <c r="F17965">
        <v>250</v>
      </c>
      <c r="G17965" s="2" t="s">
        <v>26</v>
      </c>
    </row>
    <row r="17966" spans="1:7" x14ac:dyDescent="0.35">
      <c r="A17966" s="1">
        <v>46078</v>
      </c>
      <c r="B17966">
        <v>63947513</v>
      </c>
      <c r="C17966" s="2" t="s">
        <v>36</v>
      </c>
      <c r="D17966">
        <v>500000</v>
      </c>
      <c r="E17966">
        <v>1</v>
      </c>
      <c r="F17966">
        <v>600</v>
      </c>
      <c r="G17966" s="2" t="s">
        <v>26</v>
      </c>
    </row>
    <row r="17967" spans="1:7" x14ac:dyDescent="0.35">
      <c r="A17967" s="1">
        <v>46078</v>
      </c>
      <c r="B17967">
        <v>77589129</v>
      </c>
      <c r="C17967" s="2" t="s">
        <v>39</v>
      </c>
      <c r="D17967">
        <v>3500000</v>
      </c>
      <c r="E17967">
        <v>1</v>
      </c>
      <c r="F17967">
        <v>1000</v>
      </c>
      <c r="G17967" s="2" t="s">
        <v>26</v>
      </c>
    </row>
    <row r="17968" spans="1:7" x14ac:dyDescent="0.35">
      <c r="A17968" s="1">
        <v>46078</v>
      </c>
      <c r="B17968">
        <v>80898445</v>
      </c>
      <c r="C17968" s="2" t="s">
        <v>40</v>
      </c>
      <c r="D17968">
        <v>750000</v>
      </c>
      <c r="E17968">
        <v>1</v>
      </c>
      <c r="F17968">
        <v>1000</v>
      </c>
      <c r="G17968" s="2" t="s">
        <v>26</v>
      </c>
    </row>
    <row r="17969" spans="1:7" x14ac:dyDescent="0.35">
      <c r="A17969" s="1">
        <v>46078</v>
      </c>
      <c r="B17969">
        <v>61239168</v>
      </c>
      <c r="C17969" s="2" t="s">
        <v>37</v>
      </c>
      <c r="D17969">
        <v>50000</v>
      </c>
      <c r="E17969">
        <v>1</v>
      </c>
      <c r="F17969">
        <v>600</v>
      </c>
      <c r="G17969" s="2" t="s">
        <v>26</v>
      </c>
    </row>
    <row r="17970" spans="1:7" x14ac:dyDescent="0.35">
      <c r="A17970" s="1">
        <v>46078</v>
      </c>
      <c r="B17970">
        <v>71538190</v>
      </c>
      <c r="C17970" s="2" t="s">
        <v>40</v>
      </c>
      <c r="D17970">
        <v>50000</v>
      </c>
      <c r="E17970">
        <v>1</v>
      </c>
      <c r="F17970">
        <v>250</v>
      </c>
      <c r="G17970" s="2" t="s">
        <v>26</v>
      </c>
    </row>
    <row r="17971" spans="1:7" x14ac:dyDescent="0.35">
      <c r="A17971" s="1">
        <v>46078</v>
      </c>
      <c r="B17971">
        <v>83817298</v>
      </c>
      <c r="C17971" s="2" t="s">
        <v>38</v>
      </c>
      <c r="D17971">
        <v>3500000</v>
      </c>
      <c r="E17971">
        <v>1</v>
      </c>
      <c r="F17971">
        <v>1000</v>
      </c>
      <c r="G17971" s="2" t="s">
        <v>26</v>
      </c>
    </row>
    <row r="17972" spans="1:7" x14ac:dyDescent="0.35">
      <c r="A17972" s="1">
        <v>46078</v>
      </c>
      <c r="B17972">
        <v>78440322</v>
      </c>
      <c r="C17972" s="2" t="s">
        <v>41</v>
      </c>
      <c r="D17972">
        <v>2000000</v>
      </c>
      <c r="E17972">
        <v>1</v>
      </c>
      <c r="F17972">
        <v>600</v>
      </c>
      <c r="G17972" s="2" t="s">
        <v>26</v>
      </c>
    </row>
    <row r="17973" spans="1:7" x14ac:dyDescent="0.35">
      <c r="A17973" s="1">
        <v>46078</v>
      </c>
      <c r="B17973">
        <v>62667989</v>
      </c>
      <c r="C17973" s="2" t="s">
        <v>40</v>
      </c>
      <c r="D17973">
        <v>0</v>
      </c>
      <c r="E17973">
        <v>1</v>
      </c>
      <c r="F17973">
        <v>600</v>
      </c>
      <c r="G17973" s="2" t="s">
        <v>26</v>
      </c>
    </row>
    <row r="17974" spans="1:7" x14ac:dyDescent="0.35">
      <c r="A17974" s="1">
        <v>46078</v>
      </c>
      <c r="B17974">
        <v>94390726</v>
      </c>
      <c r="C17974" s="2" t="s">
        <v>41</v>
      </c>
      <c r="D17974">
        <v>0</v>
      </c>
      <c r="E17974">
        <v>1</v>
      </c>
      <c r="F17974">
        <v>250</v>
      </c>
      <c r="G17974" s="2" t="s">
        <v>26</v>
      </c>
    </row>
    <row r="17975" spans="1:7" x14ac:dyDescent="0.35">
      <c r="A17975" s="1">
        <v>46078</v>
      </c>
      <c r="B17975">
        <v>88554133</v>
      </c>
      <c r="C17975" s="2" t="s">
        <v>41</v>
      </c>
      <c r="D17975">
        <v>0</v>
      </c>
      <c r="E17975">
        <v>1</v>
      </c>
      <c r="F17975">
        <v>600</v>
      </c>
      <c r="G17975" s="2" t="s">
        <v>26</v>
      </c>
    </row>
    <row r="17976" spans="1:7" x14ac:dyDescent="0.35">
      <c r="A17976" s="1">
        <v>46078</v>
      </c>
      <c r="B17976">
        <v>66337315</v>
      </c>
      <c r="C17976" s="2" t="s">
        <v>33</v>
      </c>
      <c r="D17976">
        <v>500000</v>
      </c>
      <c r="E17976">
        <v>1</v>
      </c>
      <c r="F17976">
        <v>250</v>
      </c>
      <c r="G17976" s="2" t="s">
        <v>26</v>
      </c>
    </row>
    <row r="17977" spans="1:7" x14ac:dyDescent="0.35">
      <c r="A17977" s="1">
        <v>46078</v>
      </c>
      <c r="B17977">
        <v>97182795</v>
      </c>
      <c r="C17977" s="2" t="s">
        <v>36</v>
      </c>
      <c r="D17977">
        <v>3500000</v>
      </c>
      <c r="E17977">
        <v>1</v>
      </c>
      <c r="F17977">
        <v>1550</v>
      </c>
      <c r="G17977" s="2" t="s">
        <v>26</v>
      </c>
    </row>
    <row r="17978" spans="1:7" x14ac:dyDescent="0.35">
      <c r="A17978" s="1">
        <v>46078</v>
      </c>
      <c r="B17978">
        <v>86222005</v>
      </c>
      <c r="C17978" s="2" t="s">
        <v>38</v>
      </c>
      <c r="D17978">
        <v>0</v>
      </c>
      <c r="E17978">
        <v>1</v>
      </c>
      <c r="F17978">
        <v>1000</v>
      </c>
      <c r="G17978" s="2" t="s">
        <v>26</v>
      </c>
    </row>
    <row r="17979" spans="1:7" x14ac:dyDescent="0.35">
      <c r="A17979" s="1">
        <v>46078</v>
      </c>
      <c r="B17979">
        <v>99079804</v>
      </c>
      <c r="C17979" s="2" t="s">
        <v>39</v>
      </c>
      <c r="D17979">
        <v>0</v>
      </c>
      <c r="E17979">
        <v>1</v>
      </c>
      <c r="F17979">
        <v>1000</v>
      </c>
      <c r="G17979" s="2" t="s">
        <v>26</v>
      </c>
    </row>
    <row r="17980" spans="1:7" x14ac:dyDescent="0.35">
      <c r="A17980" s="1">
        <v>46078</v>
      </c>
      <c r="B17980">
        <v>82716195</v>
      </c>
      <c r="C17980" s="2" t="s">
        <v>35</v>
      </c>
      <c r="D17980">
        <v>250000</v>
      </c>
      <c r="E17980">
        <v>1</v>
      </c>
      <c r="F17980">
        <v>600</v>
      </c>
      <c r="G17980" s="2" t="s">
        <v>26</v>
      </c>
    </row>
    <row r="17981" spans="1:7" x14ac:dyDescent="0.35">
      <c r="A17981" s="1">
        <v>46078</v>
      </c>
      <c r="B17981">
        <v>62421055</v>
      </c>
      <c r="C17981" s="2" t="s">
        <v>41</v>
      </c>
      <c r="D17981">
        <v>0</v>
      </c>
      <c r="E17981">
        <v>1</v>
      </c>
      <c r="F17981">
        <v>250</v>
      </c>
      <c r="G17981" s="2" t="s">
        <v>26</v>
      </c>
    </row>
    <row r="17982" spans="1:7" x14ac:dyDescent="0.35">
      <c r="A17982" s="1">
        <v>46078</v>
      </c>
      <c r="B17982">
        <v>68360285</v>
      </c>
      <c r="C17982" s="2" t="s">
        <v>36</v>
      </c>
      <c r="D17982">
        <v>3500000</v>
      </c>
      <c r="E17982">
        <v>1</v>
      </c>
      <c r="F17982">
        <v>250</v>
      </c>
      <c r="G17982" s="2" t="s">
        <v>26</v>
      </c>
    </row>
    <row r="17983" spans="1:7" x14ac:dyDescent="0.35">
      <c r="A17983" s="1">
        <v>46078</v>
      </c>
      <c r="B17983">
        <v>71489367</v>
      </c>
      <c r="C17983" s="2" t="s">
        <v>33</v>
      </c>
      <c r="D17983">
        <v>0</v>
      </c>
      <c r="E17983">
        <v>1</v>
      </c>
      <c r="F17983">
        <v>1550</v>
      </c>
      <c r="G17983" s="2" t="s">
        <v>26</v>
      </c>
    </row>
    <row r="17984" spans="1:7" x14ac:dyDescent="0.35">
      <c r="A17984" s="1">
        <v>46078</v>
      </c>
      <c r="B17984">
        <v>77034611</v>
      </c>
      <c r="C17984" s="2" t="s">
        <v>37</v>
      </c>
      <c r="D17984">
        <v>3500000</v>
      </c>
      <c r="E17984">
        <v>1</v>
      </c>
      <c r="F17984">
        <v>600</v>
      </c>
      <c r="G17984" s="2" t="s">
        <v>26</v>
      </c>
    </row>
    <row r="17985" spans="1:7" x14ac:dyDescent="0.35">
      <c r="A17985" s="1">
        <v>46078</v>
      </c>
      <c r="B17985">
        <v>99429202</v>
      </c>
      <c r="C17985" s="2" t="s">
        <v>36</v>
      </c>
      <c r="D17985">
        <v>750000</v>
      </c>
      <c r="E17985">
        <v>1</v>
      </c>
      <c r="F17985">
        <v>1000</v>
      </c>
      <c r="G17985" s="2" t="s">
        <v>26</v>
      </c>
    </row>
    <row r="17986" spans="1:7" x14ac:dyDescent="0.35">
      <c r="A17986" s="1">
        <v>46078</v>
      </c>
      <c r="B17986">
        <v>85978769</v>
      </c>
      <c r="C17986" s="2" t="s">
        <v>41</v>
      </c>
      <c r="D17986">
        <v>50000</v>
      </c>
      <c r="E17986">
        <v>1</v>
      </c>
      <c r="F17986">
        <v>1550</v>
      </c>
      <c r="G17986" s="2" t="s">
        <v>26</v>
      </c>
    </row>
    <row r="17987" spans="1:7" x14ac:dyDescent="0.35">
      <c r="A17987" s="1">
        <v>46078</v>
      </c>
      <c r="B17987">
        <v>66836126</v>
      </c>
      <c r="C17987" s="2" t="s">
        <v>38</v>
      </c>
      <c r="D17987">
        <v>750000</v>
      </c>
      <c r="E17987">
        <v>1</v>
      </c>
      <c r="F17987">
        <v>1550</v>
      </c>
      <c r="G17987" s="2" t="s">
        <v>26</v>
      </c>
    </row>
    <row r="17988" spans="1:7" x14ac:dyDescent="0.35">
      <c r="A17988" s="1">
        <v>46078</v>
      </c>
      <c r="B17988">
        <v>80792316</v>
      </c>
      <c r="C17988" s="2" t="s">
        <v>38</v>
      </c>
      <c r="D17988">
        <v>2000000</v>
      </c>
      <c r="E17988">
        <v>1</v>
      </c>
      <c r="F17988">
        <v>250</v>
      </c>
      <c r="G17988" s="2" t="s">
        <v>26</v>
      </c>
    </row>
    <row r="17989" spans="1:7" x14ac:dyDescent="0.35">
      <c r="A17989" s="1">
        <v>46078</v>
      </c>
      <c r="B17989">
        <v>86990331</v>
      </c>
      <c r="C17989" s="2" t="s">
        <v>38</v>
      </c>
      <c r="D17989">
        <v>1000000</v>
      </c>
      <c r="E17989">
        <v>1</v>
      </c>
      <c r="F17989">
        <v>1000</v>
      </c>
      <c r="G17989" s="2" t="s">
        <v>26</v>
      </c>
    </row>
    <row r="17990" spans="1:7" x14ac:dyDescent="0.35">
      <c r="A17990" s="1">
        <v>46078</v>
      </c>
      <c r="B17990">
        <v>89705240</v>
      </c>
      <c r="C17990" s="2" t="s">
        <v>37</v>
      </c>
      <c r="D17990">
        <v>50000</v>
      </c>
      <c r="E17990">
        <v>1</v>
      </c>
      <c r="F17990">
        <v>1000</v>
      </c>
      <c r="G17990" s="2" t="s">
        <v>26</v>
      </c>
    </row>
    <row r="17991" spans="1:7" x14ac:dyDescent="0.35">
      <c r="A17991" s="1">
        <v>46078</v>
      </c>
      <c r="B17991">
        <v>78863780</v>
      </c>
      <c r="C17991" s="2" t="s">
        <v>41</v>
      </c>
      <c r="D17991">
        <v>3500000</v>
      </c>
      <c r="E17991">
        <v>1</v>
      </c>
      <c r="F17991">
        <v>600</v>
      </c>
      <c r="G17991" s="2" t="s">
        <v>26</v>
      </c>
    </row>
    <row r="17992" spans="1:7" x14ac:dyDescent="0.35">
      <c r="A17992" s="1">
        <v>46078</v>
      </c>
      <c r="B17992">
        <v>69427802</v>
      </c>
      <c r="C17992" s="2" t="s">
        <v>41</v>
      </c>
      <c r="D17992">
        <v>2000000</v>
      </c>
      <c r="E17992">
        <v>1</v>
      </c>
      <c r="F17992">
        <v>1000</v>
      </c>
      <c r="G17992" s="2" t="s">
        <v>26</v>
      </c>
    </row>
    <row r="17993" spans="1:7" x14ac:dyDescent="0.35">
      <c r="A17993" s="1">
        <v>46078</v>
      </c>
      <c r="B17993">
        <v>73650706</v>
      </c>
      <c r="C17993" s="2" t="s">
        <v>39</v>
      </c>
      <c r="D17993">
        <v>200000</v>
      </c>
      <c r="E17993">
        <v>1</v>
      </c>
      <c r="F17993">
        <v>250</v>
      </c>
      <c r="G17993" s="2" t="s">
        <v>26</v>
      </c>
    </row>
    <row r="17994" spans="1:7" x14ac:dyDescent="0.35">
      <c r="A17994" s="1">
        <v>46078</v>
      </c>
      <c r="B17994">
        <v>70535643</v>
      </c>
      <c r="C17994" s="2" t="s">
        <v>37</v>
      </c>
      <c r="D17994">
        <v>100000</v>
      </c>
      <c r="E17994">
        <v>1</v>
      </c>
      <c r="F17994">
        <v>600</v>
      </c>
      <c r="G17994" s="2" t="s">
        <v>26</v>
      </c>
    </row>
    <row r="17995" spans="1:7" x14ac:dyDescent="0.35">
      <c r="A17995" s="1">
        <v>46078</v>
      </c>
      <c r="B17995">
        <v>64820471</v>
      </c>
      <c r="C17995" s="2" t="s">
        <v>39</v>
      </c>
      <c r="D17995">
        <v>250000</v>
      </c>
      <c r="E17995">
        <v>1</v>
      </c>
      <c r="F17995">
        <v>600</v>
      </c>
      <c r="G17995" s="2" t="s">
        <v>26</v>
      </c>
    </row>
    <row r="17996" spans="1:7" x14ac:dyDescent="0.35">
      <c r="A17996" s="1">
        <v>46078</v>
      </c>
      <c r="B17996">
        <v>63738602</v>
      </c>
      <c r="C17996" s="2" t="s">
        <v>37</v>
      </c>
      <c r="D17996">
        <v>200000</v>
      </c>
      <c r="E17996">
        <v>1</v>
      </c>
      <c r="F17996">
        <v>600</v>
      </c>
      <c r="G17996" s="2" t="s">
        <v>26</v>
      </c>
    </row>
    <row r="17997" spans="1:7" x14ac:dyDescent="0.35">
      <c r="A17997" s="1">
        <v>46078</v>
      </c>
      <c r="B17997">
        <v>65409808</v>
      </c>
      <c r="C17997" s="2" t="s">
        <v>40</v>
      </c>
      <c r="D17997">
        <v>2000000</v>
      </c>
      <c r="E17997">
        <v>1</v>
      </c>
      <c r="F17997">
        <v>1000</v>
      </c>
      <c r="G17997" s="2" t="s">
        <v>26</v>
      </c>
    </row>
    <row r="17998" spans="1:7" x14ac:dyDescent="0.35">
      <c r="A17998" s="1">
        <v>46078</v>
      </c>
      <c r="B17998">
        <v>63132688</v>
      </c>
      <c r="C17998" s="2" t="s">
        <v>39</v>
      </c>
      <c r="D17998">
        <v>750000</v>
      </c>
      <c r="E17998">
        <v>1</v>
      </c>
      <c r="F17998">
        <v>250</v>
      </c>
      <c r="G17998" s="2" t="s">
        <v>26</v>
      </c>
    </row>
    <row r="17999" spans="1:7" x14ac:dyDescent="0.35">
      <c r="A17999" s="1">
        <v>46078</v>
      </c>
      <c r="B17999">
        <v>90920332</v>
      </c>
      <c r="C17999" s="2" t="s">
        <v>41</v>
      </c>
      <c r="D17999">
        <v>3500000</v>
      </c>
      <c r="E17999">
        <v>1</v>
      </c>
      <c r="F17999">
        <v>1000</v>
      </c>
      <c r="G17999" s="2" t="s">
        <v>26</v>
      </c>
    </row>
    <row r="18000" spans="1:7" x14ac:dyDescent="0.35">
      <c r="A18000" s="1">
        <v>46078</v>
      </c>
      <c r="B18000">
        <v>76839492</v>
      </c>
      <c r="C18000" s="2" t="s">
        <v>41</v>
      </c>
      <c r="D18000">
        <v>0</v>
      </c>
      <c r="E18000">
        <v>1</v>
      </c>
      <c r="F18000">
        <v>600</v>
      </c>
      <c r="G18000" s="2" t="s">
        <v>26</v>
      </c>
    </row>
    <row r="18001" spans="1:7" x14ac:dyDescent="0.35">
      <c r="A18001" s="1">
        <v>46078</v>
      </c>
      <c r="B18001">
        <v>76164601</v>
      </c>
      <c r="C18001" s="2" t="s">
        <v>37</v>
      </c>
      <c r="D18001">
        <v>5000000</v>
      </c>
      <c r="E18001">
        <v>1</v>
      </c>
      <c r="F18001">
        <v>250</v>
      </c>
      <c r="G18001" s="2" t="s">
        <v>26</v>
      </c>
    </row>
    <row r="18002" spans="1:7" x14ac:dyDescent="0.35">
      <c r="A18002" s="1">
        <v>46078</v>
      </c>
      <c r="B18002">
        <v>64494719</v>
      </c>
      <c r="C18002" s="2" t="s">
        <v>40</v>
      </c>
      <c r="D18002">
        <v>1000000</v>
      </c>
      <c r="E18002">
        <v>1</v>
      </c>
      <c r="F18002">
        <v>250</v>
      </c>
      <c r="G18002" s="2" t="s">
        <v>26</v>
      </c>
    </row>
    <row r="18003" spans="1:7" x14ac:dyDescent="0.35">
      <c r="A18003" s="1">
        <v>46078</v>
      </c>
      <c r="B18003">
        <v>71883714</v>
      </c>
      <c r="C18003" s="2" t="s">
        <v>36</v>
      </c>
      <c r="D18003">
        <v>0</v>
      </c>
      <c r="E18003">
        <v>1</v>
      </c>
      <c r="F18003">
        <v>1550</v>
      </c>
      <c r="G18003" s="2" t="s">
        <v>26</v>
      </c>
    </row>
    <row r="18004" spans="1:7" x14ac:dyDescent="0.35">
      <c r="A18004" s="1">
        <v>46078</v>
      </c>
      <c r="B18004">
        <v>69100095</v>
      </c>
      <c r="C18004" s="2" t="s">
        <v>33</v>
      </c>
      <c r="D18004">
        <v>50000</v>
      </c>
      <c r="E18004">
        <v>1</v>
      </c>
      <c r="F18004">
        <v>600</v>
      </c>
      <c r="G18004" s="2" t="s">
        <v>26</v>
      </c>
    </row>
    <row r="18005" spans="1:7" x14ac:dyDescent="0.35">
      <c r="A18005" s="1">
        <v>46078</v>
      </c>
      <c r="B18005">
        <v>75800591</v>
      </c>
      <c r="C18005" s="2" t="s">
        <v>40</v>
      </c>
      <c r="D18005">
        <v>0</v>
      </c>
      <c r="E18005">
        <v>1</v>
      </c>
      <c r="F18005">
        <v>1550</v>
      </c>
      <c r="G18005" s="2" t="s">
        <v>26</v>
      </c>
    </row>
    <row r="18006" spans="1:7" x14ac:dyDescent="0.35">
      <c r="A18006" s="1">
        <v>46078</v>
      </c>
      <c r="B18006">
        <v>82200913</v>
      </c>
      <c r="C18006" s="2" t="s">
        <v>38</v>
      </c>
      <c r="D18006">
        <v>0</v>
      </c>
      <c r="E18006">
        <v>1</v>
      </c>
      <c r="F18006">
        <v>250</v>
      </c>
      <c r="G18006" s="2" t="s">
        <v>26</v>
      </c>
    </row>
    <row r="18007" spans="1:7" x14ac:dyDescent="0.35">
      <c r="A18007" s="1">
        <v>46078</v>
      </c>
      <c r="B18007">
        <v>93730722</v>
      </c>
      <c r="C18007" s="2" t="s">
        <v>35</v>
      </c>
      <c r="D18007">
        <v>3500000</v>
      </c>
      <c r="E18007">
        <v>1</v>
      </c>
      <c r="F18007">
        <v>250</v>
      </c>
      <c r="G18007" s="2" t="s">
        <v>26</v>
      </c>
    </row>
    <row r="18008" spans="1:7" x14ac:dyDescent="0.35">
      <c r="A18008" s="1">
        <v>46078</v>
      </c>
      <c r="B18008">
        <v>99152545</v>
      </c>
      <c r="C18008" s="2" t="s">
        <v>37</v>
      </c>
      <c r="D18008">
        <v>3500000</v>
      </c>
      <c r="E18008">
        <v>1</v>
      </c>
      <c r="F18008">
        <v>250</v>
      </c>
      <c r="G18008" s="2" t="s">
        <v>26</v>
      </c>
    </row>
    <row r="18009" spans="1:7" x14ac:dyDescent="0.35">
      <c r="A18009" s="1">
        <v>46078</v>
      </c>
      <c r="B18009">
        <v>88863510</v>
      </c>
      <c r="C18009" s="2" t="s">
        <v>33</v>
      </c>
      <c r="D18009">
        <v>3500000</v>
      </c>
      <c r="E18009">
        <v>1</v>
      </c>
      <c r="F18009">
        <v>1000</v>
      </c>
      <c r="G18009" s="2" t="s">
        <v>26</v>
      </c>
    </row>
    <row r="18010" spans="1:7" x14ac:dyDescent="0.35">
      <c r="A18010" s="1">
        <v>46078</v>
      </c>
      <c r="B18010">
        <v>96278285</v>
      </c>
      <c r="C18010" s="2" t="s">
        <v>40</v>
      </c>
      <c r="D18010">
        <v>3500000</v>
      </c>
      <c r="E18010">
        <v>1</v>
      </c>
      <c r="F18010">
        <v>1550</v>
      </c>
      <c r="G18010" s="2" t="s">
        <v>26</v>
      </c>
    </row>
    <row r="18011" spans="1:7" x14ac:dyDescent="0.35">
      <c r="A18011" s="1">
        <v>46078</v>
      </c>
      <c r="B18011">
        <v>61527887</v>
      </c>
      <c r="C18011" s="2" t="s">
        <v>39</v>
      </c>
      <c r="D18011">
        <v>500000</v>
      </c>
      <c r="E18011">
        <v>1</v>
      </c>
      <c r="F18011">
        <v>1550</v>
      </c>
      <c r="G18011" s="2" t="s">
        <v>26</v>
      </c>
    </row>
    <row r="18012" spans="1:7" x14ac:dyDescent="0.35">
      <c r="A18012" s="1">
        <v>46078</v>
      </c>
      <c r="B18012">
        <v>97210429</v>
      </c>
      <c r="C18012" s="2" t="s">
        <v>41</v>
      </c>
      <c r="D18012">
        <v>0</v>
      </c>
      <c r="E18012">
        <v>1</v>
      </c>
      <c r="F18012">
        <v>1550</v>
      </c>
      <c r="G18012" s="2" t="s">
        <v>26</v>
      </c>
    </row>
    <row r="18013" spans="1:7" x14ac:dyDescent="0.35">
      <c r="A18013" s="1">
        <v>46078</v>
      </c>
      <c r="B18013">
        <v>84927145</v>
      </c>
      <c r="C18013" s="2" t="s">
        <v>35</v>
      </c>
      <c r="D18013">
        <v>0</v>
      </c>
      <c r="E18013">
        <v>1</v>
      </c>
      <c r="F18013">
        <v>600</v>
      </c>
      <c r="G18013" s="2" t="s">
        <v>26</v>
      </c>
    </row>
    <row r="18014" spans="1:7" x14ac:dyDescent="0.35">
      <c r="A18014" s="1">
        <v>46078</v>
      </c>
      <c r="B18014">
        <v>89525507</v>
      </c>
      <c r="C18014" s="2" t="s">
        <v>38</v>
      </c>
      <c r="D18014">
        <v>200000</v>
      </c>
      <c r="E18014">
        <v>1</v>
      </c>
      <c r="F18014">
        <v>250</v>
      </c>
      <c r="G18014" s="2" t="s">
        <v>26</v>
      </c>
    </row>
    <row r="18015" spans="1:7" x14ac:dyDescent="0.35">
      <c r="A18015" s="1">
        <v>46078</v>
      </c>
      <c r="B18015">
        <v>94646334</v>
      </c>
      <c r="C18015" s="2" t="s">
        <v>39</v>
      </c>
      <c r="D18015">
        <v>2000000</v>
      </c>
      <c r="E18015">
        <v>1</v>
      </c>
      <c r="F18015">
        <v>250</v>
      </c>
      <c r="G18015" s="2" t="s">
        <v>26</v>
      </c>
    </row>
    <row r="18016" spans="1:7" x14ac:dyDescent="0.35">
      <c r="A18016" s="1">
        <v>46078</v>
      </c>
      <c r="B18016">
        <v>67157457</v>
      </c>
      <c r="C18016" s="2" t="s">
        <v>35</v>
      </c>
      <c r="D18016">
        <v>0</v>
      </c>
      <c r="E18016">
        <v>1</v>
      </c>
      <c r="F18016">
        <v>1000</v>
      </c>
      <c r="G18016" s="2" t="s">
        <v>26</v>
      </c>
    </row>
    <row r="18017" spans="1:7" x14ac:dyDescent="0.35">
      <c r="A18017" s="1">
        <v>46078</v>
      </c>
      <c r="B18017">
        <v>78259705</v>
      </c>
      <c r="C18017" s="2" t="s">
        <v>35</v>
      </c>
      <c r="D18017">
        <v>200000</v>
      </c>
      <c r="E18017">
        <v>1</v>
      </c>
      <c r="F18017">
        <v>1000</v>
      </c>
      <c r="G18017" s="2" t="s">
        <v>26</v>
      </c>
    </row>
    <row r="18018" spans="1:7" x14ac:dyDescent="0.35">
      <c r="A18018" s="1">
        <v>46078</v>
      </c>
      <c r="B18018">
        <v>85319265</v>
      </c>
      <c r="C18018" s="2" t="s">
        <v>33</v>
      </c>
      <c r="D18018">
        <v>0</v>
      </c>
      <c r="E18018">
        <v>1</v>
      </c>
      <c r="F18018">
        <v>1550</v>
      </c>
      <c r="G18018" s="2" t="s">
        <v>26</v>
      </c>
    </row>
    <row r="18019" spans="1:7" x14ac:dyDescent="0.35">
      <c r="A18019" s="1">
        <v>46078</v>
      </c>
      <c r="B18019">
        <v>71954709</v>
      </c>
      <c r="C18019" s="2" t="s">
        <v>36</v>
      </c>
      <c r="D18019">
        <v>250000</v>
      </c>
      <c r="E18019">
        <v>1</v>
      </c>
      <c r="F18019">
        <v>250</v>
      </c>
      <c r="G18019" s="2" t="s">
        <v>26</v>
      </c>
    </row>
    <row r="18020" spans="1:7" x14ac:dyDescent="0.35">
      <c r="A18020" s="1">
        <v>46078</v>
      </c>
      <c r="B18020">
        <v>70772463</v>
      </c>
      <c r="C18020" s="2" t="s">
        <v>37</v>
      </c>
      <c r="D18020">
        <v>100000</v>
      </c>
      <c r="E18020">
        <v>1</v>
      </c>
      <c r="F18020">
        <v>250</v>
      </c>
      <c r="G18020" s="2" t="s">
        <v>26</v>
      </c>
    </row>
    <row r="18021" spans="1:7" x14ac:dyDescent="0.35">
      <c r="A18021" s="1">
        <v>46078</v>
      </c>
      <c r="B18021">
        <v>93102808</v>
      </c>
      <c r="C18021" s="2" t="s">
        <v>40</v>
      </c>
      <c r="D18021">
        <v>0</v>
      </c>
      <c r="E18021">
        <v>1</v>
      </c>
      <c r="F18021">
        <v>1550</v>
      </c>
      <c r="G18021" s="2" t="s">
        <v>26</v>
      </c>
    </row>
    <row r="18022" spans="1:7" x14ac:dyDescent="0.35">
      <c r="A18022" s="1">
        <v>46078</v>
      </c>
      <c r="B18022">
        <v>68279264</v>
      </c>
      <c r="C18022" s="2" t="s">
        <v>36</v>
      </c>
      <c r="D18022">
        <v>1000000</v>
      </c>
      <c r="E18022">
        <v>1</v>
      </c>
      <c r="F18022">
        <v>600</v>
      </c>
      <c r="G18022" s="2" t="s">
        <v>26</v>
      </c>
    </row>
    <row r="18023" spans="1:7" x14ac:dyDescent="0.35">
      <c r="A18023" s="1">
        <v>46078</v>
      </c>
      <c r="B18023">
        <v>89385096</v>
      </c>
      <c r="C18023" s="2" t="s">
        <v>39</v>
      </c>
      <c r="D18023">
        <v>1000000</v>
      </c>
      <c r="E18023">
        <v>1</v>
      </c>
      <c r="F18023">
        <v>1000</v>
      </c>
      <c r="G18023" s="2" t="s">
        <v>26</v>
      </c>
    </row>
    <row r="18024" spans="1:7" x14ac:dyDescent="0.35">
      <c r="A18024" s="1">
        <v>46078</v>
      </c>
      <c r="B18024">
        <v>72423794</v>
      </c>
      <c r="C18024" s="2" t="s">
        <v>41</v>
      </c>
      <c r="D18024">
        <v>0</v>
      </c>
      <c r="E18024">
        <v>1</v>
      </c>
      <c r="F18024">
        <v>1000</v>
      </c>
      <c r="G18024" s="2" t="s">
        <v>26</v>
      </c>
    </row>
    <row r="18025" spans="1:7" x14ac:dyDescent="0.35">
      <c r="A18025" s="1">
        <v>46078</v>
      </c>
      <c r="B18025">
        <v>75590394</v>
      </c>
      <c r="C18025" s="2" t="s">
        <v>38</v>
      </c>
      <c r="D18025">
        <v>1500000</v>
      </c>
      <c r="E18025">
        <v>1</v>
      </c>
      <c r="F18025">
        <v>1000</v>
      </c>
      <c r="G18025" s="2" t="s">
        <v>26</v>
      </c>
    </row>
    <row r="18026" spans="1:7" x14ac:dyDescent="0.35">
      <c r="A18026" s="1">
        <v>46078</v>
      </c>
      <c r="B18026">
        <v>78524937</v>
      </c>
      <c r="C18026" s="2" t="s">
        <v>39</v>
      </c>
      <c r="D18026">
        <v>500000</v>
      </c>
      <c r="E18026">
        <v>1</v>
      </c>
      <c r="F18026">
        <v>1000</v>
      </c>
      <c r="G18026" s="2" t="s">
        <v>26</v>
      </c>
    </row>
    <row r="18027" spans="1:7" x14ac:dyDescent="0.35">
      <c r="A18027" s="1">
        <v>46078</v>
      </c>
      <c r="B18027">
        <v>65659723</v>
      </c>
      <c r="C18027" s="2" t="s">
        <v>38</v>
      </c>
      <c r="D18027">
        <v>0</v>
      </c>
      <c r="E18027">
        <v>1</v>
      </c>
      <c r="F18027">
        <v>250</v>
      </c>
      <c r="G18027" s="2" t="s">
        <v>26</v>
      </c>
    </row>
    <row r="18028" spans="1:7" x14ac:dyDescent="0.35">
      <c r="A18028" s="1">
        <v>46078</v>
      </c>
      <c r="B18028">
        <v>93577222</v>
      </c>
      <c r="C18028" s="2" t="s">
        <v>39</v>
      </c>
      <c r="D18028">
        <v>5000000</v>
      </c>
      <c r="E18028">
        <v>1</v>
      </c>
      <c r="F18028">
        <v>1550</v>
      </c>
      <c r="G18028" s="2" t="s">
        <v>26</v>
      </c>
    </row>
    <row r="18029" spans="1:7" x14ac:dyDescent="0.35">
      <c r="A18029" s="1">
        <v>46078</v>
      </c>
      <c r="B18029">
        <v>89409244</v>
      </c>
      <c r="C18029" s="2" t="s">
        <v>37</v>
      </c>
      <c r="D18029">
        <v>3500000</v>
      </c>
      <c r="E18029">
        <v>1</v>
      </c>
      <c r="F18029">
        <v>1000</v>
      </c>
      <c r="G18029" s="2" t="s">
        <v>26</v>
      </c>
    </row>
    <row r="18030" spans="1:7" x14ac:dyDescent="0.35">
      <c r="A18030" s="1">
        <v>46078</v>
      </c>
      <c r="B18030">
        <v>78426235</v>
      </c>
      <c r="C18030" s="2" t="s">
        <v>33</v>
      </c>
      <c r="D18030">
        <v>250000</v>
      </c>
      <c r="E18030">
        <v>1</v>
      </c>
      <c r="F18030">
        <v>250</v>
      </c>
      <c r="G18030" s="2" t="s">
        <v>26</v>
      </c>
    </row>
    <row r="18031" spans="1:7" x14ac:dyDescent="0.35">
      <c r="A18031" s="1">
        <v>46078</v>
      </c>
      <c r="B18031">
        <v>62539207</v>
      </c>
      <c r="C18031" s="2" t="s">
        <v>35</v>
      </c>
      <c r="D18031">
        <v>5000000</v>
      </c>
      <c r="E18031">
        <v>1</v>
      </c>
      <c r="F18031">
        <v>250</v>
      </c>
      <c r="G18031" s="2" t="s">
        <v>26</v>
      </c>
    </row>
    <row r="18032" spans="1:7" x14ac:dyDescent="0.35">
      <c r="A18032" s="1">
        <v>46078</v>
      </c>
      <c r="B18032">
        <v>79750220</v>
      </c>
      <c r="C18032" s="2" t="s">
        <v>36</v>
      </c>
      <c r="D18032">
        <v>250000</v>
      </c>
      <c r="E18032">
        <v>1</v>
      </c>
      <c r="F18032">
        <v>250</v>
      </c>
      <c r="G18032" s="2" t="s">
        <v>26</v>
      </c>
    </row>
    <row r="18033" spans="1:7" x14ac:dyDescent="0.35">
      <c r="A18033" s="1">
        <v>46078</v>
      </c>
      <c r="B18033">
        <v>60573708</v>
      </c>
      <c r="C18033" s="2" t="s">
        <v>38</v>
      </c>
      <c r="D18033">
        <v>100000</v>
      </c>
      <c r="E18033">
        <v>1</v>
      </c>
      <c r="F18033">
        <v>600</v>
      </c>
      <c r="G18033" s="2" t="s">
        <v>26</v>
      </c>
    </row>
    <row r="18034" spans="1:7" x14ac:dyDescent="0.35">
      <c r="A18034" s="1">
        <v>46078</v>
      </c>
      <c r="B18034">
        <v>65548083</v>
      </c>
      <c r="C18034" s="2" t="s">
        <v>35</v>
      </c>
      <c r="D18034">
        <v>0</v>
      </c>
      <c r="E18034">
        <v>1</v>
      </c>
      <c r="F18034">
        <v>1000</v>
      </c>
      <c r="G18034" s="2" t="s">
        <v>26</v>
      </c>
    </row>
    <row r="18035" spans="1:7" x14ac:dyDescent="0.35">
      <c r="A18035" s="1">
        <v>46078</v>
      </c>
      <c r="B18035">
        <v>80090603</v>
      </c>
      <c r="C18035" s="2" t="s">
        <v>38</v>
      </c>
      <c r="D18035">
        <v>0</v>
      </c>
      <c r="E18035">
        <v>1</v>
      </c>
      <c r="F18035">
        <v>600</v>
      </c>
      <c r="G18035" s="2" t="s">
        <v>26</v>
      </c>
    </row>
    <row r="18036" spans="1:7" x14ac:dyDescent="0.35">
      <c r="A18036" s="1">
        <v>46078</v>
      </c>
      <c r="B18036">
        <v>68365399</v>
      </c>
      <c r="C18036" s="2" t="s">
        <v>40</v>
      </c>
      <c r="D18036">
        <v>250000</v>
      </c>
      <c r="E18036">
        <v>1</v>
      </c>
      <c r="F18036">
        <v>1000</v>
      </c>
      <c r="G18036" s="2" t="s">
        <v>26</v>
      </c>
    </row>
    <row r="18037" spans="1:7" x14ac:dyDescent="0.35">
      <c r="A18037" s="1">
        <v>46078</v>
      </c>
      <c r="B18037">
        <v>81689637</v>
      </c>
      <c r="C18037" s="2" t="s">
        <v>39</v>
      </c>
      <c r="D18037">
        <v>1000000</v>
      </c>
      <c r="E18037">
        <v>1</v>
      </c>
      <c r="F18037">
        <v>250</v>
      </c>
      <c r="G18037" s="2" t="s">
        <v>26</v>
      </c>
    </row>
    <row r="18038" spans="1:7" x14ac:dyDescent="0.35">
      <c r="A18038" s="1">
        <v>46078</v>
      </c>
      <c r="B18038">
        <v>64465507</v>
      </c>
      <c r="C18038" s="2" t="s">
        <v>38</v>
      </c>
      <c r="D18038">
        <v>200000</v>
      </c>
      <c r="E18038">
        <v>1</v>
      </c>
      <c r="F18038">
        <v>600</v>
      </c>
      <c r="G18038" s="2" t="s">
        <v>26</v>
      </c>
    </row>
    <row r="18039" spans="1:7" x14ac:dyDescent="0.35">
      <c r="A18039" s="1">
        <v>46078</v>
      </c>
      <c r="B18039">
        <v>87375253</v>
      </c>
      <c r="C18039" s="2" t="s">
        <v>40</v>
      </c>
      <c r="D18039">
        <v>50000</v>
      </c>
      <c r="E18039">
        <v>1</v>
      </c>
      <c r="F18039">
        <v>1000</v>
      </c>
      <c r="G18039" s="2" t="s">
        <v>26</v>
      </c>
    </row>
    <row r="18040" spans="1:7" x14ac:dyDescent="0.35">
      <c r="A18040" s="1">
        <v>46078</v>
      </c>
      <c r="B18040">
        <v>64420910</v>
      </c>
      <c r="C18040" s="2" t="s">
        <v>40</v>
      </c>
      <c r="D18040">
        <v>3500000</v>
      </c>
      <c r="E18040">
        <v>1</v>
      </c>
      <c r="F18040">
        <v>250</v>
      </c>
      <c r="G18040" s="2" t="s">
        <v>26</v>
      </c>
    </row>
    <row r="18041" spans="1:7" x14ac:dyDescent="0.35">
      <c r="A18041" s="1">
        <v>46078</v>
      </c>
      <c r="B18041">
        <v>93646496</v>
      </c>
      <c r="C18041" s="2" t="s">
        <v>33</v>
      </c>
      <c r="D18041">
        <v>250000</v>
      </c>
      <c r="E18041">
        <v>1</v>
      </c>
      <c r="F18041">
        <v>1550</v>
      </c>
      <c r="G18041" s="2" t="s">
        <v>26</v>
      </c>
    </row>
    <row r="18042" spans="1:7" x14ac:dyDescent="0.35">
      <c r="A18042" s="1">
        <v>46078</v>
      </c>
      <c r="B18042">
        <v>60911941</v>
      </c>
      <c r="C18042" s="2" t="s">
        <v>33</v>
      </c>
      <c r="D18042">
        <v>0</v>
      </c>
      <c r="E18042">
        <v>1</v>
      </c>
      <c r="F18042">
        <v>1000</v>
      </c>
      <c r="G18042" s="2" t="s">
        <v>26</v>
      </c>
    </row>
    <row r="18043" spans="1:7" x14ac:dyDescent="0.35">
      <c r="A18043" s="1">
        <v>46078</v>
      </c>
      <c r="B18043">
        <v>84302528</v>
      </c>
      <c r="C18043" s="2" t="s">
        <v>40</v>
      </c>
      <c r="D18043">
        <v>0</v>
      </c>
      <c r="E18043">
        <v>1</v>
      </c>
      <c r="F18043">
        <v>600</v>
      </c>
      <c r="G18043" s="2" t="s">
        <v>26</v>
      </c>
    </row>
    <row r="18044" spans="1:7" x14ac:dyDescent="0.35">
      <c r="A18044" s="1">
        <v>46078</v>
      </c>
      <c r="B18044">
        <v>97400566</v>
      </c>
      <c r="C18044" s="2" t="s">
        <v>40</v>
      </c>
      <c r="D18044">
        <v>0</v>
      </c>
      <c r="E18044">
        <v>1</v>
      </c>
      <c r="F18044">
        <v>1000</v>
      </c>
      <c r="G18044" s="2" t="s">
        <v>26</v>
      </c>
    </row>
    <row r="18045" spans="1:7" x14ac:dyDescent="0.35">
      <c r="A18045" s="1">
        <v>46078</v>
      </c>
      <c r="B18045">
        <v>79002527</v>
      </c>
      <c r="C18045" s="2" t="s">
        <v>41</v>
      </c>
      <c r="D18045">
        <v>250000</v>
      </c>
      <c r="E18045">
        <v>1</v>
      </c>
      <c r="F18045">
        <v>1550</v>
      </c>
      <c r="G18045" s="2" t="s">
        <v>26</v>
      </c>
    </row>
    <row r="18046" spans="1:7" x14ac:dyDescent="0.35">
      <c r="A18046" s="1">
        <v>46078</v>
      </c>
      <c r="B18046">
        <v>88942250</v>
      </c>
      <c r="C18046" s="2" t="s">
        <v>39</v>
      </c>
      <c r="D18046">
        <v>5000000</v>
      </c>
      <c r="E18046">
        <v>1</v>
      </c>
      <c r="F18046">
        <v>600</v>
      </c>
      <c r="G18046" s="2" t="s">
        <v>26</v>
      </c>
    </row>
    <row r="18047" spans="1:7" x14ac:dyDescent="0.35">
      <c r="A18047" s="1">
        <v>46078</v>
      </c>
      <c r="B18047">
        <v>81223111</v>
      </c>
      <c r="C18047" s="2" t="s">
        <v>37</v>
      </c>
      <c r="D18047">
        <v>1500000</v>
      </c>
      <c r="E18047">
        <v>1</v>
      </c>
      <c r="F18047">
        <v>250</v>
      </c>
      <c r="G18047" s="2" t="s">
        <v>26</v>
      </c>
    </row>
    <row r="18048" spans="1:7" x14ac:dyDescent="0.35">
      <c r="A18048" s="1">
        <v>46078</v>
      </c>
      <c r="B18048">
        <v>85517810</v>
      </c>
      <c r="C18048" s="2" t="s">
        <v>41</v>
      </c>
      <c r="D18048">
        <v>1500000</v>
      </c>
      <c r="E18048">
        <v>1</v>
      </c>
      <c r="F18048">
        <v>600</v>
      </c>
      <c r="G18048" s="2" t="s">
        <v>26</v>
      </c>
    </row>
    <row r="18049" spans="1:7" x14ac:dyDescent="0.35">
      <c r="A18049" s="1">
        <v>46078</v>
      </c>
      <c r="B18049">
        <v>63080962</v>
      </c>
      <c r="C18049" s="2" t="s">
        <v>33</v>
      </c>
      <c r="D18049">
        <v>100000</v>
      </c>
      <c r="E18049">
        <v>1</v>
      </c>
      <c r="F18049">
        <v>1550</v>
      </c>
      <c r="G18049" s="2" t="s">
        <v>26</v>
      </c>
    </row>
    <row r="18050" spans="1:7" x14ac:dyDescent="0.35">
      <c r="A18050" s="1">
        <v>46078</v>
      </c>
      <c r="B18050">
        <v>68651522</v>
      </c>
      <c r="C18050" s="2" t="s">
        <v>39</v>
      </c>
      <c r="D18050">
        <v>100000</v>
      </c>
      <c r="E18050">
        <v>1</v>
      </c>
      <c r="F18050">
        <v>1000</v>
      </c>
      <c r="G18050" s="2" t="s">
        <v>26</v>
      </c>
    </row>
    <row r="18051" spans="1:7" x14ac:dyDescent="0.35">
      <c r="A18051" s="1">
        <v>46078</v>
      </c>
      <c r="B18051">
        <v>91119593</v>
      </c>
      <c r="C18051" s="2" t="s">
        <v>37</v>
      </c>
      <c r="D18051">
        <v>3500000</v>
      </c>
      <c r="E18051">
        <v>1</v>
      </c>
      <c r="F18051">
        <v>600</v>
      </c>
      <c r="G18051" s="2" t="s">
        <v>26</v>
      </c>
    </row>
    <row r="18052" spans="1:7" x14ac:dyDescent="0.35">
      <c r="A18052" s="1">
        <v>46078</v>
      </c>
      <c r="B18052">
        <v>61196096</v>
      </c>
      <c r="C18052" s="2" t="s">
        <v>41</v>
      </c>
      <c r="D18052">
        <v>250000</v>
      </c>
      <c r="E18052">
        <v>1</v>
      </c>
      <c r="F18052">
        <v>1550</v>
      </c>
      <c r="G18052" s="2" t="s">
        <v>26</v>
      </c>
    </row>
    <row r="18053" spans="1:7" x14ac:dyDescent="0.35">
      <c r="A18053" s="1">
        <v>46078</v>
      </c>
      <c r="B18053">
        <v>71815243</v>
      </c>
      <c r="C18053" s="2" t="s">
        <v>33</v>
      </c>
      <c r="D18053">
        <v>0</v>
      </c>
      <c r="E18053">
        <v>1</v>
      </c>
      <c r="F18053">
        <v>1550</v>
      </c>
      <c r="G18053" s="2" t="s">
        <v>26</v>
      </c>
    </row>
    <row r="18054" spans="1:7" x14ac:dyDescent="0.35">
      <c r="A18054" s="1">
        <v>46078</v>
      </c>
      <c r="B18054">
        <v>74057627</v>
      </c>
      <c r="C18054" s="2" t="s">
        <v>39</v>
      </c>
      <c r="D18054">
        <v>2000000</v>
      </c>
      <c r="E18054">
        <v>1</v>
      </c>
      <c r="F18054">
        <v>600</v>
      </c>
      <c r="G18054" s="2" t="s">
        <v>26</v>
      </c>
    </row>
    <row r="18055" spans="1:7" x14ac:dyDescent="0.35">
      <c r="A18055" s="1">
        <v>46078</v>
      </c>
      <c r="B18055">
        <v>71124525</v>
      </c>
      <c r="C18055" s="2" t="s">
        <v>38</v>
      </c>
      <c r="D18055">
        <v>50000</v>
      </c>
      <c r="E18055">
        <v>1</v>
      </c>
      <c r="F18055">
        <v>1550</v>
      </c>
      <c r="G18055" s="2" t="s">
        <v>26</v>
      </c>
    </row>
    <row r="18056" spans="1:7" x14ac:dyDescent="0.35">
      <c r="A18056" s="1">
        <v>46078</v>
      </c>
      <c r="B18056">
        <v>77202048</v>
      </c>
      <c r="C18056" s="2" t="s">
        <v>35</v>
      </c>
      <c r="D18056">
        <v>5000000</v>
      </c>
      <c r="E18056">
        <v>1</v>
      </c>
      <c r="F18056">
        <v>600</v>
      </c>
      <c r="G18056" s="2" t="s">
        <v>26</v>
      </c>
    </row>
    <row r="18057" spans="1:7" x14ac:dyDescent="0.35">
      <c r="A18057" s="1">
        <v>46078</v>
      </c>
      <c r="B18057">
        <v>71479247</v>
      </c>
      <c r="C18057" s="2" t="s">
        <v>40</v>
      </c>
      <c r="D18057">
        <v>5000000</v>
      </c>
      <c r="E18057">
        <v>1</v>
      </c>
      <c r="F18057">
        <v>1000</v>
      </c>
      <c r="G18057" s="2" t="s">
        <v>26</v>
      </c>
    </row>
    <row r="18058" spans="1:7" x14ac:dyDescent="0.35">
      <c r="A18058" s="1">
        <v>46078</v>
      </c>
      <c r="B18058">
        <v>90686316</v>
      </c>
      <c r="C18058" s="2" t="s">
        <v>38</v>
      </c>
      <c r="D18058">
        <v>3500000</v>
      </c>
      <c r="E18058">
        <v>1</v>
      </c>
      <c r="F18058">
        <v>600</v>
      </c>
      <c r="G18058" s="2" t="s">
        <v>26</v>
      </c>
    </row>
    <row r="18059" spans="1:7" x14ac:dyDescent="0.35">
      <c r="A18059" s="1">
        <v>46078</v>
      </c>
      <c r="B18059">
        <v>81551526</v>
      </c>
      <c r="C18059" s="2" t="s">
        <v>33</v>
      </c>
      <c r="D18059">
        <v>200000</v>
      </c>
      <c r="E18059">
        <v>1</v>
      </c>
      <c r="F18059">
        <v>600</v>
      </c>
      <c r="G18059" s="2" t="s">
        <v>26</v>
      </c>
    </row>
    <row r="18060" spans="1:7" x14ac:dyDescent="0.35">
      <c r="A18060" s="1">
        <v>46078</v>
      </c>
      <c r="B18060">
        <v>93795294</v>
      </c>
      <c r="C18060" s="2" t="s">
        <v>39</v>
      </c>
      <c r="D18060">
        <v>3500000</v>
      </c>
      <c r="E18060">
        <v>1</v>
      </c>
      <c r="F18060">
        <v>250</v>
      </c>
      <c r="G18060" s="2" t="s">
        <v>26</v>
      </c>
    </row>
    <row r="18061" spans="1:7" x14ac:dyDescent="0.35">
      <c r="A18061" s="1">
        <v>46078</v>
      </c>
      <c r="B18061">
        <v>76276339</v>
      </c>
      <c r="C18061" s="2" t="s">
        <v>41</v>
      </c>
      <c r="D18061">
        <v>1500000</v>
      </c>
      <c r="E18061">
        <v>1</v>
      </c>
      <c r="F18061">
        <v>250</v>
      </c>
      <c r="G18061" s="2" t="s">
        <v>26</v>
      </c>
    </row>
    <row r="18062" spans="1:7" x14ac:dyDescent="0.35">
      <c r="A18062" s="1">
        <v>46078</v>
      </c>
      <c r="B18062">
        <v>87399341</v>
      </c>
      <c r="C18062" s="2" t="s">
        <v>38</v>
      </c>
      <c r="D18062">
        <v>0</v>
      </c>
      <c r="E18062">
        <v>1</v>
      </c>
      <c r="F18062">
        <v>250</v>
      </c>
      <c r="G18062" s="2" t="s">
        <v>26</v>
      </c>
    </row>
    <row r="18063" spans="1:7" x14ac:dyDescent="0.35">
      <c r="A18063" s="1">
        <v>46078</v>
      </c>
      <c r="B18063">
        <v>79770018</v>
      </c>
      <c r="C18063" s="2" t="s">
        <v>35</v>
      </c>
      <c r="D18063">
        <v>100000</v>
      </c>
      <c r="E18063">
        <v>1</v>
      </c>
      <c r="F18063">
        <v>1550</v>
      </c>
      <c r="G18063" s="2" t="s">
        <v>26</v>
      </c>
    </row>
    <row r="18064" spans="1:7" x14ac:dyDescent="0.35">
      <c r="A18064" s="1">
        <v>46078</v>
      </c>
      <c r="B18064">
        <v>72911337</v>
      </c>
      <c r="C18064" s="2" t="s">
        <v>39</v>
      </c>
      <c r="D18064">
        <v>0</v>
      </c>
      <c r="E18064">
        <v>1</v>
      </c>
      <c r="F18064">
        <v>250</v>
      </c>
      <c r="G18064" s="2" t="s">
        <v>26</v>
      </c>
    </row>
    <row r="18065" spans="1:7" x14ac:dyDescent="0.35">
      <c r="A18065" s="1">
        <v>46078</v>
      </c>
      <c r="B18065">
        <v>81814123</v>
      </c>
      <c r="C18065" s="2" t="s">
        <v>38</v>
      </c>
      <c r="D18065">
        <v>0</v>
      </c>
      <c r="E18065">
        <v>1</v>
      </c>
      <c r="F18065">
        <v>1550</v>
      </c>
      <c r="G18065" s="2" t="s">
        <v>26</v>
      </c>
    </row>
    <row r="18066" spans="1:7" x14ac:dyDescent="0.35">
      <c r="A18066" s="1">
        <v>46078</v>
      </c>
      <c r="B18066">
        <v>98735557</v>
      </c>
      <c r="C18066" s="2" t="s">
        <v>38</v>
      </c>
      <c r="D18066">
        <v>0</v>
      </c>
      <c r="E18066">
        <v>1</v>
      </c>
      <c r="F18066">
        <v>1000</v>
      </c>
      <c r="G18066" s="2" t="s">
        <v>26</v>
      </c>
    </row>
    <row r="18067" spans="1:7" x14ac:dyDescent="0.35">
      <c r="A18067" s="1">
        <v>46078</v>
      </c>
      <c r="B18067">
        <v>68422738</v>
      </c>
      <c r="C18067" s="2" t="s">
        <v>38</v>
      </c>
      <c r="D18067">
        <v>250000</v>
      </c>
      <c r="E18067">
        <v>1</v>
      </c>
      <c r="F18067">
        <v>250</v>
      </c>
      <c r="G18067" s="2" t="s">
        <v>26</v>
      </c>
    </row>
    <row r="18068" spans="1:7" x14ac:dyDescent="0.35">
      <c r="A18068" s="1">
        <v>46078</v>
      </c>
      <c r="B18068">
        <v>88143457</v>
      </c>
      <c r="C18068" s="2" t="s">
        <v>41</v>
      </c>
      <c r="D18068">
        <v>0</v>
      </c>
      <c r="E18068">
        <v>1</v>
      </c>
      <c r="F18068">
        <v>250</v>
      </c>
      <c r="G18068" s="2" t="s">
        <v>26</v>
      </c>
    </row>
    <row r="18069" spans="1:7" x14ac:dyDescent="0.35">
      <c r="A18069" s="1">
        <v>46078</v>
      </c>
      <c r="B18069">
        <v>90022054</v>
      </c>
      <c r="C18069" s="2" t="s">
        <v>37</v>
      </c>
      <c r="D18069">
        <v>5000000</v>
      </c>
      <c r="E18069">
        <v>1</v>
      </c>
      <c r="F18069">
        <v>1550</v>
      </c>
      <c r="G18069" s="2" t="s">
        <v>26</v>
      </c>
    </row>
    <row r="18070" spans="1:7" x14ac:dyDescent="0.35">
      <c r="A18070" s="1">
        <v>46078</v>
      </c>
      <c r="B18070">
        <v>88456447</v>
      </c>
      <c r="C18070" s="2" t="s">
        <v>33</v>
      </c>
      <c r="D18070">
        <v>0</v>
      </c>
      <c r="E18070">
        <v>1</v>
      </c>
      <c r="F18070">
        <v>1000</v>
      </c>
      <c r="G18070" s="2" t="s">
        <v>26</v>
      </c>
    </row>
    <row r="18071" spans="1:7" x14ac:dyDescent="0.35">
      <c r="A18071" s="1">
        <v>46078</v>
      </c>
      <c r="B18071">
        <v>95640133</v>
      </c>
      <c r="C18071" s="2" t="s">
        <v>36</v>
      </c>
      <c r="D18071">
        <v>0</v>
      </c>
      <c r="E18071">
        <v>1</v>
      </c>
      <c r="F18071">
        <v>600</v>
      </c>
      <c r="G18071" s="2" t="s">
        <v>26</v>
      </c>
    </row>
    <row r="18072" spans="1:7" x14ac:dyDescent="0.35">
      <c r="A18072" s="1">
        <v>46079</v>
      </c>
      <c r="B18072">
        <v>77656347</v>
      </c>
      <c r="C18072" s="2" t="s">
        <v>33</v>
      </c>
      <c r="D18072">
        <v>1000000</v>
      </c>
      <c r="E18072">
        <v>1</v>
      </c>
      <c r="F18072">
        <v>1550</v>
      </c>
      <c r="G18072" s="2" t="s">
        <v>26</v>
      </c>
    </row>
    <row r="18073" spans="1:7" x14ac:dyDescent="0.35">
      <c r="A18073" s="1">
        <v>46079</v>
      </c>
      <c r="B18073">
        <v>98980154</v>
      </c>
      <c r="C18073" s="2" t="s">
        <v>33</v>
      </c>
      <c r="D18073">
        <v>0</v>
      </c>
      <c r="E18073">
        <v>1</v>
      </c>
      <c r="F18073">
        <v>600</v>
      </c>
      <c r="G18073" s="2" t="s">
        <v>26</v>
      </c>
    </row>
    <row r="18074" spans="1:7" x14ac:dyDescent="0.35">
      <c r="A18074" s="1">
        <v>46079</v>
      </c>
      <c r="B18074">
        <v>60445457</v>
      </c>
      <c r="C18074" s="2" t="s">
        <v>41</v>
      </c>
      <c r="D18074">
        <v>750000</v>
      </c>
      <c r="E18074">
        <v>1</v>
      </c>
      <c r="F18074">
        <v>600</v>
      </c>
      <c r="G18074" s="2" t="s">
        <v>26</v>
      </c>
    </row>
    <row r="18075" spans="1:7" x14ac:dyDescent="0.35">
      <c r="A18075" s="1">
        <v>46079</v>
      </c>
      <c r="B18075">
        <v>98309326</v>
      </c>
      <c r="C18075" s="2" t="s">
        <v>39</v>
      </c>
      <c r="D18075">
        <v>0</v>
      </c>
      <c r="E18075">
        <v>1</v>
      </c>
      <c r="F18075">
        <v>1000</v>
      </c>
      <c r="G18075" s="2" t="s">
        <v>26</v>
      </c>
    </row>
    <row r="18076" spans="1:7" x14ac:dyDescent="0.35">
      <c r="A18076" s="1">
        <v>46079</v>
      </c>
      <c r="B18076">
        <v>64821664</v>
      </c>
      <c r="C18076" s="2" t="s">
        <v>36</v>
      </c>
      <c r="D18076">
        <v>1500000</v>
      </c>
      <c r="E18076">
        <v>1</v>
      </c>
      <c r="F18076">
        <v>1550</v>
      </c>
      <c r="G18076" s="2" t="s">
        <v>26</v>
      </c>
    </row>
    <row r="18077" spans="1:7" x14ac:dyDescent="0.35">
      <c r="A18077" s="1">
        <v>46079</v>
      </c>
      <c r="B18077">
        <v>77636252</v>
      </c>
      <c r="C18077" s="2" t="s">
        <v>40</v>
      </c>
      <c r="D18077">
        <v>50000</v>
      </c>
      <c r="E18077">
        <v>1</v>
      </c>
      <c r="F18077">
        <v>600</v>
      </c>
      <c r="G18077" s="2" t="s">
        <v>26</v>
      </c>
    </row>
    <row r="18078" spans="1:7" x14ac:dyDescent="0.35">
      <c r="A18078" s="1">
        <v>46079</v>
      </c>
      <c r="B18078">
        <v>69816905</v>
      </c>
      <c r="C18078" s="2" t="s">
        <v>33</v>
      </c>
      <c r="D18078">
        <v>1500000</v>
      </c>
      <c r="E18078">
        <v>1</v>
      </c>
      <c r="F18078">
        <v>1550</v>
      </c>
      <c r="G18078" s="2" t="s">
        <v>26</v>
      </c>
    </row>
    <row r="18079" spans="1:7" x14ac:dyDescent="0.35">
      <c r="A18079" s="1">
        <v>46079</v>
      </c>
      <c r="B18079">
        <v>92082176</v>
      </c>
      <c r="C18079" s="2" t="s">
        <v>36</v>
      </c>
      <c r="D18079">
        <v>250000</v>
      </c>
      <c r="E18079">
        <v>1</v>
      </c>
      <c r="F18079">
        <v>1550</v>
      </c>
      <c r="G18079" s="2" t="s">
        <v>26</v>
      </c>
    </row>
    <row r="18080" spans="1:7" x14ac:dyDescent="0.35">
      <c r="A18080" s="1">
        <v>46079</v>
      </c>
      <c r="B18080">
        <v>76878620</v>
      </c>
      <c r="C18080" s="2" t="s">
        <v>39</v>
      </c>
      <c r="D18080">
        <v>0</v>
      </c>
      <c r="E18080">
        <v>1</v>
      </c>
      <c r="F18080">
        <v>600</v>
      </c>
      <c r="G18080" s="2" t="s">
        <v>26</v>
      </c>
    </row>
    <row r="18081" spans="1:7" x14ac:dyDescent="0.35">
      <c r="A18081" s="1">
        <v>46079</v>
      </c>
      <c r="B18081">
        <v>97895792</v>
      </c>
      <c r="C18081" s="2" t="s">
        <v>36</v>
      </c>
      <c r="D18081">
        <v>500000</v>
      </c>
      <c r="E18081">
        <v>1</v>
      </c>
      <c r="F18081">
        <v>600</v>
      </c>
      <c r="G18081" s="2" t="s">
        <v>26</v>
      </c>
    </row>
    <row r="18082" spans="1:7" x14ac:dyDescent="0.35">
      <c r="A18082" s="1">
        <v>46079</v>
      </c>
      <c r="B18082">
        <v>67228390</v>
      </c>
      <c r="C18082" s="2" t="s">
        <v>35</v>
      </c>
      <c r="D18082">
        <v>100000</v>
      </c>
      <c r="E18082">
        <v>1</v>
      </c>
      <c r="F18082">
        <v>250</v>
      </c>
      <c r="G18082" s="2" t="s">
        <v>26</v>
      </c>
    </row>
    <row r="18083" spans="1:7" x14ac:dyDescent="0.35">
      <c r="A18083" s="1">
        <v>46079</v>
      </c>
      <c r="B18083">
        <v>84875411</v>
      </c>
      <c r="C18083" s="2" t="s">
        <v>38</v>
      </c>
      <c r="D18083">
        <v>50000</v>
      </c>
      <c r="E18083">
        <v>1</v>
      </c>
      <c r="F18083">
        <v>1550</v>
      </c>
      <c r="G18083" s="2" t="s">
        <v>26</v>
      </c>
    </row>
    <row r="18084" spans="1:7" x14ac:dyDescent="0.35">
      <c r="A18084" s="1">
        <v>46079</v>
      </c>
      <c r="B18084">
        <v>67080184</v>
      </c>
      <c r="C18084" s="2" t="s">
        <v>38</v>
      </c>
      <c r="D18084">
        <v>50000</v>
      </c>
      <c r="E18084">
        <v>1</v>
      </c>
      <c r="F18084">
        <v>1550</v>
      </c>
      <c r="G18084" s="2" t="s">
        <v>26</v>
      </c>
    </row>
    <row r="18085" spans="1:7" x14ac:dyDescent="0.35">
      <c r="A18085" s="1">
        <v>46079</v>
      </c>
      <c r="B18085">
        <v>96527343</v>
      </c>
      <c r="C18085" s="2" t="s">
        <v>33</v>
      </c>
      <c r="D18085">
        <v>0</v>
      </c>
      <c r="E18085">
        <v>1</v>
      </c>
      <c r="F18085">
        <v>1000</v>
      </c>
      <c r="G18085" s="2" t="s">
        <v>26</v>
      </c>
    </row>
    <row r="18086" spans="1:7" x14ac:dyDescent="0.35">
      <c r="A18086" s="1">
        <v>46079</v>
      </c>
      <c r="B18086">
        <v>66331983</v>
      </c>
      <c r="C18086" s="2" t="s">
        <v>35</v>
      </c>
      <c r="D18086">
        <v>5000000</v>
      </c>
      <c r="E18086">
        <v>1</v>
      </c>
      <c r="F18086">
        <v>250</v>
      </c>
      <c r="G18086" s="2" t="s">
        <v>26</v>
      </c>
    </row>
    <row r="18087" spans="1:7" x14ac:dyDescent="0.35">
      <c r="A18087" s="1">
        <v>46079</v>
      </c>
      <c r="B18087">
        <v>63909335</v>
      </c>
      <c r="C18087" s="2" t="s">
        <v>33</v>
      </c>
      <c r="D18087">
        <v>100000</v>
      </c>
      <c r="E18087">
        <v>1</v>
      </c>
      <c r="F18087">
        <v>1000</v>
      </c>
      <c r="G18087" s="2" t="s">
        <v>26</v>
      </c>
    </row>
    <row r="18088" spans="1:7" x14ac:dyDescent="0.35">
      <c r="A18088" s="1">
        <v>46079</v>
      </c>
      <c r="B18088">
        <v>63963320</v>
      </c>
      <c r="C18088" s="2" t="s">
        <v>38</v>
      </c>
      <c r="D18088">
        <v>0</v>
      </c>
      <c r="E18088">
        <v>1</v>
      </c>
      <c r="F18088">
        <v>1550</v>
      </c>
      <c r="G18088" s="2" t="s">
        <v>26</v>
      </c>
    </row>
    <row r="18089" spans="1:7" x14ac:dyDescent="0.35">
      <c r="A18089" s="1">
        <v>46079</v>
      </c>
      <c r="B18089">
        <v>83282534</v>
      </c>
      <c r="C18089" s="2" t="s">
        <v>36</v>
      </c>
      <c r="D18089">
        <v>5000000</v>
      </c>
      <c r="E18089">
        <v>1</v>
      </c>
      <c r="F18089">
        <v>1000</v>
      </c>
      <c r="G18089" s="2" t="s">
        <v>26</v>
      </c>
    </row>
    <row r="18090" spans="1:7" x14ac:dyDescent="0.35">
      <c r="A18090" s="1">
        <v>46079</v>
      </c>
      <c r="B18090">
        <v>89615621</v>
      </c>
      <c r="C18090" s="2" t="s">
        <v>35</v>
      </c>
      <c r="D18090">
        <v>3500000</v>
      </c>
      <c r="E18090">
        <v>1</v>
      </c>
      <c r="F18090">
        <v>250</v>
      </c>
      <c r="G18090" s="2" t="s">
        <v>26</v>
      </c>
    </row>
    <row r="18091" spans="1:7" x14ac:dyDescent="0.35">
      <c r="A18091" s="1">
        <v>46079</v>
      </c>
      <c r="B18091">
        <v>93196742</v>
      </c>
      <c r="C18091" s="2" t="s">
        <v>38</v>
      </c>
      <c r="D18091">
        <v>0</v>
      </c>
      <c r="E18091">
        <v>1</v>
      </c>
      <c r="F18091">
        <v>250</v>
      </c>
      <c r="G18091" s="2" t="s">
        <v>26</v>
      </c>
    </row>
    <row r="18092" spans="1:7" x14ac:dyDescent="0.35">
      <c r="A18092" s="1">
        <v>46079</v>
      </c>
      <c r="B18092">
        <v>72793357</v>
      </c>
      <c r="C18092" s="2" t="s">
        <v>41</v>
      </c>
      <c r="D18092">
        <v>5000000</v>
      </c>
      <c r="E18092">
        <v>1</v>
      </c>
      <c r="F18092">
        <v>1000</v>
      </c>
      <c r="G18092" s="2" t="s">
        <v>26</v>
      </c>
    </row>
    <row r="18093" spans="1:7" x14ac:dyDescent="0.35">
      <c r="A18093" s="1">
        <v>46079</v>
      </c>
      <c r="B18093">
        <v>93748820</v>
      </c>
      <c r="C18093" s="2" t="s">
        <v>35</v>
      </c>
      <c r="D18093">
        <v>50000</v>
      </c>
      <c r="E18093">
        <v>1</v>
      </c>
      <c r="F18093">
        <v>1550</v>
      </c>
      <c r="G18093" s="2" t="s">
        <v>26</v>
      </c>
    </row>
    <row r="18094" spans="1:7" x14ac:dyDescent="0.35">
      <c r="A18094" s="1">
        <v>46079</v>
      </c>
      <c r="B18094">
        <v>96281901</v>
      </c>
      <c r="C18094" s="2" t="s">
        <v>36</v>
      </c>
      <c r="D18094">
        <v>500000</v>
      </c>
      <c r="E18094">
        <v>1</v>
      </c>
      <c r="F18094">
        <v>1550</v>
      </c>
      <c r="G18094" s="2" t="s">
        <v>26</v>
      </c>
    </row>
    <row r="18095" spans="1:7" x14ac:dyDescent="0.35">
      <c r="A18095" s="1">
        <v>46079</v>
      </c>
      <c r="B18095">
        <v>68725931</v>
      </c>
      <c r="C18095" s="2" t="s">
        <v>36</v>
      </c>
      <c r="D18095">
        <v>250000</v>
      </c>
      <c r="E18095">
        <v>1</v>
      </c>
      <c r="F18095">
        <v>600</v>
      </c>
      <c r="G18095" s="2" t="s">
        <v>26</v>
      </c>
    </row>
    <row r="18096" spans="1:7" x14ac:dyDescent="0.35">
      <c r="A18096" s="1">
        <v>46079</v>
      </c>
      <c r="B18096">
        <v>76302386</v>
      </c>
      <c r="C18096" s="2" t="s">
        <v>35</v>
      </c>
      <c r="D18096">
        <v>250000</v>
      </c>
      <c r="E18096">
        <v>1</v>
      </c>
      <c r="F18096">
        <v>600</v>
      </c>
      <c r="G18096" s="2" t="s">
        <v>26</v>
      </c>
    </row>
    <row r="18097" spans="1:7" x14ac:dyDescent="0.35">
      <c r="A18097" s="1">
        <v>46079</v>
      </c>
      <c r="B18097">
        <v>85146832</v>
      </c>
      <c r="C18097" s="2" t="s">
        <v>33</v>
      </c>
      <c r="D18097">
        <v>250000</v>
      </c>
      <c r="E18097">
        <v>1</v>
      </c>
      <c r="F18097">
        <v>1550</v>
      </c>
      <c r="G18097" s="2" t="s">
        <v>26</v>
      </c>
    </row>
    <row r="18098" spans="1:7" x14ac:dyDescent="0.35">
      <c r="A18098" s="1">
        <v>46079</v>
      </c>
      <c r="B18098">
        <v>75555694</v>
      </c>
      <c r="C18098" s="2" t="s">
        <v>35</v>
      </c>
      <c r="D18098">
        <v>500000</v>
      </c>
      <c r="E18098">
        <v>1</v>
      </c>
      <c r="F18098">
        <v>600</v>
      </c>
      <c r="G18098" s="2" t="s">
        <v>26</v>
      </c>
    </row>
    <row r="18099" spans="1:7" x14ac:dyDescent="0.35">
      <c r="A18099" s="1">
        <v>46079</v>
      </c>
      <c r="B18099">
        <v>91015883</v>
      </c>
      <c r="C18099" s="2" t="s">
        <v>38</v>
      </c>
      <c r="D18099">
        <v>200000</v>
      </c>
      <c r="E18099">
        <v>1</v>
      </c>
      <c r="F18099">
        <v>1550</v>
      </c>
      <c r="G18099" s="2" t="s">
        <v>26</v>
      </c>
    </row>
    <row r="18100" spans="1:7" x14ac:dyDescent="0.35">
      <c r="A18100" s="1">
        <v>46079</v>
      </c>
      <c r="B18100">
        <v>87223358</v>
      </c>
      <c r="C18100" s="2" t="s">
        <v>35</v>
      </c>
      <c r="D18100">
        <v>750000</v>
      </c>
      <c r="E18100">
        <v>1</v>
      </c>
      <c r="F18100">
        <v>250</v>
      </c>
      <c r="G18100" s="2" t="s">
        <v>26</v>
      </c>
    </row>
    <row r="18101" spans="1:7" x14ac:dyDescent="0.35">
      <c r="A18101" s="1">
        <v>46079</v>
      </c>
      <c r="B18101">
        <v>88509425</v>
      </c>
      <c r="C18101" s="2" t="s">
        <v>36</v>
      </c>
      <c r="D18101">
        <v>0</v>
      </c>
      <c r="E18101">
        <v>1</v>
      </c>
      <c r="F18101">
        <v>1550</v>
      </c>
      <c r="G18101" s="2" t="s">
        <v>26</v>
      </c>
    </row>
    <row r="18102" spans="1:7" x14ac:dyDescent="0.35">
      <c r="A18102" s="1">
        <v>46079</v>
      </c>
      <c r="B18102">
        <v>75518261</v>
      </c>
      <c r="C18102" s="2" t="s">
        <v>35</v>
      </c>
      <c r="D18102">
        <v>1500000</v>
      </c>
      <c r="E18102">
        <v>1</v>
      </c>
      <c r="F18102">
        <v>600</v>
      </c>
      <c r="G18102" s="2" t="s">
        <v>26</v>
      </c>
    </row>
    <row r="18103" spans="1:7" x14ac:dyDescent="0.35">
      <c r="A18103" s="1">
        <v>46079</v>
      </c>
      <c r="B18103">
        <v>87683076</v>
      </c>
      <c r="C18103" s="2" t="s">
        <v>38</v>
      </c>
      <c r="D18103">
        <v>100000</v>
      </c>
      <c r="E18103">
        <v>1</v>
      </c>
      <c r="F18103">
        <v>600</v>
      </c>
      <c r="G18103" s="2" t="s">
        <v>26</v>
      </c>
    </row>
    <row r="18104" spans="1:7" x14ac:dyDescent="0.35">
      <c r="A18104" s="1">
        <v>46079</v>
      </c>
      <c r="B18104">
        <v>79314070</v>
      </c>
      <c r="C18104" s="2" t="s">
        <v>37</v>
      </c>
      <c r="D18104">
        <v>0</v>
      </c>
      <c r="E18104">
        <v>1</v>
      </c>
      <c r="F18104">
        <v>1550</v>
      </c>
      <c r="G18104" s="2" t="s">
        <v>26</v>
      </c>
    </row>
    <row r="18105" spans="1:7" x14ac:dyDescent="0.35">
      <c r="A18105" s="1">
        <v>46079</v>
      </c>
      <c r="B18105">
        <v>80858748</v>
      </c>
      <c r="C18105" s="2" t="s">
        <v>41</v>
      </c>
      <c r="D18105">
        <v>500000</v>
      </c>
      <c r="E18105">
        <v>1</v>
      </c>
      <c r="F18105">
        <v>600</v>
      </c>
      <c r="G18105" s="2" t="s">
        <v>26</v>
      </c>
    </row>
    <row r="18106" spans="1:7" x14ac:dyDescent="0.35">
      <c r="A18106" s="1">
        <v>46079</v>
      </c>
      <c r="B18106">
        <v>93725412</v>
      </c>
      <c r="C18106" s="2" t="s">
        <v>40</v>
      </c>
      <c r="D18106">
        <v>250000</v>
      </c>
      <c r="E18106">
        <v>1</v>
      </c>
      <c r="F18106">
        <v>600</v>
      </c>
      <c r="G18106" s="2" t="s">
        <v>26</v>
      </c>
    </row>
    <row r="18107" spans="1:7" x14ac:dyDescent="0.35">
      <c r="A18107" s="1">
        <v>46079</v>
      </c>
      <c r="B18107">
        <v>95393406</v>
      </c>
      <c r="C18107" s="2" t="s">
        <v>38</v>
      </c>
      <c r="D18107">
        <v>0</v>
      </c>
      <c r="E18107">
        <v>1</v>
      </c>
      <c r="F18107">
        <v>1000</v>
      </c>
      <c r="G18107" s="2" t="s">
        <v>26</v>
      </c>
    </row>
    <row r="18108" spans="1:7" x14ac:dyDescent="0.35">
      <c r="A18108" s="1">
        <v>46079</v>
      </c>
      <c r="B18108">
        <v>69776101</v>
      </c>
      <c r="C18108" s="2" t="s">
        <v>40</v>
      </c>
      <c r="D18108">
        <v>0</v>
      </c>
      <c r="E18108">
        <v>1</v>
      </c>
      <c r="F18108">
        <v>1550</v>
      </c>
      <c r="G18108" s="2" t="s">
        <v>26</v>
      </c>
    </row>
    <row r="18109" spans="1:7" x14ac:dyDescent="0.35">
      <c r="A18109" s="1">
        <v>46079</v>
      </c>
      <c r="B18109">
        <v>99679862</v>
      </c>
      <c r="C18109" s="2" t="s">
        <v>33</v>
      </c>
      <c r="D18109">
        <v>250000</v>
      </c>
      <c r="E18109">
        <v>1</v>
      </c>
      <c r="F18109">
        <v>1550</v>
      </c>
      <c r="G18109" s="2" t="s">
        <v>26</v>
      </c>
    </row>
    <row r="18110" spans="1:7" x14ac:dyDescent="0.35">
      <c r="A18110" s="1">
        <v>46079</v>
      </c>
      <c r="B18110">
        <v>87271180</v>
      </c>
      <c r="C18110" s="2" t="s">
        <v>41</v>
      </c>
      <c r="D18110">
        <v>1000000</v>
      </c>
      <c r="E18110">
        <v>1</v>
      </c>
      <c r="F18110">
        <v>1550</v>
      </c>
      <c r="G18110" s="2" t="s">
        <v>26</v>
      </c>
    </row>
    <row r="18111" spans="1:7" x14ac:dyDescent="0.35">
      <c r="A18111" s="1">
        <v>46079</v>
      </c>
      <c r="B18111">
        <v>90182660</v>
      </c>
      <c r="C18111" s="2" t="s">
        <v>33</v>
      </c>
      <c r="D18111">
        <v>1500000</v>
      </c>
      <c r="E18111">
        <v>1</v>
      </c>
      <c r="F18111">
        <v>600</v>
      </c>
      <c r="G18111" s="2" t="s">
        <v>26</v>
      </c>
    </row>
    <row r="18112" spans="1:7" x14ac:dyDescent="0.35">
      <c r="A18112" s="1">
        <v>46079</v>
      </c>
      <c r="B18112">
        <v>61465550</v>
      </c>
      <c r="C18112" s="2" t="s">
        <v>37</v>
      </c>
      <c r="D18112">
        <v>2000000</v>
      </c>
      <c r="E18112">
        <v>1</v>
      </c>
      <c r="F18112">
        <v>1550</v>
      </c>
      <c r="G18112" s="2" t="s">
        <v>26</v>
      </c>
    </row>
    <row r="18113" spans="1:7" x14ac:dyDescent="0.35">
      <c r="A18113" s="1">
        <v>46079</v>
      </c>
      <c r="B18113">
        <v>72820523</v>
      </c>
      <c r="C18113" s="2" t="s">
        <v>41</v>
      </c>
      <c r="D18113">
        <v>200000</v>
      </c>
      <c r="E18113">
        <v>1</v>
      </c>
      <c r="F18113">
        <v>1550</v>
      </c>
      <c r="G18113" s="2" t="s">
        <v>26</v>
      </c>
    </row>
    <row r="18114" spans="1:7" x14ac:dyDescent="0.35">
      <c r="A18114" s="1">
        <v>46079</v>
      </c>
      <c r="B18114">
        <v>96216427</v>
      </c>
      <c r="C18114" s="2" t="s">
        <v>39</v>
      </c>
      <c r="D18114">
        <v>50000</v>
      </c>
      <c r="E18114">
        <v>1</v>
      </c>
      <c r="F18114">
        <v>1000</v>
      </c>
      <c r="G18114" s="2" t="s">
        <v>26</v>
      </c>
    </row>
    <row r="18115" spans="1:7" x14ac:dyDescent="0.35">
      <c r="A18115" s="1">
        <v>46079</v>
      </c>
      <c r="B18115">
        <v>78330378</v>
      </c>
      <c r="C18115" s="2" t="s">
        <v>40</v>
      </c>
      <c r="D18115">
        <v>200000</v>
      </c>
      <c r="E18115">
        <v>1</v>
      </c>
      <c r="F18115">
        <v>1000</v>
      </c>
      <c r="G18115" s="2" t="s">
        <v>26</v>
      </c>
    </row>
    <row r="18116" spans="1:7" x14ac:dyDescent="0.35">
      <c r="A18116" s="1">
        <v>46079</v>
      </c>
      <c r="B18116">
        <v>91983974</v>
      </c>
      <c r="C18116" s="2" t="s">
        <v>38</v>
      </c>
      <c r="D18116">
        <v>1000000</v>
      </c>
      <c r="E18116">
        <v>1</v>
      </c>
      <c r="F18116">
        <v>600</v>
      </c>
      <c r="G18116" s="2" t="s">
        <v>26</v>
      </c>
    </row>
    <row r="18117" spans="1:7" x14ac:dyDescent="0.35">
      <c r="A18117" s="1">
        <v>46079</v>
      </c>
      <c r="B18117">
        <v>71495533</v>
      </c>
      <c r="C18117" s="2" t="s">
        <v>35</v>
      </c>
      <c r="D18117">
        <v>500000</v>
      </c>
      <c r="E18117">
        <v>1</v>
      </c>
      <c r="F18117">
        <v>600</v>
      </c>
      <c r="G18117" s="2" t="s">
        <v>26</v>
      </c>
    </row>
    <row r="18118" spans="1:7" x14ac:dyDescent="0.35">
      <c r="A18118" s="1">
        <v>46079</v>
      </c>
      <c r="B18118">
        <v>87450899</v>
      </c>
      <c r="C18118" s="2" t="s">
        <v>39</v>
      </c>
      <c r="D18118">
        <v>3500000</v>
      </c>
      <c r="E18118">
        <v>1</v>
      </c>
      <c r="F18118">
        <v>600</v>
      </c>
      <c r="G18118" s="2" t="s">
        <v>26</v>
      </c>
    </row>
    <row r="18119" spans="1:7" x14ac:dyDescent="0.35">
      <c r="A18119" s="1">
        <v>46079</v>
      </c>
      <c r="B18119">
        <v>72632922</v>
      </c>
      <c r="C18119" s="2" t="s">
        <v>41</v>
      </c>
      <c r="D18119">
        <v>5000000</v>
      </c>
      <c r="E18119">
        <v>1</v>
      </c>
      <c r="F18119">
        <v>1550</v>
      </c>
      <c r="G18119" s="2" t="s">
        <v>26</v>
      </c>
    </row>
    <row r="18120" spans="1:7" x14ac:dyDescent="0.35">
      <c r="A18120" s="1">
        <v>46079</v>
      </c>
      <c r="B18120">
        <v>99716796</v>
      </c>
      <c r="C18120" s="2" t="s">
        <v>37</v>
      </c>
      <c r="D18120">
        <v>200000</v>
      </c>
      <c r="E18120">
        <v>1</v>
      </c>
      <c r="F18120">
        <v>250</v>
      </c>
      <c r="G18120" s="2" t="s">
        <v>26</v>
      </c>
    </row>
    <row r="18121" spans="1:7" x14ac:dyDescent="0.35">
      <c r="A18121" s="1">
        <v>46079</v>
      </c>
      <c r="B18121">
        <v>67672016</v>
      </c>
      <c r="C18121" s="2" t="s">
        <v>39</v>
      </c>
      <c r="D18121">
        <v>750000</v>
      </c>
      <c r="E18121">
        <v>1</v>
      </c>
      <c r="F18121">
        <v>1000</v>
      </c>
      <c r="G18121" s="2" t="s">
        <v>26</v>
      </c>
    </row>
    <row r="18122" spans="1:7" x14ac:dyDescent="0.35">
      <c r="A18122" s="1">
        <v>46079</v>
      </c>
      <c r="B18122">
        <v>65034520</v>
      </c>
      <c r="C18122" s="2" t="s">
        <v>35</v>
      </c>
      <c r="D18122">
        <v>0</v>
      </c>
      <c r="E18122">
        <v>1</v>
      </c>
      <c r="F18122">
        <v>600</v>
      </c>
      <c r="G18122" s="2" t="s">
        <v>26</v>
      </c>
    </row>
    <row r="18123" spans="1:7" x14ac:dyDescent="0.35">
      <c r="A18123" s="1">
        <v>46079</v>
      </c>
      <c r="B18123">
        <v>76827958</v>
      </c>
      <c r="C18123" s="2" t="s">
        <v>33</v>
      </c>
      <c r="D18123">
        <v>50000</v>
      </c>
      <c r="E18123">
        <v>1</v>
      </c>
      <c r="F18123">
        <v>250</v>
      </c>
      <c r="G18123" s="2" t="s">
        <v>26</v>
      </c>
    </row>
    <row r="18124" spans="1:7" x14ac:dyDescent="0.35">
      <c r="A18124" s="1">
        <v>46079</v>
      </c>
      <c r="B18124">
        <v>78607476</v>
      </c>
      <c r="C18124" s="2" t="s">
        <v>38</v>
      </c>
      <c r="D18124">
        <v>3500000</v>
      </c>
      <c r="E18124">
        <v>1</v>
      </c>
      <c r="F18124">
        <v>1000</v>
      </c>
      <c r="G18124" s="2" t="s">
        <v>26</v>
      </c>
    </row>
    <row r="18125" spans="1:7" x14ac:dyDescent="0.35">
      <c r="A18125" s="1">
        <v>46079</v>
      </c>
      <c r="B18125">
        <v>82441005</v>
      </c>
      <c r="C18125" s="2" t="s">
        <v>35</v>
      </c>
      <c r="D18125">
        <v>2000000</v>
      </c>
      <c r="E18125">
        <v>1</v>
      </c>
      <c r="F18125">
        <v>250</v>
      </c>
      <c r="G18125" s="2" t="s">
        <v>26</v>
      </c>
    </row>
    <row r="18126" spans="1:7" x14ac:dyDescent="0.35">
      <c r="A18126" s="1">
        <v>46079</v>
      </c>
      <c r="B18126">
        <v>83699455</v>
      </c>
      <c r="C18126" s="2" t="s">
        <v>39</v>
      </c>
      <c r="D18126">
        <v>250000</v>
      </c>
      <c r="E18126">
        <v>1</v>
      </c>
      <c r="F18126">
        <v>600</v>
      </c>
      <c r="G18126" s="2" t="s">
        <v>26</v>
      </c>
    </row>
    <row r="18127" spans="1:7" x14ac:dyDescent="0.35">
      <c r="A18127" s="1">
        <v>46079</v>
      </c>
      <c r="B18127">
        <v>65611019</v>
      </c>
      <c r="C18127" s="2" t="s">
        <v>36</v>
      </c>
      <c r="D18127">
        <v>750000</v>
      </c>
      <c r="E18127">
        <v>1</v>
      </c>
      <c r="F18127">
        <v>600</v>
      </c>
      <c r="G18127" s="2" t="s">
        <v>26</v>
      </c>
    </row>
    <row r="18128" spans="1:7" x14ac:dyDescent="0.35">
      <c r="A18128" s="1">
        <v>46079</v>
      </c>
      <c r="B18128">
        <v>62827044</v>
      </c>
      <c r="C18128" s="2" t="s">
        <v>38</v>
      </c>
      <c r="D18128">
        <v>250000</v>
      </c>
      <c r="E18128">
        <v>1</v>
      </c>
      <c r="F18128">
        <v>250</v>
      </c>
      <c r="G18128" s="2" t="s">
        <v>26</v>
      </c>
    </row>
    <row r="18129" spans="1:7" x14ac:dyDescent="0.35">
      <c r="A18129" s="1">
        <v>46079</v>
      </c>
      <c r="B18129">
        <v>62144729</v>
      </c>
      <c r="C18129" s="2" t="s">
        <v>40</v>
      </c>
      <c r="D18129">
        <v>5000000</v>
      </c>
      <c r="E18129">
        <v>1</v>
      </c>
      <c r="F18129">
        <v>250</v>
      </c>
      <c r="G18129" s="2" t="s">
        <v>26</v>
      </c>
    </row>
    <row r="18130" spans="1:7" x14ac:dyDescent="0.35">
      <c r="A18130" s="1">
        <v>46079</v>
      </c>
      <c r="B18130">
        <v>60946765</v>
      </c>
      <c r="C18130" s="2" t="s">
        <v>37</v>
      </c>
      <c r="D18130">
        <v>1000000</v>
      </c>
      <c r="E18130">
        <v>1</v>
      </c>
      <c r="F18130">
        <v>1000</v>
      </c>
      <c r="G18130" s="2" t="s">
        <v>26</v>
      </c>
    </row>
    <row r="18131" spans="1:7" x14ac:dyDescent="0.35">
      <c r="A18131" s="1">
        <v>46079</v>
      </c>
      <c r="B18131">
        <v>71202223</v>
      </c>
      <c r="C18131" s="2" t="s">
        <v>40</v>
      </c>
      <c r="D18131">
        <v>1000000</v>
      </c>
      <c r="E18131">
        <v>1</v>
      </c>
      <c r="F18131">
        <v>1000</v>
      </c>
      <c r="G18131" s="2" t="s">
        <v>26</v>
      </c>
    </row>
    <row r="18132" spans="1:7" x14ac:dyDescent="0.35">
      <c r="A18132" s="1">
        <v>46079</v>
      </c>
      <c r="B18132">
        <v>74138256</v>
      </c>
      <c r="C18132" s="2" t="s">
        <v>39</v>
      </c>
      <c r="D18132">
        <v>50000</v>
      </c>
      <c r="E18132">
        <v>1</v>
      </c>
      <c r="F18132">
        <v>600</v>
      </c>
      <c r="G18132" s="2" t="s">
        <v>26</v>
      </c>
    </row>
    <row r="18133" spans="1:7" x14ac:dyDescent="0.35">
      <c r="A18133" s="1">
        <v>46079</v>
      </c>
      <c r="B18133">
        <v>88024136</v>
      </c>
      <c r="C18133" s="2" t="s">
        <v>41</v>
      </c>
      <c r="D18133">
        <v>750000</v>
      </c>
      <c r="E18133">
        <v>1</v>
      </c>
      <c r="F18133">
        <v>600</v>
      </c>
      <c r="G18133" s="2" t="s">
        <v>26</v>
      </c>
    </row>
    <row r="18134" spans="1:7" x14ac:dyDescent="0.35">
      <c r="A18134" s="1">
        <v>46079</v>
      </c>
      <c r="B18134">
        <v>75740595</v>
      </c>
      <c r="C18134" s="2" t="s">
        <v>35</v>
      </c>
      <c r="D18134">
        <v>1000000</v>
      </c>
      <c r="E18134">
        <v>1</v>
      </c>
      <c r="F18134">
        <v>600</v>
      </c>
      <c r="G18134" s="2" t="s">
        <v>26</v>
      </c>
    </row>
    <row r="18135" spans="1:7" x14ac:dyDescent="0.35">
      <c r="A18135" s="1">
        <v>46079</v>
      </c>
      <c r="B18135">
        <v>67245918</v>
      </c>
      <c r="C18135" s="2" t="s">
        <v>35</v>
      </c>
      <c r="D18135">
        <v>2000000</v>
      </c>
      <c r="E18135">
        <v>1</v>
      </c>
      <c r="F18135">
        <v>250</v>
      </c>
      <c r="G18135" s="2" t="s">
        <v>26</v>
      </c>
    </row>
    <row r="18136" spans="1:7" x14ac:dyDescent="0.35">
      <c r="A18136" s="1">
        <v>46079</v>
      </c>
      <c r="B18136">
        <v>78931653</v>
      </c>
      <c r="C18136" s="2" t="s">
        <v>36</v>
      </c>
      <c r="D18136">
        <v>750000</v>
      </c>
      <c r="E18136">
        <v>1</v>
      </c>
      <c r="F18136">
        <v>1000</v>
      </c>
      <c r="G18136" s="2" t="s">
        <v>26</v>
      </c>
    </row>
    <row r="18137" spans="1:7" x14ac:dyDescent="0.35">
      <c r="A18137" s="1">
        <v>46079</v>
      </c>
      <c r="B18137">
        <v>72479165</v>
      </c>
      <c r="C18137" s="2" t="s">
        <v>36</v>
      </c>
      <c r="D18137">
        <v>0</v>
      </c>
      <c r="E18137">
        <v>1</v>
      </c>
      <c r="F18137">
        <v>600</v>
      </c>
      <c r="G18137" s="2" t="s">
        <v>26</v>
      </c>
    </row>
    <row r="18138" spans="1:7" x14ac:dyDescent="0.35">
      <c r="A18138" s="1">
        <v>46079</v>
      </c>
      <c r="B18138">
        <v>70689208</v>
      </c>
      <c r="C18138" s="2" t="s">
        <v>33</v>
      </c>
      <c r="D18138">
        <v>3500000</v>
      </c>
      <c r="E18138">
        <v>1</v>
      </c>
      <c r="F18138">
        <v>600</v>
      </c>
      <c r="G18138" s="2" t="s">
        <v>26</v>
      </c>
    </row>
    <row r="18139" spans="1:7" x14ac:dyDescent="0.35">
      <c r="A18139" s="1">
        <v>46079</v>
      </c>
      <c r="B18139">
        <v>73858037</v>
      </c>
      <c r="C18139" s="2" t="s">
        <v>40</v>
      </c>
      <c r="D18139">
        <v>0</v>
      </c>
      <c r="E18139">
        <v>1</v>
      </c>
      <c r="F18139">
        <v>250</v>
      </c>
      <c r="G18139" s="2" t="s">
        <v>26</v>
      </c>
    </row>
    <row r="18140" spans="1:7" x14ac:dyDescent="0.35">
      <c r="A18140" s="1">
        <v>46079</v>
      </c>
      <c r="B18140">
        <v>60255839</v>
      </c>
      <c r="C18140" s="2" t="s">
        <v>41</v>
      </c>
      <c r="D18140">
        <v>3500000</v>
      </c>
      <c r="E18140">
        <v>1</v>
      </c>
      <c r="F18140">
        <v>1550</v>
      </c>
      <c r="G18140" s="2" t="s">
        <v>26</v>
      </c>
    </row>
    <row r="18141" spans="1:7" x14ac:dyDescent="0.35">
      <c r="A18141" s="1">
        <v>46079</v>
      </c>
      <c r="B18141">
        <v>67199929</v>
      </c>
      <c r="C18141" s="2" t="s">
        <v>39</v>
      </c>
      <c r="D18141">
        <v>1500000</v>
      </c>
      <c r="E18141">
        <v>1</v>
      </c>
      <c r="F18141">
        <v>1550</v>
      </c>
      <c r="G18141" s="2" t="s">
        <v>26</v>
      </c>
    </row>
    <row r="18142" spans="1:7" x14ac:dyDescent="0.35">
      <c r="A18142" s="1">
        <v>46079</v>
      </c>
      <c r="B18142">
        <v>70125423</v>
      </c>
      <c r="C18142" s="2" t="s">
        <v>39</v>
      </c>
      <c r="D18142">
        <v>250000</v>
      </c>
      <c r="E18142">
        <v>1</v>
      </c>
      <c r="F18142">
        <v>250</v>
      </c>
      <c r="G18142" s="2" t="s">
        <v>26</v>
      </c>
    </row>
    <row r="18143" spans="1:7" x14ac:dyDescent="0.35">
      <c r="A18143" s="1">
        <v>46079</v>
      </c>
      <c r="B18143">
        <v>86947208</v>
      </c>
      <c r="C18143" s="2" t="s">
        <v>33</v>
      </c>
      <c r="D18143">
        <v>1500000</v>
      </c>
      <c r="E18143">
        <v>1</v>
      </c>
      <c r="F18143">
        <v>600</v>
      </c>
      <c r="G18143" s="2" t="s">
        <v>26</v>
      </c>
    </row>
    <row r="18144" spans="1:7" x14ac:dyDescent="0.35">
      <c r="A18144" s="1">
        <v>46079</v>
      </c>
      <c r="B18144">
        <v>65498279</v>
      </c>
      <c r="C18144" s="2" t="s">
        <v>33</v>
      </c>
      <c r="D18144">
        <v>0</v>
      </c>
      <c r="E18144">
        <v>1</v>
      </c>
      <c r="F18144">
        <v>250</v>
      </c>
      <c r="G18144" s="2" t="s">
        <v>26</v>
      </c>
    </row>
    <row r="18145" spans="1:7" x14ac:dyDescent="0.35">
      <c r="A18145" s="1">
        <v>46079</v>
      </c>
      <c r="B18145">
        <v>65189270</v>
      </c>
      <c r="C18145" s="2" t="s">
        <v>35</v>
      </c>
      <c r="D18145">
        <v>500000</v>
      </c>
      <c r="E18145">
        <v>1</v>
      </c>
      <c r="F18145">
        <v>1550</v>
      </c>
      <c r="G18145" s="2" t="s">
        <v>26</v>
      </c>
    </row>
    <row r="18146" spans="1:7" x14ac:dyDescent="0.35">
      <c r="A18146" s="1">
        <v>46079</v>
      </c>
      <c r="B18146">
        <v>61000089</v>
      </c>
      <c r="C18146" s="2" t="s">
        <v>40</v>
      </c>
      <c r="D18146">
        <v>100000</v>
      </c>
      <c r="E18146">
        <v>1</v>
      </c>
      <c r="F18146">
        <v>600</v>
      </c>
      <c r="G18146" s="2" t="s">
        <v>26</v>
      </c>
    </row>
    <row r="18147" spans="1:7" x14ac:dyDescent="0.35">
      <c r="A18147" s="1">
        <v>46079</v>
      </c>
      <c r="B18147">
        <v>79789199</v>
      </c>
      <c r="C18147" s="2" t="s">
        <v>33</v>
      </c>
      <c r="D18147">
        <v>1500000</v>
      </c>
      <c r="E18147">
        <v>1</v>
      </c>
      <c r="F18147">
        <v>250</v>
      </c>
      <c r="G18147" s="2" t="s">
        <v>26</v>
      </c>
    </row>
    <row r="18148" spans="1:7" x14ac:dyDescent="0.35">
      <c r="A18148" s="1">
        <v>46079</v>
      </c>
      <c r="B18148">
        <v>79127258</v>
      </c>
      <c r="C18148" s="2" t="s">
        <v>40</v>
      </c>
      <c r="D18148">
        <v>0</v>
      </c>
      <c r="E18148">
        <v>1</v>
      </c>
      <c r="F18148">
        <v>250</v>
      </c>
      <c r="G18148" s="2" t="s">
        <v>26</v>
      </c>
    </row>
    <row r="18149" spans="1:7" x14ac:dyDescent="0.35">
      <c r="A18149" s="1">
        <v>46079</v>
      </c>
      <c r="B18149">
        <v>62386037</v>
      </c>
      <c r="C18149" s="2" t="s">
        <v>38</v>
      </c>
      <c r="D18149">
        <v>1500000</v>
      </c>
      <c r="E18149">
        <v>1</v>
      </c>
      <c r="F18149">
        <v>1550</v>
      </c>
      <c r="G18149" s="2" t="s">
        <v>26</v>
      </c>
    </row>
    <row r="18150" spans="1:7" x14ac:dyDescent="0.35">
      <c r="A18150" s="1">
        <v>46079</v>
      </c>
      <c r="B18150">
        <v>67874717</v>
      </c>
      <c r="C18150" s="2" t="s">
        <v>37</v>
      </c>
      <c r="D18150">
        <v>3500000</v>
      </c>
      <c r="E18150">
        <v>1</v>
      </c>
      <c r="F18150">
        <v>1550</v>
      </c>
      <c r="G18150" s="2" t="s">
        <v>26</v>
      </c>
    </row>
    <row r="18151" spans="1:7" x14ac:dyDescent="0.35">
      <c r="A18151" s="1">
        <v>46079</v>
      </c>
      <c r="B18151">
        <v>92611920</v>
      </c>
      <c r="C18151" s="2" t="s">
        <v>40</v>
      </c>
      <c r="D18151">
        <v>5000000</v>
      </c>
      <c r="E18151">
        <v>1</v>
      </c>
      <c r="F18151">
        <v>1550</v>
      </c>
      <c r="G18151" s="2" t="s">
        <v>26</v>
      </c>
    </row>
    <row r="18152" spans="1:7" x14ac:dyDescent="0.35">
      <c r="A18152" s="1">
        <v>46079</v>
      </c>
      <c r="B18152">
        <v>62678721</v>
      </c>
      <c r="C18152" s="2" t="s">
        <v>40</v>
      </c>
      <c r="D18152">
        <v>100000</v>
      </c>
      <c r="E18152">
        <v>1</v>
      </c>
      <c r="F18152">
        <v>1550</v>
      </c>
      <c r="G18152" s="2" t="s">
        <v>26</v>
      </c>
    </row>
    <row r="18153" spans="1:7" x14ac:dyDescent="0.35">
      <c r="A18153" s="1">
        <v>46079</v>
      </c>
      <c r="B18153">
        <v>85920329</v>
      </c>
      <c r="C18153" s="2" t="s">
        <v>38</v>
      </c>
      <c r="D18153">
        <v>0</v>
      </c>
      <c r="E18153">
        <v>1</v>
      </c>
      <c r="F18153">
        <v>1000</v>
      </c>
      <c r="G18153" s="2" t="s">
        <v>26</v>
      </c>
    </row>
    <row r="18154" spans="1:7" x14ac:dyDescent="0.35">
      <c r="A18154" s="1">
        <v>46079</v>
      </c>
      <c r="B18154">
        <v>95875892</v>
      </c>
      <c r="C18154" s="2" t="s">
        <v>41</v>
      </c>
      <c r="D18154">
        <v>0</v>
      </c>
      <c r="E18154">
        <v>1</v>
      </c>
      <c r="F18154">
        <v>1550</v>
      </c>
      <c r="G18154" s="2" t="s">
        <v>26</v>
      </c>
    </row>
    <row r="18155" spans="1:7" x14ac:dyDescent="0.35">
      <c r="A18155" s="1">
        <v>46079</v>
      </c>
      <c r="B18155">
        <v>96720302</v>
      </c>
      <c r="C18155" s="2" t="s">
        <v>41</v>
      </c>
      <c r="D18155">
        <v>0</v>
      </c>
      <c r="E18155">
        <v>1</v>
      </c>
      <c r="F18155">
        <v>250</v>
      </c>
      <c r="G18155" s="2" t="s">
        <v>26</v>
      </c>
    </row>
    <row r="18156" spans="1:7" x14ac:dyDescent="0.35">
      <c r="A18156" s="1">
        <v>46079</v>
      </c>
      <c r="B18156">
        <v>66986662</v>
      </c>
      <c r="C18156" s="2" t="s">
        <v>35</v>
      </c>
      <c r="D18156">
        <v>0</v>
      </c>
      <c r="E18156">
        <v>1</v>
      </c>
      <c r="F18156">
        <v>1550</v>
      </c>
      <c r="G18156" s="2" t="s">
        <v>26</v>
      </c>
    </row>
    <row r="18157" spans="1:7" x14ac:dyDescent="0.35">
      <c r="A18157" s="1">
        <v>46079</v>
      </c>
      <c r="B18157">
        <v>69133461</v>
      </c>
      <c r="C18157" s="2" t="s">
        <v>38</v>
      </c>
      <c r="D18157">
        <v>200000</v>
      </c>
      <c r="E18157">
        <v>1</v>
      </c>
      <c r="F18157">
        <v>1000</v>
      </c>
      <c r="G18157" s="2" t="s">
        <v>26</v>
      </c>
    </row>
    <row r="18158" spans="1:7" x14ac:dyDescent="0.35">
      <c r="A18158" s="1">
        <v>46079</v>
      </c>
      <c r="B18158">
        <v>93872929</v>
      </c>
      <c r="C18158" s="2" t="s">
        <v>35</v>
      </c>
      <c r="D18158">
        <v>50000</v>
      </c>
      <c r="E18158">
        <v>1</v>
      </c>
      <c r="F18158">
        <v>250</v>
      </c>
      <c r="G18158" s="2" t="s">
        <v>26</v>
      </c>
    </row>
    <row r="18159" spans="1:7" x14ac:dyDescent="0.35">
      <c r="A18159" s="1">
        <v>46079</v>
      </c>
      <c r="B18159">
        <v>60232138</v>
      </c>
      <c r="C18159" s="2" t="s">
        <v>33</v>
      </c>
      <c r="D18159">
        <v>0</v>
      </c>
      <c r="E18159">
        <v>1</v>
      </c>
      <c r="F18159">
        <v>1550</v>
      </c>
      <c r="G18159" s="2" t="s">
        <v>26</v>
      </c>
    </row>
    <row r="18160" spans="1:7" x14ac:dyDescent="0.35">
      <c r="A18160" s="1">
        <v>46079</v>
      </c>
      <c r="B18160">
        <v>80221262</v>
      </c>
      <c r="C18160" s="2" t="s">
        <v>40</v>
      </c>
      <c r="D18160">
        <v>3500000</v>
      </c>
      <c r="E18160">
        <v>1</v>
      </c>
      <c r="F18160">
        <v>600</v>
      </c>
      <c r="G18160" s="2" t="s">
        <v>26</v>
      </c>
    </row>
    <row r="18161" spans="1:7" x14ac:dyDescent="0.35">
      <c r="A18161" s="1">
        <v>46079</v>
      </c>
      <c r="B18161">
        <v>87878601</v>
      </c>
      <c r="C18161" s="2" t="s">
        <v>38</v>
      </c>
      <c r="D18161">
        <v>1000000</v>
      </c>
      <c r="E18161">
        <v>1</v>
      </c>
      <c r="F18161">
        <v>1550</v>
      </c>
      <c r="G18161" s="2" t="s">
        <v>26</v>
      </c>
    </row>
    <row r="18162" spans="1:7" x14ac:dyDescent="0.35">
      <c r="A18162" s="1">
        <v>46079</v>
      </c>
      <c r="B18162">
        <v>91428705</v>
      </c>
      <c r="C18162" s="2" t="s">
        <v>35</v>
      </c>
      <c r="D18162">
        <v>1500000</v>
      </c>
      <c r="E18162">
        <v>1</v>
      </c>
      <c r="F18162">
        <v>1000</v>
      </c>
      <c r="G18162" s="2" t="s">
        <v>26</v>
      </c>
    </row>
    <row r="18163" spans="1:7" x14ac:dyDescent="0.35">
      <c r="A18163" s="1">
        <v>46079</v>
      </c>
      <c r="B18163">
        <v>90168717</v>
      </c>
      <c r="C18163" s="2" t="s">
        <v>35</v>
      </c>
      <c r="D18163">
        <v>100000</v>
      </c>
      <c r="E18163">
        <v>1</v>
      </c>
      <c r="F18163">
        <v>1550</v>
      </c>
      <c r="G18163" s="2" t="s">
        <v>26</v>
      </c>
    </row>
    <row r="18164" spans="1:7" x14ac:dyDescent="0.35">
      <c r="A18164" s="1">
        <v>46079</v>
      </c>
      <c r="B18164">
        <v>86919823</v>
      </c>
      <c r="C18164" s="2" t="s">
        <v>36</v>
      </c>
      <c r="D18164">
        <v>500000</v>
      </c>
      <c r="E18164">
        <v>1</v>
      </c>
      <c r="F18164">
        <v>250</v>
      </c>
      <c r="G18164" s="2" t="s">
        <v>26</v>
      </c>
    </row>
    <row r="18165" spans="1:7" x14ac:dyDescent="0.35">
      <c r="A18165" s="1">
        <v>46079</v>
      </c>
      <c r="B18165">
        <v>88110125</v>
      </c>
      <c r="C18165" s="2" t="s">
        <v>39</v>
      </c>
      <c r="D18165">
        <v>50000</v>
      </c>
      <c r="E18165">
        <v>1</v>
      </c>
      <c r="F18165">
        <v>1550</v>
      </c>
      <c r="G18165" s="2" t="s">
        <v>26</v>
      </c>
    </row>
    <row r="18166" spans="1:7" x14ac:dyDescent="0.35">
      <c r="A18166" s="1">
        <v>46079</v>
      </c>
      <c r="B18166">
        <v>65681607</v>
      </c>
      <c r="C18166" s="2" t="s">
        <v>39</v>
      </c>
      <c r="D18166">
        <v>200000</v>
      </c>
      <c r="E18166">
        <v>1</v>
      </c>
      <c r="F18166">
        <v>600</v>
      </c>
      <c r="G18166" s="2" t="s">
        <v>26</v>
      </c>
    </row>
    <row r="18167" spans="1:7" x14ac:dyDescent="0.35">
      <c r="A18167" s="1">
        <v>46079</v>
      </c>
      <c r="B18167">
        <v>87461403</v>
      </c>
      <c r="C18167" s="2" t="s">
        <v>35</v>
      </c>
      <c r="D18167">
        <v>2000000</v>
      </c>
      <c r="E18167">
        <v>1</v>
      </c>
      <c r="F18167">
        <v>1550</v>
      </c>
      <c r="G18167" s="2" t="s">
        <v>26</v>
      </c>
    </row>
    <row r="18168" spans="1:7" x14ac:dyDescent="0.35">
      <c r="A18168" s="1">
        <v>46079</v>
      </c>
      <c r="B18168">
        <v>64788929</v>
      </c>
      <c r="C18168" s="2" t="s">
        <v>33</v>
      </c>
      <c r="D18168">
        <v>50000</v>
      </c>
      <c r="E18168">
        <v>1</v>
      </c>
      <c r="F18168">
        <v>1550</v>
      </c>
      <c r="G18168" s="2" t="s">
        <v>26</v>
      </c>
    </row>
    <row r="18169" spans="1:7" x14ac:dyDescent="0.35">
      <c r="A18169" s="1">
        <v>46079</v>
      </c>
      <c r="B18169">
        <v>81693847</v>
      </c>
      <c r="C18169" s="2" t="s">
        <v>39</v>
      </c>
      <c r="D18169">
        <v>2000000</v>
      </c>
      <c r="E18169">
        <v>1</v>
      </c>
      <c r="F18169">
        <v>250</v>
      </c>
      <c r="G18169" s="2" t="s">
        <v>26</v>
      </c>
    </row>
    <row r="18170" spans="1:7" x14ac:dyDescent="0.35">
      <c r="A18170" s="1">
        <v>46079</v>
      </c>
      <c r="B18170">
        <v>91474183</v>
      </c>
      <c r="C18170" s="2" t="s">
        <v>40</v>
      </c>
      <c r="D18170">
        <v>1000000</v>
      </c>
      <c r="E18170">
        <v>1</v>
      </c>
      <c r="F18170">
        <v>600</v>
      </c>
      <c r="G18170" s="2" t="s">
        <v>26</v>
      </c>
    </row>
    <row r="18171" spans="1:7" x14ac:dyDescent="0.35">
      <c r="A18171" s="1">
        <v>46079</v>
      </c>
      <c r="B18171">
        <v>78303139</v>
      </c>
      <c r="C18171" s="2" t="s">
        <v>38</v>
      </c>
      <c r="D18171">
        <v>3500000</v>
      </c>
      <c r="E18171">
        <v>1</v>
      </c>
      <c r="F18171">
        <v>1000</v>
      </c>
      <c r="G18171" s="2" t="s">
        <v>26</v>
      </c>
    </row>
    <row r="18172" spans="1:7" x14ac:dyDescent="0.35">
      <c r="A18172" s="1">
        <v>46079</v>
      </c>
      <c r="B18172">
        <v>60421849</v>
      </c>
      <c r="C18172" s="2" t="s">
        <v>35</v>
      </c>
      <c r="D18172">
        <v>250000</v>
      </c>
      <c r="E18172">
        <v>1</v>
      </c>
      <c r="F18172">
        <v>600</v>
      </c>
      <c r="G18172" s="2" t="s">
        <v>26</v>
      </c>
    </row>
    <row r="18173" spans="1:7" x14ac:dyDescent="0.35">
      <c r="A18173" s="1">
        <v>46079</v>
      </c>
      <c r="B18173">
        <v>65025566</v>
      </c>
      <c r="C18173" s="2" t="s">
        <v>40</v>
      </c>
      <c r="D18173">
        <v>5000000</v>
      </c>
      <c r="E18173">
        <v>1</v>
      </c>
      <c r="F18173">
        <v>600</v>
      </c>
      <c r="G18173" s="2" t="s">
        <v>26</v>
      </c>
    </row>
    <row r="18174" spans="1:7" x14ac:dyDescent="0.35">
      <c r="A18174" s="1">
        <v>46079</v>
      </c>
      <c r="B18174">
        <v>90265905</v>
      </c>
      <c r="C18174" s="2" t="s">
        <v>41</v>
      </c>
      <c r="D18174">
        <v>100000</v>
      </c>
      <c r="E18174">
        <v>1</v>
      </c>
      <c r="F18174">
        <v>250</v>
      </c>
      <c r="G18174" s="2" t="s">
        <v>26</v>
      </c>
    </row>
    <row r="18175" spans="1:7" x14ac:dyDescent="0.35">
      <c r="A18175" s="1">
        <v>46079</v>
      </c>
      <c r="B18175">
        <v>69239059</v>
      </c>
      <c r="C18175" s="2" t="s">
        <v>39</v>
      </c>
      <c r="D18175">
        <v>250000</v>
      </c>
      <c r="E18175">
        <v>1</v>
      </c>
      <c r="F18175">
        <v>600</v>
      </c>
      <c r="G18175" s="2" t="s">
        <v>26</v>
      </c>
    </row>
    <row r="18176" spans="1:7" x14ac:dyDescent="0.35">
      <c r="A18176" s="1">
        <v>46079</v>
      </c>
      <c r="B18176">
        <v>98401518</v>
      </c>
      <c r="C18176" s="2" t="s">
        <v>37</v>
      </c>
      <c r="D18176">
        <v>500000</v>
      </c>
      <c r="E18176">
        <v>1</v>
      </c>
      <c r="F18176">
        <v>600</v>
      </c>
      <c r="G18176" s="2" t="s">
        <v>26</v>
      </c>
    </row>
    <row r="18177" spans="1:7" x14ac:dyDescent="0.35">
      <c r="A18177" s="1">
        <v>46079</v>
      </c>
      <c r="B18177">
        <v>96605566</v>
      </c>
      <c r="C18177" s="2" t="s">
        <v>37</v>
      </c>
      <c r="D18177">
        <v>2000000</v>
      </c>
      <c r="E18177">
        <v>1</v>
      </c>
      <c r="F18177">
        <v>600</v>
      </c>
      <c r="G18177" s="2" t="s">
        <v>26</v>
      </c>
    </row>
    <row r="18178" spans="1:7" x14ac:dyDescent="0.35">
      <c r="A18178" s="1">
        <v>46079</v>
      </c>
      <c r="B18178">
        <v>69659216</v>
      </c>
      <c r="C18178" s="2" t="s">
        <v>40</v>
      </c>
      <c r="D18178">
        <v>5000000</v>
      </c>
      <c r="E18178">
        <v>1</v>
      </c>
      <c r="F18178">
        <v>600</v>
      </c>
      <c r="G18178" s="2" t="s">
        <v>26</v>
      </c>
    </row>
    <row r="18179" spans="1:7" x14ac:dyDescent="0.35">
      <c r="A18179" s="1">
        <v>46079</v>
      </c>
      <c r="B18179">
        <v>72305423</v>
      </c>
      <c r="C18179" s="2" t="s">
        <v>38</v>
      </c>
      <c r="D18179">
        <v>2000000</v>
      </c>
      <c r="E18179">
        <v>1</v>
      </c>
      <c r="F18179">
        <v>600</v>
      </c>
      <c r="G18179" s="2" t="s">
        <v>26</v>
      </c>
    </row>
    <row r="18180" spans="1:7" x14ac:dyDescent="0.35">
      <c r="A18180" s="1">
        <v>46079</v>
      </c>
      <c r="B18180">
        <v>65368861</v>
      </c>
      <c r="C18180" s="2" t="s">
        <v>36</v>
      </c>
      <c r="D18180">
        <v>50000</v>
      </c>
      <c r="E18180">
        <v>1</v>
      </c>
      <c r="F18180">
        <v>600</v>
      </c>
      <c r="G18180" s="2" t="s">
        <v>26</v>
      </c>
    </row>
    <row r="18181" spans="1:7" x14ac:dyDescent="0.35">
      <c r="A18181" s="1">
        <v>46079</v>
      </c>
      <c r="B18181">
        <v>73771680</v>
      </c>
      <c r="C18181" s="2" t="s">
        <v>37</v>
      </c>
      <c r="D18181">
        <v>3500000</v>
      </c>
      <c r="E18181">
        <v>1</v>
      </c>
      <c r="F18181">
        <v>600</v>
      </c>
      <c r="G18181" s="2" t="s">
        <v>26</v>
      </c>
    </row>
    <row r="18182" spans="1:7" x14ac:dyDescent="0.35">
      <c r="A18182" s="1">
        <v>46079</v>
      </c>
      <c r="B18182">
        <v>74770038</v>
      </c>
      <c r="C18182" s="2" t="s">
        <v>33</v>
      </c>
      <c r="D18182">
        <v>100000</v>
      </c>
      <c r="E18182">
        <v>1</v>
      </c>
      <c r="F18182">
        <v>250</v>
      </c>
      <c r="G18182" s="2" t="s">
        <v>26</v>
      </c>
    </row>
    <row r="18183" spans="1:7" x14ac:dyDescent="0.35">
      <c r="A18183" s="1">
        <v>46079</v>
      </c>
      <c r="B18183">
        <v>83751605</v>
      </c>
      <c r="C18183" s="2" t="s">
        <v>39</v>
      </c>
      <c r="D18183">
        <v>3500000</v>
      </c>
      <c r="E18183">
        <v>1</v>
      </c>
      <c r="F18183">
        <v>600</v>
      </c>
      <c r="G18183" s="2" t="s">
        <v>26</v>
      </c>
    </row>
    <row r="18184" spans="1:7" x14ac:dyDescent="0.35">
      <c r="A18184" s="1">
        <v>46079</v>
      </c>
      <c r="B18184">
        <v>71141751</v>
      </c>
      <c r="C18184" s="2" t="s">
        <v>41</v>
      </c>
      <c r="D18184">
        <v>250000</v>
      </c>
      <c r="E18184">
        <v>1</v>
      </c>
      <c r="F18184">
        <v>1550</v>
      </c>
      <c r="G18184" s="2" t="s">
        <v>26</v>
      </c>
    </row>
    <row r="18185" spans="1:7" x14ac:dyDescent="0.35">
      <c r="A18185" s="1">
        <v>46079</v>
      </c>
      <c r="B18185">
        <v>85039446</v>
      </c>
      <c r="C18185" s="2" t="s">
        <v>40</v>
      </c>
      <c r="D18185">
        <v>3500000</v>
      </c>
      <c r="E18185">
        <v>1</v>
      </c>
      <c r="F18185">
        <v>1550</v>
      </c>
      <c r="G18185" s="2" t="s">
        <v>26</v>
      </c>
    </row>
    <row r="18186" spans="1:7" x14ac:dyDescent="0.35">
      <c r="A18186" s="1">
        <v>46079</v>
      </c>
      <c r="B18186">
        <v>67096770</v>
      </c>
      <c r="C18186" s="2" t="s">
        <v>38</v>
      </c>
      <c r="D18186">
        <v>3500000</v>
      </c>
      <c r="E18186">
        <v>1</v>
      </c>
      <c r="F18186">
        <v>1550</v>
      </c>
      <c r="G18186" s="2" t="s">
        <v>26</v>
      </c>
    </row>
    <row r="18187" spans="1:7" x14ac:dyDescent="0.35">
      <c r="A18187" s="1">
        <v>46079</v>
      </c>
      <c r="B18187">
        <v>61802815</v>
      </c>
      <c r="C18187" s="2" t="s">
        <v>33</v>
      </c>
      <c r="D18187">
        <v>0</v>
      </c>
      <c r="E18187">
        <v>1</v>
      </c>
      <c r="F18187">
        <v>600</v>
      </c>
      <c r="G18187" s="2" t="s">
        <v>26</v>
      </c>
    </row>
    <row r="18188" spans="1:7" x14ac:dyDescent="0.35">
      <c r="A18188" s="1">
        <v>46079</v>
      </c>
      <c r="B18188">
        <v>81426988</v>
      </c>
      <c r="C18188" s="2" t="s">
        <v>40</v>
      </c>
      <c r="D18188">
        <v>2000000</v>
      </c>
      <c r="E18188">
        <v>1</v>
      </c>
      <c r="F18188">
        <v>600</v>
      </c>
      <c r="G18188" s="2" t="s">
        <v>26</v>
      </c>
    </row>
    <row r="18189" spans="1:7" x14ac:dyDescent="0.35">
      <c r="A18189" s="1">
        <v>46079</v>
      </c>
      <c r="B18189">
        <v>99031792</v>
      </c>
      <c r="C18189" s="2" t="s">
        <v>39</v>
      </c>
      <c r="D18189">
        <v>5000000</v>
      </c>
      <c r="E18189">
        <v>1</v>
      </c>
      <c r="F18189">
        <v>1000</v>
      </c>
      <c r="G18189" s="2" t="s">
        <v>26</v>
      </c>
    </row>
    <row r="18190" spans="1:7" x14ac:dyDescent="0.35">
      <c r="A18190" s="1">
        <v>46079</v>
      </c>
      <c r="B18190">
        <v>69032822</v>
      </c>
      <c r="C18190" s="2" t="s">
        <v>39</v>
      </c>
      <c r="D18190">
        <v>1000000</v>
      </c>
      <c r="E18190">
        <v>1</v>
      </c>
      <c r="F18190">
        <v>1000</v>
      </c>
      <c r="G18190" s="2" t="s">
        <v>26</v>
      </c>
    </row>
    <row r="18191" spans="1:7" x14ac:dyDescent="0.35">
      <c r="A18191" s="1">
        <v>46080</v>
      </c>
      <c r="B18191">
        <v>62967491</v>
      </c>
      <c r="C18191" s="2" t="s">
        <v>40</v>
      </c>
      <c r="D18191">
        <v>2000000</v>
      </c>
      <c r="E18191">
        <v>1</v>
      </c>
      <c r="F18191">
        <v>1550</v>
      </c>
      <c r="G18191" s="2" t="s">
        <v>26</v>
      </c>
    </row>
    <row r="18192" spans="1:7" x14ac:dyDescent="0.35">
      <c r="A18192" s="1">
        <v>46080</v>
      </c>
      <c r="B18192">
        <v>95836786</v>
      </c>
      <c r="C18192" s="2" t="s">
        <v>41</v>
      </c>
      <c r="D18192">
        <v>5000000</v>
      </c>
      <c r="E18192">
        <v>1</v>
      </c>
      <c r="F18192">
        <v>600</v>
      </c>
      <c r="G18192" s="2" t="s">
        <v>26</v>
      </c>
    </row>
    <row r="18193" spans="1:7" x14ac:dyDescent="0.35">
      <c r="A18193" s="1">
        <v>46080</v>
      </c>
      <c r="B18193">
        <v>78066329</v>
      </c>
      <c r="C18193" s="2" t="s">
        <v>41</v>
      </c>
      <c r="D18193">
        <v>1500000</v>
      </c>
      <c r="E18193">
        <v>1</v>
      </c>
      <c r="F18193">
        <v>1550</v>
      </c>
      <c r="G18193" s="2" t="s">
        <v>26</v>
      </c>
    </row>
    <row r="18194" spans="1:7" x14ac:dyDescent="0.35">
      <c r="A18194" s="1">
        <v>46080</v>
      </c>
      <c r="B18194">
        <v>83269732</v>
      </c>
      <c r="C18194" s="2" t="s">
        <v>35</v>
      </c>
      <c r="D18194">
        <v>5000000</v>
      </c>
      <c r="E18194">
        <v>1</v>
      </c>
      <c r="F18194">
        <v>1000</v>
      </c>
      <c r="G18194" s="2" t="s">
        <v>26</v>
      </c>
    </row>
    <row r="18195" spans="1:7" x14ac:dyDescent="0.35">
      <c r="A18195" s="1">
        <v>46080</v>
      </c>
      <c r="B18195">
        <v>86887164</v>
      </c>
      <c r="C18195" s="2" t="s">
        <v>35</v>
      </c>
      <c r="D18195">
        <v>500000</v>
      </c>
      <c r="E18195">
        <v>1</v>
      </c>
      <c r="F18195">
        <v>600</v>
      </c>
      <c r="G18195" s="2" t="s">
        <v>26</v>
      </c>
    </row>
    <row r="18196" spans="1:7" x14ac:dyDescent="0.35">
      <c r="A18196" s="1">
        <v>46080</v>
      </c>
      <c r="B18196">
        <v>89057207</v>
      </c>
      <c r="C18196" s="2" t="s">
        <v>39</v>
      </c>
      <c r="D18196">
        <v>200000</v>
      </c>
      <c r="E18196">
        <v>1</v>
      </c>
      <c r="F18196">
        <v>600</v>
      </c>
      <c r="G18196" s="2" t="s">
        <v>26</v>
      </c>
    </row>
    <row r="18197" spans="1:7" x14ac:dyDescent="0.35">
      <c r="A18197" s="1">
        <v>46080</v>
      </c>
      <c r="B18197">
        <v>92599253</v>
      </c>
      <c r="C18197" s="2" t="s">
        <v>35</v>
      </c>
      <c r="D18197">
        <v>1000000</v>
      </c>
      <c r="E18197">
        <v>1</v>
      </c>
      <c r="F18197">
        <v>600</v>
      </c>
      <c r="G18197" s="2" t="s">
        <v>26</v>
      </c>
    </row>
    <row r="18198" spans="1:7" x14ac:dyDescent="0.35">
      <c r="A18198" s="1">
        <v>46080</v>
      </c>
      <c r="B18198">
        <v>95301347</v>
      </c>
      <c r="C18198" s="2" t="s">
        <v>35</v>
      </c>
      <c r="D18198">
        <v>5000000</v>
      </c>
      <c r="E18198">
        <v>1</v>
      </c>
      <c r="F18198">
        <v>1550</v>
      </c>
      <c r="G18198" s="2" t="s">
        <v>26</v>
      </c>
    </row>
    <row r="18199" spans="1:7" x14ac:dyDescent="0.35">
      <c r="A18199" s="1">
        <v>46080</v>
      </c>
      <c r="B18199">
        <v>84892025</v>
      </c>
      <c r="C18199" s="2" t="s">
        <v>35</v>
      </c>
      <c r="D18199">
        <v>1500000</v>
      </c>
      <c r="E18199">
        <v>1</v>
      </c>
      <c r="F18199">
        <v>1550</v>
      </c>
      <c r="G18199" s="2" t="s">
        <v>26</v>
      </c>
    </row>
    <row r="18200" spans="1:7" x14ac:dyDescent="0.35">
      <c r="A18200" s="1">
        <v>46080</v>
      </c>
      <c r="B18200">
        <v>60422234</v>
      </c>
      <c r="C18200" s="2" t="s">
        <v>41</v>
      </c>
      <c r="D18200">
        <v>750000</v>
      </c>
      <c r="E18200">
        <v>1</v>
      </c>
      <c r="F18200">
        <v>250</v>
      </c>
      <c r="G18200" s="2" t="s">
        <v>26</v>
      </c>
    </row>
    <row r="18201" spans="1:7" x14ac:dyDescent="0.35">
      <c r="A18201" s="1">
        <v>46080</v>
      </c>
      <c r="B18201">
        <v>99036622</v>
      </c>
      <c r="C18201" s="2" t="s">
        <v>41</v>
      </c>
      <c r="D18201">
        <v>1000000</v>
      </c>
      <c r="E18201">
        <v>1</v>
      </c>
      <c r="F18201">
        <v>1550</v>
      </c>
      <c r="G18201" s="2" t="s">
        <v>26</v>
      </c>
    </row>
    <row r="18202" spans="1:7" x14ac:dyDescent="0.35">
      <c r="A18202" s="1">
        <v>46080</v>
      </c>
      <c r="B18202">
        <v>70676005</v>
      </c>
      <c r="C18202" s="2" t="s">
        <v>40</v>
      </c>
      <c r="D18202">
        <v>100000</v>
      </c>
      <c r="E18202">
        <v>1</v>
      </c>
      <c r="F18202">
        <v>600</v>
      </c>
      <c r="G18202" s="2" t="s">
        <v>26</v>
      </c>
    </row>
    <row r="18203" spans="1:7" x14ac:dyDescent="0.35">
      <c r="A18203" s="1">
        <v>46080</v>
      </c>
      <c r="B18203">
        <v>69949130</v>
      </c>
      <c r="C18203" s="2" t="s">
        <v>38</v>
      </c>
      <c r="D18203">
        <v>750000</v>
      </c>
      <c r="E18203">
        <v>1</v>
      </c>
      <c r="F18203">
        <v>1000</v>
      </c>
      <c r="G18203" s="2" t="s">
        <v>26</v>
      </c>
    </row>
    <row r="18204" spans="1:7" x14ac:dyDescent="0.35">
      <c r="A18204" s="1">
        <v>46080</v>
      </c>
      <c r="B18204">
        <v>82497715</v>
      </c>
      <c r="C18204" s="2" t="s">
        <v>39</v>
      </c>
      <c r="D18204">
        <v>0</v>
      </c>
      <c r="E18204">
        <v>1</v>
      </c>
      <c r="F18204">
        <v>1000</v>
      </c>
      <c r="G18204" s="2" t="s">
        <v>26</v>
      </c>
    </row>
    <row r="18205" spans="1:7" x14ac:dyDescent="0.35">
      <c r="A18205" s="1">
        <v>46080</v>
      </c>
      <c r="B18205">
        <v>91957692</v>
      </c>
      <c r="C18205" s="2" t="s">
        <v>35</v>
      </c>
      <c r="D18205">
        <v>0</v>
      </c>
      <c r="E18205">
        <v>1</v>
      </c>
      <c r="F18205">
        <v>600</v>
      </c>
      <c r="G18205" s="2" t="s">
        <v>26</v>
      </c>
    </row>
    <row r="18206" spans="1:7" x14ac:dyDescent="0.35">
      <c r="A18206" s="1">
        <v>46080</v>
      </c>
      <c r="B18206">
        <v>79505990</v>
      </c>
      <c r="C18206" s="2" t="s">
        <v>37</v>
      </c>
      <c r="D18206">
        <v>3500000</v>
      </c>
      <c r="E18206">
        <v>1</v>
      </c>
      <c r="F18206">
        <v>250</v>
      </c>
      <c r="G18206" s="2" t="s">
        <v>26</v>
      </c>
    </row>
    <row r="18207" spans="1:7" x14ac:dyDescent="0.35">
      <c r="A18207" s="1">
        <v>46080</v>
      </c>
      <c r="B18207">
        <v>93383388</v>
      </c>
      <c r="C18207" s="2" t="s">
        <v>41</v>
      </c>
      <c r="D18207">
        <v>5000000</v>
      </c>
      <c r="E18207">
        <v>1</v>
      </c>
      <c r="F18207">
        <v>250</v>
      </c>
      <c r="G18207" s="2" t="s">
        <v>26</v>
      </c>
    </row>
    <row r="18208" spans="1:7" x14ac:dyDescent="0.35">
      <c r="A18208" s="1">
        <v>46080</v>
      </c>
      <c r="B18208">
        <v>89262966</v>
      </c>
      <c r="C18208" s="2" t="s">
        <v>33</v>
      </c>
      <c r="D18208">
        <v>0</v>
      </c>
      <c r="E18208">
        <v>1</v>
      </c>
      <c r="F18208">
        <v>250</v>
      </c>
      <c r="G18208" s="2" t="s">
        <v>26</v>
      </c>
    </row>
    <row r="18209" spans="1:7" x14ac:dyDescent="0.35">
      <c r="A18209" s="1">
        <v>46080</v>
      </c>
      <c r="B18209">
        <v>60459945</v>
      </c>
      <c r="C18209" s="2" t="s">
        <v>39</v>
      </c>
      <c r="D18209">
        <v>5000000</v>
      </c>
      <c r="E18209">
        <v>1</v>
      </c>
      <c r="F18209">
        <v>250</v>
      </c>
      <c r="G18209" s="2" t="s">
        <v>26</v>
      </c>
    </row>
    <row r="18210" spans="1:7" x14ac:dyDescent="0.35">
      <c r="A18210" s="1">
        <v>46080</v>
      </c>
      <c r="B18210">
        <v>63839783</v>
      </c>
      <c r="C18210" s="2" t="s">
        <v>33</v>
      </c>
      <c r="D18210">
        <v>100000</v>
      </c>
      <c r="E18210">
        <v>1</v>
      </c>
      <c r="F18210">
        <v>1000</v>
      </c>
      <c r="G18210" s="2" t="s">
        <v>26</v>
      </c>
    </row>
    <row r="18211" spans="1:7" x14ac:dyDescent="0.35">
      <c r="A18211" s="1">
        <v>46080</v>
      </c>
      <c r="B18211">
        <v>92831940</v>
      </c>
      <c r="C18211" s="2" t="s">
        <v>41</v>
      </c>
      <c r="D18211">
        <v>2000000</v>
      </c>
      <c r="E18211">
        <v>1</v>
      </c>
      <c r="F18211">
        <v>1000</v>
      </c>
      <c r="G18211" s="2" t="s">
        <v>26</v>
      </c>
    </row>
    <row r="18212" spans="1:7" x14ac:dyDescent="0.35">
      <c r="A18212" s="1">
        <v>46080</v>
      </c>
      <c r="B18212">
        <v>76305865</v>
      </c>
      <c r="C18212" s="2" t="s">
        <v>39</v>
      </c>
      <c r="D18212">
        <v>250000</v>
      </c>
      <c r="E18212">
        <v>1</v>
      </c>
      <c r="F18212">
        <v>600</v>
      </c>
      <c r="G18212" s="2" t="s">
        <v>26</v>
      </c>
    </row>
    <row r="18213" spans="1:7" x14ac:dyDescent="0.35">
      <c r="A18213" s="1">
        <v>46080</v>
      </c>
      <c r="B18213">
        <v>73802178</v>
      </c>
      <c r="C18213" s="2" t="s">
        <v>41</v>
      </c>
      <c r="D18213">
        <v>3500000</v>
      </c>
      <c r="E18213">
        <v>1</v>
      </c>
      <c r="F18213">
        <v>600</v>
      </c>
      <c r="G18213" s="2" t="s">
        <v>26</v>
      </c>
    </row>
    <row r="18214" spans="1:7" x14ac:dyDescent="0.35">
      <c r="A18214" s="1">
        <v>46080</v>
      </c>
      <c r="B18214">
        <v>93519257</v>
      </c>
      <c r="C18214" s="2" t="s">
        <v>40</v>
      </c>
      <c r="D18214">
        <v>0</v>
      </c>
      <c r="E18214">
        <v>1</v>
      </c>
      <c r="F18214">
        <v>1000</v>
      </c>
      <c r="G18214" s="2" t="s">
        <v>26</v>
      </c>
    </row>
    <row r="18215" spans="1:7" x14ac:dyDescent="0.35">
      <c r="A18215" s="1">
        <v>46080</v>
      </c>
      <c r="B18215">
        <v>67227201</v>
      </c>
      <c r="C18215" s="2" t="s">
        <v>41</v>
      </c>
      <c r="D18215">
        <v>750000</v>
      </c>
      <c r="E18215">
        <v>1</v>
      </c>
      <c r="F18215">
        <v>1000</v>
      </c>
      <c r="G18215" s="2" t="s">
        <v>26</v>
      </c>
    </row>
    <row r="18216" spans="1:7" x14ac:dyDescent="0.35">
      <c r="A18216" s="1">
        <v>46080</v>
      </c>
      <c r="B18216">
        <v>94264698</v>
      </c>
      <c r="C18216" s="2" t="s">
        <v>37</v>
      </c>
      <c r="D18216">
        <v>750000</v>
      </c>
      <c r="E18216">
        <v>1</v>
      </c>
      <c r="F18216">
        <v>250</v>
      </c>
      <c r="G18216" s="2" t="s">
        <v>26</v>
      </c>
    </row>
    <row r="18217" spans="1:7" x14ac:dyDescent="0.35">
      <c r="A18217" s="1">
        <v>46080</v>
      </c>
      <c r="B18217">
        <v>79000679</v>
      </c>
      <c r="C18217" s="2" t="s">
        <v>36</v>
      </c>
      <c r="D18217">
        <v>500000</v>
      </c>
      <c r="E18217">
        <v>1</v>
      </c>
      <c r="F18217">
        <v>250</v>
      </c>
      <c r="G18217" s="2" t="s">
        <v>26</v>
      </c>
    </row>
    <row r="18218" spans="1:7" x14ac:dyDescent="0.35">
      <c r="A18218" s="1">
        <v>46080</v>
      </c>
      <c r="B18218">
        <v>88992469</v>
      </c>
      <c r="C18218" s="2" t="s">
        <v>37</v>
      </c>
      <c r="D18218">
        <v>0</v>
      </c>
      <c r="E18218">
        <v>1</v>
      </c>
      <c r="F18218">
        <v>1000</v>
      </c>
      <c r="G18218" s="2" t="s">
        <v>26</v>
      </c>
    </row>
    <row r="18219" spans="1:7" x14ac:dyDescent="0.35">
      <c r="A18219" s="1">
        <v>46080</v>
      </c>
      <c r="B18219">
        <v>96645503</v>
      </c>
      <c r="C18219" s="2" t="s">
        <v>33</v>
      </c>
      <c r="D18219">
        <v>500000</v>
      </c>
      <c r="E18219">
        <v>1</v>
      </c>
      <c r="F18219">
        <v>1000</v>
      </c>
      <c r="G18219" s="2" t="s">
        <v>26</v>
      </c>
    </row>
    <row r="18220" spans="1:7" x14ac:dyDescent="0.35">
      <c r="A18220" s="1">
        <v>46080</v>
      </c>
      <c r="B18220">
        <v>77836428</v>
      </c>
      <c r="C18220" s="2" t="s">
        <v>41</v>
      </c>
      <c r="D18220">
        <v>750000</v>
      </c>
      <c r="E18220">
        <v>1</v>
      </c>
      <c r="F18220">
        <v>1550</v>
      </c>
      <c r="G18220" s="2" t="s">
        <v>26</v>
      </c>
    </row>
    <row r="18221" spans="1:7" x14ac:dyDescent="0.35">
      <c r="A18221" s="1">
        <v>46080</v>
      </c>
      <c r="B18221">
        <v>88816044</v>
      </c>
      <c r="C18221" s="2" t="s">
        <v>39</v>
      </c>
      <c r="D18221">
        <v>1000000</v>
      </c>
      <c r="E18221">
        <v>1</v>
      </c>
      <c r="F18221">
        <v>1000</v>
      </c>
      <c r="G18221" s="2" t="s">
        <v>26</v>
      </c>
    </row>
    <row r="18222" spans="1:7" x14ac:dyDescent="0.35">
      <c r="A18222" s="1">
        <v>46080</v>
      </c>
      <c r="B18222">
        <v>73708413</v>
      </c>
      <c r="C18222" s="2" t="s">
        <v>36</v>
      </c>
      <c r="D18222">
        <v>1500000</v>
      </c>
      <c r="E18222">
        <v>1</v>
      </c>
      <c r="F18222">
        <v>250</v>
      </c>
      <c r="G18222" s="2" t="s">
        <v>26</v>
      </c>
    </row>
    <row r="18223" spans="1:7" x14ac:dyDescent="0.35">
      <c r="A18223" s="1">
        <v>46080</v>
      </c>
      <c r="B18223">
        <v>95265654</v>
      </c>
      <c r="C18223" s="2" t="s">
        <v>37</v>
      </c>
      <c r="D18223">
        <v>250000</v>
      </c>
      <c r="E18223">
        <v>1</v>
      </c>
      <c r="F18223">
        <v>1550</v>
      </c>
      <c r="G18223" s="2" t="s">
        <v>26</v>
      </c>
    </row>
    <row r="18224" spans="1:7" x14ac:dyDescent="0.35">
      <c r="A18224" s="1">
        <v>46080</v>
      </c>
      <c r="B18224">
        <v>65304031</v>
      </c>
      <c r="C18224" s="2" t="s">
        <v>41</v>
      </c>
      <c r="D18224">
        <v>0</v>
      </c>
      <c r="E18224">
        <v>1</v>
      </c>
      <c r="F18224">
        <v>250</v>
      </c>
      <c r="G18224" s="2" t="s">
        <v>26</v>
      </c>
    </row>
    <row r="18225" spans="1:7" x14ac:dyDescent="0.35">
      <c r="A18225" s="1">
        <v>46080</v>
      </c>
      <c r="B18225">
        <v>92755943</v>
      </c>
      <c r="C18225" s="2" t="s">
        <v>37</v>
      </c>
      <c r="D18225">
        <v>2000000</v>
      </c>
      <c r="E18225">
        <v>1</v>
      </c>
      <c r="F18225">
        <v>600</v>
      </c>
      <c r="G18225" s="2" t="s">
        <v>26</v>
      </c>
    </row>
    <row r="18226" spans="1:7" x14ac:dyDescent="0.35">
      <c r="A18226" s="1">
        <v>46080</v>
      </c>
      <c r="B18226">
        <v>83458003</v>
      </c>
      <c r="C18226" s="2" t="s">
        <v>37</v>
      </c>
      <c r="D18226">
        <v>3500000</v>
      </c>
      <c r="E18226">
        <v>1</v>
      </c>
      <c r="F18226">
        <v>1000</v>
      </c>
      <c r="G18226" s="2" t="s">
        <v>26</v>
      </c>
    </row>
    <row r="18227" spans="1:7" x14ac:dyDescent="0.35">
      <c r="A18227" s="1">
        <v>46080</v>
      </c>
      <c r="B18227">
        <v>88144180</v>
      </c>
      <c r="C18227" s="2" t="s">
        <v>35</v>
      </c>
      <c r="D18227">
        <v>500000</v>
      </c>
      <c r="E18227">
        <v>1</v>
      </c>
      <c r="F18227">
        <v>1550</v>
      </c>
      <c r="G18227" s="2" t="s">
        <v>26</v>
      </c>
    </row>
    <row r="18228" spans="1:7" x14ac:dyDescent="0.35">
      <c r="A18228" s="1">
        <v>46080</v>
      </c>
      <c r="B18228">
        <v>86033655</v>
      </c>
      <c r="C18228" s="2" t="s">
        <v>39</v>
      </c>
      <c r="D18228">
        <v>3500000</v>
      </c>
      <c r="E18228">
        <v>1</v>
      </c>
      <c r="F18228">
        <v>600</v>
      </c>
      <c r="G18228" s="2" t="s">
        <v>26</v>
      </c>
    </row>
    <row r="18229" spans="1:7" x14ac:dyDescent="0.35">
      <c r="A18229" s="1">
        <v>46080</v>
      </c>
      <c r="B18229">
        <v>86630959</v>
      </c>
      <c r="C18229" s="2" t="s">
        <v>40</v>
      </c>
      <c r="D18229">
        <v>5000000</v>
      </c>
      <c r="E18229">
        <v>1</v>
      </c>
      <c r="F18229">
        <v>1550</v>
      </c>
      <c r="G18229" s="2" t="s">
        <v>26</v>
      </c>
    </row>
    <row r="18230" spans="1:7" x14ac:dyDescent="0.35">
      <c r="A18230" s="1">
        <v>46080</v>
      </c>
      <c r="B18230">
        <v>69054176</v>
      </c>
      <c r="C18230" s="2" t="s">
        <v>35</v>
      </c>
      <c r="D18230">
        <v>250000</v>
      </c>
      <c r="E18230">
        <v>1</v>
      </c>
      <c r="F18230">
        <v>600</v>
      </c>
      <c r="G18230" s="2" t="s">
        <v>26</v>
      </c>
    </row>
    <row r="18231" spans="1:7" x14ac:dyDescent="0.35">
      <c r="A18231" s="1">
        <v>46080</v>
      </c>
      <c r="B18231">
        <v>84257848</v>
      </c>
      <c r="C18231" s="2" t="s">
        <v>39</v>
      </c>
      <c r="D18231">
        <v>5000000</v>
      </c>
      <c r="E18231">
        <v>1</v>
      </c>
      <c r="F18231">
        <v>1550</v>
      </c>
      <c r="G18231" s="2" t="s">
        <v>26</v>
      </c>
    </row>
    <row r="18232" spans="1:7" x14ac:dyDescent="0.35">
      <c r="A18232" s="1">
        <v>46080</v>
      </c>
      <c r="B18232">
        <v>75618872</v>
      </c>
      <c r="C18232" s="2" t="s">
        <v>36</v>
      </c>
      <c r="D18232">
        <v>0</v>
      </c>
      <c r="E18232">
        <v>1</v>
      </c>
      <c r="F18232">
        <v>600</v>
      </c>
      <c r="G18232" s="2" t="s">
        <v>26</v>
      </c>
    </row>
    <row r="18233" spans="1:7" x14ac:dyDescent="0.35">
      <c r="A18233" s="1">
        <v>46080</v>
      </c>
      <c r="B18233">
        <v>76144085</v>
      </c>
      <c r="C18233" s="2" t="s">
        <v>40</v>
      </c>
      <c r="D18233">
        <v>1000000</v>
      </c>
      <c r="E18233">
        <v>1</v>
      </c>
      <c r="F18233">
        <v>1550</v>
      </c>
      <c r="G18233" s="2" t="s">
        <v>26</v>
      </c>
    </row>
    <row r="18234" spans="1:7" x14ac:dyDescent="0.35">
      <c r="A18234" s="1">
        <v>46080</v>
      </c>
      <c r="B18234">
        <v>95711256</v>
      </c>
      <c r="C18234" s="2" t="s">
        <v>38</v>
      </c>
      <c r="D18234">
        <v>500000</v>
      </c>
      <c r="E18234">
        <v>1</v>
      </c>
      <c r="F18234">
        <v>1000</v>
      </c>
      <c r="G18234" s="2" t="s">
        <v>26</v>
      </c>
    </row>
    <row r="18235" spans="1:7" x14ac:dyDescent="0.35">
      <c r="A18235" s="1">
        <v>46080</v>
      </c>
      <c r="B18235">
        <v>88937112</v>
      </c>
      <c r="C18235" s="2" t="s">
        <v>37</v>
      </c>
      <c r="D18235">
        <v>750000</v>
      </c>
      <c r="E18235">
        <v>1</v>
      </c>
      <c r="F18235">
        <v>250</v>
      </c>
      <c r="G18235" s="2" t="s">
        <v>26</v>
      </c>
    </row>
    <row r="18236" spans="1:7" x14ac:dyDescent="0.35">
      <c r="A18236" s="1">
        <v>46080</v>
      </c>
      <c r="B18236">
        <v>60799243</v>
      </c>
      <c r="C18236" s="2" t="s">
        <v>33</v>
      </c>
      <c r="D18236">
        <v>0</v>
      </c>
      <c r="E18236">
        <v>1</v>
      </c>
      <c r="F18236">
        <v>600</v>
      </c>
      <c r="G18236" s="2" t="s">
        <v>26</v>
      </c>
    </row>
    <row r="18237" spans="1:7" x14ac:dyDescent="0.35">
      <c r="A18237" s="1">
        <v>46080</v>
      </c>
      <c r="B18237">
        <v>77732501</v>
      </c>
      <c r="C18237" s="2" t="s">
        <v>40</v>
      </c>
      <c r="D18237">
        <v>1000000</v>
      </c>
      <c r="E18237">
        <v>1</v>
      </c>
      <c r="F18237">
        <v>250</v>
      </c>
      <c r="G18237" s="2" t="s">
        <v>26</v>
      </c>
    </row>
    <row r="18238" spans="1:7" x14ac:dyDescent="0.35">
      <c r="A18238" s="1">
        <v>46080</v>
      </c>
      <c r="B18238">
        <v>78036320</v>
      </c>
      <c r="C18238" s="2" t="s">
        <v>39</v>
      </c>
      <c r="D18238">
        <v>100000</v>
      </c>
      <c r="E18238">
        <v>1</v>
      </c>
      <c r="F18238">
        <v>1550</v>
      </c>
      <c r="G18238" s="2" t="s">
        <v>26</v>
      </c>
    </row>
    <row r="18239" spans="1:7" x14ac:dyDescent="0.35">
      <c r="A18239" s="1">
        <v>46080</v>
      </c>
      <c r="B18239">
        <v>80477352</v>
      </c>
      <c r="C18239" s="2" t="s">
        <v>36</v>
      </c>
      <c r="D18239">
        <v>200000</v>
      </c>
      <c r="E18239">
        <v>1</v>
      </c>
      <c r="F18239">
        <v>250</v>
      </c>
      <c r="G18239" s="2" t="s">
        <v>26</v>
      </c>
    </row>
    <row r="18240" spans="1:7" x14ac:dyDescent="0.35">
      <c r="A18240" s="1">
        <v>46080</v>
      </c>
      <c r="B18240">
        <v>83691598</v>
      </c>
      <c r="C18240" s="2" t="s">
        <v>35</v>
      </c>
      <c r="D18240">
        <v>3500000</v>
      </c>
      <c r="E18240">
        <v>1</v>
      </c>
      <c r="F18240">
        <v>250</v>
      </c>
      <c r="G18240" s="2" t="s">
        <v>26</v>
      </c>
    </row>
    <row r="18241" spans="1:7" x14ac:dyDescent="0.35">
      <c r="A18241" s="1">
        <v>46080</v>
      </c>
      <c r="B18241">
        <v>66996660</v>
      </c>
      <c r="C18241" s="2" t="s">
        <v>36</v>
      </c>
      <c r="D18241">
        <v>500000</v>
      </c>
      <c r="E18241">
        <v>1</v>
      </c>
      <c r="F18241">
        <v>1000</v>
      </c>
      <c r="G18241" s="2" t="s">
        <v>26</v>
      </c>
    </row>
    <row r="18242" spans="1:7" x14ac:dyDescent="0.35">
      <c r="A18242" s="1">
        <v>46080</v>
      </c>
      <c r="B18242">
        <v>61978811</v>
      </c>
      <c r="C18242" s="2" t="s">
        <v>41</v>
      </c>
      <c r="D18242">
        <v>100000</v>
      </c>
      <c r="E18242">
        <v>1</v>
      </c>
      <c r="F18242">
        <v>1000</v>
      </c>
      <c r="G18242" s="2" t="s">
        <v>26</v>
      </c>
    </row>
    <row r="18243" spans="1:7" x14ac:dyDescent="0.35">
      <c r="A18243" s="1">
        <v>46080</v>
      </c>
      <c r="B18243">
        <v>81075755</v>
      </c>
      <c r="C18243" s="2" t="s">
        <v>35</v>
      </c>
      <c r="D18243">
        <v>1500000</v>
      </c>
      <c r="E18243">
        <v>1</v>
      </c>
      <c r="F18243">
        <v>600</v>
      </c>
      <c r="G18243" s="2" t="s">
        <v>26</v>
      </c>
    </row>
    <row r="18244" spans="1:7" x14ac:dyDescent="0.35">
      <c r="A18244" s="1">
        <v>46080</v>
      </c>
      <c r="B18244">
        <v>74338235</v>
      </c>
      <c r="C18244" s="2" t="s">
        <v>39</v>
      </c>
      <c r="D18244">
        <v>0</v>
      </c>
      <c r="E18244">
        <v>1</v>
      </c>
      <c r="F18244">
        <v>250</v>
      </c>
      <c r="G18244" s="2" t="s">
        <v>26</v>
      </c>
    </row>
    <row r="18245" spans="1:7" x14ac:dyDescent="0.35">
      <c r="A18245" s="1">
        <v>46080</v>
      </c>
      <c r="B18245">
        <v>75836153</v>
      </c>
      <c r="C18245" s="2" t="s">
        <v>40</v>
      </c>
      <c r="D18245">
        <v>50000</v>
      </c>
      <c r="E18245">
        <v>1</v>
      </c>
      <c r="F18245">
        <v>1550</v>
      </c>
      <c r="G18245" s="2" t="s">
        <v>26</v>
      </c>
    </row>
    <row r="18246" spans="1:7" x14ac:dyDescent="0.35">
      <c r="A18246" s="1">
        <v>46080</v>
      </c>
      <c r="B18246">
        <v>73046680</v>
      </c>
      <c r="C18246" s="2" t="s">
        <v>38</v>
      </c>
      <c r="D18246">
        <v>1000000</v>
      </c>
      <c r="E18246">
        <v>1</v>
      </c>
      <c r="F18246">
        <v>1000</v>
      </c>
      <c r="G18246" s="2" t="s">
        <v>26</v>
      </c>
    </row>
    <row r="18247" spans="1:7" x14ac:dyDescent="0.35">
      <c r="A18247" s="1">
        <v>46080</v>
      </c>
      <c r="B18247">
        <v>82481387</v>
      </c>
      <c r="C18247" s="2" t="s">
        <v>41</v>
      </c>
      <c r="D18247">
        <v>500000</v>
      </c>
      <c r="E18247">
        <v>1</v>
      </c>
      <c r="F18247">
        <v>1000</v>
      </c>
      <c r="G18247" s="2" t="s">
        <v>26</v>
      </c>
    </row>
    <row r="18248" spans="1:7" x14ac:dyDescent="0.35">
      <c r="A18248" s="1">
        <v>46080</v>
      </c>
      <c r="B18248">
        <v>80543268</v>
      </c>
      <c r="C18248" s="2" t="s">
        <v>35</v>
      </c>
      <c r="D18248">
        <v>750000</v>
      </c>
      <c r="E18248">
        <v>1</v>
      </c>
      <c r="F18248">
        <v>600</v>
      </c>
      <c r="G18248" s="2" t="s">
        <v>26</v>
      </c>
    </row>
    <row r="18249" spans="1:7" x14ac:dyDescent="0.35">
      <c r="A18249" s="1">
        <v>46080</v>
      </c>
      <c r="B18249">
        <v>85710875</v>
      </c>
      <c r="C18249" s="2" t="s">
        <v>41</v>
      </c>
      <c r="D18249">
        <v>0</v>
      </c>
      <c r="E18249">
        <v>1</v>
      </c>
      <c r="F18249">
        <v>600</v>
      </c>
      <c r="G18249" s="2" t="s">
        <v>26</v>
      </c>
    </row>
    <row r="18250" spans="1:7" x14ac:dyDescent="0.35">
      <c r="A18250" s="1">
        <v>46080</v>
      </c>
      <c r="B18250">
        <v>98098766</v>
      </c>
      <c r="C18250" s="2" t="s">
        <v>33</v>
      </c>
      <c r="D18250">
        <v>2000000</v>
      </c>
      <c r="E18250">
        <v>1</v>
      </c>
      <c r="F18250">
        <v>1550</v>
      </c>
      <c r="G18250" s="2" t="s">
        <v>26</v>
      </c>
    </row>
    <row r="18251" spans="1:7" x14ac:dyDescent="0.35">
      <c r="A18251" s="1">
        <v>46080</v>
      </c>
      <c r="B18251">
        <v>78497894</v>
      </c>
      <c r="C18251" s="2" t="s">
        <v>37</v>
      </c>
      <c r="D18251">
        <v>200000</v>
      </c>
      <c r="E18251">
        <v>1</v>
      </c>
      <c r="F18251">
        <v>600</v>
      </c>
      <c r="G18251" s="2" t="s">
        <v>26</v>
      </c>
    </row>
    <row r="18252" spans="1:7" x14ac:dyDescent="0.35">
      <c r="A18252" s="1">
        <v>46080</v>
      </c>
      <c r="B18252">
        <v>93753234</v>
      </c>
      <c r="C18252" s="2" t="s">
        <v>40</v>
      </c>
      <c r="D18252">
        <v>50000</v>
      </c>
      <c r="E18252">
        <v>1</v>
      </c>
      <c r="F18252">
        <v>1000</v>
      </c>
      <c r="G18252" s="2" t="s">
        <v>26</v>
      </c>
    </row>
    <row r="18253" spans="1:7" x14ac:dyDescent="0.35">
      <c r="A18253" s="1">
        <v>46080</v>
      </c>
      <c r="B18253">
        <v>68841691</v>
      </c>
      <c r="C18253" s="2" t="s">
        <v>38</v>
      </c>
      <c r="D18253">
        <v>0</v>
      </c>
      <c r="E18253">
        <v>1</v>
      </c>
      <c r="F18253">
        <v>600</v>
      </c>
      <c r="G18253" s="2" t="s">
        <v>26</v>
      </c>
    </row>
    <row r="18254" spans="1:7" x14ac:dyDescent="0.35">
      <c r="A18254" s="1">
        <v>46080</v>
      </c>
      <c r="B18254">
        <v>86703254</v>
      </c>
      <c r="C18254" s="2" t="s">
        <v>33</v>
      </c>
      <c r="D18254">
        <v>1500000</v>
      </c>
      <c r="E18254">
        <v>1</v>
      </c>
      <c r="F18254">
        <v>1000</v>
      </c>
      <c r="G18254" s="2" t="s">
        <v>26</v>
      </c>
    </row>
    <row r="18255" spans="1:7" x14ac:dyDescent="0.35">
      <c r="A18255" s="1">
        <v>46080</v>
      </c>
      <c r="B18255">
        <v>64696724</v>
      </c>
      <c r="C18255" s="2" t="s">
        <v>38</v>
      </c>
      <c r="D18255">
        <v>200000</v>
      </c>
      <c r="E18255">
        <v>1</v>
      </c>
      <c r="F18255">
        <v>600</v>
      </c>
      <c r="G18255" s="2" t="s">
        <v>26</v>
      </c>
    </row>
    <row r="18256" spans="1:7" x14ac:dyDescent="0.35">
      <c r="A18256" s="1">
        <v>46080</v>
      </c>
      <c r="B18256">
        <v>85218095</v>
      </c>
      <c r="C18256" s="2" t="s">
        <v>38</v>
      </c>
      <c r="D18256">
        <v>750000</v>
      </c>
      <c r="E18256">
        <v>1</v>
      </c>
      <c r="F18256">
        <v>250</v>
      </c>
      <c r="G18256" s="2" t="s">
        <v>26</v>
      </c>
    </row>
    <row r="18257" spans="1:7" x14ac:dyDescent="0.35">
      <c r="A18257" s="1">
        <v>46080</v>
      </c>
      <c r="B18257">
        <v>63329426</v>
      </c>
      <c r="C18257" s="2" t="s">
        <v>35</v>
      </c>
      <c r="D18257">
        <v>0</v>
      </c>
      <c r="E18257">
        <v>1</v>
      </c>
      <c r="F18257">
        <v>1000</v>
      </c>
      <c r="G18257" s="2" t="s">
        <v>26</v>
      </c>
    </row>
    <row r="18258" spans="1:7" x14ac:dyDescent="0.35">
      <c r="A18258" s="1">
        <v>46080</v>
      </c>
      <c r="B18258">
        <v>73988301</v>
      </c>
      <c r="C18258" s="2" t="s">
        <v>37</v>
      </c>
      <c r="D18258">
        <v>250000</v>
      </c>
      <c r="E18258">
        <v>1</v>
      </c>
      <c r="F18258">
        <v>600</v>
      </c>
      <c r="G18258" s="2" t="s">
        <v>26</v>
      </c>
    </row>
    <row r="18259" spans="1:7" x14ac:dyDescent="0.35">
      <c r="A18259" s="1">
        <v>46080</v>
      </c>
      <c r="B18259">
        <v>89659179</v>
      </c>
      <c r="C18259" s="2" t="s">
        <v>41</v>
      </c>
      <c r="D18259">
        <v>5000000</v>
      </c>
      <c r="E18259">
        <v>1</v>
      </c>
      <c r="F18259">
        <v>1000</v>
      </c>
      <c r="G18259" s="2" t="s">
        <v>26</v>
      </c>
    </row>
    <row r="18260" spans="1:7" x14ac:dyDescent="0.35">
      <c r="A18260" s="1">
        <v>46080</v>
      </c>
      <c r="B18260">
        <v>61999938</v>
      </c>
      <c r="C18260" s="2" t="s">
        <v>36</v>
      </c>
      <c r="D18260">
        <v>750000</v>
      </c>
      <c r="E18260">
        <v>1</v>
      </c>
      <c r="F18260">
        <v>600</v>
      </c>
      <c r="G18260" s="2" t="s">
        <v>26</v>
      </c>
    </row>
    <row r="18261" spans="1:7" x14ac:dyDescent="0.35">
      <c r="A18261" s="1">
        <v>46080</v>
      </c>
      <c r="B18261">
        <v>93168058</v>
      </c>
      <c r="C18261" s="2" t="s">
        <v>35</v>
      </c>
      <c r="D18261">
        <v>50000</v>
      </c>
      <c r="E18261">
        <v>1</v>
      </c>
      <c r="F18261">
        <v>250</v>
      </c>
      <c r="G18261" s="2" t="s">
        <v>26</v>
      </c>
    </row>
    <row r="18262" spans="1:7" x14ac:dyDescent="0.35">
      <c r="A18262" s="1">
        <v>46080</v>
      </c>
      <c r="B18262">
        <v>62740123</v>
      </c>
      <c r="C18262" s="2" t="s">
        <v>36</v>
      </c>
      <c r="D18262">
        <v>750000</v>
      </c>
      <c r="E18262">
        <v>1</v>
      </c>
      <c r="F18262">
        <v>1550</v>
      </c>
      <c r="G18262" s="2" t="s">
        <v>26</v>
      </c>
    </row>
    <row r="18263" spans="1:7" x14ac:dyDescent="0.35">
      <c r="A18263" s="1">
        <v>46080</v>
      </c>
      <c r="B18263">
        <v>76904205</v>
      </c>
      <c r="C18263" s="2" t="s">
        <v>36</v>
      </c>
      <c r="D18263">
        <v>50000</v>
      </c>
      <c r="E18263">
        <v>1</v>
      </c>
      <c r="F18263">
        <v>1000</v>
      </c>
      <c r="G18263" s="2" t="s">
        <v>26</v>
      </c>
    </row>
    <row r="18264" spans="1:7" x14ac:dyDescent="0.35">
      <c r="A18264" s="1">
        <v>46080</v>
      </c>
      <c r="B18264">
        <v>93842160</v>
      </c>
      <c r="C18264" s="2" t="s">
        <v>38</v>
      </c>
      <c r="D18264">
        <v>0</v>
      </c>
      <c r="E18264">
        <v>1</v>
      </c>
      <c r="F18264">
        <v>1550</v>
      </c>
      <c r="G18264" s="2" t="s">
        <v>26</v>
      </c>
    </row>
    <row r="18265" spans="1:7" x14ac:dyDescent="0.35">
      <c r="A18265" s="1">
        <v>46080</v>
      </c>
      <c r="B18265">
        <v>74244548</v>
      </c>
      <c r="C18265" s="2" t="s">
        <v>35</v>
      </c>
      <c r="D18265">
        <v>750000</v>
      </c>
      <c r="E18265">
        <v>1</v>
      </c>
      <c r="F18265">
        <v>250</v>
      </c>
      <c r="G18265" s="2" t="s">
        <v>26</v>
      </c>
    </row>
    <row r="18266" spans="1:7" x14ac:dyDescent="0.35">
      <c r="A18266" s="1">
        <v>46080</v>
      </c>
      <c r="B18266">
        <v>92613327</v>
      </c>
      <c r="C18266" s="2" t="s">
        <v>36</v>
      </c>
      <c r="D18266">
        <v>250000</v>
      </c>
      <c r="E18266">
        <v>1</v>
      </c>
      <c r="F18266">
        <v>1000</v>
      </c>
      <c r="G18266" s="2" t="s">
        <v>26</v>
      </c>
    </row>
    <row r="18267" spans="1:7" x14ac:dyDescent="0.35">
      <c r="A18267" s="1">
        <v>46080</v>
      </c>
      <c r="B18267">
        <v>86893290</v>
      </c>
      <c r="C18267" s="2" t="s">
        <v>40</v>
      </c>
      <c r="D18267">
        <v>200000</v>
      </c>
      <c r="E18267">
        <v>1</v>
      </c>
      <c r="F18267">
        <v>1550</v>
      </c>
      <c r="G18267" s="2" t="s">
        <v>26</v>
      </c>
    </row>
    <row r="18268" spans="1:7" x14ac:dyDescent="0.35">
      <c r="A18268" s="1">
        <v>46080</v>
      </c>
      <c r="B18268">
        <v>81546936</v>
      </c>
      <c r="C18268" s="2" t="s">
        <v>33</v>
      </c>
      <c r="D18268">
        <v>50000</v>
      </c>
      <c r="E18268">
        <v>1</v>
      </c>
      <c r="F18268">
        <v>250</v>
      </c>
      <c r="G18268" s="2" t="s">
        <v>26</v>
      </c>
    </row>
    <row r="18269" spans="1:7" x14ac:dyDescent="0.35">
      <c r="A18269" s="1">
        <v>46080</v>
      </c>
      <c r="B18269">
        <v>92982716</v>
      </c>
      <c r="C18269" s="2" t="s">
        <v>38</v>
      </c>
      <c r="D18269">
        <v>1500000</v>
      </c>
      <c r="E18269">
        <v>1</v>
      </c>
      <c r="F18269">
        <v>250</v>
      </c>
      <c r="G18269" s="2" t="s">
        <v>26</v>
      </c>
    </row>
    <row r="18270" spans="1:7" x14ac:dyDescent="0.35">
      <c r="A18270" s="1">
        <v>46080</v>
      </c>
      <c r="B18270">
        <v>92044423</v>
      </c>
      <c r="C18270" s="2" t="s">
        <v>36</v>
      </c>
      <c r="D18270">
        <v>200000</v>
      </c>
      <c r="E18270">
        <v>1</v>
      </c>
      <c r="F18270">
        <v>1000</v>
      </c>
      <c r="G18270" s="2" t="s">
        <v>26</v>
      </c>
    </row>
    <row r="18271" spans="1:7" x14ac:dyDescent="0.35">
      <c r="A18271" s="1">
        <v>46080</v>
      </c>
      <c r="B18271">
        <v>64601111</v>
      </c>
      <c r="C18271" s="2" t="s">
        <v>41</v>
      </c>
      <c r="D18271">
        <v>0</v>
      </c>
      <c r="E18271">
        <v>1</v>
      </c>
      <c r="F18271">
        <v>1550</v>
      </c>
      <c r="G18271" s="2" t="s">
        <v>26</v>
      </c>
    </row>
    <row r="18272" spans="1:7" x14ac:dyDescent="0.35">
      <c r="A18272" s="1">
        <v>46080</v>
      </c>
      <c r="B18272">
        <v>60440011</v>
      </c>
      <c r="C18272" s="2" t="s">
        <v>37</v>
      </c>
      <c r="D18272">
        <v>0</v>
      </c>
      <c r="E18272">
        <v>1</v>
      </c>
      <c r="F18272">
        <v>250</v>
      </c>
      <c r="G18272" s="2" t="s">
        <v>26</v>
      </c>
    </row>
    <row r="18273" spans="1:7" x14ac:dyDescent="0.35">
      <c r="A18273" s="1">
        <v>46080</v>
      </c>
      <c r="B18273">
        <v>83094735</v>
      </c>
      <c r="C18273" s="2" t="s">
        <v>36</v>
      </c>
      <c r="D18273">
        <v>250000</v>
      </c>
      <c r="E18273">
        <v>1</v>
      </c>
      <c r="F18273">
        <v>600</v>
      </c>
      <c r="G18273" s="2" t="s">
        <v>26</v>
      </c>
    </row>
    <row r="18274" spans="1:7" x14ac:dyDescent="0.35">
      <c r="A18274" s="1">
        <v>46080</v>
      </c>
      <c r="B18274">
        <v>73835472</v>
      </c>
      <c r="C18274" s="2" t="s">
        <v>35</v>
      </c>
      <c r="D18274">
        <v>100000</v>
      </c>
      <c r="E18274">
        <v>1</v>
      </c>
      <c r="F18274">
        <v>600</v>
      </c>
      <c r="G18274" s="2" t="s">
        <v>26</v>
      </c>
    </row>
    <row r="18275" spans="1:7" x14ac:dyDescent="0.35">
      <c r="A18275" s="1">
        <v>46080</v>
      </c>
      <c r="B18275">
        <v>70848793</v>
      </c>
      <c r="C18275" s="2" t="s">
        <v>36</v>
      </c>
      <c r="D18275">
        <v>0</v>
      </c>
      <c r="E18275">
        <v>1</v>
      </c>
      <c r="F18275">
        <v>600</v>
      </c>
      <c r="G18275" s="2" t="s">
        <v>26</v>
      </c>
    </row>
    <row r="18276" spans="1:7" x14ac:dyDescent="0.35">
      <c r="A18276" s="1">
        <v>46080</v>
      </c>
      <c r="B18276">
        <v>75743346</v>
      </c>
      <c r="C18276" s="2" t="s">
        <v>35</v>
      </c>
      <c r="D18276">
        <v>500000</v>
      </c>
      <c r="E18276">
        <v>1</v>
      </c>
      <c r="F18276">
        <v>250</v>
      </c>
      <c r="G18276" s="2" t="s">
        <v>26</v>
      </c>
    </row>
    <row r="18277" spans="1:7" x14ac:dyDescent="0.35">
      <c r="A18277" s="1">
        <v>46080</v>
      </c>
      <c r="B18277">
        <v>81392019</v>
      </c>
      <c r="C18277" s="2" t="s">
        <v>37</v>
      </c>
      <c r="D18277">
        <v>1000000</v>
      </c>
      <c r="E18277">
        <v>1</v>
      </c>
      <c r="F18277">
        <v>1000</v>
      </c>
      <c r="G18277" s="2" t="s">
        <v>26</v>
      </c>
    </row>
    <row r="18278" spans="1:7" x14ac:dyDescent="0.35">
      <c r="A18278" s="1">
        <v>46080</v>
      </c>
      <c r="B18278">
        <v>94180378</v>
      </c>
      <c r="C18278" s="2" t="s">
        <v>41</v>
      </c>
      <c r="D18278">
        <v>2000000</v>
      </c>
      <c r="E18278">
        <v>1</v>
      </c>
      <c r="F18278">
        <v>1550</v>
      </c>
      <c r="G18278" s="2" t="s">
        <v>26</v>
      </c>
    </row>
    <row r="18279" spans="1:7" x14ac:dyDescent="0.35">
      <c r="A18279" s="1">
        <v>46080</v>
      </c>
      <c r="B18279">
        <v>88673351</v>
      </c>
      <c r="C18279" s="2" t="s">
        <v>40</v>
      </c>
      <c r="D18279">
        <v>250000</v>
      </c>
      <c r="E18279">
        <v>1</v>
      </c>
      <c r="F18279">
        <v>250</v>
      </c>
      <c r="G18279" s="2" t="s">
        <v>26</v>
      </c>
    </row>
    <row r="18280" spans="1:7" x14ac:dyDescent="0.35">
      <c r="A18280" s="1">
        <v>46080</v>
      </c>
      <c r="B18280">
        <v>70014290</v>
      </c>
      <c r="C18280" s="2" t="s">
        <v>36</v>
      </c>
      <c r="D18280">
        <v>0</v>
      </c>
      <c r="E18280">
        <v>1</v>
      </c>
      <c r="F18280">
        <v>250</v>
      </c>
      <c r="G18280" s="2" t="s">
        <v>26</v>
      </c>
    </row>
    <row r="18281" spans="1:7" x14ac:dyDescent="0.35">
      <c r="A18281" s="1">
        <v>46080</v>
      </c>
      <c r="B18281">
        <v>77431369</v>
      </c>
      <c r="C18281" s="2" t="s">
        <v>38</v>
      </c>
      <c r="D18281">
        <v>1000000</v>
      </c>
      <c r="E18281">
        <v>1</v>
      </c>
      <c r="F18281">
        <v>1000</v>
      </c>
      <c r="G18281" s="2" t="s">
        <v>26</v>
      </c>
    </row>
    <row r="18282" spans="1:7" x14ac:dyDescent="0.35">
      <c r="A18282" s="1">
        <v>46080</v>
      </c>
      <c r="B18282">
        <v>79689499</v>
      </c>
      <c r="C18282" s="2" t="s">
        <v>41</v>
      </c>
      <c r="D18282">
        <v>50000</v>
      </c>
      <c r="E18282">
        <v>1</v>
      </c>
      <c r="F18282">
        <v>250</v>
      </c>
      <c r="G18282" s="2" t="s">
        <v>26</v>
      </c>
    </row>
    <row r="18283" spans="1:7" x14ac:dyDescent="0.35">
      <c r="A18283" s="1">
        <v>46080</v>
      </c>
      <c r="B18283">
        <v>88301904</v>
      </c>
      <c r="C18283" s="2" t="s">
        <v>38</v>
      </c>
      <c r="D18283">
        <v>50000</v>
      </c>
      <c r="E18283">
        <v>1</v>
      </c>
      <c r="F18283">
        <v>250</v>
      </c>
      <c r="G18283" s="2" t="s">
        <v>26</v>
      </c>
    </row>
    <row r="18284" spans="1:7" x14ac:dyDescent="0.35">
      <c r="A18284" s="1">
        <v>46080</v>
      </c>
      <c r="B18284">
        <v>78579588</v>
      </c>
      <c r="C18284" s="2" t="s">
        <v>35</v>
      </c>
      <c r="D18284">
        <v>5000000</v>
      </c>
      <c r="E18284">
        <v>1</v>
      </c>
      <c r="F18284">
        <v>600</v>
      </c>
      <c r="G18284" s="2" t="s">
        <v>26</v>
      </c>
    </row>
    <row r="18285" spans="1:7" x14ac:dyDescent="0.35">
      <c r="A18285" s="1">
        <v>46080</v>
      </c>
      <c r="B18285">
        <v>86532634</v>
      </c>
      <c r="C18285" s="2" t="s">
        <v>36</v>
      </c>
      <c r="D18285">
        <v>0</v>
      </c>
      <c r="E18285">
        <v>1</v>
      </c>
      <c r="F18285">
        <v>1000</v>
      </c>
      <c r="G18285" s="2" t="s">
        <v>26</v>
      </c>
    </row>
    <row r="18286" spans="1:7" x14ac:dyDescent="0.35">
      <c r="A18286" s="1">
        <v>46080</v>
      </c>
      <c r="B18286">
        <v>84674372</v>
      </c>
      <c r="C18286" s="2" t="s">
        <v>33</v>
      </c>
      <c r="D18286">
        <v>3500000</v>
      </c>
      <c r="E18286">
        <v>1</v>
      </c>
      <c r="F18286">
        <v>1550</v>
      </c>
      <c r="G18286" s="2" t="s">
        <v>26</v>
      </c>
    </row>
    <row r="18287" spans="1:7" x14ac:dyDescent="0.35">
      <c r="A18287" s="1">
        <v>46080</v>
      </c>
      <c r="B18287">
        <v>96767242</v>
      </c>
      <c r="C18287" s="2" t="s">
        <v>35</v>
      </c>
      <c r="D18287">
        <v>250000</v>
      </c>
      <c r="E18287">
        <v>1</v>
      </c>
      <c r="F18287">
        <v>1550</v>
      </c>
      <c r="G18287" s="2" t="s">
        <v>26</v>
      </c>
    </row>
    <row r="18288" spans="1:7" x14ac:dyDescent="0.35">
      <c r="A18288" s="1">
        <v>46080</v>
      </c>
      <c r="B18288">
        <v>81920856</v>
      </c>
      <c r="C18288" s="2" t="s">
        <v>39</v>
      </c>
      <c r="D18288">
        <v>100000</v>
      </c>
      <c r="E18288">
        <v>1</v>
      </c>
      <c r="F18288">
        <v>1000</v>
      </c>
      <c r="G18288" s="2" t="s">
        <v>26</v>
      </c>
    </row>
    <row r="18289" spans="1:7" x14ac:dyDescent="0.35">
      <c r="A18289" s="1">
        <v>46080</v>
      </c>
      <c r="B18289">
        <v>88492291</v>
      </c>
      <c r="C18289" s="2" t="s">
        <v>33</v>
      </c>
      <c r="D18289">
        <v>0</v>
      </c>
      <c r="E18289">
        <v>1</v>
      </c>
      <c r="F18289">
        <v>250</v>
      </c>
      <c r="G18289" s="2" t="s">
        <v>26</v>
      </c>
    </row>
    <row r="18290" spans="1:7" x14ac:dyDescent="0.35">
      <c r="A18290" s="1">
        <v>46080</v>
      </c>
      <c r="B18290">
        <v>84839621</v>
      </c>
      <c r="C18290" s="2" t="s">
        <v>38</v>
      </c>
      <c r="D18290">
        <v>3500000</v>
      </c>
      <c r="E18290">
        <v>1</v>
      </c>
      <c r="F18290">
        <v>600</v>
      </c>
      <c r="G18290" s="2" t="s">
        <v>26</v>
      </c>
    </row>
    <row r="18291" spans="1:7" x14ac:dyDescent="0.35">
      <c r="A18291" s="1">
        <v>46080</v>
      </c>
      <c r="B18291">
        <v>62336664</v>
      </c>
      <c r="C18291" s="2" t="s">
        <v>40</v>
      </c>
      <c r="D18291">
        <v>200000</v>
      </c>
      <c r="E18291">
        <v>1</v>
      </c>
      <c r="F18291">
        <v>600</v>
      </c>
      <c r="G18291" s="2" t="s">
        <v>26</v>
      </c>
    </row>
    <row r="18292" spans="1:7" x14ac:dyDescent="0.35">
      <c r="A18292" s="1">
        <v>46080</v>
      </c>
      <c r="B18292">
        <v>92440940</v>
      </c>
      <c r="C18292" s="2" t="s">
        <v>41</v>
      </c>
      <c r="D18292">
        <v>100000</v>
      </c>
      <c r="E18292">
        <v>1</v>
      </c>
      <c r="F18292">
        <v>1000</v>
      </c>
      <c r="G18292" s="2" t="s">
        <v>26</v>
      </c>
    </row>
    <row r="18293" spans="1:7" x14ac:dyDescent="0.35">
      <c r="A18293" s="1">
        <v>46080</v>
      </c>
      <c r="B18293">
        <v>64276173</v>
      </c>
      <c r="C18293" s="2" t="s">
        <v>33</v>
      </c>
      <c r="D18293">
        <v>500000</v>
      </c>
      <c r="E18293">
        <v>1</v>
      </c>
      <c r="F18293">
        <v>600</v>
      </c>
      <c r="G18293" s="2" t="s">
        <v>26</v>
      </c>
    </row>
    <row r="18294" spans="1:7" x14ac:dyDescent="0.35">
      <c r="A18294" s="1">
        <v>46080</v>
      </c>
      <c r="B18294">
        <v>82051725</v>
      </c>
      <c r="C18294" s="2" t="s">
        <v>37</v>
      </c>
      <c r="D18294">
        <v>0</v>
      </c>
      <c r="E18294">
        <v>1</v>
      </c>
      <c r="F18294">
        <v>600</v>
      </c>
      <c r="G18294" s="2" t="s">
        <v>26</v>
      </c>
    </row>
    <row r="18295" spans="1:7" x14ac:dyDescent="0.35">
      <c r="A18295" s="1">
        <v>46080</v>
      </c>
      <c r="B18295">
        <v>71519900</v>
      </c>
      <c r="C18295" s="2" t="s">
        <v>37</v>
      </c>
      <c r="D18295">
        <v>100000</v>
      </c>
      <c r="E18295">
        <v>1</v>
      </c>
      <c r="F18295">
        <v>250</v>
      </c>
      <c r="G18295" s="2" t="s">
        <v>26</v>
      </c>
    </row>
    <row r="18296" spans="1:7" x14ac:dyDescent="0.35">
      <c r="A18296" s="1">
        <v>46080</v>
      </c>
      <c r="B18296">
        <v>61829584</v>
      </c>
      <c r="C18296" s="2" t="s">
        <v>33</v>
      </c>
      <c r="D18296">
        <v>50000</v>
      </c>
      <c r="E18296">
        <v>1</v>
      </c>
      <c r="F18296">
        <v>250</v>
      </c>
      <c r="G18296" s="2" t="s">
        <v>26</v>
      </c>
    </row>
    <row r="18297" spans="1:7" x14ac:dyDescent="0.35">
      <c r="A18297" s="1">
        <v>46080</v>
      </c>
      <c r="B18297">
        <v>67837297</v>
      </c>
      <c r="C18297" s="2" t="s">
        <v>39</v>
      </c>
      <c r="D18297">
        <v>500000</v>
      </c>
      <c r="E18297">
        <v>1</v>
      </c>
      <c r="F18297">
        <v>1550</v>
      </c>
      <c r="G18297" s="2" t="s">
        <v>26</v>
      </c>
    </row>
    <row r="18298" spans="1:7" x14ac:dyDescent="0.35">
      <c r="A18298" s="1">
        <v>46080</v>
      </c>
      <c r="B18298">
        <v>87643429</v>
      </c>
      <c r="C18298" s="2" t="s">
        <v>37</v>
      </c>
      <c r="D18298">
        <v>1000000</v>
      </c>
      <c r="E18298">
        <v>1</v>
      </c>
      <c r="F18298">
        <v>250</v>
      </c>
      <c r="G18298" s="2" t="s">
        <v>26</v>
      </c>
    </row>
    <row r="18299" spans="1:7" x14ac:dyDescent="0.35">
      <c r="A18299" s="1">
        <v>46080</v>
      </c>
      <c r="B18299">
        <v>87536968</v>
      </c>
      <c r="C18299" s="2" t="s">
        <v>41</v>
      </c>
      <c r="D18299">
        <v>2000000</v>
      </c>
      <c r="E18299">
        <v>1</v>
      </c>
      <c r="F18299">
        <v>600</v>
      </c>
      <c r="G18299" s="2" t="s">
        <v>26</v>
      </c>
    </row>
    <row r="18300" spans="1:7" x14ac:dyDescent="0.35">
      <c r="A18300" s="1">
        <v>46080</v>
      </c>
      <c r="B18300">
        <v>85501918</v>
      </c>
      <c r="C18300" s="2" t="s">
        <v>39</v>
      </c>
      <c r="D18300">
        <v>1500000</v>
      </c>
      <c r="E18300">
        <v>1</v>
      </c>
      <c r="F18300">
        <v>600</v>
      </c>
      <c r="G18300" s="2" t="s">
        <v>26</v>
      </c>
    </row>
    <row r="18301" spans="1:7" x14ac:dyDescent="0.35">
      <c r="A18301" s="1">
        <v>46080</v>
      </c>
      <c r="B18301">
        <v>91735759</v>
      </c>
      <c r="C18301" s="2" t="s">
        <v>37</v>
      </c>
      <c r="D18301">
        <v>5000000</v>
      </c>
      <c r="E18301">
        <v>1</v>
      </c>
      <c r="F18301">
        <v>250</v>
      </c>
      <c r="G18301" s="2" t="s">
        <v>26</v>
      </c>
    </row>
    <row r="18302" spans="1:7" x14ac:dyDescent="0.35">
      <c r="A18302" s="1">
        <v>46080</v>
      </c>
      <c r="B18302">
        <v>73955125</v>
      </c>
      <c r="C18302" s="2" t="s">
        <v>37</v>
      </c>
      <c r="D18302">
        <v>1500000</v>
      </c>
      <c r="E18302">
        <v>1</v>
      </c>
      <c r="F18302">
        <v>250</v>
      </c>
      <c r="G18302" s="2" t="s">
        <v>26</v>
      </c>
    </row>
    <row r="18303" spans="1:7" x14ac:dyDescent="0.35">
      <c r="A18303" s="1">
        <v>46080</v>
      </c>
      <c r="B18303">
        <v>89009319</v>
      </c>
      <c r="C18303" s="2" t="s">
        <v>36</v>
      </c>
      <c r="D18303">
        <v>5000000</v>
      </c>
      <c r="E18303">
        <v>1</v>
      </c>
      <c r="F18303">
        <v>1000</v>
      </c>
      <c r="G18303" s="2" t="s">
        <v>26</v>
      </c>
    </row>
    <row r="18304" spans="1:7" x14ac:dyDescent="0.35">
      <c r="A18304" s="1">
        <v>46080</v>
      </c>
      <c r="B18304">
        <v>72215868</v>
      </c>
      <c r="C18304" s="2" t="s">
        <v>40</v>
      </c>
      <c r="D18304">
        <v>0</v>
      </c>
      <c r="E18304">
        <v>1</v>
      </c>
      <c r="F18304">
        <v>250</v>
      </c>
      <c r="G18304" s="2" t="s">
        <v>26</v>
      </c>
    </row>
    <row r="18305" spans="1:7" x14ac:dyDescent="0.35">
      <c r="A18305" s="1">
        <v>46080</v>
      </c>
      <c r="B18305">
        <v>82452192</v>
      </c>
      <c r="C18305" s="2" t="s">
        <v>38</v>
      </c>
      <c r="D18305">
        <v>0</v>
      </c>
      <c r="E18305">
        <v>1</v>
      </c>
      <c r="F18305">
        <v>1550</v>
      </c>
      <c r="G18305" s="2" t="s">
        <v>26</v>
      </c>
    </row>
    <row r="18306" spans="1:7" x14ac:dyDescent="0.35">
      <c r="A18306" s="1">
        <v>46080</v>
      </c>
      <c r="B18306">
        <v>69211208</v>
      </c>
      <c r="C18306" s="2" t="s">
        <v>38</v>
      </c>
      <c r="D18306">
        <v>0</v>
      </c>
      <c r="E18306">
        <v>1</v>
      </c>
      <c r="F18306">
        <v>1550</v>
      </c>
      <c r="G18306" s="2" t="s">
        <v>26</v>
      </c>
    </row>
    <row r="18307" spans="1:7" x14ac:dyDescent="0.35">
      <c r="A18307" s="1">
        <v>46080</v>
      </c>
      <c r="B18307">
        <v>92902160</v>
      </c>
      <c r="C18307" s="2" t="s">
        <v>40</v>
      </c>
      <c r="D18307">
        <v>0</v>
      </c>
      <c r="E18307">
        <v>1</v>
      </c>
      <c r="F18307">
        <v>1000</v>
      </c>
      <c r="G18307" s="2" t="s">
        <v>26</v>
      </c>
    </row>
    <row r="18308" spans="1:7" x14ac:dyDescent="0.35">
      <c r="A18308" s="1">
        <v>46080</v>
      </c>
      <c r="B18308">
        <v>95978052</v>
      </c>
      <c r="C18308" s="2" t="s">
        <v>35</v>
      </c>
      <c r="D18308">
        <v>3500000</v>
      </c>
      <c r="E18308">
        <v>1</v>
      </c>
      <c r="F18308">
        <v>600</v>
      </c>
      <c r="G18308" s="2" t="s">
        <v>26</v>
      </c>
    </row>
    <row r="18309" spans="1:7" x14ac:dyDescent="0.35">
      <c r="A18309" s="1">
        <v>46080</v>
      </c>
      <c r="B18309">
        <v>81461394</v>
      </c>
      <c r="C18309" s="2" t="s">
        <v>36</v>
      </c>
      <c r="D18309">
        <v>500000</v>
      </c>
      <c r="E18309">
        <v>1</v>
      </c>
      <c r="F18309">
        <v>600</v>
      </c>
      <c r="G18309" s="2" t="s">
        <v>26</v>
      </c>
    </row>
    <row r="18310" spans="1:7" x14ac:dyDescent="0.35">
      <c r="A18310" s="1">
        <v>46081</v>
      </c>
      <c r="B18310">
        <v>93730601</v>
      </c>
      <c r="C18310" s="2" t="s">
        <v>40</v>
      </c>
      <c r="D18310">
        <v>3500000</v>
      </c>
      <c r="E18310">
        <v>1</v>
      </c>
      <c r="F18310">
        <v>600</v>
      </c>
      <c r="G18310" s="2" t="s">
        <v>26</v>
      </c>
    </row>
    <row r="18311" spans="1:7" x14ac:dyDescent="0.35">
      <c r="A18311" s="1">
        <v>46081</v>
      </c>
      <c r="B18311">
        <v>68231297</v>
      </c>
      <c r="C18311" s="2" t="s">
        <v>37</v>
      </c>
      <c r="D18311">
        <v>1500000</v>
      </c>
      <c r="E18311">
        <v>1</v>
      </c>
      <c r="F18311">
        <v>1000</v>
      </c>
      <c r="G18311" s="2" t="s">
        <v>26</v>
      </c>
    </row>
    <row r="18312" spans="1:7" x14ac:dyDescent="0.35">
      <c r="A18312" s="1">
        <v>46081</v>
      </c>
      <c r="B18312">
        <v>89187852</v>
      </c>
      <c r="C18312" s="2" t="s">
        <v>38</v>
      </c>
      <c r="D18312">
        <v>50000</v>
      </c>
      <c r="E18312">
        <v>1</v>
      </c>
      <c r="F18312">
        <v>250</v>
      </c>
      <c r="G18312" s="2" t="s">
        <v>26</v>
      </c>
    </row>
    <row r="18313" spans="1:7" x14ac:dyDescent="0.35">
      <c r="A18313" s="1">
        <v>46081</v>
      </c>
      <c r="B18313">
        <v>82294119</v>
      </c>
      <c r="C18313" s="2" t="s">
        <v>39</v>
      </c>
      <c r="D18313">
        <v>100000</v>
      </c>
      <c r="E18313">
        <v>1</v>
      </c>
      <c r="F18313">
        <v>1550</v>
      </c>
      <c r="G18313" s="2" t="s">
        <v>26</v>
      </c>
    </row>
    <row r="18314" spans="1:7" x14ac:dyDescent="0.35">
      <c r="A18314" s="1">
        <v>46081</v>
      </c>
      <c r="B18314">
        <v>62689626</v>
      </c>
      <c r="C18314" s="2" t="s">
        <v>36</v>
      </c>
      <c r="D18314">
        <v>500000</v>
      </c>
      <c r="E18314">
        <v>1</v>
      </c>
      <c r="F18314">
        <v>600</v>
      </c>
      <c r="G18314" s="2" t="s">
        <v>26</v>
      </c>
    </row>
    <row r="18315" spans="1:7" x14ac:dyDescent="0.35">
      <c r="A18315" s="1">
        <v>46081</v>
      </c>
      <c r="B18315">
        <v>80533200</v>
      </c>
      <c r="C18315" s="2" t="s">
        <v>35</v>
      </c>
      <c r="D18315">
        <v>0</v>
      </c>
      <c r="E18315">
        <v>1</v>
      </c>
      <c r="F18315">
        <v>1550</v>
      </c>
      <c r="G18315" s="2" t="s">
        <v>26</v>
      </c>
    </row>
    <row r="18316" spans="1:7" x14ac:dyDescent="0.35">
      <c r="A18316" s="1">
        <v>46081</v>
      </c>
      <c r="B18316">
        <v>79745061</v>
      </c>
      <c r="C18316" s="2" t="s">
        <v>41</v>
      </c>
      <c r="D18316">
        <v>50000</v>
      </c>
      <c r="E18316">
        <v>1</v>
      </c>
      <c r="F18316">
        <v>600</v>
      </c>
      <c r="G18316" s="2" t="s">
        <v>26</v>
      </c>
    </row>
    <row r="18317" spans="1:7" x14ac:dyDescent="0.35">
      <c r="A18317" s="1">
        <v>46081</v>
      </c>
      <c r="B18317">
        <v>83191212</v>
      </c>
      <c r="C18317" s="2" t="s">
        <v>37</v>
      </c>
      <c r="D18317">
        <v>250000</v>
      </c>
      <c r="E18317">
        <v>1</v>
      </c>
      <c r="F18317">
        <v>600</v>
      </c>
      <c r="G18317" s="2" t="s">
        <v>26</v>
      </c>
    </row>
    <row r="18318" spans="1:7" x14ac:dyDescent="0.35">
      <c r="A18318" s="1">
        <v>46081</v>
      </c>
      <c r="B18318">
        <v>69193261</v>
      </c>
      <c r="C18318" s="2" t="s">
        <v>37</v>
      </c>
      <c r="D18318">
        <v>0</v>
      </c>
      <c r="E18318">
        <v>1</v>
      </c>
      <c r="F18318">
        <v>600</v>
      </c>
      <c r="G18318" s="2" t="s">
        <v>26</v>
      </c>
    </row>
    <row r="18319" spans="1:7" x14ac:dyDescent="0.35">
      <c r="A18319" s="1">
        <v>46081</v>
      </c>
      <c r="B18319">
        <v>85295879</v>
      </c>
      <c r="C18319" s="2" t="s">
        <v>36</v>
      </c>
      <c r="D18319">
        <v>250000</v>
      </c>
      <c r="E18319">
        <v>1</v>
      </c>
      <c r="F18319">
        <v>1550</v>
      </c>
      <c r="G18319" s="2" t="s">
        <v>26</v>
      </c>
    </row>
    <row r="18320" spans="1:7" x14ac:dyDescent="0.35">
      <c r="A18320" s="1">
        <v>46081</v>
      </c>
      <c r="B18320">
        <v>61877609</v>
      </c>
      <c r="C18320" s="2" t="s">
        <v>35</v>
      </c>
      <c r="D18320">
        <v>1500000</v>
      </c>
      <c r="E18320">
        <v>1</v>
      </c>
      <c r="F18320">
        <v>250</v>
      </c>
      <c r="G18320" s="2" t="s">
        <v>26</v>
      </c>
    </row>
    <row r="18321" spans="1:7" x14ac:dyDescent="0.35">
      <c r="A18321" s="1">
        <v>46081</v>
      </c>
      <c r="B18321">
        <v>98841227</v>
      </c>
      <c r="C18321" s="2" t="s">
        <v>35</v>
      </c>
      <c r="D18321">
        <v>0</v>
      </c>
      <c r="E18321">
        <v>1</v>
      </c>
      <c r="F18321">
        <v>250</v>
      </c>
      <c r="G18321" s="2" t="s">
        <v>26</v>
      </c>
    </row>
    <row r="18322" spans="1:7" x14ac:dyDescent="0.35">
      <c r="A18322" s="1">
        <v>46081</v>
      </c>
      <c r="B18322">
        <v>93415742</v>
      </c>
      <c r="C18322" s="2" t="s">
        <v>39</v>
      </c>
      <c r="D18322">
        <v>50000</v>
      </c>
      <c r="E18322">
        <v>1</v>
      </c>
      <c r="F18322">
        <v>1000</v>
      </c>
      <c r="G18322" s="2" t="s">
        <v>26</v>
      </c>
    </row>
    <row r="18323" spans="1:7" x14ac:dyDescent="0.35">
      <c r="A18323" s="1">
        <v>46081</v>
      </c>
      <c r="B18323">
        <v>76819360</v>
      </c>
      <c r="C18323" s="2" t="s">
        <v>37</v>
      </c>
      <c r="D18323">
        <v>500000</v>
      </c>
      <c r="E18323">
        <v>1</v>
      </c>
      <c r="F18323">
        <v>1000</v>
      </c>
      <c r="G18323" s="2" t="s">
        <v>26</v>
      </c>
    </row>
    <row r="18324" spans="1:7" x14ac:dyDescent="0.35">
      <c r="A18324" s="1">
        <v>46081</v>
      </c>
      <c r="B18324">
        <v>64884442</v>
      </c>
      <c r="C18324" s="2" t="s">
        <v>38</v>
      </c>
      <c r="D18324">
        <v>0</v>
      </c>
      <c r="E18324">
        <v>1</v>
      </c>
      <c r="F18324">
        <v>600</v>
      </c>
      <c r="G18324" s="2" t="s">
        <v>26</v>
      </c>
    </row>
    <row r="18325" spans="1:7" x14ac:dyDescent="0.35">
      <c r="A18325" s="1">
        <v>46081</v>
      </c>
      <c r="B18325">
        <v>82319321</v>
      </c>
      <c r="C18325" s="2" t="s">
        <v>40</v>
      </c>
      <c r="D18325">
        <v>500000</v>
      </c>
      <c r="E18325">
        <v>1</v>
      </c>
      <c r="F18325">
        <v>600</v>
      </c>
      <c r="G18325" s="2" t="s">
        <v>26</v>
      </c>
    </row>
    <row r="18326" spans="1:7" x14ac:dyDescent="0.35">
      <c r="A18326" s="1">
        <v>46081</v>
      </c>
      <c r="B18326">
        <v>93665353</v>
      </c>
      <c r="C18326" s="2" t="s">
        <v>39</v>
      </c>
      <c r="D18326">
        <v>2000000</v>
      </c>
      <c r="E18326">
        <v>1</v>
      </c>
      <c r="F18326">
        <v>1550</v>
      </c>
      <c r="G18326" s="2" t="s">
        <v>26</v>
      </c>
    </row>
    <row r="18327" spans="1:7" x14ac:dyDescent="0.35">
      <c r="A18327" s="1">
        <v>46081</v>
      </c>
      <c r="B18327">
        <v>78890617</v>
      </c>
      <c r="C18327" s="2" t="s">
        <v>33</v>
      </c>
      <c r="D18327">
        <v>250000</v>
      </c>
      <c r="E18327">
        <v>1</v>
      </c>
      <c r="F18327">
        <v>1000</v>
      </c>
      <c r="G18327" s="2" t="s">
        <v>26</v>
      </c>
    </row>
    <row r="18328" spans="1:7" x14ac:dyDescent="0.35">
      <c r="A18328" s="1">
        <v>46081</v>
      </c>
      <c r="B18328">
        <v>70717983</v>
      </c>
      <c r="C18328" s="2" t="s">
        <v>40</v>
      </c>
      <c r="D18328">
        <v>3500000</v>
      </c>
      <c r="E18328">
        <v>1</v>
      </c>
      <c r="F18328">
        <v>600</v>
      </c>
      <c r="G18328" s="2" t="s">
        <v>26</v>
      </c>
    </row>
    <row r="18329" spans="1:7" x14ac:dyDescent="0.35">
      <c r="A18329" s="1">
        <v>46081</v>
      </c>
      <c r="B18329">
        <v>73623757</v>
      </c>
      <c r="C18329" s="2" t="s">
        <v>39</v>
      </c>
      <c r="D18329">
        <v>0</v>
      </c>
      <c r="E18329">
        <v>1</v>
      </c>
      <c r="F18329">
        <v>1550</v>
      </c>
      <c r="G18329" s="2" t="s">
        <v>26</v>
      </c>
    </row>
    <row r="18330" spans="1:7" x14ac:dyDescent="0.35">
      <c r="A18330" s="1">
        <v>46081</v>
      </c>
      <c r="B18330">
        <v>85843550</v>
      </c>
      <c r="C18330" s="2" t="s">
        <v>40</v>
      </c>
      <c r="D18330">
        <v>750000</v>
      </c>
      <c r="E18330">
        <v>1</v>
      </c>
      <c r="F18330">
        <v>1550</v>
      </c>
      <c r="G18330" s="2" t="s">
        <v>26</v>
      </c>
    </row>
    <row r="18331" spans="1:7" x14ac:dyDescent="0.35">
      <c r="A18331" s="1">
        <v>46081</v>
      </c>
      <c r="B18331">
        <v>70444692</v>
      </c>
      <c r="C18331" s="2" t="s">
        <v>40</v>
      </c>
      <c r="D18331">
        <v>5000000</v>
      </c>
      <c r="E18331">
        <v>1</v>
      </c>
      <c r="F18331">
        <v>1550</v>
      </c>
      <c r="G18331" s="2" t="s">
        <v>26</v>
      </c>
    </row>
    <row r="18332" spans="1:7" x14ac:dyDescent="0.35">
      <c r="A18332" s="1">
        <v>46081</v>
      </c>
      <c r="B18332">
        <v>77123228</v>
      </c>
      <c r="C18332" s="2" t="s">
        <v>39</v>
      </c>
      <c r="D18332">
        <v>5000000</v>
      </c>
      <c r="E18332">
        <v>1</v>
      </c>
      <c r="F18332">
        <v>250</v>
      </c>
      <c r="G18332" s="2" t="s">
        <v>26</v>
      </c>
    </row>
    <row r="18333" spans="1:7" x14ac:dyDescent="0.35">
      <c r="A18333" s="1">
        <v>46081</v>
      </c>
      <c r="B18333">
        <v>95137064</v>
      </c>
      <c r="C18333" s="2" t="s">
        <v>40</v>
      </c>
      <c r="D18333">
        <v>0</v>
      </c>
      <c r="E18333">
        <v>1</v>
      </c>
      <c r="F18333">
        <v>600</v>
      </c>
      <c r="G18333" s="2" t="s">
        <v>26</v>
      </c>
    </row>
    <row r="18334" spans="1:7" x14ac:dyDescent="0.35">
      <c r="A18334" s="1">
        <v>46081</v>
      </c>
      <c r="B18334">
        <v>65538374</v>
      </c>
      <c r="C18334" s="2" t="s">
        <v>37</v>
      </c>
      <c r="D18334">
        <v>750000</v>
      </c>
      <c r="E18334">
        <v>1</v>
      </c>
      <c r="F18334">
        <v>1000</v>
      </c>
      <c r="G18334" s="2" t="s">
        <v>26</v>
      </c>
    </row>
    <row r="18335" spans="1:7" x14ac:dyDescent="0.35">
      <c r="A18335" s="1">
        <v>46081</v>
      </c>
      <c r="B18335">
        <v>99637056</v>
      </c>
      <c r="C18335" s="2" t="s">
        <v>36</v>
      </c>
      <c r="D18335">
        <v>1000000</v>
      </c>
      <c r="E18335">
        <v>1</v>
      </c>
      <c r="F18335">
        <v>250</v>
      </c>
      <c r="G18335" s="2" t="s">
        <v>26</v>
      </c>
    </row>
    <row r="18336" spans="1:7" x14ac:dyDescent="0.35">
      <c r="A18336" s="1">
        <v>46081</v>
      </c>
      <c r="B18336">
        <v>68724802</v>
      </c>
      <c r="C18336" s="2" t="s">
        <v>39</v>
      </c>
      <c r="D18336">
        <v>1000000</v>
      </c>
      <c r="E18336">
        <v>1</v>
      </c>
      <c r="F18336">
        <v>1000</v>
      </c>
      <c r="G18336" s="2" t="s">
        <v>26</v>
      </c>
    </row>
    <row r="18337" spans="1:7" x14ac:dyDescent="0.35">
      <c r="A18337" s="1">
        <v>46081</v>
      </c>
      <c r="B18337">
        <v>97083082</v>
      </c>
      <c r="C18337" s="2" t="s">
        <v>38</v>
      </c>
      <c r="D18337">
        <v>500000</v>
      </c>
      <c r="E18337">
        <v>1</v>
      </c>
      <c r="F18337">
        <v>1550</v>
      </c>
      <c r="G18337" s="2" t="s">
        <v>26</v>
      </c>
    </row>
    <row r="18338" spans="1:7" x14ac:dyDescent="0.35">
      <c r="A18338" s="1">
        <v>46081</v>
      </c>
      <c r="B18338">
        <v>91245352</v>
      </c>
      <c r="C18338" s="2" t="s">
        <v>36</v>
      </c>
      <c r="D18338">
        <v>0</v>
      </c>
      <c r="E18338">
        <v>1</v>
      </c>
      <c r="F18338">
        <v>1550</v>
      </c>
      <c r="G18338" s="2" t="s">
        <v>26</v>
      </c>
    </row>
    <row r="18339" spans="1:7" x14ac:dyDescent="0.35">
      <c r="A18339" s="1">
        <v>46081</v>
      </c>
      <c r="B18339">
        <v>78207960</v>
      </c>
      <c r="C18339" s="2" t="s">
        <v>35</v>
      </c>
      <c r="D18339">
        <v>200000</v>
      </c>
      <c r="E18339">
        <v>1</v>
      </c>
      <c r="F18339">
        <v>600</v>
      </c>
      <c r="G18339" s="2" t="s">
        <v>26</v>
      </c>
    </row>
    <row r="18340" spans="1:7" x14ac:dyDescent="0.35">
      <c r="A18340" s="1">
        <v>46081</v>
      </c>
      <c r="B18340">
        <v>79909272</v>
      </c>
      <c r="C18340" s="2" t="s">
        <v>40</v>
      </c>
      <c r="D18340">
        <v>0</v>
      </c>
      <c r="E18340">
        <v>1</v>
      </c>
      <c r="F18340">
        <v>600</v>
      </c>
      <c r="G18340" s="2" t="s">
        <v>26</v>
      </c>
    </row>
    <row r="18341" spans="1:7" x14ac:dyDescent="0.35">
      <c r="A18341" s="1">
        <v>46081</v>
      </c>
      <c r="B18341">
        <v>77041450</v>
      </c>
      <c r="C18341" s="2" t="s">
        <v>38</v>
      </c>
      <c r="D18341">
        <v>750000</v>
      </c>
      <c r="E18341">
        <v>1</v>
      </c>
      <c r="F18341">
        <v>1000</v>
      </c>
      <c r="G18341" s="2" t="s">
        <v>26</v>
      </c>
    </row>
    <row r="18342" spans="1:7" x14ac:dyDescent="0.35">
      <c r="A18342" s="1">
        <v>46081</v>
      </c>
      <c r="B18342">
        <v>74080665</v>
      </c>
      <c r="C18342" s="2" t="s">
        <v>40</v>
      </c>
      <c r="D18342">
        <v>2000000</v>
      </c>
      <c r="E18342">
        <v>1</v>
      </c>
      <c r="F18342">
        <v>1550</v>
      </c>
      <c r="G18342" s="2" t="s">
        <v>26</v>
      </c>
    </row>
    <row r="18343" spans="1:7" x14ac:dyDescent="0.35">
      <c r="A18343" s="1">
        <v>46081</v>
      </c>
      <c r="B18343">
        <v>81171553</v>
      </c>
      <c r="C18343" s="2" t="s">
        <v>40</v>
      </c>
      <c r="D18343">
        <v>0</v>
      </c>
      <c r="E18343">
        <v>1</v>
      </c>
      <c r="F18343">
        <v>600</v>
      </c>
      <c r="G18343" s="2" t="s">
        <v>26</v>
      </c>
    </row>
    <row r="18344" spans="1:7" x14ac:dyDescent="0.35">
      <c r="A18344" s="1">
        <v>46081</v>
      </c>
      <c r="B18344">
        <v>76848684</v>
      </c>
      <c r="C18344" s="2" t="s">
        <v>37</v>
      </c>
      <c r="D18344">
        <v>50000</v>
      </c>
      <c r="E18344">
        <v>1</v>
      </c>
      <c r="F18344">
        <v>1550</v>
      </c>
      <c r="G18344" s="2" t="s">
        <v>26</v>
      </c>
    </row>
    <row r="18345" spans="1:7" x14ac:dyDescent="0.35">
      <c r="A18345" s="1">
        <v>46081</v>
      </c>
      <c r="B18345">
        <v>66372314</v>
      </c>
      <c r="C18345" s="2" t="s">
        <v>35</v>
      </c>
      <c r="D18345">
        <v>200000</v>
      </c>
      <c r="E18345">
        <v>1</v>
      </c>
      <c r="F18345">
        <v>250</v>
      </c>
      <c r="G18345" s="2" t="s">
        <v>26</v>
      </c>
    </row>
    <row r="18346" spans="1:7" x14ac:dyDescent="0.35">
      <c r="A18346" s="1">
        <v>46081</v>
      </c>
      <c r="B18346">
        <v>64537883</v>
      </c>
      <c r="C18346" s="2" t="s">
        <v>40</v>
      </c>
      <c r="D18346">
        <v>200000</v>
      </c>
      <c r="E18346">
        <v>1</v>
      </c>
      <c r="F18346">
        <v>600</v>
      </c>
      <c r="G18346" s="2" t="s">
        <v>26</v>
      </c>
    </row>
    <row r="18347" spans="1:7" x14ac:dyDescent="0.35">
      <c r="A18347" s="1">
        <v>46081</v>
      </c>
      <c r="B18347">
        <v>79285403</v>
      </c>
      <c r="C18347" s="2" t="s">
        <v>35</v>
      </c>
      <c r="D18347">
        <v>750000</v>
      </c>
      <c r="E18347">
        <v>1</v>
      </c>
      <c r="F18347">
        <v>600</v>
      </c>
      <c r="G18347" s="2" t="s">
        <v>26</v>
      </c>
    </row>
    <row r="18348" spans="1:7" x14ac:dyDescent="0.35">
      <c r="A18348" s="1">
        <v>46081</v>
      </c>
      <c r="B18348">
        <v>88780656</v>
      </c>
      <c r="C18348" s="2" t="s">
        <v>40</v>
      </c>
      <c r="D18348">
        <v>0</v>
      </c>
      <c r="E18348">
        <v>1</v>
      </c>
      <c r="F18348">
        <v>600</v>
      </c>
      <c r="G18348" s="2" t="s">
        <v>26</v>
      </c>
    </row>
    <row r="18349" spans="1:7" x14ac:dyDescent="0.35">
      <c r="A18349" s="1">
        <v>46081</v>
      </c>
      <c r="B18349">
        <v>80840222</v>
      </c>
      <c r="C18349" s="2" t="s">
        <v>35</v>
      </c>
      <c r="D18349">
        <v>1500000</v>
      </c>
      <c r="E18349">
        <v>1</v>
      </c>
      <c r="F18349">
        <v>1550</v>
      </c>
      <c r="G18349" s="2" t="s">
        <v>26</v>
      </c>
    </row>
    <row r="18350" spans="1:7" x14ac:dyDescent="0.35">
      <c r="A18350" s="1">
        <v>46081</v>
      </c>
      <c r="B18350">
        <v>98603839</v>
      </c>
      <c r="C18350" s="2" t="s">
        <v>35</v>
      </c>
      <c r="D18350">
        <v>0</v>
      </c>
      <c r="E18350">
        <v>1</v>
      </c>
      <c r="F18350">
        <v>1550</v>
      </c>
      <c r="G18350" s="2" t="s">
        <v>26</v>
      </c>
    </row>
    <row r="18351" spans="1:7" x14ac:dyDescent="0.35">
      <c r="A18351" s="1">
        <v>46081</v>
      </c>
      <c r="B18351">
        <v>91450266</v>
      </c>
      <c r="C18351" s="2" t="s">
        <v>35</v>
      </c>
      <c r="D18351">
        <v>500000</v>
      </c>
      <c r="E18351">
        <v>1</v>
      </c>
      <c r="F18351">
        <v>600</v>
      </c>
      <c r="G18351" s="2" t="s">
        <v>26</v>
      </c>
    </row>
    <row r="18352" spans="1:7" x14ac:dyDescent="0.35">
      <c r="A18352" s="1">
        <v>46081</v>
      </c>
      <c r="B18352">
        <v>95962609</v>
      </c>
      <c r="C18352" s="2" t="s">
        <v>35</v>
      </c>
      <c r="D18352">
        <v>5000000</v>
      </c>
      <c r="E18352">
        <v>1</v>
      </c>
      <c r="F18352">
        <v>250</v>
      </c>
      <c r="G18352" s="2" t="s">
        <v>26</v>
      </c>
    </row>
    <row r="18353" spans="1:7" x14ac:dyDescent="0.35">
      <c r="A18353" s="1">
        <v>46081</v>
      </c>
      <c r="B18353">
        <v>67990460</v>
      </c>
      <c r="C18353" s="2" t="s">
        <v>35</v>
      </c>
      <c r="D18353">
        <v>750000</v>
      </c>
      <c r="E18353">
        <v>1</v>
      </c>
      <c r="F18353">
        <v>600</v>
      </c>
      <c r="G18353" s="2" t="s">
        <v>26</v>
      </c>
    </row>
    <row r="18354" spans="1:7" x14ac:dyDescent="0.35">
      <c r="A18354" s="1">
        <v>46081</v>
      </c>
      <c r="B18354">
        <v>71942857</v>
      </c>
      <c r="C18354" s="2" t="s">
        <v>37</v>
      </c>
      <c r="D18354">
        <v>1000000</v>
      </c>
      <c r="E18354">
        <v>1</v>
      </c>
      <c r="F18354">
        <v>1550</v>
      </c>
      <c r="G18354" s="2" t="s">
        <v>26</v>
      </c>
    </row>
    <row r="18355" spans="1:7" x14ac:dyDescent="0.35">
      <c r="A18355" s="1">
        <v>46081</v>
      </c>
      <c r="B18355">
        <v>71574968</v>
      </c>
      <c r="C18355" s="2" t="s">
        <v>38</v>
      </c>
      <c r="D18355">
        <v>50000</v>
      </c>
      <c r="E18355">
        <v>1</v>
      </c>
      <c r="F18355">
        <v>600</v>
      </c>
      <c r="G18355" s="2" t="s">
        <v>26</v>
      </c>
    </row>
    <row r="18356" spans="1:7" x14ac:dyDescent="0.35">
      <c r="A18356" s="1">
        <v>46081</v>
      </c>
      <c r="B18356">
        <v>90077503</v>
      </c>
      <c r="C18356" s="2" t="s">
        <v>40</v>
      </c>
      <c r="D18356">
        <v>0</v>
      </c>
      <c r="E18356">
        <v>1</v>
      </c>
      <c r="F18356">
        <v>1000</v>
      </c>
      <c r="G18356" s="2" t="s">
        <v>26</v>
      </c>
    </row>
    <row r="18357" spans="1:7" x14ac:dyDescent="0.35">
      <c r="A18357" s="1">
        <v>46081</v>
      </c>
      <c r="B18357">
        <v>68888850</v>
      </c>
      <c r="C18357" s="2" t="s">
        <v>38</v>
      </c>
      <c r="D18357">
        <v>500000</v>
      </c>
      <c r="E18357">
        <v>1</v>
      </c>
      <c r="F18357">
        <v>600</v>
      </c>
      <c r="G18357" s="2" t="s">
        <v>26</v>
      </c>
    </row>
    <row r="18358" spans="1:7" x14ac:dyDescent="0.35">
      <c r="A18358" s="1">
        <v>46081</v>
      </c>
      <c r="B18358">
        <v>61206282</v>
      </c>
      <c r="C18358" s="2" t="s">
        <v>39</v>
      </c>
      <c r="D18358">
        <v>3500000</v>
      </c>
      <c r="E18358">
        <v>1</v>
      </c>
      <c r="F18358">
        <v>1550</v>
      </c>
      <c r="G18358" s="2" t="s">
        <v>26</v>
      </c>
    </row>
    <row r="18359" spans="1:7" x14ac:dyDescent="0.35">
      <c r="A18359" s="1">
        <v>46081</v>
      </c>
      <c r="B18359">
        <v>81155336</v>
      </c>
      <c r="C18359" s="2" t="s">
        <v>38</v>
      </c>
      <c r="D18359">
        <v>0</v>
      </c>
      <c r="E18359">
        <v>1</v>
      </c>
      <c r="F18359">
        <v>600</v>
      </c>
      <c r="G18359" s="2" t="s">
        <v>26</v>
      </c>
    </row>
    <row r="18360" spans="1:7" x14ac:dyDescent="0.35">
      <c r="A18360" s="1">
        <v>46081</v>
      </c>
      <c r="B18360">
        <v>90980489</v>
      </c>
      <c r="C18360" s="2" t="s">
        <v>36</v>
      </c>
      <c r="D18360">
        <v>5000000</v>
      </c>
      <c r="E18360">
        <v>1</v>
      </c>
      <c r="F18360">
        <v>250</v>
      </c>
      <c r="G18360" s="2" t="s">
        <v>26</v>
      </c>
    </row>
    <row r="18361" spans="1:7" x14ac:dyDescent="0.35">
      <c r="A18361" s="1">
        <v>46081</v>
      </c>
      <c r="B18361">
        <v>63709380</v>
      </c>
      <c r="C18361" s="2" t="s">
        <v>41</v>
      </c>
      <c r="D18361">
        <v>2000000</v>
      </c>
      <c r="E18361">
        <v>1</v>
      </c>
      <c r="F18361">
        <v>1550</v>
      </c>
      <c r="G18361" s="2" t="s">
        <v>26</v>
      </c>
    </row>
    <row r="18362" spans="1:7" x14ac:dyDescent="0.35">
      <c r="A18362" s="1">
        <v>46081</v>
      </c>
      <c r="B18362">
        <v>86606573</v>
      </c>
      <c r="C18362" s="2" t="s">
        <v>33</v>
      </c>
      <c r="D18362">
        <v>0</v>
      </c>
      <c r="E18362">
        <v>1</v>
      </c>
      <c r="F18362">
        <v>250</v>
      </c>
      <c r="G18362" s="2" t="s">
        <v>26</v>
      </c>
    </row>
    <row r="18363" spans="1:7" x14ac:dyDescent="0.35">
      <c r="A18363" s="1">
        <v>46081</v>
      </c>
      <c r="B18363">
        <v>72241212</v>
      </c>
      <c r="C18363" s="2" t="s">
        <v>41</v>
      </c>
      <c r="D18363">
        <v>50000</v>
      </c>
      <c r="E18363">
        <v>1</v>
      </c>
      <c r="F18363">
        <v>250</v>
      </c>
      <c r="G18363" s="2" t="s">
        <v>26</v>
      </c>
    </row>
    <row r="18364" spans="1:7" x14ac:dyDescent="0.35">
      <c r="A18364" s="1">
        <v>46081</v>
      </c>
      <c r="B18364">
        <v>70015399</v>
      </c>
      <c r="C18364" s="2" t="s">
        <v>40</v>
      </c>
      <c r="D18364">
        <v>3500000</v>
      </c>
      <c r="E18364">
        <v>1</v>
      </c>
      <c r="F18364">
        <v>1550</v>
      </c>
      <c r="G18364" s="2" t="s">
        <v>26</v>
      </c>
    </row>
    <row r="18365" spans="1:7" x14ac:dyDescent="0.35">
      <c r="A18365" s="1">
        <v>46081</v>
      </c>
      <c r="B18365">
        <v>95967279</v>
      </c>
      <c r="C18365" s="2" t="s">
        <v>33</v>
      </c>
      <c r="D18365">
        <v>2000000</v>
      </c>
      <c r="E18365">
        <v>1</v>
      </c>
      <c r="F18365">
        <v>1550</v>
      </c>
      <c r="G18365" s="2" t="s">
        <v>26</v>
      </c>
    </row>
    <row r="18366" spans="1:7" x14ac:dyDescent="0.35">
      <c r="A18366" s="1">
        <v>46081</v>
      </c>
      <c r="B18366">
        <v>86649254</v>
      </c>
      <c r="C18366" s="2" t="s">
        <v>33</v>
      </c>
      <c r="D18366">
        <v>750000</v>
      </c>
      <c r="E18366">
        <v>1</v>
      </c>
      <c r="F18366">
        <v>1550</v>
      </c>
      <c r="G18366" s="2" t="s">
        <v>26</v>
      </c>
    </row>
    <row r="18367" spans="1:7" x14ac:dyDescent="0.35">
      <c r="A18367" s="1">
        <v>46081</v>
      </c>
      <c r="B18367">
        <v>99312308</v>
      </c>
      <c r="C18367" s="2" t="s">
        <v>35</v>
      </c>
      <c r="D18367">
        <v>3500000</v>
      </c>
      <c r="E18367">
        <v>1</v>
      </c>
      <c r="F18367">
        <v>1550</v>
      </c>
      <c r="G18367" s="2" t="s">
        <v>26</v>
      </c>
    </row>
    <row r="18368" spans="1:7" x14ac:dyDescent="0.35">
      <c r="A18368" s="1">
        <v>46081</v>
      </c>
      <c r="B18368">
        <v>75908867</v>
      </c>
      <c r="C18368" s="2" t="s">
        <v>38</v>
      </c>
      <c r="D18368">
        <v>5000000</v>
      </c>
      <c r="E18368">
        <v>1</v>
      </c>
      <c r="F18368">
        <v>1550</v>
      </c>
      <c r="G18368" s="2" t="s">
        <v>26</v>
      </c>
    </row>
    <row r="18369" spans="1:7" x14ac:dyDescent="0.35">
      <c r="A18369" s="1">
        <v>46081</v>
      </c>
      <c r="B18369">
        <v>72898300</v>
      </c>
      <c r="C18369" s="2" t="s">
        <v>38</v>
      </c>
      <c r="D18369">
        <v>0</v>
      </c>
      <c r="E18369">
        <v>1</v>
      </c>
      <c r="F18369">
        <v>1550</v>
      </c>
      <c r="G18369" s="2" t="s">
        <v>26</v>
      </c>
    </row>
    <row r="18370" spans="1:7" x14ac:dyDescent="0.35">
      <c r="A18370" s="1">
        <v>46081</v>
      </c>
      <c r="B18370">
        <v>85554796</v>
      </c>
      <c r="C18370" s="2" t="s">
        <v>41</v>
      </c>
      <c r="D18370">
        <v>50000</v>
      </c>
      <c r="E18370">
        <v>1</v>
      </c>
      <c r="F18370">
        <v>250</v>
      </c>
      <c r="G18370" s="2" t="s">
        <v>26</v>
      </c>
    </row>
    <row r="18371" spans="1:7" x14ac:dyDescent="0.35">
      <c r="A18371" s="1">
        <v>46081</v>
      </c>
      <c r="B18371">
        <v>79285132</v>
      </c>
      <c r="C18371" s="2" t="s">
        <v>40</v>
      </c>
      <c r="D18371">
        <v>500000</v>
      </c>
      <c r="E18371">
        <v>1</v>
      </c>
      <c r="F18371">
        <v>1550</v>
      </c>
      <c r="G18371" s="2" t="s">
        <v>26</v>
      </c>
    </row>
    <row r="18372" spans="1:7" x14ac:dyDescent="0.35">
      <c r="A18372" s="1">
        <v>46081</v>
      </c>
      <c r="B18372">
        <v>84560069</v>
      </c>
      <c r="C18372" s="2" t="s">
        <v>33</v>
      </c>
      <c r="D18372">
        <v>200000</v>
      </c>
      <c r="E18372">
        <v>1</v>
      </c>
      <c r="F18372">
        <v>600</v>
      </c>
      <c r="G18372" s="2" t="s">
        <v>26</v>
      </c>
    </row>
    <row r="18373" spans="1:7" x14ac:dyDescent="0.35">
      <c r="A18373" s="1">
        <v>46081</v>
      </c>
      <c r="B18373">
        <v>99162764</v>
      </c>
      <c r="C18373" s="2" t="s">
        <v>36</v>
      </c>
      <c r="D18373">
        <v>0</v>
      </c>
      <c r="E18373">
        <v>1</v>
      </c>
      <c r="F18373">
        <v>1550</v>
      </c>
      <c r="G18373" s="2" t="s">
        <v>26</v>
      </c>
    </row>
    <row r="18374" spans="1:7" x14ac:dyDescent="0.35">
      <c r="A18374" s="1">
        <v>46081</v>
      </c>
      <c r="B18374">
        <v>73331074</v>
      </c>
      <c r="C18374" s="2" t="s">
        <v>41</v>
      </c>
      <c r="D18374">
        <v>3500000</v>
      </c>
      <c r="E18374">
        <v>1</v>
      </c>
      <c r="F18374">
        <v>250</v>
      </c>
      <c r="G18374" s="2" t="s">
        <v>26</v>
      </c>
    </row>
    <row r="18375" spans="1:7" x14ac:dyDescent="0.35">
      <c r="A18375" s="1">
        <v>46081</v>
      </c>
      <c r="B18375">
        <v>63500879</v>
      </c>
      <c r="C18375" s="2" t="s">
        <v>33</v>
      </c>
      <c r="D18375">
        <v>500000</v>
      </c>
      <c r="E18375">
        <v>1</v>
      </c>
      <c r="F18375">
        <v>1000</v>
      </c>
      <c r="G18375" s="2" t="s">
        <v>26</v>
      </c>
    </row>
    <row r="18376" spans="1:7" x14ac:dyDescent="0.35">
      <c r="A18376" s="1">
        <v>46081</v>
      </c>
      <c r="B18376">
        <v>62435371</v>
      </c>
      <c r="C18376" s="2" t="s">
        <v>41</v>
      </c>
      <c r="D18376">
        <v>50000</v>
      </c>
      <c r="E18376">
        <v>1</v>
      </c>
      <c r="F18376">
        <v>600</v>
      </c>
      <c r="G18376" s="2" t="s">
        <v>26</v>
      </c>
    </row>
    <row r="18377" spans="1:7" x14ac:dyDescent="0.35">
      <c r="A18377" s="1">
        <v>46081</v>
      </c>
      <c r="B18377">
        <v>72677774</v>
      </c>
      <c r="C18377" s="2" t="s">
        <v>37</v>
      </c>
      <c r="D18377">
        <v>1000000</v>
      </c>
      <c r="E18377">
        <v>1</v>
      </c>
      <c r="F18377">
        <v>250</v>
      </c>
      <c r="G18377" s="2" t="s">
        <v>26</v>
      </c>
    </row>
    <row r="18378" spans="1:7" x14ac:dyDescent="0.35">
      <c r="A18378" s="1">
        <v>46081</v>
      </c>
      <c r="B18378">
        <v>62161906</v>
      </c>
      <c r="C18378" s="2" t="s">
        <v>40</v>
      </c>
      <c r="D18378">
        <v>750000</v>
      </c>
      <c r="E18378">
        <v>1</v>
      </c>
      <c r="F18378">
        <v>1550</v>
      </c>
      <c r="G18378" s="2" t="s">
        <v>26</v>
      </c>
    </row>
    <row r="18379" spans="1:7" x14ac:dyDescent="0.35">
      <c r="A18379" s="1">
        <v>46081</v>
      </c>
      <c r="B18379">
        <v>78302051</v>
      </c>
      <c r="C18379" s="2" t="s">
        <v>36</v>
      </c>
      <c r="D18379">
        <v>2000000</v>
      </c>
      <c r="E18379">
        <v>1</v>
      </c>
      <c r="F18379">
        <v>1550</v>
      </c>
      <c r="G18379" s="2" t="s">
        <v>26</v>
      </c>
    </row>
    <row r="18380" spans="1:7" x14ac:dyDescent="0.35">
      <c r="A18380" s="1">
        <v>46081</v>
      </c>
      <c r="B18380">
        <v>65944152</v>
      </c>
      <c r="C18380" s="2" t="s">
        <v>37</v>
      </c>
      <c r="D18380">
        <v>0</v>
      </c>
      <c r="E18380">
        <v>1</v>
      </c>
      <c r="F18380">
        <v>1000</v>
      </c>
      <c r="G18380" s="2" t="s">
        <v>26</v>
      </c>
    </row>
    <row r="18381" spans="1:7" x14ac:dyDescent="0.35">
      <c r="A18381" s="1">
        <v>46081</v>
      </c>
      <c r="B18381">
        <v>95184218</v>
      </c>
      <c r="C18381" s="2" t="s">
        <v>39</v>
      </c>
      <c r="D18381">
        <v>500000</v>
      </c>
      <c r="E18381">
        <v>1</v>
      </c>
      <c r="F18381">
        <v>1550</v>
      </c>
      <c r="G18381" s="2" t="s">
        <v>26</v>
      </c>
    </row>
    <row r="18382" spans="1:7" x14ac:dyDescent="0.35">
      <c r="A18382" s="1">
        <v>46081</v>
      </c>
      <c r="B18382">
        <v>81347421</v>
      </c>
      <c r="C18382" s="2" t="s">
        <v>38</v>
      </c>
      <c r="D18382">
        <v>1500000</v>
      </c>
      <c r="E18382">
        <v>1</v>
      </c>
      <c r="F18382">
        <v>250</v>
      </c>
      <c r="G18382" s="2" t="s">
        <v>26</v>
      </c>
    </row>
    <row r="18383" spans="1:7" x14ac:dyDescent="0.35">
      <c r="A18383" s="1">
        <v>46081</v>
      </c>
      <c r="B18383">
        <v>80233268</v>
      </c>
      <c r="C18383" s="2" t="s">
        <v>33</v>
      </c>
      <c r="D18383">
        <v>200000</v>
      </c>
      <c r="E18383">
        <v>1</v>
      </c>
      <c r="F18383">
        <v>1550</v>
      </c>
      <c r="G18383" s="2" t="s">
        <v>26</v>
      </c>
    </row>
    <row r="18384" spans="1:7" x14ac:dyDescent="0.35">
      <c r="A18384" s="1">
        <v>46081</v>
      </c>
      <c r="B18384">
        <v>93101552</v>
      </c>
      <c r="C18384" s="2" t="s">
        <v>41</v>
      </c>
      <c r="D18384">
        <v>200000</v>
      </c>
      <c r="E18384">
        <v>1</v>
      </c>
      <c r="F18384">
        <v>250</v>
      </c>
      <c r="G18384" s="2" t="s">
        <v>26</v>
      </c>
    </row>
    <row r="18385" spans="1:7" x14ac:dyDescent="0.35">
      <c r="A18385" s="1">
        <v>46081</v>
      </c>
      <c r="B18385">
        <v>69156893</v>
      </c>
      <c r="C18385" s="2" t="s">
        <v>35</v>
      </c>
      <c r="D18385">
        <v>0</v>
      </c>
      <c r="E18385">
        <v>1</v>
      </c>
      <c r="F18385">
        <v>1000</v>
      </c>
      <c r="G18385" s="2" t="s">
        <v>26</v>
      </c>
    </row>
    <row r="18386" spans="1:7" x14ac:dyDescent="0.35">
      <c r="A18386" s="1">
        <v>46081</v>
      </c>
      <c r="B18386">
        <v>90583466</v>
      </c>
      <c r="C18386" s="2" t="s">
        <v>33</v>
      </c>
      <c r="D18386">
        <v>750000</v>
      </c>
      <c r="E18386">
        <v>1</v>
      </c>
      <c r="F18386">
        <v>1000</v>
      </c>
      <c r="G18386" s="2" t="s">
        <v>26</v>
      </c>
    </row>
    <row r="18387" spans="1:7" x14ac:dyDescent="0.35">
      <c r="A18387" s="1">
        <v>46081</v>
      </c>
      <c r="B18387">
        <v>98250206</v>
      </c>
      <c r="C18387" s="2" t="s">
        <v>38</v>
      </c>
      <c r="D18387">
        <v>200000</v>
      </c>
      <c r="E18387">
        <v>1</v>
      </c>
      <c r="F18387">
        <v>250</v>
      </c>
      <c r="G18387" s="2" t="s">
        <v>26</v>
      </c>
    </row>
    <row r="18388" spans="1:7" x14ac:dyDescent="0.35">
      <c r="A18388" s="1">
        <v>46081</v>
      </c>
      <c r="B18388">
        <v>89325569</v>
      </c>
      <c r="C18388" s="2" t="s">
        <v>41</v>
      </c>
      <c r="D18388">
        <v>200000</v>
      </c>
      <c r="E18388">
        <v>1</v>
      </c>
      <c r="F18388">
        <v>250</v>
      </c>
      <c r="G18388" s="2" t="s">
        <v>26</v>
      </c>
    </row>
    <row r="18389" spans="1:7" x14ac:dyDescent="0.35">
      <c r="A18389" s="1">
        <v>46081</v>
      </c>
      <c r="B18389">
        <v>91986441</v>
      </c>
      <c r="C18389" s="2" t="s">
        <v>40</v>
      </c>
      <c r="D18389">
        <v>5000000</v>
      </c>
      <c r="E18389">
        <v>1</v>
      </c>
      <c r="F18389">
        <v>250</v>
      </c>
      <c r="G18389" s="2" t="s">
        <v>26</v>
      </c>
    </row>
    <row r="18390" spans="1:7" x14ac:dyDescent="0.35">
      <c r="A18390" s="1">
        <v>46081</v>
      </c>
      <c r="B18390">
        <v>90133061</v>
      </c>
      <c r="C18390" s="2" t="s">
        <v>36</v>
      </c>
      <c r="D18390">
        <v>100000</v>
      </c>
      <c r="E18390">
        <v>1</v>
      </c>
      <c r="F18390">
        <v>1550</v>
      </c>
      <c r="G18390" s="2" t="s">
        <v>26</v>
      </c>
    </row>
    <row r="18391" spans="1:7" x14ac:dyDescent="0.35">
      <c r="A18391" s="1">
        <v>46081</v>
      </c>
      <c r="B18391">
        <v>94092587</v>
      </c>
      <c r="C18391" s="2" t="s">
        <v>40</v>
      </c>
      <c r="D18391">
        <v>5000000</v>
      </c>
      <c r="E18391">
        <v>1</v>
      </c>
      <c r="F18391">
        <v>1550</v>
      </c>
      <c r="G18391" s="2" t="s">
        <v>26</v>
      </c>
    </row>
    <row r="18392" spans="1:7" x14ac:dyDescent="0.35">
      <c r="A18392" s="1">
        <v>46081</v>
      </c>
      <c r="B18392">
        <v>63551158</v>
      </c>
      <c r="C18392" s="2" t="s">
        <v>40</v>
      </c>
      <c r="D18392">
        <v>0</v>
      </c>
      <c r="E18392">
        <v>1</v>
      </c>
      <c r="F18392">
        <v>1000</v>
      </c>
      <c r="G18392" s="2" t="s">
        <v>26</v>
      </c>
    </row>
    <row r="18393" spans="1:7" x14ac:dyDescent="0.35">
      <c r="A18393" s="1">
        <v>46081</v>
      </c>
      <c r="B18393">
        <v>62630679</v>
      </c>
      <c r="C18393" s="2" t="s">
        <v>37</v>
      </c>
      <c r="D18393">
        <v>2000000</v>
      </c>
      <c r="E18393">
        <v>1</v>
      </c>
      <c r="F18393">
        <v>600</v>
      </c>
      <c r="G18393" s="2" t="s">
        <v>26</v>
      </c>
    </row>
    <row r="18394" spans="1:7" x14ac:dyDescent="0.35">
      <c r="A18394" s="1">
        <v>46081</v>
      </c>
      <c r="B18394">
        <v>77139337</v>
      </c>
      <c r="C18394" s="2" t="s">
        <v>40</v>
      </c>
      <c r="D18394">
        <v>0</v>
      </c>
      <c r="E18394">
        <v>1</v>
      </c>
      <c r="F18394">
        <v>1000</v>
      </c>
      <c r="G18394" s="2" t="s">
        <v>26</v>
      </c>
    </row>
    <row r="18395" spans="1:7" x14ac:dyDescent="0.35">
      <c r="A18395" s="1">
        <v>46081</v>
      </c>
      <c r="B18395">
        <v>92177317</v>
      </c>
      <c r="C18395" s="2" t="s">
        <v>40</v>
      </c>
      <c r="D18395">
        <v>0</v>
      </c>
      <c r="E18395">
        <v>1</v>
      </c>
      <c r="F18395">
        <v>1550</v>
      </c>
      <c r="G18395" s="2" t="s">
        <v>26</v>
      </c>
    </row>
    <row r="18396" spans="1:7" x14ac:dyDescent="0.35">
      <c r="A18396" s="1">
        <v>46081</v>
      </c>
      <c r="B18396">
        <v>84009481</v>
      </c>
      <c r="C18396" s="2" t="s">
        <v>40</v>
      </c>
      <c r="D18396">
        <v>0</v>
      </c>
      <c r="E18396">
        <v>1</v>
      </c>
      <c r="F18396">
        <v>1550</v>
      </c>
      <c r="G18396" s="2" t="s">
        <v>26</v>
      </c>
    </row>
    <row r="18397" spans="1:7" x14ac:dyDescent="0.35">
      <c r="A18397" s="1">
        <v>46081</v>
      </c>
      <c r="B18397">
        <v>79217105</v>
      </c>
      <c r="C18397" s="2" t="s">
        <v>35</v>
      </c>
      <c r="D18397">
        <v>0</v>
      </c>
      <c r="E18397">
        <v>1</v>
      </c>
      <c r="F18397">
        <v>250</v>
      </c>
      <c r="G18397" s="2" t="s">
        <v>26</v>
      </c>
    </row>
    <row r="18398" spans="1:7" x14ac:dyDescent="0.35">
      <c r="A18398" s="1">
        <v>46081</v>
      </c>
      <c r="B18398">
        <v>78409297</v>
      </c>
      <c r="C18398" s="2" t="s">
        <v>33</v>
      </c>
      <c r="D18398">
        <v>5000000</v>
      </c>
      <c r="E18398">
        <v>1</v>
      </c>
      <c r="F18398">
        <v>250</v>
      </c>
      <c r="G18398" s="2" t="s">
        <v>26</v>
      </c>
    </row>
    <row r="18399" spans="1:7" x14ac:dyDescent="0.35">
      <c r="A18399" s="1">
        <v>46081</v>
      </c>
      <c r="B18399">
        <v>92029087</v>
      </c>
      <c r="C18399" s="2" t="s">
        <v>40</v>
      </c>
      <c r="D18399">
        <v>100000</v>
      </c>
      <c r="E18399">
        <v>1</v>
      </c>
      <c r="F18399">
        <v>250</v>
      </c>
      <c r="G18399" s="2" t="s">
        <v>26</v>
      </c>
    </row>
    <row r="18400" spans="1:7" x14ac:dyDescent="0.35">
      <c r="A18400" s="1">
        <v>46081</v>
      </c>
      <c r="B18400">
        <v>94356964</v>
      </c>
      <c r="C18400" s="2" t="s">
        <v>36</v>
      </c>
      <c r="D18400">
        <v>0</v>
      </c>
      <c r="E18400">
        <v>1</v>
      </c>
      <c r="F18400">
        <v>1000</v>
      </c>
      <c r="G18400" s="2" t="s">
        <v>26</v>
      </c>
    </row>
    <row r="18401" spans="1:7" x14ac:dyDescent="0.35">
      <c r="A18401" s="1">
        <v>46081</v>
      </c>
      <c r="B18401">
        <v>69217775</v>
      </c>
      <c r="C18401" s="2" t="s">
        <v>35</v>
      </c>
      <c r="D18401">
        <v>1500000</v>
      </c>
      <c r="E18401">
        <v>1</v>
      </c>
      <c r="F18401">
        <v>600</v>
      </c>
      <c r="G18401" s="2" t="s">
        <v>26</v>
      </c>
    </row>
    <row r="18402" spans="1:7" x14ac:dyDescent="0.35">
      <c r="A18402" s="1">
        <v>46081</v>
      </c>
      <c r="B18402">
        <v>74068156</v>
      </c>
      <c r="C18402" s="2" t="s">
        <v>39</v>
      </c>
      <c r="D18402">
        <v>250000</v>
      </c>
      <c r="E18402">
        <v>1</v>
      </c>
      <c r="F18402">
        <v>1000</v>
      </c>
      <c r="G18402" s="2" t="s">
        <v>26</v>
      </c>
    </row>
    <row r="18403" spans="1:7" x14ac:dyDescent="0.35">
      <c r="A18403" s="1">
        <v>46081</v>
      </c>
      <c r="B18403">
        <v>97929660</v>
      </c>
      <c r="C18403" s="2" t="s">
        <v>38</v>
      </c>
      <c r="D18403">
        <v>2000000</v>
      </c>
      <c r="E18403">
        <v>1</v>
      </c>
      <c r="F18403">
        <v>600</v>
      </c>
      <c r="G18403" s="2" t="s">
        <v>26</v>
      </c>
    </row>
    <row r="18404" spans="1:7" x14ac:dyDescent="0.35">
      <c r="A18404" s="1">
        <v>46081</v>
      </c>
      <c r="B18404">
        <v>98572455</v>
      </c>
      <c r="C18404" s="2" t="s">
        <v>41</v>
      </c>
      <c r="D18404">
        <v>5000000</v>
      </c>
      <c r="E18404">
        <v>1</v>
      </c>
      <c r="F18404">
        <v>600</v>
      </c>
      <c r="G18404" s="2" t="s">
        <v>26</v>
      </c>
    </row>
    <row r="18405" spans="1:7" x14ac:dyDescent="0.35">
      <c r="A18405" s="1">
        <v>46081</v>
      </c>
      <c r="B18405">
        <v>84141149</v>
      </c>
      <c r="C18405" s="2" t="s">
        <v>37</v>
      </c>
      <c r="D18405">
        <v>500000</v>
      </c>
      <c r="E18405">
        <v>1</v>
      </c>
      <c r="F18405">
        <v>600</v>
      </c>
      <c r="G18405" s="2" t="s">
        <v>26</v>
      </c>
    </row>
    <row r="18406" spans="1:7" x14ac:dyDescent="0.35">
      <c r="A18406" s="1">
        <v>46081</v>
      </c>
      <c r="B18406">
        <v>92418251</v>
      </c>
      <c r="C18406" s="2" t="s">
        <v>35</v>
      </c>
      <c r="D18406">
        <v>750000</v>
      </c>
      <c r="E18406">
        <v>1</v>
      </c>
      <c r="F18406">
        <v>1000</v>
      </c>
      <c r="G18406" s="2" t="s">
        <v>26</v>
      </c>
    </row>
    <row r="18407" spans="1:7" x14ac:dyDescent="0.35">
      <c r="A18407" s="1">
        <v>46081</v>
      </c>
      <c r="B18407">
        <v>64623508</v>
      </c>
      <c r="C18407" s="2" t="s">
        <v>37</v>
      </c>
      <c r="D18407">
        <v>100000</v>
      </c>
      <c r="E18407">
        <v>1</v>
      </c>
      <c r="F18407">
        <v>600</v>
      </c>
      <c r="G18407" s="2" t="s">
        <v>26</v>
      </c>
    </row>
    <row r="18408" spans="1:7" x14ac:dyDescent="0.35">
      <c r="A18408" s="1">
        <v>46081</v>
      </c>
      <c r="B18408">
        <v>72161961</v>
      </c>
      <c r="C18408" s="2" t="s">
        <v>36</v>
      </c>
      <c r="D18408">
        <v>0</v>
      </c>
      <c r="E18408">
        <v>1</v>
      </c>
      <c r="F18408">
        <v>600</v>
      </c>
      <c r="G18408" s="2" t="s">
        <v>26</v>
      </c>
    </row>
    <row r="18409" spans="1:7" x14ac:dyDescent="0.35">
      <c r="A18409" s="1">
        <v>46081</v>
      </c>
      <c r="B18409">
        <v>86701499</v>
      </c>
      <c r="C18409" s="2" t="s">
        <v>37</v>
      </c>
      <c r="D18409">
        <v>0</v>
      </c>
      <c r="E18409">
        <v>1</v>
      </c>
      <c r="F18409">
        <v>250</v>
      </c>
      <c r="G18409" s="2" t="s">
        <v>26</v>
      </c>
    </row>
    <row r="18410" spans="1:7" x14ac:dyDescent="0.35">
      <c r="A18410" s="1">
        <v>46081</v>
      </c>
      <c r="B18410">
        <v>62338193</v>
      </c>
      <c r="C18410" s="2" t="s">
        <v>40</v>
      </c>
      <c r="D18410">
        <v>200000</v>
      </c>
      <c r="E18410">
        <v>1</v>
      </c>
      <c r="F18410">
        <v>1000</v>
      </c>
      <c r="G18410" s="2" t="s">
        <v>26</v>
      </c>
    </row>
    <row r="18411" spans="1:7" x14ac:dyDescent="0.35">
      <c r="A18411" s="1">
        <v>46081</v>
      </c>
      <c r="B18411">
        <v>82163381</v>
      </c>
      <c r="C18411" s="2" t="s">
        <v>35</v>
      </c>
      <c r="D18411">
        <v>200000</v>
      </c>
      <c r="E18411">
        <v>1</v>
      </c>
      <c r="F18411">
        <v>1000</v>
      </c>
      <c r="G18411" s="2" t="s">
        <v>26</v>
      </c>
    </row>
    <row r="18412" spans="1:7" x14ac:dyDescent="0.35">
      <c r="A18412" s="1">
        <v>46081</v>
      </c>
      <c r="B18412">
        <v>66058924</v>
      </c>
      <c r="C18412" s="2" t="s">
        <v>38</v>
      </c>
      <c r="D18412">
        <v>0</v>
      </c>
      <c r="E18412">
        <v>1</v>
      </c>
      <c r="F18412">
        <v>1550</v>
      </c>
      <c r="G18412" s="2" t="s">
        <v>26</v>
      </c>
    </row>
    <row r="18413" spans="1:7" x14ac:dyDescent="0.35">
      <c r="A18413" s="1">
        <v>46081</v>
      </c>
      <c r="B18413">
        <v>91521866</v>
      </c>
      <c r="C18413" s="2" t="s">
        <v>33</v>
      </c>
      <c r="D18413">
        <v>250000</v>
      </c>
      <c r="E18413">
        <v>1</v>
      </c>
      <c r="F18413">
        <v>1550</v>
      </c>
      <c r="G18413" s="2" t="s">
        <v>26</v>
      </c>
    </row>
    <row r="18414" spans="1:7" x14ac:dyDescent="0.35">
      <c r="A18414" s="1">
        <v>46081</v>
      </c>
      <c r="B18414">
        <v>93873933</v>
      </c>
      <c r="C18414" s="2" t="s">
        <v>33</v>
      </c>
      <c r="D18414">
        <v>0</v>
      </c>
      <c r="E18414">
        <v>1</v>
      </c>
      <c r="F18414">
        <v>600</v>
      </c>
      <c r="G18414" s="2" t="s">
        <v>26</v>
      </c>
    </row>
    <row r="18415" spans="1:7" x14ac:dyDescent="0.35">
      <c r="A18415" s="1">
        <v>46081</v>
      </c>
      <c r="B18415">
        <v>91023223</v>
      </c>
      <c r="C18415" s="2" t="s">
        <v>39</v>
      </c>
      <c r="D18415">
        <v>0</v>
      </c>
      <c r="E18415">
        <v>1</v>
      </c>
      <c r="F18415">
        <v>1000</v>
      </c>
      <c r="G18415" s="2" t="s">
        <v>26</v>
      </c>
    </row>
    <row r="18416" spans="1:7" x14ac:dyDescent="0.35">
      <c r="A18416" s="1">
        <v>46081</v>
      </c>
      <c r="B18416">
        <v>62472673</v>
      </c>
      <c r="C18416" s="2" t="s">
        <v>38</v>
      </c>
      <c r="D18416">
        <v>200000</v>
      </c>
      <c r="E18416">
        <v>1</v>
      </c>
      <c r="F18416">
        <v>600</v>
      </c>
      <c r="G18416" s="2" t="s">
        <v>26</v>
      </c>
    </row>
    <row r="18417" spans="1:7" x14ac:dyDescent="0.35">
      <c r="A18417" s="1">
        <v>46081</v>
      </c>
      <c r="B18417">
        <v>85922065</v>
      </c>
      <c r="C18417" s="2" t="s">
        <v>39</v>
      </c>
      <c r="D18417">
        <v>750000</v>
      </c>
      <c r="E18417">
        <v>1</v>
      </c>
      <c r="F18417">
        <v>1000</v>
      </c>
      <c r="G18417" s="2" t="s">
        <v>26</v>
      </c>
    </row>
    <row r="18418" spans="1:7" x14ac:dyDescent="0.35">
      <c r="A18418" s="1">
        <v>46081</v>
      </c>
      <c r="B18418">
        <v>68961867</v>
      </c>
      <c r="C18418" s="2" t="s">
        <v>36</v>
      </c>
      <c r="D18418">
        <v>0</v>
      </c>
      <c r="E18418">
        <v>1</v>
      </c>
      <c r="F18418">
        <v>1550</v>
      </c>
      <c r="G18418" s="2" t="s">
        <v>26</v>
      </c>
    </row>
    <row r="18419" spans="1:7" x14ac:dyDescent="0.35">
      <c r="A18419" s="1">
        <v>46081</v>
      </c>
      <c r="B18419">
        <v>73368687</v>
      </c>
      <c r="C18419" s="2" t="s">
        <v>35</v>
      </c>
      <c r="D18419">
        <v>200000</v>
      </c>
      <c r="E18419">
        <v>1</v>
      </c>
      <c r="F18419">
        <v>250</v>
      </c>
      <c r="G18419" s="2" t="s">
        <v>26</v>
      </c>
    </row>
    <row r="18420" spans="1:7" x14ac:dyDescent="0.35">
      <c r="A18420" s="1">
        <v>46081</v>
      </c>
      <c r="B18420">
        <v>94293471</v>
      </c>
      <c r="C18420" s="2" t="s">
        <v>36</v>
      </c>
      <c r="D18420">
        <v>1500000</v>
      </c>
      <c r="E18420">
        <v>1</v>
      </c>
      <c r="F18420">
        <v>250</v>
      </c>
      <c r="G18420" s="2" t="s">
        <v>26</v>
      </c>
    </row>
    <row r="18421" spans="1:7" x14ac:dyDescent="0.35">
      <c r="A18421" s="1">
        <v>46081</v>
      </c>
      <c r="B18421">
        <v>73426737</v>
      </c>
      <c r="C18421" s="2" t="s">
        <v>33</v>
      </c>
      <c r="D18421">
        <v>0</v>
      </c>
      <c r="E18421">
        <v>1</v>
      </c>
      <c r="F18421">
        <v>1000</v>
      </c>
      <c r="G18421" s="2" t="s">
        <v>26</v>
      </c>
    </row>
    <row r="18422" spans="1:7" x14ac:dyDescent="0.35">
      <c r="A18422" s="1">
        <v>46081</v>
      </c>
      <c r="B18422">
        <v>77922929</v>
      </c>
      <c r="C18422" s="2" t="s">
        <v>39</v>
      </c>
      <c r="D18422">
        <v>0</v>
      </c>
      <c r="E18422">
        <v>1</v>
      </c>
      <c r="F18422">
        <v>600</v>
      </c>
      <c r="G18422" s="2" t="s">
        <v>26</v>
      </c>
    </row>
    <row r="18423" spans="1:7" x14ac:dyDescent="0.35">
      <c r="A18423" s="1">
        <v>46081</v>
      </c>
      <c r="B18423">
        <v>69966780</v>
      </c>
      <c r="C18423" s="2" t="s">
        <v>37</v>
      </c>
      <c r="D18423">
        <v>100000</v>
      </c>
      <c r="E18423">
        <v>1</v>
      </c>
      <c r="F18423">
        <v>1550</v>
      </c>
      <c r="G18423" s="2" t="s">
        <v>26</v>
      </c>
    </row>
    <row r="18424" spans="1:7" x14ac:dyDescent="0.35">
      <c r="A18424" s="1">
        <v>46081</v>
      </c>
      <c r="B18424">
        <v>67420587</v>
      </c>
      <c r="C18424" s="2" t="s">
        <v>37</v>
      </c>
      <c r="D18424">
        <v>200000</v>
      </c>
      <c r="E18424">
        <v>1</v>
      </c>
      <c r="F18424">
        <v>1550</v>
      </c>
      <c r="G18424" s="2" t="s">
        <v>26</v>
      </c>
    </row>
    <row r="18425" spans="1:7" x14ac:dyDescent="0.35">
      <c r="A18425" s="1">
        <v>46081</v>
      </c>
      <c r="B18425">
        <v>64807526</v>
      </c>
      <c r="C18425" s="2" t="s">
        <v>38</v>
      </c>
      <c r="D18425">
        <v>3500000</v>
      </c>
      <c r="E18425">
        <v>1</v>
      </c>
      <c r="F18425">
        <v>1550</v>
      </c>
      <c r="G18425" s="2" t="s">
        <v>26</v>
      </c>
    </row>
    <row r="18426" spans="1:7" x14ac:dyDescent="0.35">
      <c r="A18426" s="1">
        <v>46081</v>
      </c>
      <c r="B18426">
        <v>72957714</v>
      </c>
      <c r="C18426" s="2" t="s">
        <v>39</v>
      </c>
      <c r="D18426">
        <v>100000</v>
      </c>
      <c r="E18426">
        <v>1</v>
      </c>
      <c r="F18426">
        <v>600</v>
      </c>
      <c r="G18426" s="2" t="s">
        <v>26</v>
      </c>
    </row>
    <row r="18427" spans="1:7" x14ac:dyDescent="0.35">
      <c r="A18427" s="1">
        <v>46081</v>
      </c>
      <c r="B18427">
        <v>91215508</v>
      </c>
      <c r="C18427" s="2" t="s">
        <v>41</v>
      </c>
      <c r="D18427">
        <v>200000</v>
      </c>
      <c r="E18427">
        <v>1</v>
      </c>
      <c r="F18427">
        <v>600</v>
      </c>
      <c r="G18427" s="2" t="s">
        <v>26</v>
      </c>
    </row>
    <row r="18428" spans="1:7" x14ac:dyDescent="0.35">
      <c r="A18428" s="1">
        <v>46081</v>
      </c>
      <c r="B18428">
        <v>92020751</v>
      </c>
      <c r="C18428" s="2" t="s">
        <v>33</v>
      </c>
      <c r="D18428">
        <v>200000</v>
      </c>
      <c r="E18428">
        <v>1</v>
      </c>
      <c r="F18428">
        <v>600</v>
      </c>
      <c r="G18428" s="2" t="s">
        <v>26</v>
      </c>
    </row>
    <row r="18429" spans="1:7" x14ac:dyDescent="0.35">
      <c r="A18429" s="1"/>
      <c r="C18429" s="2" t="s">
        <v>2</v>
      </c>
      <c r="G18429" s="2" t="s">
        <v>6</v>
      </c>
    </row>
    <row r="18430" spans="1:7" x14ac:dyDescent="0.35">
      <c r="A18430" s="1">
        <v>46054</v>
      </c>
      <c r="B18430">
        <v>96031674</v>
      </c>
      <c r="C18430" s="2" t="s">
        <v>39</v>
      </c>
      <c r="D18430">
        <v>5000000</v>
      </c>
      <c r="E18430">
        <v>1</v>
      </c>
      <c r="F18430">
        <v>1000</v>
      </c>
      <c r="G18430" s="2" t="s">
        <v>43</v>
      </c>
    </row>
    <row r="18431" spans="1:7" x14ac:dyDescent="0.35">
      <c r="A18431" s="1">
        <v>46054</v>
      </c>
      <c r="B18431">
        <v>70742726</v>
      </c>
      <c r="C18431" s="2" t="s">
        <v>33</v>
      </c>
      <c r="D18431">
        <v>0</v>
      </c>
      <c r="E18431">
        <v>1</v>
      </c>
      <c r="F18431">
        <v>600</v>
      </c>
      <c r="G18431" s="2" t="s">
        <v>43</v>
      </c>
    </row>
    <row r="18432" spans="1:7" x14ac:dyDescent="0.35">
      <c r="A18432" s="1">
        <v>46054</v>
      </c>
      <c r="B18432">
        <v>76405638</v>
      </c>
      <c r="C18432" s="2" t="s">
        <v>38</v>
      </c>
      <c r="D18432">
        <v>100000</v>
      </c>
      <c r="E18432">
        <v>1</v>
      </c>
      <c r="F18432">
        <v>1550</v>
      </c>
      <c r="G18432" s="2" t="s">
        <v>43</v>
      </c>
    </row>
    <row r="18433" spans="1:7" x14ac:dyDescent="0.35">
      <c r="A18433" s="1">
        <v>46054</v>
      </c>
      <c r="B18433">
        <v>71119493</v>
      </c>
      <c r="C18433" s="2" t="s">
        <v>40</v>
      </c>
      <c r="D18433">
        <v>0</v>
      </c>
      <c r="E18433">
        <v>1</v>
      </c>
      <c r="F18433">
        <v>1000</v>
      </c>
      <c r="G18433" s="2" t="s">
        <v>43</v>
      </c>
    </row>
    <row r="18434" spans="1:7" x14ac:dyDescent="0.35">
      <c r="A18434" s="1">
        <v>46054</v>
      </c>
      <c r="B18434">
        <v>62834024</v>
      </c>
      <c r="C18434" s="2" t="s">
        <v>40</v>
      </c>
      <c r="D18434">
        <v>2000000</v>
      </c>
      <c r="E18434">
        <v>1</v>
      </c>
      <c r="F18434">
        <v>1550</v>
      </c>
      <c r="G18434" s="2" t="s">
        <v>43</v>
      </c>
    </row>
    <row r="18435" spans="1:7" x14ac:dyDescent="0.35">
      <c r="A18435" s="1">
        <v>46054</v>
      </c>
      <c r="B18435">
        <v>91313540</v>
      </c>
      <c r="C18435" s="2" t="s">
        <v>33</v>
      </c>
      <c r="D18435">
        <v>2000000</v>
      </c>
      <c r="E18435">
        <v>1</v>
      </c>
      <c r="F18435">
        <v>1550</v>
      </c>
      <c r="G18435" s="2" t="s">
        <v>43</v>
      </c>
    </row>
    <row r="18436" spans="1:7" x14ac:dyDescent="0.35">
      <c r="A18436" s="1">
        <v>46054</v>
      </c>
      <c r="B18436">
        <v>92529248</v>
      </c>
      <c r="C18436" s="2" t="s">
        <v>41</v>
      </c>
      <c r="D18436">
        <v>0</v>
      </c>
      <c r="E18436">
        <v>1</v>
      </c>
      <c r="F18436">
        <v>250</v>
      </c>
      <c r="G18436" s="2" t="s">
        <v>43</v>
      </c>
    </row>
    <row r="18437" spans="1:7" x14ac:dyDescent="0.35">
      <c r="A18437" s="1">
        <v>46054</v>
      </c>
      <c r="B18437">
        <v>68650663</v>
      </c>
      <c r="C18437" s="2" t="s">
        <v>38</v>
      </c>
      <c r="D18437">
        <v>200000</v>
      </c>
      <c r="E18437">
        <v>1</v>
      </c>
      <c r="F18437">
        <v>1000</v>
      </c>
      <c r="G18437" s="2" t="s">
        <v>43</v>
      </c>
    </row>
    <row r="18438" spans="1:7" x14ac:dyDescent="0.35">
      <c r="A18438" s="1">
        <v>46054</v>
      </c>
      <c r="B18438">
        <v>90011890</v>
      </c>
      <c r="C18438" s="2" t="s">
        <v>36</v>
      </c>
      <c r="D18438">
        <v>750000</v>
      </c>
      <c r="E18438">
        <v>1</v>
      </c>
      <c r="F18438">
        <v>1550</v>
      </c>
      <c r="G18438" s="2" t="s">
        <v>43</v>
      </c>
    </row>
    <row r="18439" spans="1:7" x14ac:dyDescent="0.35">
      <c r="A18439" s="1">
        <v>46054</v>
      </c>
      <c r="B18439">
        <v>80070261</v>
      </c>
      <c r="C18439" s="2" t="s">
        <v>41</v>
      </c>
      <c r="D18439">
        <v>50000</v>
      </c>
      <c r="E18439">
        <v>1</v>
      </c>
      <c r="F18439">
        <v>1550</v>
      </c>
      <c r="G18439" s="2" t="s">
        <v>43</v>
      </c>
    </row>
    <row r="18440" spans="1:7" x14ac:dyDescent="0.35">
      <c r="A18440" s="1">
        <v>46054</v>
      </c>
      <c r="B18440">
        <v>64778011</v>
      </c>
      <c r="C18440" s="2" t="s">
        <v>39</v>
      </c>
      <c r="D18440">
        <v>100000</v>
      </c>
      <c r="E18440">
        <v>1</v>
      </c>
      <c r="F18440">
        <v>600</v>
      </c>
      <c r="G18440" s="2" t="s">
        <v>43</v>
      </c>
    </row>
    <row r="18441" spans="1:7" x14ac:dyDescent="0.35">
      <c r="A18441" s="1">
        <v>46054</v>
      </c>
      <c r="B18441">
        <v>66025408</v>
      </c>
      <c r="C18441" s="2" t="s">
        <v>35</v>
      </c>
      <c r="D18441">
        <v>2000000</v>
      </c>
      <c r="E18441">
        <v>1</v>
      </c>
      <c r="F18441">
        <v>1000</v>
      </c>
      <c r="G18441" s="2" t="s">
        <v>43</v>
      </c>
    </row>
    <row r="18442" spans="1:7" x14ac:dyDescent="0.35">
      <c r="A18442" s="1">
        <v>46054</v>
      </c>
      <c r="B18442">
        <v>89225577</v>
      </c>
      <c r="C18442" s="2" t="s">
        <v>37</v>
      </c>
      <c r="D18442">
        <v>3500000</v>
      </c>
      <c r="E18442">
        <v>1</v>
      </c>
      <c r="F18442">
        <v>1000</v>
      </c>
      <c r="G18442" s="2" t="s">
        <v>43</v>
      </c>
    </row>
    <row r="18443" spans="1:7" x14ac:dyDescent="0.35">
      <c r="A18443" s="1">
        <v>46054</v>
      </c>
      <c r="B18443">
        <v>75887449</v>
      </c>
      <c r="C18443" s="2" t="s">
        <v>39</v>
      </c>
      <c r="D18443">
        <v>250000</v>
      </c>
      <c r="E18443">
        <v>1</v>
      </c>
      <c r="F18443">
        <v>1000</v>
      </c>
      <c r="G18443" s="2" t="s">
        <v>43</v>
      </c>
    </row>
    <row r="18444" spans="1:7" x14ac:dyDescent="0.35">
      <c r="A18444" s="1">
        <v>46054</v>
      </c>
      <c r="B18444">
        <v>88011891</v>
      </c>
      <c r="C18444" s="2" t="s">
        <v>38</v>
      </c>
      <c r="D18444">
        <v>100000</v>
      </c>
      <c r="E18444">
        <v>1</v>
      </c>
      <c r="F18444">
        <v>600</v>
      </c>
      <c r="G18444" s="2" t="s">
        <v>43</v>
      </c>
    </row>
    <row r="18445" spans="1:7" x14ac:dyDescent="0.35">
      <c r="A18445" s="1">
        <v>46054</v>
      </c>
      <c r="B18445">
        <v>88351788</v>
      </c>
      <c r="C18445" s="2" t="s">
        <v>33</v>
      </c>
      <c r="D18445">
        <v>2000000</v>
      </c>
      <c r="E18445">
        <v>1</v>
      </c>
      <c r="F18445">
        <v>1550</v>
      </c>
      <c r="G18445" s="2" t="s">
        <v>43</v>
      </c>
    </row>
    <row r="18446" spans="1:7" x14ac:dyDescent="0.35">
      <c r="A18446" s="1">
        <v>46054</v>
      </c>
      <c r="B18446">
        <v>97974547</v>
      </c>
      <c r="C18446" s="2" t="s">
        <v>36</v>
      </c>
      <c r="D18446">
        <v>1500000</v>
      </c>
      <c r="E18446">
        <v>1</v>
      </c>
      <c r="F18446">
        <v>1550</v>
      </c>
      <c r="G18446" s="2" t="s">
        <v>43</v>
      </c>
    </row>
    <row r="18447" spans="1:7" x14ac:dyDescent="0.35">
      <c r="A18447" s="1">
        <v>46054</v>
      </c>
      <c r="B18447">
        <v>75959063</v>
      </c>
      <c r="C18447" s="2" t="s">
        <v>35</v>
      </c>
      <c r="D18447">
        <v>1500000</v>
      </c>
      <c r="E18447">
        <v>1</v>
      </c>
      <c r="F18447">
        <v>1000</v>
      </c>
      <c r="G18447" s="2" t="s">
        <v>43</v>
      </c>
    </row>
    <row r="18448" spans="1:7" x14ac:dyDescent="0.35">
      <c r="A18448" s="1">
        <v>46054</v>
      </c>
      <c r="B18448">
        <v>99547371</v>
      </c>
      <c r="C18448" s="2" t="s">
        <v>39</v>
      </c>
      <c r="D18448">
        <v>3500000</v>
      </c>
      <c r="E18448">
        <v>1</v>
      </c>
      <c r="F18448">
        <v>1550</v>
      </c>
      <c r="G18448" s="2" t="s">
        <v>43</v>
      </c>
    </row>
    <row r="18449" spans="1:7" x14ac:dyDescent="0.35">
      <c r="A18449" s="1">
        <v>46054</v>
      </c>
      <c r="B18449">
        <v>87316776</v>
      </c>
      <c r="C18449" s="2" t="s">
        <v>36</v>
      </c>
      <c r="D18449">
        <v>1500000</v>
      </c>
      <c r="E18449">
        <v>1</v>
      </c>
      <c r="F18449">
        <v>1000</v>
      </c>
      <c r="G18449" s="2" t="s">
        <v>43</v>
      </c>
    </row>
    <row r="18450" spans="1:7" x14ac:dyDescent="0.35">
      <c r="A18450" s="1">
        <v>46054</v>
      </c>
      <c r="B18450">
        <v>74174066</v>
      </c>
      <c r="C18450" s="2" t="s">
        <v>40</v>
      </c>
      <c r="D18450">
        <v>1500000</v>
      </c>
      <c r="E18450">
        <v>1</v>
      </c>
      <c r="F18450">
        <v>600</v>
      </c>
      <c r="G18450" s="2" t="s">
        <v>43</v>
      </c>
    </row>
    <row r="18451" spans="1:7" x14ac:dyDescent="0.35">
      <c r="A18451" s="1">
        <v>46054</v>
      </c>
      <c r="B18451">
        <v>99507025</v>
      </c>
      <c r="C18451" s="2" t="s">
        <v>33</v>
      </c>
      <c r="D18451">
        <v>250000</v>
      </c>
      <c r="E18451">
        <v>1</v>
      </c>
      <c r="F18451">
        <v>1000</v>
      </c>
      <c r="G18451" s="2" t="s">
        <v>43</v>
      </c>
    </row>
    <row r="18452" spans="1:7" x14ac:dyDescent="0.35">
      <c r="A18452" s="1">
        <v>46054</v>
      </c>
      <c r="B18452">
        <v>85580336</v>
      </c>
      <c r="C18452" s="2" t="s">
        <v>38</v>
      </c>
      <c r="D18452">
        <v>1500000</v>
      </c>
      <c r="E18452">
        <v>1</v>
      </c>
      <c r="F18452">
        <v>1000</v>
      </c>
      <c r="G18452" s="2" t="s">
        <v>43</v>
      </c>
    </row>
    <row r="18453" spans="1:7" x14ac:dyDescent="0.35">
      <c r="A18453" s="1">
        <v>46054</v>
      </c>
      <c r="B18453">
        <v>87896425</v>
      </c>
      <c r="C18453" s="2" t="s">
        <v>41</v>
      </c>
      <c r="D18453">
        <v>0</v>
      </c>
      <c r="E18453">
        <v>1</v>
      </c>
      <c r="F18453">
        <v>600</v>
      </c>
      <c r="G18453" s="2" t="s">
        <v>43</v>
      </c>
    </row>
    <row r="18454" spans="1:7" x14ac:dyDescent="0.35">
      <c r="A18454" s="1">
        <v>46054</v>
      </c>
      <c r="B18454">
        <v>92679462</v>
      </c>
      <c r="C18454" s="2" t="s">
        <v>39</v>
      </c>
      <c r="D18454">
        <v>250000</v>
      </c>
      <c r="E18454">
        <v>1</v>
      </c>
      <c r="F18454">
        <v>1000</v>
      </c>
      <c r="G18454" s="2" t="s">
        <v>43</v>
      </c>
    </row>
    <row r="18455" spans="1:7" x14ac:dyDescent="0.35">
      <c r="A18455" s="1">
        <v>46054</v>
      </c>
      <c r="B18455">
        <v>89540228</v>
      </c>
      <c r="C18455" s="2" t="s">
        <v>39</v>
      </c>
      <c r="D18455">
        <v>50000</v>
      </c>
      <c r="E18455">
        <v>1</v>
      </c>
      <c r="F18455">
        <v>250</v>
      </c>
      <c r="G18455" s="2" t="s">
        <v>43</v>
      </c>
    </row>
    <row r="18456" spans="1:7" x14ac:dyDescent="0.35">
      <c r="A18456" s="1">
        <v>46054</v>
      </c>
      <c r="B18456">
        <v>93723357</v>
      </c>
      <c r="C18456" s="2" t="s">
        <v>33</v>
      </c>
      <c r="D18456">
        <v>0</v>
      </c>
      <c r="E18456">
        <v>1</v>
      </c>
      <c r="F18456">
        <v>600</v>
      </c>
      <c r="G18456" s="2" t="s">
        <v>43</v>
      </c>
    </row>
    <row r="18457" spans="1:7" x14ac:dyDescent="0.35">
      <c r="A18457" s="1">
        <v>46054</v>
      </c>
      <c r="B18457">
        <v>68930055</v>
      </c>
      <c r="C18457" s="2" t="s">
        <v>37</v>
      </c>
      <c r="D18457">
        <v>200000</v>
      </c>
      <c r="E18457">
        <v>1</v>
      </c>
      <c r="F18457">
        <v>250</v>
      </c>
      <c r="G18457" s="2" t="s">
        <v>43</v>
      </c>
    </row>
    <row r="18458" spans="1:7" x14ac:dyDescent="0.35">
      <c r="A18458" s="1">
        <v>46054</v>
      </c>
      <c r="B18458">
        <v>86662158</v>
      </c>
      <c r="C18458" s="2" t="s">
        <v>33</v>
      </c>
      <c r="D18458">
        <v>1000000</v>
      </c>
      <c r="E18458">
        <v>1</v>
      </c>
      <c r="F18458">
        <v>600</v>
      </c>
      <c r="G18458" s="2" t="s">
        <v>43</v>
      </c>
    </row>
    <row r="18459" spans="1:7" x14ac:dyDescent="0.35">
      <c r="A18459" s="1">
        <v>46054</v>
      </c>
      <c r="B18459">
        <v>75892439</v>
      </c>
      <c r="C18459" s="2" t="s">
        <v>33</v>
      </c>
      <c r="D18459">
        <v>0</v>
      </c>
      <c r="E18459">
        <v>1</v>
      </c>
      <c r="F18459">
        <v>1550</v>
      </c>
      <c r="G18459" s="2" t="s">
        <v>43</v>
      </c>
    </row>
    <row r="18460" spans="1:7" x14ac:dyDescent="0.35">
      <c r="A18460" s="1">
        <v>46054</v>
      </c>
      <c r="B18460">
        <v>95932484</v>
      </c>
      <c r="C18460" s="2" t="s">
        <v>41</v>
      </c>
      <c r="D18460">
        <v>100000</v>
      </c>
      <c r="E18460">
        <v>1</v>
      </c>
      <c r="F18460">
        <v>600</v>
      </c>
      <c r="G18460" s="2" t="s">
        <v>43</v>
      </c>
    </row>
    <row r="18461" spans="1:7" x14ac:dyDescent="0.35">
      <c r="A18461" s="1">
        <v>46054</v>
      </c>
      <c r="B18461">
        <v>65896990</v>
      </c>
      <c r="C18461" s="2" t="s">
        <v>38</v>
      </c>
      <c r="D18461">
        <v>0</v>
      </c>
      <c r="E18461">
        <v>1</v>
      </c>
      <c r="F18461">
        <v>250</v>
      </c>
      <c r="G18461" s="2" t="s">
        <v>43</v>
      </c>
    </row>
    <row r="18462" spans="1:7" x14ac:dyDescent="0.35">
      <c r="A18462" s="1">
        <v>46054</v>
      </c>
      <c r="B18462">
        <v>80788582</v>
      </c>
      <c r="C18462" s="2" t="s">
        <v>36</v>
      </c>
      <c r="D18462">
        <v>50000</v>
      </c>
      <c r="E18462">
        <v>1</v>
      </c>
      <c r="F18462">
        <v>250</v>
      </c>
      <c r="G18462" s="2" t="s">
        <v>43</v>
      </c>
    </row>
    <row r="18463" spans="1:7" x14ac:dyDescent="0.35">
      <c r="A18463" s="1">
        <v>46054</v>
      </c>
      <c r="B18463">
        <v>99547711</v>
      </c>
      <c r="C18463" s="2" t="s">
        <v>35</v>
      </c>
      <c r="D18463">
        <v>2000000</v>
      </c>
      <c r="E18463">
        <v>1</v>
      </c>
      <c r="F18463">
        <v>1550</v>
      </c>
      <c r="G18463" s="2" t="s">
        <v>43</v>
      </c>
    </row>
    <row r="18464" spans="1:7" x14ac:dyDescent="0.35">
      <c r="A18464" s="1">
        <v>46054</v>
      </c>
      <c r="B18464">
        <v>90774850</v>
      </c>
      <c r="C18464" s="2" t="s">
        <v>39</v>
      </c>
      <c r="D18464">
        <v>0</v>
      </c>
      <c r="E18464">
        <v>1</v>
      </c>
      <c r="F18464">
        <v>600</v>
      </c>
      <c r="G18464" s="2" t="s">
        <v>43</v>
      </c>
    </row>
    <row r="18465" spans="1:7" x14ac:dyDescent="0.35">
      <c r="A18465" s="1">
        <v>46054</v>
      </c>
      <c r="B18465">
        <v>80733672</v>
      </c>
      <c r="C18465" s="2" t="s">
        <v>40</v>
      </c>
      <c r="D18465">
        <v>750000</v>
      </c>
      <c r="E18465">
        <v>1</v>
      </c>
      <c r="F18465">
        <v>1000</v>
      </c>
      <c r="G18465" s="2" t="s">
        <v>43</v>
      </c>
    </row>
    <row r="18466" spans="1:7" x14ac:dyDescent="0.35">
      <c r="A18466" s="1">
        <v>46054</v>
      </c>
      <c r="B18466">
        <v>69647080</v>
      </c>
      <c r="C18466" s="2" t="s">
        <v>33</v>
      </c>
      <c r="D18466">
        <v>1500000</v>
      </c>
      <c r="E18466">
        <v>1</v>
      </c>
      <c r="F18466">
        <v>600</v>
      </c>
      <c r="G18466" s="2" t="s">
        <v>43</v>
      </c>
    </row>
    <row r="18467" spans="1:7" x14ac:dyDescent="0.35">
      <c r="A18467" s="1">
        <v>46054</v>
      </c>
      <c r="B18467">
        <v>84749379</v>
      </c>
      <c r="C18467" s="2" t="s">
        <v>39</v>
      </c>
      <c r="D18467">
        <v>3500000</v>
      </c>
      <c r="E18467">
        <v>1</v>
      </c>
      <c r="F18467">
        <v>600</v>
      </c>
      <c r="G18467" s="2" t="s">
        <v>43</v>
      </c>
    </row>
    <row r="18468" spans="1:7" x14ac:dyDescent="0.35">
      <c r="A18468" s="1">
        <v>46054</v>
      </c>
      <c r="B18468">
        <v>88342296</v>
      </c>
      <c r="C18468" s="2" t="s">
        <v>40</v>
      </c>
      <c r="D18468">
        <v>0</v>
      </c>
      <c r="E18468">
        <v>1</v>
      </c>
      <c r="F18468">
        <v>250</v>
      </c>
      <c r="G18468" s="2" t="s">
        <v>43</v>
      </c>
    </row>
    <row r="18469" spans="1:7" x14ac:dyDescent="0.35">
      <c r="A18469" s="1">
        <v>46054</v>
      </c>
      <c r="B18469">
        <v>66692008</v>
      </c>
      <c r="C18469" s="2" t="s">
        <v>35</v>
      </c>
      <c r="D18469">
        <v>1000000</v>
      </c>
      <c r="E18469">
        <v>1</v>
      </c>
      <c r="F18469">
        <v>250</v>
      </c>
      <c r="G18469" s="2" t="s">
        <v>43</v>
      </c>
    </row>
    <row r="18470" spans="1:7" x14ac:dyDescent="0.35">
      <c r="A18470" s="1">
        <v>46054</v>
      </c>
      <c r="B18470">
        <v>94608335</v>
      </c>
      <c r="C18470" s="2" t="s">
        <v>36</v>
      </c>
      <c r="D18470">
        <v>500000</v>
      </c>
      <c r="E18470">
        <v>1</v>
      </c>
      <c r="F18470">
        <v>600</v>
      </c>
      <c r="G18470" s="2" t="s">
        <v>43</v>
      </c>
    </row>
    <row r="18471" spans="1:7" x14ac:dyDescent="0.35">
      <c r="A18471" s="1">
        <v>46054</v>
      </c>
      <c r="B18471">
        <v>96164841</v>
      </c>
      <c r="C18471" s="2" t="s">
        <v>33</v>
      </c>
      <c r="D18471">
        <v>5000000</v>
      </c>
      <c r="E18471">
        <v>1</v>
      </c>
      <c r="F18471">
        <v>250</v>
      </c>
      <c r="G18471" s="2" t="s">
        <v>43</v>
      </c>
    </row>
    <row r="18472" spans="1:7" x14ac:dyDescent="0.35">
      <c r="A18472" s="1">
        <v>46054</v>
      </c>
      <c r="B18472">
        <v>86056586</v>
      </c>
      <c r="C18472" s="2" t="s">
        <v>37</v>
      </c>
      <c r="D18472">
        <v>1500000</v>
      </c>
      <c r="E18472">
        <v>1</v>
      </c>
      <c r="F18472">
        <v>1550</v>
      </c>
      <c r="G18472" s="2" t="s">
        <v>43</v>
      </c>
    </row>
    <row r="18473" spans="1:7" x14ac:dyDescent="0.35">
      <c r="A18473" s="1">
        <v>46054</v>
      </c>
      <c r="B18473">
        <v>70725473</v>
      </c>
      <c r="C18473" s="2" t="s">
        <v>35</v>
      </c>
      <c r="D18473">
        <v>0</v>
      </c>
      <c r="E18473">
        <v>1</v>
      </c>
      <c r="F18473">
        <v>250</v>
      </c>
      <c r="G18473" s="2" t="s">
        <v>43</v>
      </c>
    </row>
    <row r="18474" spans="1:7" x14ac:dyDescent="0.35">
      <c r="A18474" s="1">
        <v>46054</v>
      </c>
      <c r="B18474">
        <v>79845451</v>
      </c>
      <c r="C18474" s="2" t="s">
        <v>40</v>
      </c>
      <c r="D18474">
        <v>2000000</v>
      </c>
      <c r="E18474">
        <v>1</v>
      </c>
      <c r="F18474">
        <v>1000</v>
      </c>
      <c r="G18474" s="2" t="s">
        <v>43</v>
      </c>
    </row>
    <row r="18475" spans="1:7" x14ac:dyDescent="0.35">
      <c r="A18475" s="1">
        <v>46054</v>
      </c>
      <c r="B18475">
        <v>81731566</v>
      </c>
      <c r="C18475" s="2" t="s">
        <v>33</v>
      </c>
      <c r="D18475">
        <v>750000</v>
      </c>
      <c r="E18475">
        <v>1</v>
      </c>
      <c r="F18475">
        <v>250</v>
      </c>
      <c r="G18475" s="2" t="s">
        <v>43</v>
      </c>
    </row>
    <row r="18476" spans="1:7" x14ac:dyDescent="0.35">
      <c r="A18476" s="1">
        <v>46054</v>
      </c>
      <c r="B18476">
        <v>95675437</v>
      </c>
      <c r="C18476" s="2" t="s">
        <v>33</v>
      </c>
      <c r="D18476">
        <v>200000</v>
      </c>
      <c r="E18476">
        <v>1</v>
      </c>
      <c r="F18476">
        <v>1550</v>
      </c>
      <c r="G18476" s="2" t="s">
        <v>43</v>
      </c>
    </row>
    <row r="18477" spans="1:7" x14ac:dyDescent="0.35">
      <c r="A18477" s="1">
        <v>46054</v>
      </c>
      <c r="B18477">
        <v>69356809</v>
      </c>
      <c r="C18477" s="2" t="s">
        <v>33</v>
      </c>
      <c r="D18477">
        <v>750000</v>
      </c>
      <c r="E18477">
        <v>1</v>
      </c>
      <c r="F18477">
        <v>600</v>
      </c>
      <c r="G18477" s="2" t="s">
        <v>43</v>
      </c>
    </row>
    <row r="18478" spans="1:7" x14ac:dyDescent="0.35">
      <c r="A18478" s="1">
        <v>46054</v>
      </c>
      <c r="B18478">
        <v>98227294</v>
      </c>
      <c r="C18478" s="2" t="s">
        <v>35</v>
      </c>
      <c r="D18478">
        <v>0</v>
      </c>
      <c r="E18478">
        <v>1</v>
      </c>
      <c r="F18478">
        <v>1000</v>
      </c>
      <c r="G18478" s="2" t="s">
        <v>43</v>
      </c>
    </row>
    <row r="18479" spans="1:7" x14ac:dyDescent="0.35">
      <c r="A18479" s="1">
        <v>46054</v>
      </c>
      <c r="B18479">
        <v>89928172</v>
      </c>
      <c r="C18479" s="2" t="s">
        <v>39</v>
      </c>
      <c r="D18479">
        <v>3500000</v>
      </c>
      <c r="E18479">
        <v>1</v>
      </c>
      <c r="F18479">
        <v>250</v>
      </c>
      <c r="G18479" s="2" t="s">
        <v>43</v>
      </c>
    </row>
    <row r="18480" spans="1:7" x14ac:dyDescent="0.35">
      <c r="A18480" s="1">
        <v>46054</v>
      </c>
      <c r="B18480">
        <v>60493398</v>
      </c>
      <c r="C18480" s="2" t="s">
        <v>38</v>
      </c>
      <c r="D18480">
        <v>2000000</v>
      </c>
      <c r="E18480">
        <v>1</v>
      </c>
      <c r="F18480">
        <v>250</v>
      </c>
      <c r="G18480" s="2" t="s">
        <v>43</v>
      </c>
    </row>
    <row r="18481" spans="1:7" x14ac:dyDescent="0.35">
      <c r="A18481" s="1">
        <v>46054</v>
      </c>
      <c r="B18481">
        <v>93504168</v>
      </c>
      <c r="C18481" s="2" t="s">
        <v>35</v>
      </c>
      <c r="D18481">
        <v>5000000</v>
      </c>
      <c r="E18481">
        <v>1</v>
      </c>
      <c r="F18481">
        <v>1000</v>
      </c>
      <c r="G18481" s="2" t="s">
        <v>43</v>
      </c>
    </row>
    <row r="18482" spans="1:7" x14ac:dyDescent="0.35">
      <c r="A18482" s="1">
        <v>46054</v>
      </c>
      <c r="B18482">
        <v>84297575</v>
      </c>
      <c r="C18482" s="2" t="s">
        <v>39</v>
      </c>
      <c r="D18482">
        <v>5000000</v>
      </c>
      <c r="E18482">
        <v>1</v>
      </c>
      <c r="F18482">
        <v>600</v>
      </c>
      <c r="G18482" s="2" t="s">
        <v>43</v>
      </c>
    </row>
    <row r="18483" spans="1:7" x14ac:dyDescent="0.35">
      <c r="A18483" s="1">
        <v>46054</v>
      </c>
      <c r="B18483">
        <v>90912647</v>
      </c>
      <c r="C18483" s="2" t="s">
        <v>39</v>
      </c>
      <c r="D18483">
        <v>2000000</v>
      </c>
      <c r="E18483">
        <v>1</v>
      </c>
      <c r="F18483">
        <v>250</v>
      </c>
      <c r="G18483" s="2" t="s">
        <v>43</v>
      </c>
    </row>
    <row r="18484" spans="1:7" x14ac:dyDescent="0.35">
      <c r="A18484" s="1">
        <v>46054</v>
      </c>
      <c r="B18484">
        <v>71294911</v>
      </c>
      <c r="C18484" s="2" t="s">
        <v>36</v>
      </c>
      <c r="D18484">
        <v>200000</v>
      </c>
      <c r="E18484">
        <v>1</v>
      </c>
      <c r="F18484">
        <v>250</v>
      </c>
      <c r="G18484" s="2" t="s">
        <v>43</v>
      </c>
    </row>
    <row r="18485" spans="1:7" x14ac:dyDescent="0.35">
      <c r="A18485" s="1">
        <v>46054</v>
      </c>
      <c r="B18485">
        <v>75675617</v>
      </c>
      <c r="C18485" s="2" t="s">
        <v>36</v>
      </c>
      <c r="D18485">
        <v>250000</v>
      </c>
      <c r="E18485">
        <v>1</v>
      </c>
      <c r="F18485">
        <v>250</v>
      </c>
      <c r="G18485" s="2" t="s">
        <v>43</v>
      </c>
    </row>
    <row r="18486" spans="1:7" x14ac:dyDescent="0.35">
      <c r="A18486" s="1">
        <v>46054</v>
      </c>
      <c r="B18486">
        <v>73886114</v>
      </c>
      <c r="C18486" s="2" t="s">
        <v>41</v>
      </c>
      <c r="D18486">
        <v>250000</v>
      </c>
      <c r="E18486">
        <v>1</v>
      </c>
      <c r="F18486">
        <v>600</v>
      </c>
      <c r="G18486" s="2" t="s">
        <v>43</v>
      </c>
    </row>
    <row r="18487" spans="1:7" x14ac:dyDescent="0.35">
      <c r="A18487" s="1">
        <v>46054</v>
      </c>
      <c r="B18487">
        <v>62266032</v>
      </c>
      <c r="C18487" s="2" t="s">
        <v>33</v>
      </c>
      <c r="D18487">
        <v>3500000</v>
      </c>
      <c r="E18487">
        <v>1</v>
      </c>
      <c r="F18487">
        <v>1000</v>
      </c>
      <c r="G18487" s="2" t="s">
        <v>43</v>
      </c>
    </row>
    <row r="18488" spans="1:7" x14ac:dyDescent="0.35">
      <c r="A18488" s="1">
        <v>46054</v>
      </c>
      <c r="B18488">
        <v>83958719</v>
      </c>
      <c r="C18488" s="2" t="s">
        <v>38</v>
      </c>
      <c r="D18488">
        <v>3500000</v>
      </c>
      <c r="E18488">
        <v>1</v>
      </c>
      <c r="F18488">
        <v>600</v>
      </c>
      <c r="G18488" s="2" t="s">
        <v>43</v>
      </c>
    </row>
    <row r="18489" spans="1:7" x14ac:dyDescent="0.35">
      <c r="A18489" s="1">
        <v>46054</v>
      </c>
      <c r="B18489">
        <v>70793409</v>
      </c>
      <c r="C18489" s="2" t="s">
        <v>35</v>
      </c>
      <c r="D18489">
        <v>200000</v>
      </c>
      <c r="E18489">
        <v>1</v>
      </c>
      <c r="F18489">
        <v>1000</v>
      </c>
      <c r="G18489" s="2" t="s">
        <v>43</v>
      </c>
    </row>
    <row r="18490" spans="1:7" x14ac:dyDescent="0.35">
      <c r="A18490" s="1">
        <v>46054</v>
      </c>
      <c r="B18490">
        <v>82156707</v>
      </c>
      <c r="C18490" s="2" t="s">
        <v>35</v>
      </c>
      <c r="D18490">
        <v>250000</v>
      </c>
      <c r="E18490">
        <v>1</v>
      </c>
      <c r="F18490">
        <v>600</v>
      </c>
      <c r="G18490" s="2" t="s">
        <v>43</v>
      </c>
    </row>
    <row r="18491" spans="1:7" x14ac:dyDescent="0.35">
      <c r="A18491" s="1">
        <v>46054</v>
      </c>
      <c r="B18491">
        <v>91687686</v>
      </c>
      <c r="C18491" s="2" t="s">
        <v>33</v>
      </c>
      <c r="D18491">
        <v>3500000</v>
      </c>
      <c r="E18491">
        <v>1</v>
      </c>
      <c r="F18491">
        <v>1000</v>
      </c>
      <c r="G18491" s="2" t="s">
        <v>43</v>
      </c>
    </row>
    <row r="18492" spans="1:7" x14ac:dyDescent="0.35">
      <c r="A18492" s="1">
        <v>46054</v>
      </c>
      <c r="B18492">
        <v>81862054</v>
      </c>
      <c r="C18492" s="2" t="s">
        <v>40</v>
      </c>
      <c r="D18492">
        <v>5000000</v>
      </c>
      <c r="E18492">
        <v>1</v>
      </c>
      <c r="F18492">
        <v>1000</v>
      </c>
      <c r="G18492" s="2" t="s">
        <v>43</v>
      </c>
    </row>
    <row r="18493" spans="1:7" x14ac:dyDescent="0.35">
      <c r="A18493" s="1">
        <v>46054</v>
      </c>
      <c r="B18493">
        <v>93284133</v>
      </c>
      <c r="C18493" s="2" t="s">
        <v>40</v>
      </c>
      <c r="D18493">
        <v>200000</v>
      </c>
      <c r="E18493">
        <v>1</v>
      </c>
      <c r="F18493">
        <v>1000</v>
      </c>
      <c r="G18493" s="2" t="s">
        <v>43</v>
      </c>
    </row>
    <row r="18494" spans="1:7" x14ac:dyDescent="0.35">
      <c r="A18494" s="1">
        <v>46054</v>
      </c>
      <c r="B18494">
        <v>87028572</v>
      </c>
      <c r="C18494" s="2" t="s">
        <v>41</v>
      </c>
      <c r="D18494">
        <v>100000</v>
      </c>
      <c r="E18494">
        <v>1</v>
      </c>
      <c r="F18494">
        <v>1000</v>
      </c>
      <c r="G18494" s="2" t="s">
        <v>43</v>
      </c>
    </row>
    <row r="18495" spans="1:7" x14ac:dyDescent="0.35">
      <c r="A18495" s="1">
        <v>46054</v>
      </c>
      <c r="B18495">
        <v>67705263</v>
      </c>
      <c r="C18495" s="2" t="s">
        <v>41</v>
      </c>
      <c r="D18495">
        <v>1500000</v>
      </c>
      <c r="E18495">
        <v>1</v>
      </c>
      <c r="F18495">
        <v>1000</v>
      </c>
      <c r="G18495" s="2" t="s">
        <v>43</v>
      </c>
    </row>
    <row r="18496" spans="1:7" x14ac:dyDescent="0.35">
      <c r="A18496" s="1">
        <v>46054</v>
      </c>
      <c r="B18496">
        <v>93686766</v>
      </c>
      <c r="C18496" s="2" t="s">
        <v>40</v>
      </c>
      <c r="D18496">
        <v>3500000</v>
      </c>
      <c r="E18496">
        <v>1</v>
      </c>
      <c r="F18496">
        <v>600</v>
      </c>
      <c r="G18496" s="2" t="s">
        <v>43</v>
      </c>
    </row>
    <row r="18497" spans="1:7" x14ac:dyDescent="0.35">
      <c r="A18497" s="1">
        <v>46054</v>
      </c>
      <c r="B18497">
        <v>74624089</v>
      </c>
      <c r="C18497" s="2" t="s">
        <v>35</v>
      </c>
      <c r="D18497">
        <v>0</v>
      </c>
      <c r="E18497">
        <v>1</v>
      </c>
      <c r="F18497">
        <v>250</v>
      </c>
      <c r="G18497" s="2" t="s">
        <v>43</v>
      </c>
    </row>
    <row r="18498" spans="1:7" x14ac:dyDescent="0.35">
      <c r="A18498" s="1">
        <v>46054</v>
      </c>
      <c r="B18498">
        <v>67919777</v>
      </c>
      <c r="C18498" s="2" t="s">
        <v>37</v>
      </c>
      <c r="D18498">
        <v>750000</v>
      </c>
      <c r="E18498">
        <v>1</v>
      </c>
      <c r="F18498">
        <v>1000</v>
      </c>
      <c r="G18498" s="2" t="s">
        <v>43</v>
      </c>
    </row>
    <row r="18499" spans="1:7" x14ac:dyDescent="0.35">
      <c r="A18499" s="1">
        <v>46054</v>
      </c>
      <c r="B18499">
        <v>66322219</v>
      </c>
      <c r="C18499" s="2" t="s">
        <v>33</v>
      </c>
      <c r="D18499">
        <v>250000</v>
      </c>
      <c r="E18499">
        <v>1</v>
      </c>
      <c r="F18499">
        <v>600</v>
      </c>
      <c r="G18499" s="2" t="s">
        <v>43</v>
      </c>
    </row>
    <row r="18500" spans="1:7" x14ac:dyDescent="0.35">
      <c r="A18500" s="1">
        <v>46054</v>
      </c>
      <c r="B18500">
        <v>76501607</v>
      </c>
      <c r="C18500" s="2" t="s">
        <v>35</v>
      </c>
      <c r="D18500">
        <v>0</v>
      </c>
      <c r="E18500">
        <v>1</v>
      </c>
      <c r="F18500">
        <v>1000</v>
      </c>
      <c r="G18500" s="2" t="s">
        <v>43</v>
      </c>
    </row>
    <row r="18501" spans="1:7" x14ac:dyDescent="0.35">
      <c r="A18501" s="1">
        <v>46054</v>
      </c>
      <c r="B18501">
        <v>61767007</v>
      </c>
      <c r="C18501" s="2" t="s">
        <v>38</v>
      </c>
      <c r="D18501">
        <v>5000000</v>
      </c>
      <c r="E18501">
        <v>1</v>
      </c>
      <c r="F18501">
        <v>1000</v>
      </c>
      <c r="G18501" s="2" t="s">
        <v>43</v>
      </c>
    </row>
    <row r="18502" spans="1:7" x14ac:dyDescent="0.35">
      <c r="A18502" s="1">
        <v>46054</v>
      </c>
      <c r="B18502">
        <v>85282998</v>
      </c>
      <c r="C18502" s="2" t="s">
        <v>38</v>
      </c>
      <c r="D18502">
        <v>1000000</v>
      </c>
      <c r="E18502">
        <v>1</v>
      </c>
      <c r="F18502">
        <v>600</v>
      </c>
      <c r="G18502" s="2" t="s">
        <v>43</v>
      </c>
    </row>
    <row r="18503" spans="1:7" x14ac:dyDescent="0.35">
      <c r="A18503" s="1">
        <v>46054</v>
      </c>
      <c r="B18503">
        <v>61449277</v>
      </c>
      <c r="C18503" s="2" t="s">
        <v>36</v>
      </c>
      <c r="D18503">
        <v>1000000</v>
      </c>
      <c r="E18503">
        <v>1</v>
      </c>
      <c r="F18503">
        <v>250</v>
      </c>
      <c r="G18503" s="2" t="s">
        <v>43</v>
      </c>
    </row>
    <row r="18504" spans="1:7" x14ac:dyDescent="0.35">
      <c r="A18504" s="1">
        <v>46054</v>
      </c>
      <c r="B18504">
        <v>64000376</v>
      </c>
      <c r="C18504" s="2" t="s">
        <v>36</v>
      </c>
      <c r="D18504">
        <v>500000</v>
      </c>
      <c r="E18504">
        <v>1</v>
      </c>
      <c r="F18504">
        <v>250</v>
      </c>
      <c r="G18504" s="2" t="s">
        <v>43</v>
      </c>
    </row>
    <row r="18505" spans="1:7" x14ac:dyDescent="0.35">
      <c r="A18505" s="1">
        <v>46054</v>
      </c>
      <c r="B18505">
        <v>94425446</v>
      </c>
      <c r="C18505" s="2" t="s">
        <v>36</v>
      </c>
      <c r="D18505">
        <v>1000000</v>
      </c>
      <c r="E18505">
        <v>1</v>
      </c>
      <c r="F18505">
        <v>600</v>
      </c>
      <c r="G18505" s="2" t="s">
        <v>43</v>
      </c>
    </row>
    <row r="18506" spans="1:7" x14ac:dyDescent="0.35">
      <c r="A18506" s="1">
        <v>46054</v>
      </c>
      <c r="B18506">
        <v>86401784</v>
      </c>
      <c r="C18506" s="2" t="s">
        <v>39</v>
      </c>
      <c r="D18506">
        <v>250000</v>
      </c>
      <c r="E18506">
        <v>1</v>
      </c>
      <c r="F18506">
        <v>600</v>
      </c>
      <c r="G18506" s="2" t="s">
        <v>43</v>
      </c>
    </row>
    <row r="18507" spans="1:7" x14ac:dyDescent="0.35">
      <c r="A18507" s="1">
        <v>46054</v>
      </c>
      <c r="B18507">
        <v>65833209</v>
      </c>
      <c r="C18507" s="2" t="s">
        <v>35</v>
      </c>
      <c r="D18507">
        <v>250000</v>
      </c>
      <c r="E18507">
        <v>1</v>
      </c>
      <c r="F18507">
        <v>600</v>
      </c>
      <c r="G18507" s="2" t="s">
        <v>43</v>
      </c>
    </row>
    <row r="18508" spans="1:7" x14ac:dyDescent="0.35">
      <c r="A18508" s="1">
        <v>46054</v>
      </c>
      <c r="B18508">
        <v>90994901</v>
      </c>
      <c r="C18508" s="2" t="s">
        <v>39</v>
      </c>
      <c r="D18508">
        <v>200000</v>
      </c>
      <c r="E18508">
        <v>1</v>
      </c>
      <c r="F18508">
        <v>250</v>
      </c>
      <c r="G18508" s="2" t="s">
        <v>43</v>
      </c>
    </row>
    <row r="18509" spans="1:7" x14ac:dyDescent="0.35">
      <c r="A18509" s="1">
        <v>46054</v>
      </c>
      <c r="B18509">
        <v>90751852</v>
      </c>
      <c r="C18509" s="2" t="s">
        <v>35</v>
      </c>
      <c r="D18509">
        <v>3500000</v>
      </c>
      <c r="E18509">
        <v>1</v>
      </c>
      <c r="F18509">
        <v>1000</v>
      </c>
      <c r="G18509" s="2" t="s">
        <v>43</v>
      </c>
    </row>
    <row r="18510" spans="1:7" x14ac:dyDescent="0.35">
      <c r="A18510" s="1">
        <v>46054</v>
      </c>
      <c r="B18510">
        <v>77730822</v>
      </c>
      <c r="C18510" s="2" t="s">
        <v>41</v>
      </c>
      <c r="D18510">
        <v>5000000</v>
      </c>
      <c r="E18510">
        <v>1</v>
      </c>
      <c r="F18510">
        <v>600</v>
      </c>
      <c r="G18510" s="2" t="s">
        <v>43</v>
      </c>
    </row>
    <row r="18511" spans="1:7" x14ac:dyDescent="0.35">
      <c r="A18511" s="1">
        <v>46054</v>
      </c>
      <c r="B18511">
        <v>82506652</v>
      </c>
      <c r="C18511" s="2" t="s">
        <v>41</v>
      </c>
      <c r="D18511">
        <v>50000</v>
      </c>
      <c r="E18511">
        <v>1</v>
      </c>
      <c r="F18511">
        <v>250</v>
      </c>
      <c r="G18511" s="2" t="s">
        <v>43</v>
      </c>
    </row>
    <row r="18512" spans="1:7" x14ac:dyDescent="0.35">
      <c r="A18512" s="1">
        <v>46054</v>
      </c>
      <c r="B18512">
        <v>96172151</v>
      </c>
      <c r="C18512" s="2" t="s">
        <v>36</v>
      </c>
      <c r="D18512">
        <v>500000</v>
      </c>
      <c r="E18512">
        <v>1</v>
      </c>
      <c r="F18512">
        <v>1550</v>
      </c>
      <c r="G18512" s="2" t="s">
        <v>43</v>
      </c>
    </row>
    <row r="18513" spans="1:7" x14ac:dyDescent="0.35">
      <c r="A18513" s="1">
        <v>46054</v>
      </c>
      <c r="B18513">
        <v>61119695</v>
      </c>
      <c r="C18513" s="2" t="s">
        <v>38</v>
      </c>
      <c r="D18513">
        <v>500000</v>
      </c>
      <c r="E18513">
        <v>1</v>
      </c>
      <c r="F18513">
        <v>1550</v>
      </c>
      <c r="G18513" s="2" t="s">
        <v>43</v>
      </c>
    </row>
    <row r="18514" spans="1:7" x14ac:dyDescent="0.35">
      <c r="A18514" s="1">
        <v>46054</v>
      </c>
      <c r="B18514">
        <v>95184371</v>
      </c>
      <c r="C18514" s="2" t="s">
        <v>33</v>
      </c>
      <c r="D18514">
        <v>0</v>
      </c>
      <c r="E18514">
        <v>1</v>
      </c>
      <c r="F18514">
        <v>1550</v>
      </c>
      <c r="G18514" s="2" t="s">
        <v>43</v>
      </c>
    </row>
    <row r="18515" spans="1:7" x14ac:dyDescent="0.35">
      <c r="A18515" s="1">
        <v>46054</v>
      </c>
      <c r="B18515">
        <v>83068549</v>
      </c>
      <c r="C18515" s="2" t="s">
        <v>38</v>
      </c>
      <c r="D18515">
        <v>3500000</v>
      </c>
      <c r="E18515">
        <v>1</v>
      </c>
      <c r="F18515">
        <v>600</v>
      </c>
      <c r="G18515" s="2" t="s">
        <v>43</v>
      </c>
    </row>
    <row r="18516" spans="1:7" x14ac:dyDescent="0.35">
      <c r="A18516" s="1">
        <v>46054</v>
      </c>
      <c r="B18516">
        <v>61987903</v>
      </c>
      <c r="C18516" s="2" t="s">
        <v>37</v>
      </c>
      <c r="D18516">
        <v>750000</v>
      </c>
      <c r="E18516">
        <v>1</v>
      </c>
      <c r="F18516">
        <v>600</v>
      </c>
      <c r="G18516" s="2" t="s">
        <v>43</v>
      </c>
    </row>
    <row r="18517" spans="1:7" x14ac:dyDescent="0.35">
      <c r="A18517" s="1">
        <v>46054</v>
      </c>
      <c r="B18517">
        <v>67479650</v>
      </c>
      <c r="C18517" s="2" t="s">
        <v>40</v>
      </c>
      <c r="D18517">
        <v>200000</v>
      </c>
      <c r="E18517">
        <v>1</v>
      </c>
      <c r="F18517">
        <v>600</v>
      </c>
      <c r="G18517" s="2" t="s">
        <v>43</v>
      </c>
    </row>
    <row r="18518" spans="1:7" x14ac:dyDescent="0.35">
      <c r="A18518" s="1">
        <v>46054</v>
      </c>
      <c r="B18518">
        <v>65031502</v>
      </c>
      <c r="C18518" s="2" t="s">
        <v>38</v>
      </c>
      <c r="D18518">
        <v>0</v>
      </c>
      <c r="E18518">
        <v>1</v>
      </c>
      <c r="F18518">
        <v>1550</v>
      </c>
      <c r="G18518" s="2" t="s">
        <v>43</v>
      </c>
    </row>
    <row r="18519" spans="1:7" x14ac:dyDescent="0.35">
      <c r="A18519" s="1">
        <v>46054</v>
      </c>
      <c r="B18519">
        <v>66738353</v>
      </c>
      <c r="C18519" s="2" t="s">
        <v>36</v>
      </c>
      <c r="D18519">
        <v>1000000</v>
      </c>
      <c r="E18519">
        <v>1</v>
      </c>
      <c r="F18519">
        <v>250</v>
      </c>
      <c r="G18519" s="2" t="s">
        <v>43</v>
      </c>
    </row>
    <row r="18520" spans="1:7" x14ac:dyDescent="0.35">
      <c r="A18520" s="1">
        <v>46054</v>
      </c>
      <c r="B18520">
        <v>84395650</v>
      </c>
      <c r="C18520" s="2" t="s">
        <v>39</v>
      </c>
      <c r="D18520">
        <v>2000000</v>
      </c>
      <c r="E18520">
        <v>1</v>
      </c>
      <c r="F18520">
        <v>600</v>
      </c>
      <c r="G18520" s="2" t="s">
        <v>43</v>
      </c>
    </row>
    <row r="18521" spans="1:7" x14ac:dyDescent="0.35">
      <c r="A18521" s="1">
        <v>46054</v>
      </c>
      <c r="B18521">
        <v>60666221</v>
      </c>
      <c r="C18521" s="2" t="s">
        <v>40</v>
      </c>
      <c r="D18521">
        <v>5000000</v>
      </c>
      <c r="E18521">
        <v>1</v>
      </c>
      <c r="F18521">
        <v>600</v>
      </c>
      <c r="G18521" s="2" t="s">
        <v>43</v>
      </c>
    </row>
    <row r="18522" spans="1:7" x14ac:dyDescent="0.35">
      <c r="A18522" s="1">
        <v>46054</v>
      </c>
      <c r="B18522">
        <v>66062741</v>
      </c>
      <c r="C18522" s="2" t="s">
        <v>35</v>
      </c>
      <c r="D18522">
        <v>0</v>
      </c>
      <c r="E18522">
        <v>1</v>
      </c>
      <c r="F18522">
        <v>1000</v>
      </c>
      <c r="G18522" s="2" t="s">
        <v>43</v>
      </c>
    </row>
    <row r="18523" spans="1:7" x14ac:dyDescent="0.35">
      <c r="A18523" s="1">
        <v>46054</v>
      </c>
      <c r="B18523">
        <v>89669159</v>
      </c>
      <c r="C18523" s="2" t="s">
        <v>38</v>
      </c>
      <c r="D18523">
        <v>3500000</v>
      </c>
      <c r="E18523">
        <v>1</v>
      </c>
      <c r="F18523">
        <v>600</v>
      </c>
      <c r="G18523" s="2" t="s">
        <v>43</v>
      </c>
    </row>
    <row r="18524" spans="1:7" x14ac:dyDescent="0.35">
      <c r="A18524" s="1">
        <v>46054</v>
      </c>
      <c r="B18524">
        <v>83190324</v>
      </c>
      <c r="C18524" s="2" t="s">
        <v>33</v>
      </c>
      <c r="D18524">
        <v>0</v>
      </c>
      <c r="E18524">
        <v>1</v>
      </c>
      <c r="F18524">
        <v>250</v>
      </c>
      <c r="G18524" s="2" t="s">
        <v>43</v>
      </c>
    </row>
    <row r="18525" spans="1:7" x14ac:dyDescent="0.35">
      <c r="A18525" s="1">
        <v>46054</v>
      </c>
      <c r="B18525">
        <v>96507274</v>
      </c>
      <c r="C18525" s="2" t="s">
        <v>40</v>
      </c>
      <c r="D18525">
        <v>100000</v>
      </c>
      <c r="E18525">
        <v>1</v>
      </c>
      <c r="F18525">
        <v>600</v>
      </c>
      <c r="G18525" s="2" t="s">
        <v>43</v>
      </c>
    </row>
    <row r="18526" spans="1:7" x14ac:dyDescent="0.35">
      <c r="A18526" s="1">
        <v>46054</v>
      </c>
      <c r="B18526">
        <v>66017839</v>
      </c>
      <c r="C18526" s="2" t="s">
        <v>39</v>
      </c>
      <c r="D18526">
        <v>250000</v>
      </c>
      <c r="E18526">
        <v>1</v>
      </c>
      <c r="F18526">
        <v>600</v>
      </c>
      <c r="G18526" s="2" t="s">
        <v>43</v>
      </c>
    </row>
    <row r="18527" spans="1:7" x14ac:dyDescent="0.35">
      <c r="A18527" s="1">
        <v>46054</v>
      </c>
      <c r="B18527">
        <v>61709515</v>
      </c>
      <c r="C18527" s="2" t="s">
        <v>33</v>
      </c>
      <c r="D18527">
        <v>3500000</v>
      </c>
      <c r="E18527">
        <v>1</v>
      </c>
      <c r="F18527">
        <v>250</v>
      </c>
      <c r="G18527" s="2" t="s">
        <v>43</v>
      </c>
    </row>
    <row r="18528" spans="1:7" x14ac:dyDescent="0.35">
      <c r="A18528" s="1">
        <v>46054</v>
      </c>
      <c r="B18528">
        <v>79993979</v>
      </c>
      <c r="C18528" s="2" t="s">
        <v>40</v>
      </c>
      <c r="D18528">
        <v>0</v>
      </c>
      <c r="E18528">
        <v>1</v>
      </c>
      <c r="F18528">
        <v>1550</v>
      </c>
      <c r="G18528" s="2" t="s">
        <v>43</v>
      </c>
    </row>
    <row r="18529" spans="1:7" x14ac:dyDescent="0.35">
      <c r="A18529" s="1">
        <v>46054</v>
      </c>
      <c r="B18529">
        <v>76929510</v>
      </c>
      <c r="C18529" s="2" t="s">
        <v>40</v>
      </c>
      <c r="D18529">
        <v>250000</v>
      </c>
      <c r="E18529">
        <v>1</v>
      </c>
      <c r="F18529">
        <v>1000</v>
      </c>
      <c r="G18529" s="2" t="s">
        <v>43</v>
      </c>
    </row>
    <row r="18530" spans="1:7" x14ac:dyDescent="0.35">
      <c r="A18530" s="1">
        <v>46054</v>
      </c>
      <c r="B18530">
        <v>64939793</v>
      </c>
      <c r="C18530" s="2" t="s">
        <v>39</v>
      </c>
      <c r="D18530">
        <v>1000000</v>
      </c>
      <c r="E18530">
        <v>1</v>
      </c>
      <c r="F18530">
        <v>250</v>
      </c>
      <c r="G18530" s="2" t="s">
        <v>43</v>
      </c>
    </row>
    <row r="18531" spans="1:7" x14ac:dyDescent="0.35">
      <c r="A18531" s="1">
        <v>46054</v>
      </c>
      <c r="B18531">
        <v>73910644</v>
      </c>
      <c r="C18531" s="2" t="s">
        <v>38</v>
      </c>
      <c r="D18531">
        <v>5000000</v>
      </c>
      <c r="E18531">
        <v>1</v>
      </c>
      <c r="F18531">
        <v>1550</v>
      </c>
      <c r="G18531" s="2" t="s">
        <v>43</v>
      </c>
    </row>
    <row r="18532" spans="1:7" x14ac:dyDescent="0.35">
      <c r="A18532" s="1">
        <v>46054</v>
      </c>
      <c r="B18532">
        <v>88948614</v>
      </c>
      <c r="C18532" s="2" t="s">
        <v>38</v>
      </c>
      <c r="D18532">
        <v>5000000</v>
      </c>
      <c r="E18532">
        <v>1</v>
      </c>
      <c r="F18532">
        <v>250</v>
      </c>
      <c r="G18532" s="2" t="s">
        <v>43</v>
      </c>
    </row>
    <row r="18533" spans="1:7" x14ac:dyDescent="0.35">
      <c r="A18533" s="1">
        <v>46054</v>
      </c>
      <c r="B18533">
        <v>91982414</v>
      </c>
      <c r="C18533" s="2" t="s">
        <v>33</v>
      </c>
      <c r="D18533">
        <v>100000</v>
      </c>
      <c r="E18533">
        <v>1</v>
      </c>
      <c r="F18533">
        <v>1000</v>
      </c>
      <c r="G18533" s="2" t="s">
        <v>43</v>
      </c>
    </row>
    <row r="18534" spans="1:7" x14ac:dyDescent="0.35">
      <c r="A18534" s="1">
        <v>46054</v>
      </c>
      <c r="B18534">
        <v>94818906</v>
      </c>
      <c r="C18534" s="2" t="s">
        <v>41</v>
      </c>
      <c r="D18534">
        <v>1500000</v>
      </c>
      <c r="E18534">
        <v>1</v>
      </c>
      <c r="F18534">
        <v>1000</v>
      </c>
      <c r="G18534" s="2" t="s">
        <v>43</v>
      </c>
    </row>
    <row r="18535" spans="1:7" x14ac:dyDescent="0.35">
      <c r="A18535" s="1">
        <v>46054</v>
      </c>
      <c r="B18535">
        <v>61845681</v>
      </c>
      <c r="C18535" s="2" t="s">
        <v>37</v>
      </c>
      <c r="D18535">
        <v>100000</v>
      </c>
      <c r="E18535">
        <v>1</v>
      </c>
      <c r="F18535">
        <v>1550</v>
      </c>
      <c r="G18535" s="2" t="s">
        <v>43</v>
      </c>
    </row>
    <row r="18536" spans="1:7" x14ac:dyDescent="0.35">
      <c r="A18536" s="1">
        <v>46054</v>
      </c>
      <c r="B18536">
        <v>66192074</v>
      </c>
      <c r="C18536" s="2" t="s">
        <v>36</v>
      </c>
      <c r="D18536">
        <v>200000</v>
      </c>
      <c r="E18536">
        <v>1</v>
      </c>
      <c r="F18536">
        <v>600</v>
      </c>
      <c r="G18536" s="2" t="s">
        <v>43</v>
      </c>
    </row>
    <row r="18537" spans="1:7" x14ac:dyDescent="0.35">
      <c r="A18537" s="1">
        <v>46054</v>
      </c>
      <c r="B18537">
        <v>62865127</v>
      </c>
      <c r="C18537" s="2" t="s">
        <v>37</v>
      </c>
      <c r="D18537">
        <v>0</v>
      </c>
      <c r="E18537">
        <v>1</v>
      </c>
      <c r="F18537">
        <v>600</v>
      </c>
      <c r="G18537" s="2" t="s">
        <v>43</v>
      </c>
    </row>
    <row r="18538" spans="1:7" x14ac:dyDescent="0.35">
      <c r="A18538" s="1">
        <v>46054</v>
      </c>
      <c r="B18538">
        <v>86863623</v>
      </c>
      <c r="C18538" s="2" t="s">
        <v>41</v>
      </c>
      <c r="D18538">
        <v>0</v>
      </c>
      <c r="E18538">
        <v>1</v>
      </c>
      <c r="F18538">
        <v>600</v>
      </c>
      <c r="G18538" s="2" t="s">
        <v>43</v>
      </c>
    </row>
    <row r="18539" spans="1:7" x14ac:dyDescent="0.35">
      <c r="A18539" s="1">
        <v>46054</v>
      </c>
      <c r="B18539">
        <v>61503447</v>
      </c>
      <c r="C18539" s="2" t="s">
        <v>35</v>
      </c>
      <c r="D18539">
        <v>50000</v>
      </c>
      <c r="E18539">
        <v>1</v>
      </c>
      <c r="F18539">
        <v>600</v>
      </c>
      <c r="G18539" s="2" t="s">
        <v>43</v>
      </c>
    </row>
    <row r="18540" spans="1:7" x14ac:dyDescent="0.35">
      <c r="A18540" s="1">
        <v>46054</v>
      </c>
      <c r="B18540">
        <v>71962478</v>
      </c>
      <c r="C18540" s="2" t="s">
        <v>41</v>
      </c>
      <c r="D18540">
        <v>200000</v>
      </c>
      <c r="E18540">
        <v>1</v>
      </c>
      <c r="F18540">
        <v>600</v>
      </c>
      <c r="G18540" s="2" t="s">
        <v>43</v>
      </c>
    </row>
    <row r="18541" spans="1:7" x14ac:dyDescent="0.35">
      <c r="A18541" s="1">
        <v>46054</v>
      </c>
      <c r="B18541">
        <v>79898278</v>
      </c>
      <c r="C18541" s="2" t="s">
        <v>39</v>
      </c>
      <c r="D18541">
        <v>0</v>
      </c>
      <c r="E18541">
        <v>1</v>
      </c>
      <c r="F18541">
        <v>600</v>
      </c>
      <c r="G18541" s="2" t="s">
        <v>43</v>
      </c>
    </row>
    <row r="18542" spans="1:7" x14ac:dyDescent="0.35">
      <c r="A18542" s="1">
        <v>46054</v>
      </c>
      <c r="B18542">
        <v>94609319</v>
      </c>
      <c r="C18542" s="2" t="s">
        <v>37</v>
      </c>
      <c r="D18542">
        <v>2000000</v>
      </c>
      <c r="E18542">
        <v>1</v>
      </c>
      <c r="F18542">
        <v>1000</v>
      </c>
      <c r="G18542" s="2" t="s">
        <v>43</v>
      </c>
    </row>
    <row r="18543" spans="1:7" x14ac:dyDescent="0.35">
      <c r="A18543" s="1">
        <v>46054</v>
      </c>
      <c r="B18543">
        <v>87362417</v>
      </c>
      <c r="C18543" s="2" t="s">
        <v>33</v>
      </c>
      <c r="D18543">
        <v>0</v>
      </c>
      <c r="E18543">
        <v>1</v>
      </c>
      <c r="F18543">
        <v>600</v>
      </c>
      <c r="G18543" s="2" t="s">
        <v>43</v>
      </c>
    </row>
    <row r="18544" spans="1:7" x14ac:dyDescent="0.35">
      <c r="A18544" s="1">
        <v>46054</v>
      </c>
      <c r="B18544">
        <v>83937381</v>
      </c>
      <c r="C18544" s="2" t="s">
        <v>38</v>
      </c>
      <c r="D18544">
        <v>0</v>
      </c>
      <c r="E18544">
        <v>1</v>
      </c>
      <c r="F18544">
        <v>1550</v>
      </c>
      <c r="G18544" s="2" t="s">
        <v>43</v>
      </c>
    </row>
    <row r="18545" spans="1:7" x14ac:dyDescent="0.35">
      <c r="A18545" s="1">
        <v>46054</v>
      </c>
      <c r="B18545">
        <v>95654995</v>
      </c>
      <c r="C18545" s="2" t="s">
        <v>41</v>
      </c>
      <c r="D18545">
        <v>100000</v>
      </c>
      <c r="E18545">
        <v>1</v>
      </c>
      <c r="F18545">
        <v>1000</v>
      </c>
      <c r="G18545" s="2" t="s">
        <v>43</v>
      </c>
    </row>
    <row r="18546" spans="1:7" x14ac:dyDescent="0.35">
      <c r="A18546" s="1">
        <v>46054</v>
      </c>
      <c r="B18546">
        <v>79967134</v>
      </c>
      <c r="C18546" s="2" t="s">
        <v>40</v>
      </c>
      <c r="D18546">
        <v>50000</v>
      </c>
      <c r="E18546">
        <v>1</v>
      </c>
      <c r="F18546">
        <v>1000</v>
      </c>
      <c r="G18546" s="2" t="s">
        <v>43</v>
      </c>
    </row>
    <row r="18547" spans="1:7" x14ac:dyDescent="0.35">
      <c r="A18547" s="1">
        <v>46054</v>
      </c>
      <c r="B18547">
        <v>81663512</v>
      </c>
      <c r="C18547" s="2" t="s">
        <v>37</v>
      </c>
      <c r="D18547">
        <v>5000000</v>
      </c>
      <c r="E18547">
        <v>1</v>
      </c>
      <c r="F18547">
        <v>1000</v>
      </c>
      <c r="G18547" s="2" t="s">
        <v>43</v>
      </c>
    </row>
    <row r="18548" spans="1:7" x14ac:dyDescent="0.35">
      <c r="A18548" s="1">
        <v>46054</v>
      </c>
      <c r="B18548">
        <v>68631051</v>
      </c>
      <c r="C18548" s="2" t="s">
        <v>33</v>
      </c>
      <c r="D18548">
        <v>1000000</v>
      </c>
      <c r="E18548">
        <v>1</v>
      </c>
      <c r="F18548">
        <v>1000</v>
      </c>
      <c r="G18548" s="2" t="s">
        <v>43</v>
      </c>
    </row>
    <row r="18549" spans="1:7" x14ac:dyDescent="0.35">
      <c r="A18549" s="1">
        <v>46054</v>
      </c>
      <c r="B18549">
        <v>87769304</v>
      </c>
      <c r="C18549" s="2" t="s">
        <v>41</v>
      </c>
      <c r="D18549">
        <v>5000000</v>
      </c>
      <c r="E18549">
        <v>1</v>
      </c>
      <c r="F18549">
        <v>1550</v>
      </c>
      <c r="G18549" s="2" t="s">
        <v>43</v>
      </c>
    </row>
    <row r="18550" spans="1:7" x14ac:dyDescent="0.35">
      <c r="A18550" s="1">
        <v>46055</v>
      </c>
      <c r="B18550">
        <v>63860539</v>
      </c>
      <c r="C18550" s="2" t="s">
        <v>37</v>
      </c>
      <c r="D18550">
        <v>200000</v>
      </c>
      <c r="E18550">
        <v>1</v>
      </c>
      <c r="F18550">
        <v>1550</v>
      </c>
      <c r="G18550" s="2" t="s">
        <v>43</v>
      </c>
    </row>
    <row r="18551" spans="1:7" x14ac:dyDescent="0.35">
      <c r="A18551" s="1">
        <v>46055</v>
      </c>
      <c r="B18551">
        <v>86116280</v>
      </c>
      <c r="C18551" s="2" t="s">
        <v>36</v>
      </c>
      <c r="D18551">
        <v>2000000</v>
      </c>
      <c r="E18551">
        <v>1</v>
      </c>
      <c r="F18551">
        <v>250</v>
      </c>
      <c r="G18551" s="2" t="s">
        <v>43</v>
      </c>
    </row>
    <row r="18552" spans="1:7" x14ac:dyDescent="0.35">
      <c r="A18552" s="1">
        <v>46055</v>
      </c>
      <c r="B18552">
        <v>64871238</v>
      </c>
      <c r="C18552" s="2" t="s">
        <v>35</v>
      </c>
      <c r="D18552">
        <v>5000000</v>
      </c>
      <c r="E18552">
        <v>1</v>
      </c>
      <c r="F18552">
        <v>250</v>
      </c>
      <c r="G18552" s="2" t="s">
        <v>43</v>
      </c>
    </row>
    <row r="18553" spans="1:7" x14ac:dyDescent="0.35">
      <c r="A18553" s="1">
        <v>46055</v>
      </c>
      <c r="B18553">
        <v>69393606</v>
      </c>
      <c r="C18553" s="2" t="s">
        <v>41</v>
      </c>
      <c r="D18553">
        <v>5000000</v>
      </c>
      <c r="E18553">
        <v>1</v>
      </c>
      <c r="F18553">
        <v>600</v>
      </c>
      <c r="G18553" s="2" t="s">
        <v>43</v>
      </c>
    </row>
    <row r="18554" spans="1:7" x14ac:dyDescent="0.35">
      <c r="A18554" s="1">
        <v>46055</v>
      </c>
      <c r="B18554">
        <v>67147816</v>
      </c>
      <c r="C18554" s="2" t="s">
        <v>40</v>
      </c>
      <c r="D18554">
        <v>0</v>
      </c>
      <c r="E18554">
        <v>1</v>
      </c>
      <c r="F18554">
        <v>1000</v>
      </c>
      <c r="G18554" s="2" t="s">
        <v>43</v>
      </c>
    </row>
    <row r="18555" spans="1:7" x14ac:dyDescent="0.35">
      <c r="A18555" s="1">
        <v>46055</v>
      </c>
      <c r="B18555">
        <v>92311667</v>
      </c>
      <c r="C18555" s="2" t="s">
        <v>40</v>
      </c>
      <c r="D18555">
        <v>50000</v>
      </c>
      <c r="E18555">
        <v>1</v>
      </c>
      <c r="F18555">
        <v>250</v>
      </c>
      <c r="G18555" s="2" t="s">
        <v>43</v>
      </c>
    </row>
    <row r="18556" spans="1:7" x14ac:dyDescent="0.35">
      <c r="A18556" s="1">
        <v>46055</v>
      </c>
      <c r="B18556">
        <v>81500928</v>
      </c>
      <c r="C18556" s="2" t="s">
        <v>37</v>
      </c>
      <c r="D18556">
        <v>100000</v>
      </c>
      <c r="E18556">
        <v>1</v>
      </c>
      <c r="F18556">
        <v>250</v>
      </c>
      <c r="G18556" s="2" t="s">
        <v>43</v>
      </c>
    </row>
    <row r="18557" spans="1:7" x14ac:dyDescent="0.35">
      <c r="A18557" s="1">
        <v>46055</v>
      </c>
      <c r="B18557">
        <v>80544153</v>
      </c>
      <c r="C18557" s="2" t="s">
        <v>41</v>
      </c>
      <c r="D18557">
        <v>100000</v>
      </c>
      <c r="E18557">
        <v>1</v>
      </c>
      <c r="F18557">
        <v>1550</v>
      </c>
      <c r="G18557" s="2" t="s">
        <v>43</v>
      </c>
    </row>
    <row r="18558" spans="1:7" x14ac:dyDescent="0.35">
      <c r="A18558" s="1">
        <v>46055</v>
      </c>
      <c r="B18558">
        <v>69740436</v>
      </c>
      <c r="C18558" s="2" t="s">
        <v>37</v>
      </c>
      <c r="D18558">
        <v>3500000</v>
      </c>
      <c r="E18558">
        <v>1</v>
      </c>
      <c r="F18558">
        <v>1000</v>
      </c>
      <c r="G18558" s="2" t="s">
        <v>43</v>
      </c>
    </row>
    <row r="18559" spans="1:7" x14ac:dyDescent="0.35">
      <c r="A18559" s="1">
        <v>46055</v>
      </c>
      <c r="B18559">
        <v>99585411</v>
      </c>
      <c r="C18559" s="2" t="s">
        <v>41</v>
      </c>
      <c r="D18559">
        <v>0</v>
      </c>
      <c r="E18559">
        <v>1</v>
      </c>
      <c r="F18559">
        <v>1550</v>
      </c>
      <c r="G18559" s="2" t="s">
        <v>43</v>
      </c>
    </row>
    <row r="18560" spans="1:7" x14ac:dyDescent="0.35">
      <c r="A18560" s="1">
        <v>46055</v>
      </c>
      <c r="B18560">
        <v>76355854</v>
      </c>
      <c r="C18560" s="2" t="s">
        <v>35</v>
      </c>
      <c r="D18560">
        <v>500000</v>
      </c>
      <c r="E18560">
        <v>1</v>
      </c>
      <c r="F18560">
        <v>1000</v>
      </c>
      <c r="G18560" s="2" t="s">
        <v>43</v>
      </c>
    </row>
    <row r="18561" spans="1:7" x14ac:dyDescent="0.35">
      <c r="A18561" s="1">
        <v>46055</v>
      </c>
      <c r="B18561">
        <v>71355206</v>
      </c>
      <c r="C18561" s="2" t="s">
        <v>35</v>
      </c>
      <c r="D18561">
        <v>1500000</v>
      </c>
      <c r="E18561">
        <v>1</v>
      </c>
      <c r="F18561">
        <v>600</v>
      </c>
      <c r="G18561" s="2" t="s">
        <v>43</v>
      </c>
    </row>
    <row r="18562" spans="1:7" x14ac:dyDescent="0.35">
      <c r="A18562" s="1">
        <v>46055</v>
      </c>
      <c r="B18562">
        <v>99470979</v>
      </c>
      <c r="C18562" s="2" t="s">
        <v>41</v>
      </c>
      <c r="D18562">
        <v>250000</v>
      </c>
      <c r="E18562">
        <v>1</v>
      </c>
      <c r="F18562">
        <v>250</v>
      </c>
      <c r="G18562" s="2" t="s">
        <v>43</v>
      </c>
    </row>
    <row r="18563" spans="1:7" x14ac:dyDescent="0.35">
      <c r="A18563" s="1">
        <v>46055</v>
      </c>
      <c r="B18563">
        <v>89856811</v>
      </c>
      <c r="C18563" s="2" t="s">
        <v>37</v>
      </c>
      <c r="D18563">
        <v>750000</v>
      </c>
      <c r="E18563">
        <v>1</v>
      </c>
      <c r="F18563">
        <v>250</v>
      </c>
      <c r="G18563" s="2" t="s">
        <v>43</v>
      </c>
    </row>
    <row r="18564" spans="1:7" x14ac:dyDescent="0.35">
      <c r="A18564" s="1">
        <v>46055</v>
      </c>
      <c r="B18564">
        <v>69274143</v>
      </c>
      <c r="C18564" s="2" t="s">
        <v>36</v>
      </c>
      <c r="D18564">
        <v>5000000</v>
      </c>
      <c r="E18564">
        <v>1</v>
      </c>
      <c r="F18564">
        <v>600</v>
      </c>
      <c r="G18564" s="2" t="s">
        <v>43</v>
      </c>
    </row>
    <row r="18565" spans="1:7" x14ac:dyDescent="0.35">
      <c r="A18565" s="1">
        <v>46055</v>
      </c>
      <c r="B18565">
        <v>97352693</v>
      </c>
      <c r="C18565" s="2" t="s">
        <v>39</v>
      </c>
      <c r="D18565">
        <v>1000000</v>
      </c>
      <c r="E18565">
        <v>1</v>
      </c>
      <c r="F18565">
        <v>1000</v>
      </c>
      <c r="G18565" s="2" t="s">
        <v>43</v>
      </c>
    </row>
    <row r="18566" spans="1:7" x14ac:dyDescent="0.35">
      <c r="A18566" s="1">
        <v>46055</v>
      </c>
      <c r="B18566">
        <v>97805195</v>
      </c>
      <c r="C18566" s="2" t="s">
        <v>36</v>
      </c>
      <c r="D18566">
        <v>50000</v>
      </c>
      <c r="E18566">
        <v>1</v>
      </c>
      <c r="F18566">
        <v>600</v>
      </c>
      <c r="G18566" s="2" t="s">
        <v>43</v>
      </c>
    </row>
    <row r="18567" spans="1:7" x14ac:dyDescent="0.35">
      <c r="A18567" s="1">
        <v>46055</v>
      </c>
      <c r="B18567">
        <v>68037685</v>
      </c>
      <c r="C18567" s="2" t="s">
        <v>39</v>
      </c>
      <c r="D18567">
        <v>3500000</v>
      </c>
      <c r="E18567">
        <v>1</v>
      </c>
      <c r="F18567">
        <v>1550</v>
      </c>
      <c r="G18567" s="2" t="s">
        <v>43</v>
      </c>
    </row>
    <row r="18568" spans="1:7" x14ac:dyDescent="0.35">
      <c r="A18568" s="1">
        <v>46055</v>
      </c>
      <c r="B18568">
        <v>96479398</v>
      </c>
      <c r="C18568" s="2" t="s">
        <v>38</v>
      </c>
      <c r="D18568">
        <v>50000</v>
      </c>
      <c r="E18568">
        <v>1</v>
      </c>
      <c r="F18568">
        <v>1000</v>
      </c>
      <c r="G18568" s="2" t="s">
        <v>43</v>
      </c>
    </row>
    <row r="18569" spans="1:7" x14ac:dyDescent="0.35">
      <c r="A18569" s="1">
        <v>46055</v>
      </c>
      <c r="B18569">
        <v>70429973</v>
      </c>
      <c r="C18569" s="2" t="s">
        <v>38</v>
      </c>
      <c r="D18569">
        <v>1000000</v>
      </c>
      <c r="E18569">
        <v>1</v>
      </c>
      <c r="F18569">
        <v>250</v>
      </c>
      <c r="G18569" s="2" t="s">
        <v>43</v>
      </c>
    </row>
    <row r="18570" spans="1:7" x14ac:dyDescent="0.35">
      <c r="A18570" s="1">
        <v>46055</v>
      </c>
      <c r="B18570">
        <v>95613294</v>
      </c>
      <c r="C18570" s="2" t="s">
        <v>38</v>
      </c>
      <c r="D18570">
        <v>50000</v>
      </c>
      <c r="E18570">
        <v>1</v>
      </c>
      <c r="F18570">
        <v>1000</v>
      </c>
      <c r="G18570" s="2" t="s">
        <v>43</v>
      </c>
    </row>
    <row r="18571" spans="1:7" x14ac:dyDescent="0.35">
      <c r="A18571" s="1">
        <v>46055</v>
      </c>
      <c r="B18571">
        <v>86071059</v>
      </c>
      <c r="C18571" s="2" t="s">
        <v>38</v>
      </c>
      <c r="D18571">
        <v>5000000</v>
      </c>
      <c r="E18571">
        <v>1</v>
      </c>
      <c r="F18571">
        <v>1000</v>
      </c>
      <c r="G18571" s="2" t="s">
        <v>43</v>
      </c>
    </row>
    <row r="18572" spans="1:7" x14ac:dyDescent="0.35">
      <c r="A18572" s="1">
        <v>46055</v>
      </c>
      <c r="B18572">
        <v>90976075</v>
      </c>
      <c r="C18572" s="2" t="s">
        <v>41</v>
      </c>
      <c r="D18572">
        <v>500000</v>
      </c>
      <c r="E18572">
        <v>1</v>
      </c>
      <c r="F18572">
        <v>600</v>
      </c>
      <c r="G18572" s="2" t="s">
        <v>43</v>
      </c>
    </row>
    <row r="18573" spans="1:7" x14ac:dyDescent="0.35">
      <c r="A18573" s="1">
        <v>46055</v>
      </c>
      <c r="B18573">
        <v>89839775</v>
      </c>
      <c r="C18573" s="2" t="s">
        <v>40</v>
      </c>
      <c r="D18573">
        <v>50000</v>
      </c>
      <c r="E18573">
        <v>1</v>
      </c>
      <c r="F18573">
        <v>600</v>
      </c>
      <c r="G18573" s="2" t="s">
        <v>43</v>
      </c>
    </row>
    <row r="18574" spans="1:7" x14ac:dyDescent="0.35">
      <c r="A18574" s="1">
        <v>46055</v>
      </c>
      <c r="B18574">
        <v>64789901</v>
      </c>
      <c r="C18574" s="2" t="s">
        <v>41</v>
      </c>
      <c r="D18574">
        <v>3500000</v>
      </c>
      <c r="E18574">
        <v>1</v>
      </c>
      <c r="F18574">
        <v>250</v>
      </c>
      <c r="G18574" s="2" t="s">
        <v>43</v>
      </c>
    </row>
    <row r="18575" spans="1:7" x14ac:dyDescent="0.35">
      <c r="A18575" s="1">
        <v>46055</v>
      </c>
      <c r="B18575">
        <v>86352634</v>
      </c>
      <c r="C18575" s="2" t="s">
        <v>36</v>
      </c>
      <c r="D18575">
        <v>1000000</v>
      </c>
      <c r="E18575">
        <v>1</v>
      </c>
      <c r="F18575">
        <v>1550</v>
      </c>
      <c r="G18575" s="2" t="s">
        <v>43</v>
      </c>
    </row>
    <row r="18576" spans="1:7" x14ac:dyDescent="0.35">
      <c r="A18576" s="1">
        <v>46055</v>
      </c>
      <c r="B18576">
        <v>83366185</v>
      </c>
      <c r="C18576" s="2" t="s">
        <v>41</v>
      </c>
      <c r="D18576">
        <v>200000</v>
      </c>
      <c r="E18576">
        <v>1</v>
      </c>
      <c r="F18576">
        <v>1000</v>
      </c>
      <c r="G18576" s="2" t="s">
        <v>43</v>
      </c>
    </row>
    <row r="18577" spans="1:7" x14ac:dyDescent="0.35">
      <c r="A18577" s="1">
        <v>46055</v>
      </c>
      <c r="B18577">
        <v>68058640</v>
      </c>
      <c r="C18577" s="2" t="s">
        <v>37</v>
      </c>
      <c r="D18577">
        <v>1000000</v>
      </c>
      <c r="E18577">
        <v>1</v>
      </c>
      <c r="F18577">
        <v>250</v>
      </c>
      <c r="G18577" s="2" t="s">
        <v>43</v>
      </c>
    </row>
    <row r="18578" spans="1:7" x14ac:dyDescent="0.35">
      <c r="A18578" s="1">
        <v>46055</v>
      </c>
      <c r="B18578">
        <v>97950493</v>
      </c>
      <c r="C18578" s="2" t="s">
        <v>41</v>
      </c>
      <c r="D18578">
        <v>2000000</v>
      </c>
      <c r="E18578">
        <v>1</v>
      </c>
      <c r="F18578">
        <v>250</v>
      </c>
      <c r="G18578" s="2" t="s">
        <v>43</v>
      </c>
    </row>
    <row r="18579" spans="1:7" x14ac:dyDescent="0.35">
      <c r="A18579" s="1">
        <v>46055</v>
      </c>
      <c r="B18579">
        <v>72886902</v>
      </c>
      <c r="C18579" s="2" t="s">
        <v>39</v>
      </c>
      <c r="D18579">
        <v>50000</v>
      </c>
      <c r="E18579">
        <v>1</v>
      </c>
      <c r="F18579">
        <v>250</v>
      </c>
      <c r="G18579" s="2" t="s">
        <v>43</v>
      </c>
    </row>
    <row r="18580" spans="1:7" x14ac:dyDescent="0.35">
      <c r="A18580" s="1">
        <v>46055</v>
      </c>
      <c r="B18580">
        <v>66933728</v>
      </c>
      <c r="C18580" s="2" t="s">
        <v>38</v>
      </c>
      <c r="D18580">
        <v>250000</v>
      </c>
      <c r="E18580">
        <v>1</v>
      </c>
      <c r="F18580">
        <v>1000</v>
      </c>
      <c r="G18580" s="2" t="s">
        <v>43</v>
      </c>
    </row>
    <row r="18581" spans="1:7" x14ac:dyDescent="0.35">
      <c r="A18581" s="1">
        <v>46055</v>
      </c>
      <c r="B18581">
        <v>86598399</v>
      </c>
      <c r="C18581" s="2" t="s">
        <v>35</v>
      </c>
      <c r="D18581">
        <v>0</v>
      </c>
      <c r="E18581">
        <v>1</v>
      </c>
      <c r="F18581">
        <v>600</v>
      </c>
      <c r="G18581" s="2" t="s">
        <v>43</v>
      </c>
    </row>
    <row r="18582" spans="1:7" x14ac:dyDescent="0.35">
      <c r="A18582" s="1">
        <v>46055</v>
      </c>
      <c r="B18582">
        <v>60774221</v>
      </c>
      <c r="C18582" s="2" t="s">
        <v>39</v>
      </c>
      <c r="D18582">
        <v>5000000</v>
      </c>
      <c r="E18582">
        <v>1</v>
      </c>
      <c r="F18582">
        <v>1000</v>
      </c>
      <c r="G18582" s="2" t="s">
        <v>43</v>
      </c>
    </row>
    <row r="18583" spans="1:7" x14ac:dyDescent="0.35">
      <c r="A18583" s="1">
        <v>46055</v>
      </c>
      <c r="B18583">
        <v>95090935</v>
      </c>
      <c r="C18583" s="2" t="s">
        <v>41</v>
      </c>
      <c r="D18583">
        <v>100000</v>
      </c>
      <c r="E18583">
        <v>1</v>
      </c>
      <c r="F18583">
        <v>250</v>
      </c>
      <c r="G18583" s="2" t="s">
        <v>43</v>
      </c>
    </row>
    <row r="18584" spans="1:7" x14ac:dyDescent="0.35">
      <c r="A18584" s="1">
        <v>46055</v>
      </c>
      <c r="B18584">
        <v>85688215</v>
      </c>
      <c r="C18584" s="2" t="s">
        <v>40</v>
      </c>
      <c r="D18584">
        <v>3500000</v>
      </c>
      <c r="E18584">
        <v>1</v>
      </c>
      <c r="F18584">
        <v>600</v>
      </c>
      <c r="G18584" s="2" t="s">
        <v>43</v>
      </c>
    </row>
    <row r="18585" spans="1:7" x14ac:dyDescent="0.35">
      <c r="A18585" s="1">
        <v>46055</v>
      </c>
      <c r="B18585">
        <v>90855285</v>
      </c>
      <c r="C18585" s="2" t="s">
        <v>40</v>
      </c>
      <c r="D18585">
        <v>0</v>
      </c>
      <c r="E18585">
        <v>1</v>
      </c>
      <c r="F18585">
        <v>1000</v>
      </c>
      <c r="G18585" s="2" t="s">
        <v>43</v>
      </c>
    </row>
    <row r="18586" spans="1:7" x14ac:dyDescent="0.35">
      <c r="A18586" s="1">
        <v>46055</v>
      </c>
      <c r="B18586">
        <v>90010763</v>
      </c>
      <c r="C18586" s="2" t="s">
        <v>41</v>
      </c>
      <c r="D18586">
        <v>0</v>
      </c>
      <c r="E18586">
        <v>1</v>
      </c>
      <c r="F18586">
        <v>600</v>
      </c>
      <c r="G18586" s="2" t="s">
        <v>43</v>
      </c>
    </row>
    <row r="18587" spans="1:7" x14ac:dyDescent="0.35">
      <c r="A18587" s="1">
        <v>46055</v>
      </c>
      <c r="B18587">
        <v>70833403</v>
      </c>
      <c r="C18587" s="2" t="s">
        <v>33</v>
      </c>
      <c r="D18587">
        <v>3500000</v>
      </c>
      <c r="E18587">
        <v>1</v>
      </c>
      <c r="F18587">
        <v>250</v>
      </c>
      <c r="G18587" s="2" t="s">
        <v>43</v>
      </c>
    </row>
    <row r="18588" spans="1:7" x14ac:dyDescent="0.35">
      <c r="A18588" s="1">
        <v>46055</v>
      </c>
      <c r="B18588">
        <v>61107244</v>
      </c>
      <c r="C18588" s="2" t="s">
        <v>33</v>
      </c>
      <c r="D18588">
        <v>3500000</v>
      </c>
      <c r="E18588">
        <v>1</v>
      </c>
      <c r="F18588">
        <v>1550</v>
      </c>
      <c r="G18588" s="2" t="s">
        <v>43</v>
      </c>
    </row>
    <row r="18589" spans="1:7" x14ac:dyDescent="0.35">
      <c r="A18589" s="1">
        <v>46055</v>
      </c>
      <c r="B18589">
        <v>81910646</v>
      </c>
      <c r="C18589" s="2" t="s">
        <v>39</v>
      </c>
      <c r="D18589">
        <v>1500000</v>
      </c>
      <c r="E18589">
        <v>1</v>
      </c>
      <c r="F18589">
        <v>250</v>
      </c>
      <c r="G18589" s="2" t="s">
        <v>43</v>
      </c>
    </row>
    <row r="18590" spans="1:7" x14ac:dyDescent="0.35">
      <c r="A18590" s="1">
        <v>46055</v>
      </c>
      <c r="B18590">
        <v>80395291</v>
      </c>
      <c r="C18590" s="2" t="s">
        <v>39</v>
      </c>
      <c r="D18590">
        <v>2000000</v>
      </c>
      <c r="E18590">
        <v>1</v>
      </c>
      <c r="F18590">
        <v>600</v>
      </c>
      <c r="G18590" s="2" t="s">
        <v>43</v>
      </c>
    </row>
    <row r="18591" spans="1:7" x14ac:dyDescent="0.35">
      <c r="A18591" s="1">
        <v>46055</v>
      </c>
      <c r="B18591">
        <v>88617292</v>
      </c>
      <c r="C18591" s="2" t="s">
        <v>40</v>
      </c>
      <c r="D18591">
        <v>50000</v>
      </c>
      <c r="E18591">
        <v>1</v>
      </c>
      <c r="F18591">
        <v>250</v>
      </c>
      <c r="G18591" s="2" t="s">
        <v>43</v>
      </c>
    </row>
    <row r="18592" spans="1:7" x14ac:dyDescent="0.35">
      <c r="A18592" s="1">
        <v>46055</v>
      </c>
      <c r="B18592">
        <v>71319365</v>
      </c>
      <c r="C18592" s="2" t="s">
        <v>37</v>
      </c>
      <c r="D18592">
        <v>0</v>
      </c>
      <c r="E18592">
        <v>1</v>
      </c>
      <c r="F18592">
        <v>1000</v>
      </c>
      <c r="G18592" s="2" t="s">
        <v>43</v>
      </c>
    </row>
    <row r="18593" spans="1:7" x14ac:dyDescent="0.35">
      <c r="A18593" s="1">
        <v>46055</v>
      </c>
      <c r="B18593">
        <v>70219070</v>
      </c>
      <c r="C18593" s="2" t="s">
        <v>36</v>
      </c>
      <c r="D18593">
        <v>500000</v>
      </c>
      <c r="E18593">
        <v>1</v>
      </c>
      <c r="F18593">
        <v>600</v>
      </c>
      <c r="G18593" s="2" t="s">
        <v>43</v>
      </c>
    </row>
    <row r="18594" spans="1:7" x14ac:dyDescent="0.35">
      <c r="A18594" s="1">
        <v>46055</v>
      </c>
      <c r="B18594">
        <v>77857178</v>
      </c>
      <c r="C18594" s="2" t="s">
        <v>33</v>
      </c>
      <c r="D18594">
        <v>3500000</v>
      </c>
      <c r="E18594">
        <v>1</v>
      </c>
      <c r="F18594">
        <v>1000</v>
      </c>
      <c r="G18594" s="2" t="s">
        <v>43</v>
      </c>
    </row>
    <row r="18595" spans="1:7" x14ac:dyDescent="0.35">
      <c r="A18595" s="1">
        <v>46055</v>
      </c>
      <c r="B18595">
        <v>89430108</v>
      </c>
      <c r="C18595" s="2" t="s">
        <v>36</v>
      </c>
      <c r="D18595">
        <v>50000</v>
      </c>
      <c r="E18595">
        <v>1</v>
      </c>
      <c r="F18595">
        <v>1550</v>
      </c>
      <c r="G18595" s="2" t="s">
        <v>43</v>
      </c>
    </row>
    <row r="18596" spans="1:7" x14ac:dyDescent="0.35">
      <c r="A18596" s="1">
        <v>46055</v>
      </c>
      <c r="B18596">
        <v>91309555</v>
      </c>
      <c r="C18596" s="2" t="s">
        <v>35</v>
      </c>
      <c r="D18596">
        <v>1500000</v>
      </c>
      <c r="E18596">
        <v>1</v>
      </c>
      <c r="F18596">
        <v>1000</v>
      </c>
      <c r="G18596" s="2" t="s">
        <v>43</v>
      </c>
    </row>
    <row r="18597" spans="1:7" x14ac:dyDescent="0.35">
      <c r="A18597" s="1">
        <v>46055</v>
      </c>
      <c r="B18597">
        <v>84127388</v>
      </c>
      <c r="C18597" s="2" t="s">
        <v>35</v>
      </c>
      <c r="D18597">
        <v>0</v>
      </c>
      <c r="E18597">
        <v>1</v>
      </c>
      <c r="F18597">
        <v>1550</v>
      </c>
      <c r="G18597" s="2" t="s">
        <v>43</v>
      </c>
    </row>
    <row r="18598" spans="1:7" x14ac:dyDescent="0.35">
      <c r="A18598" s="1">
        <v>46055</v>
      </c>
      <c r="B18598">
        <v>92825667</v>
      </c>
      <c r="C18598" s="2" t="s">
        <v>41</v>
      </c>
      <c r="D18598">
        <v>5000000</v>
      </c>
      <c r="E18598">
        <v>1</v>
      </c>
      <c r="F18598">
        <v>250</v>
      </c>
      <c r="G18598" s="2" t="s">
        <v>43</v>
      </c>
    </row>
    <row r="18599" spans="1:7" x14ac:dyDescent="0.35">
      <c r="A18599" s="1">
        <v>46055</v>
      </c>
      <c r="B18599">
        <v>63155730</v>
      </c>
      <c r="C18599" s="2" t="s">
        <v>37</v>
      </c>
      <c r="D18599">
        <v>250000</v>
      </c>
      <c r="E18599">
        <v>1</v>
      </c>
      <c r="F18599">
        <v>600</v>
      </c>
      <c r="G18599" s="2" t="s">
        <v>43</v>
      </c>
    </row>
    <row r="18600" spans="1:7" x14ac:dyDescent="0.35">
      <c r="A18600" s="1">
        <v>46055</v>
      </c>
      <c r="B18600">
        <v>72222333</v>
      </c>
      <c r="C18600" s="2" t="s">
        <v>36</v>
      </c>
      <c r="D18600">
        <v>0</v>
      </c>
      <c r="E18600">
        <v>1</v>
      </c>
      <c r="F18600">
        <v>1550</v>
      </c>
      <c r="G18600" s="2" t="s">
        <v>43</v>
      </c>
    </row>
    <row r="18601" spans="1:7" x14ac:dyDescent="0.35">
      <c r="A18601" s="1">
        <v>46055</v>
      </c>
      <c r="B18601">
        <v>71562533</v>
      </c>
      <c r="C18601" s="2" t="s">
        <v>40</v>
      </c>
      <c r="D18601">
        <v>500000</v>
      </c>
      <c r="E18601">
        <v>1</v>
      </c>
      <c r="F18601">
        <v>1550</v>
      </c>
      <c r="G18601" s="2" t="s">
        <v>43</v>
      </c>
    </row>
    <row r="18602" spans="1:7" x14ac:dyDescent="0.35">
      <c r="A18602" s="1">
        <v>46055</v>
      </c>
      <c r="B18602">
        <v>83406672</v>
      </c>
      <c r="C18602" s="2" t="s">
        <v>33</v>
      </c>
      <c r="D18602">
        <v>0</v>
      </c>
      <c r="E18602">
        <v>1</v>
      </c>
      <c r="F18602">
        <v>1550</v>
      </c>
      <c r="G18602" s="2" t="s">
        <v>43</v>
      </c>
    </row>
    <row r="18603" spans="1:7" x14ac:dyDescent="0.35">
      <c r="A18603" s="1">
        <v>46055</v>
      </c>
      <c r="B18603">
        <v>66293236</v>
      </c>
      <c r="C18603" s="2" t="s">
        <v>37</v>
      </c>
      <c r="D18603">
        <v>250000</v>
      </c>
      <c r="E18603">
        <v>1</v>
      </c>
      <c r="F18603">
        <v>1000</v>
      </c>
      <c r="G18603" s="2" t="s">
        <v>43</v>
      </c>
    </row>
    <row r="18604" spans="1:7" x14ac:dyDescent="0.35">
      <c r="A18604" s="1">
        <v>46055</v>
      </c>
      <c r="B18604">
        <v>67150199</v>
      </c>
      <c r="C18604" s="2" t="s">
        <v>33</v>
      </c>
      <c r="D18604">
        <v>3500000</v>
      </c>
      <c r="E18604">
        <v>1</v>
      </c>
      <c r="F18604">
        <v>1550</v>
      </c>
      <c r="G18604" s="2" t="s">
        <v>43</v>
      </c>
    </row>
    <row r="18605" spans="1:7" x14ac:dyDescent="0.35">
      <c r="A18605" s="1">
        <v>46055</v>
      </c>
      <c r="B18605">
        <v>99352858</v>
      </c>
      <c r="C18605" s="2" t="s">
        <v>40</v>
      </c>
      <c r="D18605">
        <v>2000000</v>
      </c>
      <c r="E18605">
        <v>1</v>
      </c>
      <c r="F18605">
        <v>600</v>
      </c>
      <c r="G18605" s="2" t="s">
        <v>43</v>
      </c>
    </row>
    <row r="18606" spans="1:7" x14ac:dyDescent="0.35">
      <c r="A18606" s="1">
        <v>46055</v>
      </c>
      <c r="B18606">
        <v>73716550</v>
      </c>
      <c r="C18606" s="2" t="s">
        <v>37</v>
      </c>
      <c r="D18606">
        <v>3500000</v>
      </c>
      <c r="E18606">
        <v>1</v>
      </c>
      <c r="F18606">
        <v>600</v>
      </c>
      <c r="G18606" s="2" t="s">
        <v>43</v>
      </c>
    </row>
    <row r="18607" spans="1:7" x14ac:dyDescent="0.35">
      <c r="A18607" s="1">
        <v>46055</v>
      </c>
      <c r="B18607">
        <v>93354833</v>
      </c>
      <c r="C18607" s="2" t="s">
        <v>38</v>
      </c>
      <c r="D18607">
        <v>1500000</v>
      </c>
      <c r="E18607">
        <v>1</v>
      </c>
      <c r="F18607">
        <v>250</v>
      </c>
      <c r="G18607" s="2" t="s">
        <v>43</v>
      </c>
    </row>
    <row r="18608" spans="1:7" x14ac:dyDescent="0.35">
      <c r="A18608" s="1">
        <v>46055</v>
      </c>
      <c r="B18608">
        <v>69900120</v>
      </c>
      <c r="C18608" s="2" t="s">
        <v>40</v>
      </c>
      <c r="D18608">
        <v>0</v>
      </c>
      <c r="E18608">
        <v>1</v>
      </c>
      <c r="F18608">
        <v>600</v>
      </c>
      <c r="G18608" s="2" t="s">
        <v>43</v>
      </c>
    </row>
    <row r="18609" spans="1:7" x14ac:dyDescent="0.35">
      <c r="A18609" s="1">
        <v>46055</v>
      </c>
      <c r="B18609">
        <v>83237235</v>
      </c>
      <c r="C18609" s="2" t="s">
        <v>36</v>
      </c>
      <c r="D18609">
        <v>2000000</v>
      </c>
      <c r="E18609">
        <v>1</v>
      </c>
      <c r="F18609">
        <v>1000</v>
      </c>
      <c r="G18609" s="2" t="s">
        <v>43</v>
      </c>
    </row>
    <row r="18610" spans="1:7" x14ac:dyDescent="0.35">
      <c r="A18610" s="1">
        <v>46055</v>
      </c>
      <c r="B18610">
        <v>97922765</v>
      </c>
      <c r="C18610" s="2" t="s">
        <v>41</v>
      </c>
      <c r="D18610">
        <v>5000000</v>
      </c>
      <c r="E18610">
        <v>1</v>
      </c>
      <c r="F18610">
        <v>600</v>
      </c>
      <c r="G18610" s="2" t="s">
        <v>43</v>
      </c>
    </row>
    <row r="18611" spans="1:7" x14ac:dyDescent="0.35">
      <c r="A18611" s="1">
        <v>46055</v>
      </c>
      <c r="B18611">
        <v>66123334</v>
      </c>
      <c r="C18611" s="2" t="s">
        <v>41</v>
      </c>
      <c r="D18611">
        <v>50000</v>
      </c>
      <c r="E18611">
        <v>1</v>
      </c>
      <c r="F18611">
        <v>250</v>
      </c>
      <c r="G18611" s="2" t="s">
        <v>43</v>
      </c>
    </row>
    <row r="18612" spans="1:7" x14ac:dyDescent="0.35">
      <c r="A18612" s="1">
        <v>46055</v>
      </c>
      <c r="B18612">
        <v>85962147</v>
      </c>
      <c r="C18612" s="2" t="s">
        <v>39</v>
      </c>
      <c r="D18612">
        <v>100000</v>
      </c>
      <c r="E18612">
        <v>1</v>
      </c>
      <c r="F18612">
        <v>250</v>
      </c>
      <c r="G18612" s="2" t="s">
        <v>43</v>
      </c>
    </row>
    <row r="18613" spans="1:7" x14ac:dyDescent="0.35">
      <c r="A18613" s="1">
        <v>46055</v>
      </c>
      <c r="B18613">
        <v>81749337</v>
      </c>
      <c r="C18613" s="2" t="s">
        <v>41</v>
      </c>
      <c r="D18613">
        <v>500000</v>
      </c>
      <c r="E18613">
        <v>1</v>
      </c>
      <c r="F18613">
        <v>250</v>
      </c>
      <c r="G18613" s="2" t="s">
        <v>43</v>
      </c>
    </row>
    <row r="18614" spans="1:7" x14ac:dyDescent="0.35">
      <c r="A18614" s="1">
        <v>46055</v>
      </c>
      <c r="B18614">
        <v>67827061</v>
      </c>
      <c r="C18614" s="2" t="s">
        <v>37</v>
      </c>
      <c r="D18614">
        <v>1500000</v>
      </c>
      <c r="E18614">
        <v>1</v>
      </c>
      <c r="F18614">
        <v>250</v>
      </c>
      <c r="G18614" s="2" t="s">
        <v>43</v>
      </c>
    </row>
    <row r="18615" spans="1:7" x14ac:dyDescent="0.35">
      <c r="A18615" s="1">
        <v>46055</v>
      </c>
      <c r="B18615">
        <v>91336592</v>
      </c>
      <c r="C18615" s="2" t="s">
        <v>35</v>
      </c>
      <c r="D18615">
        <v>0</v>
      </c>
      <c r="E18615">
        <v>1</v>
      </c>
      <c r="F18615">
        <v>250</v>
      </c>
      <c r="G18615" s="2" t="s">
        <v>43</v>
      </c>
    </row>
    <row r="18616" spans="1:7" x14ac:dyDescent="0.35">
      <c r="A18616" s="1">
        <v>46055</v>
      </c>
      <c r="B18616">
        <v>97976816</v>
      </c>
      <c r="C18616" s="2" t="s">
        <v>33</v>
      </c>
      <c r="D18616">
        <v>250000</v>
      </c>
      <c r="E18616">
        <v>1</v>
      </c>
      <c r="F18616">
        <v>250</v>
      </c>
      <c r="G18616" s="2" t="s">
        <v>43</v>
      </c>
    </row>
    <row r="18617" spans="1:7" x14ac:dyDescent="0.35">
      <c r="A18617" s="1">
        <v>46055</v>
      </c>
      <c r="B18617">
        <v>87594513</v>
      </c>
      <c r="C18617" s="2" t="s">
        <v>35</v>
      </c>
      <c r="D18617">
        <v>0</v>
      </c>
      <c r="E18617">
        <v>1</v>
      </c>
      <c r="F18617">
        <v>1000</v>
      </c>
      <c r="G18617" s="2" t="s">
        <v>43</v>
      </c>
    </row>
    <row r="18618" spans="1:7" x14ac:dyDescent="0.35">
      <c r="A18618" s="1">
        <v>46055</v>
      </c>
      <c r="B18618">
        <v>60023239</v>
      </c>
      <c r="C18618" s="2" t="s">
        <v>35</v>
      </c>
      <c r="D18618">
        <v>1000000</v>
      </c>
      <c r="E18618">
        <v>1</v>
      </c>
      <c r="F18618">
        <v>250</v>
      </c>
      <c r="G18618" s="2" t="s">
        <v>43</v>
      </c>
    </row>
    <row r="18619" spans="1:7" x14ac:dyDescent="0.35">
      <c r="A18619" s="1">
        <v>46055</v>
      </c>
      <c r="B18619">
        <v>87731570</v>
      </c>
      <c r="C18619" s="2" t="s">
        <v>37</v>
      </c>
      <c r="D18619">
        <v>5000000</v>
      </c>
      <c r="E18619">
        <v>1</v>
      </c>
      <c r="F18619">
        <v>1550</v>
      </c>
      <c r="G18619" s="2" t="s">
        <v>43</v>
      </c>
    </row>
    <row r="18620" spans="1:7" x14ac:dyDescent="0.35">
      <c r="A18620" s="1">
        <v>46055</v>
      </c>
      <c r="B18620">
        <v>91140034</v>
      </c>
      <c r="C18620" s="2" t="s">
        <v>35</v>
      </c>
      <c r="D18620">
        <v>100000</v>
      </c>
      <c r="E18620">
        <v>1</v>
      </c>
      <c r="F18620">
        <v>1000</v>
      </c>
      <c r="G18620" s="2" t="s">
        <v>43</v>
      </c>
    </row>
    <row r="18621" spans="1:7" x14ac:dyDescent="0.35">
      <c r="A18621" s="1">
        <v>46055</v>
      </c>
      <c r="B18621">
        <v>78349167</v>
      </c>
      <c r="C18621" s="2" t="s">
        <v>33</v>
      </c>
      <c r="D18621">
        <v>0</v>
      </c>
      <c r="E18621">
        <v>1</v>
      </c>
      <c r="F18621">
        <v>1550</v>
      </c>
      <c r="G18621" s="2" t="s">
        <v>43</v>
      </c>
    </row>
    <row r="18622" spans="1:7" x14ac:dyDescent="0.35">
      <c r="A18622" s="1">
        <v>46055</v>
      </c>
      <c r="B18622">
        <v>74619499</v>
      </c>
      <c r="C18622" s="2" t="s">
        <v>33</v>
      </c>
      <c r="D18622">
        <v>50000</v>
      </c>
      <c r="E18622">
        <v>1</v>
      </c>
      <c r="F18622">
        <v>1550</v>
      </c>
      <c r="G18622" s="2" t="s">
        <v>43</v>
      </c>
    </row>
    <row r="18623" spans="1:7" x14ac:dyDescent="0.35">
      <c r="A18623" s="1">
        <v>46055</v>
      </c>
      <c r="B18623">
        <v>87489306</v>
      </c>
      <c r="C18623" s="2" t="s">
        <v>36</v>
      </c>
      <c r="D18623">
        <v>0</v>
      </c>
      <c r="E18623">
        <v>1</v>
      </c>
      <c r="F18623">
        <v>600</v>
      </c>
      <c r="G18623" s="2" t="s">
        <v>43</v>
      </c>
    </row>
    <row r="18624" spans="1:7" x14ac:dyDescent="0.35">
      <c r="A18624" s="1">
        <v>46055</v>
      </c>
      <c r="B18624">
        <v>76355635</v>
      </c>
      <c r="C18624" s="2" t="s">
        <v>35</v>
      </c>
      <c r="D18624">
        <v>200000</v>
      </c>
      <c r="E18624">
        <v>1</v>
      </c>
      <c r="F18624">
        <v>1000</v>
      </c>
      <c r="G18624" s="2" t="s">
        <v>43</v>
      </c>
    </row>
    <row r="18625" spans="1:7" x14ac:dyDescent="0.35">
      <c r="A18625" s="1">
        <v>46055</v>
      </c>
      <c r="B18625">
        <v>67633015</v>
      </c>
      <c r="C18625" s="2" t="s">
        <v>40</v>
      </c>
      <c r="D18625">
        <v>100000</v>
      </c>
      <c r="E18625">
        <v>1</v>
      </c>
      <c r="F18625">
        <v>1550</v>
      </c>
      <c r="G18625" s="2" t="s">
        <v>43</v>
      </c>
    </row>
    <row r="18626" spans="1:7" x14ac:dyDescent="0.35">
      <c r="A18626" s="1">
        <v>46055</v>
      </c>
      <c r="B18626">
        <v>70045923</v>
      </c>
      <c r="C18626" s="2" t="s">
        <v>37</v>
      </c>
      <c r="D18626">
        <v>1000000</v>
      </c>
      <c r="E18626">
        <v>1</v>
      </c>
      <c r="F18626">
        <v>600</v>
      </c>
      <c r="G18626" s="2" t="s">
        <v>43</v>
      </c>
    </row>
    <row r="18627" spans="1:7" x14ac:dyDescent="0.35">
      <c r="A18627" s="1">
        <v>46055</v>
      </c>
      <c r="B18627">
        <v>76033332</v>
      </c>
      <c r="C18627" s="2" t="s">
        <v>40</v>
      </c>
      <c r="D18627">
        <v>50000</v>
      </c>
      <c r="E18627">
        <v>1</v>
      </c>
      <c r="F18627">
        <v>600</v>
      </c>
      <c r="G18627" s="2" t="s">
        <v>43</v>
      </c>
    </row>
    <row r="18628" spans="1:7" x14ac:dyDescent="0.35">
      <c r="A18628" s="1">
        <v>46055</v>
      </c>
      <c r="B18628">
        <v>86757096</v>
      </c>
      <c r="C18628" s="2" t="s">
        <v>41</v>
      </c>
      <c r="D18628">
        <v>500000</v>
      </c>
      <c r="E18628">
        <v>1</v>
      </c>
      <c r="F18628">
        <v>250</v>
      </c>
      <c r="G18628" s="2" t="s">
        <v>43</v>
      </c>
    </row>
    <row r="18629" spans="1:7" x14ac:dyDescent="0.35">
      <c r="A18629" s="1">
        <v>46055</v>
      </c>
      <c r="B18629">
        <v>85705029</v>
      </c>
      <c r="C18629" s="2" t="s">
        <v>39</v>
      </c>
      <c r="D18629">
        <v>500000</v>
      </c>
      <c r="E18629">
        <v>1</v>
      </c>
      <c r="F18629">
        <v>250</v>
      </c>
      <c r="G18629" s="2" t="s">
        <v>43</v>
      </c>
    </row>
    <row r="18630" spans="1:7" x14ac:dyDescent="0.35">
      <c r="A18630" s="1">
        <v>46055</v>
      </c>
      <c r="B18630">
        <v>88439572</v>
      </c>
      <c r="C18630" s="2" t="s">
        <v>35</v>
      </c>
      <c r="D18630">
        <v>200000</v>
      </c>
      <c r="E18630">
        <v>1</v>
      </c>
      <c r="F18630">
        <v>1550</v>
      </c>
      <c r="G18630" s="2" t="s">
        <v>43</v>
      </c>
    </row>
    <row r="18631" spans="1:7" x14ac:dyDescent="0.35">
      <c r="A18631" s="1">
        <v>46055</v>
      </c>
      <c r="B18631">
        <v>78118930</v>
      </c>
      <c r="C18631" s="2" t="s">
        <v>41</v>
      </c>
      <c r="D18631">
        <v>1500000</v>
      </c>
      <c r="E18631">
        <v>1</v>
      </c>
      <c r="F18631">
        <v>1000</v>
      </c>
      <c r="G18631" s="2" t="s">
        <v>43</v>
      </c>
    </row>
    <row r="18632" spans="1:7" x14ac:dyDescent="0.35">
      <c r="A18632" s="1">
        <v>46055</v>
      </c>
      <c r="B18632">
        <v>66036717</v>
      </c>
      <c r="C18632" s="2" t="s">
        <v>40</v>
      </c>
      <c r="D18632">
        <v>50000</v>
      </c>
      <c r="E18632">
        <v>1</v>
      </c>
      <c r="F18632">
        <v>600</v>
      </c>
      <c r="G18632" s="2" t="s">
        <v>43</v>
      </c>
    </row>
    <row r="18633" spans="1:7" x14ac:dyDescent="0.35">
      <c r="A18633" s="1">
        <v>46055</v>
      </c>
      <c r="B18633">
        <v>86428913</v>
      </c>
      <c r="C18633" s="2" t="s">
        <v>41</v>
      </c>
      <c r="D18633">
        <v>1000000</v>
      </c>
      <c r="E18633">
        <v>1</v>
      </c>
      <c r="F18633">
        <v>250</v>
      </c>
      <c r="G18633" s="2" t="s">
        <v>43</v>
      </c>
    </row>
    <row r="18634" spans="1:7" x14ac:dyDescent="0.35">
      <c r="A18634" s="1">
        <v>46055</v>
      </c>
      <c r="B18634">
        <v>83565731</v>
      </c>
      <c r="C18634" s="2" t="s">
        <v>36</v>
      </c>
      <c r="D18634">
        <v>50000</v>
      </c>
      <c r="E18634">
        <v>1</v>
      </c>
      <c r="F18634">
        <v>250</v>
      </c>
      <c r="G18634" s="2" t="s">
        <v>43</v>
      </c>
    </row>
    <row r="18635" spans="1:7" x14ac:dyDescent="0.35">
      <c r="A18635" s="1">
        <v>46055</v>
      </c>
      <c r="B18635">
        <v>87144813</v>
      </c>
      <c r="C18635" s="2" t="s">
        <v>37</v>
      </c>
      <c r="D18635">
        <v>500000</v>
      </c>
      <c r="E18635">
        <v>1</v>
      </c>
      <c r="F18635">
        <v>1550</v>
      </c>
      <c r="G18635" s="2" t="s">
        <v>43</v>
      </c>
    </row>
    <row r="18636" spans="1:7" x14ac:dyDescent="0.35">
      <c r="A18636" s="1">
        <v>46055</v>
      </c>
      <c r="B18636">
        <v>92127018</v>
      </c>
      <c r="C18636" s="2" t="s">
        <v>40</v>
      </c>
      <c r="D18636">
        <v>250000</v>
      </c>
      <c r="E18636">
        <v>1</v>
      </c>
      <c r="F18636">
        <v>250</v>
      </c>
      <c r="G18636" s="2" t="s">
        <v>43</v>
      </c>
    </row>
    <row r="18637" spans="1:7" x14ac:dyDescent="0.35">
      <c r="A18637" s="1">
        <v>46055</v>
      </c>
      <c r="B18637">
        <v>75042575</v>
      </c>
      <c r="C18637" s="2" t="s">
        <v>36</v>
      </c>
      <c r="D18637">
        <v>50000</v>
      </c>
      <c r="E18637">
        <v>1</v>
      </c>
      <c r="F18637">
        <v>1550</v>
      </c>
      <c r="G18637" s="2" t="s">
        <v>43</v>
      </c>
    </row>
    <row r="18638" spans="1:7" x14ac:dyDescent="0.35">
      <c r="A18638" s="1">
        <v>46055</v>
      </c>
      <c r="B18638">
        <v>88296214</v>
      </c>
      <c r="C18638" s="2" t="s">
        <v>33</v>
      </c>
      <c r="D18638">
        <v>250000</v>
      </c>
      <c r="E18638">
        <v>1</v>
      </c>
      <c r="F18638">
        <v>600</v>
      </c>
      <c r="G18638" s="2" t="s">
        <v>43</v>
      </c>
    </row>
    <row r="18639" spans="1:7" x14ac:dyDescent="0.35">
      <c r="A18639" s="1">
        <v>46055</v>
      </c>
      <c r="B18639">
        <v>81211859</v>
      </c>
      <c r="C18639" s="2" t="s">
        <v>41</v>
      </c>
      <c r="D18639">
        <v>250000</v>
      </c>
      <c r="E18639">
        <v>1</v>
      </c>
      <c r="F18639">
        <v>600</v>
      </c>
      <c r="G18639" s="2" t="s">
        <v>43</v>
      </c>
    </row>
    <row r="18640" spans="1:7" x14ac:dyDescent="0.35">
      <c r="A18640" s="1">
        <v>46055</v>
      </c>
      <c r="B18640">
        <v>80076968</v>
      </c>
      <c r="C18640" s="2" t="s">
        <v>37</v>
      </c>
      <c r="D18640">
        <v>100000</v>
      </c>
      <c r="E18640">
        <v>1</v>
      </c>
      <c r="F18640">
        <v>250</v>
      </c>
      <c r="G18640" s="2" t="s">
        <v>43</v>
      </c>
    </row>
    <row r="18641" spans="1:7" x14ac:dyDescent="0.35">
      <c r="A18641" s="1">
        <v>46055</v>
      </c>
      <c r="B18641">
        <v>90007857</v>
      </c>
      <c r="C18641" s="2" t="s">
        <v>36</v>
      </c>
      <c r="D18641">
        <v>1500000</v>
      </c>
      <c r="E18641">
        <v>1</v>
      </c>
      <c r="F18641">
        <v>1000</v>
      </c>
      <c r="G18641" s="2" t="s">
        <v>43</v>
      </c>
    </row>
    <row r="18642" spans="1:7" x14ac:dyDescent="0.35">
      <c r="A18642" s="1">
        <v>46055</v>
      </c>
      <c r="B18642">
        <v>68415991</v>
      </c>
      <c r="C18642" s="2" t="s">
        <v>40</v>
      </c>
      <c r="D18642">
        <v>250000</v>
      </c>
      <c r="E18642">
        <v>1</v>
      </c>
      <c r="F18642">
        <v>250</v>
      </c>
      <c r="G18642" s="2" t="s">
        <v>43</v>
      </c>
    </row>
    <row r="18643" spans="1:7" x14ac:dyDescent="0.35">
      <c r="A18643" s="1">
        <v>46055</v>
      </c>
      <c r="B18643">
        <v>81748752</v>
      </c>
      <c r="C18643" s="2" t="s">
        <v>33</v>
      </c>
      <c r="D18643">
        <v>0</v>
      </c>
      <c r="E18643">
        <v>1</v>
      </c>
      <c r="F18643">
        <v>250</v>
      </c>
      <c r="G18643" s="2" t="s">
        <v>43</v>
      </c>
    </row>
    <row r="18644" spans="1:7" x14ac:dyDescent="0.35">
      <c r="A18644" s="1">
        <v>46055</v>
      </c>
      <c r="B18644">
        <v>73274954</v>
      </c>
      <c r="C18644" s="2" t="s">
        <v>41</v>
      </c>
      <c r="D18644">
        <v>5000000</v>
      </c>
      <c r="E18644">
        <v>1</v>
      </c>
      <c r="F18644">
        <v>250</v>
      </c>
      <c r="G18644" s="2" t="s">
        <v>43</v>
      </c>
    </row>
    <row r="18645" spans="1:7" x14ac:dyDescent="0.35">
      <c r="A18645" s="1">
        <v>46055</v>
      </c>
      <c r="B18645">
        <v>72423939</v>
      </c>
      <c r="C18645" s="2" t="s">
        <v>33</v>
      </c>
      <c r="D18645">
        <v>250000</v>
      </c>
      <c r="E18645">
        <v>1</v>
      </c>
      <c r="F18645">
        <v>250</v>
      </c>
      <c r="G18645" s="2" t="s">
        <v>43</v>
      </c>
    </row>
    <row r="18646" spans="1:7" x14ac:dyDescent="0.35">
      <c r="A18646" s="1">
        <v>46055</v>
      </c>
      <c r="B18646">
        <v>71014269</v>
      </c>
      <c r="C18646" s="2" t="s">
        <v>35</v>
      </c>
      <c r="D18646">
        <v>2000000</v>
      </c>
      <c r="E18646">
        <v>1</v>
      </c>
      <c r="F18646">
        <v>600</v>
      </c>
      <c r="G18646" s="2" t="s">
        <v>43</v>
      </c>
    </row>
    <row r="18647" spans="1:7" x14ac:dyDescent="0.35">
      <c r="A18647" s="1">
        <v>46055</v>
      </c>
      <c r="B18647">
        <v>69471811</v>
      </c>
      <c r="C18647" s="2" t="s">
        <v>41</v>
      </c>
      <c r="D18647">
        <v>500000</v>
      </c>
      <c r="E18647">
        <v>1</v>
      </c>
      <c r="F18647">
        <v>1000</v>
      </c>
      <c r="G18647" s="2" t="s">
        <v>43</v>
      </c>
    </row>
    <row r="18648" spans="1:7" x14ac:dyDescent="0.35">
      <c r="A18648" s="1">
        <v>46055</v>
      </c>
      <c r="B18648">
        <v>90248256</v>
      </c>
      <c r="C18648" s="2" t="s">
        <v>38</v>
      </c>
      <c r="D18648">
        <v>1000000</v>
      </c>
      <c r="E18648">
        <v>1</v>
      </c>
      <c r="F18648">
        <v>250</v>
      </c>
      <c r="G18648" s="2" t="s">
        <v>43</v>
      </c>
    </row>
    <row r="18649" spans="1:7" x14ac:dyDescent="0.35">
      <c r="A18649" s="1">
        <v>46055</v>
      </c>
      <c r="B18649">
        <v>85380128</v>
      </c>
      <c r="C18649" s="2" t="s">
        <v>37</v>
      </c>
      <c r="D18649">
        <v>500000</v>
      </c>
      <c r="E18649">
        <v>1</v>
      </c>
      <c r="F18649">
        <v>250</v>
      </c>
      <c r="G18649" s="2" t="s">
        <v>43</v>
      </c>
    </row>
    <row r="18650" spans="1:7" x14ac:dyDescent="0.35">
      <c r="A18650" s="1">
        <v>46055</v>
      </c>
      <c r="B18650">
        <v>60906717</v>
      </c>
      <c r="C18650" s="2" t="s">
        <v>35</v>
      </c>
      <c r="D18650">
        <v>0</v>
      </c>
      <c r="E18650">
        <v>1</v>
      </c>
      <c r="F18650">
        <v>250</v>
      </c>
      <c r="G18650" s="2" t="s">
        <v>43</v>
      </c>
    </row>
    <row r="18651" spans="1:7" x14ac:dyDescent="0.35">
      <c r="A18651" s="1">
        <v>46055</v>
      </c>
      <c r="B18651">
        <v>60562836</v>
      </c>
      <c r="C18651" s="2" t="s">
        <v>38</v>
      </c>
      <c r="D18651">
        <v>500000</v>
      </c>
      <c r="E18651">
        <v>1</v>
      </c>
      <c r="F18651">
        <v>600</v>
      </c>
      <c r="G18651" s="2" t="s">
        <v>43</v>
      </c>
    </row>
    <row r="18652" spans="1:7" x14ac:dyDescent="0.35">
      <c r="A18652" s="1">
        <v>46055</v>
      </c>
      <c r="B18652">
        <v>85099727</v>
      </c>
      <c r="C18652" s="2" t="s">
        <v>35</v>
      </c>
      <c r="D18652">
        <v>50000</v>
      </c>
      <c r="E18652">
        <v>1</v>
      </c>
      <c r="F18652">
        <v>1550</v>
      </c>
      <c r="G18652" s="2" t="s">
        <v>43</v>
      </c>
    </row>
    <row r="18653" spans="1:7" x14ac:dyDescent="0.35">
      <c r="A18653" s="1">
        <v>46055</v>
      </c>
      <c r="B18653">
        <v>62130969</v>
      </c>
      <c r="C18653" s="2" t="s">
        <v>38</v>
      </c>
      <c r="D18653">
        <v>500000</v>
      </c>
      <c r="E18653">
        <v>1</v>
      </c>
      <c r="F18653">
        <v>1000</v>
      </c>
      <c r="G18653" s="2" t="s">
        <v>43</v>
      </c>
    </row>
    <row r="18654" spans="1:7" x14ac:dyDescent="0.35">
      <c r="A18654" s="1">
        <v>46055</v>
      </c>
      <c r="B18654">
        <v>87336083</v>
      </c>
      <c r="C18654" s="2" t="s">
        <v>35</v>
      </c>
      <c r="D18654">
        <v>250000</v>
      </c>
      <c r="E18654">
        <v>1</v>
      </c>
      <c r="F18654">
        <v>250</v>
      </c>
      <c r="G18654" s="2" t="s">
        <v>43</v>
      </c>
    </row>
    <row r="18655" spans="1:7" x14ac:dyDescent="0.35">
      <c r="A18655" s="1">
        <v>46055</v>
      </c>
      <c r="B18655">
        <v>75652242</v>
      </c>
      <c r="C18655" s="2" t="s">
        <v>39</v>
      </c>
      <c r="D18655">
        <v>50000</v>
      </c>
      <c r="E18655">
        <v>1</v>
      </c>
      <c r="F18655">
        <v>1000</v>
      </c>
      <c r="G18655" s="2" t="s">
        <v>43</v>
      </c>
    </row>
    <row r="18656" spans="1:7" x14ac:dyDescent="0.35">
      <c r="A18656" s="1">
        <v>46055</v>
      </c>
      <c r="B18656">
        <v>68878037</v>
      </c>
      <c r="C18656" s="2" t="s">
        <v>38</v>
      </c>
      <c r="D18656">
        <v>50000</v>
      </c>
      <c r="E18656">
        <v>1</v>
      </c>
      <c r="F18656">
        <v>600</v>
      </c>
      <c r="G18656" s="2" t="s">
        <v>43</v>
      </c>
    </row>
    <row r="18657" spans="1:7" x14ac:dyDescent="0.35">
      <c r="A18657" s="1">
        <v>46055</v>
      </c>
      <c r="B18657">
        <v>74910936</v>
      </c>
      <c r="C18657" s="2" t="s">
        <v>39</v>
      </c>
      <c r="D18657">
        <v>200000</v>
      </c>
      <c r="E18657">
        <v>1</v>
      </c>
      <c r="F18657">
        <v>600</v>
      </c>
      <c r="G18657" s="2" t="s">
        <v>43</v>
      </c>
    </row>
    <row r="18658" spans="1:7" x14ac:dyDescent="0.35">
      <c r="A18658" s="1">
        <v>46055</v>
      </c>
      <c r="B18658">
        <v>79565165</v>
      </c>
      <c r="C18658" s="2" t="s">
        <v>40</v>
      </c>
      <c r="D18658">
        <v>3500000</v>
      </c>
      <c r="E18658">
        <v>1</v>
      </c>
      <c r="F18658">
        <v>600</v>
      </c>
      <c r="G18658" s="2" t="s">
        <v>43</v>
      </c>
    </row>
    <row r="18659" spans="1:7" x14ac:dyDescent="0.35">
      <c r="A18659" s="1">
        <v>46055</v>
      </c>
      <c r="B18659">
        <v>73722756</v>
      </c>
      <c r="C18659" s="2" t="s">
        <v>41</v>
      </c>
      <c r="D18659">
        <v>50000</v>
      </c>
      <c r="E18659">
        <v>1</v>
      </c>
      <c r="F18659">
        <v>1000</v>
      </c>
      <c r="G18659" s="2" t="s">
        <v>43</v>
      </c>
    </row>
    <row r="18660" spans="1:7" x14ac:dyDescent="0.35">
      <c r="A18660" s="1">
        <v>46055</v>
      </c>
      <c r="B18660">
        <v>90212088</v>
      </c>
      <c r="C18660" s="2" t="s">
        <v>33</v>
      </c>
      <c r="D18660">
        <v>250000</v>
      </c>
      <c r="E18660">
        <v>1</v>
      </c>
      <c r="F18660">
        <v>250</v>
      </c>
      <c r="G18660" s="2" t="s">
        <v>43</v>
      </c>
    </row>
    <row r="18661" spans="1:7" x14ac:dyDescent="0.35">
      <c r="A18661" s="1">
        <v>46055</v>
      </c>
      <c r="B18661">
        <v>68024010</v>
      </c>
      <c r="C18661" s="2" t="s">
        <v>39</v>
      </c>
      <c r="D18661">
        <v>1500000</v>
      </c>
      <c r="E18661">
        <v>1</v>
      </c>
      <c r="F18661">
        <v>600</v>
      </c>
      <c r="G18661" s="2" t="s">
        <v>43</v>
      </c>
    </row>
    <row r="18662" spans="1:7" x14ac:dyDescent="0.35">
      <c r="A18662" s="1">
        <v>46055</v>
      </c>
      <c r="B18662">
        <v>62837122</v>
      </c>
      <c r="C18662" s="2" t="s">
        <v>41</v>
      </c>
      <c r="D18662">
        <v>1500000</v>
      </c>
      <c r="E18662">
        <v>1</v>
      </c>
      <c r="F18662">
        <v>600</v>
      </c>
      <c r="G18662" s="2" t="s">
        <v>43</v>
      </c>
    </row>
    <row r="18663" spans="1:7" x14ac:dyDescent="0.35">
      <c r="A18663" s="1">
        <v>46055</v>
      </c>
      <c r="B18663">
        <v>69916686</v>
      </c>
      <c r="C18663" s="2" t="s">
        <v>33</v>
      </c>
      <c r="D18663">
        <v>100000</v>
      </c>
      <c r="E18663">
        <v>1</v>
      </c>
      <c r="F18663">
        <v>1000</v>
      </c>
      <c r="G18663" s="2" t="s">
        <v>43</v>
      </c>
    </row>
    <row r="18664" spans="1:7" x14ac:dyDescent="0.35">
      <c r="A18664" s="1">
        <v>46055</v>
      </c>
      <c r="B18664">
        <v>80949023</v>
      </c>
      <c r="C18664" s="2" t="s">
        <v>35</v>
      </c>
      <c r="D18664">
        <v>0</v>
      </c>
      <c r="E18664">
        <v>1</v>
      </c>
      <c r="F18664">
        <v>1550</v>
      </c>
      <c r="G18664" s="2" t="s">
        <v>43</v>
      </c>
    </row>
    <row r="18665" spans="1:7" x14ac:dyDescent="0.35">
      <c r="A18665" s="1">
        <v>46055</v>
      </c>
      <c r="B18665">
        <v>65065553</v>
      </c>
      <c r="C18665" s="2" t="s">
        <v>40</v>
      </c>
      <c r="D18665">
        <v>1500000</v>
      </c>
      <c r="E18665">
        <v>1</v>
      </c>
      <c r="F18665">
        <v>1000</v>
      </c>
      <c r="G18665" s="2" t="s">
        <v>43</v>
      </c>
    </row>
    <row r="18666" spans="1:7" x14ac:dyDescent="0.35">
      <c r="A18666" s="1">
        <v>46055</v>
      </c>
      <c r="B18666">
        <v>69707167</v>
      </c>
      <c r="C18666" s="2" t="s">
        <v>39</v>
      </c>
      <c r="D18666">
        <v>1000000</v>
      </c>
      <c r="E18666">
        <v>1</v>
      </c>
      <c r="F18666">
        <v>600</v>
      </c>
      <c r="G18666" s="2" t="s">
        <v>43</v>
      </c>
    </row>
    <row r="18667" spans="1:7" x14ac:dyDescent="0.35">
      <c r="A18667" s="1">
        <v>46055</v>
      </c>
      <c r="B18667">
        <v>69233956</v>
      </c>
      <c r="C18667" s="2" t="s">
        <v>40</v>
      </c>
      <c r="D18667">
        <v>0</v>
      </c>
      <c r="E18667">
        <v>1</v>
      </c>
      <c r="F18667">
        <v>1550</v>
      </c>
      <c r="G18667" s="2" t="s">
        <v>43</v>
      </c>
    </row>
    <row r="18668" spans="1:7" x14ac:dyDescent="0.35">
      <c r="A18668" s="1">
        <v>46055</v>
      </c>
      <c r="B18668">
        <v>67511854</v>
      </c>
      <c r="C18668" s="2" t="s">
        <v>35</v>
      </c>
      <c r="D18668">
        <v>0</v>
      </c>
      <c r="E18668">
        <v>1</v>
      </c>
      <c r="F18668">
        <v>600</v>
      </c>
      <c r="G18668" s="2" t="s">
        <v>43</v>
      </c>
    </row>
    <row r="18669" spans="1:7" x14ac:dyDescent="0.35">
      <c r="A18669" s="1">
        <v>46055</v>
      </c>
      <c r="B18669">
        <v>94717666</v>
      </c>
      <c r="C18669" s="2" t="s">
        <v>35</v>
      </c>
      <c r="D18669">
        <v>250000</v>
      </c>
      <c r="E18669">
        <v>1</v>
      </c>
      <c r="F18669">
        <v>1000</v>
      </c>
      <c r="G18669" s="2" t="s">
        <v>43</v>
      </c>
    </row>
    <row r="18670" spans="1:7" x14ac:dyDescent="0.35">
      <c r="A18670" s="1">
        <v>46056</v>
      </c>
      <c r="B18670">
        <v>93448328</v>
      </c>
      <c r="C18670" s="2" t="s">
        <v>33</v>
      </c>
      <c r="D18670">
        <v>100000</v>
      </c>
      <c r="E18670">
        <v>1</v>
      </c>
      <c r="F18670">
        <v>600</v>
      </c>
      <c r="G18670" s="2" t="s">
        <v>43</v>
      </c>
    </row>
    <row r="18671" spans="1:7" x14ac:dyDescent="0.35">
      <c r="A18671" s="1">
        <v>46056</v>
      </c>
      <c r="B18671">
        <v>90923546</v>
      </c>
      <c r="C18671" s="2" t="s">
        <v>33</v>
      </c>
      <c r="D18671">
        <v>5000000</v>
      </c>
      <c r="E18671">
        <v>1</v>
      </c>
      <c r="F18671">
        <v>1000</v>
      </c>
      <c r="G18671" s="2" t="s">
        <v>43</v>
      </c>
    </row>
    <row r="18672" spans="1:7" x14ac:dyDescent="0.35">
      <c r="A18672" s="1">
        <v>46056</v>
      </c>
      <c r="B18672">
        <v>65594855</v>
      </c>
      <c r="C18672" s="2" t="s">
        <v>35</v>
      </c>
      <c r="D18672">
        <v>750000</v>
      </c>
      <c r="E18672">
        <v>1</v>
      </c>
      <c r="F18672">
        <v>600</v>
      </c>
      <c r="G18672" s="2" t="s">
        <v>43</v>
      </c>
    </row>
    <row r="18673" spans="1:7" x14ac:dyDescent="0.35">
      <c r="A18673" s="1">
        <v>46056</v>
      </c>
      <c r="B18673">
        <v>81843784</v>
      </c>
      <c r="C18673" s="2" t="s">
        <v>33</v>
      </c>
      <c r="D18673">
        <v>0</v>
      </c>
      <c r="E18673">
        <v>1</v>
      </c>
      <c r="F18673">
        <v>250</v>
      </c>
      <c r="G18673" s="2" t="s">
        <v>43</v>
      </c>
    </row>
    <row r="18674" spans="1:7" x14ac:dyDescent="0.35">
      <c r="A18674" s="1">
        <v>46056</v>
      </c>
      <c r="B18674">
        <v>62521394</v>
      </c>
      <c r="C18674" s="2" t="s">
        <v>37</v>
      </c>
      <c r="D18674">
        <v>2000000</v>
      </c>
      <c r="E18674">
        <v>1</v>
      </c>
      <c r="F18674">
        <v>250</v>
      </c>
      <c r="G18674" s="2" t="s">
        <v>43</v>
      </c>
    </row>
    <row r="18675" spans="1:7" x14ac:dyDescent="0.35">
      <c r="A18675" s="1">
        <v>46056</v>
      </c>
      <c r="B18675">
        <v>84445487</v>
      </c>
      <c r="C18675" s="2" t="s">
        <v>38</v>
      </c>
      <c r="D18675">
        <v>750000</v>
      </c>
      <c r="E18675">
        <v>1</v>
      </c>
      <c r="F18675">
        <v>250</v>
      </c>
      <c r="G18675" s="2" t="s">
        <v>43</v>
      </c>
    </row>
    <row r="18676" spans="1:7" x14ac:dyDescent="0.35">
      <c r="A18676" s="1">
        <v>46056</v>
      </c>
      <c r="B18676">
        <v>69596758</v>
      </c>
      <c r="C18676" s="2" t="s">
        <v>40</v>
      </c>
      <c r="D18676">
        <v>0</v>
      </c>
      <c r="E18676">
        <v>1</v>
      </c>
      <c r="F18676">
        <v>250</v>
      </c>
      <c r="G18676" s="2" t="s">
        <v>43</v>
      </c>
    </row>
    <row r="18677" spans="1:7" x14ac:dyDescent="0.35">
      <c r="A18677" s="1">
        <v>46056</v>
      </c>
      <c r="B18677">
        <v>78989969</v>
      </c>
      <c r="C18677" s="2" t="s">
        <v>37</v>
      </c>
      <c r="D18677">
        <v>5000000</v>
      </c>
      <c r="E18677">
        <v>1</v>
      </c>
      <c r="F18677">
        <v>1550</v>
      </c>
      <c r="G18677" s="2" t="s">
        <v>43</v>
      </c>
    </row>
    <row r="18678" spans="1:7" x14ac:dyDescent="0.35">
      <c r="A18678" s="1">
        <v>46056</v>
      </c>
      <c r="B18678">
        <v>70995585</v>
      </c>
      <c r="C18678" s="2" t="s">
        <v>38</v>
      </c>
      <c r="D18678">
        <v>0</v>
      </c>
      <c r="E18678">
        <v>1</v>
      </c>
      <c r="F18678">
        <v>250</v>
      </c>
      <c r="G18678" s="2" t="s">
        <v>43</v>
      </c>
    </row>
    <row r="18679" spans="1:7" x14ac:dyDescent="0.35">
      <c r="A18679" s="1">
        <v>46056</v>
      </c>
      <c r="B18679">
        <v>87099863</v>
      </c>
      <c r="C18679" s="2" t="s">
        <v>37</v>
      </c>
      <c r="D18679">
        <v>100000</v>
      </c>
      <c r="E18679">
        <v>1</v>
      </c>
      <c r="F18679">
        <v>1000</v>
      </c>
      <c r="G18679" s="2" t="s">
        <v>43</v>
      </c>
    </row>
    <row r="18680" spans="1:7" x14ac:dyDescent="0.35">
      <c r="A18680" s="1">
        <v>46056</v>
      </c>
      <c r="B18680">
        <v>63395116</v>
      </c>
      <c r="C18680" s="2" t="s">
        <v>41</v>
      </c>
      <c r="D18680">
        <v>0</v>
      </c>
      <c r="E18680">
        <v>1</v>
      </c>
      <c r="F18680">
        <v>600</v>
      </c>
      <c r="G18680" s="2" t="s">
        <v>43</v>
      </c>
    </row>
    <row r="18681" spans="1:7" x14ac:dyDescent="0.35">
      <c r="A18681" s="1">
        <v>46056</v>
      </c>
      <c r="B18681">
        <v>84914412</v>
      </c>
      <c r="C18681" s="2" t="s">
        <v>40</v>
      </c>
      <c r="D18681">
        <v>750000</v>
      </c>
      <c r="E18681">
        <v>1</v>
      </c>
      <c r="F18681">
        <v>250</v>
      </c>
      <c r="G18681" s="2" t="s">
        <v>43</v>
      </c>
    </row>
    <row r="18682" spans="1:7" x14ac:dyDescent="0.35">
      <c r="A18682" s="1">
        <v>46056</v>
      </c>
      <c r="B18682">
        <v>60924416</v>
      </c>
      <c r="C18682" s="2" t="s">
        <v>35</v>
      </c>
      <c r="D18682">
        <v>50000</v>
      </c>
      <c r="E18682">
        <v>1</v>
      </c>
      <c r="F18682">
        <v>1000</v>
      </c>
      <c r="G18682" s="2" t="s">
        <v>43</v>
      </c>
    </row>
    <row r="18683" spans="1:7" x14ac:dyDescent="0.35">
      <c r="A18683" s="1">
        <v>46056</v>
      </c>
      <c r="B18683">
        <v>62047437</v>
      </c>
      <c r="C18683" s="2" t="s">
        <v>35</v>
      </c>
      <c r="D18683">
        <v>50000</v>
      </c>
      <c r="E18683">
        <v>1</v>
      </c>
      <c r="F18683">
        <v>600</v>
      </c>
      <c r="G18683" s="2" t="s">
        <v>43</v>
      </c>
    </row>
    <row r="18684" spans="1:7" x14ac:dyDescent="0.35">
      <c r="A18684" s="1">
        <v>46056</v>
      </c>
      <c r="B18684">
        <v>75535761</v>
      </c>
      <c r="C18684" s="2" t="s">
        <v>39</v>
      </c>
      <c r="D18684">
        <v>200000</v>
      </c>
      <c r="E18684">
        <v>1</v>
      </c>
      <c r="F18684">
        <v>1000</v>
      </c>
      <c r="G18684" s="2" t="s">
        <v>43</v>
      </c>
    </row>
    <row r="18685" spans="1:7" x14ac:dyDescent="0.35">
      <c r="A18685" s="1">
        <v>46056</v>
      </c>
      <c r="B18685">
        <v>70727262</v>
      </c>
      <c r="C18685" s="2" t="s">
        <v>33</v>
      </c>
      <c r="D18685">
        <v>0</v>
      </c>
      <c r="E18685">
        <v>1</v>
      </c>
      <c r="F18685">
        <v>1000</v>
      </c>
      <c r="G18685" s="2" t="s">
        <v>43</v>
      </c>
    </row>
    <row r="18686" spans="1:7" x14ac:dyDescent="0.35">
      <c r="A18686" s="1">
        <v>46056</v>
      </c>
      <c r="B18686">
        <v>84359096</v>
      </c>
      <c r="C18686" s="2" t="s">
        <v>39</v>
      </c>
      <c r="D18686">
        <v>100000</v>
      </c>
      <c r="E18686">
        <v>1</v>
      </c>
      <c r="F18686">
        <v>1000</v>
      </c>
      <c r="G18686" s="2" t="s">
        <v>43</v>
      </c>
    </row>
    <row r="18687" spans="1:7" x14ac:dyDescent="0.35">
      <c r="A18687" s="1">
        <v>46056</v>
      </c>
      <c r="B18687">
        <v>97825905</v>
      </c>
      <c r="C18687" s="2" t="s">
        <v>36</v>
      </c>
      <c r="D18687">
        <v>0</v>
      </c>
      <c r="E18687">
        <v>1</v>
      </c>
      <c r="F18687">
        <v>1550</v>
      </c>
      <c r="G18687" s="2" t="s">
        <v>43</v>
      </c>
    </row>
    <row r="18688" spans="1:7" x14ac:dyDescent="0.35">
      <c r="A18688" s="1">
        <v>46056</v>
      </c>
      <c r="B18688">
        <v>74756818</v>
      </c>
      <c r="C18688" s="2" t="s">
        <v>37</v>
      </c>
      <c r="D18688">
        <v>250000</v>
      </c>
      <c r="E18688">
        <v>1</v>
      </c>
      <c r="F18688">
        <v>600</v>
      </c>
      <c r="G18688" s="2" t="s">
        <v>43</v>
      </c>
    </row>
    <row r="18689" spans="1:7" x14ac:dyDescent="0.35">
      <c r="A18689" s="1">
        <v>46056</v>
      </c>
      <c r="B18689">
        <v>96535771</v>
      </c>
      <c r="C18689" s="2" t="s">
        <v>35</v>
      </c>
      <c r="D18689">
        <v>750000</v>
      </c>
      <c r="E18689">
        <v>1</v>
      </c>
      <c r="F18689">
        <v>250</v>
      </c>
      <c r="G18689" s="2" t="s">
        <v>43</v>
      </c>
    </row>
    <row r="18690" spans="1:7" x14ac:dyDescent="0.35">
      <c r="A18690" s="1">
        <v>46056</v>
      </c>
      <c r="B18690">
        <v>65182980</v>
      </c>
      <c r="C18690" s="2" t="s">
        <v>35</v>
      </c>
      <c r="D18690">
        <v>250000</v>
      </c>
      <c r="E18690">
        <v>1</v>
      </c>
      <c r="F18690">
        <v>1000</v>
      </c>
      <c r="G18690" s="2" t="s">
        <v>43</v>
      </c>
    </row>
    <row r="18691" spans="1:7" x14ac:dyDescent="0.35">
      <c r="A18691" s="1">
        <v>46056</v>
      </c>
      <c r="B18691">
        <v>85754906</v>
      </c>
      <c r="C18691" s="2" t="s">
        <v>37</v>
      </c>
      <c r="D18691">
        <v>1000000</v>
      </c>
      <c r="E18691">
        <v>1</v>
      </c>
      <c r="F18691">
        <v>600</v>
      </c>
      <c r="G18691" s="2" t="s">
        <v>43</v>
      </c>
    </row>
    <row r="18692" spans="1:7" x14ac:dyDescent="0.35">
      <c r="A18692" s="1">
        <v>46056</v>
      </c>
      <c r="B18692">
        <v>80958408</v>
      </c>
      <c r="C18692" s="2" t="s">
        <v>36</v>
      </c>
      <c r="D18692">
        <v>0</v>
      </c>
      <c r="E18692">
        <v>1</v>
      </c>
      <c r="F18692">
        <v>600</v>
      </c>
      <c r="G18692" s="2" t="s">
        <v>43</v>
      </c>
    </row>
    <row r="18693" spans="1:7" x14ac:dyDescent="0.35">
      <c r="A18693" s="1">
        <v>46056</v>
      </c>
      <c r="B18693">
        <v>76543093</v>
      </c>
      <c r="C18693" s="2" t="s">
        <v>35</v>
      </c>
      <c r="D18693">
        <v>1000000</v>
      </c>
      <c r="E18693">
        <v>1</v>
      </c>
      <c r="F18693">
        <v>1550</v>
      </c>
      <c r="G18693" s="2" t="s">
        <v>43</v>
      </c>
    </row>
    <row r="18694" spans="1:7" x14ac:dyDescent="0.35">
      <c r="A18694" s="1">
        <v>46056</v>
      </c>
      <c r="B18694">
        <v>82601650</v>
      </c>
      <c r="C18694" s="2" t="s">
        <v>39</v>
      </c>
      <c r="D18694">
        <v>1000000</v>
      </c>
      <c r="E18694">
        <v>1</v>
      </c>
      <c r="F18694">
        <v>1000</v>
      </c>
      <c r="G18694" s="2" t="s">
        <v>43</v>
      </c>
    </row>
    <row r="18695" spans="1:7" x14ac:dyDescent="0.35">
      <c r="A18695" s="1">
        <v>46056</v>
      </c>
      <c r="B18695">
        <v>86098134</v>
      </c>
      <c r="C18695" s="2" t="s">
        <v>39</v>
      </c>
      <c r="D18695">
        <v>5000000</v>
      </c>
      <c r="E18695">
        <v>1</v>
      </c>
      <c r="F18695">
        <v>1000</v>
      </c>
      <c r="G18695" s="2" t="s">
        <v>43</v>
      </c>
    </row>
    <row r="18696" spans="1:7" x14ac:dyDescent="0.35">
      <c r="A18696" s="1">
        <v>46056</v>
      </c>
      <c r="B18696">
        <v>96809053</v>
      </c>
      <c r="C18696" s="2" t="s">
        <v>38</v>
      </c>
      <c r="D18696">
        <v>250000</v>
      </c>
      <c r="E18696">
        <v>1</v>
      </c>
      <c r="F18696">
        <v>250</v>
      </c>
      <c r="G18696" s="2" t="s">
        <v>43</v>
      </c>
    </row>
    <row r="18697" spans="1:7" x14ac:dyDescent="0.35">
      <c r="A18697" s="1">
        <v>46056</v>
      </c>
      <c r="B18697">
        <v>75034556</v>
      </c>
      <c r="C18697" s="2" t="s">
        <v>41</v>
      </c>
      <c r="D18697">
        <v>0</v>
      </c>
      <c r="E18697">
        <v>1</v>
      </c>
      <c r="F18697">
        <v>1000</v>
      </c>
      <c r="G18697" s="2" t="s">
        <v>43</v>
      </c>
    </row>
    <row r="18698" spans="1:7" x14ac:dyDescent="0.35">
      <c r="A18698" s="1">
        <v>46056</v>
      </c>
      <c r="B18698">
        <v>99858966</v>
      </c>
      <c r="C18698" s="2" t="s">
        <v>39</v>
      </c>
      <c r="D18698">
        <v>1500000</v>
      </c>
      <c r="E18698">
        <v>1</v>
      </c>
      <c r="F18698">
        <v>250</v>
      </c>
      <c r="G18698" s="2" t="s">
        <v>43</v>
      </c>
    </row>
    <row r="18699" spans="1:7" x14ac:dyDescent="0.35">
      <c r="A18699" s="1">
        <v>46056</v>
      </c>
      <c r="B18699">
        <v>92320827</v>
      </c>
      <c r="C18699" s="2" t="s">
        <v>33</v>
      </c>
      <c r="D18699">
        <v>500000</v>
      </c>
      <c r="E18699">
        <v>1</v>
      </c>
      <c r="F18699">
        <v>600</v>
      </c>
      <c r="G18699" s="2" t="s">
        <v>43</v>
      </c>
    </row>
    <row r="18700" spans="1:7" x14ac:dyDescent="0.35">
      <c r="A18700" s="1">
        <v>46056</v>
      </c>
      <c r="B18700">
        <v>89368613</v>
      </c>
      <c r="C18700" s="2" t="s">
        <v>41</v>
      </c>
      <c r="D18700">
        <v>500000</v>
      </c>
      <c r="E18700">
        <v>1</v>
      </c>
      <c r="F18700">
        <v>250</v>
      </c>
      <c r="G18700" s="2" t="s">
        <v>43</v>
      </c>
    </row>
    <row r="18701" spans="1:7" x14ac:dyDescent="0.35">
      <c r="A18701" s="1">
        <v>46056</v>
      </c>
      <c r="B18701">
        <v>67981320</v>
      </c>
      <c r="C18701" s="2" t="s">
        <v>41</v>
      </c>
      <c r="D18701">
        <v>100000</v>
      </c>
      <c r="E18701">
        <v>1</v>
      </c>
      <c r="F18701">
        <v>1000</v>
      </c>
      <c r="G18701" s="2" t="s">
        <v>43</v>
      </c>
    </row>
    <row r="18702" spans="1:7" x14ac:dyDescent="0.35">
      <c r="A18702" s="1">
        <v>46056</v>
      </c>
      <c r="B18702">
        <v>79365378</v>
      </c>
      <c r="C18702" s="2" t="s">
        <v>37</v>
      </c>
      <c r="D18702">
        <v>50000</v>
      </c>
      <c r="E18702">
        <v>1</v>
      </c>
      <c r="F18702">
        <v>1550</v>
      </c>
      <c r="G18702" s="2" t="s">
        <v>43</v>
      </c>
    </row>
    <row r="18703" spans="1:7" x14ac:dyDescent="0.35">
      <c r="A18703" s="1">
        <v>46056</v>
      </c>
      <c r="B18703">
        <v>88567291</v>
      </c>
      <c r="C18703" s="2" t="s">
        <v>39</v>
      </c>
      <c r="D18703">
        <v>250000</v>
      </c>
      <c r="E18703">
        <v>1</v>
      </c>
      <c r="F18703">
        <v>250</v>
      </c>
      <c r="G18703" s="2" t="s">
        <v>43</v>
      </c>
    </row>
    <row r="18704" spans="1:7" x14ac:dyDescent="0.35">
      <c r="A18704" s="1">
        <v>46056</v>
      </c>
      <c r="B18704">
        <v>83270871</v>
      </c>
      <c r="C18704" s="2" t="s">
        <v>38</v>
      </c>
      <c r="D18704">
        <v>0</v>
      </c>
      <c r="E18704">
        <v>1</v>
      </c>
      <c r="F18704">
        <v>1550</v>
      </c>
      <c r="G18704" s="2" t="s">
        <v>43</v>
      </c>
    </row>
    <row r="18705" spans="1:7" x14ac:dyDescent="0.35">
      <c r="A18705" s="1">
        <v>46056</v>
      </c>
      <c r="B18705">
        <v>61253085</v>
      </c>
      <c r="C18705" s="2" t="s">
        <v>41</v>
      </c>
      <c r="D18705">
        <v>1500000</v>
      </c>
      <c r="E18705">
        <v>1</v>
      </c>
      <c r="F18705">
        <v>250</v>
      </c>
      <c r="G18705" s="2" t="s">
        <v>43</v>
      </c>
    </row>
    <row r="18706" spans="1:7" x14ac:dyDescent="0.35">
      <c r="A18706" s="1">
        <v>46056</v>
      </c>
      <c r="B18706">
        <v>74449159</v>
      </c>
      <c r="C18706" s="2" t="s">
        <v>40</v>
      </c>
      <c r="D18706">
        <v>2000000</v>
      </c>
      <c r="E18706">
        <v>1</v>
      </c>
      <c r="F18706">
        <v>1550</v>
      </c>
      <c r="G18706" s="2" t="s">
        <v>43</v>
      </c>
    </row>
    <row r="18707" spans="1:7" x14ac:dyDescent="0.35">
      <c r="A18707" s="1">
        <v>46056</v>
      </c>
      <c r="B18707">
        <v>97924515</v>
      </c>
      <c r="C18707" s="2" t="s">
        <v>35</v>
      </c>
      <c r="D18707">
        <v>2000000</v>
      </c>
      <c r="E18707">
        <v>1</v>
      </c>
      <c r="F18707">
        <v>600</v>
      </c>
      <c r="G18707" s="2" t="s">
        <v>43</v>
      </c>
    </row>
    <row r="18708" spans="1:7" x14ac:dyDescent="0.35">
      <c r="A18708" s="1">
        <v>46056</v>
      </c>
      <c r="B18708">
        <v>87396294</v>
      </c>
      <c r="C18708" s="2" t="s">
        <v>40</v>
      </c>
      <c r="D18708">
        <v>2000000</v>
      </c>
      <c r="E18708">
        <v>1</v>
      </c>
      <c r="F18708">
        <v>1000</v>
      </c>
      <c r="G18708" s="2" t="s">
        <v>43</v>
      </c>
    </row>
    <row r="18709" spans="1:7" x14ac:dyDescent="0.35">
      <c r="A18709" s="1">
        <v>46056</v>
      </c>
      <c r="B18709">
        <v>90934289</v>
      </c>
      <c r="C18709" s="2" t="s">
        <v>38</v>
      </c>
      <c r="D18709">
        <v>200000</v>
      </c>
      <c r="E18709">
        <v>1</v>
      </c>
      <c r="F18709">
        <v>250</v>
      </c>
      <c r="G18709" s="2" t="s">
        <v>43</v>
      </c>
    </row>
    <row r="18710" spans="1:7" x14ac:dyDescent="0.35">
      <c r="A18710" s="1">
        <v>46056</v>
      </c>
      <c r="B18710">
        <v>88884246</v>
      </c>
      <c r="C18710" s="2" t="s">
        <v>36</v>
      </c>
      <c r="D18710">
        <v>750000</v>
      </c>
      <c r="E18710">
        <v>1</v>
      </c>
      <c r="F18710">
        <v>1000</v>
      </c>
      <c r="G18710" s="2" t="s">
        <v>43</v>
      </c>
    </row>
    <row r="18711" spans="1:7" x14ac:dyDescent="0.35">
      <c r="A18711" s="1">
        <v>46056</v>
      </c>
      <c r="B18711">
        <v>71620089</v>
      </c>
      <c r="C18711" s="2" t="s">
        <v>39</v>
      </c>
      <c r="D18711">
        <v>200000</v>
      </c>
      <c r="E18711">
        <v>1</v>
      </c>
      <c r="F18711">
        <v>250</v>
      </c>
      <c r="G18711" s="2" t="s">
        <v>43</v>
      </c>
    </row>
    <row r="18712" spans="1:7" x14ac:dyDescent="0.35">
      <c r="A18712" s="1">
        <v>46056</v>
      </c>
      <c r="B18712">
        <v>85066283</v>
      </c>
      <c r="C18712" s="2" t="s">
        <v>40</v>
      </c>
      <c r="D18712">
        <v>3500000</v>
      </c>
      <c r="E18712">
        <v>1</v>
      </c>
      <c r="F18712">
        <v>1000</v>
      </c>
      <c r="G18712" s="2" t="s">
        <v>43</v>
      </c>
    </row>
    <row r="18713" spans="1:7" x14ac:dyDescent="0.35">
      <c r="A18713" s="1">
        <v>46056</v>
      </c>
      <c r="B18713">
        <v>84802578</v>
      </c>
      <c r="C18713" s="2" t="s">
        <v>41</v>
      </c>
      <c r="D18713">
        <v>50000</v>
      </c>
      <c r="E18713">
        <v>1</v>
      </c>
      <c r="F18713">
        <v>600</v>
      </c>
      <c r="G18713" s="2" t="s">
        <v>43</v>
      </c>
    </row>
    <row r="18714" spans="1:7" x14ac:dyDescent="0.35">
      <c r="A18714" s="1">
        <v>46056</v>
      </c>
      <c r="B18714">
        <v>93395556</v>
      </c>
      <c r="C18714" s="2" t="s">
        <v>39</v>
      </c>
      <c r="D18714">
        <v>1500000</v>
      </c>
      <c r="E18714">
        <v>1</v>
      </c>
      <c r="F18714">
        <v>250</v>
      </c>
      <c r="G18714" s="2" t="s">
        <v>43</v>
      </c>
    </row>
    <row r="18715" spans="1:7" x14ac:dyDescent="0.35">
      <c r="A18715" s="1">
        <v>46056</v>
      </c>
      <c r="B18715">
        <v>94676490</v>
      </c>
      <c r="C18715" s="2" t="s">
        <v>40</v>
      </c>
      <c r="D18715">
        <v>1000000</v>
      </c>
      <c r="E18715">
        <v>1</v>
      </c>
      <c r="F18715">
        <v>250</v>
      </c>
      <c r="G18715" s="2" t="s">
        <v>43</v>
      </c>
    </row>
    <row r="18716" spans="1:7" x14ac:dyDescent="0.35">
      <c r="A18716" s="1">
        <v>46056</v>
      </c>
      <c r="B18716">
        <v>83337589</v>
      </c>
      <c r="C18716" s="2" t="s">
        <v>37</v>
      </c>
      <c r="D18716">
        <v>0</v>
      </c>
      <c r="E18716">
        <v>1</v>
      </c>
      <c r="F18716">
        <v>250</v>
      </c>
      <c r="G18716" s="2" t="s">
        <v>43</v>
      </c>
    </row>
    <row r="18717" spans="1:7" x14ac:dyDescent="0.35">
      <c r="A18717" s="1">
        <v>46056</v>
      </c>
      <c r="B18717">
        <v>98684723</v>
      </c>
      <c r="C18717" s="2" t="s">
        <v>38</v>
      </c>
      <c r="D18717">
        <v>0</v>
      </c>
      <c r="E18717">
        <v>1</v>
      </c>
      <c r="F18717">
        <v>250</v>
      </c>
      <c r="G18717" s="2" t="s">
        <v>43</v>
      </c>
    </row>
    <row r="18718" spans="1:7" x14ac:dyDescent="0.35">
      <c r="A18718" s="1">
        <v>46056</v>
      </c>
      <c r="B18718">
        <v>90110177</v>
      </c>
      <c r="C18718" s="2" t="s">
        <v>40</v>
      </c>
      <c r="D18718">
        <v>2000000</v>
      </c>
      <c r="E18718">
        <v>1</v>
      </c>
      <c r="F18718">
        <v>1550</v>
      </c>
      <c r="G18718" s="2" t="s">
        <v>43</v>
      </c>
    </row>
    <row r="18719" spans="1:7" x14ac:dyDescent="0.35">
      <c r="A18719" s="1">
        <v>46056</v>
      </c>
      <c r="B18719">
        <v>88427616</v>
      </c>
      <c r="C18719" s="2" t="s">
        <v>41</v>
      </c>
      <c r="D18719">
        <v>500000</v>
      </c>
      <c r="E18719">
        <v>1</v>
      </c>
      <c r="F18719">
        <v>1550</v>
      </c>
      <c r="G18719" s="2" t="s">
        <v>43</v>
      </c>
    </row>
    <row r="18720" spans="1:7" x14ac:dyDescent="0.35">
      <c r="A18720" s="1">
        <v>46056</v>
      </c>
      <c r="B18720">
        <v>89897583</v>
      </c>
      <c r="C18720" s="2" t="s">
        <v>36</v>
      </c>
      <c r="D18720">
        <v>100000</v>
      </c>
      <c r="E18720">
        <v>1</v>
      </c>
      <c r="F18720">
        <v>250</v>
      </c>
      <c r="G18720" s="2" t="s">
        <v>43</v>
      </c>
    </row>
    <row r="18721" spans="1:7" x14ac:dyDescent="0.35">
      <c r="A18721" s="1">
        <v>46056</v>
      </c>
      <c r="B18721">
        <v>84728803</v>
      </c>
      <c r="C18721" s="2" t="s">
        <v>37</v>
      </c>
      <c r="D18721">
        <v>5000000</v>
      </c>
      <c r="E18721">
        <v>1</v>
      </c>
      <c r="F18721">
        <v>1000</v>
      </c>
      <c r="G18721" s="2" t="s">
        <v>43</v>
      </c>
    </row>
    <row r="18722" spans="1:7" x14ac:dyDescent="0.35">
      <c r="A18722" s="1">
        <v>46056</v>
      </c>
      <c r="B18722">
        <v>79566631</v>
      </c>
      <c r="C18722" s="2" t="s">
        <v>41</v>
      </c>
      <c r="D18722">
        <v>100000</v>
      </c>
      <c r="E18722">
        <v>1</v>
      </c>
      <c r="F18722">
        <v>600</v>
      </c>
      <c r="G18722" s="2" t="s">
        <v>43</v>
      </c>
    </row>
    <row r="18723" spans="1:7" x14ac:dyDescent="0.35">
      <c r="A18723" s="1">
        <v>46056</v>
      </c>
      <c r="B18723">
        <v>96831879</v>
      </c>
      <c r="C18723" s="2" t="s">
        <v>37</v>
      </c>
      <c r="D18723">
        <v>2000000</v>
      </c>
      <c r="E18723">
        <v>1</v>
      </c>
      <c r="F18723">
        <v>250</v>
      </c>
      <c r="G18723" s="2" t="s">
        <v>43</v>
      </c>
    </row>
    <row r="18724" spans="1:7" x14ac:dyDescent="0.35">
      <c r="A18724" s="1">
        <v>46056</v>
      </c>
      <c r="B18724">
        <v>80029690</v>
      </c>
      <c r="C18724" s="2" t="s">
        <v>35</v>
      </c>
      <c r="D18724">
        <v>1500000</v>
      </c>
      <c r="E18724">
        <v>1</v>
      </c>
      <c r="F18724">
        <v>1550</v>
      </c>
      <c r="G18724" s="2" t="s">
        <v>43</v>
      </c>
    </row>
    <row r="18725" spans="1:7" x14ac:dyDescent="0.35">
      <c r="A18725" s="1">
        <v>46056</v>
      </c>
      <c r="B18725">
        <v>66464272</v>
      </c>
      <c r="C18725" s="2" t="s">
        <v>35</v>
      </c>
      <c r="D18725">
        <v>500000</v>
      </c>
      <c r="E18725">
        <v>1</v>
      </c>
      <c r="F18725">
        <v>600</v>
      </c>
      <c r="G18725" s="2" t="s">
        <v>43</v>
      </c>
    </row>
    <row r="18726" spans="1:7" x14ac:dyDescent="0.35">
      <c r="A18726" s="1">
        <v>46056</v>
      </c>
      <c r="B18726">
        <v>93500689</v>
      </c>
      <c r="C18726" s="2" t="s">
        <v>37</v>
      </c>
      <c r="D18726">
        <v>0</v>
      </c>
      <c r="E18726">
        <v>1</v>
      </c>
      <c r="F18726">
        <v>600</v>
      </c>
      <c r="G18726" s="2" t="s">
        <v>43</v>
      </c>
    </row>
    <row r="18727" spans="1:7" x14ac:dyDescent="0.35">
      <c r="A18727" s="1">
        <v>46056</v>
      </c>
      <c r="B18727">
        <v>64365748</v>
      </c>
      <c r="C18727" s="2" t="s">
        <v>39</v>
      </c>
      <c r="D18727">
        <v>100000</v>
      </c>
      <c r="E18727">
        <v>1</v>
      </c>
      <c r="F18727">
        <v>600</v>
      </c>
      <c r="G18727" s="2" t="s">
        <v>43</v>
      </c>
    </row>
    <row r="18728" spans="1:7" x14ac:dyDescent="0.35">
      <c r="A18728" s="1">
        <v>46056</v>
      </c>
      <c r="B18728">
        <v>91362973</v>
      </c>
      <c r="C18728" s="2" t="s">
        <v>35</v>
      </c>
      <c r="D18728">
        <v>500000</v>
      </c>
      <c r="E18728">
        <v>1</v>
      </c>
      <c r="F18728">
        <v>250</v>
      </c>
      <c r="G18728" s="2" t="s">
        <v>43</v>
      </c>
    </row>
    <row r="18729" spans="1:7" x14ac:dyDescent="0.35">
      <c r="A18729" s="1">
        <v>46056</v>
      </c>
      <c r="B18729">
        <v>87396368</v>
      </c>
      <c r="C18729" s="2" t="s">
        <v>40</v>
      </c>
      <c r="D18729">
        <v>0</v>
      </c>
      <c r="E18729">
        <v>1</v>
      </c>
      <c r="F18729">
        <v>250</v>
      </c>
      <c r="G18729" s="2" t="s">
        <v>43</v>
      </c>
    </row>
    <row r="18730" spans="1:7" x14ac:dyDescent="0.35">
      <c r="A18730" s="1">
        <v>46056</v>
      </c>
      <c r="B18730">
        <v>80393146</v>
      </c>
      <c r="C18730" s="2" t="s">
        <v>38</v>
      </c>
      <c r="D18730">
        <v>0</v>
      </c>
      <c r="E18730">
        <v>1</v>
      </c>
      <c r="F18730">
        <v>600</v>
      </c>
      <c r="G18730" s="2" t="s">
        <v>43</v>
      </c>
    </row>
    <row r="18731" spans="1:7" x14ac:dyDescent="0.35">
      <c r="A18731" s="1">
        <v>46056</v>
      </c>
      <c r="B18731">
        <v>94353380</v>
      </c>
      <c r="C18731" s="2" t="s">
        <v>37</v>
      </c>
      <c r="D18731">
        <v>3500000</v>
      </c>
      <c r="E18731">
        <v>1</v>
      </c>
      <c r="F18731">
        <v>1550</v>
      </c>
      <c r="G18731" s="2" t="s">
        <v>43</v>
      </c>
    </row>
    <row r="18732" spans="1:7" x14ac:dyDescent="0.35">
      <c r="A18732" s="1">
        <v>46056</v>
      </c>
      <c r="B18732">
        <v>81178399</v>
      </c>
      <c r="C18732" s="2" t="s">
        <v>35</v>
      </c>
      <c r="D18732">
        <v>250000</v>
      </c>
      <c r="E18732">
        <v>1</v>
      </c>
      <c r="F18732">
        <v>1550</v>
      </c>
      <c r="G18732" s="2" t="s">
        <v>43</v>
      </c>
    </row>
    <row r="18733" spans="1:7" x14ac:dyDescent="0.35">
      <c r="A18733" s="1">
        <v>46056</v>
      </c>
      <c r="B18733">
        <v>99420894</v>
      </c>
      <c r="C18733" s="2" t="s">
        <v>33</v>
      </c>
      <c r="D18733">
        <v>1500000</v>
      </c>
      <c r="E18733">
        <v>1</v>
      </c>
      <c r="F18733">
        <v>600</v>
      </c>
      <c r="G18733" s="2" t="s">
        <v>43</v>
      </c>
    </row>
    <row r="18734" spans="1:7" x14ac:dyDescent="0.35">
      <c r="A18734" s="1">
        <v>46056</v>
      </c>
      <c r="B18734">
        <v>72289020</v>
      </c>
      <c r="C18734" s="2" t="s">
        <v>36</v>
      </c>
      <c r="D18734">
        <v>500000</v>
      </c>
      <c r="E18734">
        <v>1</v>
      </c>
      <c r="F18734">
        <v>1550</v>
      </c>
      <c r="G18734" s="2" t="s">
        <v>43</v>
      </c>
    </row>
    <row r="18735" spans="1:7" x14ac:dyDescent="0.35">
      <c r="A18735" s="1">
        <v>46056</v>
      </c>
      <c r="B18735">
        <v>76091298</v>
      </c>
      <c r="C18735" s="2" t="s">
        <v>36</v>
      </c>
      <c r="D18735">
        <v>750000</v>
      </c>
      <c r="E18735">
        <v>1</v>
      </c>
      <c r="F18735">
        <v>600</v>
      </c>
      <c r="G18735" s="2" t="s">
        <v>43</v>
      </c>
    </row>
    <row r="18736" spans="1:7" x14ac:dyDescent="0.35">
      <c r="A18736" s="1">
        <v>46056</v>
      </c>
      <c r="B18736">
        <v>92978197</v>
      </c>
      <c r="C18736" s="2" t="s">
        <v>41</v>
      </c>
      <c r="D18736">
        <v>0</v>
      </c>
      <c r="E18736">
        <v>1</v>
      </c>
      <c r="F18736">
        <v>600</v>
      </c>
      <c r="G18736" s="2" t="s">
        <v>43</v>
      </c>
    </row>
    <row r="18737" spans="1:7" x14ac:dyDescent="0.35">
      <c r="A18737" s="1">
        <v>46056</v>
      </c>
      <c r="B18737">
        <v>62675763</v>
      </c>
      <c r="C18737" s="2" t="s">
        <v>33</v>
      </c>
      <c r="D18737">
        <v>100000</v>
      </c>
      <c r="E18737">
        <v>1</v>
      </c>
      <c r="F18737">
        <v>250</v>
      </c>
      <c r="G18737" s="2" t="s">
        <v>43</v>
      </c>
    </row>
    <row r="18738" spans="1:7" x14ac:dyDescent="0.35">
      <c r="A18738" s="1">
        <v>46056</v>
      </c>
      <c r="B18738">
        <v>95489202</v>
      </c>
      <c r="C18738" s="2" t="s">
        <v>33</v>
      </c>
      <c r="D18738">
        <v>750000</v>
      </c>
      <c r="E18738">
        <v>1</v>
      </c>
      <c r="F18738">
        <v>1550</v>
      </c>
      <c r="G18738" s="2" t="s">
        <v>43</v>
      </c>
    </row>
    <row r="18739" spans="1:7" x14ac:dyDescent="0.35">
      <c r="A18739" s="1">
        <v>46056</v>
      </c>
      <c r="B18739">
        <v>70811213</v>
      </c>
      <c r="C18739" s="2" t="s">
        <v>39</v>
      </c>
      <c r="D18739">
        <v>5000000</v>
      </c>
      <c r="E18739">
        <v>1</v>
      </c>
      <c r="F18739">
        <v>1550</v>
      </c>
      <c r="G18739" s="2" t="s">
        <v>43</v>
      </c>
    </row>
    <row r="18740" spans="1:7" x14ac:dyDescent="0.35">
      <c r="A18740" s="1">
        <v>46056</v>
      </c>
      <c r="B18740">
        <v>69975691</v>
      </c>
      <c r="C18740" s="2" t="s">
        <v>33</v>
      </c>
      <c r="D18740">
        <v>500000</v>
      </c>
      <c r="E18740">
        <v>1</v>
      </c>
      <c r="F18740">
        <v>1000</v>
      </c>
      <c r="G18740" s="2" t="s">
        <v>43</v>
      </c>
    </row>
    <row r="18741" spans="1:7" x14ac:dyDescent="0.35">
      <c r="A18741" s="1">
        <v>46056</v>
      </c>
      <c r="B18741">
        <v>71211889</v>
      </c>
      <c r="C18741" s="2" t="s">
        <v>38</v>
      </c>
      <c r="D18741">
        <v>250000</v>
      </c>
      <c r="E18741">
        <v>1</v>
      </c>
      <c r="F18741">
        <v>600</v>
      </c>
      <c r="G18741" s="2" t="s">
        <v>43</v>
      </c>
    </row>
    <row r="18742" spans="1:7" x14ac:dyDescent="0.35">
      <c r="A18742" s="1">
        <v>46056</v>
      </c>
      <c r="B18742">
        <v>69345315</v>
      </c>
      <c r="C18742" s="2" t="s">
        <v>41</v>
      </c>
      <c r="D18742">
        <v>0</v>
      </c>
      <c r="E18742">
        <v>1</v>
      </c>
      <c r="F18742">
        <v>1550</v>
      </c>
      <c r="G18742" s="2" t="s">
        <v>43</v>
      </c>
    </row>
    <row r="18743" spans="1:7" x14ac:dyDescent="0.35">
      <c r="A18743" s="1">
        <v>46056</v>
      </c>
      <c r="B18743">
        <v>80514511</v>
      </c>
      <c r="C18743" s="2" t="s">
        <v>40</v>
      </c>
      <c r="D18743">
        <v>2000000</v>
      </c>
      <c r="E18743">
        <v>1</v>
      </c>
      <c r="F18743">
        <v>600</v>
      </c>
      <c r="G18743" s="2" t="s">
        <v>43</v>
      </c>
    </row>
    <row r="18744" spans="1:7" x14ac:dyDescent="0.35">
      <c r="A18744" s="1">
        <v>46056</v>
      </c>
      <c r="B18744">
        <v>75973029</v>
      </c>
      <c r="C18744" s="2" t="s">
        <v>40</v>
      </c>
      <c r="D18744">
        <v>250000</v>
      </c>
      <c r="E18744">
        <v>1</v>
      </c>
      <c r="F18744">
        <v>600</v>
      </c>
      <c r="G18744" s="2" t="s">
        <v>43</v>
      </c>
    </row>
    <row r="18745" spans="1:7" x14ac:dyDescent="0.35">
      <c r="A18745" s="1">
        <v>46056</v>
      </c>
      <c r="B18745">
        <v>88561473</v>
      </c>
      <c r="C18745" s="2" t="s">
        <v>37</v>
      </c>
      <c r="D18745">
        <v>250000</v>
      </c>
      <c r="E18745">
        <v>1</v>
      </c>
      <c r="F18745">
        <v>600</v>
      </c>
      <c r="G18745" s="2" t="s">
        <v>43</v>
      </c>
    </row>
    <row r="18746" spans="1:7" x14ac:dyDescent="0.35">
      <c r="A18746" s="1">
        <v>46056</v>
      </c>
      <c r="B18746">
        <v>61038305</v>
      </c>
      <c r="C18746" s="2" t="s">
        <v>37</v>
      </c>
      <c r="D18746">
        <v>0</v>
      </c>
      <c r="E18746">
        <v>1</v>
      </c>
      <c r="F18746">
        <v>600</v>
      </c>
      <c r="G18746" s="2" t="s">
        <v>43</v>
      </c>
    </row>
    <row r="18747" spans="1:7" x14ac:dyDescent="0.35">
      <c r="A18747" s="1">
        <v>46056</v>
      </c>
      <c r="B18747">
        <v>67151753</v>
      </c>
      <c r="C18747" s="2" t="s">
        <v>33</v>
      </c>
      <c r="D18747">
        <v>250000</v>
      </c>
      <c r="E18747">
        <v>1</v>
      </c>
      <c r="F18747">
        <v>1550</v>
      </c>
      <c r="G18747" s="2" t="s">
        <v>43</v>
      </c>
    </row>
    <row r="18748" spans="1:7" x14ac:dyDescent="0.35">
      <c r="A18748" s="1">
        <v>46056</v>
      </c>
      <c r="B18748">
        <v>71079106</v>
      </c>
      <c r="C18748" s="2" t="s">
        <v>41</v>
      </c>
      <c r="D18748">
        <v>0</v>
      </c>
      <c r="E18748">
        <v>1</v>
      </c>
      <c r="F18748">
        <v>1550</v>
      </c>
      <c r="G18748" s="2" t="s">
        <v>43</v>
      </c>
    </row>
    <row r="18749" spans="1:7" x14ac:dyDescent="0.35">
      <c r="A18749" s="1">
        <v>46056</v>
      </c>
      <c r="B18749">
        <v>70680434</v>
      </c>
      <c r="C18749" s="2" t="s">
        <v>36</v>
      </c>
      <c r="D18749">
        <v>0</v>
      </c>
      <c r="E18749">
        <v>1</v>
      </c>
      <c r="F18749">
        <v>250</v>
      </c>
      <c r="G18749" s="2" t="s">
        <v>43</v>
      </c>
    </row>
    <row r="18750" spans="1:7" x14ac:dyDescent="0.35">
      <c r="A18750" s="1">
        <v>46056</v>
      </c>
      <c r="B18750">
        <v>78212229</v>
      </c>
      <c r="C18750" s="2" t="s">
        <v>40</v>
      </c>
      <c r="D18750">
        <v>1000000</v>
      </c>
      <c r="E18750">
        <v>1</v>
      </c>
      <c r="F18750">
        <v>600</v>
      </c>
      <c r="G18750" s="2" t="s">
        <v>43</v>
      </c>
    </row>
    <row r="18751" spans="1:7" x14ac:dyDescent="0.35">
      <c r="A18751" s="1">
        <v>46056</v>
      </c>
      <c r="B18751">
        <v>68502924</v>
      </c>
      <c r="C18751" s="2" t="s">
        <v>40</v>
      </c>
      <c r="D18751">
        <v>0</v>
      </c>
      <c r="E18751">
        <v>1</v>
      </c>
      <c r="F18751">
        <v>250</v>
      </c>
      <c r="G18751" s="2" t="s">
        <v>43</v>
      </c>
    </row>
    <row r="18752" spans="1:7" x14ac:dyDescent="0.35">
      <c r="A18752" s="1">
        <v>46056</v>
      </c>
      <c r="B18752">
        <v>67562119</v>
      </c>
      <c r="C18752" s="2" t="s">
        <v>33</v>
      </c>
      <c r="D18752">
        <v>0</v>
      </c>
      <c r="E18752">
        <v>1</v>
      </c>
      <c r="F18752">
        <v>250</v>
      </c>
      <c r="G18752" s="2" t="s">
        <v>43</v>
      </c>
    </row>
    <row r="18753" spans="1:7" x14ac:dyDescent="0.35">
      <c r="A18753" s="1">
        <v>46056</v>
      </c>
      <c r="B18753">
        <v>61290624</v>
      </c>
      <c r="C18753" s="2" t="s">
        <v>40</v>
      </c>
      <c r="D18753">
        <v>0</v>
      </c>
      <c r="E18753">
        <v>1</v>
      </c>
      <c r="F18753">
        <v>1550</v>
      </c>
      <c r="G18753" s="2" t="s">
        <v>43</v>
      </c>
    </row>
    <row r="18754" spans="1:7" x14ac:dyDescent="0.35">
      <c r="A18754" s="1">
        <v>46056</v>
      </c>
      <c r="B18754">
        <v>77503411</v>
      </c>
      <c r="C18754" s="2" t="s">
        <v>35</v>
      </c>
      <c r="D18754">
        <v>750000</v>
      </c>
      <c r="E18754">
        <v>1</v>
      </c>
      <c r="F18754">
        <v>1000</v>
      </c>
      <c r="G18754" s="2" t="s">
        <v>43</v>
      </c>
    </row>
    <row r="18755" spans="1:7" x14ac:dyDescent="0.35">
      <c r="A18755" s="1">
        <v>46056</v>
      </c>
      <c r="B18755">
        <v>84875240</v>
      </c>
      <c r="C18755" s="2" t="s">
        <v>35</v>
      </c>
      <c r="D18755">
        <v>2000000</v>
      </c>
      <c r="E18755">
        <v>1</v>
      </c>
      <c r="F18755">
        <v>600</v>
      </c>
      <c r="G18755" s="2" t="s">
        <v>43</v>
      </c>
    </row>
    <row r="18756" spans="1:7" x14ac:dyDescent="0.35">
      <c r="A18756" s="1">
        <v>46056</v>
      </c>
      <c r="B18756">
        <v>89632348</v>
      </c>
      <c r="C18756" s="2" t="s">
        <v>39</v>
      </c>
      <c r="D18756">
        <v>500000</v>
      </c>
      <c r="E18756">
        <v>1</v>
      </c>
      <c r="F18756">
        <v>1000</v>
      </c>
      <c r="G18756" s="2" t="s">
        <v>43</v>
      </c>
    </row>
    <row r="18757" spans="1:7" x14ac:dyDescent="0.35">
      <c r="A18757" s="1">
        <v>46056</v>
      </c>
      <c r="B18757">
        <v>64720938</v>
      </c>
      <c r="C18757" s="2" t="s">
        <v>33</v>
      </c>
      <c r="D18757">
        <v>0</v>
      </c>
      <c r="E18757">
        <v>1</v>
      </c>
      <c r="F18757">
        <v>250</v>
      </c>
      <c r="G18757" s="2" t="s">
        <v>43</v>
      </c>
    </row>
    <row r="18758" spans="1:7" x14ac:dyDescent="0.35">
      <c r="A18758" s="1">
        <v>46056</v>
      </c>
      <c r="B18758">
        <v>99182159</v>
      </c>
      <c r="C18758" s="2" t="s">
        <v>37</v>
      </c>
      <c r="D18758">
        <v>750000</v>
      </c>
      <c r="E18758">
        <v>1</v>
      </c>
      <c r="F18758">
        <v>1000</v>
      </c>
      <c r="G18758" s="2" t="s">
        <v>43</v>
      </c>
    </row>
    <row r="18759" spans="1:7" x14ac:dyDescent="0.35">
      <c r="A18759" s="1">
        <v>46056</v>
      </c>
      <c r="B18759">
        <v>63335323</v>
      </c>
      <c r="C18759" s="2" t="s">
        <v>41</v>
      </c>
      <c r="D18759">
        <v>5000000</v>
      </c>
      <c r="E18759">
        <v>1</v>
      </c>
      <c r="F18759">
        <v>600</v>
      </c>
      <c r="G18759" s="2" t="s">
        <v>43</v>
      </c>
    </row>
    <row r="18760" spans="1:7" x14ac:dyDescent="0.35">
      <c r="A18760" s="1">
        <v>46056</v>
      </c>
      <c r="B18760">
        <v>90861141</v>
      </c>
      <c r="C18760" s="2" t="s">
        <v>39</v>
      </c>
      <c r="D18760">
        <v>1000000</v>
      </c>
      <c r="E18760">
        <v>1</v>
      </c>
      <c r="F18760">
        <v>1000</v>
      </c>
      <c r="G18760" s="2" t="s">
        <v>43</v>
      </c>
    </row>
    <row r="18761" spans="1:7" x14ac:dyDescent="0.35">
      <c r="A18761" s="1">
        <v>46056</v>
      </c>
      <c r="B18761">
        <v>97325424</v>
      </c>
      <c r="C18761" s="2" t="s">
        <v>35</v>
      </c>
      <c r="D18761">
        <v>750000</v>
      </c>
      <c r="E18761">
        <v>1</v>
      </c>
      <c r="F18761">
        <v>1550</v>
      </c>
      <c r="G18761" s="2" t="s">
        <v>43</v>
      </c>
    </row>
    <row r="18762" spans="1:7" x14ac:dyDescent="0.35">
      <c r="A18762" s="1">
        <v>46056</v>
      </c>
      <c r="B18762">
        <v>96108857</v>
      </c>
      <c r="C18762" s="2" t="s">
        <v>36</v>
      </c>
      <c r="D18762">
        <v>0</v>
      </c>
      <c r="E18762">
        <v>1</v>
      </c>
      <c r="F18762">
        <v>600</v>
      </c>
      <c r="G18762" s="2" t="s">
        <v>43</v>
      </c>
    </row>
    <row r="18763" spans="1:7" x14ac:dyDescent="0.35">
      <c r="A18763" s="1">
        <v>46056</v>
      </c>
      <c r="B18763">
        <v>94917488</v>
      </c>
      <c r="C18763" s="2" t="s">
        <v>39</v>
      </c>
      <c r="D18763">
        <v>500000</v>
      </c>
      <c r="E18763">
        <v>1</v>
      </c>
      <c r="F18763">
        <v>600</v>
      </c>
      <c r="G18763" s="2" t="s">
        <v>43</v>
      </c>
    </row>
    <row r="18764" spans="1:7" x14ac:dyDescent="0.35">
      <c r="A18764" s="1">
        <v>46056</v>
      </c>
      <c r="B18764">
        <v>62338433</v>
      </c>
      <c r="C18764" s="2" t="s">
        <v>33</v>
      </c>
      <c r="D18764">
        <v>0</v>
      </c>
      <c r="E18764">
        <v>1</v>
      </c>
      <c r="F18764">
        <v>1550</v>
      </c>
      <c r="G18764" s="2" t="s">
        <v>43</v>
      </c>
    </row>
    <row r="18765" spans="1:7" x14ac:dyDescent="0.35">
      <c r="A18765" s="1">
        <v>46056</v>
      </c>
      <c r="B18765">
        <v>64729795</v>
      </c>
      <c r="C18765" s="2" t="s">
        <v>37</v>
      </c>
      <c r="D18765">
        <v>0</v>
      </c>
      <c r="E18765">
        <v>1</v>
      </c>
      <c r="F18765">
        <v>1000</v>
      </c>
      <c r="G18765" s="2" t="s">
        <v>43</v>
      </c>
    </row>
    <row r="18766" spans="1:7" x14ac:dyDescent="0.35">
      <c r="A18766" s="1">
        <v>46056</v>
      </c>
      <c r="B18766">
        <v>98093131</v>
      </c>
      <c r="C18766" s="2" t="s">
        <v>39</v>
      </c>
      <c r="D18766">
        <v>5000000</v>
      </c>
      <c r="E18766">
        <v>1</v>
      </c>
      <c r="F18766">
        <v>250</v>
      </c>
      <c r="G18766" s="2" t="s">
        <v>43</v>
      </c>
    </row>
    <row r="18767" spans="1:7" x14ac:dyDescent="0.35">
      <c r="A18767" s="1">
        <v>46056</v>
      </c>
      <c r="B18767">
        <v>95129506</v>
      </c>
      <c r="C18767" s="2" t="s">
        <v>41</v>
      </c>
      <c r="D18767">
        <v>2000000</v>
      </c>
      <c r="E18767">
        <v>1</v>
      </c>
      <c r="F18767">
        <v>1550</v>
      </c>
      <c r="G18767" s="2" t="s">
        <v>43</v>
      </c>
    </row>
    <row r="18768" spans="1:7" x14ac:dyDescent="0.35">
      <c r="A18768" s="1">
        <v>46056</v>
      </c>
      <c r="B18768">
        <v>78033432</v>
      </c>
      <c r="C18768" s="2" t="s">
        <v>41</v>
      </c>
      <c r="D18768">
        <v>750000</v>
      </c>
      <c r="E18768">
        <v>1</v>
      </c>
      <c r="F18768">
        <v>1000</v>
      </c>
      <c r="G18768" s="2" t="s">
        <v>43</v>
      </c>
    </row>
    <row r="18769" spans="1:7" x14ac:dyDescent="0.35">
      <c r="A18769" s="1">
        <v>46056</v>
      </c>
      <c r="B18769">
        <v>67966531</v>
      </c>
      <c r="C18769" s="2" t="s">
        <v>39</v>
      </c>
      <c r="D18769">
        <v>200000</v>
      </c>
      <c r="E18769">
        <v>1</v>
      </c>
      <c r="F18769">
        <v>1550</v>
      </c>
      <c r="G18769" s="2" t="s">
        <v>43</v>
      </c>
    </row>
    <row r="18770" spans="1:7" x14ac:dyDescent="0.35">
      <c r="A18770" s="1">
        <v>46056</v>
      </c>
      <c r="B18770">
        <v>71085066</v>
      </c>
      <c r="C18770" s="2" t="s">
        <v>38</v>
      </c>
      <c r="D18770">
        <v>100000</v>
      </c>
      <c r="E18770">
        <v>1</v>
      </c>
      <c r="F18770">
        <v>600</v>
      </c>
      <c r="G18770" s="2" t="s">
        <v>43</v>
      </c>
    </row>
    <row r="18771" spans="1:7" x14ac:dyDescent="0.35">
      <c r="A18771" s="1">
        <v>46056</v>
      </c>
      <c r="B18771">
        <v>74938868</v>
      </c>
      <c r="C18771" s="2" t="s">
        <v>37</v>
      </c>
      <c r="D18771">
        <v>250000</v>
      </c>
      <c r="E18771">
        <v>1</v>
      </c>
      <c r="F18771">
        <v>1000</v>
      </c>
      <c r="G18771" s="2" t="s">
        <v>43</v>
      </c>
    </row>
    <row r="18772" spans="1:7" x14ac:dyDescent="0.35">
      <c r="A18772" s="1">
        <v>46056</v>
      </c>
      <c r="B18772">
        <v>99006924</v>
      </c>
      <c r="C18772" s="2" t="s">
        <v>39</v>
      </c>
      <c r="D18772">
        <v>750000</v>
      </c>
      <c r="E18772">
        <v>1</v>
      </c>
      <c r="F18772">
        <v>1000</v>
      </c>
      <c r="G18772" s="2" t="s">
        <v>43</v>
      </c>
    </row>
    <row r="18773" spans="1:7" x14ac:dyDescent="0.35">
      <c r="A18773" s="1">
        <v>46056</v>
      </c>
      <c r="B18773">
        <v>88833067</v>
      </c>
      <c r="C18773" s="2" t="s">
        <v>36</v>
      </c>
      <c r="D18773">
        <v>750000</v>
      </c>
      <c r="E18773">
        <v>1</v>
      </c>
      <c r="F18773">
        <v>1000</v>
      </c>
      <c r="G18773" s="2" t="s">
        <v>43</v>
      </c>
    </row>
    <row r="18774" spans="1:7" x14ac:dyDescent="0.35">
      <c r="A18774" s="1">
        <v>46056</v>
      </c>
      <c r="B18774">
        <v>60336135</v>
      </c>
      <c r="C18774" s="2" t="s">
        <v>41</v>
      </c>
      <c r="D18774">
        <v>250000</v>
      </c>
      <c r="E18774">
        <v>1</v>
      </c>
      <c r="F18774">
        <v>600</v>
      </c>
      <c r="G18774" s="2" t="s">
        <v>43</v>
      </c>
    </row>
    <row r="18775" spans="1:7" x14ac:dyDescent="0.35">
      <c r="A18775" s="1">
        <v>46056</v>
      </c>
      <c r="B18775">
        <v>64680960</v>
      </c>
      <c r="C18775" s="2" t="s">
        <v>38</v>
      </c>
      <c r="D18775">
        <v>200000</v>
      </c>
      <c r="E18775">
        <v>1</v>
      </c>
      <c r="F18775">
        <v>250</v>
      </c>
      <c r="G18775" s="2" t="s">
        <v>43</v>
      </c>
    </row>
    <row r="18776" spans="1:7" x14ac:dyDescent="0.35">
      <c r="A18776" s="1">
        <v>46056</v>
      </c>
      <c r="B18776">
        <v>88605139</v>
      </c>
      <c r="C18776" s="2" t="s">
        <v>41</v>
      </c>
      <c r="D18776">
        <v>750000</v>
      </c>
      <c r="E18776">
        <v>1</v>
      </c>
      <c r="F18776">
        <v>1550</v>
      </c>
      <c r="G18776" s="2" t="s">
        <v>43</v>
      </c>
    </row>
    <row r="18777" spans="1:7" x14ac:dyDescent="0.35">
      <c r="A18777" s="1">
        <v>46056</v>
      </c>
      <c r="B18777">
        <v>91778062</v>
      </c>
      <c r="C18777" s="2" t="s">
        <v>40</v>
      </c>
      <c r="D18777">
        <v>750000</v>
      </c>
      <c r="E18777">
        <v>1</v>
      </c>
      <c r="F18777">
        <v>1550</v>
      </c>
      <c r="G18777" s="2" t="s">
        <v>43</v>
      </c>
    </row>
    <row r="18778" spans="1:7" x14ac:dyDescent="0.35">
      <c r="A18778" s="1">
        <v>46056</v>
      </c>
      <c r="B18778">
        <v>63807256</v>
      </c>
      <c r="C18778" s="2" t="s">
        <v>33</v>
      </c>
      <c r="D18778">
        <v>500000</v>
      </c>
      <c r="E18778">
        <v>1</v>
      </c>
      <c r="F18778">
        <v>250</v>
      </c>
      <c r="G18778" s="2" t="s">
        <v>43</v>
      </c>
    </row>
    <row r="18779" spans="1:7" x14ac:dyDescent="0.35">
      <c r="A18779" s="1">
        <v>46056</v>
      </c>
      <c r="B18779">
        <v>64826820</v>
      </c>
      <c r="C18779" s="2" t="s">
        <v>41</v>
      </c>
      <c r="D18779">
        <v>750000</v>
      </c>
      <c r="E18779">
        <v>1</v>
      </c>
      <c r="F18779">
        <v>600</v>
      </c>
      <c r="G18779" s="2" t="s">
        <v>43</v>
      </c>
    </row>
    <row r="18780" spans="1:7" x14ac:dyDescent="0.35">
      <c r="A18780" s="1">
        <v>46056</v>
      </c>
      <c r="B18780">
        <v>93065606</v>
      </c>
      <c r="C18780" s="2" t="s">
        <v>37</v>
      </c>
      <c r="D18780">
        <v>750000</v>
      </c>
      <c r="E18780">
        <v>1</v>
      </c>
      <c r="F18780">
        <v>600</v>
      </c>
      <c r="G18780" s="2" t="s">
        <v>43</v>
      </c>
    </row>
    <row r="18781" spans="1:7" x14ac:dyDescent="0.35">
      <c r="A18781" s="1">
        <v>46056</v>
      </c>
      <c r="B18781">
        <v>91293482</v>
      </c>
      <c r="C18781" s="2" t="s">
        <v>40</v>
      </c>
      <c r="D18781">
        <v>2000000</v>
      </c>
      <c r="E18781">
        <v>1</v>
      </c>
      <c r="F18781">
        <v>600</v>
      </c>
      <c r="G18781" s="2" t="s">
        <v>43</v>
      </c>
    </row>
    <row r="18782" spans="1:7" x14ac:dyDescent="0.35">
      <c r="A18782" s="1">
        <v>46056</v>
      </c>
      <c r="B18782">
        <v>67272536</v>
      </c>
      <c r="C18782" s="2" t="s">
        <v>35</v>
      </c>
      <c r="D18782">
        <v>1000000</v>
      </c>
      <c r="E18782">
        <v>1</v>
      </c>
      <c r="F18782">
        <v>1000</v>
      </c>
      <c r="G18782" s="2" t="s">
        <v>43</v>
      </c>
    </row>
    <row r="18783" spans="1:7" x14ac:dyDescent="0.35">
      <c r="A18783" s="1">
        <v>46056</v>
      </c>
      <c r="B18783">
        <v>69374646</v>
      </c>
      <c r="C18783" s="2" t="s">
        <v>41</v>
      </c>
      <c r="D18783">
        <v>200000</v>
      </c>
      <c r="E18783">
        <v>1</v>
      </c>
      <c r="F18783">
        <v>600</v>
      </c>
      <c r="G18783" s="2" t="s">
        <v>43</v>
      </c>
    </row>
    <row r="18784" spans="1:7" x14ac:dyDescent="0.35">
      <c r="A18784" s="1">
        <v>46056</v>
      </c>
      <c r="B18784">
        <v>74083217</v>
      </c>
      <c r="C18784" s="2" t="s">
        <v>41</v>
      </c>
      <c r="D18784">
        <v>200000</v>
      </c>
      <c r="E18784">
        <v>1</v>
      </c>
      <c r="F18784">
        <v>250</v>
      </c>
      <c r="G18784" s="2" t="s">
        <v>43</v>
      </c>
    </row>
    <row r="18785" spans="1:7" x14ac:dyDescent="0.35">
      <c r="A18785" s="1">
        <v>46056</v>
      </c>
      <c r="B18785">
        <v>97003205</v>
      </c>
      <c r="C18785" s="2" t="s">
        <v>38</v>
      </c>
      <c r="D18785">
        <v>3500000</v>
      </c>
      <c r="E18785">
        <v>1</v>
      </c>
      <c r="F18785">
        <v>1000</v>
      </c>
      <c r="G18785" s="2" t="s">
        <v>43</v>
      </c>
    </row>
    <row r="18786" spans="1:7" x14ac:dyDescent="0.35">
      <c r="A18786" s="1">
        <v>46056</v>
      </c>
      <c r="B18786">
        <v>70736581</v>
      </c>
      <c r="C18786" s="2" t="s">
        <v>35</v>
      </c>
      <c r="D18786">
        <v>1000000</v>
      </c>
      <c r="E18786">
        <v>1</v>
      </c>
      <c r="F18786">
        <v>250</v>
      </c>
      <c r="G18786" s="2" t="s">
        <v>43</v>
      </c>
    </row>
    <row r="18787" spans="1:7" x14ac:dyDescent="0.35">
      <c r="A18787" s="1">
        <v>46056</v>
      </c>
      <c r="B18787">
        <v>74846836</v>
      </c>
      <c r="C18787" s="2" t="s">
        <v>37</v>
      </c>
      <c r="D18787">
        <v>250000</v>
      </c>
      <c r="E18787">
        <v>1</v>
      </c>
      <c r="F18787">
        <v>250</v>
      </c>
      <c r="G18787" s="2" t="s">
        <v>43</v>
      </c>
    </row>
    <row r="18788" spans="1:7" x14ac:dyDescent="0.35">
      <c r="A18788" s="1">
        <v>46056</v>
      </c>
      <c r="B18788">
        <v>80840461</v>
      </c>
      <c r="C18788" s="2" t="s">
        <v>33</v>
      </c>
      <c r="D18788">
        <v>0</v>
      </c>
      <c r="E18788">
        <v>1</v>
      </c>
      <c r="F18788">
        <v>1000</v>
      </c>
      <c r="G18788" s="2" t="s">
        <v>43</v>
      </c>
    </row>
    <row r="18789" spans="1:7" x14ac:dyDescent="0.35">
      <c r="A18789" s="1">
        <v>46056</v>
      </c>
      <c r="B18789">
        <v>65088380</v>
      </c>
      <c r="C18789" s="2" t="s">
        <v>41</v>
      </c>
      <c r="D18789">
        <v>100000</v>
      </c>
      <c r="E18789">
        <v>1</v>
      </c>
      <c r="F18789">
        <v>250</v>
      </c>
      <c r="G18789" s="2" t="s">
        <v>43</v>
      </c>
    </row>
    <row r="18790" spans="1:7" x14ac:dyDescent="0.35">
      <c r="A18790" s="1">
        <v>46057</v>
      </c>
      <c r="B18790">
        <v>85687934</v>
      </c>
      <c r="C18790" s="2" t="s">
        <v>37</v>
      </c>
      <c r="D18790">
        <v>0</v>
      </c>
      <c r="E18790">
        <v>1</v>
      </c>
      <c r="F18790">
        <v>600</v>
      </c>
      <c r="G18790" s="2" t="s">
        <v>43</v>
      </c>
    </row>
    <row r="18791" spans="1:7" x14ac:dyDescent="0.35">
      <c r="A18791" s="1">
        <v>46057</v>
      </c>
      <c r="B18791">
        <v>76835405</v>
      </c>
      <c r="C18791" s="2" t="s">
        <v>35</v>
      </c>
      <c r="D18791">
        <v>0</v>
      </c>
      <c r="E18791">
        <v>1</v>
      </c>
      <c r="F18791">
        <v>1550</v>
      </c>
      <c r="G18791" s="2" t="s">
        <v>43</v>
      </c>
    </row>
    <row r="18792" spans="1:7" x14ac:dyDescent="0.35">
      <c r="A18792" s="1">
        <v>46057</v>
      </c>
      <c r="B18792">
        <v>98443289</v>
      </c>
      <c r="C18792" s="2" t="s">
        <v>36</v>
      </c>
      <c r="D18792">
        <v>0</v>
      </c>
      <c r="E18792">
        <v>1</v>
      </c>
      <c r="F18792">
        <v>250</v>
      </c>
      <c r="G18792" s="2" t="s">
        <v>43</v>
      </c>
    </row>
    <row r="18793" spans="1:7" x14ac:dyDescent="0.35">
      <c r="A18793" s="1">
        <v>46057</v>
      </c>
      <c r="B18793">
        <v>65462104</v>
      </c>
      <c r="C18793" s="2" t="s">
        <v>36</v>
      </c>
      <c r="D18793">
        <v>50000</v>
      </c>
      <c r="E18793">
        <v>1</v>
      </c>
      <c r="F18793">
        <v>600</v>
      </c>
      <c r="G18793" s="2" t="s">
        <v>43</v>
      </c>
    </row>
    <row r="18794" spans="1:7" x14ac:dyDescent="0.35">
      <c r="A18794" s="1">
        <v>46057</v>
      </c>
      <c r="B18794">
        <v>67896757</v>
      </c>
      <c r="C18794" s="2" t="s">
        <v>41</v>
      </c>
      <c r="D18794">
        <v>3500000</v>
      </c>
      <c r="E18794">
        <v>1</v>
      </c>
      <c r="F18794">
        <v>1000</v>
      </c>
      <c r="G18794" s="2" t="s">
        <v>43</v>
      </c>
    </row>
    <row r="18795" spans="1:7" x14ac:dyDescent="0.35">
      <c r="A18795" s="1">
        <v>46057</v>
      </c>
      <c r="B18795">
        <v>92795560</v>
      </c>
      <c r="C18795" s="2" t="s">
        <v>41</v>
      </c>
      <c r="D18795">
        <v>0</v>
      </c>
      <c r="E18795">
        <v>1</v>
      </c>
      <c r="F18795">
        <v>1000</v>
      </c>
      <c r="G18795" s="2" t="s">
        <v>43</v>
      </c>
    </row>
    <row r="18796" spans="1:7" x14ac:dyDescent="0.35">
      <c r="A18796" s="1">
        <v>46057</v>
      </c>
      <c r="B18796">
        <v>70528255</v>
      </c>
      <c r="C18796" s="2" t="s">
        <v>36</v>
      </c>
      <c r="D18796">
        <v>500000</v>
      </c>
      <c r="E18796">
        <v>1</v>
      </c>
      <c r="F18796">
        <v>1550</v>
      </c>
      <c r="G18796" s="2" t="s">
        <v>43</v>
      </c>
    </row>
    <row r="18797" spans="1:7" x14ac:dyDescent="0.35">
      <c r="A18797" s="1">
        <v>46057</v>
      </c>
      <c r="B18797">
        <v>64664996</v>
      </c>
      <c r="C18797" s="2" t="s">
        <v>35</v>
      </c>
      <c r="D18797">
        <v>5000000</v>
      </c>
      <c r="E18797">
        <v>1</v>
      </c>
      <c r="F18797">
        <v>600</v>
      </c>
      <c r="G18797" s="2" t="s">
        <v>43</v>
      </c>
    </row>
    <row r="18798" spans="1:7" x14ac:dyDescent="0.35">
      <c r="A18798" s="1">
        <v>46057</v>
      </c>
      <c r="B18798">
        <v>96232645</v>
      </c>
      <c r="C18798" s="2" t="s">
        <v>36</v>
      </c>
      <c r="D18798">
        <v>500000</v>
      </c>
      <c r="E18798">
        <v>1</v>
      </c>
      <c r="F18798">
        <v>250</v>
      </c>
      <c r="G18798" s="2" t="s">
        <v>43</v>
      </c>
    </row>
    <row r="18799" spans="1:7" x14ac:dyDescent="0.35">
      <c r="A18799" s="1">
        <v>46057</v>
      </c>
      <c r="B18799">
        <v>99522166</v>
      </c>
      <c r="C18799" s="2" t="s">
        <v>35</v>
      </c>
      <c r="D18799">
        <v>750000</v>
      </c>
      <c r="E18799">
        <v>1</v>
      </c>
      <c r="F18799">
        <v>250</v>
      </c>
      <c r="G18799" s="2" t="s">
        <v>43</v>
      </c>
    </row>
    <row r="18800" spans="1:7" x14ac:dyDescent="0.35">
      <c r="A18800" s="1">
        <v>46057</v>
      </c>
      <c r="B18800">
        <v>92927134</v>
      </c>
      <c r="C18800" s="2" t="s">
        <v>37</v>
      </c>
      <c r="D18800">
        <v>100000</v>
      </c>
      <c r="E18800">
        <v>1</v>
      </c>
      <c r="F18800">
        <v>1000</v>
      </c>
      <c r="G18800" s="2" t="s">
        <v>43</v>
      </c>
    </row>
    <row r="18801" spans="1:7" x14ac:dyDescent="0.35">
      <c r="A18801" s="1">
        <v>46057</v>
      </c>
      <c r="B18801">
        <v>72175048</v>
      </c>
      <c r="C18801" s="2" t="s">
        <v>33</v>
      </c>
      <c r="D18801">
        <v>0</v>
      </c>
      <c r="E18801">
        <v>1</v>
      </c>
      <c r="F18801">
        <v>1550</v>
      </c>
      <c r="G18801" s="2" t="s">
        <v>43</v>
      </c>
    </row>
    <row r="18802" spans="1:7" x14ac:dyDescent="0.35">
      <c r="A18802" s="1">
        <v>46057</v>
      </c>
      <c r="B18802">
        <v>64639932</v>
      </c>
      <c r="C18802" s="2" t="s">
        <v>40</v>
      </c>
      <c r="D18802">
        <v>250000</v>
      </c>
      <c r="E18802">
        <v>1</v>
      </c>
      <c r="F18802">
        <v>250</v>
      </c>
      <c r="G18802" s="2" t="s">
        <v>43</v>
      </c>
    </row>
    <row r="18803" spans="1:7" x14ac:dyDescent="0.35">
      <c r="A18803" s="1">
        <v>46057</v>
      </c>
      <c r="B18803">
        <v>67936924</v>
      </c>
      <c r="C18803" s="2" t="s">
        <v>35</v>
      </c>
      <c r="D18803">
        <v>3500000</v>
      </c>
      <c r="E18803">
        <v>1</v>
      </c>
      <c r="F18803">
        <v>1550</v>
      </c>
      <c r="G18803" s="2" t="s">
        <v>43</v>
      </c>
    </row>
    <row r="18804" spans="1:7" x14ac:dyDescent="0.35">
      <c r="A18804" s="1">
        <v>46057</v>
      </c>
      <c r="B18804">
        <v>81843658</v>
      </c>
      <c r="C18804" s="2" t="s">
        <v>35</v>
      </c>
      <c r="D18804">
        <v>1500000</v>
      </c>
      <c r="E18804">
        <v>1</v>
      </c>
      <c r="F18804">
        <v>1550</v>
      </c>
      <c r="G18804" s="2" t="s">
        <v>43</v>
      </c>
    </row>
    <row r="18805" spans="1:7" x14ac:dyDescent="0.35">
      <c r="A18805" s="1">
        <v>46057</v>
      </c>
      <c r="B18805">
        <v>63235708</v>
      </c>
      <c r="C18805" s="2" t="s">
        <v>39</v>
      </c>
      <c r="D18805">
        <v>50000</v>
      </c>
      <c r="E18805">
        <v>1</v>
      </c>
      <c r="F18805">
        <v>250</v>
      </c>
      <c r="G18805" s="2" t="s">
        <v>43</v>
      </c>
    </row>
    <row r="18806" spans="1:7" x14ac:dyDescent="0.35">
      <c r="A18806" s="1">
        <v>46057</v>
      </c>
      <c r="B18806">
        <v>61014080</v>
      </c>
      <c r="C18806" s="2" t="s">
        <v>35</v>
      </c>
      <c r="D18806">
        <v>200000</v>
      </c>
      <c r="E18806">
        <v>1</v>
      </c>
      <c r="F18806">
        <v>1550</v>
      </c>
      <c r="G18806" s="2" t="s">
        <v>43</v>
      </c>
    </row>
    <row r="18807" spans="1:7" x14ac:dyDescent="0.35">
      <c r="A18807" s="1">
        <v>46057</v>
      </c>
      <c r="B18807">
        <v>67796863</v>
      </c>
      <c r="C18807" s="2" t="s">
        <v>35</v>
      </c>
      <c r="D18807">
        <v>0</v>
      </c>
      <c r="E18807">
        <v>1</v>
      </c>
      <c r="F18807">
        <v>1550</v>
      </c>
      <c r="G18807" s="2" t="s">
        <v>43</v>
      </c>
    </row>
    <row r="18808" spans="1:7" x14ac:dyDescent="0.35">
      <c r="A18808" s="1">
        <v>46057</v>
      </c>
      <c r="B18808">
        <v>68013124</v>
      </c>
      <c r="C18808" s="2" t="s">
        <v>35</v>
      </c>
      <c r="D18808">
        <v>250000</v>
      </c>
      <c r="E18808">
        <v>1</v>
      </c>
      <c r="F18808">
        <v>1550</v>
      </c>
      <c r="G18808" s="2" t="s">
        <v>43</v>
      </c>
    </row>
    <row r="18809" spans="1:7" x14ac:dyDescent="0.35">
      <c r="A18809" s="1">
        <v>46057</v>
      </c>
      <c r="B18809">
        <v>80876647</v>
      </c>
      <c r="C18809" s="2" t="s">
        <v>39</v>
      </c>
      <c r="D18809">
        <v>50000</v>
      </c>
      <c r="E18809">
        <v>1</v>
      </c>
      <c r="F18809">
        <v>1550</v>
      </c>
      <c r="G18809" s="2" t="s">
        <v>43</v>
      </c>
    </row>
    <row r="18810" spans="1:7" x14ac:dyDescent="0.35">
      <c r="A18810" s="1">
        <v>46057</v>
      </c>
      <c r="B18810">
        <v>70813684</v>
      </c>
      <c r="C18810" s="2" t="s">
        <v>33</v>
      </c>
      <c r="D18810">
        <v>5000000</v>
      </c>
      <c r="E18810">
        <v>1</v>
      </c>
      <c r="F18810">
        <v>250</v>
      </c>
      <c r="G18810" s="2" t="s">
        <v>43</v>
      </c>
    </row>
    <row r="18811" spans="1:7" x14ac:dyDescent="0.35">
      <c r="A18811" s="1">
        <v>46057</v>
      </c>
      <c r="B18811">
        <v>77831009</v>
      </c>
      <c r="C18811" s="2" t="s">
        <v>33</v>
      </c>
      <c r="D18811">
        <v>3500000</v>
      </c>
      <c r="E18811">
        <v>1</v>
      </c>
      <c r="F18811">
        <v>250</v>
      </c>
      <c r="G18811" s="2" t="s">
        <v>43</v>
      </c>
    </row>
    <row r="18812" spans="1:7" x14ac:dyDescent="0.35">
      <c r="A18812" s="1">
        <v>46057</v>
      </c>
      <c r="B18812">
        <v>60189638</v>
      </c>
      <c r="C18812" s="2" t="s">
        <v>35</v>
      </c>
      <c r="D18812">
        <v>250000</v>
      </c>
      <c r="E18812">
        <v>1</v>
      </c>
      <c r="F18812">
        <v>250</v>
      </c>
      <c r="G18812" s="2" t="s">
        <v>43</v>
      </c>
    </row>
    <row r="18813" spans="1:7" x14ac:dyDescent="0.35">
      <c r="A18813" s="1">
        <v>46057</v>
      </c>
      <c r="B18813">
        <v>85285886</v>
      </c>
      <c r="C18813" s="2" t="s">
        <v>40</v>
      </c>
      <c r="D18813">
        <v>100000</v>
      </c>
      <c r="E18813">
        <v>1</v>
      </c>
      <c r="F18813">
        <v>250</v>
      </c>
      <c r="G18813" s="2" t="s">
        <v>43</v>
      </c>
    </row>
    <row r="18814" spans="1:7" x14ac:dyDescent="0.35">
      <c r="A18814" s="1">
        <v>46057</v>
      </c>
      <c r="B18814">
        <v>64009582</v>
      </c>
      <c r="C18814" s="2" t="s">
        <v>38</v>
      </c>
      <c r="D18814">
        <v>0</v>
      </c>
      <c r="E18814">
        <v>1</v>
      </c>
      <c r="F18814">
        <v>1000</v>
      </c>
      <c r="G18814" s="2" t="s">
        <v>43</v>
      </c>
    </row>
    <row r="18815" spans="1:7" x14ac:dyDescent="0.35">
      <c r="A18815" s="1">
        <v>46057</v>
      </c>
      <c r="B18815">
        <v>66307911</v>
      </c>
      <c r="C18815" s="2" t="s">
        <v>35</v>
      </c>
      <c r="D18815">
        <v>2000000</v>
      </c>
      <c r="E18815">
        <v>1</v>
      </c>
      <c r="F18815">
        <v>1550</v>
      </c>
      <c r="G18815" s="2" t="s">
        <v>43</v>
      </c>
    </row>
    <row r="18816" spans="1:7" x14ac:dyDescent="0.35">
      <c r="A18816" s="1">
        <v>46057</v>
      </c>
      <c r="B18816">
        <v>98552724</v>
      </c>
      <c r="C18816" s="2" t="s">
        <v>37</v>
      </c>
      <c r="D18816">
        <v>1500000</v>
      </c>
      <c r="E18816">
        <v>1</v>
      </c>
      <c r="F18816">
        <v>1000</v>
      </c>
      <c r="G18816" s="2" t="s">
        <v>43</v>
      </c>
    </row>
    <row r="18817" spans="1:7" x14ac:dyDescent="0.35">
      <c r="A18817" s="1">
        <v>46057</v>
      </c>
      <c r="B18817">
        <v>63983641</v>
      </c>
      <c r="C18817" s="2" t="s">
        <v>40</v>
      </c>
      <c r="D18817">
        <v>250000</v>
      </c>
      <c r="E18817">
        <v>1</v>
      </c>
      <c r="F18817">
        <v>600</v>
      </c>
      <c r="G18817" s="2" t="s">
        <v>43</v>
      </c>
    </row>
    <row r="18818" spans="1:7" x14ac:dyDescent="0.35">
      <c r="A18818" s="1">
        <v>46057</v>
      </c>
      <c r="B18818">
        <v>78807097</v>
      </c>
      <c r="C18818" s="2" t="s">
        <v>37</v>
      </c>
      <c r="D18818">
        <v>100000</v>
      </c>
      <c r="E18818">
        <v>1</v>
      </c>
      <c r="F18818">
        <v>1550</v>
      </c>
      <c r="G18818" s="2" t="s">
        <v>43</v>
      </c>
    </row>
    <row r="18819" spans="1:7" x14ac:dyDescent="0.35">
      <c r="A18819" s="1">
        <v>46057</v>
      </c>
      <c r="B18819">
        <v>95153426</v>
      </c>
      <c r="C18819" s="2" t="s">
        <v>35</v>
      </c>
      <c r="D18819">
        <v>100000</v>
      </c>
      <c r="E18819">
        <v>1</v>
      </c>
      <c r="F18819">
        <v>1550</v>
      </c>
      <c r="G18819" s="2" t="s">
        <v>43</v>
      </c>
    </row>
    <row r="18820" spans="1:7" x14ac:dyDescent="0.35">
      <c r="A18820" s="1">
        <v>46057</v>
      </c>
      <c r="B18820">
        <v>64607458</v>
      </c>
      <c r="C18820" s="2" t="s">
        <v>33</v>
      </c>
      <c r="D18820">
        <v>5000000</v>
      </c>
      <c r="E18820">
        <v>1</v>
      </c>
      <c r="F18820">
        <v>250</v>
      </c>
      <c r="G18820" s="2" t="s">
        <v>43</v>
      </c>
    </row>
    <row r="18821" spans="1:7" x14ac:dyDescent="0.35">
      <c r="A18821" s="1">
        <v>46057</v>
      </c>
      <c r="B18821">
        <v>76066890</v>
      </c>
      <c r="C18821" s="2" t="s">
        <v>39</v>
      </c>
      <c r="D18821">
        <v>1000000</v>
      </c>
      <c r="E18821">
        <v>1</v>
      </c>
      <c r="F18821">
        <v>600</v>
      </c>
      <c r="G18821" s="2" t="s">
        <v>43</v>
      </c>
    </row>
    <row r="18822" spans="1:7" x14ac:dyDescent="0.35">
      <c r="A18822" s="1">
        <v>46057</v>
      </c>
      <c r="B18822">
        <v>85532522</v>
      </c>
      <c r="C18822" s="2" t="s">
        <v>35</v>
      </c>
      <c r="D18822">
        <v>750000</v>
      </c>
      <c r="E18822">
        <v>1</v>
      </c>
      <c r="F18822">
        <v>600</v>
      </c>
      <c r="G18822" s="2" t="s">
        <v>43</v>
      </c>
    </row>
    <row r="18823" spans="1:7" x14ac:dyDescent="0.35">
      <c r="A18823" s="1">
        <v>46057</v>
      </c>
      <c r="B18823">
        <v>78477412</v>
      </c>
      <c r="C18823" s="2" t="s">
        <v>41</v>
      </c>
      <c r="D18823">
        <v>500000</v>
      </c>
      <c r="E18823">
        <v>1</v>
      </c>
      <c r="F18823">
        <v>1550</v>
      </c>
      <c r="G18823" s="2" t="s">
        <v>43</v>
      </c>
    </row>
    <row r="18824" spans="1:7" x14ac:dyDescent="0.35">
      <c r="A18824" s="1">
        <v>46057</v>
      </c>
      <c r="B18824">
        <v>66772787</v>
      </c>
      <c r="C18824" s="2" t="s">
        <v>35</v>
      </c>
      <c r="D18824">
        <v>750000</v>
      </c>
      <c r="E18824">
        <v>1</v>
      </c>
      <c r="F18824">
        <v>1550</v>
      </c>
      <c r="G18824" s="2" t="s">
        <v>43</v>
      </c>
    </row>
    <row r="18825" spans="1:7" x14ac:dyDescent="0.35">
      <c r="A18825" s="1">
        <v>46057</v>
      </c>
      <c r="B18825">
        <v>85353782</v>
      </c>
      <c r="C18825" s="2" t="s">
        <v>39</v>
      </c>
      <c r="D18825">
        <v>3500000</v>
      </c>
      <c r="E18825">
        <v>1</v>
      </c>
      <c r="F18825">
        <v>600</v>
      </c>
      <c r="G18825" s="2" t="s">
        <v>43</v>
      </c>
    </row>
    <row r="18826" spans="1:7" x14ac:dyDescent="0.35">
      <c r="A18826" s="1">
        <v>46057</v>
      </c>
      <c r="B18826">
        <v>88059908</v>
      </c>
      <c r="C18826" s="2" t="s">
        <v>38</v>
      </c>
      <c r="D18826">
        <v>750000</v>
      </c>
      <c r="E18826">
        <v>1</v>
      </c>
      <c r="F18826">
        <v>1550</v>
      </c>
      <c r="G18826" s="2" t="s">
        <v>43</v>
      </c>
    </row>
    <row r="18827" spans="1:7" x14ac:dyDescent="0.35">
      <c r="A18827" s="1">
        <v>46057</v>
      </c>
      <c r="B18827">
        <v>86343194</v>
      </c>
      <c r="C18827" s="2" t="s">
        <v>35</v>
      </c>
      <c r="D18827">
        <v>0</v>
      </c>
      <c r="E18827">
        <v>1</v>
      </c>
      <c r="F18827">
        <v>250</v>
      </c>
      <c r="G18827" s="2" t="s">
        <v>43</v>
      </c>
    </row>
    <row r="18828" spans="1:7" x14ac:dyDescent="0.35">
      <c r="A18828" s="1">
        <v>46057</v>
      </c>
      <c r="B18828">
        <v>72756158</v>
      </c>
      <c r="C18828" s="2" t="s">
        <v>33</v>
      </c>
      <c r="D18828">
        <v>0</v>
      </c>
      <c r="E18828">
        <v>1</v>
      </c>
      <c r="F18828">
        <v>600</v>
      </c>
      <c r="G18828" s="2" t="s">
        <v>43</v>
      </c>
    </row>
    <row r="18829" spans="1:7" x14ac:dyDescent="0.35">
      <c r="A18829" s="1">
        <v>46057</v>
      </c>
      <c r="B18829">
        <v>64092667</v>
      </c>
      <c r="C18829" s="2" t="s">
        <v>33</v>
      </c>
      <c r="D18829">
        <v>1500000</v>
      </c>
      <c r="E18829">
        <v>1</v>
      </c>
      <c r="F18829">
        <v>1550</v>
      </c>
      <c r="G18829" s="2" t="s">
        <v>43</v>
      </c>
    </row>
    <row r="18830" spans="1:7" x14ac:dyDescent="0.35">
      <c r="A18830" s="1">
        <v>46057</v>
      </c>
      <c r="B18830">
        <v>61498291</v>
      </c>
      <c r="C18830" s="2" t="s">
        <v>37</v>
      </c>
      <c r="D18830">
        <v>500000</v>
      </c>
      <c r="E18830">
        <v>1</v>
      </c>
      <c r="F18830">
        <v>600</v>
      </c>
      <c r="G18830" s="2" t="s">
        <v>43</v>
      </c>
    </row>
    <row r="18831" spans="1:7" x14ac:dyDescent="0.35">
      <c r="A18831" s="1">
        <v>46057</v>
      </c>
      <c r="B18831">
        <v>62735031</v>
      </c>
      <c r="C18831" s="2" t="s">
        <v>33</v>
      </c>
      <c r="D18831">
        <v>750000</v>
      </c>
      <c r="E18831">
        <v>1</v>
      </c>
      <c r="F18831">
        <v>1000</v>
      </c>
      <c r="G18831" s="2" t="s">
        <v>43</v>
      </c>
    </row>
    <row r="18832" spans="1:7" x14ac:dyDescent="0.35">
      <c r="A18832" s="1">
        <v>46057</v>
      </c>
      <c r="B18832">
        <v>69848713</v>
      </c>
      <c r="C18832" s="2" t="s">
        <v>41</v>
      </c>
      <c r="D18832">
        <v>1500000</v>
      </c>
      <c r="E18832">
        <v>1</v>
      </c>
      <c r="F18832">
        <v>1000</v>
      </c>
      <c r="G18832" s="2" t="s">
        <v>43</v>
      </c>
    </row>
    <row r="18833" spans="1:7" x14ac:dyDescent="0.35">
      <c r="A18833" s="1">
        <v>46057</v>
      </c>
      <c r="B18833">
        <v>94502786</v>
      </c>
      <c r="C18833" s="2" t="s">
        <v>36</v>
      </c>
      <c r="D18833">
        <v>5000000</v>
      </c>
      <c r="E18833">
        <v>1</v>
      </c>
      <c r="F18833">
        <v>1550</v>
      </c>
      <c r="G18833" s="2" t="s">
        <v>43</v>
      </c>
    </row>
    <row r="18834" spans="1:7" x14ac:dyDescent="0.35">
      <c r="A18834" s="1">
        <v>46057</v>
      </c>
      <c r="B18834">
        <v>71139889</v>
      </c>
      <c r="C18834" s="2" t="s">
        <v>38</v>
      </c>
      <c r="D18834">
        <v>500000</v>
      </c>
      <c r="E18834">
        <v>1</v>
      </c>
      <c r="F18834">
        <v>1550</v>
      </c>
      <c r="G18834" s="2" t="s">
        <v>43</v>
      </c>
    </row>
    <row r="18835" spans="1:7" x14ac:dyDescent="0.35">
      <c r="A18835" s="1">
        <v>46057</v>
      </c>
      <c r="B18835">
        <v>84604942</v>
      </c>
      <c r="C18835" s="2" t="s">
        <v>38</v>
      </c>
      <c r="D18835">
        <v>750000</v>
      </c>
      <c r="E18835">
        <v>1</v>
      </c>
      <c r="F18835">
        <v>250</v>
      </c>
      <c r="G18835" s="2" t="s">
        <v>43</v>
      </c>
    </row>
    <row r="18836" spans="1:7" x14ac:dyDescent="0.35">
      <c r="A18836" s="1">
        <v>46057</v>
      </c>
      <c r="B18836">
        <v>61711826</v>
      </c>
      <c r="C18836" s="2" t="s">
        <v>40</v>
      </c>
      <c r="D18836">
        <v>100000</v>
      </c>
      <c r="E18836">
        <v>1</v>
      </c>
      <c r="F18836">
        <v>600</v>
      </c>
      <c r="G18836" s="2" t="s">
        <v>43</v>
      </c>
    </row>
    <row r="18837" spans="1:7" x14ac:dyDescent="0.35">
      <c r="A18837" s="1">
        <v>46057</v>
      </c>
      <c r="B18837">
        <v>78845043</v>
      </c>
      <c r="C18837" s="2" t="s">
        <v>36</v>
      </c>
      <c r="D18837">
        <v>1500000</v>
      </c>
      <c r="E18837">
        <v>1</v>
      </c>
      <c r="F18837">
        <v>250</v>
      </c>
      <c r="G18837" s="2" t="s">
        <v>43</v>
      </c>
    </row>
    <row r="18838" spans="1:7" x14ac:dyDescent="0.35">
      <c r="A18838" s="1">
        <v>46057</v>
      </c>
      <c r="B18838">
        <v>85959107</v>
      </c>
      <c r="C18838" s="2" t="s">
        <v>33</v>
      </c>
      <c r="D18838">
        <v>200000</v>
      </c>
      <c r="E18838">
        <v>1</v>
      </c>
      <c r="F18838">
        <v>1550</v>
      </c>
      <c r="G18838" s="2" t="s">
        <v>43</v>
      </c>
    </row>
    <row r="18839" spans="1:7" x14ac:dyDescent="0.35">
      <c r="A18839" s="1">
        <v>46057</v>
      </c>
      <c r="B18839">
        <v>78757629</v>
      </c>
      <c r="C18839" s="2" t="s">
        <v>37</v>
      </c>
      <c r="D18839">
        <v>0</v>
      </c>
      <c r="E18839">
        <v>1</v>
      </c>
      <c r="F18839">
        <v>250</v>
      </c>
      <c r="G18839" s="2" t="s">
        <v>43</v>
      </c>
    </row>
    <row r="18840" spans="1:7" x14ac:dyDescent="0.35">
      <c r="A18840" s="1">
        <v>46057</v>
      </c>
      <c r="B18840">
        <v>82140906</v>
      </c>
      <c r="C18840" s="2" t="s">
        <v>41</v>
      </c>
      <c r="D18840">
        <v>750000</v>
      </c>
      <c r="E18840">
        <v>1</v>
      </c>
      <c r="F18840">
        <v>250</v>
      </c>
      <c r="G18840" s="2" t="s">
        <v>43</v>
      </c>
    </row>
    <row r="18841" spans="1:7" x14ac:dyDescent="0.35">
      <c r="A18841" s="1">
        <v>46057</v>
      </c>
      <c r="B18841">
        <v>81071822</v>
      </c>
      <c r="C18841" s="2" t="s">
        <v>41</v>
      </c>
      <c r="D18841">
        <v>1000000</v>
      </c>
      <c r="E18841">
        <v>1</v>
      </c>
      <c r="F18841">
        <v>600</v>
      </c>
      <c r="G18841" s="2" t="s">
        <v>43</v>
      </c>
    </row>
    <row r="18842" spans="1:7" x14ac:dyDescent="0.35">
      <c r="A18842" s="1">
        <v>46057</v>
      </c>
      <c r="B18842">
        <v>79673757</v>
      </c>
      <c r="C18842" s="2" t="s">
        <v>41</v>
      </c>
      <c r="D18842">
        <v>5000000</v>
      </c>
      <c r="E18842">
        <v>1</v>
      </c>
      <c r="F18842">
        <v>1550</v>
      </c>
      <c r="G18842" s="2" t="s">
        <v>43</v>
      </c>
    </row>
    <row r="18843" spans="1:7" x14ac:dyDescent="0.35">
      <c r="A18843" s="1">
        <v>46057</v>
      </c>
      <c r="B18843">
        <v>69718952</v>
      </c>
      <c r="C18843" s="2" t="s">
        <v>38</v>
      </c>
      <c r="D18843">
        <v>0</v>
      </c>
      <c r="E18843">
        <v>1</v>
      </c>
      <c r="F18843">
        <v>1000</v>
      </c>
      <c r="G18843" s="2" t="s">
        <v>43</v>
      </c>
    </row>
    <row r="18844" spans="1:7" x14ac:dyDescent="0.35">
      <c r="A18844" s="1">
        <v>46057</v>
      </c>
      <c r="B18844">
        <v>66125930</v>
      </c>
      <c r="C18844" s="2" t="s">
        <v>39</v>
      </c>
      <c r="D18844">
        <v>1500000</v>
      </c>
      <c r="E18844">
        <v>1</v>
      </c>
      <c r="F18844">
        <v>600</v>
      </c>
      <c r="G18844" s="2" t="s">
        <v>43</v>
      </c>
    </row>
    <row r="18845" spans="1:7" x14ac:dyDescent="0.35">
      <c r="A18845" s="1">
        <v>46057</v>
      </c>
      <c r="B18845">
        <v>61526360</v>
      </c>
      <c r="C18845" s="2" t="s">
        <v>36</v>
      </c>
      <c r="D18845">
        <v>3500000</v>
      </c>
      <c r="E18845">
        <v>1</v>
      </c>
      <c r="F18845">
        <v>1000</v>
      </c>
      <c r="G18845" s="2" t="s">
        <v>43</v>
      </c>
    </row>
    <row r="18846" spans="1:7" x14ac:dyDescent="0.35">
      <c r="A18846" s="1">
        <v>46057</v>
      </c>
      <c r="B18846">
        <v>87773521</v>
      </c>
      <c r="C18846" s="2" t="s">
        <v>35</v>
      </c>
      <c r="D18846">
        <v>50000</v>
      </c>
      <c r="E18846">
        <v>1</v>
      </c>
      <c r="F18846">
        <v>1000</v>
      </c>
      <c r="G18846" s="2" t="s">
        <v>43</v>
      </c>
    </row>
    <row r="18847" spans="1:7" x14ac:dyDescent="0.35">
      <c r="A18847" s="1">
        <v>46057</v>
      </c>
      <c r="B18847">
        <v>79752754</v>
      </c>
      <c r="C18847" s="2" t="s">
        <v>36</v>
      </c>
      <c r="D18847">
        <v>50000</v>
      </c>
      <c r="E18847">
        <v>1</v>
      </c>
      <c r="F18847">
        <v>1000</v>
      </c>
      <c r="G18847" s="2" t="s">
        <v>43</v>
      </c>
    </row>
    <row r="18848" spans="1:7" x14ac:dyDescent="0.35">
      <c r="A18848" s="1">
        <v>46057</v>
      </c>
      <c r="B18848">
        <v>72916991</v>
      </c>
      <c r="C18848" s="2" t="s">
        <v>40</v>
      </c>
      <c r="D18848">
        <v>3500000</v>
      </c>
      <c r="E18848">
        <v>1</v>
      </c>
      <c r="F18848">
        <v>600</v>
      </c>
      <c r="G18848" s="2" t="s">
        <v>43</v>
      </c>
    </row>
    <row r="18849" spans="1:7" x14ac:dyDescent="0.35">
      <c r="A18849" s="1">
        <v>46057</v>
      </c>
      <c r="B18849">
        <v>89288642</v>
      </c>
      <c r="C18849" s="2" t="s">
        <v>38</v>
      </c>
      <c r="D18849">
        <v>750000</v>
      </c>
      <c r="E18849">
        <v>1</v>
      </c>
      <c r="F18849">
        <v>1000</v>
      </c>
      <c r="G18849" s="2" t="s">
        <v>43</v>
      </c>
    </row>
    <row r="18850" spans="1:7" x14ac:dyDescent="0.35">
      <c r="A18850" s="1">
        <v>46057</v>
      </c>
      <c r="B18850">
        <v>61444231</v>
      </c>
      <c r="C18850" s="2" t="s">
        <v>40</v>
      </c>
      <c r="D18850">
        <v>0</v>
      </c>
      <c r="E18850">
        <v>1</v>
      </c>
      <c r="F18850">
        <v>1550</v>
      </c>
      <c r="G18850" s="2" t="s">
        <v>43</v>
      </c>
    </row>
    <row r="18851" spans="1:7" x14ac:dyDescent="0.35">
      <c r="A18851" s="1">
        <v>46057</v>
      </c>
      <c r="B18851">
        <v>63945502</v>
      </c>
      <c r="C18851" s="2" t="s">
        <v>35</v>
      </c>
      <c r="D18851">
        <v>3500000</v>
      </c>
      <c r="E18851">
        <v>1</v>
      </c>
      <c r="F18851">
        <v>1550</v>
      </c>
      <c r="G18851" s="2" t="s">
        <v>43</v>
      </c>
    </row>
    <row r="18852" spans="1:7" x14ac:dyDescent="0.35">
      <c r="A18852" s="1">
        <v>46057</v>
      </c>
      <c r="B18852">
        <v>76577469</v>
      </c>
      <c r="C18852" s="2" t="s">
        <v>40</v>
      </c>
      <c r="D18852">
        <v>100000</v>
      </c>
      <c r="E18852">
        <v>1</v>
      </c>
      <c r="F18852">
        <v>1000</v>
      </c>
      <c r="G18852" s="2" t="s">
        <v>43</v>
      </c>
    </row>
    <row r="18853" spans="1:7" x14ac:dyDescent="0.35">
      <c r="A18853" s="1">
        <v>46057</v>
      </c>
      <c r="B18853">
        <v>75735005</v>
      </c>
      <c r="C18853" s="2" t="s">
        <v>40</v>
      </c>
      <c r="D18853">
        <v>2000000</v>
      </c>
      <c r="E18853">
        <v>1</v>
      </c>
      <c r="F18853">
        <v>600</v>
      </c>
      <c r="G18853" s="2" t="s">
        <v>43</v>
      </c>
    </row>
    <row r="18854" spans="1:7" x14ac:dyDescent="0.35">
      <c r="A18854" s="1">
        <v>46057</v>
      </c>
      <c r="B18854">
        <v>82720921</v>
      </c>
      <c r="C18854" s="2" t="s">
        <v>33</v>
      </c>
      <c r="D18854">
        <v>3500000</v>
      </c>
      <c r="E18854">
        <v>1</v>
      </c>
      <c r="F18854">
        <v>600</v>
      </c>
      <c r="G18854" s="2" t="s">
        <v>43</v>
      </c>
    </row>
    <row r="18855" spans="1:7" x14ac:dyDescent="0.35">
      <c r="A18855" s="1">
        <v>46057</v>
      </c>
      <c r="B18855">
        <v>93189141</v>
      </c>
      <c r="C18855" s="2" t="s">
        <v>37</v>
      </c>
      <c r="D18855">
        <v>50000</v>
      </c>
      <c r="E18855">
        <v>1</v>
      </c>
      <c r="F18855">
        <v>600</v>
      </c>
      <c r="G18855" s="2" t="s">
        <v>43</v>
      </c>
    </row>
    <row r="18856" spans="1:7" x14ac:dyDescent="0.35">
      <c r="A18856" s="1">
        <v>46057</v>
      </c>
      <c r="B18856">
        <v>81586603</v>
      </c>
      <c r="C18856" s="2" t="s">
        <v>39</v>
      </c>
      <c r="D18856">
        <v>5000000</v>
      </c>
      <c r="E18856">
        <v>1</v>
      </c>
      <c r="F18856">
        <v>1000</v>
      </c>
      <c r="G18856" s="2" t="s">
        <v>43</v>
      </c>
    </row>
    <row r="18857" spans="1:7" x14ac:dyDescent="0.35">
      <c r="A18857" s="1">
        <v>46057</v>
      </c>
      <c r="B18857">
        <v>91718955</v>
      </c>
      <c r="C18857" s="2" t="s">
        <v>36</v>
      </c>
      <c r="D18857">
        <v>1000000</v>
      </c>
      <c r="E18857">
        <v>1</v>
      </c>
      <c r="F18857">
        <v>1550</v>
      </c>
      <c r="G18857" s="2" t="s">
        <v>43</v>
      </c>
    </row>
    <row r="18858" spans="1:7" x14ac:dyDescent="0.35">
      <c r="A18858" s="1">
        <v>46057</v>
      </c>
      <c r="B18858">
        <v>73053145</v>
      </c>
      <c r="C18858" s="2" t="s">
        <v>35</v>
      </c>
      <c r="D18858">
        <v>0</v>
      </c>
      <c r="E18858">
        <v>1</v>
      </c>
      <c r="F18858">
        <v>600</v>
      </c>
      <c r="G18858" s="2" t="s">
        <v>43</v>
      </c>
    </row>
    <row r="18859" spans="1:7" x14ac:dyDescent="0.35">
      <c r="A18859" s="1">
        <v>46057</v>
      </c>
      <c r="B18859">
        <v>89721420</v>
      </c>
      <c r="C18859" s="2" t="s">
        <v>35</v>
      </c>
      <c r="D18859">
        <v>0</v>
      </c>
      <c r="E18859">
        <v>1</v>
      </c>
      <c r="F18859">
        <v>250</v>
      </c>
      <c r="G18859" s="2" t="s">
        <v>43</v>
      </c>
    </row>
    <row r="18860" spans="1:7" x14ac:dyDescent="0.35">
      <c r="A18860" s="1">
        <v>46057</v>
      </c>
      <c r="B18860">
        <v>78345720</v>
      </c>
      <c r="C18860" s="2" t="s">
        <v>40</v>
      </c>
      <c r="D18860">
        <v>100000</v>
      </c>
      <c r="E18860">
        <v>1</v>
      </c>
      <c r="F18860">
        <v>1000</v>
      </c>
      <c r="G18860" s="2" t="s">
        <v>43</v>
      </c>
    </row>
    <row r="18861" spans="1:7" x14ac:dyDescent="0.35">
      <c r="A18861" s="1">
        <v>46057</v>
      </c>
      <c r="B18861">
        <v>65392406</v>
      </c>
      <c r="C18861" s="2" t="s">
        <v>37</v>
      </c>
      <c r="D18861">
        <v>250000</v>
      </c>
      <c r="E18861">
        <v>1</v>
      </c>
      <c r="F18861">
        <v>1000</v>
      </c>
      <c r="G18861" s="2" t="s">
        <v>43</v>
      </c>
    </row>
    <row r="18862" spans="1:7" x14ac:dyDescent="0.35">
      <c r="A18862" s="1">
        <v>46057</v>
      </c>
      <c r="B18862">
        <v>82012502</v>
      </c>
      <c r="C18862" s="2" t="s">
        <v>33</v>
      </c>
      <c r="D18862">
        <v>0</v>
      </c>
      <c r="E18862">
        <v>1</v>
      </c>
      <c r="F18862">
        <v>1550</v>
      </c>
      <c r="G18862" s="2" t="s">
        <v>43</v>
      </c>
    </row>
    <row r="18863" spans="1:7" x14ac:dyDescent="0.35">
      <c r="A18863" s="1">
        <v>46057</v>
      </c>
      <c r="B18863">
        <v>92919712</v>
      </c>
      <c r="C18863" s="2" t="s">
        <v>38</v>
      </c>
      <c r="D18863">
        <v>250000</v>
      </c>
      <c r="E18863">
        <v>1</v>
      </c>
      <c r="F18863">
        <v>1550</v>
      </c>
      <c r="G18863" s="2" t="s">
        <v>43</v>
      </c>
    </row>
    <row r="18864" spans="1:7" x14ac:dyDescent="0.35">
      <c r="A18864" s="1">
        <v>46057</v>
      </c>
      <c r="B18864">
        <v>78091705</v>
      </c>
      <c r="C18864" s="2" t="s">
        <v>35</v>
      </c>
      <c r="D18864">
        <v>2000000</v>
      </c>
      <c r="E18864">
        <v>1</v>
      </c>
      <c r="F18864">
        <v>1550</v>
      </c>
      <c r="G18864" s="2" t="s">
        <v>43</v>
      </c>
    </row>
    <row r="18865" spans="1:7" x14ac:dyDescent="0.35">
      <c r="A18865" s="1">
        <v>46057</v>
      </c>
      <c r="B18865">
        <v>65204144</v>
      </c>
      <c r="C18865" s="2" t="s">
        <v>38</v>
      </c>
      <c r="D18865">
        <v>0</v>
      </c>
      <c r="E18865">
        <v>1</v>
      </c>
      <c r="F18865">
        <v>1000</v>
      </c>
      <c r="G18865" s="2" t="s">
        <v>43</v>
      </c>
    </row>
    <row r="18866" spans="1:7" x14ac:dyDescent="0.35">
      <c r="A18866" s="1">
        <v>46057</v>
      </c>
      <c r="B18866">
        <v>64488236</v>
      </c>
      <c r="C18866" s="2" t="s">
        <v>35</v>
      </c>
      <c r="D18866">
        <v>1000000</v>
      </c>
      <c r="E18866">
        <v>1</v>
      </c>
      <c r="F18866">
        <v>250</v>
      </c>
      <c r="G18866" s="2" t="s">
        <v>43</v>
      </c>
    </row>
    <row r="18867" spans="1:7" x14ac:dyDescent="0.35">
      <c r="A18867" s="1">
        <v>46057</v>
      </c>
      <c r="B18867">
        <v>69800301</v>
      </c>
      <c r="C18867" s="2" t="s">
        <v>41</v>
      </c>
      <c r="D18867">
        <v>750000</v>
      </c>
      <c r="E18867">
        <v>1</v>
      </c>
      <c r="F18867">
        <v>250</v>
      </c>
      <c r="G18867" s="2" t="s">
        <v>43</v>
      </c>
    </row>
    <row r="18868" spans="1:7" x14ac:dyDescent="0.35">
      <c r="A18868" s="1">
        <v>46057</v>
      </c>
      <c r="B18868">
        <v>74605764</v>
      </c>
      <c r="C18868" s="2" t="s">
        <v>41</v>
      </c>
      <c r="D18868">
        <v>0</v>
      </c>
      <c r="E18868">
        <v>1</v>
      </c>
      <c r="F18868">
        <v>250</v>
      </c>
      <c r="G18868" s="2" t="s">
        <v>43</v>
      </c>
    </row>
    <row r="18869" spans="1:7" x14ac:dyDescent="0.35">
      <c r="A18869" s="1">
        <v>46057</v>
      </c>
      <c r="B18869">
        <v>60355995</v>
      </c>
      <c r="C18869" s="2" t="s">
        <v>36</v>
      </c>
      <c r="D18869">
        <v>5000000</v>
      </c>
      <c r="E18869">
        <v>1</v>
      </c>
      <c r="F18869">
        <v>1000</v>
      </c>
      <c r="G18869" s="2" t="s">
        <v>43</v>
      </c>
    </row>
    <row r="18870" spans="1:7" x14ac:dyDescent="0.35">
      <c r="A18870" s="1">
        <v>46057</v>
      </c>
      <c r="B18870">
        <v>77973330</v>
      </c>
      <c r="C18870" s="2" t="s">
        <v>40</v>
      </c>
      <c r="D18870">
        <v>750000</v>
      </c>
      <c r="E18870">
        <v>1</v>
      </c>
      <c r="F18870">
        <v>250</v>
      </c>
      <c r="G18870" s="2" t="s">
        <v>43</v>
      </c>
    </row>
    <row r="18871" spans="1:7" x14ac:dyDescent="0.35">
      <c r="A18871" s="1">
        <v>46057</v>
      </c>
      <c r="B18871">
        <v>90220398</v>
      </c>
      <c r="C18871" s="2" t="s">
        <v>39</v>
      </c>
      <c r="D18871">
        <v>250000</v>
      </c>
      <c r="E18871">
        <v>1</v>
      </c>
      <c r="F18871">
        <v>1000</v>
      </c>
      <c r="G18871" s="2" t="s">
        <v>43</v>
      </c>
    </row>
    <row r="18872" spans="1:7" x14ac:dyDescent="0.35">
      <c r="A18872" s="1">
        <v>46057</v>
      </c>
      <c r="B18872">
        <v>66893955</v>
      </c>
      <c r="C18872" s="2" t="s">
        <v>36</v>
      </c>
      <c r="D18872">
        <v>0</v>
      </c>
      <c r="E18872">
        <v>1</v>
      </c>
      <c r="F18872">
        <v>1550</v>
      </c>
      <c r="G18872" s="2" t="s">
        <v>43</v>
      </c>
    </row>
    <row r="18873" spans="1:7" x14ac:dyDescent="0.35">
      <c r="A18873" s="1">
        <v>46057</v>
      </c>
      <c r="B18873">
        <v>65375363</v>
      </c>
      <c r="C18873" s="2" t="s">
        <v>33</v>
      </c>
      <c r="D18873">
        <v>2000000</v>
      </c>
      <c r="E18873">
        <v>1</v>
      </c>
      <c r="F18873">
        <v>1550</v>
      </c>
      <c r="G18873" s="2" t="s">
        <v>43</v>
      </c>
    </row>
    <row r="18874" spans="1:7" x14ac:dyDescent="0.35">
      <c r="A18874" s="1">
        <v>46057</v>
      </c>
      <c r="B18874">
        <v>66244404</v>
      </c>
      <c r="C18874" s="2" t="s">
        <v>41</v>
      </c>
      <c r="D18874">
        <v>5000000</v>
      </c>
      <c r="E18874">
        <v>1</v>
      </c>
      <c r="F18874">
        <v>1550</v>
      </c>
      <c r="G18874" s="2" t="s">
        <v>43</v>
      </c>
    </row>
    <row r="18875" spans="1:7" x14ac:dyDescent="0.35">
      <c r="A18875" s="1">
        <v>46057</v>
      </c>
      <c r="B18875">
        <v>81558705</v>
      </c>
      <c r="C18875" s="2" t="s">
        <v>41</v>
      </c>
      <c r="D18875">
        <v>200000</v>
      </c>
      <c r="E18875">
        <v>1</v>
      </c>
      <c r="F18875">
        <v>250</v>
      </c>
      <c r="G18875" s="2" t="s">
        <v>43</v>
      </c>
    </row>
    <row r="18876" spans="1:7" x14ac:dyDescent="0.35">
      <c r="A18876" s="1">
        <v>46057</v>
      </c>
      <c r="B18876">
        <v>90807462</v>
      </c>
      <c r="C18876" s="2" t="s">
        <v>33</v>
      </c>
      <c r="D18876">
        <v>0</v>
      </c>
      <c r="E18876">
        <v>1</v>
      </c>
      <c r="F18876">
        <v>1000</v>
      </c>
      <c r="G18876" s="2" t="s">
        <v>43</v>
      </c>
    </row>
    <row r="18877" spans="1:7" x14ac:dyDescent="0.35">
      <c r="A18877" s="1">
        <v>46057</v>
      </c>
      <c r="B18877">
        <v>95771840</v>
      </c>
      <c r="C18877" s="2" t="s">
        <v>37</v>
      </c>
      <c r="D18877">
        <v>750000</v>
      </c>
      <c r="E18877">
        <v>1</v>
      </c>
      <c r="F18877">
        <v>1550</v>
      </c>
      <c r="G18877" s="2" t="s">
        <v>43</v>
      </c>
    </row>
    <row r="18878" spans="1:7" x14ac:dyDescent="0.35">
      <c r="A18878" s="1">
        <v>46057</v>
      </c>
      <c r="B18878">
        <v>66621290</v>
      </c>
      <c r="C18878" s="2" t="s">
        <v>41</v>
      </c>
      <c r="D18878">
        <v>750000</v>
      </c>
      <c r="E18878">
        <v>1</v>
      </c>
      <c r="F18878">
        <v>250</v>
      </c>
      <c r="G18878" s="2" t="s">
        <v>43</v>
      </c>
    </row>
    <row r="18879" spans="1:7" x14ac:dyDescent="0.35">
      <c r="A18879" s="1">
        <v>46057</v>
      </c>
      <c r="B18879">
        <v>72906736</v>
      </c>
      <c r="C18879" s="2" t="s">
        <v>38</v>
      </c>
      <c r="D18879">
        <v>0</v>
      </c>
      <c r="E18879">
        <v>1</v>
      </c>
      <c r="F18879">
        <v>250</v>
      </c>
      <c r="G18879" s="2" t="s">
        <v>43</v>
      </c>
    </row>
    <row r="18880" spans="1:7" x14ac:dyDescent="0.35">
      <c r="A18880" s="1">
        <v>46057</v>
      </c>
      <c r="B18880">
        <v>66079002</v>
      </c>
      <c r="C18880" s="2" t="s">
        <v>37</v>
      </c>
      <c r="D18880">
        <v>0</v>
      </c>
      <c r="E18880">
        <v>1</v>
      </c>
      <c r="F18880">
        <v>1550</v>
      </c>
      <c r="G18880" s="2" t="s">
        <v>43</v>
      </c>
    </row>
    <row r="18881" spans="1:7" x14ac:dyDescent="0.35">
      <c r="A18881" s="1">
        <v>46057</v>
      </c>
      <c r="B18881">
        <v>93656700</v>
      </c>
      <c r="C18881" s="2" t="s">
        <v>37</v>
      </c>
      <c r="D18881">
        <v>0</v>
      </c>
      <c r="E18881">
        <v>1</v>
      </c>
      <c r="F18881">
        <v>600</v>
      </c>
      <c r="G18881" s="2" t="s">
        <v>43</v>
      </c>
    </row>
    <row r="18882" spans="1:7" x14ac:dyDescent="0.35">
      <c r="A18882" s="1">
        <v>46057</v>
      </c>
      <c r="B18882">
        <v>91124803</v>
      </c>
      <c r="C18882" s="2" t="s">
        <v>38</v>
      </c>
      <c r="D18882">
        <v>3500000</v>
      </c>
      <c r="E18882">
        <v>1</v>
      </c>
      <c r="F18882">
        <v>1550</v>
      </c>
      <c r="G18882" s="2" t="s">
        <v>43</v>
      </c>
    </row>
    <row r="18883" spans="1:7" x14ac:dyDescent="0.35">
      <c r="A18883" s="1">
        <v>46057</v>
      </c>
      <c r="B18883">
        <v>87467351</v>
      </c>
      <c r="C18883" s="2" t="s">
        <v>33</v>
      </c>
      <c r="D18883">
        <v>200000</v>
      </c>
      <c r="E18883">
        <v>1</v>
      </c>
      <c r="F18883">
        <v>250</v>
      </c>
      <c r="G18883" s="2" t="s">
        <v>43</v>
      </c>
    </row>
    <row r="18884" spans="1:7" x14ac:dyDescent="0.35">
      <c r="A18884" s="1">
        <v>46057</v>
      </c>
      <c r="B18884">
        <v>73521606</v>
      </c>
      <c r="C18884" s="2" t="s">
        <v>40</v>
      </c>
      <c r="D18884">
        <v>0</v>
      </c>
      <c r="E18884">
        <v>1</v>
      </c>
      <c r="F18884">
        <v>1000</v>
      </c>
      <c r="G18884" s="2" t="s">
        <v>43</v>
      </c>
    </row>
    <row r="18885" spans="1:7" x14ac:dyDescent="0.35">
      <c r="A18885" s="1">
        <v>46057</v>
      </c>
      <c r="B18885">
        <v>74290058</v>
      </c>
      <c r="C18885" s="2" t="s">
        <v>37</v>
      </c>
      <c r="D18885">
        <v>50000</v>
      </c>
      <c r="E18885">
        <v>1</v>
      </c>
      <c r="F18885">
        <v>250</v>
      </c>
      <c r="G18885" s="2" t="s">
        <v>43</v>
      </c>
    </row>
    <row r="18886" spans="1:7" x14ac:dyDescent="0.35">
      <c r="A18886" s="1">
        <v>46057</v>
      </c>
      <c r="B18886">
        <v>64685950</v>
      </c>
      <c r="C18886" s="2" t="s">
        <v>35</v>
      </c>
      <c r="D18886">
        <v>50000</v>
      </c>
      <c r="E18886">
        <v>1</v>
      </c>
      <c r="F18886">
        <v>600</v>
      </c>
      <c r="G18886" s="2" t="s">
        <v>43</v>
      </c>
    </row>
    <row r="18887" spans="1:7" x14ac:dyDescent="0.35">
      <c r="A18887" s="1">
        <v>46057</v>
      </c>
      <c r="B18887">
        <v>68709587</v>
      </c>
      <c r="C18887" s="2" t="s">
        <v>36</v>
      </c>
      <c r="D18887">
        <v>1500000</v>
      </c>
      <c r="E18887">
        <v>1</v>
      </c>
      <c r="F18887">
        <v>1000</v>
      </c>
      <c r="G18887" s="2" t="s">
        <v>43</v>
      </c>
    </row>
    <row r="18888" spans="1:7" x14ac:dyDescent="0.35">
      <c r="A18888" s="1">
        <v>46057</v>
      </c>
      <c r="B18888">
        <v>96495392</v>
      </c>
      <c r="C18888" s="2" t="s">
        <v>38</v>
      </c>
      <c r="D18888">
        <v>100000</v>
      </c>
      <c r="E18888">
        <v>1</v>
      </c>
      <c r="F18888">
        <v>250</v>
      </c>
      <c r="G18888" s="2" t="s">
        <v>43</v>
      </c>
    </row>
    <row r="18889" spans="1:7" x14ac:dyDescent="0.35">
      <c r="A18889" s="1">
        <v>46057</v>
      </c>
      <c r="B18889">
        <v>77959800</v>
      </c>
      <c r="C18889" s="2" t="s">
        <v>40</v>
      </c>
      <c r="D18889">
        <v>5000000</v>
      </c>
      <c r="E18889">
        <v>1</v>
      </c>
      <c r="F18889">
        <v>1000</v>
      </c>
      <c r="G18889" s="2" t="s">
        <v>43</v>
      </c>
    </row>
    <row r="18890" spans="1:7" x14ac:dyDescent="0.35">
      <c r="A18890" s="1">
        <v>46057</v>
      </c>
      <c r="B18890">
        <v>98369653</v>
      </c>
      <c r="C18890" s="2" t="s">
        <v>33</v>
      </c>
      <c r="D18890">
        <v>100000</v>
      </c>
      <c r="E18890">
        <v>1</v>
      </c>
      <c r="F18890">
        <v>1000</v>
      </c>
      <c r="G18890" s="2" t="s">
        <v>43</v>
      </c>
    </row>
    <row r="18891" spans="1:7" x14ac:dyDescent="0.35">
      <c r="A18891" s="1">
        <v>46057</v>
      </c>
      <c r="B18891">
        <v>98599113</v>
      </c>
      <c r="C18891" s="2" t="s">
        <v>40</v>
      </c>
      <c r="D18891">
        <v>0</v>
      </c>
      <c r="E18891">
        <v>1</v>
      </c>
      <c r="F18891">
        <v>1000</v>
      </c>
      <c r="G18891" s="2" t="s">
        <v>43</v>
      </c>
    </row>
    <row r="18892" spans="1:7" x14ac:dyDescent="0.35">
      <c r="A18892" s="1">
        <v>46057</v>
      </c>
      <c r="B18892">
        <v>95130158</v>
      </c>
      <c r="C18892" s="2" t="s">
        <v>33</v>
      </c>
      <c r="D18892">
        <v>200000</v>
      </c>
      <c r="E18892">
        <v>1</v>
      </c>
      <c r="F18892">
        <v>1000</v>
      </c>
      <c r="G18892" s="2" t="s">
        <v>43</v>
      </c>
    </row>
    <row r="18893" spans="1:7" x14ac:dyDescent="0.35">
      <c r="A18893" s="1">
        <v>46057</v>
      </c>
      <c r="B18893">
        <v>98381873</v>
      </c>
      <c r="C18893" s="2" t="s">
        <v>36</v>
      </c>
      <c r="D18893">
        <v>3500000</v>
      </c>
      <c r="E18893">
        <v>1</v>
      </c>
      <c r="F18893">
        <v>600</v>
      </c>
      <c r="G18893" s="2" t="s">
        <v>43</v>
      </c>
    </row>
    <row r="18894" spans="1:7" x14ac:dyDescent="0.35">
      <c r="A18894" s="1">
        <v>46057</v>
      </c>
      <c r="B18894">
        <v>95744677</v>
      </c>
      <c r="C18894" s="2" t="s">
        <v>40</v>
      </c>
      <c r="D18894">
        <v>750000</v>
      </c>
      <c r="E18894">
        <v>1</v>
      </c>
      <c r="F18894">
        <v>1000</v>
      </c>
      <c r="G18894" s="2" t="s">
        <v>43</v>
      </c>
    </row>
    <row r="18895" spans="1:7" x14ac:dyDescent="0.35">
      <c r="A18895" s="1">
        <v>46057</v>
      </c>
      <c r="B18895">
        <v>69233708</v>
      </c>
      <c r="C18895" s="2" t="s">
        <v>38</v>
      </c>
      <c r="D18895">
        <v>5000000</v>
      </c>
      <c r="E18895">
        <v>1</v>
      </c>
      <c r="F18895">
        <v>1550</v>
      </c>
      <c r="G18895" s="2" t="s">
        <v>43</v>
      </c>
    </row>
    <row r="18896" spans="1:7" x14ac:dyDescent="0.35">
      <c r="A18896" s="1">
        <v>46057</v>
      </c>
      <c r="B18896">
        <v>70581151</v>
      </c>
      <c r="C18896" s="2" t="s">
        <v>39</v>
      </c>
      <c r="D18896">
        <v>3500000</v>
      </c>
      <c r="E18896">
        <v>1</v>
      </c>
      <c r="F18896">
        <v>1550</v>
      </c>
      <c r="G18896" s="2" t="s">
        <v>43</v>
      </c>
    </row>
    <row r="18897" spans="1:7" x14ac:dyDescent="0.35">
      <c r="A18897" s="1">
        <v>46057</v>
      </c>
      <c r="B18897">
        <v>76048412</v>
      </c>
      <c r="C18897" s="2" t="s">
        <v>35</v>
      </c>
      <c r="D18897">
        <v>3500000</v>
      </c>
      <c r="E18897">
        <v>1</v>
      </c>
      <c r="F18897">
        <v>600</v>
      </c>
      <c r="G18897" s="2" t="s">
        <v>43</v>
      </c>
    </row>
    <row r="18898" spans="1:7" x14ac:dyDescent="0.35">
      <c r="A18898" s="1">
        <v>46057</v>
      </c>
      <c r="B18898">
        <v>90481440</v>
      </c>
      <c r="C18898" s="2" t="s">
        <v>37</v>
      </c>
      <c r="D18898">
        <v>200000</v>
      </c>
      <c r="E18898">
        <v>1</v>
      </c>
      <c r="F18898">
        <v>1000</v>
      </c>
      <c r="G18898" s="2" t="s">
        <v>43</v>
      </c>
    </row>
    <row r="18899" spans="1:7" x14ac:dyDescent="0.35">
      <c r="A18899" s="1">
        <v>46057</v>
      </c>
      <c r="B18899">
        <v>98567153</v>
      </c>
      <c r="C18899" s="2" t="s">
        <v>36</v>
      </c>
      <c r="D18899">
        <v>5000000</v>
      </c>
      <c r="E18899">
        <v>1</v>
      </c>
      <c r="F18899">
        <v>600</v>
      </c>
      <c r="G18899" s="2" t="s">
        <v>43</v>
      </c>
    </row>
    <row r="18900" spans="1:7" x14ac:dyDescent="0.35">
      <c r="A18900" s="1">
        <v>46057</v>
      </c>
      <c r="B18900">
        <v>86497559</v>
      </c>
      <c r="C18900" s="2" t="s">
        <v>36</v>
      </c>
      <c r="D18900">
        <v>50000</v>
      </c>
      <c r="E18900">
        <v>1</v>
      </c>
      <c r="F18900">
        <v>250</v>
      </c>
      <c r="G18900" s="2" t="s">
        <v>43</v>
      </c>
    </row>
    <row r="18901" spans="1:7" x14ac:dyDescent="0.35">
      <c r="A18901" s="1">
        <v>46057</v>
      </c>
      <c r="B18901">
        <v>98092895</v>
      </c>
      <c r="C18901" s="2" t="s">
        <v>38</v>
      </c>
      <c r="D18901">
        <v>2000000</v>
      </c>
      <c r="E18901">
        <v>1</v>
      </c>
      <c r="F18901">
        <v>1550</v>
      </c>
      <c r="G18901" s="2" t="s">
        <v>43</v>
      </c>
    </row>
    <row r="18902" spans="1:7" x14ac:dyDescent="0.35">
      <c r="A18902" s="1">
        <v>46057</v>
      </c>
      <c r="B18902">
        <v>62841970</v>
      </c>
      <c r="C18902" s="2" t="s">
        <v>33</v>
      </c>
      <c r="D18902">
        <v>100000</v>
      </c>
      <c r="E18902">
        <v>1</v>
      </c>
      <c r="F18902">
        <v>250</v>
      </c>
      <c r="G18902" s="2" t="s">
        <v>43</v>
      </c>
    </row>
    <row r="18903" spans="1:7" x14ac:dyDescent="0.35">
      <c r="A18903" s="1">
        <v>46057</v>
      </c>
      <c r="B18903">
        <v>70973493</v>
      </c>
      <c r="C18903" s="2" t="s">
        <v>35</v>
      </c>
      <c r="D18903">
        <v>200000</v>
      </c>
      <c r="E18903">
        <v>1</v>
      </c>
      <c r="F18903">
        <v>1000</v>
      </c>
      <c r="G18903" s="2" t="s">
        <v>43</v>
      </c>
    </row>
    <row r="18904" spans="1:7" x14ac:dyDescent="0.35">
      <c r="A18904" s="1">
        <v>46057</v>
      </c>
      <c r="B18904">
        <v>73912300</v>
      </c>
      <c r="C18904" s="2" t="s">
        <v>37</v>
      </c>
      <c r="D18904">
        <v>2000000</v>
      </c>
      <c r="E18904">
        <v>1</v>
      </c>
      <c r="F18904">
        <v>1000</v>
      </c>
      <c r="G18904" s="2" t="s">
        <v>43</v>
      </c>
    </row>
    <row r="18905" spans="1:7" x14ac:dyDescent="0.35">
      <c r="A18905" s="1">
        <v>46057</v>
      </c>
      <c r="B18905">
        <v>91109211</v>
      </c>
      <c r="C18905" s="2" t="s">
        <v>37</v>
      </c>
      <c r="D18905">
        <v>2000000</v>
      </c>
      <c r="E18905">
        <v>1</v>
      </c>
      <c r="F18905">
        <v>1550</v>
      </c>
      <c r="G18905" s="2" t="s">
        <v>43</v>
      </c>
    </row>
    <row r="18906" spans="1:7" x14ac:dyDescent="0.35">
      <c r="A18906" s="1">
        <v>46057</v>
      </c>
      <c r="B18906">
        <v>67429117</v>
      </c>
      <c r="C18906" s="2" t="s">
        <v>40</v>
      </c>
      <c r="D18906">
        <v>0</v>
      </c>
      <c r="E18906">
        <v>1</v>
      </c>
      <c r="F18906">
        <v>1550</v>
      </c>
      <c r="G18906" s="2" t="s">
        <v>43</v>
      </c>
    </row>
    <row r="18907" spans="1:7" x14ac:dyDescent="0.35">
      <c r="A18907" s="1">
        <v>46057</v>
      </c>
      <c r="B18907">
        <v>88111876</v>
      </c>
      <c r="C18907" s="2" t="s">
        <v>40</v>
      </c>
      <c r="D18907">
        <v>1500000</v>
      </c>
      <c r="E18907">
        <v>1</v>
      </c>
      <c r="F18907">
        <v>250</v>
      </c>
      <c r="G18907" s="2" t="s">
        <v>43</v>
      </c>
    </row>
    <row r="18908" spans="1:7" x14ac:dyDescent="0.35">
      <c r="A18908" s="1">
        <v>46057</v>
      </c>
      <c r="B18908">
        <v>90830652</v>
      </c>
      <c r="C18908" s="2" t="s">
        <v>37</v>
      </c>
      <c r="D18908">
        <v>3500000</v>
      </c>
      <c r="E18908">
        <v>1</v>
      </c>
      <c r="F18908">
        <v>1550</v>
      </c>
      <c r="G18908" s="2" t="s">
        <v>43</v>
      </c>
    </row>
    <row r="18909" spans="1:7" x14ac:dyDescent="0.35">
      <c r="A18909" s="1">
        <v>46057</v>
      </c>
      <c r="B18909">
        <v>88419013</v>
      </c>
      <c r="C18909" s="2" t="s">
        <v>33</v>
      </c>
      <c r="D18909">
        <v>3500000</v>
      </c>
      <c r="E18909">
        <v>1</v>
      </c>
      <c r="F18909">
        <v>1000</v>
      </c>
      <c r="G18909" s="2" t="s">
        <v>43</v>
      </c>
    </row>
    <row r="18910" spans="1:7" x14ac:dyDescent="0.35">
      <c r="A18910" s="1">
        <v>46058</v>
      </c>
      <c r="B18910">
        <v>74979573</v>
      </c>
      <c r="C18910" s="2" t="s">
        <v>37</v>
      </c>
      <c r="D18910">
        <v>2000000</v>
      </c>
      <c r="E18910">
        <v>1</v>
      </c>
      <c r="F18910">
        <v>250</v>
      </c>
      <c r="G18910" s="2" t="s">
        <v>43</v>
      </c>
    </row>
    <row r="18911" spans="1:7" x14ac:dyDescent="0.35">
      <c r="A18911" s="1">
        <v>46058</v>
      </c>
      <c r="B18911">
        <v>67213043</v>
      </c>
      <c r="C18911" s="2" t="s">
        <v>39</v>
      </c>
      <c r="D18911">
        <v>500000</v>
      </c>
      <c r="E18911">
        <v>1</v>
      </c>
      <c r="F18911">
        <v>250</v>
      </c>
      <c r="G18911" s="2" t="s">
        <v>43</v>
      </c>
    </row>
    <row r="18912" spans="1:7" x14ac:dyDescent="0.35">
      <c r="A18912" s="1">
        <v>46058</v>
      </c>
      <c r="B18912">
        <v>85002790</v>
      </c>
      <c r="C18912" s="2" t="s">
        <v>35</v>
      </c>
      <c r="D18912">
        <v>0</v>
      </c>
      <c r="E18912">
        <v>1</v>
      </c>
      <c r="F18912">
        <v>1000</v>
      </c>
      <c r="G18912" s="2" t="s">
        <v>43</v>
      </c>
    </row>
    <row r="18913" spans="1:7" x14ac:dyDescent="0.35">
      <c r="A18913" s="1">
        <v>46058</v>
      </c>
      <c r="B18913">
        <v>90844946</v>
      </c>
      <c r="C18913" s="2" t="s">
        <v>40</v>
      </c>
      <c r="D18913">
        <v>1000000</v>
      </c>
      <c r="E18913">
        <v>1</v>
      </c>
      <c r="F18913">
        <v>250</v>
      </c>
      <c r="G18913" s="2" t="s">
        <v>43</v>
      </c>
    </row>
    <row r="18914" spans="1:7" x14ac:dyDescent="0.35">
      <c r="A18914" s="1">
        <v>46058</v>
      </c>
      <c r="B18914">
        <v>95531769</v>
      </c>
      <c r="C18914" s="2" t="s">
        <v>39</v>
      </c>
      <c r="D18914">
        <v>100000</v>
      </c>
      <c r="E18914">
        <v>1</v>
      </c>
      <c r="F18914">
        <v>600</v>
      </c>
      <c r="G18914" s="2" t="s">
        <v>43</v>
      </c>
    </row>
    <row r="18915" spans="1:7" x14ac:dyDescent="0.35">
      <c r="A18915" s="1">
        <v>46058</v>
      </c>
      <c r="B18915">
        <v>71424768</v>
      </c>
      <c r="C18915" s="2" t="s">
        <v>37</v>
      </c>
      <c r="D18915">
        <v>100000</v>
      </c>
      <c r="E18915">
        <v>1</v>
      </c>
      <c r="F18915">
        <v>1000</v>
      </c>
      <c r="G18915" s="2" t="s">
        <v>43</v>
      </c>
    </row>
    <row r="18916" spans="1:7" x14ac:dyDescent="0.35">
      <c r="A18916" s="1">
        <v>46058</v>
      </c>
      <c r="B18916">
        <v>66536753</v>
      </c>
      <c r="C18916" s="2" t="s">
        <v>36</v>
      </c>
      <c r="D18916">
        <v>1500000</v>
      </c>
      <c r="E18916">
        <v>1</v>
      </c>
      <c r="F18916">
        <v>1550</v>
      </c>
      <c r="G18916" s="2" t="s">
        <v>43</v>
      </c>
    </row>
    <row r="18917" spans="1:7" x14ac:dyDescent="0.35">
      <c r="A18917" s="1">
        <v>46058</v>
      </c>
      <c r="B18917">
        <v>73707401</v>
      </c>
      <c r="C18917" s="2" t="s">
        <v>40</v>
      </c>
      <c r="D18917">
        <v>200000</v>
      </c>
      <c r="E18917">
        <v>1</v>
      </c>
      <c r="F18917">
        <v>250</v>
      </c>
      <c r="G18917" s="2" t="s">
        <v>43</v>
      </c>
    </row>
    <row r="18918" spans="1:7" x14ac:dyDescent="0.35">
      <c r="A18918" s="1">
        <v>46058</v>
      </c>
      <c r="B18918">
        <v>71237680</v>
      </c>
      <c r="C18918" s="2" t="s">
        <v>35</v>
      </c>
      <c r="D18918">
        <v>0</v>
      </c>
      <c r="E18918">
        <v>1</v>
      </c>
      <c r="F18918">
        <v>1000</v>
      </c>
      <c r="G18918" s="2" t="s">
        <v>43</v>
      </c>
    </row>
    <row r="18919" spans="1:7" x14ac:dyDescent="0.35">
      <c r="A18919" s="1">
        <v>46058</v>
      </c>
      <c r="B18919">
        <v>60455227</v>
      </c>
      <c r="C18919" s="2" t="s">
        <v>40</v>
      </c>
      <c r="D18919">
        <v>50000</v>
      </c>
      <c r="E18919">
        <v>1</v>
      </c>
      <c r="F18919">
        <v>1000</v>
      </c>
      <c r="G18919" s="2" t="s">
        <v>43</v>
      </c>
    </row>
    <row r="18920" spans="1:7" x14ac:dyDescent="0.35">
      <c r="A18920" s="1">
        <v>46058</v>
      </c>
      <c r="B18920">
        <v>70651803</v>
      </c>
      <c r="C18920" s="2" t="s">
        <v>39</v>
      </c>
      <c r="D18920">
        <v>200000</v>
      </c>
      <c r="E18920">
        <v>1</v>
      </c>
      <c r="F18920">
        <v>600</v>
      </c>
      <c r="G18920" s="2" t="s">
        <v>43</v>
      </c>
    </row>
    <row r="18921" spans="1:7" x14ac:dyDescent="0.35">
      <c r="A18921" s="1">
        <v>46058</v>
      </c>
      <c r="B18921">
        <v>87432477</v>
      </c>
      <c r="C18921" s="2" t="s">
        <v>35</v>
      </c>
      <c r="D18921">
        <v>500000</v>
      </c>
      <c r="E18921">
        <v>1</v>
      </c>
      <c r="F18921">
        <v>1000</v>
      </c>
      <c r="G18921" s="2" t="s">
        <v>43</v>
      </c>
    </row>
    <row r="18922" spans="1:7" x14ac:dyDescent="0.35">
      <c r="A18922" s="1">
        <v>46058</v>
      </c>
      <c r="B18922">
        <v>87845795</v>
      </c>
      <c r="C18922" s="2" t="s">
        <v>38</v>
      </c>
      <c r="D18922">
        <v>0</v>
      </c>
      <c r="E18922">
        <v>1</v>
      </c>
      <c r="F18922">
        <v>600</v>
      </c>
      <c r="G18922" s="2" t="s">
        <v>43</v>
      </c>
    </row>
    <row r="18923" spans="1:7" x14ac:dyDescent="0.35">
      <c r="A18923" s="1">
        <v>46058</v>
      </c>
      <c r="B18923">
        <v>75037726</v>
      </c>
      <c r="C18923" s="2" t="s">
        <v>33</v>
      </c>
      <c r="D18923">
        <v>5000000</v>
      </c>
      <c r="E18923">
        <v>1</v>
      </c>
      <c r="F18923">
        <v>250</v>
      </c>
      <c r="G18923" s="2" t="s">
        <v>43</v>
      </c>
    </row>
    <row r="18924" spans="1:7" x14ac:dyDescent="0.35">
      <c r="A18924" s="1">
        <v>46058</v>
      </c>
      <c r="B18924">
        <v>91024462</v>
      </c>
      <c r="C18924" s="2" t="s">
        <v>40</v>
      </c>
      <c r="D18924">
        <v>750000</v>
      </c>
      <c r="E18924">
        <v>1</v>
      </c>
      <c r="F18924">
        <v>250</v>
      </c>
      <c r="G18924" s="2" t="s">
        <v>43</v>
      </c>
    </row>
    <row r="18925" spans="1:7" x14ac:dyDescent="0.35">
      <c r="A18925" s="1">
        <v>46058</v>
      </c>
      <c r="B18925">
        <v>76190944</v>
      </c>
      <c r="C18925" s="2" t="s">
        <v>35</v>
      </c>
      <c r="D18925">
        <v>3500000</v>
      </c>
      <c r="E18925">
        <v>1</v>
      </c>
      <c r="F18925">
        <v>1000</v>
      </c>
      <c r="G18925" s="2" t="s">
        <v>43</v>
      </c>
    </row>
    <row r="18926" spans="1:7" x14ac:dyDescent="0.35">
      <c r="A18926" s="1">
        <v>46058</v>
      </c>
      <c r="B18926">
        <v>97093581</v>
      </c>
      <c r="C18926" s="2" t="s">
        <v>41</v>
      </c>
      <c r="D18926">
        <v>200000</v>
      </c>
      <c r="E18926">
        <v>1</v>
      </c>
      <c r="F18926">
        <v>250</v>
      </c>
      <c r="G18926" s="2" t="s">
        <v>43</v>
      </c>
    </row>
    <row r="18927" spans="1:7" x14ac:dyDescent="0.35">
      <c r="A18927" s="1">
        <v>46058</v>
      </c>
      <c r="B18927">
        <v>80796213</v>
      </c>
      <c r="C18927" s="2" t="s">
        <v>40</v>
      </c>
      <c r="D18927">
        <v>100000</v>
      </c>
      <c r="E18927">
        <v>1</v>
      </c>
      <c r="F18927">
        <v>1550</v>
      </c>
      <c r="G18927" s="2" t="s">
        <v>43</v>
      </c>
    </row>
    <row r="18928" spans="1:7" x14ac:dyDescent="0.35">
      <c r="A18928" s="1">
        <v>46058</v>
      </c>
      <c r="B18928">
        <v>67309347</v>
      </c>
      <c r="C18928" s="2" t="s">
        <v>39</v>
      </c>
      <c r="D18928">
        <v>0</v>
      </c>
      <c r="E18928">
        <v>1</v>
      </c>
      <c r="F18928">
        <v>250</v>
      </c>
      <c r="G18928" s="2" t="s">
        <v>43</v>
      </c>
    </row>
    <row r="18929" spans="1:7" x14ac:dyDescent="0.35">
      <c r="A18929" s="1">
        <v>46058</v>
      </c>
      <c r="B18929">
        <v>80953793</v>
      </c>
      <c r="C18929" s="2" t="s">
        <v>38</v>
      </c>
      <c r="D18929">
        <v>500000</v>
      </c>
      <c r="E18929">
        <v>1</v>
      </c>
      <c r="F18929">
        <v>250</v>
      </c>
      <c r="G18929" s="2" t="s">
        <v>43</v>
      </c>
    </row>
    <row r="18930" spans="1:7" x14ac:dyDescent="0.35">
      <c r="A18930" s="1">
        <v>46058</v>
      </c>
      <c r="B18930">
        <v>60843916</v>
      </c>
      <c r="C18930" s="2" t="s">
        <v>38</v>
      </c>
      <c r="D18930">
        <v>1500000</v>
      </c>
      <c r="E18930">
        <v>1</v>
      </c>
      <c r="F18930">
        <v>250</v>
      </c>
      <c r="G18930" s="2" t="s">
        <v>43</v>
      </c>
    </row>
    <row r="18931" spans="1:7" x14ac:dyDescent="0.35">
      <c r="A18931" s="1">
        <v>46058</v>
      </c>
      <c r="B18931">
        <v>72266343</v>
      </c>
      <c r="C18931" s="2" t="s">
        <v>35</v>
      </c>
      <c r="D18931">
        <v>5000000</v>
      </c>
      <c r="E18931">
        <v>1</v>
      </c>
      <c r="F18931">
        <v>1550</v>
      </c>
      <c r="G18931" s="2" t="s">
        <v>43</v>
      </c>
    </row>
    <row r="18932" spans="1:7" x14ac:dyDescent="0.35">
      <c r="A18932" s="1">
        <v>46058</v>
      </c>
      <c r="B18932">
        <v>73440522</v>
      </c>
      <c r="C18932" s="2" t="s">
        <v>40</v>
      </c>
      <c r="D18932">
        <v>1000000</v>
      </c>
      <c r="E18932">
        <v>1</v>
      </c>
      <c r="F18932">
        <v>600</v>
      </c>
      <c r="G18932" s="2" t="s">
        <v>43</v>
      </c>
    </row>
    <row r="18933" spans="1:7" x14ac:dyDescent="0.35">
      <c r="A18933" s="1">
        <v>46058</v>
      </c>
      <c r="B18933">
        <v>65041784</v>
      </c>
      <c r="C18933" s="2" t="s">
        <v>41</v>
      </c>
      <c r="D18933">
        <v>750000</v>
      </c>
      <c r="E18933">
        <v>1</v>
      </c>
      <c r="F18933">
        <v>600</v>
      </c>
      <c r="G18933" s="2" t="s">
        <v>43</v>
      </c>
    </row>
    <row r="18934" spans="1:7" x14ac:dyDescent="0.35">
      <c r="A18934" s="1">
        <v>46058</v>
      </c>
      <c r="B18934">
        <v>63993896</v>
      </c>
      <c r="C18934" s="2" t="s">
        <v>41</v>
      </c>
      <c r="D18934">
        <v>500000</v>
      </c>
      <c r="E18934">
        <v>1</v>
      </c>
      <c r="F18934">
        <v>250</v>
      </c>
      <c r="G18934" s="2" t="s">
        <v>43</v>
      </c>
    </row>
    <row r="18935" spans="1:7" x14ac:dyDescent="0.35">
      <c r="A18935" s="1">
        <v>46058</v>
      </c>
      <c r="B18935">
        <v>61762812</v>
      </c>
      <c r="C18935" s="2" t="s">
        <v>33</v>
      </c>
      <c r="D18935">
        <v>1000000</v>
      </c>
      <c r="E18935">
        <v>1</v>
      </c>
      <c r="F18935">
        <v>1000</v>
      </c>
      <c r="G18935" s="2" t="s">
        <v>43</v>
      </c>
    </row>
    <row r="18936" spans="1:7" x14ac:dyDescent="0.35">
      <c r="A18936" s="1">
        <v>46058</v>
      </c>
      <c r="B18936">
        <v>82063987</v>
      </c>
      <c r="C18936" s="2" t="s">
        <v>37</v>
      </c>
      <c r="D18936">
        <v>5000000</v>
      </c>
      <c r="E18936">
        <v>1</v>
      </c>
      <c r="F18936">
        <v>600</v>
      </c>
      <c r="G18936" s="2" t="s">
        <v>43</v>
      </c>
    </row>
    <row r="18937" spans="1:7" x14ac:dyDescent="0.35">
      <c r="A18937" s="1">
        <v>46058</v>
      </c>
      <c r="B18937">
        <v>95917953</v>
      </c>
      <c r="C18937" s="2" t="s">
        <v>39</v>
      </c>
      <c r="D18937">
        <v>1000000</v>
      </c>
      <c r="E18937">
        <v>1</v>
      </c>
      <c r="F18937">
        <v>1000</v>
      </c>
      <c r="G18937" s="2" t="s">
        <v>43</v>
      </c>
    </row>
    <row r="18938" spans="1:7" x14ac:dyDescent="0.35">
      <c r="A18938" s="1">
        <v>46058</v>
      </c>
      <c r="B18938">
        <v>77554017</v>
      </c>
      <c r="C18938" s="2" t="s">
        <v>39</v>
      </c>
      <c r="D18938">
        <v>0</v>
      </c>
      <c r="E18938">
        <v>1</v>
      </c>
      <c r="F18938">
        <v>1000</v>
      </c>
      <c r="G18938" s="2" t="s">
        <v>43</v>
      </c>
    </row>
    <row r="18939" spans="1:7" x14ac:dyDescent="0.35">
      <c r="A18939" s="1">
        <v>46058</v>
      </c>
      <c r="B18939">
        <v>95258950</v>
      </c>
      <c r="C18939" s="2" t="s">
        <v>39</v>
      </c>
      <c r="D18939">
        <v>250000</v>
      </c>
      <c r="E18939">
        <v>1</v>
      </c>
      <c r="F18939">
        <v>1000</v>
      </c>
      <c r="G18939" s="2" t="s">
        <v>43</v>
      </c>
    </row>
    <row r="18940" spans="1:7" x14ac:dyDescent="0.35">
      <c r="A18940" s="1">
        <v>46058</v>
      </c>
      <c r="B18940">
        <v>68056130</v>
      </c>
      <c r="C18940" s="2" t="s">
        <v>35</v>
      </c>
      <c r="D18940">
        <v>0</v>
      </c>
      <c r="E18940">
        <v>1</v>
      </c>
      <c r="F18940">
        <v>250</v>
      </c>
      <c r="G18940" s="2" t="s">
        <v>43</v>
      </c>
    </row>
    <row r="18941" spans="1:7" x14ac:dyDescent="0.35">
      <c r="A18941" s="1">
        <v>46058</v>
      </c>
      <c r="B18941">
        <v>91022301</v>
      </c>
      <c r="C18941" s="2" t="s">
        <v>39</v>
      </c>
      <c r="D18941">
        <v>500000</v>
      </c>
      <c r="E18941">
        <v>1</v>
      </c>
      <c r="F18941">
        <v>600</v>
      </c>
      <c r="G18941" s="2" t="s">
        <v>43</v>
      </c>
    </row>
    <row r="18942" spans="1:7" x14ac:dyDescent="0.35">
      <c r="A18942" s="1">
        <v>46058</v>
      </c>
      <c r="B18942">
        <v>91836940</v>
      </c>
      <c r="C18942" s="2" t="s">
        <v>39</v>
      </c>
      <c r="D18942">
        <v>250000</v>
      </c>
      <c r="E18942">
        <v>1</v>
      </c>
      <c r="F18942">
        <v>1000</v>
      </c>
      <c r="G18942" s="2" t="s">
        <v>43</v>
      </c>
    </row>
    <row r="18943" spans="1:7" x14ac:dyDescent="0.35">
      <c r="A18943" s="1">
        <v>46058</v>
      </c>
      <c r="B18943">
        <v>63074025</v>
      </c>
      <c r="C18943" s="2" t="s">
        <v>38</v>
      </c>
      <c r="D18943">
        <v>1000000</v>
      </c>
      <c r="E18943">
        <v>1</v>
      </c>
      <c r="F18943">
        <v>1000</v>
      </c>
      <c r="G18943" s="2" t="s">
        <v>43</v>
      </c>
    </row>
    <row r="18944" spans="1:7" x14ac:dyDescent="0.35">
      <c r="A18944" s="1">
        <v>46058</v>
      </c>
      <c r="B18944">
        <v>61903473</v>
      </c>
      <c r="C18944" s="2" t="s">
        <v>39</v>
      </c>
      <c r="D18944">
        <v>5000000</v>
      </c>
      <c r="E18944">
        <v>1</v>
      </c>
      <c r="F18944">
        <v>600</v>
      </c>
      <c r="G18944" s="2" t="s">
        <v>43</v>
      </c>
    </row>
    <row r="18945" spans="1:7" x14ac:dyDescent="0.35">
      <c r="A18945" s="1">
        <v>46058</v>
      </c>
      <c r="B18945">
        <v>69932948</v>
      </c>
      <c r="C18945" s="2" t="s">
        <v>38</v>
      </c>
      <c r="D18945">
        <v>1500000</v>
      </c>
      <c r="E18945">
        <v>1</v>
      </c>
      <c r="F18945">
        <v>600</v>
      </c>
      <c r="G18945" s="2" t="s">
        <v>43</v>
      </c>
    </row>
    <row r="18946" spans="1:7" x14ac:dyDescent="0.35">
      <c r="A18946" s="1">
        <v>46058</v>
      </c>
      <c r="B18946">
        <v>69186075</v>
      </c>
      <c r="C18946" s="2" t="s">
        <v>33</v>
      </c>
      <c r="D18946">
        <v>500000</v>
      </c>
      <c r="E18946">
        <v>1</v>
      </c>
      <c r="F18946">
        <v>1000</v>
      </c>
      <c r="G18946" s="2" t="s">
        <v>43</v>
      </c>
    </row>
    <row r="18947" spans="1:7" x14ac:dyDescent="0.35">
      <c r="A18947" s="1">
        <v>46058</v>
      </c>
      <c r="B18947">
        <v>61556645</v>
      </c>
      <c r="C18947" s="2" t="s">
        <v>39</v>
      </c>
      <c r="D18947">
        <v>0</v>
      </c>
      <c r="E18947">
        <v>1</v>
      </c>
      <c r="F18947">
        <v>1550</v>
      </c>
      <c r="G18947" s="2" t="s">
        <v>43</v>
      </c>
    </row>
    <row r="18948" spans="1:7" x14ac:dyDescent="0.35">
      <c r="A18948" s="1">
        <v>46058</v>
      </c>
      <c r="B18948">
        <v>73803246</v>
      </c>
      <c r="C18948" s="2" t="s">
        <v>36</v>
      </c>
      <c r="D18948">
        <v>0</v>
      </c>
      <c r="E18948">
        <v>1</v>
      </c>
      <c r="F18948">
        <v>1550</v>
      </c>
      <c r="G18948" s="2" t="s">
        <v>43</v>
      </c>
    </row>
    <row r="18949" spans="1:7" x14ac:dyDescent="0.35">
      <c r="A18949" s="1">
        <v>46058</v>
      </c>
      <c r="B18949">
        <v>88690787</v>
      </c>
      <c r="C18949" s="2" t="s">
        <v>37</v>
      </c>
      <c r="D18949">
        <v>0</v>
      </c>
      <c r="E18949">
        <v>1</v>
      </c>
      <c r="F18949">
        <v>1000</v>
      </c>
      <c r="G18949" s="2" t="s">
        <v>43</v>
      </c>
    </row>
    <row r="18950" spans="1:7" x14ac:dyDescent="0.35">
      <c r="A18950" s="1">
        <v>46058</v>
      </c>
      <c r="B18950">
        <v>60392423</v>
      </c>
      <c r="C18950" s="2" t="s">
        <v>38</v>
      </c>
      <c r="D18950">
        <v>0</v>
      </c>
      <c r="E18950">
        <v>1</v>
      </c>
      <c r="F18950">
        <v>1000</v>
      </c>
      <c r="G18950" s="2" t="s">
        <v>43</v>
      </c>
    </row>
    <row r="18951" spans="1:7" x14ac:dyDescent="0.35">
      <c r="A18951" s="1">
        <v>46058</v>
      </c>
      <c r="B18951">
        <v>96683089</v>
      </c>
      <c r="C18951" s="2" t="s">
        <v>39</v>
      </c>
      <c r="D18951">
        <v>250000</v>
      </c>
      <c r="E18951">
        <v>1</v>
      </c>
      <c r="F18951">
        <v>1550</v>
      </c>
      <c r="G18951" s="2" t="s">
        <v>43</v>
      </c>
    </row>
    <row r="18952" spans="1:7" x14ac:dyDescent="0.35">
      <c r="A18952" s="1">
        <v>46058</v>
      </c>
      <c r="B18952">
        <v>66445730</v>
      </c>
      <c r="C18952" s="2" t="s">
        <v>38</v>
      </c>
      <c r="D18952">
        <v>5000000</v>
      </c>
      <c r="E18952">
        <v>1</v>
      </c>
      <c r="F18952">
        <v>1000</v>
      </c>
      <c r="G18952" s="2" t="s">
        <v>43</v>
      </c>
    </row>
    <row r="18953" spans="1:7" x14ac:dyDescent="0.35">
      <c r="A18953" s="1">
        <v>46058</v>
      </c>
      <c r="B18953">
        <v>68623962</v>
      </c>
      <c r="C18953" s="2" t="s">
        <v>40</v>
      </c>
      <c r="D18953">
        <v>100000</v>
      </c>
      <c r="E18953">
        <v>1</v>
      </c>
      <c r="F18953">
        <v>1000</v>
      </c>
      <c r="G18953" s="2" t="s">
        <v>43</v>
      </c>
    </row>
    <row r="18954" spans="1:7" x14ac:dyDescent="0.35">
      <c r="A18954" s="1">
        <v>46058</v>
      </c>
      <c r="B18954">
        <v>74205904</v>
      </c>
      <c r="C18954" s="2" t="s">
        <v>33</v>
      </c>
      <c r="D18954">
        <v>50000</v>
      </c>
      <c r="E18954">
        <v>1</v>
      </c>
      <c r="F18954">
        <v>1550</v>
      </c>
      <c r="G18954" s="2" t="s">
        <v>43</v>
      </c>
    </row>
    <row r="18955" spans="1:7" x14ac:dyDescent="0.35">
      <c r="A18955" s="1">
        <v>46058</v>
      </c>
      <c r="B18955">
        <v>70370171</v>
      </c>
      <c r="C18955" s="2" t="s">
        <v>37</v>
      </c>
      <c r="D18955">
        <v>2000000</v>
      </c>
      <c r="E18955">
        <v>1</v>
      </c>
      <c r="F18955">
        <v>600</v>
      </c>
      <c r="G18955" s="2" t="s">
        <v>43</v>
      </c>
    </row>
    <row r="18956" spans="1:7" x14ac:dyDescent="0.35">
      <c r="A18956" s="1">
        <v>46058</v>
      </c>
      <c r="B18956">
        <v>63286222</v>
      </c>
      <c r="C18956" s="2" t="s">
        <v>37</v>
      </c>
      <c r="D18956">
        <v>50000</v>
      </c>
      <c r="E18956">
        <v>1</v>
      </c>
      <c r="F18956">
        <v>1000</v>
      </c>
      <c r="G18956" s="2" t="s">
        <v>43</v>
      </c>
    </row>
    <row r="18957" spans="1:7" x14ac:dyDescent="0.35">
      <c r="A18957" s="1">
        <v>46058</v>
      </c>
      <c r="B18957">
        <v>98745713</v>
      </c>
      <c r="C18957" s="2" t="s">
        <v>40</v>
      </c>
      <c r="D18957">
        <v>1500000</v>
      </c>
      <c r="E18957">
        <v>1</v>
      </c>
      <c r="F18957">
        <v>600</v>
      </c>
      <c r="G18957" s="2" t="s">
        <v>43</v>
      </c>
    </row>
    <row r="18958" spans="1:7" x14ac:dyDescent="0.35">
      <c r="A18958" s="1">
        <v>46058</v>
      </c>
      <c r="B18958">
        <v>80162669</v>
      </c>
      <c r="C18958" s="2" t="s">
        <v>36</v>
      </c>
      <c r="D18958">
        <v>1000000</v>
      </c>
      <c r="E18958">
        <v>1</v>
      </c>
      <c r="F18958">
        <v>1550</v>
      </c>
      <c r="G18958" s="2" t="s">
        <v>43</v>
      </c>
    </row>
    <row r="18959" spans="1:7" x14ac:dyDescent="0.35">
      <c r="A18959" s="1">
        <v>46058</v>
      </c>
      <c r="B18959">
        <v>67706472</v>
      </c>
      <c r="C18959" s="2" t="s">
        <v>33</v>
      </c>
      <c r="D18959">
        <v>1000000</v>
      </c>
      <c r="E18959">
        <v>1</v>
      </c>
      <c r="F18959">
        <v>250</v>
      </c>
      <c r="G18959" s="2" t="s">
        <v>43</v>
      </c>
    </row>
    <row r="18960" spans="1:7" x14ac:dyDescent="0.35">
      <c r="A18960" s="1">
        <v>46058</v>
      </c>
      <c r="B18960">
        <v>69408930</v>
      </c>
      <c r="C18960" s="2" t="s">
        <v>40</v>
      </c>
      <c r="D18960">
        <v>750000</v>
      </c>
      <c r="E18960">
        <v>1</v>
      </c>
      <c r="F18960">
        <v>1000</v>
      </c>
      <c r="G18960" s="2" t="s">
        <v>43</v>
      </c>
    </row>
    <row r="18961" spans="1:7" x14ac:dyDescent="0.35">
      <c r="A18961" s="1">
        <v>46058</v>
      </c>
      <c r="B18961">
        <v>69350296</v>
      </c>
      <c r="C18961" s="2" t="s">
        <v>40</v>
      </c>
      <c r="D18961">
        <v>200000</v>
      </c>
      <c r="E18961">
        <v>1</v>
      </c>
      <c r="F18961">
        <v>250</v>
      </c>
      <c r="G18961" s="2" t="s">
        <v>43</v>
      </c>
    </row>
    <row r="18962" spans="1:7" x14ac:dyDescent="0.35">
      <c r="A18962" s="1">
        <v>46058</v>
      </c>
      <c r="B18962">
        <v>88499637</v>
      </c>
      <c r="C18962" s="2" t="s">
        <v>40</v>
      </c>
      <c r="D18962">
        <v>1500000</v>
      </c>
      <c r="E18962">
        <v>1</v>
      </c>
      <c r="F18962">
        <v>1550</v>
      </c>
      <c r="G18962" s="2" t="s">
        <v>43</v>
      </c>
    </row>
    <row r="18963" spans="1:7" x14ac:dyDescent="0.35">
      <c r="A18963" s="1">
        <v>46058</v>
      </c>
      <c r="B18963">
        <v>69262141</v>
      </c>
      <c r="C18963" s="2" t="s">
        <v>38</v>
      </c>
      <c r="D18963">
        <v>100000</v>
      </c>
      <c r="E18963">
        <v>1</v>
      </c>
      <c r="F18963">
        <v>600</v>
      </c>
      <c r="G18963" s="2" t="s">
        <v>43</v>
      </c>
    </row>
    <row r="18964" spans="1:7" x14ac:dyDescent="0.35">
      <c r="A18964" s="1">
        <v>46058</v>
      </c>
      <c r="B18964">
        <v>78333597</v>
      </c>
      <c r="C18964" s="2" t="s">
        <v>40</v>
      </c>
      <c r="D18964">
        <v>50000</v>
      </c>
      <c r="E18964">
        <v>1</v>
      </c>
      <c r="F18964">
        <v>1550</v>
      </c>
      <c r="G18964" s="2" t="s">
        <v>43</v>
      </c>
    </row>
    <row r="18965" spans="1:7" x14ac:dyDescent="0.35">
      <c r="A18965" s="1">
        <v>46058</v>
      </c>
      <c r="B18965">
        <v>77639084</v>
      </c>
      <c r="C18965" s="2" t="s">
        <v>36</v>
      </c>
      <c r="D18965">
        <v>200000</v>
      </c>
      <c r="E18965">
        <v>1</v>
      </c>
      <c r="F18965">
        <v>1000</v>
      </c>
      <c r="G18965" s="2" t="s">
        <v>43</v>
      </c>
    </row>
    <row r="18966" spans="1:7" x14ac:dyDescent="0.35">
      <c r="A18966" s="1">
        <v>46058</v>
      </c>
      <c r="B18966">
        <v>72105216</v>
      </c>
      <c r="C18966" s="2" t="s">
        <v>38</v>
      </c>
      <c r="D18966">
        <v>2000000</v>
      </c>
      <c r="E18966">
        <v>1</v>
      </c>
      <c r="F18966">
        <v>1000</v>
      </c>
      <c r="G18966" s="2" t="s">
        <v>43</v>
      </c>
    </row>
    <row r="18967" spans="1:7" x14ac:dyDescent="0.35">
      <c r="A18967" s="1">
        <v>46058</v>
      </c>
      <c r="B18967">
        <v>99292863</v>
      </c>
      <c r="C18967" s="2" t="s">
        <v>36</v>
      </c>
      <c r="D18967">
        <v>2000000</v>
      </c>
      <c r="E18967">
        <v>1</v>
      </c>
      <c r="F18967">
        <v>250</v>
      </c>
      <c r="G18967" s="2" t="s">
        <v>43</v>
      </c>
    </row>
    <row r="18968" spans="1:7" x14ac:dyDescent="0.35">
      <c r="A18968" s="1">
        <v>46058</v>
      </c>
      <c r="B18968">
        <v>65028181</v>
      </c>
      <c r="C18968" s="2" t="s">
        <v>38</v>
      </c>
      <c r="D18968">
        <v>100000</v>
      </c>
      <c r="E18968">
        <v>1</v>
      </c>
      <c r="F18968">
        <v>600</v>
      </c>
      <c r="G18968" s="2" t="s">
        <v>43</v>
      </c>
    </row>
    <row r="18969" spans="1:7" x14ac:dyDescent="0.35">
      <c r="A18969" s="1">
        <v>46058</v>
      </c>
      <c r="B18969">
        <v>98124456</v>
      </c>
      <c r="C18969" s="2" t="s">
        <v>33</v>
      </c>
      <c r="D18969">
        <v>0</v>
      </c>
      <c r="E18969">
        <v>1</v>
      </c>
      <c r="F18969">
        <v>1550</v>
      </c>
      <c r="G18969" s="2" t="s">
        <v>43</v>
      </c>
    </row>
    <row r="18970" spans="1:7" x14ac:dyDescent="0.35">
      <c r="A18970" s="1">
        <v>46058</v>
      </c>
      <c r="B18970">
        <v>64817007</v>
      </c>
      <c r="C18970" s="2" t="s">
        <v>41</v>
      </c>
      <c r="D18970">
        <v>50000</v>
      </c>
      <c r="E18970">
        <v>1</v>
      </c>
      <c r="F18970">
        <v>250</v>
      </c>
      <c r="G18970" s="2" t="s">
        <v>43</v>
      </c>
    </row>
    <row r="18971" spans="1:7" x14ac:dyDescent="0.35">
      <c r="A18971" s="1">
        <v>46058</v>
      </c>
      <c r="B18971">
        <v>89039203</v>
      </c>
      <c r="C18971" s="2" t="s">
        <v>35</v>
      </c>
      <c r="D18971">
        <v>3500000</v>
      </c>
      <c r="E18971">
        <v>1</v>
      </c>
      <c r="F18971">
        <v>1000</v>
      </c>
      <c r="G18971" s="2" t="s">
        <v>43</v>
      </c>
    </row>
    <row r="18972" spans="1:7" x14ac:dyDescent="0.35">
      <c r="A18972" s="1">
        <v>46058</v>
      </c>
      <c r="B18972">
        <v>64453134</v>
      </c>
      <c r="C18972" s="2" t="s">
        <v>33</v>
      </c>
      <c r="D18972">
        <v>1000000</v>
      </c>
      <c r="E18972">
        <v>1</v>
      </c>
      <c r="F18972">
        <v>600</v>
      </c>
      <c r="G18972" s="2" t="s">
        <v>43</v>
      </c>
    </row>
    <row r="18973" spans="1:7" x14ac:dyDescent="0.35">
      <c r="A18973" s="1">
        <v>46058</v>
      </c>
      <c r="B18973">
        <v>85524571</v>
      </c>
      <c r="C18973" s="2" t="s">
        <v>38</v>
      </c>
      <c r="D18973">
        <v>50000</v>
      </c>
      <c r="E18973">
        <v>1</v>
      </c>
      <c r="F18973">
        <v>1000</v>
      </c>
      <c r="G18973" s="2" t="s">
        <v>43</v>
      </c>
    </row>
    <row r="18974" spans="1:7" x14ac:dyDescent="0.35">
      <c r="A18974" s="1">
        <v>46058</v>
      </c>
      <c r="B18974">
        <v>92169422</v>
      </c>
      <c r="C18974" s="2" t="s">
        <v>33</v>
      </c>
      <c r="D18974">
        <v>100000</v>
      </c>
      <c r="E18974">
        <v>1</v>
      </c>
      <c r="F18974">
        <v>1550</v>
      </c>
      <c r="G18974" s="2" t="s">
        <v>43</v>
      </c>
    </row>
    <row r="18975" spans="1:7" x14ac:dyDescent="0.35">
      <c r="A18975" s="1">
        <v>46058</v>
      </c>
      <c r="B18975">
        <v>84557193</v>
      </c>
      <c r="C18975" s="2" t="s">
        <v>36</v>
      </c>
      <c r="D18975">
        <v>200000</v>
      </c>
      <c r="E18975">
        <v>1</v>
      </c>
      <c r="F18975">
        <v>600</v>
      </c>
      <c r="G18975" s="2" t="s">
        <v>43</v>
      </c>
    </row>
    <row r="18976" spans="1:7" x14ac:dyDescent="0.35">
      <c r="A18976" s="1">
        <v>46058</v>
      </c>
      <c r="B18976">
        <v>90681808</v>
      </c>
      <c r="C18976" s="2" t="s">
        <v>37</v>
      </c>
      <c r="D18976">
        <v>3500000</v>
      </c>
      <c r="E18976">
        <v>1</v>
      </c>
      <c r="F18976">
        <v>1000</v>
      </c>
      <c r="G18976" s="2" t="s">
        <v>43</v>
      </c>
    </row>
    <row r="18977" spans="1:7" x14ac:dyDescent="0.35">
      <c r="A18977" s="1">
        <v>46058</v>
      </c>
      <c r="B18977">
        <v>63840092</v>
      </c>
      <c r="C18977" s="2" t="s">
        <v>39</v>
      </c>
      <c r="D18977">
        <v>5000000</v>
      </c>
      <c r="E18977">
        <v>1</v>
      </c>
      <c r="F18977">
        <v>600</v>
      </c>
      <c r="G18977" s="2" t="s">
        <v>43</v>
      </c>
    </row>
    <row r="18978" spans="1:7" x14ac:dyDescent="0.35">
      <c r="A18978" s="1">
        <v>46058</v>
      </c>
      <c r="B18978">
        <v>86432192</v>
      </c>
      <c r="C18978" s="2" t="s">
        <v>40</v>
      </c>
      <c r="D18978">
        <v>2000000</v>
      </c>
      <c r="E18978">
        <v>1</v>
      </c>
      <c r="F18978">
        <v>1550</v>
      </c>
      <c r="G18978" s="2" t="s">
        <v>43</v>
      </c>
    </row>
    <row r="18979" spans="1:7" x14ac:dyDescent="0.35">
      <c r="A18979" s="1">
        <v>46058</v>
      </c>
      <c r="B18979">
        <v>60968627</v>
      </c>
      <c r="C18979" s="2" t="s">
        <v>36</v>
      </c>
      <c r="D18979">
        <v>750000</v>
      </c>
      <c r="E18979">
        <v>1</v>
      </c>
      <c r="F18979">
        <v>250</v>
      </c>
      <c r="G18979" s="2" t="s">
        <v>43</v>
      </c>
    </row>
    <row r="18980" spans="1:7" x14ac:dyDescent="0.35">
      <c r="A18980" s="1">
        <v>46058</v>
      </c>
      <c r="B18980">
        <v>95933443</v>
      </c>
      <c r="C18980" s="2" t="s">
        <v>39</v>
      </c>
      <c r="D18980">
        <v>3500000</v>
      </c>
      <c r="E18980">
        <v>1</v>
      </c>
      <c r="F18980">
        <v>250</v>
      </c>
      <c r="G18980" s="2" t="s">
        <v>43</v>
      </c>
    </row>
    <row r="18981" spans="1:7" x14ac:dyDescent="0.35">
      <c r="A18981" s="1">
        <v>46058</v>
      </c>
      <c r="B18981">
        <v>81519100</v>
      </c>
      <c r="C18981" s="2" t="s">
        <v>38</v>
      </c>
      <c r="D18981">
        <v>1500000</v>
      </c>
      <c r="E18981">
        <v>1</v>
      </c>
      <c r="F18981">
        <v>1000</v>
      </c>
      <c r="G18981" s="2" t="s">
        <v>43</v>
      </c>
    </row>
    <row r="18982" spans="1:7" x14ac:dyDescent="0.35">
      <c r="A18982" s="1">
        <v>46058</v>
      </c>
      <c r="B18982">
        <v>80378974</v>
      </c>
      <c r="C18982" s="2" t="s">
        <v>39</v>
      </c>
      <c r="D18982">
        <v>200000</v>
      </c>
      <c r="E18982">
        <v>1</v>
      </c>
      <c r="F18982">
        <v>1550</v>
      </c>
      <c r="G18982" s="2" t="s">
        <v>43</v>
      </c>
    </row>
    <row r="18983" spans="1:7" x14ac:dyDescent="0.35">
      <c r="A18983" s="1">
        <v>46058</v>
      </c>
      <c r="B18983">
        <v>71477954</v>
      </c>
      <c r="C18983" s="2" t="s">
        <v>37</v>
      </c>
      <c r="D18983">
        <v>3500000</v>
      </c>
      <c r="E18983">
        <v>1</v>
      </c>
      <c r="F18983">
        <v>1000</v>
      </c>
      <c r="G18983" s="2" t="s">
        <v>43</v>
      </c>
    </row>
    <row r="18984" spans="1:7" x14ac:dyDescent="0.35">
      <c r="A18984" s="1">
        <v>46058</v>
      </c>
      <c r="B18984">
        <v>85972585</v>
      </c>
      <c r="C18984" s="2" t="s">
        <v>40</v>
      </c>
      <c r="D18984">
        <v>500000</v>
      </c>
      <c r="E18984">
        <v>1</v>
      </c>
      <c r="F18984">
        <v>600</v>
      </c>
      <c r="G18984" s="2" t="s">
        <v>43</v>
      </c>
    </row>
    <row r="18985" spans="1:7" x14ac:dyDescent="0.35">
      <c r="A18985" s="1">
        <v>46058</v>
      </c>
      <c r="B18985">
        <v>92910227</v>
      </c>
      <c r="C18985" s="2" t="s">
        <v>41</v>
      </c>
      <c r="D18985">
        <v>50000</v>
      </c>
      <c r="E18985">
        <v>1</v>
      </c>
      <c r="F18985">
        <v>250</v>
      </c>
      <c r="G18985" s="2" t="s">
        <v>43</v>
      </c>
    </row>
    <row r="18986" spans="1:7" x14ac:dyDescent="0.35">
      <c r="A18986" s="1">
        <v>46058</v>
      </c>
      <c r="B18986">
        <v>78738985</v>
      </c>
      <c r="C18986" s="2" t="s">
        <v>41</v>
      </c>
      <c r="D18986">
        <v>500000</v>
      </c>
      <c r="E18986">
        <v>1</v>
      </c>
      <c r="F18986">
        <v>1000</v>
      </c>
      <c r="G18986" s="2" t="s">
        <v>43</v>
      </c>
    </row>
    <row r="18987" spans="1:7" x14ac:dyDescent="0.35">
      <c r="A18987" s="1">
        <v>46058</v>
      </c>
      <c r="B18987">
        <v>61680498</v>
      </c>
      <c r="C18987" s="2" t="s">
        <v>40</v>
      </c>
      <c r="D18987">
        <v>0</v>
      </c>
      <c r="E18987">
        <v>1</v>
      </c>
      <c r="F18987">
        <v>1550</v>
      </c>
      <c r="G18987" s="2" t="s">
        <v>43</v>
      </c>
    </row>
    <row r="18988" spans="1:7" x14ac:dyDescent="0.35">
      <c r="A18988" s="1">
        <v>46058</v>
      </c>
      <c r="B18988">
        <v>92099191</v>
      </c>
      <c r="C18988" s="2" t="s">
        <v>40</v>
      </c>
      <c r="D18988">
        <v>3500000</v>
      </c>
      <c r="E18988">
        <v>1</v>
      </c>
      <c r="F18988">
        <v>250</v>
      </c>
      <c r="G18988" s="2" t="s">
        <v>43</v>
      </c>
    </row>
    <row r="18989" spans="1:7" x14ac:dyDescent="0.35">
      <c r="A18989" s="1">
        <v>46058</v>
      </c>
      <c r="B18989">
        <v>64876319</v>
      </c>
      <c r="C18989" s="2" t="s">
        <v>35</v>
      </c>
      <c r="D18989">
        <v>0</v>
      </c>
      <c r="E18989">
        <v>1</v>
      </c>
      <c r="F18989">
        <v>1550</v>
      </c>
      <c r="G18989" s="2" t="s">
        <v>43</v>
      </c>
    </row>
    <row r="18990" spans="1:7" x14ac:dyDescent="0.35">
      <c r="A18990" s="1">
        <v>46058</v>
      </c>
      <c r="B18990">
        <v>90547985</v>
      </c>
      <c r="C18990" s="2" t="s">
        <v>35</v>
      </c>
      <c r="D18990">
        <v>2000000</v>
      </c>
      <c r="E18990">
        <v>1</v>
      </c>
      <c r="F18990">
        <v>250</v>
      </c>
      <c r="G18990" s="2" t="s">
        <v>43</v>
      </c>
    </row>
    <row r="18991" spans="1:7" x14ac:dyDescent="0.35">
      <c r="A18991" s="1">
        <v>46058</v>
      </c>
      <c r="B18991">
        <v>90070452</v>
      </c>
      <c r="C18991" s="2" t="s">
        <v>38</v>
      </c>
      <c r="D18991">
        <v>5000000</v>
      </c>
      <c r="E18991">
        <v>1</v>
      </c>
      <c r="F18991">
        <v>1000</v>
      </c>
      <c r="G18991" s="2" t="s">
        <v>43</v>
      </c>
    </row>
    <row r="18992" spans="1:7" x14ac:dyDescent="0.35">
      <c r="A18992" s="1">
        <v>46058</v>
      </c>
      <c r="B18992">
        <v>80599752</v>
      </c>
      <c r="C18992" s="2" t="s">
        <v>36</v>
      </c>
      <c r="D18992">
        <v>250000</v>
      </c>
      <c r="E18992">
        <v>1</v>
      </c>
      <c r="F18992">
        <v>250</v>
      </c>
      <c r="G18992" s="2" t="s">
        <v>43</v>
      </c>
    </row>
    <row r="18993" spans="1:7" x14ac:dyDescent="0.35">
      <c r="A18993" s="1">
        <v>46058</v>
      </c>
      <c r="B18993">
        <v>64753721</v>
      </c>
      <c r="C18993" s="2" t="s">
        <v>35</v>
      </c>
      <c r="D18993">
        <v>50000</v>
      </c>
      <c r="E18993">
        <v>1</v>
      </c>
      <c r="F18993">
        <v>600</v>
      </c>
      <c r="G18993" s="2" t="s">
        <v>43</v>
      </c>
    </row>
    <row r="18994" spans="1:7" x14ac:dyDescent="0.35">
      <c r="A18994" s="1">
        <v>46058</v>
      </c>
      <c r="B18994">
        <v>77782209</v>
      </c>
      <c r="C18994" s="2" t="s">
        <v>38</v>
      </c>
      <c r="D18994">
        <v>1000000</v>
      </c>
      <c r="E18994">
        <v>1</v>
      </c>
      <c r="F18994">
        <v>1550</v>
      </c>
      <c r="G18994" s="2" t="s">
        <v>43</v>
      </c>
    </row>
    <row r="18995" spans="1:7" x14ac:dyDescent="0.35">
      <c r="A18995" s="1">
        <v>46058</v>
      </c>
      <c r="B18995">
        <v>64747337</v>
      </c>
      <c r="C18995" s="2" t="s">
        <v>38</v>
      </c>
      <c r="D18995">
        <v>250000</v>
      </c>
      <c r="E18995">
        <v>1</v>
      </c>
      <c r="F18995">
        <v>1000</v>
      </c>
      <c r="G18995" s="2" t="s">
        <v>43</v>
      </c>
    </row>
    <row r="18996" spans="1:7" x14ac:dyDescent="0.35">
      <c r="A18996" s="1">
        <v>46058</v>
      </c>
      <c r="B18996">
        <v>78855022</v>
      </c>
      <c r="C18996" s="2" t="s">
        <v>36</v>
      </c>
      <c r="D18996">
        <v>0</v>
      </c>
      <c r="E18996">
        <v>1</v>
      </c>
      <c r="F18996">
        <v>1000</v>
      </c>
      <c r="G18996" s="2" t="s">
        <v>43</v>
      </c>
    </row>
    <row r="18997" spans="1:7" x14ac:dyDescent="0.35">
      <c r="A18997" s="1">
        <v>46058</v>
      </c>
      <c r="B18997">
        <v>76403351</v>
      </c>
      <c r="C18997" s="2" t="s">
        <v>37</v>
      </c>
      <c r="D18997">
        <v>0</v>
      </c>
      <c r="E18997">
        <v>1</v>
      </c>
      <c r="F18997">
        <v>1550</v>
      </c>
      <c r="G18997" s="2" t="s">
        <v>43</v>
      </c>
    </row>
    <row r="18998" spans="1:7" x14ac:dyDescent="0.35">
      <c r="A18998" s="1">
        <v>46058</v>
      </c>
      <c r="B18998">
        <v>99444399</v>
      </c>
      <c r="C18998" s="2" t="s">
        <v>35</v>
      </c>
      <c r="D18998">
        <v>50000</v>
      </c>
      <c r="E18998">
        <v>1</v>
      </c>
      <c r="F18998">
        <v>1550</v>
      </c>
      <c r="G18998" s="2" t="s">
        <v>43</v>
      </c>
    </row>
    <row r="18999" spans="1:7" x14ac:dyDescent="0.35">
      <c r="A18999" s="1">
        <v>46058</v>
      </c>
      <c r="B18999">
        <v>88617331</v>
      </c>
      <c r="C18999" s="2" t="s">
        <v>37</v>
      </c>
      <c r="D18999">
        <v>100000</v>
      </c>
      <c r="E18999">
        <v>1</v>
      </c>
      <c r="F18999">
        <v>250</v>
      </c>
      <c r="G18999" s="2" t="s">
        <v>43</v>
      </c>
    </row>
    <row r="19000" spans="1:7" x14ac:dyDescent="0.35">
      <c r="A19000" s="1">
        <v>46058</v>
      </c>
      <c r="B19000">
        <v>69615851</v>
      </c>
      <c r="C19000" s="2" t="s">
        <v>33</v>
      </c>
      <c r="D19000">
        <v>1000000</v>
      </c>
      <c r="E19000">
        <v>1</v>
      </c>
      <c r="F19000">
        <v>1550</v>
      </c>
      <c r="G19000" s="2" t="s">
        <v>43</v>
      </c>
    </row>
    <row r="19001" spans="1:7" x14ac:dyDescent="0.35">
      <c r="A19001" s="1">
        <v>46058</v>
      </c>
      <c r="B19001">
        <v>90195720</v>
      </c>
      <c r="C19001" s="2" t="s">
        <v>38</v>
      </c>
      <c r="D19001">
        <v>750000</v>
      </c>
      <c r="E19001">
        <v>1</v>
      </c>
      <c r="F19001">
        <v>250</v>
      </c>
      <c r="G19001" s="2" t="s">
        <v>43</v>
      </c>
    </row>
    <row r="19002" spans="1:7" x14ac:dyDescent="0.35">
      <c r="A19002" s="1">
        <v>46058</v>
      </c>
      <c r="B19002">
        <v>98275078</v>
      </c>
      <c r="C19002" s="2" t="s">
        <v>40</v>
      </c>
      <c r="D19002">
        <v>200000</v>
      </c>
      <c r="E19002">
        <v>1</v>
      </c>
      <c r="F19002">
        <v>250</v>
      </c>
      <c r="G19002" s="2" t="s">
        <v>43</v>
      </c>
    </row>
    <row r="19003" spans="1:7" x14ac:dyDescent="0.35">
      <c r="A19003" s="1">
        <v>46058</v>
      </c>
      <c r="B19003">
        <v>82971204</v>
      </c>
      <c r="C19003" s="2" t="s">
        <v>40</v>
      </c>
      <c r="D19003">
        <v>1500000</v>
      </c>
      <c r="E19003">
        <v>1</v>
      </c>
      <c r="F19003">
        <v>250</v>
      </c>
      <c r="G19003" s="2" t="s">
        <v>43</v>
      </c>
    </row>
    <row r="19004" spans="1:7" x14ac:dyDescent="0.35">
      <c r="A19004" s="1">
        <v>46058</v>
      </c>
      <c r="B19004">
        <v>71049796</v>
      </c>
      <c r="C19004" s="2" t="s">
        <v>41</v>
      </c>
      <c r="D19004">
        <v>2000000</v>
      </c>
      <c r="E19004">
        <v>1</v>
      </c>
      <c r="F19004">
        <v>600</v>
      </c>
      <c r="G19004" s="2" t="s">
        <v>43</v>
      </c>
    </row>
    <row r="19005" spans="1:7" x14ac:dyDescent="0.35">
      <c r="A19005" s="1">
        <v>46058</v>
      </c>
      <c r="B19005">
        <v>89922012</v>
      </c>
      <c r="C19005" s="2" t="s">
        <v>37</v>
      </c>
      <c r="D19005">
        <v>1500000</v>
      </c>
      <c r="E19005">
        <v>1</v>
      </c>
      <c r="F19005">
        <v>600</v>
      </c>
      <c r="G19005" s="2" t="s">
        <v>43</v>
      </c>
    </row>
    <row r="19006" spans="1:7" x14ac:dyDescent="0.35">
      <c r="A19006" s="1">
        <v>46058</v>
      </c>
      <c r="B19006">
        <v>74850998</v>
      </c>
      <c r="C19006" s="2" t="s">
        <v>37</v>
      </c>
      <c r="D19006">
        <v>5000000</v>
      </c>
      <c r="E19006">
        <v>1</v>
      </c>
      <c r="F19006">
        <v>1000</v>
      </c>
      <c r="G19006" s="2" t="s">
        <v>43</v>
      </c>
    </row>
    <row r="19007" spans="1:7" x14ac:dyDescent="0.35">
      <c r="A19007" s="1">
        <v>46058</v>
      </c>
      <c r="B19007">
        <v>98744283</v>
      </c>
      <c r="C19007" s="2" t="s">
        <v>33</v>
      </c>
      <c r="D19007">
        <v>1500000</v>
      </c>
      <c r="E19007">
        <v>1</v>
      </c>
      <c r="F19007">
        <v>600</v>
      </c>
      <c r="G19007" s="2" t="s">
        <v>43</v>
      </c>
    </row>
    <row r="19008" spans="1:7" x14ac:dyDescent="0.35">
      <c r="A19008" s="1">
        <v>46058</v>
      </c>
      <c r="B19008">
        <v>75213663</v>
      </c>
      <c r="C19008" s="2" t="s">
        <v>39</v>
      </c>
      <c r="D19008">
        <v>250000</v>
      </c>
      <c r="E19008">
        <v>1</v>
      </c>
      <c r="F19008">
        <v>600</v>
      </c>
      <c r="G19008" s="2" t="s">
        <v>43</v>
      </c>
    </row>
    <row r="19009" spans="1:7" x14ac:dyDescent="0.35">
      <c r="A19009" s="1">
        <v>46058</v>
      </c>
      <c r="B19009">
        <v>75850243</v>
      </c>
      <c r="C19009" s="2" t="s">
        <v>38</v>
      </c>
      <c r="D19009">
        <v>100000</v>
      </c>
      <c r="E19009">
        <v>1</v>
      </c>
      <c r="F19009">
        <v>1000</v>
      </c>
      <c r="G19009" s="2" t="s">
        <v>43</v>
      </c>
    </row>
    <row r="19010" spans="1:7" x14ac:dyDescent="0.35">
      <c r="A19010" s="1">
        <v>46058</v>
      </c>
      <c r="B19010">
        <v>95255473</v>
      </c>
      <c r="C19010" s="2" t="s">
        <v>40</v>
      </c>
      <c r="D19010">
        <v>500000</v>
      </c>
      <c r="E19010">
        <v>1</v>
      </c>
      <c r="F19010">
        <v>250</v>
      </c>
      <c r="G19010" s="2" t="s">
        <v>43</v>
      </c>
    </row>
    <row r="19011" spans="1:7" x14ac:dyDescent="0.35">
      <c r="A19011" s="1">
        <v>46058</v>
      </c>
      <c r="B19011">
        <v>93469896</v>
      </c>
      <c r="C19011" s="2" t="s">
        <v>33</v>
      </c>
      <c r="D19011">
        <v>100000</v>
      </c>
      <c r="E19011">
        <v>1</v>
      </c>
      <c r="F19011">
        <v>1000</v>
      </c>
      <c r="G19011" s="2" t="s">
        <v>43</v>
      </c>
    </row>
    <row r="19012" spans="1:7" x14ac:dyDescent="0.35">
      <c r="A19012" s="1">
        <v>46058</v>
      </c>
      <c r="B19012">
        <v>91100629</v>
      </c>
      <c r="C19012" s="2" t="s">
        <v>38</v>
      </c>
      <c r="D19012">
        <v>3500000</v>
      </c>
      <c r="E19012">
        <v>1</v>
      </c>
      <c r="F19012">
        <v>1000</v>
      </c>
      <c r="G19012" s="2" t="s">
        <v>43</v>
      </c>
    </row>
    <row r="19013" spans="1:7" x14ac:dyDescent="0.35">
      <c r="A19013" s="1">
        <v>46058</v>
      </c>
      <c r="B19013">
        <v>93911394</v>
      </c>
      <c r="C19013" s="2" t="s">
        <v>41</v>
      </c>
      <c r="D19013">
        <v>750000</v>
      </c>
      <c r="E19013">
        <v>1</v>
      </c>
      <c r="F19013">
        <v>250</v>
      </c>
      <c r="G19013" s="2" t="s">
        <v>43</v>
      </c>
    </row>
    <row r="19014" spans="1:7" x14ac:dyDescent="0.35">
      <c r="A19014" s="1">
        <v>46058</v>
      </c>
      <c r="B19014">
        <v>65431969</v>
      </c>
      <c r="C19014" s="2" t="s">
        <v>39</v>
      </c>
      <c r="D19014">
        <v>200000</v>
      </c>
      <c r="E19014">
        <v>1</v>
      </c>
      <c r="F19014">
        <v>250</v>
      </c>
      <c r="G19014" s="2" t="s">
        <v>43</v>
      </c>
    </row>
    <row r="19015" spans="1:7" x14ac:dyDescent="0.35">
      <c r="A19015" s="1">
        <v>46058</v>
      </c>
      <c r="B19015">
        <v>69773021</v>
      </c>
      <c r="C19015" s="2" t="s">
        <v>37</v>
      </c>
      <c r="D19015">
        <v>0</v>
      </c>
      <c r="E19015">
        <v>1</v>
      </c>
      <c r="F19015">
        <v>1000</v>
      </c>
      <c r="G19015" s="2" t="s">
        <v>43</v>
      </c>
    </row>
    <row r="19016" spans="1:7" x14ac:dyDescent="0.35">
      <c r="A19016" s="1">
        <v>46058</v>
      </c>
      <c r="B19016">
        <v>80453523</v>
      </c>
      <c r="C19016" s="2" t="s">
        <v>37</v>
      </c>
      <c r="D19016">
        <v>50000</v>
      </c>
      <c r="E19016">
        <v>1</v>
      </c>
      <c r="F19016">
        <v>1550</v>
      </c>
      <c r="G19016" s="2" t="s">
        <v>43</v>
      </c>
    </row>
    <row r="19017" spans="1:7" x14ac:dyDescent="0.35">
      <c r="A19017" s="1">
        <v>46058</v>
      </c>
      <c r="B19017">
        <v>66241545</v>
      </c>
      <c r="C19017" s="2" t="s">
        <v>37</v>
      </c>
      <c r="D19017">
        <v>500000</v>
      </c>
      <c r="E19017">
        <v>1</v>
      </c>
      <c r="F19017">
        <v>1000</v>
      </c>
      <c r="G19017" s="2" t="s">
        <v>43</v>
      </c>
    </row>
    <row r="19018" spans="1:7" x14ac:dyDescent="0.35">
      <c r="A19018" s="1">
        <v>46058</v>
      </c>
      <c r="B19018">
        <v>61611348</v>
      </c>
      <c r="C19018" s="2" t="s">
        <v>33</v>
      </c>
      <c r="D19018">
        <v>2000000</v>
      </c>
      <c r="E19018">
        <v>1</v>
      </c>
      <c r="F19018">
        <v>1550</v>
      </c>
      <c r="G19018" s="2" t="s">
        <v>43</v>
      </c>
    </row>
    <row r="19019" spans="1:7" x14ac:dyDescent="0.35">
      <c r="A19019" s="1">
        <v>46058</v>
      </c>
      <c r="B19019">
        <v>89840788</v>
      </c>
      <c r="C19019" s="2" t="s">
        <v>35</v>
      </c>
      <c r="D19019">
        <v>2000000</v>
      </c>
      <c r="E19019">
        <v>1</v>
      </c>
      <c r="F19019">
        <v>600</v>
      </c>
      <c r="G19019" s="2" t="s">
        <v>43</v>
      </c>
    </row>
    <row r="19020" spans="1:7" x14ac:dyDescent="0.35">
      <c r="A19020" s="1">
        <v>46058</v>
      </c>
      <c r="B19020">
        <v>61107425</v>
      </c>
      <c r="C19020" s="2" t="s">
        <v>38</v>
      </c>
      <c r="D19020">
        <v>750000</v>
      </c>
      <c r="E19020">
        <v>1</v>
      </c>
      <c r="F19020">
        <v>250</v>
      </c>
      <c r="G19020" s="2" t="s">
        <v>43</v>
      </c>
    </row>
    <row r="19021" spans="1:7" x14ac:dyDescent="0.35">
      <c r="A19021" s="1">
        <v>46058</v>
      </c>
      <c r="B19021">
        <v>67124434</v>
      </c>
      <c r="C19021" s="2" t="s">
        <v>38</v>
      </c>
      <c r="D19021">
        <v>0</v>
      </c>
      <c r="E19021">
        <v>1</v>
      </c>
      <c r="F19021">
        <v>600</v>
      </c>
      <c r="G19021" s="2" t="s">
        <v>43</v>
      </c>
    </row>
    <row r="19022" spans="1:7" x14ac:dyDescent="0.35">
      <c r="A19022" s="1">
        <v>46058</v>
      </c>
      <c r="B19022">
        <v>87475948</v>
      </c>
      <c r="C19022" s="2" t="s">
        <v>33</v>
      </c>
      <c r="D19022">
        <v>50000</v>
      </c>
      <c r="E19022">
        <v>1</v>
      </c>
      <c r="F19022">
        <v>600</v>
      </c>
      <c r="G19022" s="2" t="s">
        <v>43</v>
      </c>
    </row>
    <row r="19023" spans="1:7" x14ac:dyDescent="0.35">
      <c r="A19023" s="1">
        <v>46058</v>
      </c>
      <c r="B19023">
        <v>93772562</v>
      </c>
      <c r="C19023" s="2" t="s">
        <v>39</v>
      </c>
      <c r="D19023">
        <v>50000</v>
      </c>
      <c r="E19023">
        <v>1</v>
      </c>
      <c r="F19023">
        <v>250</v>
      </c>
      <c r="G19023" s="2" t="s">
        <v>43</v>
      </c>
    </row>
    <row r="19024" spans="1:7" x14ac:dyDescent="0.35">
      <c r="A19024" s="1">
        <v>46058</v>
      </c>
      <c r="B19024">
        <v>98898979</v>
      </c>
      <c r="C19024" s="2" t="s">
        <v>38</v>
      </c>
      <c r="D19024">
        <v>750000</v>
      </c>
      <c r="E19024">
        <v>1</v>
      </c>
      <c r="F19024">
        <v>1550</v>
      </c>
      <c r="G19024" s="2" t="s">
        <v>43</v>
      </c>
    </row>
    <row r="19025" spans="1:7" x14ac:dyDescent="0.35">
      <c r="A19025" s="1">
        <v>46058</v>
      </c>
      <c r="B19025">
        <v>97837650</v>
      </c>
      <c r="C19025" s="2" t="s">
        <v>40</v>
      </c>
      <c r="D19025">
        <v>50000</v>
      </c>
      <c r="E19025">
        <v>1</v>
      </c>
      <c r="F19025">
        <v>250</v>
      </c>
      <c r="G19025" s="2" t="s">
        <v>43</v>
      </c>
    </row>
    <row r="19026" spans="1:7" x14ac:dyDescent="0.35">
      <c r="A19026" s="1">
        <v>46058</v>
      </c>
      <c r="B19026">
        <v>93733476</v>
      </c>
      <c r="C19026" s="2" t="s">
        <v>39</v>
      </c>
      <c r="D19026">
        <v>0</v>
      </c>
      <c r="E19026">
        <v>1</v>
      </c>
      <c r="F19026">
        <v>1000</v>
      </c>
      <c r="G19026" s="2" t="s">
        <v>43</v>
      </c>
    </row>
    <row r="19027" spans="1:7" x14ac:dyDescent="0.35">
      <c r="A19027" s="1">
        <v>46058</v>
      </c>
      <c r="B19027">
        <v>98970703</v>
      </c>
      <c r="C19027" s="2" t="s">
        <v>35</v>
      </c>
      <c r="D19027">
        <v>500000</v>
      </c>
      <c r="E19027">
        <v>1</v>
      </c>
      <c r="F19027">
        <v>1000</v>
      </c>
      <c r="G19027" s="2" t="s">
        <v>43</v>
      </c>
    </row>
    <row r="19028" spans="1:7" x14ac:dyDescent="0.35">
      <c r="A19028" s="1">
        <v>46058</v>
      </c>
      <c r="B19028">
        <v>87357248</v>
      </c>
      <c r="C19028" s="2" t="s">
        <v>36</v>
      </c>
      <c r="D19028">
        <v>0</v>
      </c>
      <c r="E19028">
        <v>1</v>
      </c>
      <c r="F19028">
        <v>250</v>
      </c>
      <c r="G19028" s="2" t="s">
        <v>43</v>
      </c>
    </row>
    <row r="19029" spans="1:7" x14ac:dyDescent="0.35">
      <c r="A19029" s="1">
        <v>46058</v>
      </c>
      <c r="B19029">
        <v>72358762</v>
      </c>
      <c r="C19029" s="2" t="s">
        <v>35</v>
      </c>
      <c r="D19029">
        <v>250000</v>
      </c>
      <c r="E19029">
        <v>1</v>
      </c>
      <c r="F19029">
        <v>600</v>
      </c>
      <c r="G19029" s="2" t="s">
        <v>43</v>
      </c>
    </row>
    <row r="19030" spans="1:7" x14ac:dyDescent="0.35">
      <c r="A19030" s="1">
        <v>46059</v>
      </c>
      <c r="B19030">
        <v>80374741</v>
      </c>
      <c r="C19030" s="2" t="s">
        <v>40</v>
      </c>
      <c r="D19030">
        <v>1000000</v>
      </c>
      <c r="E19030">
        <v>1</v>
      </c>
      <c r="F19030">
        <v>1000</v>
      </c>
      <c r="G19030" s="2" t="s">
        <v>43</v>
      </c>
    </row>
    <row r="19031" spans="1:7" x14ac:dyDescent="0.35">
      <c r="A19031" s="1">
        <v>46059</v>
      </c>
      <c r="B19031">
        <v>69738802</v>
      </c>
      <c r="C19031" s="2" t="s">
        <v>38</v>
      </c>
      <c r="D19031">
        <v>5000000</v>
      </c>
      <c r="E19031">
        <v>1</v>
      </c>
      <c r="F19031">
        <v>1550</v>
      </c>
      <c r="G19031" s="2" t="s">
        <v>43</v>
      </c>
    </row>
    <row r="19032" spans="1:7" x14ac:dyDescent="0.35">
      <c r="A19032" s="1">
        <v>46059</v>
      </c>
      <c r="B19032">
        <v>96209746</v>
      </c>
      <c r="C19032" s="2" t="s">
        <v>35</v>
      </c>
      <c r="D19032">
        <v>1000000</v>
      </c>
      <c r="E19032">
        <v>1</v>
      </c>
      <c r="F19032">
        <v>1000</v>
      </c>
      <c r="G19032" s="2" t="s">
        <v>43</v>
      </c>
    </row>
    <row r="19033" spans="1:7" x14ac:dyDescent="0.35">
      <c r="A19033" s="1">
        <v>46059</v>
      </c>
      <c r="B19033">
        <v>89263726</v>
      </c>
      <c r="C19033" s="2" t="s">
        <v>36</v>
      </c>
      <c r="D19033">
        <v>200000</v>
      </c>
      <c r="E19033">
        <v>1</v>
      </c>
      <c r="F19033">
        <v>1000</v>
      </c>
      <c r="G19033" s="2" t="s">
        <v>43</v>
      </c>
    </row>
    <row r="19034" spans="1:7" x14ac:dyDescent="0.35">
      <c r="A19034" s="1">
        <v>46059</v>
      </c>
      <c r="B19034">
        <v>66191337</v>
      </c>
      <c r="C19034" s="2" t="s">
        <v>37</v>
      </c>
      <c r="D19034">
        <v>200000</v>
      </c>
      <c r="E19034">
        <v>1</v>
      </c>
      <c r="F19034">
        <v>250</v>
      </c>
      <c r="G19034" s="2" t="s">
        <v>43</v>
      </c>
    </row>
    <row r="19035" spans="1:7" x14ac:dyDescent="0.35">
      <c r="A19035" s="1">
        <v>46059</v>
      </c>
      <c r="B19035">
        <v>73470017</v>
      </c>
      <c r="C19035" s="2" t="s">
        <v>37</v>
      </c>
      <c r="D19035">
        <v>50000</v>
      </c>
      <c r="E19035">
        <v>1</v>
      </c>
      <c r="F19035">
        <v>250</v>
      </c>
      <c r="G19035" s="2" t="s">
        <v>43</v>
      </c>
    </row>
    <row r="19036" spans="1:7" x14ac:dyDescent="0.35">
      <c r="A19036" s="1">
        <v>46059</v>
      </c>
      <c r="B19036">
        <v>95037539</v>
      </c>
      <c r="C19036" s="2" t="s">
        <v>40</v>
      </c>
      <c r="D19036">
        <v>500000</v>
      </c>
      <c r="E19036">
        <v>1</v>
      </c>
      <c r="F19036">
        <v>250</v>
      </c>
      <c r="G19036" s="2" t="s">
        <v>43</v>
      </c>
    </row>
    <row r="19037" spans="1:7" x14ac:dyDescent="0.35">
      <c r="A19037" s="1">
        <v>46059</v>
      </c>
      <c r="B19037">
        <v>87025926</v>
      </c>
      <c r="C19037" s="2" t="s">
        <v>35</v>
      </c>
      <c r="D19037">
        <v>500000</v>
      </c>
      <c r="E19037">
        <v>1</v>
      </c>
      <c r="F19037">
        <v>1550</v>
      </c>
      <c r="G19037" s="2" t="s">
        <v>43</v>
      </c>
    </row>
    <row r="19038" spans="1:7" x14ac:dyDescent="0.35">
      <c r="A19038" s="1">
        <v>46059</v>
      </c>
      <c r="B19038">
        <v>60924804</v>
      </c>
      <c r="C19038" s="2" t="s">
        <v>39</v>
      </c>
      <c r="D19038">
        <v>50000</v>
      </c>
      <c r="E19038">
        <v>1</v>
      </c>
      <c r="F19038">
        <v>1000</v>
      </c>
      <c r="G19038" s="2" t="s">
        <v>43</v>
      </c>
    </row>
    <row r="19039" spans="1:7" x14ac:dyDescent="0.35">
      <c r="A19039" s="1">
        <v>46059</v>
      </c>
      <c r="B19039">
        <v>61849007</v>
      </c>
      <c r="C19039" s="2" t="s">
        <v>33</v>
      </c>
      <c r="D19039">
        <v>2000000</v>
      </c>
      <c r="E19039">
        <v>1</v>
      </c>
      <c r="F19039">
        <v>250</v>
      </c>
      <c r="G19039" s="2" t="s">
        <v>43</v>
      </c>
    </row>
    <row r="19040" spans="1:7" x14ac:dyDescent="0.35">
      <c r="A19040" s="1">
        <v>46059</v>
      </c>
      <c r="B19040">
        <v>86299291</v>
      </c>
      <c r="C19040" s="2" t="s">
        <v>41</v>
      </c>
      <c r="D19040">
        <v>100000</v>
      </c>
      <c r="E19040">
        <v>1</v>
      </c>
      <c r="F19040">
        <v>600</v>
      </c>
      <c r="G19040" s="2" t="s">
        <v>43</v>
      </c>
    </row>
    <row r="19041" spans="1:7" x14ac:dyDescent="0.35">
      <c r="A19041" s="1">
        <v>46059</v>
      </c>
      <c r="B19041">
        <v>84794349</v>
      </c>
      <c r="C19041" s="2" t="s">
        <v>37</v>
      </c>
      <c r="D19041">
        <v>0</v>
      </c>
      <c r="E19041">
        <v>1</v>
      </c>
      <c r="F19041">
        <v>600</v>
      </c>
      <c r="G19041" s="2" t="s">
        <v>43</v>
      </c>
    </row>
    <row r="19042" spans="1:7" x14ac:dyDescent="0.35">
      <c r="A19042" s="1">
        <v>46059</v>
      </c>
      <c r="B19042">
        <v>64246761</v>
      </c>
      <c r="C19042" s="2" t="s">
        <v>36</v>
      </c>
      <c r="D19042">
        <v>3500000</v>
      </c>
      <c r="E19042">
        <v>1</v>
      </c>
      <c r="F19042">
        <v>1000</v>
      </c>
      <c r="G19042" s="2" t="s">
        <v>43</v>
      </c>
    </row>
    <row r="19043" spans="1:7" x14ac:dyDescent="0.35">
      <c r="A19043" s="1">
        <v>46059</v>
      </c>
      <c r="B19043">
        <v>66409526</v>
      </c>
      <c r="C19043" s="2" t="s">
        <v>35</v>
      </c>
      <c r="D19043">
        <v>750000</v>
      </c>
      <c r="E19043">
        <v>1</v>
      </c>
      <c r="F19043">
        <v>1550</v>
      </c>
      <c r="G19043" s="2" t="s">
        <v>43</v>
      </c>
    </row>
    <row r="19044" spans="1:7" x14ac:dyDescent="0.35">
      <c r="A19044" s="1">
        <v>46059</v>
      </c>
      <c r="B19044">
        <v>98946429</v>
      </c>
      <c r="C19044" s="2" t="s">
        <v>36</v>
      </c>
      <c r="D19044">
        <v>100000</v>
      </c>
      <c r="E19044">
        <v>1</v>
      </c>
      <c r="F19044">
        <v>600</v>
      </c>
      <c r="G19044" s="2" t="s">
        <v>43</v>
      </c>
    </row>
    <row r="19045" spans="1:7" x14ac:dyDescent="0.35">
      <c r="A19045" s="1">
        <v>46059</v>
      </c>
      <c r="B19045">
        <v>87042050</v>
      </c>
      <c r="C19045" s="2" t="s">
        <v>40</v>
      </c>
      <c r="D19045">
        <v>250000</v>
      </c>
      <c r="E19045">
        <v>1</v>
      </c>
      <c r="F19045">
        <v>600</v>
      </c>
      <c r="G19045" s="2" t="s">
        <v>43</v>
      </c>
    </row>
    <row r="19046" spans="1:7" x14ac:dyDescent="0.35">
      <c r="A19046" s="1">
        <v>46059</v>
      </c>
      <c r="B19046">
        <v>86645321</v>
      </c>
      <c r="C19046" s="2" t="s">
        <v>33</v>
      </c>
      <c r="D19046">
        <v>1500000</v>
      </c>
      <c r="E19046">
        <v>1</v>
      </c>
      <c r="F19046">
        <v>1000</v>
      </c>
      <c r="G19046" s="2" t="s">
        <v>43</v>
      </c>
    </row>
    <row r="19047" spans="1:7" x14ac:dyDescent="0.35">
      <c r="A19047" s="1">
        <v>46059</v>
      </c>
      <c r="B19047">
        <v>60309970</v>
      </c>
      <c r="C19047" s="2" t="s">
        <v>41</v>
      </c>
      <c r="D19047">
        <v>0</v>
      </c>
      <c r="E19047">
        <v>1</v>
      </c>
      <c r="F19047">
        <v>1000</v>
      </c>
      <c r="G19047" s="2" t="s">
        <v>43</v>
      </c>
    </row>
    <row r="19048" spans="1:7" x14ac:dyDescent="0.35">
      <c r="A19048" s="1">
        <v>46059</v>
      </c>
      <c r="B19048">
        <v>62462371</v>
      </c>
      <c r="C19048" s="2" t="s">
        <v>33</v>
      </c>
      <c r="D19048">
        <v>100000</v>
      </c>
      <c r="E19048">
        <v>1</v>
      </c>
      <c r="F19048">
        <v>1550</v>
      </c>
      <c r="G19048" s="2" t="s">
        <v>43</v>
      </c>
    </row>
    <row r="19049" spans="1:7" x14ac:dyDescent="0.35">
      <c r="A19049" s="1">
        <v>46059</v>
      </c>
      <c r="B19049">
        <v>75139037</v>
      </c>
      <c r="C19049" s="2" t="s">
        <v>33</v>
      </c>
      <c r="D19049">
        <v>5000000</v>
      </c>
      <c r="E19049">
        <v>1</v>
      </c>
      <c r="F19049">
        <v>600</v>
      </c>
      <c r="G19049" s="2" t="s">
        <v>43</v>
      </c>
    </row>
    <row r="19050" spans="1:7" x14ac:dyDescent="0.35">
      <c r="A19050" s="1">
        <v>46059</v>
      </c>
      <c r="B19050">
        <v>82098666</v>
      </c>
      <c r="C19050" s="2" t="s">
        <v>36</v>
      </c>
      <c r="D19050">
        <v>1000000</v>
      </c>
      <c r="E19050">
        <v>1</v>
      </c>
      <c r="F19050">
        <v>600</v>
      </c>
      <c r="G19050" s="2" t="s">
        <v>43</v>
      </c>
    </row>
    <row r="19051" spans="1:7" x14ac:dyDescent="0.35">
      <c r="A19051" s="1">
        <v>46059</v>
      </c>
      <c r="B19051">
        <v>73995446</v>
      </c>
      <c r="C19051" s="2" t="s">
        <v>40</v>
      </c>
      <c r="D19051">
        <v>250000</v>
      </c>
      <c r="E19051">
        <v>1</v>
      </c>
      <c r="F19051">
        <v>1000</v>
      </c>
      <c r="G19051" s="2" t="s">
        <v>43</v>
      </c>
    </row>
    <row r="19052" spans="1:7" x14ac:dyDescent="0.35">
      <c r="A19052" s="1">
        <v>46059</v>
      </c>
      <c r="B19052">
        <v>78001271</v>
      </c>
      <c r="C19052" s="2" t="s">
        <v>39</v>
      </c>
      <c r="D19052">
        <v>0</v>
      </c>
      <c r="E19052">
        <v>1</v>
      </c>
      <c r="F19052">
        <v>600</v>
      </c>
      <c r="G19052" s="2" t="s">
        <v>43</v>
      </c>
    </row>
    <row r="19053" spans="1:7" x14ac:dyDescent="0.35">
      <c r="A19053" s="1">
        <v>46059</v>
      </c>
      <c r="B19053">
        <v>75468089</v>
      </c>
      <c r="C19053" s="2" t="s">
        <v>39</v>
      </c>
      <c r="D19053">
        <v>750000</v>
      </c>
      <c r="E19053">
        <v>1</v>
      </c>
      <c r="F19053">
        <v>1000</v>
      </c>
      <c r="G19053" s="2" t="s">
        <v>43</v>
      </c>
    </row>
    <row r="19054" spans="1:7" x14ac:dyDescent="0.35">
      <c r="A19054" s="1">
        <v>46059</v>
      </c>
      <c r="B19054">
        <v>78317811</v>
      </c>
      <c r="C19054" s="2" t="s">
        <v>40</v>
      </c>
      <c r="D19054">
        <v>0</v>
      </c>
      <c r="E19054">
        <v>1</v>
      </c>
      <c r="F19054">
        <v>250</v>
      </c>
      <c r="G19054" s="2" t="s">
        <v>43</v>
      </c>
    </row>
    <row r="19055" spans="1:7" x14ac:dyDescent="0.35">
      <c r="A19055" s="1">
        <v>46059</v>
      </c>
      <c r="B19055">
        <v>91253981</v>
      </c>
      <c r="C19055" s="2" t="s">
        <v>41</v>
      </c>
      <c r="D19055">
        <v>3500000</v>
      </c>
      <c r="E19055">
        <v>1</v>
      </c>
      <c r="F19055">
        <v>600</v>
      </c>
      <c r="G19055" s="2" t="s">
        <v>43</v>
      </c>
    </row>
    <row r="19056" spans="1:7" x14ac:dyDescent="0.35">
      <c r="A19056" s="1">
        <v>46059</v>
      </c>
      <c r="B19056">
        <v>79870300</v>
      </c>
      <c r="C19056" s="2" t="s">
        <v>41</v>
      </c>
      <c r="D19056">
        <v>0</v>
      </c>
      <c r="E19056">
        <v>1</v>
      </c>
      <c r="F19056">
        <v>250</v>
      </c>
      <c r="G19056" s="2" t="s">
        <v>43</v>
      </c>
    </row>
    <row r="19057" spans="1:7" x14ac:dyDescent="0.35">
      <c r="A19057" s="1">
        <v>46059</v>
      </c>
      <c r="B19057">
        <v>64405903</v>
      </c>
      <c r="C19057" s="2" t="s">
        <v>36</v>
      </c>
      <c r="D19057">
        <v>0</v>
      </c>
      <c r="E19057">
        <v>1</v>
      </c>
      <c r="F19057">
        <v>1550</v>
      </c>
      <c r="G19057" s="2" t="s">
        <v>43</v>
      </c>
    </row>
    <row r="19058" spans="1:7" x14ac:dyDescent="0.35">
      <c r="A19058" s="1">
        <v>46059</v>
      </c>
      <c r="B19058">
        <v>68831620</v>
      </c>
      <c r="C19058" s="2" t="s">
        <v>36</v>
      </c>
      <c r="D19058">
        <v>250000</v>
      </c>
      <c r="E19058">
        <v>1</v>
      </c>
      <c r="F19058">
        <v>1000</v>
      </c>
      <c r="G19058" s="2" t="s">
        <v>43</v>
      </c>
    </row>
    <row r="19059" spans="1:7" x14ac:dyDescent="0.35">
      <c r="A19059" s="1">
        <v>46059</v>
      </c>
      <c r="B19059">
        <v>67292003</v>
      </c>
      <c r="C19059" s="2" t="s">
        <v>37</v>
      </c>
      <c r="D19059">
        <v>5000000</v>
      </c>
      <c r="E19059">
        <v>1</v>
      </c>
      <c r="F19059">
        <v>1550</v>
      </c>
      <c r="G19059" s="2" t="s">
        <v>43</v>
      </c>
    </row>
    <row r="19060" spans="1:7" x14ac:dyDescent="0.35">
      <c r="A19060" s="1">
        <v>46059</v>
      </c>
      <c r="B19060">
        <v>67178391</v>
      </c>
      <c r="C19060" s="2" t="s">
        <v>39</v>
      </c>
      <c r="D19060">
        <v>750000</v>
      </c>
      <c r="E19060">
        <v>1</v>
      </c>
      <c r="F19060">
        <v>250</v>
      </c>
      <c r="G19060" s="2" t="s">
        <v>43</v>
      </c>
    </row>
    <row r="19061" spans="1:7" x14ac:dyDescent="0.35">
      <c r="A19061" s="1">
        <v>46059</v>
      </c>
      <c r="B19061">
        <v>98548640</v>
      </c>
      <c r="C19061" s="2" t="s">
        <v>35</v>
      </c>
      <c r="D19061">
        <v>2000000</v>
      </c>
      <c r="E19061">
        <v>1</v>
      </c>
      <c r="F19061">
        <v>600</v>
      </c>
      <c r="G19061" s="2" t="s">
        <v>43</v>
      </c>
    </row>
    <row r="19062" spans="1:7" x14ac:dyDescent="0.35">
      <c r="A19062" s="1">
        <v>46059</v>
      </c>
      <c r="B19062">
        <v>62806907</v>
      </c>
      <c r="C19062" s="2" t="s">
        <v>37</v>
      </c>
      <c r="D19062">
        <v>1500000</v>
      </c>
      <c r="E19062">
        <v>1</v>
      </c>
      <c r="F19062">
        <v>600</v>
      </c>
      <c r="G19062" s="2" t="s">
        <v>43</v>
      </c>
    </row>
    <row r="19063" spans="1:7" x14ac:dyDescent="0.35">
      <c r="A19063" s="1">
        <v>46059</v>
      </c>
      <c r="B19063">
        <v>80138319</v>
      </c>
      <c r="C19063" s="2" t="s">
        <v>33</v>
      </c>
      <c r="D19063">
        <v>250000</v>
      </c>
      <c r="E19063">
        <v>1</v>
      </c>
      <c r="F19063">
        <v>600</v>
      </c>
      <c r="G19063" s="2" t="s">
        <v>43</v>
      </c>
    </row>
    <row r="19064" spans="1:7" x14ac:dyDescent="0.35">
      <c r="A19064" s="1">
        <v>46059</v>
      </c>
      <c r="B19064">
        <v>85133067</v>
      </c>
      <c r="C19064" s="2" t="s">
        <v>39</v>
      </c>
      <c r="D19064">
        <v>0</v>
      </c>
      <c r="E19064">
        <v>1</v>
      </c>
      <c r="F19064">
        <v>600</v>
      </c>
      <c r="G19064" s="2" t="s">
        <v>43</v>
      </c>
    </row>
    <row r="19065" spans="1:7" x14ac:dyDescent="0.35">
      <c r="A19065" s="1">
        <v>46059</v>
      </c>
      <c r="B19065">
        <v>93787703</v>
      </c>
      <c r="C19065" s="2" t="s">
        <v>40</v>
      </c>
      <c r="D19065">
        <v>2000000</v>
      </c>
      <c r="E19065">
        <v>1</v>
      </c>
      <c r="F19065">
        <v>600</v>
      </c>
      <c r="G19065" s="2" t="s">
        <v>43</v>
      </c>
    </row>
    <row r="19066" spans="1:7" x14ac:dyDescent="0.35">
      <c r="A19066" s="1">
        <v>46059</v>
      </c>
      <c r="B19066">
        <v>94177190</v>
      </c>
      <c r="C19066" s="2" t="s">
        <v>35</v>
      </c>
      <c r="D19066">
        <v>0</v>
      </c>
      <c r="E19066">
        <v>1</v>
      </c>
      <c r="F19066">
        <v>1000</v>
      </c>
      <c r="G19066" s="2" t="s">
        <v>43</v>
      </c>
    </row>
    <row r="19067" spans="1:7" x14ac:dyDescent="0.35">
      <c r="A19067" s="1">
        <v>46059</v>
      </c>
      <c r="B19067">
        <v>62095381</v>
      </c>
      <c r="C19067" s="2" t="s">
        <v>40</v>
      </c>
      <c r="D19067">
        <v>0</v>
      </c>
      <c r="E19067">
        <v>1</v>
      </c>
      <c r="F19067">
        <v>250</v>
      </c>
      <c r="G19067" s="2" t="s">
        <v>43</v>
      </c>
    </row>
    <row r="19068" spans="1:7" x14ac:dyDescent="0.35">
      <c r="A19068" s="1">
        <v>46059</v>
      </c>
      <c r="B19068">
        <v>83869556</v>
      </c>
      <c r="C19068" s="2" t="s">
        <v>35</v>
      </c>
      <c r="D19068">
        <v>0</v>
      </c>
      <c r="E19068">
        <v>1</v>
      </c>
      <c r="F19068">
        <v>1550</v>
      </c>
      <c r="G19068" s="2" t="s">
        <v>43</v>
      </c>
    </row>
    <row r="19069" spans="1:7" x14ac:dyDescent="0.35">
      <c r="A19069" s="1">
        <v>46059</v>
      </c>
      <c r="B19069">
        <v>63395572</v>
      </c>
      <c r="C19069" s="2" t="s">
        <v>41</v>
      </c>
      <c r="D19069">
        <v>750000</v>
      </c>
      <c r="E19069">
        <v>1</v>
      </c>
      <c r="F19069">
        <v>250</v>
      </c>
      <c r="G19069" s="2" t="s">
        <v>43</v>
      </c>
    </row>
    <row r="19070" spans="1:7" x14ac:dyDescent="0.35">
      <c r="A19070" s="1">
        <v>46059</v>
      </c>
      <c r="B19070">
        <v>61958202</v>
      </c>
      <c r="C19070" s="2" t="s">
        <v>38</v>
      </c>
      <c r="D19070">
        <v>750000</v>
      </c>
      <c r="E19070">
        <v>1</v>
      </c>
      <c r="F19070">
        <v>1000</v>
      </c>
      <c r="G19070" s="2" t="s">
        <v>43</v>
      </c>
    </row>
    <row r="19071" spans="1:7" x14ac:dyDescent="0.35">
      <c r="A19071" s="1">
        <v>46059</v>
      </c>
      <c r="B19071">
        <v>92686693</v>
      </c>
      <c r="C19071" s="2" t="s">
        <v>37</v>
      </c>
      <c r="D19071">
        <v>750000</v>
      </c>
      <c r="E19071">
        <v>1</v>
      </c>
      <c r="F19071">
        <v>1000</v>
      </c>
      <c r="G19071" s="2" t="s">
        <v>43</v>
      </c>
    </row>
    <row r="19072" spans="1:7" x14ac:dyDescent="0.35">
      <c r="A19072" s="1">
        <v>46059</v>
      </c>
      <c r="B19072">
        <v>68225843</v>
      </c>
      <c r="C19072" s="2" t="s">
        <v>33</v>
      </c>
      <c r="D19072">
        <v>500000</v>
      </c>
      <c r="E19072">
        <v>1</v>
      </c>
      <c r="F19072">
        <v>600</v>
      </c>
      <c r="G19072" s="2" t="s">
        <v>43</v>
      </c>
    </row>
    <row r="19073" spans="1:7" x14ac:dyDescent="0.35">
      <c r="A19073" s="1">
        <v>46059</v>
      </c>
      <c r="B19073">
        <v>70522508</v>
      </c>
      <c r="C19073" s="2" t="s">
        <v>36</v>
      </c>
      <c r="D19073">
        <v>250000</v>
      </c>
      <c r="E19073">
        <v>1</v>
      </c>
      <c r="F19073">
        <v>250</v>
      </c>
      <c r="G19073" s="2" t="s">
        <v>43</v>
      </c>
    </row>
    <row r="19074" spans="1:7" x14ac:dyDescent="0.35">
      <c r="A19074" s="1">
        <v>46059</v>
      </c>
      <c r="B19074">
        <v>99730555</v>
      </c>
      <c r="C19074" s="2" t="s">
        <v>39</v>
      </c>
      <c r="D19074">
        <v>3500000</v>
      </c>
      <c r="E19074">
        <v>1</v>
      </c>
      <c r="F19074">
        <v>600</v>
      </c>
      <c r="G19074" s="2" t="s">
        <v>43</v>
      </c>
    </row>
    <row r="19075" spans="1:7" x14ac:dyDescent="0.35">
      <c r="A19075" s="1">
        <v>46059</v>
      </c>
      <c r="B19075">
        <v>76426106</v>
      </c>
      <c r="C19075" s="2" t="s">
        <v>33</v>
      </c>
      <c r="D19075">
        <v>50000</v>
      </c>
      <c r="E19075">
        <v>1</v>
      </c>
      <c r="F19075">
        <v>250</v>
      </c>
      <c r="G19075" s="2" t="s">
        <v>43</v>
      </c>
    </row>
    <row r="19076" spans="1:7" x14ac:dyDescent="0.35">
      <c r="A19076" s="1">
        <v>46059</v>
      </c>
      <c r="B19076">
        <v>87851360</v>
      </c>
      <c r="C19076" s="2" t="s">
        <v>38</v>
      </c>
      <c r="D19076">
        <v>1000000</v>
      </c>
      <c r="E19076">
        <v>1</v>
      </c>
      <c r="F19076">
        <v>250</v>
      </c>
      <c r="G19076" s="2" t="s">
        <v>43</v>
      </c>
    </row>
    <row r="19077" spans="1:7" x14ac:dyDescent="0.35">
      <c r="A19077" s="1">
        <v>46059</v>
      </c>
      <c r="B19077">
        <v>72993145</v>
      </c>
      <c r="C19077" s="2" t="s">
        <v>41</v>
      </c>
      <c r="D19077">
        <v>0</v>
      </c>
      <c r="E19077">
        <v>1</v>
      </c>
      <c r="F19077">
        <v>250</v>
      </c>
      <c r="G19077" s="2" t="s">
        <v>43</v>
      </c>
    </row>
    <row r="19078" spans="1:7" x14ac:dyDescent="0.35">
      <c r="A19078" s="1">
        <v>46059</v>
      </c>
      <c r="B19078">
        <v>76641384</v>
      </c>
      <c r="C19078" s="2" t="s">
        <v>40</v>
      </c>
      <c r="D19078">
        <v>1500000</v>
      </c>
      <c r="E19078">
        <v>1</v>
      </c>
      <c r="F19078">
        <v>600</v>
      </c>
      <c r="G19078" s="2" t="s">
        <v>43</v>
      </c>
    </row>
    <row r="19079" spans="1:7" x14ac:dyDescent="0.35">
      <c r="A19079" s="1">
        <v>46059</v>
      </c>
      <c r="B19079">
        <v>96136439</v>
      </c>
      <c r="C19079" s="2" t="s">
        <v>41</v>
      </c>
      <c r="D19079">
        <v>3500000</v>
      </c>
      <c r="E19079">
        <v>1</v>
      </c>
      <c r="F19079">
        <v>250</v>
      </c>
      <c r="G19079" s="2" t="s">
        <v>43</v>
      </c>
    </row>
    <row r="19080" spans="1:7" x14ac:dyDescent="0.35">
      <c r="A19080" s="1">
        <v>46059</v>
      </c>
      <c r="B19080">
        <v>98431147</v>
      </c>
      <c r="C19080" s="2" t="s">
        <v>41</v>
      </c>
      <c r="D19080">
        <v>3500000</v>
      </c>
      <c r="E19080">
        <v>1</v>
      </c>
      <c r="F19080">
        <v>1550</v>
      </c>
      <c r="G19080" s="2" t="s">
        <v>43</v>
      </c>
    </row>
    <row r="19081" spans="1:7" x14ac:dyDescent="0.35">
      <c r="A19081" s="1">
        <v>46059</v>
      </c>
      <c r="B19081">
        <v>94722511</v>
      </c>
      <c r="C19081" s="2" t="s">
        <v>41</v>
      </c>
      <c r="D19081">
        <v>100000</v>
      </c>
      <c r="E19081">
        <v>1</v>
      </c>
      <c r="F19081">
        <v>1000</v>
      </c>
      <c r="G19081" s="2" t="s">
        <v>43</v>
      </c>
    </row>
    <row r="19082" spans="1:7" x14ac:dyDescent="0.35">
      <c r="A19082" s="1">
        <v>46059</v>
      </c>
      <c r="B19082">
        <v>78593309</v>
      </c>
      <c r="C19082" s="2" t="s">
        <v>37</v>
      </c>
      <c r="D19082">
        <v>750000</v>
      </c>
      <c r="E19082">
        <v>1</v>
      </c>
      <c r="F19082">
        <v>1550</v>
      </c>
      <c r="G19082" s="2" t="s">
        <v>43</v>
      </c>
    </row>
    <row r="19083" spans="1:7" x14ac:dyDescent="0.35">
      <c r="A19083" s="1">
        <v>46059</v>
      </c>
      <c r="B19083">
        <v>63676854</v>
      </c>
      <c r="C19083" s="2" t="s">
        <v>40</v>
      </c>
      <c r="D19083">
        <v>3500000</v>
      </c>
      <c r="E19083">
        <v>1</v>
      </c>
      <c r="F19083">
        <v>600</v>
      </c>
      <c r="G19083" s="2" t="s">
        <v>43</v>
      </c>
    </row>
    <row r="19084" spans="1:7" x14ac:dyDescent="0.35">
      <c r="A19084" s="1">
        <v>46059</v>
      </c>
      <c r="B19084">
        <v>72966740</v>
      </c>
      <c r="C19084" s="2" t="s">
        <v>38</v>
      </c>
      <c r="D19084">
        <v>500000</v>
      </c>
      <c r="E19084">
        <v>1</v>
      </c>
      <c r="F19084">
        <v>600</v>
      </c>
      <c r="G19084" s="2" t="s">
        <v>43</v>
      </c>
    </row>
    <row r="19085" spans="1:7" x14ac:dyDescent="0.35">
      <c r="A19085" s="1">
        <v>46059</v>
      </c>
      <c r="B19085">
        <v>81107015</v>
      </c>
      <c r="C19085" s="2" t="s">
        <v>41</v>
      </c>
      <c r="D19085">
        <v>750000</v>
      </c>
      <c r="E19085">
        <v>1</v>
      </c>
      <c r="F19085">
        <v>1550</v>
      </c>
      <c r="G19085" s="2" t="s">
        <v>43</v>
      </c>
    </row>
    <row r="19086" spans="1:7" x14ac:dyDescent="0.35">
      <c r="A19086" s="1">
        <v>46059</v>
      </c>
      <c r="B19086">
        <v>63080116</v>
      </c>
      <c r="C19086" s="2" t="s">
        <v>39</v>
      </c>
      <c r="D19086">
        <v>500000</v>
      </c>
      <c r="E19086">
        <v>1</v>
      </c>
      <c r="F19086">
        <v>250</v>
      </c>
      <c r="G19086" s="2" t="s">
        <v>43</v>
      </c>
    </row>
    <row r="19087" spans="1:7" x14ac:dyDescent="0.35">
      <c r="A19087" s="1">
        <v>46059</v>
      </c>
      <c r="B19087">
        <v>77397267</v>
      </c>
      <c r="C19087" s="2" t="s">
        <v>41</v>
      </c>
      <c r="D19087">
        <v>100000</v>
      </c>
      <c r="E19087">
        <v>1</v>
      </c>
      <c r="F19087">
        <v>1550</v>
      </c>
      <c r="G19087" s="2" t="s">
        <v>43</v>
      </c>
    </row>
    <row r="19088" spans="1:7" x14ac:dyDescent="0.35">
      <c r="A19088" s="1">
        <v>46059</v>
      </c>
      <c r="B19088">
        <v>82481220</v>
      </c>
      <c r="C19088" s="2" t="s">
        <v>35</v>
      </c>
      <c r="D19088">
        <v>5000000</v>
      </c>
      <c r="E19088">
        <v>1</v>
      </c>
      <c r="F19088">
        <v>250</v>
      </c>
      <c r="G19088" s="2" t="s">
        <v>43</v>
      </c>
    </row>
    <row r="19089" spans="1:7" x14ac:dyDescent="0.35">
      <c r="A19089" s="1">
        <v>46059</v>
      </c>
      <c r="B19089">
        <v>91012401</v>
      </c>
      <c r="C19089" s="2" t="s">
        <v>38</v>
      </c>
      <c r="D19089">
        <v>250000</v>
      </c>
      <c r="E19089">
        <v>1</v>
      </c>
      <c r="F19089">
        <v>1000</v>
      </c>
      <c r="G19089" s="2" t="s">
        <v>43</v>
      </c>
    </row>
    <row r="19090" spans="1:7" x14ac:dyDescent="0.35">
      <c r="A19090" s="1">
        <v>46059</v>
      </c>
      <c r="B19090">
        <v>73855495</v>
      </c>
      <c r="C19090" s="2" t="s">
        <v>38</v>
      </c>
      <c r="D19090">
        <v>0</v>
      </c>
      <c r="E19090">
        <v>1</v>
      </c>
      <c r="F19090">
        <v>250</v>
      </c>
      <c r="G19090" s="2" t="s">
        <v>43</v>
      </c>
    </row>
    <row r="19091" spans="1:7" x14ac:dyDescent="0.35">
      <c r="A19091" s="1">
        <v>46059</v>
      </c>
      <c r="B19091">
        <v>88969557</v>
      </c>
      <c r="C19091" s="2" t="s">
        <v>37</v>
      </c>
      <c r="D19091">
        <v>500000</v>
      </c>
      <c r="E19091">
        <v>1</v>
      </c>
      <c r="F19091">
        <v>600</v>
      </c>
      <c r="G19091" s="2" t="s">
        <v>43</v>
      </c>
    </row>
    <row r="19092" spans="1:7" x14ac:dyDescent="0.35">
      <c r="A19092" s="1">
        <v>46059</v>
      </c>
      <c r="B19092">
        <v>73235526</v>
      </c>
      <c r="C19092" s="2" t="s">
        <v>37</v>
      </c>
      <c r="D19092">
        <v>50000</v>
      </c>
      <c r="E19092">
        <v>1</v>
      </c>
      <c r="F19092">
        <v>1000</v>
      </c>
      <c r="G19092" s="2" t="s">
        <v>43</v>
      </c>
    </row>
    <row r="19093" spans="1:7" x14ac:dyDescent="0.35">
      <c r="A19093" s="1">
        <v>46059</v>
      </c>
      <c r="B19093">
        <v>69825153</v>
      </c>
      <c r="C19093" s="2" t="s">
        <v>38</v>
      </c>
      <c r="D19093">
        <v>50000</v>
      </c>
      <c r="E19093">
        <v>1</v>
      </c>
      <c r="F19093">
        <v>1550</v>
      </c>
      <c r="G19093" s="2" t="s">
        <v>43</v>
      </c>
    </row>
    <row r="19094" spans="1:7" x14ac:dyDescent="0.35">
      <c r="A19094" s="1">
        <v>46059</v>
      </c>
      <c r="B19094">
        <v>91281262</v>
      </c>
      <c r="C19094" s="2" t="s">
        <v>35</v>
      </c>
      <c r="D19094">
        <v>3500000</v>
      </c>
      <c r="E19094">
        <v>1</v>
      </c>
      <c r="F19094">
        <v>600</v>
      </c>
      <c r="G19094" s="2" t="s">
        <v>43</v>
      </c>
    </row>
    <row r="19095" spans="1:7" x14ac:dyDescent="0.35">
      <c r="A19095" s="1">
        <v>46059</v>
      </c>
      <c r="B19095">
        <v>75071723</v>
      </c>
      <c r="C19095" s="2" t="s">
        <v>38</v>
      </c>
      <c r="D19095">
        <v>5000000</v>
      </c>
      <c r="E19095">
        <v>1</v>
      </c>
      <c r="F19095">
        <v>600</v>
      </c>
      <c r="G19095" s="2" t="s">
        <v>43</v>
      </c>
    </row>
    <row r="19096" spans="1:7" x14ac:dyDescent="0.35">
      <c r="A19096" s="1">
        <v>46059</v>
      </c>
      <c r="B19096">
        <v>80178798</v>
      </c>
      <c r="C19096" s="2" t="s">
        <v>39</v>
      </c>
      <c r="D19096">
        <v>1500000</v>
      </c>
      <c r="E19096">
        <v>1</v>
      </c>
      <c r="F19096">
        <v>1000</v>
      </c>
      <c r="G19096" s="2" t="s">
        <v>43</v>
      </c>
    </row>
    <row r="19097" spans="1:7" x14ac:dyDescent="0.35">
      <c r="A19097" s="1">
        <v>46059</v>
      </c>
      <c r="B19097">
        <v>90159236</v>
      </c>
      <c r="C19097" s="2" t="s">
        <v>38</v>
      </c>
      <c r="D19097">
        <v>750000</v>
      </c>
      <c r="E19097">
        <v>1</v>
      </c>
      <c r="F19097">
        <v>1550</v>
      </c>
      <c r="G19097" s="2" t="s">
        <v>43</v>
      </c>
    </row>
    <row r="19098" spans="1:7" x14ac:dyDescent="0.35">
      <c r="A19098" s="1">
        <v>46059</v>
      </c>
      <c r="B19098">
        <v>79325711</v>
      </c>
      <c r="C19098" s="2" t="s">
        <v>38</v>
      </c>
      <c r="D19098">
        <v>100000</v>
      </c>
      <c r="E19098">
        <v>1</v>
      </c>
      <c r="F19098">
        <v>250</v>
      </c>
      <c r="G19098" s="2" t="s">
        <v>43</v>
      </c>
    </row>
    <row r="19099" spans="1:7" x14ac:dyDescent="0.35">
      <c r="A19099" s="1">
        <v>46059</v>
      </c>
      <c r="B19099">
        <v>88219117</v>
      </c>
      <c r="C19099" s="2" t="s">
        <v>41</v>
      </c>
      <c r="D19099">
        <v>1500000</v>
      </c>
      <c r="E19099">
        <v>1</v>
      </c>
      <c r="F19099">
        <v>1550</v>
      </c>
      <c r="G19099" s="2" t="s">
        <v>43</v>
      </c>
    </row>
    <row r="19100" spans="1:7" x14ac:dyDescent="0.35">
      <c r="A19100" s="1">
        <v>46059</v>
      </c>
      <c r="B19100">
        <v>72103609</v>
      </c>
      <c r="C19100" s="2" t="s">
        <v>40</v>
      </c>
      <c r="D19100">
        <v>250000</v>
      </c>
      <c r="E19100">
        <v>1</v>
      </c>
      <c r="F19100">
        <v>1000</v>
      </c>
      <c r="G19100" s="2" t="s">
        <v>43</v>
      </c>
    </row>
    <row r="19101" spans="1:7" x14ac:dyDescent="0.35">
      <c r="A19101" s="1">
        <v>46059</v>
      </c>
      <c r="B19101">
        <v>85519170</v>
      </c>
      <c r="C19101" s="2" t="s">
        <v>39</v>
      </c>
      <c r="D19101">
        <v>3500000</v>
      </c>
      <c r="E19101">
        <v>1</v>
      </c>
      <c r="F19101">
        <v>1000</v>
      </c>
      <c r="G19101" s="2" t="s">
        <v>43</v>
      </c>
    </row>
    <row r="19102" spans="1:7" x14ac:dyDescent="0.35">
      <c r="A19102" s="1">
        <v>46059</v>
      </c>
      <c r="B19102">
        <v>89274522</v>
      </c>
      <c r="C19102" s="2" t="s">
        <v>37</v>
      </c>
      <c r="D19102">
        <v>250000</v>
      </c>
      <c r="E19102">
        <v>1</v>
      </c>
      <c r="F19102">
        <v>1550</v>
      </c>
      <c r="G19102" s="2" t="s">
        <v>43</v>
      </c>
    </row>
    <row r="19103" spans="1:7" x14ac:dyDescent="0.35">
      <c r="A19103" s="1">
        <v>46059</v>
      </c>
      <c r="B19103">
        <v>89798044</v>
      </c>
      <c r="C19103" s="2" t="s">
        <v>38</v>
      </c>
      <c r="D19103">
        <v>0</v>
      </c>
      <c r="E19103">
        <v>1</v>
      </c>
      <c r="F19103">
        <v>250</v>
      </c>
      <c r="G19103" s="2" t="s">
        <v>43</v>
      </c>
    </row>
    <row r="19104" spans="1:7" x14ac:dyDescent="0.35">
      <c r="A19104" s="1">
        <v>46059</v>
      </c>
      <c r="B19104">
        <v>62755649</v>
      </c>
      <c r="C19104" s="2" t="s">
        <v>38</v>
      </c>
      <c r="D19104">
        <v>100000</v>
      </c>
      <c r="E19104">
        <v>1</v>
      </c>
      <c r="F19104">
        <v>1000</v>
      </c>
      <c r="G19104" s="2" t="s">
        <v>43</v>
      </c>
    </row>
    <row r="19105" spans="1:7" x14ac:dyDescent="0.35">
      <c r="A19105" s="1">
        <v>46059</v>
      </c>
      <c r="B19105">
        <v>95575511</v>
      </c>
      <c r="C19105" s="2" t="s">
        <v>40</v>
      </c>
      <c r="D19105">
        <v>200000</v>
      </c>
      <c r="E19105">
        <v>1</v>
      </c>
      <c r="F19105">
        <v>250</v>
      </c>
      <c r="G19105" s="2" t="s">
        <v>43</v>
      </c>
    </row>
    <row r="19106" spans="1:7" x14ac:dyDescent="0.35">
      <c r="A19106" s="1">
        <v>46059</v>
      </c>
      <c r="B19106">
        <v>94618867</v>
      </c>
      <c r="C19106" s="2" t="s">
        <v>40</v>
      </c>
      <c r="D19106">
        <v>1000000</v>
      </c>
      <c r="E19106">
        <v>1</v>
      </c>
      <c r="F19106">
        <v>600</v>
      </c>
      <c r="G19106" s="2" t="s">
        <v>43</v>
      </c>
    </row>
    <row r="19107" spans="1:7" x14ac:dyDescent="0.35">
      <c r="A19107" s="1">
        <v>46059</v>
      </c>
      <c r="B19107">
        <v>98889602</v>
      </c>
      <c r="C19107" s="2" t="s">
        <v>35</v>
      </c>
      <c r="D19107">
        <v>2000000</v>
      </c>
      <c r="E19107">
        <v>1</v>
      </c>
      <c r="F19107">
        <v>250</v>
      </c>
      <c r="G19107" s="2" t="s">
        <v>43</v>
      </c>
    </row>
    <row r="19108" spans="1:7" x14ac:dyDescent="0.35">
      <c r="A19108" s="1">
        <v>46059</v>
      </c>
      <c r="B19108">
        <v>94515341</v>
      </c>
      <c r="C19108" s="2" t="s">
        <v>40</v>
      </c>
      <c r="D19108">
        <v>0</v>
      </c>
      <c r="E19108">
        <v>1</v>
      </c>
      <c r="F19108">
        <v>1550</v>
      </c>
      <c r="G19108" s="2" t="s">
        <v>43</v>
      </c>
    </row>
    <row r="19109" spans="1:7" x14ac:dyDescent="0.35">
      <c r="A19109" s="1">
        <v>46059</v>
      </c>
      <c r="B19109">
        <v>81351817</v>
      </c>
      <c r="C19109" s="2" t="s">
        <v>35</v>
      </c>
      <c r="D19109">
        <v>750000</v>
      </c>
      <c r="E19109">
        <v>1</v>
      </c>
      <c r="F19109">
        <v>1000</v>
      </c>
      <c r="G19109" s="2" t="s">
        <v>43</v>
      </c>
    </row>
    <row r="19110" spans="1:7" x14ac:dyDescent="0.35">
      <c r="A19110" s="1">
        <v>46059</v>
      </c>
      <c r="B19110">
        <v>98294027</v>
      </c>
      <c r="C19110" s="2" t="s">
        <v>33</v>
      </c>
      <c r="D19110">
        <v>0</v>
      </c>
      <c r="E19110">
        <v>1</v>
      </c>
      <c r="F19110">
        <v>1550</v>
      </c>
      <c r="G19110" s="2" t="s">
        <v>43</v>
      </c>
    </row>
    <row r="19111" spans="1:7" x14ac:dyDescent="0.35">
      <c r="A19111" s="1">
        <v>46059</v>
      </c>
      <c r="B19111">
        <v>74888446</v>
      </c>
      <c r="C19111" s="2" t="s">
        <v>35</v>
      </c>
      <c r="D19111">
        <v>0</v>
      </c>
      <c r="E19111">
        <v>1</v>
      </c>
      <c r="F19111">
        <v>1000</v>
      </c>
      <c r="G19111" s="2" t="s">
        <v>43</v>
      </c>
    </row>
    <row r="19112" spans="1:7" x14ac:dyDescent="0.35">
      <c r="A19112" s="1">
        <v>46059</v>
      </c>
      <c r="B19112">
        <v>96735337</v>
      </c>
      <c r="C19112" s="2" t="s">
        <v>37</v>
      </c>
      <c r="D19112">
        <v>750000</v>
      </c>
      <c r="E19112">
        <v>1</v>
      </c>
      <c r="F19112">
        <v>1000</v>
      </c>
      <c r="G19112" s="2" t="s">
        <v>43</v>
      </c>
    </row>
    <row r="19113" spans="1:7" x14ac:dyDescent="0.35">
      <c r="A19113" s="1">
        <v>46059</v>
      </c>
      <c r="B19113">
        <v>80740917</v>
      </c>
      <c r="C19113" s="2" t="s">
        <v>40</v>
      </c>
      <c r="D19113">
        <v>0</v>
      </c>
      <c r="E19113">
        <v>1</v>
      </c>
      <c r="F19113">
        <v>250</v>
      </c>
      <c r="G19113" s="2" t="s">
        <v>43</v>
      </c>
    </row>
    <row r="19114" spans="1:7" x14ac:dyDescent="0.35">
      <c r="A19114" s="1">
        <v>46059</v>
      </c>
      <c r="B19114">
        <v>67448019</v>
      </c>
      <c r="C19114" s="2" t="s">
        <v>41</v>
      </c>
      <c r="D19114">
        <v>0</v>
      </c>
      <c r="E19114">
        <v>1</v>
      </c>
      <c r="F19114">
        <v>1000</v>
      </c>
      <c r="G19114" s="2" t="s">
        <v>43</v>
      </c>
    </row>
    <row r="19115" spans="1:7" x14ac:dyDescent="0.35">
      <c r="A19115" s="1">
        <v>46059</v>
      </c>
      <c r="B19115">
        <v>72946212</v>
      </c>
      <c r="C19115" s="2" t="s">
        <v>41</v>
      </c>
      <c r="D19115">
        <v>1000000</v>
      </c>
      <c r="E19115">
        <v>1</v>
      </c>
      <c r="F19115">
        <v>1550</v>
      </c>
      <c r="G19115" s="2" t="s">
        <v>43</v>
      </c>
    </row>
    <row r="19116" spans="1:7" x14ac:dyDescent="0.35">
      <c r="A19116" s="1">
        <v>46059</v>
      </c>
      <c r="B19116">
        <v>86149204</v>
      </c>
      <c r="C19116" s="2" t="s">
        <v>39</v>
      </c>
      <c r="D19116">
        <v>0</v>
      </c>
      <c r="E19116">
        <v>1</v>
      </c>
      <c r="F19116">
        <v>1550</v>
      </c>
      <c r="G19116" s="2" t="s">
        <v>43</v>
      </c>
    </row>
    <row r="19117" spans="1:7" x14ac:dyDescent="0.35">
      <c r="A19117" s="1">
        <v>46059</v>
      </c>
      <c r="B19117">
        <v>81789206</v>
      </c>
      <c r="C19117" s="2" t="s">
        <v>37</v>
      </c>
      <c r="D19117">
        <v>0</v>
      </c>
      <c r="E19117">
        <v>1</v>
      </c>
      <c r="F19117">
        <v>1550</v>
      </c>
      <c r="G19117" s="2" t="s">
        <v>43</v>
      </c>
    </row>
    <row r="19118" spans="1:7" x14ac:dyDescent="0.35">
      <c r="A19118" s="1">
        <v>46059</v>
      </c>
      <c r="B19118">
        <v>71662142</v>
      </c>
      <c r="C19118" s="2" t="s">
        <v>37</v>
      </c>
      <c r="D19118">
        <v>1000000</v>
      </c>
      <c r="E19118">
        <v>1</v>
      </c>
      <c r="F19118">
        <v>1550</v>
      </c>
      <c r="G19118" s="2" t="s">
        <v>43</v>
      </c>
    </row>
    <row r="19119" spans="1:7" x14ac:dyDescent="0.35">
      <c r="A19119" s="1">
        <v>46059</v>
      </c>
      <c r="B19119">
        <v>78019986</v>
      </c>
      <c r="C19119" s="2" t="s">
        <v>41</v>
      </c>
      <c r="D19119">
        <v>1500000</v>
      </c>
      <c r="E19119">
        <v>1</v>
      </c>
      <c r="F19119">
        <v>600</v>
      </c>
      <c r="G19119" s="2" t="s">
        <v>43</v>
      </c>
    </row>
    <row r="19120" spans="1:7" x14ac:dyDescent="0.35">
      <c r="A19120" s="1">
        <v>46059</v>
      </c>
      <c r="B19120">
        <v>78531460</v>
      </c>
      <c r="C19120" s="2" t="s">
        <v>36</v>
      </c>
      <c r="D19120">
        <v>2000000</v>
      </c>
      <c r="E19120">
        <v>1</v>
      </c>
      <c r="F19120">
        <v>1000</v>
      </c>
      <c r="G19120" s="2" t="s">
        <v>43</v>
      </c>
    </row>
    <row r="19121" spans="1:7" x14ac:dyDescent="0.35">
      <c r="A19121" s="1">
        <v>46059</v>
      </c>
      <c r="B19121">
        <v>89522009</v>
      </c>
      <c r="C19121" s="2" t="s">
        <v>36</v>
      </c>
      <c r="D19121">
        <v>0</v>
      </c>
      <c r="E19121">
        <v>1</v>
      </c>
      <c r="F19121">
        <v>1000</v>
      </c>
      <c r="G19121" s="2" t="s">
        <v>43</v>
      </c>
    </row>
    <row r="19122" spans="1:7" x14ac:dyDescent="0.35">
      <c r="A19122" s="1">
        <v>46059</v>
      </c>
      <c r="B19122">
        <v>69249299</v>
      </c>
      <c r="C19122" s="2" t="s">
        <v>37</v>
      </c>
      <c r="D19122">
        <v>500000</v>
      </c>
      <c r="E19122">
        <v>1</v>
      </c>
      <c r="F19122">
        <v>1550</v>
      </c>
      <c r="G19122" s="2" t="s">
        <v>43</v>
      </c>
    </row>
    <row r="19123" spans="1:7" x14ac:dyDescent="0.35">
      <c r="A19123" s="1">
        <v>46059</v>
      </c>
      <c r="B19123">
        <v>84206543</v>
      </c>
      <c r="C19123" s="2" t="s">
        <v>40</v>
      </c>
      <c r="D19123">
        <v>2000000</v>
      </c>
      <c r="E19123">
        <v>1</v>
      </c>
      <c r="F19123">
        <v>250</v>
      </c>
      <c r="G19123" s="2" t="s">
        <v>43</v>
      </c>
    </row>
    <row r="19124" spans="1:7" x14ac:dyDescent="0.35">
      <c r="A19124" s="1">
        <v>46059</v>
      </c>
      <c r="B19124">
        <v>87152578</v>
      </c>
      <c r="C19124" s="2" t="s">
        <v>36</v>
      </c>
      <c r="D19124">
        <v>500000</v>
      </c>
      <c r="E19124">
        <v>1</v>
      </c>
      <c r="F19124">
        <v>1000</v>
      </c>
      <c r="G19124" s="2" t="s">
        <v>43</v>
      </c>
    </row>
    <row r="19125" spans="1:7" x14ac:dyDescent="0.35">
      <c r="A19125" s="1">
        <v>46059</v>
      </c>
      <c r="B19125">
        <v>91533836</v>
      </c>
      <c r="C19125" s="2" t="s">
        <v>39</v>
      </c>
      <c r="D19125">
        <v>2000000</v>
      </c>
      <c r="E19125">
        <v>1</v>
      </c>
      <c r="F19125">
        <v>1000</v>
      </c>
      <c r="G19125" s="2" t="s">
        <v>43</v>
      </c>
    </row>
    <row r="19126" spans="1:7" x14ac:dyDescent="0.35">
      <c r="A19126" s="1">
        <v>46059</v>
      </c>
      <c r="B19126">
        <v>90740411</v>
      </c>
      <c r="C19126" s="2" t="s">
        <v>33</v>
      </c>
      <c r="D19126">
        <v>50000</v>
      </c>
      <c r="E19126">
        <v>1</v>
      </c>
      <c r="F19126">
        <v>250</v>
      </c>
      <c r="G19126" s="2" t="s">
        <v>43</v>
      </c>
    </row>
    <row r="19127" spans="1:7" x14ac:dyDescent="0.35">
      <c r="A19127" s="1">
        <v>46059</v>
      </c>
      <c r="B19127">
        <v>68453090</v>
      </c>
      <c r="C19127" s="2" t="s">
        <v>39</v>
      </c>
      <c r="D19127">
        <v>3500000</v>
      </c>
      <c r="E19127">
        <v>1</v>
      </c>
      <c r="F19127">
        <v>1000</v>
      </c>
      <c r="G19127" s="2" t="s">
        <v>43</v>
      </c>
    </row>
    <row r="19128" spans="1:7" x14ac:dyDescent="0.35">
      <c r="A19128" s="1">
        <v>46059</v>
      </c>
      <c r="B19128">
        <v>62841740</v>
      </c>
      <c r="C19128" s="2" t="s">
        <v>33</v>
      </c>
      <c r="D19128">
        <v>50000</v>
      </c>
      <c r="E19128">
        <v>1</v>
      </c>
      <c r="F19128">
        <v>1000</v>
      </c>
      <c r="G19128" s="2" t="s">
        <v>43</v>
      </c>
    </row>
    <row r="19129" spans="1:7" x14ac:dyDescent="0.35">
      <c r="A19129" s="1">
        <v>46059</v>
      </c>
      <c r="B19129">
        <v>61350395</v>
      </c>
      <c r="C19129" s="2" t="s">
        <v>37</v>
      </c>
      <c r="D19129">
        <v>0</v>
      </c>
      <c r="E19129">
        <v>1</v>
      </c>
      <c r="F19129">
        <v>1000</v>
      </c>
      <c r="G19129" s="2" t="s">
        <v>43</v>
      </c>
    </row>
    <row r="19130" spans="1:7" x14ac:dyDescent="0.35">
      <c r="A19130" s="1">
        <v>46059</v>
      </c>
      <c r="B19130">
        <v>70644653</v>
      </c>
      <c r="C19130" s="2" t="s">
        <v>41</v>
      </c>
      <c r="D19130">
        <v>0</v>
      </c>
      <c r="E19130">
        <v>1</v>
      </c>
      <c r="F19130">
        <v>1550</v>
      </c>
      <c r="G19130" s="2" t="s">
        <v>43</v>
      </c>
    </row>
    <row r="19131" spans="1:7" x14ac:dyDescent="0.35">
      <c r="A19131" s="1">
        <v>46059</v>
      </c>
      <c r="B19131">
        <v>87455072</v>
      </c>
      <c r="C19131" s="2" t="s">
        <v>39</v>
      </c>
      <c r="D19131">
        <v>3500000</v>
      </c>
      <c r="E19131">
        <v>1</v>
      </c>
      <c r="F19131">
        <v>1000</v>
      </c>
      <c r="G19131" s="2" t="s">
        <v>43</v>
      </c>
    </row>
    <row r="19132" spans="1:7" x14ac:dyDescent="0.35">
      <c r="A19132" s="1">
        <v>46059</v>
      </c>
      <c r="B19132">
        <v>96972931</v>
      </c>
      <c r="C19132" s="2" t="s">
        <v>40</v>
      </c>
      <c r="D19132">
        <v>50000</v>
      </c>
      <c r="E19132">
        <v>1</v>
      </c>
      <c r="F19132">
        <v>600</v>
      </c>
      <c r="G19132" s="2" t="s">
        <v>43</v>
      </c>
    </row>
    <row r="19133" spans="1:7" x14ac:dyDescent="0.35">
      <c r="A19133" s="1">
        <v>46059</v>
      </c>
      <c r="B19133">
        <v>67709654</v>
      </c>
      <c r="C19133" s="2" t="s">
        <v>40</v>
      </c>
      <c r="D19133">
        <v>50000</v>
      </c>
      <c r="E19133">
        <v>1</v>
      </c>
      <c r="F19133">
        <v>1000</v>
      </c>
      <c r="G19133" s="2" t="s">
        <v>43</v>
      </c>
    </row>
    <row r="19134" spans="1:7" x14ac:dyDescent="0.35">
      <c r="A19134" s="1">
        <v>46059</v>
      </c>
      <c r="B19134">
        <v>89558060</v>
      </c>
      <c r="C19134" s="2" t="s">
        <v>40</v>
      </c>
      <c r="D19134">
        <v>3500000</v>
      </c>
      <c r="E19134">
        <v>1</v>
      </c>
      <c r="F19134">
        <v>600</v>
      </c>
      <c r="G19134" s="2" t="s">
        <v>43</v>
      </c>
    </row>
    <row r="19135" spans="1:7" x14ac:dyDescent="0.35">
      <c r="A19135" s="1">
        <v>46059</v>
      </c>
      <c r="B19135">
        <v>97996885</v>
      </c>
      <c r="C19135" s="2" t="s">
        <v>38</v>
      </c>
      <c r="D19135">
        <v>750000</v>
      </c>
      <c r="E19135">
        <v>1</v>
      </c>
      <c r="F19135">
        <v>1550</v>
      </c>
      <c r="G19135" s="2" t="s">
        <v>43</v>
      </c>
    </row>
    <row r="19136" spans="1:7" x14ac:dyDescent="0.35">
      <c r="A19136" s="1">
        <v>46059</v>
      </c>
      <c r="B19136">
        <v>87104505</v>
      </c>
      <c r="C19136" s="2" t="s">
        <v>35</v>
      </c>
      <c r="D19136">
        <v>2000000</v>
      </c>
      <c r="E19136">
        <v>1</v>
      </c>
      <c r="F19136">
        <v>1000</v>
      </c>
      <c r="G19136" s="2" t="s">
        <v>43</v>
      </c>
    </row>
    <row r="19137" spans="1:7" x14ac:dyDescent="0.35">
      <c r="A19137" s="1">
        <v>46059</v>
      </c>
      <c r="B19137">
        <v>90379783</v>
      </c>
      <c r="C19137" s="2" t="s">
        <v>33</v>
      </c>
      <c r="D19137">
        <v>100000</v>
      </c>
      <c r="E19137">
        <v>1</v>
      </c>
      <c r="F19137">
        <v>250</v>
      </c>
      <c r="G19137" s="2" t="s">
        <v>43</v>
      </c>
    </row>
    <row r="19138" spans="1:7" x14ac:dyDescent="0.35">
      <c r="A19138" s="1">
        <v>46059</v>
      </c>
      <c r="B19138">
        <v>72941760</v>
      </c>
      <c r="C19138" s="2" t="s">
        <v>36</v>
      </c>
      <c r="D19138">
        <v>500000</v>
      </c>
      <c r="E19138">
        <v>1</v>
      </c>
      <c r="F19138">
        <v>250</v>
      </c>
      <c r="G19138" s="2" t="s">
        <v>43</v>
      </c>
    </row>
    <row r="19139" spans="1:7" x14ac:dyDescent="0.35">
      <c r="A19139" s="1">
        <v>46059</v>
      </c>
      <c r="B19139">
        <v>80575547</v>
      </c>
      <c r="C19139" s="2" t="s">
        <v>40</v>
      </c>
      <c r="D19139">
        <v>1000000</v>
      </c>
      <c r="E19139">
        <v>1</v>
      </c>
      <c r="F19139">
        <v>1550</v>
      </c>
      <c r="G19139" s="2" t="s">
        <v>43</v>
      </c>
    </row>
    <row r="19140" spans="1:7" x14ac:dyDescent="0.35">
      <c r="A19140" s="1">
        <v>46059</v>
      </c>
      <c r="B19140">
        <v>82616534</v>
      </c>
      <c r="C19140" s="2" t="s">
        <v>33</v>
      </c>
      <c r="D19140">
        <v>0</v>
      </c>
      <c r="E19140">
        <v>1</v>
      </c>
      <c r="F19140">
        <v>250</v>
      </c>
      <c r="G19140" s="2" t="s">
        <v>43</v>
      </c>
    </row>
    <row r="19141" spans="1:7" x14ac:dyDescent="0.35">
      <c r="A19141" s="1">
        <v>46059</v>
      </c>
      <c r="B19141">
        <v>94461980</v>
      </c>
      <c r="C19141" s="2" t="s">
        <v>33</v>
      </c>
      <c r="D19141">
        <v>0</v>
      </c>
      <c r="E19141">
        <v>1</v>
      </c>
      <c r="F19141">
        <v>250</v>
      </c>
      <c r="G19141" s="2" t="s">
        <v>43</v>
      </c>
    </row>
    <row r="19142" spans="1:7" x14ac:dyDescent="0.35">
      <c r="A19142" s="1">
        <v>46059</v>
      </c>
      <c r="B19142">
        <v>62899023</v>
      </c>
      <c r="C19142" s="2" t="s">
        <v>35</v>
      </c>
      <c r="D19142">
        <v>50000</v>
      </c>
      <c r="E19142">
        <v>1</v>
      </c>
      <c r="F19142">
        <v>600</v>
      </c>
      <c r="G19142" s="2" t="s">
        <v>43</v>
      </c>
    </row>
    <row r="19143" spans="1:7" x14ac:dyDescent="0.35">
      <c r="A19143" s="1">
        <v>46059</v>
      </c>
      <c r="B19143">
        <v>71087104</v>
      </c>
      <c r="C19143" s="2" t="s">
        <v>35</v>
      </c>
      <c r="D19143">
        <v>500000</v>
      </c>
      <c r="E19143">
        <v>1</v>
      </c>
      <c r="F19143">
        <v>1000</v>
      </c>
      <c r="G19143" s="2" t="s">
        <v>43</v>
      </c>
    </row>
    <row r="19144" spans="1:7" x14ac:dyDescent="0.35">
      <c r="A19144" s="1">
        <v>46059</v>
      </c>
      <c r="B19144">
        <v>71298060</v>
      </c>
      <c r="C19144" s="2" t="s">
        <v>41</v>
      </c>
      <c r="D19144">
        <v>250000</v>
      </c>
      <c r="E19144">
        <v>1</v>
      </c>
      <c r="F19144">
        <v>600</v>
      </c>
      <c r="G19144" s="2" t="s">
        <v>43</v>
      </c>
    </row>
    <row r="19145" spans="1:7" x14ac:dyDescent="0.35">
      <c r="A19145" s="1">
        <v>46059</v>
      </c>
      <c r="B19145">
        <v>62900367</v>
      </c>
      <c r="C19145" s="2" t="s">
        <v>41</v>
      </c>
      <c r="D19145">
        <v>500000</v>
      </c>
      <c r="E19145">
        <v>1</v>
      </c>
      <c r="F19145">
        <v>1000</v>
      </c>
      <c r="G19145" s="2" t="s">
        <v>43</v>
      </c>
    </row>
    <row r="19146" spans="1:7" x14ac:dyDescent="0.35">
      <c r="A19146" s="1">
        <v>46059</v>
      </c>
      <c r="B19146">
        <v>69236473</v>
      </c>
      <c r="C19146" s="2" t="s">
        <v>40</v>
      </c>
      <c r="D19146">
        <v>500000</v>
      </c>
      <c r="E19146">
        <v>1</v>
      </c>
      <c r="F19146">
        <v>1000</v>
      </c>
      <c r="G19146" s="2" t="s">
        <v>43</v>
      </c>
    </row>
    <row r="19147" spans="1:7" x14ac:dyDescent="0.35">
      <c r="A19147" s="1">
        <v>46059</v>
      </c>
      <c r="B19147">
        <v>99066854</v>
      </c>
      <c r="C19147" s="2" t="s">
        <v>38</v>
      </c>
      <c r="D19147">
        <v>0</v>
      </c>
      <c r="E19147">
        <v>1</v>
      </c>
      <c r="F19147">
        <v>1000</v>
      </c>
      <c r="G19147" s="2" t="s">
        <v>43</v>
      </c>
    </row>
    <row r="19148" spans="1:7" x14ac:dyDescent="0.35">
      <c r="A19148" s="1">
        <v>46059</v>
      </c>
      <c r="B19148">
        <v>99508776</v>
      </c>
      <c r="C19148" s="2" t="s">
        <v>33</v>
      </c>
      <c r="D19148">
        <v>1500000</v>
      </c>
      <c r="E19148">
        <v>1</v>
      </c>
      <c r="F19148">
        <v>600</v>
      </c>
      <c r="G19148" s="2" t="s">
        <v>43</v>
      </c>
    </row>
    <row r="19149" spans="1:7" x14ac:dyDescent="0.35">
      <c r="A19149" s="1">
        <v>46059</v>
      </c>
      <c r="B19149">
        <v>88855281</v>
      </c>
      <c r="C19149" s="2" t="s">
        <v>40</v>
      </c>
      <c r="D19149">
        <v>5000000</v>
      </c>
      <c r="E19149">
        <v>1</v>
      </c>
      <c r="F19149">
        <v>600</v>
      </c>
      <c r="G19149" s="2" t="s">
        <v>43</v>
      </c>
    </row>
    <row r="19150" spans="1:7" x14ac:dyDescent="0.35">
      <c r="A19150" s="1">
        <v>46060</v>
      </c>
      <c r="B19150">
        <v>61785204</v>
      </c>
      <c r="C19150" s="2" t="s">
        <v>33</v>
      </c>
      <c r="D19150">
        <v>0</v>
      </c>
      <c r="E19150">
        <v>1</v>
      </c>
      <c r="F19150">
        <v>250</v>
      </c>
      <c r="G19150" s="2" t="s">
        <v>43</v>
      </c>
    </row>
    <row r="19151" spans="1:7" x14ac:dyDescent="0.35">
      <c r="A19151" s="1">
        <v>46060</v>
      </c>
      <c r="B19151">
        <v>90447162</v>
      </c>
      <c r="C19151" s="2" t="s">
        <v>33</v>
      </c>
      <c r="D19151">
        <v>0</v>
      </c>
      <c r="E19151">
        <v>1</v>
      </c>
      <c r="F19151">
        <v>1000</v>
      </c>
      <c r="G19151" s="2" t="s">
        <v>43</v>
      </c>
    </row>
    <row r="19152" spans="1:7" x14ac:dyDescent="0.35">
      <c r="A19152" s="1">
        <v>46060</v>
      </c>
      <c r="B19152">
        <v>77966430</v>
      </c>
      <c r="C19152" s="2" t="s">
        <v>41</v>
      </c>
      <c r="D19152">
        <v>1000000</v>
      </c>
      <c r="E19152">
        <v>1</v>
      </c>
      <c r="F19152">
        <v>1000</v>
      </c>
      <c r="G19152" s="2" t="s">
        <v>43</v>
      </c>
    </row>
    <row r="19153" spans="1:7" x14ac:dyDescent="0.35">
      <c r="A19153" s="1">
        <v>46060</v>
      </c>
      <c r="B19153">
        <v>77831996</v>
      </c>
      <c r="C19153" s="2" t="s">
        <v>41</v>
      </c>
      <c r="D19153">
        <v>0</v>
      </c>
      <c r="E19153">
        <v>1</v>
      </c>
      <c r="F19153">
        <v>1000</v>
      </c>
      <c r="G19153" s="2" t="s">
        <v>43</v>
      </c>
    </row>
    <row r="19154" spans="1:7" x14ac:dyDescent="0.35">
      <c r="A19154" s="1">
        <v>46060</v>
      </c>
      <c r="B19154">
        <v>63538316</v>
      </c>
      <c r="C19154" s="2" t="s">
        <v>40</v>
      </c>
      <c r="D19154">
        <v>250000</v>
      </c>
      <c r="E19154">
        <v>1</v>
      </c>
      <c r="F19154">
        <v>600</v>
      </c>
      <c r="G19154" s="2" t="s">
        <v>43</v>
      </c>
    </row>
    <row r="19155" spans="1:7" x14ac:dyDescent="0.35">
      <c r="A19155" s="1">
        <v>46060</v>
      </c>
      <c r="B19155">
        <v>60726721</v>
      </c>
      <c r="C19155" s="2" t="s">
        <v>41</v>
      </c>
      <c r="D19155">
        <v>0</v>
      </c>
      <c r="E19155">
        <v>1</v>
      </c>
      <c r="F19155">
        <v>1000</v>
      </c>
      <c r="G19155" s="2" t="s">
        <v>43</v>
      </c>
    </row>
    <row r="19156" spans="1:7" x14ac:dyDescent="0.35">
      <c r="A19156" s="1">
        <v>46060</v>
      </c>
      <c r="B19156">
        <v>77813739</v>
      </c>
      <c r="C19156" s="2" t="s">
        <v>40</v>
      </c>
      <c r="D19156">
        <v>0</v>
      </c>
      <c r="E19156">
        <v>1</v>
      </c>
      <c r="F19156">
        <v>1550</v>
      </c>
      <c r="G19156" s="2" t="s">
        <v>43</v>
      </c>
    </row>
    <row r="19157" spans="1:7" x14ac:dyDescent="0.35">
      <c r="A19157" s="1">
        <v>46060</v>
      </c>
      <c r="B19157">
        <v>68758363</v>
      </c>
      <c r="C19157" s="2" t="s">
        <v>39</v>
      </c>
      <c r="D19157">
        <v>1500000</v>
      </c>
      <c r="E19157">
        <v>1</v>
      </c>
      <c r="F19157">
        <v>1550</v>
      </c>
      <c r="G19157" s="2" t="s">
        <v>43</v>
      </c>
    </row>
    <row r="19158" spans="1:7" x14ac:dyDescent="0.35">
      <c r="A19158" s="1">
        <v>46060</v>
      </c>
      <c r="B19158">
        <v>97648286</v>
      </c>
      <c r="C19158" s="2" t="s">
        <v>40</v>
      </c>
      <c r="D19158">
        <v>1500000</v>
      </c>
      <c r="E19158">
        <v>1</v>
      </c>
      <c r="F19158">
        <v>250</v>
      </c>
      <c r="G19158" s="2" t="s">
        <v>43</v>
      </c>
    </row>
    <row r="19159" spans="1:7" x14ac:dyDescent="0.35">
      <c r="A19159" s="1">
        <v>46060</v>
      </c>
      <c r="B19159">
        <v>97385982</v>
      </c>
      <c r="C19159" s="2" t="s">
        <v>33</v>
      </c>
      <c r="D19159">
        <v>500000</v>
      </c>
      <c r="E19159">
        <v>1</v>
      </c>
      <c r="F19159">
        <v>1000</v>
      </c>
      <c r="G19159" s="2" t="s">
        <v>43</v>
      </c>
    </row>
    <row r="19160" spans="1:7" x14ac:dyDescent="0.35">
      <c r="A19160" s="1">
        <v>46060</v>
      </c>
      <c r="B19160">
        <v>70415235</v>
      </c>
      <c r="C19160" s="2" t="s">
        <v>38</v>
      </c>
      <c r="D19160">
        <v>250000</v>
      </c>
      <c r="E19160">
        <v>1</v>
      </c>
      <c r="F19160">
        <v>600</v>
      </c>
      <c r="G19160" s="2" t="s">
        <v>43</v>
      </c>
    </row>
    <row r="19161" spans="1:7" x14ac:dyDescent="0.35">
      <c r="A19161" s="1">
        <v>46060</v>
      </c>
      <c r="B19161">
        <v>79906690</v>
      </c>
      <c r="C19161" s="2" t="s">
        <v>37</v>
      </c>
      <c r="D19161">
        <v>3500000</v>
      </c>
      <c r="E19161">
        <v>1</v>
      </c>
      <c r="F19161">
        <v>1000</v>
      </c>
      <c r="G19161" s="2" t="s">
        <v>43</v>
      </c>
    </row>
    <row r="19162" spans="1:7" x14ac:dyDescent="0.35">
      <c r="A19162" s="1">
        <v>46060</v>
      </c>
      <c r="B19162">
        <v>63742463</v>
      </c>
      <c r="C19162" s="2" t="s">
        <v>40</v>
      </c>
      <c r="D19162">
        <v>0</v>
      </c>
      <c r="E19162">
        <v>1</v>
      </c>
      <c r="F19162">
        <v>1000</v>
      </c>
      <c r="G19162" s="2" t="s">
        <v>43</v>
      </c>
    </row>
    <row r="19163" spans="1:7" x14ac:dyDescent="0.35">
      <c r="A19163" s="1">
        <v>46060</v>
      </c>
      <c r="B19163">
        <v>60401268</v>
      </c>
      <c r="C19163" s="2" t="s">
        <v>41</v>
      </c>
      <c r="D19163">
        <v>50000</v>
      </c>
      <c r="E19163">
        <v>1</v>
      </c>
      <c r="F19163">
        <v>1000</v>
      </c>
      <c r="G19163" s="2" t="s">
        <v>43</v>
      </c>
    </row>
    <row r="19164" spans="1:7" x14ac:dyDescent="0.35">
      <c r="A19164" s="1">
        <v>46060</v>
      </c>
      <c r="B19164">
        <v>81543975</v>
      </c>
      <c r="C19164" s="2" t="s">
        <v>37</v>
      </c>
      <c r="D19164">
        <v>250000</v>
      </c>
      <c r="E19164">
        <v>1</v>
      </c>
      <c r="F19164">
        <v>250</v>
      </c>
      <c r="G19164" s="2" t="s">
        <v>43</v>
      </c>
    </row>
    <row r="19165" spans="1:7" x14ac:dyDescent="0.35">
      <c r="A19165" s="1">
        <v>46060</v>
      </c>
      <c r="B19165">
        <v>83382847</v>
      </c>
      <c r="C19165" s="2" t="s">
        <v>39</v>
      </c>
      <c r="D19165">
        <v>3500000</v>
      </c>
      <c r="E19165">
        <v>1</v>
      </c>
      <c r="F19165">
        <v>600</v>
      </c>
      <c r="G19165" s="2" t="s">
        <v>43</v>
      </c>
    </row>
    <row r="19166" spans="1:7" x14ac:dyDescent="0.35">
      <c r="A19166" s="1">
        <v>46060</v>
      </c>
      <c r="B19166">
        <v>72546418</v>
      </c>
      <c r="C19166" s="2" t="s">
        <v>37</v>
      </c>
      <c r="D19166">
        <v>750000</v>
      </c>
      <c r="E19166">
        <v>1</v>
      </c>
      <c r="F19166">
        <v>1000</v>
      </c>
      <c r="G19166" s="2" t="s">
        <v>43</v>
      </c>
    </row>
    <row r="19167" spans="1:7" x14ac:dyDescent="0.35">
      <c r="A19167" s="1">
        <v>46060</v>
      </c>
      <c r="B19167">
        <v>75949657</v>
      </c>
      <c r="C19167" s="2" t="s">
        <v>39</v>
      </c>
      <c r="D19167">
        <v>250000</v>
      </c>
      <c r="E19167">
        <v>1</v>
      </c>
      <c r="F19167">
        <v>1000</v>
      </c>
      <c r="G19167" s="2" t="s">
        <v>43</v>
      </c>
    </row>
    <row r="19168" spans="1:7" x14ac:dyDescent="0.35">
      <c r="A19168" s="1">
        <v>46060</v>
      </c>
      <c r="B19168">
        <v>80803649</v>
      </c>
      <c r="C19168" s="2" t="s">
        <v>35</v>
      </c>
      <c r="D19168">
        <v>500000</v>
      </c>
      <c r="E19168">
        <v>1</v>
      </c>
      <c r="F19168">
        <v>600</v>
      </c>
      <c r="G19168" s="2" t="s">
        <v>43</v>
      </c>
    </row>
    <row r="19169" spans="1:7" x14ac:dyDescent="0.35">
      <c r="A19169" s="1">
        <v>46060</v>
      </c>
      <c r="B19169">
        <v>76082764</v>
      </c>
      <c r="C19169" s="2" t="s">
        <v>36</v>
      </c>
      <c r="D19169">
        <v>100000</v>
      </c>
      <c r="E19169">
        <v>1</v>
      </c>
      <c r="F19169">
        <v>1550</v>
      </c>
      <c r="G19169" s="2" t="s">
        <v>43</v>
      </c>
    </row>
    <row r="19170" spans="1:7" x14ac:dyDescent="0.35">
      <c r="A19170" s="1">
        <v>46060</v>
      </c>
      <c r="B19170">
        <v>64258089</v>
      </c>
      <c r="C19170" s="2" t="s">
        <v>38</v>
      </c>
      <c r="D19170">
        <v>0</v>
      </c>
      <c r="E19170">
        <v>1</v>
      </c>
      <c r="F19170">
        <v>1000</v>
      </c>
      <c r="G19170" s="2" t="s">
        <v>43</v>
      </c>
    </row>
    <row r="19171" spans="1:7" x14ac:dyDescent="0.35">
      <c r="A19171" s="1">
        <v>46060</v>
      </c>
      <c r="B19171">
        <v>84838858</v>
      </c>
      <c r="C19171" s="2" t="s">
        <v>41</v>
      </c>
      <c r="D19171">
        <v>200000</v>
      </c>
      <c r="E19171">
        <v>1</v>
      </c>
      <c r="F19171">
        <v>250</v>
      </c>
      <c r="G19171" s="2" t="s">
        <v>43</v>
      </c>
    </row>
    <row r="19172" spans="1:7" x14ac:dyDescent="0.35">
      <c r="A19172" s="1">
        <v>46060</v>
      </c>
      <c r="B19172">
        <v>69862112</v>
      </c>
      <c r="C19172" s="2" t="s">
        <v>35</v>
      </c>
      <c r="D19172">
        <v>3500000</v>
      </c>
      <c r="E19172">
        <v>1</v>
      </c>
      <c r="F19172">
        <v>1550</v>
      </c>
      <c r="G19172" s="2" t="s">
        <v>43</v>
      </c>
    </row>
    <row r="19173" spans="1:7" x14ac:dyDescent="0.35">
      <c r="A19173" s="1">
        <v>46060</v>
      </c>
      <c r="B19173">
        <v>76111315</v>
      </c>
      <c r="C19173" s="2" t="s">
        <v>33</v>
      </c>
      <c r="D19173">
        <v>0</v>
      </c>
      <c r="E19173">
        <v>1</v>
      </c>
      <c r="F19173">
        <v>250</v>
      </c>
      <c r="G19173" s="2" t="s">
        <v>43</v>
      </c>
    </row>
    <row r="19174" spans="1:7" x14ac:dyDescent="0.35">
      <c r="A19174" s="1">
        <v>46060</v>
      </c>
      <c r="B19174">
        <v>78041163</v>
      </c>
      <c r="C19174" s="2" t="s">
        <v>40</v>
      </c>
      <c r="D19174">
        <v>0</v>
      </c>
      <c r="E19174">
        <v>1</v>
      </c>
      <c r="F19174">
        <v>1550</v>
      </c>
      <c r="G19174" s="2" t="s">
        <v>43</v>
      </c>
    </row>
    <row r="19175" spans="1:7" x14ac:dyDescent="0.35">
      <c r="A19175" s="1">
        <v>46060</v>
      </c>
      <c r="B19175">
        <v>63660167</v>
      </c>
      <c r="C19175" s="2" t="s">
        <v>37</v>
      </c>
      <c r="D19175">
        <v>100000</v>
      </c>
      <c r="E19175">
        <v>1</v>
      </c>
      <c r="F19175">
        <v>1550</v>
      </c>
      <c r="G19175" s="2" t="s">
        <v>43</v>
      </c>
    </row>
    <row r="19176" spans="1:7" x14ac:dyDescent="0.35">
      <c r="A19176" s="1">
        <v>46060</v>
      </c>
      <c r="B19176">
        <v>85092993</v>
      </c>
      <c r="C19176" s="2" t="s">
        <v>36</v>
      </c>
      <c r="D19176">
        <v>5000000</v>
      </c>
      <c r="E19176">
        <v>1</v>
      </c>
      <c r="F19176">
        <v>600</v>
      </c>
      <c r="G19176" s="2" t="s">
        <v>43</v>
      </c>
    </row>
    <row r="19177" spans="1:7" x14ac:dyDescent="0.35">
      <c r="A19177" s="1">
        <v>46060</v>
      </c>
      <c r="B19177">
        <v>94964834</v>
      </c>
      <c r="C19177" s="2" t="s">
        <v>35</v>
      </c>
      <c r="D19177">
        <v>3500000</v>
      </c>
      <c r="E19177">
        <v>1</v>
      </c>
      <c r="F19177">
        <v>250</v>
      </c>
      <c r="G19177" s="2" t="s">
        <v>43</v>
      </c>
    </row>
    <row r="19178" spans="1:7" x14ac:dyDescent="0.35">
      <c r="A19178" s="1">
        <v>46060</v>
      </c>
      <c r="B19178">
        <v>76393164</v>
      </c>
      <c r="C19178" s="2" t="s">
        <v>37</v>
      </c>
      <c r="D19178">
        <v>0</v>
      </c>
      <c r="E19178">
        <v>1</v>
      </c>
      <c r="F19178">
        <v>250</v>
      </c>
      <c r="G19178" s="2" t="s">
        <v>43</v>
      </c>
    </row>
    <row r="19179" spans="1:7" x14ac:dyDescent="0.35">
      <c r="A19179" s="1">
        <v>46060</v>
      </c>
      <c r="B19179">
        <v>67836370</v>
      </c>
      <c r="C19179" s="2" t="s">
        <v>41</v>
      </c>
      <c r="D19179">
        <v>500000</v>
      </c>
      <c r="E19179">
        <v>1</v>
      </c>
      <c r="F19179">
        <v>250</v>
      </c>
      <c r="G19179" s="2" t="s">
        <v>43</v>
      </c>
    </row>
    <row r="19180" spans="1:7" x14ac:dyDescent="0.35">
      <c r="A19180" s="1">
        <v>46060</v>
      </c>
      <c r="B19180">
        <v>95357056</v>
      </c>
      <c r="C19180" s="2" t="s">
        <v>35</v>
      </c>
      <c r="D19180">
        <v>250000</v>
      </c>
      <c r="E19180">
        <v>1</v>
      </c>
      <c r="F19180">
        <v>1550</v>
      </c>
      <c r="G19180" s="2" t="s">
        <v>43</v>
      </c>
    </row>
    <row r="19181" spans="1:7" x14ac:dyDescent="0.35">
      <c r="A19181" s="1">
        <v>46060</v>
      </c>
      <c r="B19181">
        <v>87730857</v>
      </c>
      <c r="C19181" s="2" t="s">
        <v>36</v>
      </c>
      <c r="D19181">
        <v>250000</v>
      </c>
      <c r="E19181">
        <v>1</v>
      </c>
      <c r="F19181">
        <v>1550</v>
      </c>
      <c r="G19181" s="2" t="s">
        <v>43</v>
      </c>
    </row>
    <row r="19182" spans="1:7" x14ac:dyDescent="0.35">
      <c r="A19182" s="1">
        <v>46060</v>
      </c>
      <c r="B19182">
        <v>76225583</v>
      </c>
      <c r="C19182" s="2" t="s">
        <v>35</v>
      </c>
      <c r="D19182">
        <v>0</v>
      </c>
      <c r="E19182">
        <v>1</v>
      </c>
      <c r="F19182">
        <v>1000</v>
      </c>
      <c r="G19182" s="2" t="s">
        <v>43</v>
      </c>
    </row>
    <row r="19183" spans="1:7" x14ac:dyDescent="0.35">
      <c r="A19183" s="1">
        <v>46060</v>
      </c>
      <c r="B19183">
        <v>64246687</v>
      </c>
      <c r="C19183" s="2" t="s">
        <v>36</v>
      </c>
      <c r="D19183">
        <v>1500000</v>
      </c>
      <c r="E19183">
        <v>1</v>
      </c>
      <c r="F19183">
        <v>600</v>
      </c>
      <c r="G19183" s="2" t="s">
        <v>43</v>
      </c>
    </row>
    <row r="19184" spans="1:7" x14ac:dyDescent="0.35">
      <c r="A19184" s="1">
        <v>46060</v>
      </c>
      <c r="B19184">
        <v>91513703</v>
      </c>
      <c r="C19184" s="2" t="s">
        <v>36</v>
      </c>
      <c r="D19184">
        <v>200000</v>
      </c>
      <c r="E19184">
        <v>1</v>
      </c>
      <c r="F19184">
        <v>250</v>
      </c>
      <c r="G19184" s="2" t="s">
        <v>43</v>
      </c>
    </row>
    <row r="19185" spans="1:7" x14ac:dyDescent="0.35">
      <c r="A19185" s="1">
        <v>46060</v>
      </c>
      <c r="B19185">
        <v>61973904</v>
      </c>
      <c r="C19185" s="2" t="s">
        <v>41</v>
      </c>
      <c r="D19185">
        <v>50000</v>
      </c>
      <c r="E19185">
        <v>1</v>
      </c>
      <c r="F19185">
        <v>1550</v>
      </c>
      <c r="G19185" s="2" t="s">
        <v>43</v>
      </c>
    </row>
    <row r="19186" spans="1:7" x14ac:dyDescent="0.35">
      <c r="A19186" s="1">
        <v>46060</v>
      </c>
      <c r="B19186">
        <v>84990738</v>
      </c>
      <c r="C19186" s="2" t="s">
        <v>40</v>
      </c>
      <c r="D19186">
        <v>0</v>
      </c>
      <c r="E19186">
        <v>1</v>
      </c>
      <c r="F19186">
        <v>600</v>
      </c>
      <c r="G19186" s="2" t="s">
        <v>43</v>
      </c>
    </row>
    <row r="19187" spans="1:7" x14ac:dyDescent="0.35">
      <c r="A19187" s="1">
        <v>46060</v>
      </c>
      <c r="B19187">
        <v>97987862</v>
      </c>
      <c r="C19187" s="2" t="s">
        <v>38</v>
      </c>
      <c r="D19187">
        <v>100000</v>
      </c>
      <c r="E19187">
        <v>1</v>
      </c>
      <c r="F19187">
        <v>1550</v>
      </c>
      <c r="G19187" s="2" t="s">
        <v>43</v>
      </c>
    </row>
    <row r="19188" spans="1:7" x14ac:dyDescent="0.35">
      <c r="A19188" s="1">
        <v>46060</v>
      </c>
      <c r="B19188">
        <v>60768303</v>
      </c>
      <c r="C19188" s="2" t="s">
        <v>38</v>
      </c>
      <c r="D19188">
        <v>100000</v>
      </c>
      <c r="E19188">
        <v>1</v>
      </c>
      <c r="F19188">
        <v>1550</v>
      </c>
      <c r="G19188" s="2" t="s">
        <v>43</v>
      </c>
    </row>
    <row r="19189" spans="1:7" x14ac:dyDescent="0.35">
      <c r="A19189" s="1">
        <v>46060</v>
      </c>
      <c r="B19189">
        <v>62069120</v>
      </c>
      <c r="C19189" s="2" t="s">
        <v>39</v>
      </c>
      <c r="D19189">
        <v>100000</v>
      </c>
      <c r="E19189">
        <v>1</v>
      </c>
      <c r="F19189">
        <v>250</v>
      </c>
      <c r="G19189" s="2" t="s">
        <v>43</v>
      </c>
    </row>
    <row r="19190" spans="1:7" x14ac:dyDescent="0.35">
      <c r="A19190" s="1">
        <v>46060</v>
      </c>
      <c r="B19190">
        <v>80046833</v>
      </c>
      <c r="C19190" s="2" t="s">
        <v>41</v>
      </c>
      <c r="D19190">
        <v>1000000</v>
      </c>
      <c r="E19190">
        <v>1</v>
      </c>
      <c r="F19190">
        <v>600</v>
      </c>
      <c r="G19190" s="2" t="s">
        <v>43</v>
      </c>
    </row>
    <row r="19191" spans="1:7" x14ac:dyDescent="0.35">
      <c r="A19191" s="1">
        <v>46060</v>
      </c>
      <c r="B19191">
        <v>97988869</v>
      </c>
      <c r="C19191" s="2" t="s">
        <v>36</v>
      </c>
      <c r="D19191">
        <v>50000</v>
      </c>
      <c r="E19191">
        <v>1</v>
      </c>
      <c r="F19191">
        <v>1000</v>
      </c>
      <c r="G19191" s="2" t="s">
        <v>43</v>
      </c>
    </row>
    <row r="19192" spans="1:7" x14ac:dyDescent="0.35">
      <c r="A19192" s="1">
        <v>46060</v>
      </c>
      <c r="B19192">
        <v>89138421</v>
      </c>
      <c r="C19192" s="2" t="s">
        <v>38</v>
      </c>
      <c r="D19192">
        <v>1500000</v>
      </c>
      <c r="E19192">
        <v>1</v>
      </c>
      <c r="F19192">
        <v>250</v>
      </c>
      <c r="G19192" s="2" t="s">
        <v>43</v>
      </c>
    </row>
    <row r="19193" spans="1:7" x14ac:dyDescent="0.35">
      <c r="A19193" s="1">
        <v>46060</v>
      </c>
      <c r="B19193">
        <v>89551285</v>
      </c>
      <c r="C19193" s="2" t="s">
        <v>36</v>
      </c>
      <c r="D19193">
        <v>5000000</v>
      </c>
      <c r="E19193">
        <v>1</v>
      </c>
      <c r="F19193">
        <v>1550</v>
      </c>
      <c r="G19193" s="2" t="s">
        <v>43</v>
      </c>
    </row>
    <row r="19194" spans="1:7" x14ac:dyDescent="0.35">
      <c r="A19194" s="1">
        <v>46060</v>
      </c>
      <c r="B19194">
        <v>74694423</v>
      </c>
      <c r="C19194" s="2" t="s">
        <v>33</v>
      </c>
      <c r="D19194">
        <v>100000</v>
      </c>
      <c r="E19194">
        <v>1</v>
      </c>
      <c r="F19194">
        <v>600</v>
      </c>
      <c r="G19194" s="2" t="s">
        <v>43</v>
      </c>
    </row>
    <row r="19195" spans="1:7" x14ac:dyDescent="0.35">
      <c r="A19195" s="1">
        <v>46060</v>
      </c>
      <c r="B19195">
        <v>62949882</v>
      </c>
      <c r="C19195" s="2" t="s">
        <v>38</v>
      </c>
      <c r="D19195">
        <v>0</v>
      </c>
      <c r="E19195">
        <v>1</v>
      </c>
      <c r="F19195">
        <v>1000</v>
      </c>
      <c r="G19195" s="2" t="s">
        <v>43</v>
      </c>
    </row>
    <row r="19196" spans="1:7" x14ac:dyDescent="0.35">
      <c r="A19196" s="1">
        <v>46060</v>
      </c>
      <c r="B19196">
        <v>93606419</v>
      </c>
      <c r="C19196" s="2" t="s">
        <v>33</v>
      </c>
      <c r="D19196">
        <v>100000</v>
      </c>
      <c r="E19196">
        <v>1</v>
      </c>
      <c r="F19196">
        <v>1000</v>
      </c>
      <c r="G19196" s="2" t="s">
        <v>43</v>
      </c>
    </row>
    <row r="19197" spans="1:7" x14ac:dyDescent="0.35">
      <c r="A19197" s="1">
        <v>46060</v>
      </c>
      <c r="B19197">
        <v>63643277</v>
      </c>
      <c r="C19197" s="2" t="s">
        <v>39</v>
      </c>
      <c r="D19197">
        <v>100000</v>
      </c>
      <c r="E19197">
        <v>1</v>
      </c>
      <c r="F19197">
        <v>1550</v>
      </c>
      <c r="G19197" s="2" t="s">
        <v>43</v>
      </c>
    </row>
    <row r="19198" spans="1:7" x14ac:dyDescent="0.35">
      <c r="A19198" s="1">
        <v>46060</v>
      </c>
      <c r="B19198">
        <v>93963290</v>
      </c>
      <c r="C19198" s="2" t="s">
        <v>40</v>
      </c>
      <c r="D19198">
        <v>0</v>
      </c>
      <c r="E19198">
        <v>1</v>
      </c>
      <c r="F19198">
        <v>1000</v>
      </c>
      <c r="G19198" s="2" t="s">
        <v>43</v>
      </c>
    </row>
    <row r="19199" spans="1:7" x14ac:dyDescent="0.35">
      <c r="A19199" s="1">
        <v>46060</v>
      </c>
      <c r="B19199">
        <v>88472603</v>
      </c>
      <c r="C19199" s="2" t="s">
        <v>36</v>
      </c>
      <c r="D19199">
        <v>250000</v>
      </c>
      <c r="E19199">
        <v>1</v>
      </c>
      <c r="F19199">
        <v>1550</v>
      </c>
      <c r="G19199" s="2" t="s">
        <v>43</v>
      </c>
    </row>
    <row r="19200" spans="1:7" x14ac:dyDescent="0.35">
      <c r="A19200" s="1">
        <v>46060</v>
      </c>
      <c r="B19200">
        <v>65779632</v>
      </c>
      <c r="C19200" s="2" t="s">
        <v>33</v>
      </c>
      <c r="D19200">
        <v>750000</v>
      </c>
      <c r="E19200">
        <v>1</v>
      </c>
      <c r="F19200">
        <v>1550</v>
      </c>
      <c r="G19200" s="2" t="s">
        <v>43</v>
      </c>
    </row>
    <row r="19201" spans="1:7" x14ac:dyDescent="0.35">
      <c r="A19201" s="1">
        <v>46060</v>
      </c>
      <c r="B19201">
        <v>96542271</v>
      </c>
      <c r="C19201" s="2" t="s">
        <v>38</v>
      </c>
      <c r="D19201">
        <v>50000</v>
      </c>
      <c r="E19201">
        <v>1</v>
      </c>
      <c r="F19201">
        <v>1550</v>
      </c>
      <c r="G19201" s="2" t="s">
        <v>43</v>
      </c>
    </row>
    <row r="19202" spans="1:7" x14ac:dyDescent="0.35">
      <c r="A19202" s="1">
        <v>46060</v>
      </c>
      <c r="B19202">
        <v>78567108</v>
      </c>
      <c r="C19202" s="2" t="s">
        <v>41</v>
      </c>
      <c r="D19202">
        <v>3500000</v>
      </c>
      <c r="E19202">
        <v>1</v>
      </c>
      <c r="F19202">
        <v>250</v>
      </c>
      <c r="G19202" s="2" t="s">
        <v>43</v>
      </c>
    </row>
    <row r="19203" spans="1:7" x14ac:dyDescent="0.35">
      <c r="A19203" s="1">
        <v>46060</v>
      </c>
      <c r="B19203">
        <v>77061480</v>
      </c>
      <c r="C19203" s="2" t="s">
        <v>38</v>
      </c>
      <c r="D19203">
        <v>1000000</v>
      </c>
      <c r="E19203">
        <v>1</v>
      </c>
      <c r="F19203">
        <v>1000</v>
      </c>
      <c r="G19203" s="2" t="s">
        <v>43</v>
      </c>
    </row>
    <row r="19204" spans="1:7" x14ac:dyDescent="0.35">
      <c r="A19204" s="1">
        <v>46060</v>
      </c>
      <c r="B19204">
        <v>82972192</v>
      </c>
      <c r="C19204" s="2" t="s">
        <v>39</v>
      </c>
      <c r="D19204">
        <v>0</v>
      </c>
      <c r="E19204">
        <v>1</v>
      </c>
      <c r="F19204">
        <v>250</v>
      </c>
      <c r="G19204" s="2" t="s">
        <v>43</v>
      </c>
    </row>
    <row r="19205" spans="1:7" x14ac:dyDescent="0.35">
      <c r="A19205" s="1">
        <v>46060</v>
      </c>
      <c r="B19205">
        <v>96473783</v>
      </c>
      <c r="C19205" s="2" t="s">
        <v>38</v>
      </c>
      <c r="D19205">
        <v>200000</v>
      </c>
      <c r="E19205">
        <v>1</v>
      </c>
      <c r="F19205">
        <v>250</v>
      </c>
      <c r="G19205" s="2" t="s">
        <v>43</v>
      </c>
    </row>
    <row r="19206" spans="1:7" x14ac:dyDescent="0.35">
      <c r="A19206" s="1">
        <v>46060</v>
      </c>
      <c r="B19206">
        <v>95922775</v>
      </c>
      <c r="C19206" s="2" t="s">
        <v>37</v>
      </c>
      <c r="D19206">
        <v>5000000</v>
      </c>
      <c r="E19206">
        <v>1</v>
      </c>
      <c r="F19206">
        <v>600</v>
      </c>
      <c r="G19206" s="2" t="s">
        <v>43</v>
      </c>
    </row>
    <row r="19207" spans="1:7" x14ac:dyDescent="0.35">
      <c r="A19207" s="1">
        <v>46060</v>
      </c>
      <c r="B19207">
        <v>60004545</v>
      </c>
      <c r="C19207" s="2" t="s">
        <v>39</v>
      </c>
      <c r="D19207">
        <v>750000</v>
      </c>
      <c r="E19207">
        <v>1</v>
      </c>
      <c r="F19207">
        <v>600</v>
      </c>
      <c r="G19207" s="2" t="s">
        <v>43</v>
      </c>
    </row>
    <row r="19208" spans="1:7" x14ac:dyDescent="0.35">
      <c r="A19208" s="1">
        <v>46060</v>
      </c>
      <c r="B19208">
        <v>87453906</v>
      </c>
      <c r="C19208" s="2" t="s">
        <v>41</v>
      </c>
      <c r="D19208">
        <v>3500000</v>
      </c>
      <c r="E19208">
        <v>1</v>
      </c>
      <c r="F19208">
        <v>1550</v>
      </c>
      <c r="G19208" s="2" t="s">
        <v>43</v>
      </c>
    </row>
    <row r="19209" spans="1:7" x14ac:dyDescent="0.35">
      <c r="A19209" s="1">
        <v>46060</v>
      </c>
      <c r="B19209">
        <v>70229140</v>
      </c>
      <c r="C19209" s="2" t="s">
        <v>35</v>
      </c>
      <c r="D19209">
        <v>0</v>
      </c>
      <c r="E19209">
        <v>1</v>
      </c>
      <c r="F19209">
        <v>600</v>
      </c>
      <c r="G19209" s="2" t="s">
        <v>43</v>
      </c>
    </row>
    <row r="19210" spans="1:7" x14ac:dyDescent="0.35">
      <c r="A19210" s="1">
        <v>46060</v>
      </c>
      <c r="B19210">
        <v>82149051</v>
      </c>
      <c r="C19210" s="2" t="s">
        <v>36</v>
      </c>
      <c r="D19210">
        <v>0</v>
      </c>
      <c r="E19210">
        <v>1</v>
      </c>
      <c r="F19210">
        <v>1000</v>
      </c>
      <c r="G19210" s="2" t="s">
        <v>43</v>
      </c>
    </row>
    <row r="19211" spans="1:7" x14ac:dyDescent="0.35">
      <c r="A19211" s="1">
        <v>46060</v>
      </c>
      <c r="B19211">
        <v>62064451</v>
      </c>
      <c r="C19211" s="2" t="s">
        <v>39</v>
      </c>
      <c r="D19211">
        <v>1500000</v>
      </c>
      <c r="E19211">
        <v>1</v>
      </c>
      <c r="F19211">
        <v>1550</v>
      </c>
      <c r="G19211" s="2" t="s">
        <v>43</v>
      </c>
    </row>
    <row r="19212" spans="1:7" x14ac:dyDescent="0.35">
      <c r="A19212" s="1">
        <v>46060</v>
      </c>
      <c r="B19212">
        <v>88333103</v>
      </c>
      <c r="C19212" s="2" t="s">
        <v>36</v>
      </c>
      <c r="D19212">
        <v>2000000</v>
      </c>
      <c r="E19212">
        <v>1</v>
      </c>
      <c r="F19212">
        <v>600</v>
      </c>
      <c r="G19212" s="2" t="s">
        <v>43</v>
      </c>
    </row>
    <row r="19213" spans="1:7" x14ac:dyDescent="0.35">
      <c r="A19213" s="1">
        <v>46060</v>
      </c>
      <c r="B19213">
        <v>90795234</v>
      </c>
      <c r="C19213" s="2" t="s">
        <v>36</v>
      </c>
      <c r="D19213">
        <v>5000000</v>
      </c>
      <c r="E19213">
        <v>1</v>
      </c>
      <c r="F19213">
        <v>1000</v>
      </c>
      <c r="G19213" s="2" t="s">
        <v>43</v>
      </c>
    </row>
    <row r="19214" spans="1:7" x14ac:dyDescent="0.35">
      <c r="A19214" s="1">
        <v>46060</v>
      </c>
      <c r="B19214">
        <v>91337812</v>
      </c>
      <c r="C19214" s="2" t="s">
        <v>39</v>
      </c>
      <c r="D19214">
        <v>0</v>
      </c>
      <c r="E19214">
        <v>1</v>
      </c>
      <c r="F19214">
        <v>1550</v>
      </c>
      <c r="G19214" s="2" t="s">
        <v>43</v>
      </c>
    </row>
    <row r="19215" spans="1:7" x14ac:dyDescent="0.35">
      <c r="A19215" s="1">
        <v>46060</v>
      </c>
      <c r="B19215">
        <v>82665844</v>
      </c>
      <c r="C19215" s="2" t="s">
        <v>35</v>
      </c>
      <c r="D19215">
        <v>0</v>
      </c>
      <c r="E19215">
        <v>1</v>
      </c>
      <c r="F19215">
        <v>250</v>
      </c>
      <c r="G19215" s="2" t="s">
        <v>43</v>
      </c>
    </row>
    <row r="19216" spans="1:7" x14ac:dyDescent="0.35">
      <c r="A19216" s="1">
        <v>46060</v>
      </c>
      <c r="B19216">
        <v>77709089</v>
      </c>
      <c r="C19216" s="2" t="s">
        <v>36</v>
      </c>
      <c r="D19216">
        <v>100000</v>
      </c>
      <c r="E19216">
        <v>1</v>
      </c>
      <c r="F19216">
        <v>1550</v>
      </c>
      <c r="G19216" s="2" t="s">
        <v>43</v>
      </c>
    </row>
    <row r="19217" spans="1:7" x14ac:dyDescent="0.35">
      <c r="A19217" s="1">
        <v>46060</v>
      </c>
      <c r="B19217">
        <v>83115197</v>
      </c>
      <c r="C19217" s="2" t="s">
        <v>38</v>
      </c>
      <c r="D19217">
        <v>3500000</v>
      </c>
      <c r="E19217">
        <v>1</v>
      </c>
      <c r="F19217">
        <v>1000</v>
      </c>
      <c r="G19217" s="2" t="s">
        <v>43</v>
      </c>
    </row>
    <row r="19218" spans="1:7" x14ac:dyDescent="0.35">
      <c r="A19218" s="1">
        <v>46060</v>
      </c>
      <c r="B19218">
        <v>71505530</v>
      </c>
      <c r="C19218" s="2" t="s">
        <v>37</v>
      </c>
      <c r="D19218">
        <v>5000000</v>
      </c>
      <c r="E19218">
        <v>1</v>
      </c>
      <c r="F19218">
        <v>1550</v>
      </c>
      <c r="G19218" s="2" t="s">
        <v>43</v>
      </c>
    </row>
    <row r="19219" spans="1:7" x14ac:dyDescent="0.35">
      <c r="A19219" s="1">
        <v>46060</v>
      </c>
      <c r="B19219">
        <v>93050842</v>
      </c>
      <c r="C19219" s="2" t="s">
        <v>39</v>
      </c>
      <c r="D19219">
        <v>1500000</v>
      </c>
      <c r="E19219">
        <v>1</v>
      </c>
      <c r="F19219">
        <v>250</v>
      </c>
      <c r="G19219" s="2" t="s">
        <v>43</v>
      </c>
    </row>
    <row r="19220" spans="1:7" x14ac:dyDescent="0.35">
      <c r="A19220" s="1">
        <v>46060</v>
      </c>
      <c r="B19220">
        <v>89074078</v>
      </c>
      <c r="C19220" s="2" t="s">
        <v>35</v>
      </c>
      <c r="D19220">
        <v>50000</v>
      </c>
      <c r="E19220">
        <v>1</v>
      </c>
      <c r="F19220">
        <v>600</v>
      </c>
      <c r="G19220" s="2" t="s">
        <v>43</v>
      </c>
    </row>
    <row r="19221" spans="1:7" x14ac:dyDescent="0.35">
      <c r="A19221" s="1">
        <v>46060</v>
      </c>
      <c r="B19221">
        <v>60151119</v>
      </c>
      <c r="C19221" s="2" t="s">
        <v>37</v>
      </c>
      <c r="D19221">
        <v>1000000</v>
      </c>
      <c r="E19221">
        <v>1</v>
      </c>
      <c r="F19221">
        <v>1000</v>
      </c>
      <c r="G19221" s="2" t="s">
        <v>43</v>
      </c>
    </row>
    <row r="19222" spans="1:7" x14ac:dyDescent="0.35">
      <c r="A19222" s="1">
        <v>46060</v>
      </c>
      <c r="B19222">
        <v>71415779</v>
      </c>
      <c r="C19222" s="2" t="s">
        <v>40</v>
      </c>
      <c r="D19222">
        <v>100000</v>
      </c>
      <c r="E19222">
        <v>1</v>
      </c>
      <c r="F19222">
        <v>1000</v>
      </c>
      <c r="G19222" s="2" t="s">
        <v>43</v>
      </c>
    </row>
    <row r="19223" spans="1:7" x14ac:dyDescent="0.35">
      <c r="A19223" s="1">
        <v>46060</v>
      </c>
      <c r="B19223">
        <v>65390640</v>
      </c>
      <c r="C19223" s="2" t="s">
        <v>36</v>
      </c>
      <c r="D19223">
        <v>500000</v>
      </c>
      <c r="E19223">
        <v>1</v>
      </c>
      <c r="F19223">
        <v>1550</v>
      </c>
      <c r="G19223" s="2" t="s">
        <v>43</v>
      </c>
    </row>
    <row r="19224" spans="1:7" x14ac:dyDescent="0.35">
      <c r="A19224" s="1">
        <v>46060</v>
      </c>
      <c r="B19224">
        <v>73453615</v>
      </c>
      <c r="C19224" s="2" t="s">
        <v>33</v>
      </c>
      <c r="D19224">
        <v>200000</v>
      </c>
      <c r="E19224">
        <v>1</v>
      </c>
      <c r="F19224">
        <v>250</v>
      </c>
      <c r="G19224" s="2" t="s">
        <v>43</v>
      </c>
    </row>
    <row r="19225" spans="1:7" x14ac:dyDescent="0.35">
      <c r="A19225" s="1">
        <v>46060</v>
      </c>
      <c r="B19225">
        <v>75405795</v>
      </c>
      <c r="C19225" s="2" t="s">
        <v>41</v>
      </c>
      <c r="D19225">
        <v>0</v>
      </c>
      <c r="E19225">
        <v>1</v>
      </c>
      <c r="F19225">
        <v>600</v>
      </c>
      <c r="G19225" s="2" t="s">
        <v>43</v>
      </c>
    </row>
    <row r="19226" spans="1:7" x14ac:dyDescent="0.35">
      <c r="A19226" s="1">
        <v>46060</v>
      </c>
      <c r="B19226">
        <v>64326075</v>
      </c>
      <c r="C19226" s="2" t="s">
        <v>38</v>
      </c>
      <c r="D19226">
        <v>2000000</v>
      </c>
      <c r="E19226">
        <v>1</v>
      </c>
      <c r="F19226">
        <v>600</v>
      </c>
      <c r="G19226" s="2" t="s">
        <v>43</v>
      </c>
    </row>
    <row r="19227" spans="1:7" x14ac:dyDescent="0.35">
      <c r="A19227" s="1">
        <v>46060</v>
      </c>
      <c r="B19227">
        <v>62638427</v>
      </c>
      <c r="C19227" s="2" t="s">
        <v>38</v>
      </c>
      <c r="D19227">
        <v>0</v>
      </c>
      <c r="E19227">
        <v>1</v>
      </c>
      <c r="F19227">
        <v>1000</v>
      </c>
      <c r="G19227" s="2" t="s">
        <v>43</v>
      </c>
    </row>
    <row r="19228" spans="1:7" x14ac:dyDescent="0.35">
      <c r="A19228" s="1">
        <v>46060</v>
      </c>
      <c r="B19228">
        <v>82143298</v>
      </c>
      <c r="C19228" s="2" t="s">
        <v>37</v>
      </c>
      <c r="D19228">
        <v>0</v>
      </c>
      <c r="E19228">
        <v>1</v>
      </c>
      <c r="F19228">
        <v>1000</v>
      </c>
      <c r="G19228" s="2" t="s">
        <v>43</v>
      </c>
    </row>
    <row r="19229" spans="1:7" x14ac:dyDescent="0.35">
      <c r="A19229" s="1">
        <v>46060</v>
      </c>
      <c r="B19229">
        <v>91624143</v>
      </c>
      <c r="C19229" s="2" t="s">
        <v>41</v>
      </c>
      <c r="D19229">
        <v>750000</v>
      </c>
      <c r="E19229">
        <v>1</v>
      </c>
      <c r="F19229">
        <v>600</v>
      </c>
      <c r="G19229" s="2" t="s">
        <v>43</v>
      </c>
    </row>
    <row r="19230" spans="1:7" x14ac:dyDescent="0.35">
      <c r="A19230" s="1">
        <v>46060</v>
      </c>
      <c r="B19230">
        <v>68701712</v>
      </c>
      <c r="C19230" s="2" t="s">
        <v>39</v>
      </c>
      <c r="D19230">
        <v>1500000</v>
      </c>
      <c r="E19230">
        <v>1</v>
      </c>
      <c r="F19230">
        <v>600</v>
      </c>
      <c r="G19230" s="2" t="s">
        <v>43</v>
      </c>
    </row>
    <row r="19231" spans="1:7" x14ac:dyDescent="0.35">
      <c r="A19231" s="1">
        <v>46060</v>
      </c>
      <c r="B19231">
        <v>62494434</v>
      </c>
      <c r="C19231" s="2" t="s">
        <v>35</v>
      </c>
      <c r="D19231">
        <v>1000000</v>
      </c>
      <c r="E19231">
        <v>1</v>
      </c>
      <c r="F19231">
        <v>250</v>
      </c>
      <c r="G19231" s="2" t="s">
        <v>43</v>
      </c>
    </row>
    <row r="19232" spans="1:7" x14ac:dyDescent="0.35">
      <c r="A19232" s="1">
        <v>46060</v>
      </c>
      <c r="B19232">
        <v>99602910</v>
      </c>
      <c r="C19232" s="2" t="s">
        <v>38</v>
      </c>
      <c r="D19232">
        <v>1000000</v>
      </c>
      <c r="E19232">
        <v>1</v>
      </c>
      <c r="F19232">
        <v>1550</v>
      </c>
      <c r="G19232" s="2" t="s">
        <v>43</v>
      </c>
    </row>
    <row r="19233" spans="1:7" x14ac:dyDescent="0.35">
      <c r="A19233" s="1">
        <v>46060</v>
      </c>
      <c r="B19233">
        <v>91329259</v>
      </c>
      <c r="C19233" s="2" t="s">
        <v>41</v>
      </c>
      <c r="D19233">
        <v>2000000</v>
      </c>
      <c r="E19233">
        <v>1</v>
      </c>
      <c r="F19233">
        <v>1000</v>
      </c>
      <c r="G19233" s="2" t="s">
        <v>43</v>
      </c>
    </row>
    <row r="19234" spans="1:7" x14ac:dyDescent="0.35">
      <c r="A19234" s="1">
        <v>46060</v>
      </c>
      <c r="B19234">
        <v>98967560</v>
      </c>
      <c r="C19234" s="2" t="s">
        <v>41</v>
      </c>
      <c r="D19234">
        <v>5000000</v>
      </c>
      <c r="E19234">
        <v>1</v>
      </c>
      <c r="F19234">
        <v>600</v>
      </c>
      <c r="G19234" s="2" t="s">
        <v>43</v>
      </c>
    </row>
    <row r="19235" spans="1:7" x14ac:dyDescent="0.35">
      <c r="A19235" s="1">
        <v>46060</v>
      </c>
      <c r="B19235">
        <v>75504060</v>
      </c>
      <c r="C19235" s="2" t="s">
        <v>35</v>
      </c>
      <c r="D19235">
        <v>5000000</v>
      </c>
      <c r="E19235">
        <v>1</v>
      </c>
      <c r="F19235">
        <v>250</v>
      </c>
      <c r="G19235" s="2" t="s">
        <v>43</v>
      </c>
    </row>
    <row r="19236" spans="1:7" x14ac:dyDescent="0.35">
      <c r="A19236" s="1">
        <v>46060</v>
      </c>
      <c r="B19236">
        <v>77672215</v>
      </c>
      <c r="C19236" s="2" t="s">
        <v>40</v>
      </c>
      <c r="D19236">
        <v>1500000</v>
      </c>
      <c r="E19236">
        <v>1</v>
      </c>
      <c r="F19236">
        <v>600</v>
      </c>
      <c r="G19236" s="2" t="s">
        <v>43</v>
      </c>
    </row>
    <row r="19237" spans="1:7" x14ac:dyDescent="0.35">
      <c r="A19237" s="1">
        <v>46060</v>
      </c>
      <c r="B19237">
        <v>78146021</v>
      </c>
      <c r="C19237" s="2" t="s">
        <v>39</v>
      </c>
      <c r="D19237">
        <v>0</v>
      </c>
      <c r="E19237">
        <v>1</v>
      </c>
      <c r="F19237">
        <v>600</v>
      </c>
      <c r="G19237" s="2" t="s">
        <v>43</v>
      </c>
    </row>
    <row r="19238" spans="1:7" x14ac:dyDescent="0.35">
      <c r="A19238" s="1">
        <v>46060</v>
      </c>
      <c r="B19238">
        <v>61923745</v>
      </c>
      <c r="C19238" s="2" t="s">
        <v>38</v>
      </c>
      <c r="D19238">
        <v>5000000</v>
      </c>
      <c r="E19238">
        <v>1</v>
      </c>
      <c r="F19238">
        <v>1000</v>
      </c>
      <c r="G19238" s="2" t="s">
        <v>43</v>
      </c>
    </row>
    <row r="19239" spans="1:7" x14ac:dyDescent="0.35">
      <c r="A19239" s="1">
        <v>46060</v>
      </c>
      <c r="B19239">
        <v>60048394</v>
      </c>
      <c r="C19239" s="2" t="s">
        <v>36</v>
      </c>
      <c r="D19239">
        <v>100000</v>
      </c>
      <c r="E19239">
        <v>1</v>
      </c>
      <c r="F19239">
        <v>600</v>
      </c>
      <c r="G19239" s="2" t="s">
        <v>43</v>
      </c>
    </row>
    <row r="19240" spans="1:7" x14ac:dyDescent="0.35">
      <c r="A19240" s="1">
        <v>46060</v>
      </c>
      <c r="B19240">
        <v>65797697</v>
      </c>
      <c r="C19240" s="2" t="s">
        <v>36</v>
      </c>
      <c r="D19240">
        <v>3500000</v>
      </c>
      <c r="E19240">
        <v>1</v>
      </c>
      <c r="F19240">
        <v>1000</v>
      </c>
      <c r="G19240" s="2" t="s">
        <v>43</v>
      </c>
    </row>
    <row r="19241" spans="1:7" x14ac:dyDescent="0.35">
      <c r="A19241" s="1">
        <v>46060</v>
      </c>
      <c r="B19241">
        <v>94510669</v>
      </c>
      <c r="C19241" s="2" t="s">
        <v>36</v>
      </c>
      <c r="D19241">
        <v>0</v>
      </c>
      <c r="E19241">
        <v>1</v>
      </c>
      <c r="F19241">
        <v>250</v>
      </c>
      <c r="G19241" s="2" t="s">
        <v>43</v>
      </c>
    </row>
    <row r="19242" spans="1:7" x14ac:dyDescent="0.35">
      <c r="A19242" s="1">
        <v>46060</v>
      </c>
      <c r="B19242">
        <v>70992179</v>
      </c>
      <c r="C19242" s="2" t="s">
        <v>35</v>
      </c>
      <c r="D19242">
        <v>200000</v>
      </c>
      <c r="E19242">
        <v>1</v>
      </c>
      <c r="F19242">
        <v>600</v>
      </c>
      <c r="G19242" s="2" t="s">
        <v>43</v>
      </c>
    </row>
    <row r="19243" spans="1:7" x14ac:dyDescent="0.35">
      <c r="A19243" s="1">
        <v>46060</v>
      </c>
      <c r="B19243">
        <v>85189788</v>
      </c>
      <c r="C19243" s="2" t="s">
        <v>36</v>
      </c>
      <c r="D19243">
        <v>0</v>
      </c>
      <c r="E19243">
        <v>1</v>
      </c>
      <c r="F19243">
        <v>600</v>
      </c>
      <c r="G19243" s="2" t="s">
        <v>43</v>
      </c>
    </row>
    <row r="19244" spans="1:7" x14ac:dyDescent="0.35">
      <c r="A19244" s="1">
        <v>46060</v>
      </c>
      <c r="B19244">
        <v>70094994</v>
      </c>
      <c r="C19244" s="2" t="s">
        <v>37</v>
      </c>
      <c r="D19244">
        <v>0</v>
      </c>
      <c r="E19244">
        <v>1</v>
      </c>
      <c r="F19244">
        <v>600</v>
      </c>
      <c r="G19244" s="2" t="s">
        <v>43</v>
      </c>
    </row>
    <row r="19245" spans="1:7" x14ac:dyDescent="0.35">
      <c r="A19245" s="1">
        <v>46060</v>
      </c>
      <c r="B19245">
        <v>82006839</v>
      </c>
      <c r="C19245" s="2" t="s">
        <v>36</v>
      </c>
      <c r="D19245">
        <v>250000</v>
      </c>
      <c r="E19245">
        <v>1</v>
      </c>
      <c r="F19245">
        <v>250</v>
      </c>
      <c r="G19245" s="2" t="s">
        <v>43</v>
      </c>
    </row>
    <row r="19246" spans="1:7" x14ac:dyDescent="0.35">
      <c r="A19246" s="1">
        <v>46060</v>
      </c>
      <c r="B19246">
        <v>86433394</v>
      </c>
      <c r="C19246" s="2" t="s">
        <v>36</v>
      </c>
      <c r="D19246">
        <v>250000</v>
      </c>
      <c r="E19246">
        <v>1</v>
      </c>
      <c r="F19246">
        <v>1550</v>
      </c>
      <c r="G19246" s="2" t="s">
        <v>43</v>
      </c>
    </row>
    <row r="19247" spans="1:7" x14ac:dyDescent="0.35">
      <c r="A19247" s="1">
        <v>46060</v>
      </c>
      <c r="B19247">
        <v>86056595</v>
      </c>
      <c r="C19247" s="2" t="s">
        <v>33</v>
      </c>
      <c r="D19247">
        <v>5000000</v>
      </c>
      <c r="E19247">
        <v>1</v>
      </c>
      <c r="F19247">
        <v>600</v>
      </c>
      <c r="G19247" s="2" t="s">
        <v>43</v>
      </c>
    </row>
    <row r="19248" spans="1:7" x14ac:dyDescent="0.35">
      <c r="A19248" s="1">
        <v>46060</v>
      </c>
      <c r="B19248">
        <v>68442968</v>
      </c>
      <c r="C19248" s="2" t="s">
        <v>38</v>
      </c>
      <c r="D19248">
        <v>1000000</v>
      </c>
      <c r="E19248">
        <v>1</v>
      </c>
      <c r="F19248">
        <v>600</v>
      </c>
      <c r="G19248" s="2" t="s">
        <v>43</v>
      </c>
    </row>
    <row r="19249" spans="1:7" x14ac:dyDescent="0.35">
      <c r="A19249" s="1">
        <v>46060</v>
      </c>
      <c r="B19249">
        <v>63292292</v>
      </c>
      <c r="C19249" s="2" t="s">
        <v>36</v>
      </c>
      <c r="D19249">
        <v>3500000</v>
      </c>
      <c r="E19249">
        <v>1</v>
      </c>
      <c r="F19249">
        <v>1550</v>
      </c>
      <c r="G19249" s="2" t="s">
        <v>43</v>
      </c>
    </row>
    <row r="19250" spans="1:7" x14ac:dyDescent="0.35">
      <c r="A19250" s="1">
        <v>46060</v>
      </c>
      <c r="B19250">
        <v>70242114</v>
      </c>
      <c r="C19250" s="2" t="s">
        <v>33</v>
      </c>
      <c r="D19250">
        <v>50000</v>
      </c>
      <c r="E19250">
        <v>1</v>
      </c>
      <c r="F19250">
        <v>1550</v>
      </c>
      <c r="G19250" s="2" t="s">
        <v>43</v>
      </c>
    </row>
    <row r="19251" spans="1:7" x14ac:dyDescent="0.35">
      <c r="A19251" s="1">
        <v>46060</v>
      </c>
      <c r="B19251">
        <v>97989938</v>
      </c>
      <c r="C19251" s="2" t="s">
        <v>39</v>
      </c>
      <c r="D19251">
        <v>50000</v>
      </c>
      <c r="E19251">
        <v>1</v>
      </c>
      <c r="F19251">
        <v>1550</v>
      </c>
      <c r="G19251" s="2" t="s">
        <v>43</v>
      </c>
    </row>
    <row r="19252" spans="1:7" x14ac:dyDescent="0.35">
      <c r="A19252" s="1">
        <v>46060</v>
      </c>
      <c r="B19252">
        <v>60352883</v>
      </c>
      <c r="C19252" s="2" t="s">
        <v>36</v>
      </c>
      <c r="D19252">
        <v>200000</v>
      </c>
      <c r="E19252">
        <v>1</v>
      </c>
      <c r="F19252">
        <v>250</v>
      </c>
      <c r="G19252" s="2" t="s">
        <v>43</v>
      </c>
    </row>
    <row r="19253" spans="1:7" x14ac:dyDescent="0.35">
      <c r="A19253" s="1">
        <v>46060</v>
      </c>
      <c r="B19253">
        <v>78494140</v>
      </c>
      <c r="C19253" s="2" t="s">
        <v>40</v>
      </c>
      <c r="D19253">
        <v>1500000</v>
      </c>
      <c r="E19253">
        <v>1</v>
      </c>
      <c r="F19253">
        <v>250</v>
      </c>
      <c r="G19253" s="2" t="s">
        <v>43</v>
      </c>
    </row>
    <row r="19254" spans="1:7" x14ac:dyDescent="0.35">
      <c r="A19254" s="1">
        <v>46060</v>
      </c>
      <c r="B19254">
        <v>88295970</v>
      </c>
      <c r="C19254" s="2" t="s">
        <v>39</v>
      </c>
      <c r="D19254">
        <v>5000000</v>
      </c>
      <c r="E19254">
        <v>1</v>
      </c>
      <c r="F19254">
        <v>1550</v>
      </c>
      <c r="G19254" s="2" t="s">
        <v>43</v>
      </c>
    </row>
    <row r="19255" spans="1:7" x14ac:dyDescent="0.35">
      <c r="A19255" s="1">
        <v>46060</v>
      </c>
      <c r="B19255">
        <v>81973346</v>
      </c>
      <c r="C19255" s="2" t="s">
        <v>40</v>
      </c>
      <c r="D19255">
        <v>2000000</v>
      </c>
      <c r="E19255">
        <v>1</v>
      </c>
      <c r="F19255">
        <v>1550</v>
      </c>
      <c r="G19255" s="2" t="s">
        <v>43</v>
      </c>
    </row>
    <row r="19256" spans="1:7" x14ac:dyDescent="0.35">
      <c r="A19256" s="1">
        <v>46060</v>
      </c>
      <c r="B19256">
        <v>97131136</v>
      </c>
      <c r="C19256" s="2" t="s">
        <v>41</v>
      </c>
      <c r="D19256">
        <v>0</v>
      </c>
      <c r="E19256">
        <v>1</v>
      </c>
      <c r="F19256">
        <v>1000</v>
      </c>
      <c r="G19256" s="2" t="s">
        <v>43</v>
      </c>
    </row>
    <row r="19257" spans="1:7" x14ac:dyDescent="0.35">
      <c r="A19257" s="1">
        <v>46060</v>
      </c>
      <c r="B19257">
        <v>99551653</v>
      </c>
      <c r="C19257" s="2" t="s">
        <v>41</v>
      </c>
      <c r="D19257">
        <v>0</v>
      </c>
      <c r="E19257">
        <v>1</v>
      </c>
      <c r="F19257">
        <v>1550</v>
      </c>
      <c r="G19257" s="2" t="s">
        <v>43</v>
      </c>
    </row>
    <row r="19258" spans="1:7" x14ac:dyDescent="0.35">
      <c r="A19258" s="1">
        <v>46060</v>
      </c>
      <c r="B19258">
        <v>95793549</v>
      </c>
      <c r="C19258" s="2" t="s">
        <v>35</v>
      </c>
      <c r="D19258">
        <v>50000</v>
      </c>
      <c r="E19258">
        <v>1</v>
      </c>
      <c r="F19258">
        <v>1550</v>
      </c>
      <c r="G19258" s="2" t="s">
        <v>43</v>
      </c>
    </row>
    <row r="19259" spans="1:7" x14ac:dyDescent="0.35">
      <c r="A19259" s="1">
        <v>46060</v>
      </c>
      <c r="B19259">
        <v>60215903</v>
      </c>
      <c r="C19259" s="2" t="s">
        <v>33</v>
      </c>
      <c r="D19259">
        <v>0</v>
      </c>
      <c r="E19259">
        <v>1</v>
      </c>
      <c r="F19259">
        <v>250</v>
      </c>
      <c r="G19259" s="2" t="s">
        <v>43</v>
      </c>
    </row>
    <row r="19260" spans="1:7" x14ac:dyDescent="0.35">
      <c r="A19260" s="1">
        <v>46060</v>
      </c>
      <c r="B19260">
        <v>91920747</v>
      </c>
      <c r="C19260" s="2" t="s">
        <v>37</v>
      </c>
      <c r="D19260">
        <v>100000</v>
      </c>
      <c r="E19260">
        <v>1</v>
      </c>
      <c r="F19260">
        <v>250</v>
      </c>
      <c r="G19260" s="2" t="s">
        <v>43</v>
      </c>
    </row>
    <row r="19261" spans="1:7" x14ac:dyDescent="0.35">
      <c r="A19261" s="1">
        <v>46060</v>
      </c>
      <c r="B19261">
        <v>62803009</v>
      </c>
      <c r="C19261" s="2" t="s">
        <v>39</v>
      </c>
      <c r="D19261">
        <v>0</v>
      </c>
      <c r="E19261">
        <v>1</v>
      </c>
      <c r="F19261">
        <v>600</v>
      </c>
      <c r="G19261" s="2" t="s">
        <v>43</v>
      </c>
    </row>
    <row r="19262" spans="1:7" x14ac:dyDescent="0.35">
      <c r="A19262" s="1">
        <v>46060</v>
      </c>
      <c r="B19262">
        <v>74578553</v>
      </c>
      <c r="C19262" s="2" t="s">
        <v>39</v>
      </c>
      <c r="D19262">
        <v>1500000</v>
      </c>
      <c r="E19262">
        <v>1</v>
      </c>
      <c r="F19262">
        <v>600</v>
      </c>
      <c r="G19262" s="2" t="s">
        <v>43</v>
      </c>
    </row>
    <row r="19263" spans="1:7" x14ac:dyDescent="0.35">
      <c r="A19263" s="1">
        <v>46060</v>
      </c>
      <c r="B19263">
        <v>78106692</v>
      </c>
      <c r="C19263" s="2" t="s">
        <v>39</v>
      </c>
      <c r="D19263">
        <v>1000000</v>
      </c>
      <c r="E19263">
        <v>1</v>
      </c>
      <c r="F19263">
        <v>600</v>
      </c>
      <c r="G19263" s="2" t="s">
        <v>43</v>
      </c>
    </row>
    <row r="19264" spans="1:7" x14ac:dyDescent="0.35">
      <c r="A19264" s="1">
        <v>46060</v>
      </c>
      <c r="B19264">
        <v>86745446</v>
      </c>
      <c r="C19264" s="2" t="s">
        <v>40</v>
      </c>
      <c r="D19264">
        <v>100000</v>
      </c>
      <c r="E19264">
        <v>1</v>
      </c>
      <c r="F19264">
        <v>600</v>
      </c>
      <c r="G19264" s="2" t="s">
        <v>43</v>
      </c>
    </row>
    <row r="19265" spans="1:7" x14ac:dyDescent="0.35">
      <c r="A19265" s="1">
        <v>46060</v>
      </c>
      <c r="B19265">
        <v>76034828</v>
      </c>
      <c r="C19265" s="2" t="s">
        <v>36</v>
      </c>
      <c r="D19265">
        <v>0</v>
      </c>
      <c r="E19265">
        <v>1</v>
      </c>
      <c r="F19265">
        <v>600</v>
      </c>
      <c r="G19265" s="2" t="s">
        <v>43</v>
      </c>
    </row>
    <row r="19266" spans="1:7" x14ac:dyDescent="0.35">
      <c r="A19266" s="1">
        <v>46060</v>
      </c>
      <c r="B19266">
        <v>90863912</v>
      </c>
      <c r="C19266" s="2" t="s">
        <v>39</v>
      </c>
      <c r="D19266">
        <v>1000000</v>
      </c>
      <c r="E19266">
        <v>1</v>
      </c>
      <c r="F19266">
        <v>1000</v>
      </c>
      <c r="G19266" s="2" t="s">
        <v>43</v>
      </c>
    </row>
    <row r="19267" spans="1:7" x14ac:dyDescent="0.35">
      <c r="A19267" s="1">
        <v>46060</v>
      </c>
      <c r="B19267">
        <v>63447425</v>
      </c>
      <c r="C19267" s="2" t="s">
        <v>41</v>
      </c>
      <c r="D19267">
        <v>100000</v>
      </c>
      <c r="E19267">
        <v>1</v>
      </c>
      <c r="F19267">
        <v>1550</v>
      </c>
      <c r="G19267" s="2" t="s">
        <v>43</v>
      </c>
    </row>
    <row r="19268" spans="1:7" x14ac:dyDescent="0.35">
      <c r="A19268" s="1">
        <v>46060</v>
      </c>
      <c r="B19268">
        <v>93792943</v>
      </c>
      <c r="C19268" s="2" t="s">
        <v>39</v>
      </c>
      <c r="D19268">
        <v>0</v>
      </c>
      <c r="E19268">
        <v>1</v>
      </c>
      <c r="F19268">
        <v>600</v>
      </c>
      <c r="G19268" s="2" t="s">
        <v>43</v>
      </c>
    </row>
    <row r="19269" spans="1:7" x14ac:dyDescent="0.35">
      <c r="A19269" s="1">
        <v>46060</v>
      </c>
      <c r="B19269">
        <v>91987624</v>
      </c>
      <c r="C19269" s="2" t="s">
        <v>41</v>
      </c>
      <c r="D19269">
        <v>750000</v>
      </c>
      <c r="E19269">
        <v>1</v>
      </c>
      <c r="F19269">
        <v>1000</v>
      </c>
      <c r="G19269" s="2" t="s">
        <v>43</v>
      </c>
    </row>
    <row r="19270" spans="1:7" x14ac:dyDescent="0.35">
      <c r="A19270" s="1">
        <v>46061</v>
      </c>
      <c r="B19270">
        <v>96533982</v>
      </c>
      <c r="C19270" s="2" t="s">
        <v>40</v>
      </c>
      <c r="D19270">
        <v>250000</v>
      </c>
      <c r="E19270">
        <v>1</v>
      </c>
      <c r="F19270">
        <v>1000</v>
      </c>
      <c r="G19270" s="2" t="s">
        <v>43</v>
      </c>
    </row>
    <row r="19271" spans="1:7" x14ac:dyDescent="0.35">
      <c r="A19271" s="1">
        <v>46061</v>
      </c>
      <c r="B19271">
        <v>91001997</v>
      </c>
      <c r="C19271" s="2" t="s">
        <v>41</v>
      </c>
      <c r="D19271">
        <v>500000</v>
      </c>
      <c r="E19271">
        <v>1</v>
      </c>
      <c r="F19271">
        <v>250</v>
      </c>
      <c r="G19271" s="2" t="s">
        <v>43</v>
      </c>
    </row>
    <row r="19272" spans="1:7" x14ac:dyDescent="0.35">
      <c r="A19272" s="1">
        <v>46061</v>
      </c>
      <c r="B19272">
        <v>69268137</v>
      </c>
      <c r="C19272" s="2" t="s">
        <v>39</v>
      </c>
      <c r="D19272">
        <v>50000</v>
      </c>
      <c r="E19272">
        <v>1</v>
      </c>
      <c r="F19272">
        <v>1550</v>
      </c>
      <c r="G19272" s="2" t="s">
        <v>43</v>
      </c>
    </row>
    <row r="19273" spans="1:7" x14ac:dyDescent="0.35">
      <c r="A19273" s="1">
        <v>46061</v>
      </c>
      <c r="B19273">
        <v>63822080</v>
      </c>
      <c r="C19273" s="2" t="s">
        <v>41</v>
      </c>
      <c r="D19273">
        <v>100000</v>
      </c>
      <c r="E19273">
        <v>1</v>
      </c>
      <c r="F19273">
        <v>250</v>
      </c>
      <c r="G19273" s="2" t="s">
        <v>43</v>
      </c>
    </row>
    <row r="19274" spans="1:7" x14ac:dyDescent="0.35">
      <c r="A19274" s="1">
        <v>46061</v>
      </c>
      <c r="B19274">
        <v>64593592</v>
      </c>
      <c r="C19274" s="2" t="s">
        <v>39</v>
      </c>
      <c r="D19274">
        <v>5000000</v>
      </c>
      <c r="E19274">
        <v>1</v>
      </c>
      <c r="F19274">
        <v>1550</v>
      </c>
      <c r="G19274" s="2" t="s">
        <v>43</v>
      </c>
    </row>
    <row r="19275" spans="1:7" x14ac:dyDescent="0.35">
      <c r="A19275" s="1">
        <v>46061</v>
      </c>
      <c r="B19275">
        <v>97608539</v>
      </c>
      <c r="C19275" s="2" t="s">
        <v>38</v>
      </c>
      <c r="D19275">
        <v>3500000</v>
      </c>
      <c r="E19275">
        <v>1</v>
      </c>
      <c r="F19275">
        <v>1550</v>
      </c>
      <c r="G19275" s="2" t="s">
        <v>43</v>
      </c>
    </row>
    <row r="19276" spans="1:7" x14ac:dyDescent="0.35">
      <c r="A19276" s="1">
        <v>46061</v>
      </c>
      <c r="B19276">
        <v>60992911</v>
      </c>
      <c r="C19276" s="2" t="s">
        <v>35</v>
      </c>
      <c r="D19276">
        <v>250000</v>
      </c>
      <c r="E19276">
        <v>1</v>
      </c>
      <c r="F19276">
        <v>1550</v>
      </c>
      <c r="G19276" s="2" t="s">
        <v>43</v>
      </c>
    </row>
    <row r="19277" spans="1:7" x14ac:dyDescent="0.35">
      <c r="A19277" s="1">
        <v>46061</v>
      </c>
      <c r="B19277">
        <v>91285628</v>
      </c>
      <c r="C19277" s="2" t="s">
        <v>37</v>
      </c>
      <c r="D19277">
        <v>0</v>
      </c>
      <c r="E19277">
        <v>1</v>
      </c>
      <c r="F19277">
        <v>600</v>
      </c>
      <c r="G19277" s="2" t="s">
        <v>43</v>
      </c>
    </row>
    <row r="19278" spans="1:7" x14ac:dyDescent="0.35">
      <c r="A19278" s="1">
        <v>46061</v>
      </c>
      <c r="B19278">
        <v>60084929</v>
      </c>
      <c r="C19278" s="2" t="s">
        <v>41</v>
      </c>
      <c r="D19278">
        <v>750000</v>
      </c>
      <c r="E19278">
        <v>1</v>
      </c>
      <c r="F19278">
        <v>1550</v>
      </c>
      <c r="G19278" s="2" t="s">
        <v>43</v>
      </c>
    </row>
    <row r="19279" spans="1:7" x14ac:dyDescent="0.35">
      <c r="A19279" s="1">
        <v>46061</v>
      </c>
      <c r="B19279">
        <v>71342176</v>
      </c>
      <c r="C19279" s="2" t="s">
        <v>41</v>
      </c>
      <c r="D19279">
        <v>50000</v>
      </c>
      <c r="E19279">
        <v>1</v>
      </c>
      <c r="F19279">
        <v>600</v>
      </c>
      <c r="G19279" s="2" t="s">
        <v>43</v>
      </c>
    </row>
    <row r="19280" spans="1:7" x14ac:dyDescent="0.35">
      <c r="A19280" s="1">
        <v>46061</v>
      </c>
      <c r="B19280">
        <v>92378649</v>
      </c>
      <c r="C19280" s="2" t="s">
        <v>38</v>
      </c>
      <c r="D19280">
        <v>100000</v>
      </c>
      <c r="E19280">
        <v>1</v>
      </c>
      <c r="F19280">
        <v>600</v>
      </c>
      <c r="G19280" s="2" t="s">
        <v>43</v>
      </c>
    </row>
    <row r="19281" spans="1:7" x14ac:dyDescent="0.35">
      <c r="A19281" s="1">
        <v>46061</v>
      </c>
      <c r="B19281">
        <v>90293813</v>
      </c>
      <c r="C19281" s="2" t="s">
        <v>35</v>
      </c>
      <c r="D19281">
        <v>0</v>
      </c>
      <c r="E19281">
        <v>1</v>
      </c>
      <c r="F19281">
        <v>1000</v>
      </c>
      <c r="G19281" s="2" t="s">
        <v>43</v>
      </c>
    </row>
    <row r="19282" spans="1:7" x14ac:dyDescent="0.35">
      <c r="A19282" s="1">
        <v>46061</v>
      </c>
      <c r="B19282">
        <v>70040402</v>
      </c>
      <c r="C19282" s="2" t="s">
        <v>33</v>
      </c>
      <c r="D19282">
        <v>200000</v>
      </c>
      <c r="E19282">
        <v>1</v>
      </c>
      <c r="F19282">
        <v>1550</v>
      </c>
      <c r="G19282" s="2" t="s">
        <v>43</v>
      </c>
    </row>
    <row r="19283" spans="1:7" x14ac:dyDescent="0.35">
      <c r="A19283" s="1">
        <v>46061</v>
      </c>
      <c r="B19283">
        <v>78126933</v>
      </c>
      <c r="C19283" s="2" t="s">
        <v>41</v>
      </c>
      <c r="D19283">
        <v>250000</v>
      </c>
      <c r="E19283">
        <v>1</v>
      </c>
      <c r="F19283">
        <v>1550</v>
      </c>
      <c r="G19283" s="2" t="s">
        <v>43</v>
      </c>
    </row>
    <row r="19284" spans="1:7" x14ac:dyDescent="0.35">
      <c r="A19284" s="1">
        <v>46061</v>
      </c>
      <c r="B19284">
        <v>74085850</v>
      </c>
      <c r="C19284" s="2" t="s">
        <v>33</v>
      </c>
      <c r="D19284">
        <v>1000000</v>
      </c>
      <c r="E19284">
        <v>1</v>
      </c>
      <c r="F19284">
        <v>250</v>
      </c>
      <c r="G19284" s="2" t="s">
        <v>43</v>
      </c>
    </row>
    <row r="19285" spans="1:7" x14ac:dyDescent="0.35">
      <c r="A19285" s="1">
        <v>46061</v>
      </c>
      <c r="B19285">
        <v>65477697</v>
      </c>
      <c r="C19285" s="2" t="s">
        <v>38</v>
      </c>
      <c r="D19285">
        <v>50000</v>
      </c>
      <c r="E19285">
        <v>1</v>
      </c>
      <c r="F19285">
        <v>1550</v>
      </c>
      <c r="G19285" s="2" t="s">
        <v>43</v>
      </c>
    </row>
    <row r="19286" spans="1:7" x14ac:dyDescent="0.35">
      <c r="A19286" s="1">
        <v>46061</v>
      </c>
      <c r="B19286">
        <v>96187821</v>
      </c>
      <c r="C19286" s="2" t="s">
        <v>38</v>
      </c>
      <c r="D19286">
        <v>1500000</v>
      </c>
      <c r="E19286">
        <v>1</v>
      </c>
      <c r="F19286">
        <v>1000</v>
      </c>
      <c r="G19286" s="2" t="s">
        <v>43</v>
      </c>
    </row>
    <row r="19287" spans="1:7" x14ac:dyDescent="0.35">
      <c r="A19287" s="1">
        <v>46061</v>
      </c>
      <c r="B19287">
        <v>68640372</v>
      </c>
      <c r="C19287" s="2" t="s">
        <v>38</v>
      </c>
      <c r="D19287">
        <v>100000</v>
      </c>
      <c r="E19287">
        <v>1</v>
      </c>
      <c r="F19287">
        <v>1000</v>
      </c>
      <c r="G19287" s="2" t="s">
        <v>43</v>
      </c>
    </row>
    <row r="19288" spans="1:7" x14ac:dyDescent="0.35">
      <c r="A19288" s="1">
        <v>46061</v>
      </c>
      <c r="B19288">
        <v>74248598</v>
      </c>
      <c r="C19288" s="2" t="s">
        <v>41</v>
      </c>
      <c r="D19288">
        <v>5000000</v>
      </c>
      <c r="E19288">
        <v>1</v>
      </c>
      <c r="F19288">
        <v>1000</v>
      </c>
      <c r="G19288" s="2" t="s">
        <v>43</v>
      </c>
    </row>
    <row r="19289" spans="1:7" x14ac:dyDescent="0.35">
      <c r="A19289" s="1">
        <v>46061</v>
      </c>
      <c r="B19289">
        <v>64972606</v>
      </c>
      <c r="C19289" s="2" t="s">
        <v>35</v>
      </c>
      <c r="D19289">
        <v>3500000</v>
      </c>
      <c r="E19289">
        <v>1</v>
      </c>
      <c r="F19289">
        <v>1000</v>
      </c>
      <c r="G19289" s="2" t="s">
        <v>43</v>
      </c>
    </row>
    <row r="19290" spans="1:7" x14ac:dyDescent="0.35">
      <c r="A19290" s="1">
        <v>46061</v>
      </c>
      <c r="B19290">
        <v>73763356</v>
      </c>
      <c r="C19290" s="2" t="s">
        <v>35</v>
      </c>
      <c r="D19290">
        <v>50000</v>
      </c>
      <c r="E19290">
        <v>1</v>
      </c>
      <c r="F19290">
        <v>1000</v>
      </c>
      <c r="G19290" s="2" t="s">
        <v>43</v>
      </c>
    </row>
    <row r="19291" spans="1:7" x14ac:dyDescent="0.35">
      <c r="A19291" s="1">
        <v>46061</v>
      </c>
      <c r="B19291">
        <v>69860547</v>
      </c>
      <c r="C19291" s="2" t="s">
        <v>36</v>
      </c>
      <c r="D19291">
        <v>1000000</v>
      </c>
      <c r="E19291">
        <v>1</v>
      </c>
      <c r="F19291">
        <v>250</v>
      </c>
      <c r="G19291" s="2" t="s">
        <v>43</v>
      </c>
    </row>
    <row r="19292" spans="1:7" x14ac:dyDescent="0.35">
      <c r="A19292" s="1">
        <v>46061</v>
      </c>
      <c r="B19292">
        <v>88371909</v>
      </c>
      <c r="C19292" s="2" t="s">
        <v>38</v>
      </c>
      <c r="D19292">
        <v>3500000</v>
      </c>
      <c r="E19292">
        <v>1</v>
      </c>
      <c r="F19292">
        <v>600</v>
      </c>
      <c r="G19292" s="2" t="s">
        <v>43</v>
      </c>
    </row>
    <row r="19293" spans="1:7" x14ac:dyDescent="0.35">
      <c r="A19293" s="1">
        <v>46061</v>
      </c>
      <c r="B19293">
        <v>79424021</v>
      </c>
      <c r="C19293" s="2" t="s">
        <v>37</v>
      </c>
      <c r="D19293">
        <v>0</v>
      </c>
      <c r="E19293">
        <v>1</v>
      </c>
      <c r="F19293">
        <v>600</v>
      </c>
      <c r="G19293" s="2" t="s">
        <v>43</v>
      </c>
    </row>
    <row r="19294" spans="1:7" x14ac:dyDescent="0.35">
      <c r="A19294" s="1">
        <v>46061</v>
      </c>
      <c r="B19294">
        <v>88631802</v>
      </c>
      <c r="C19294" s="2" t="s">
        <v>38</v>
      </c>
      <c r="D19294">
        <v>50000</v>
      </c>
      <c r="E19294">
        <v>1</v>
      </c>
      <c r="F19294">
        <v>600</v>
      </c>
      <c r="G19294" s="2" t="s">
        <v>43</v>
      </c>
    </row>
    <row r="19295" spans="1:7" x14ac:dyDescent="0.35">
      <c r="A19295" s="1">
        <v>46061</v>
      </c>
      <c r="B19295">
        <v>85139731</v>
      </c>
      <c r="C19295" s="2" t="s">
        <v>41</v>
      </c>
      <c r="D19295">
        <v>250000</v>
      </c>
      <c r="E19295">
        <v>1</v>
      </c>
      <c r="F19295">
        <v>1000</v>
      </c>
      <c r="G19295" s="2" t="s">
        <v>43</v>
      </c>
    </row>
    <row r="19296" spans="1:7" x14ac:dyDescent="0.35">
      <c r="A19296" s="1">
        <v>46061</v>
      </c>
      <c r="B19296">
        <v>91995394</v>
      </c>
      <c r="C19296" s="2" t="s">
        <v>33</v>
      </c>
      <c r="D19296">
        <v>0</v>
      </c>
      <c r="E19296">
        <v>1</v>
      </c>
      <c r="F19296">
        <v>1000</v>
      </c>
      <c r="G19296" s="2" t="s">
        <v>43</v>
      </c>
    </row>
    <row r="19297" spans="1:7" x14ac:dyDescent="0.35">
      <c r="A19297" s="1">
        <v>46061</v>
      </c>
      <c r="B19297">
        <v>75188364</v>
      </c>
      <c r="C19297" s="2" t="s">
        <v>38</v>
      </c>
      <c r="D19297">
        <v>100000</v>
      </c>
      <c r="E19297">
        <v>1</v>
      </c>
      <c r="F19297">
        <v>1000</v>
      </c>
      <c r="G19297" s="2" t="s">
        <v>43</v>
      </c>
    </row>
    <row r="19298" spans="1:7" x14ac:dyDescent="0.35">
      <c r="A19298" s="1">
        <v>46061</v>
      </c>
      <c r="B19298">
        <v>88085703</v>
      </c>
      <c r="C19298" s="2" t="s">
        <v>35</v>
      </c>
      <c r="D19298">
        <v>3500000</v>
      </c>
      <c r="E19298">
        <v>1</v>
      </c>
      <c r="F19298">
        <v>250</v>
      </c>
      <c r="G19298" s="2" t="s">
        <v>43</v>
      </c>
    </row>
    <row r="19299" spans="1:7" x14ac:dyDescent="0.35">
      <c r="A19299" s="1">
        <v>46061</v>
      </c>
      <c r="B19299">
        <v>70072398</v>
      </c>
      <c r="C19299" s="2" t="s">
        <v>37</v>
      </c>
      <c r="D19299">
        <v>1500000</v>
      </c>
      <c r="E19299">
        <v>1</v>
      </c>
      <c r="F19299">
        <v>1550</v>
      </c>
      <c r="G19299" s="2" t="s">
        <v>43</v>
      </c>
    </row>
    <row r="19300" spans="1:7" x14ac:dyDescent="0.35">
      <c r="A19300" s="1">
        <v>46061</v>
      </c>
      <c r="B19300">
        <v>66938977</v>
      </c>
      <c r="C19300" s="2" t="s">
        <v>36</v>
      </c>
      <c r="D19300">
        <v>1500000</v>
      </c>
      <c r="E19300">
        <v>1</v>
      </c>
      <c r="F19300">
        <v>1000</v>
      </c>
      <c r="G19300" s="2" t="s">
        <v>43</v>
      </c>
    </row>
    <row r="19301" spans="1:7" x14ac:dyDescent="0.35">
      <c r="A19301" s="1">
        <v>46061</v>
      </c>
      <c r="B19301">
        <v>71532658</v>
      </c>
      <c r="C19301" s="2" t="s">
        <v>40</v>
      </c>
      <c r="D19301">
        <v>1500000</v>
      </c>
      <c r="E19301">
        <v>1</v>
      </c>
      <c r="F19301">
        <v>250</v>
      </c>
      <c r="G19301" s="2" t="s">
        <v>43</v>
      </c>
    </row>
    <row r="19302" spans="1:7" x14ac:dyDescent="0.35">
      <c r="A19302" s="1">
        <v>46061</v>
      </c>
      <c r="B19302">
        <v>95480976</v>
      </c>
      <c r="C19302" s="2" t="s">
        <v>38</v>
      </c>
      <c r="D19302">
        <v>250000</v>
      </c>
      <c r="E19302">
        <v>1</v>
      </c>
      <c r="F19302">
        <v>600</v>
      </c>
      <c r="G19302" s="2" t="s">
        <v>43</v>
      </c>
    </row>
    <row r="19303" spans="1:7" x14ac:dyDescent="0.35">
      <c r="A19303" s="1">
        <v>46061</v>
      </c>
      <c r="B19303">
        <v>63203085</v>
      </c>
      <c r="C19303" s="2" t="s">
        <v>38</v>
      </c>
      <c r="D19303">
        <v>100000</v>
      </c>
      <c r="E19303">
        <v>1</v>
      </c>
      <c r="F19303">
        <v>1000</v>
      </c>
      <c r="G19303" s="2" t="s">
        <v>43</v>
      </c>
    </row>
    <row r="19304" spans="1:7" x14ac:dyDescent="0.35">
      <c r="A19304" s="1">
        <v>46061</v>
      </c>
      <c r="B19304">
        <v>87248227</v>
      </c>
      <c r="C19304" s="2" t="s">
        <v>35</v>
      </c>
      <c r="D19304">
        <v>1500000</v>
      </c>
      <c r="E19304">
        <v>1</v>
      </c>
      <c r="F19304">
        <v>250</v>
      </c>
      <c r="G19304" s="2" t="s">
        <v>43</v>
      </c>
    </row>
    <row r="19305" spans="1:7" x14ac:dyDescent="0.35">
      <c r="A19305" s="1">
        <v>46061</v>
      </c>
      <c r="B19305">
        <v>70500819</v>
      </c>
      <c r="C19305" s="2" t="s">
        <v>36</v>
      </c>
      <c r="D19305">
        <v>1000000</v>
      </c>
      <c r="E19305">
        <v>1</v>
      </c>
      <c r="F19305">
        <v>1000</v>
      </c>
      <c r="G19305" s="2" t="s">
        <v>43</v>
      </c>
    </row>
    <row r="19306" spans="1:7" x14ac:dyDescent="0.35">
      <c r="A19306" s="1">
        <v>46061</v>
      </c>
      <c r="B19306">
        <v>89730107</v>
      </c>
      <c r="C19306" s="2" t="s">
        <v>33</v>
      </c>
      <c r="D19306">
        <v>500000</v>
      </c>
      <c r="E19306">
        <v>1</v>
      </c>
      <c r="F19306">
        <v>600</v>
      </c>
      <c r="G19306" s="2" t="s">
        <v>43</v>
      </c>
    </row>
    <row r="19307" spans="1:7" x14ac:dyDescent="0.35">
      <c r="A19307" s="1">
        <v>46061</v>
      </c>
      <c r="B19307">
        <v>87010310</v>
      </c>
      <c r="C19307" s="2" t="s">
        <v>35</v>
      </c>
      <c r="D19307">
        <v>5000000</v>
      </c>
      <c r="E19307">
        <v>1</v>
      </c>
      <c r="F19307">
        <v>1000</v>
      </c>
      <c r="G19307" s="2" t="s">
        <v>43</v>
      </c>
    </row>
    <row r="19308" spans="1:7" x14ac:dyDescent="0.35">
      <c r="A19308" s="1">
        <v>46061</v>
      </c>
      <c r="B19308">
        <v>71218408</v>
      </c>
      <c r="C19308" s="2" t="s">
        <v>36</v>
      </c>
      <c r="D19308">
        <v>0</v>
      </c>
      <c r="E19308">
        <v>1</v>
      </c>
      <c r="F19308">
        <v>1000</v>
      </c>
      <c r="G19308" s="2" t="s">
        <v>43</v>
      </c>
    </row>
    <row r="19309" spans="1:7" x14ac:dyDescent="0.35">
      <c r="A19309" s="1">
        <v>46061</v>
      </c>
      <c r="B19309">
        <v>94231539</v>
      </c>
      <c r="C19309" s="2" t="s">
        <v>37</v>
      </c>
      <c r="D19309">
        <v>5000000</v>
      </c>
      <c r="E19309">
        <v>1</v>
      </c>
      <c r="F19309">
        <v>1550</v>
      </c>
      <c r="G19309" s="2" t="s">
        <v>43</v>
      </c>
    </row>
    <row r="19310" spans="1:7" x14ac:dyDescent="0.35">
      <c r="A19310" s="1">
        <v>46061</v>
      </c>
      <c r="B19310">
        <v>95222409</v>
      </c>
      <c r="C19310" s="2" t="s">
        <v>39</v>
      </c>
      <c r="D19310">
        <v>0</v>
      </c>
      <c r="E19310">
        <v>1</v>
      </c>
      <c r="F19310">
        <v>1550</v>
      </c>
      <c r="G19310" s="2" t="s">
        <v>43</v>
      </c>
    </row>
    <row r="19311" spans="1:7" x14ac:dyDescent="0.35">
      <c r="A19311" s="1">
        <v>46061</v>
      </c>
      <c r="B19311">
        <v>87770769</v>
      </c>
      <c r="C19311" s="2" t="s">
        <v>36</v>
      </c>
      <c r="D19311">
        <v>250000</v>
      </c>
      <c r="E19311">
        <v>1</v>
      </c>
      <c r="F19311">
        <v>250</v>
      </c>
      <c r="G19311" s="2" t="s">
        <v>43</v>
      </c>
    </row>
    <row r="19312" spans="1:7" x14ac:dyDescent="0.35">
      <c r="A19312" s="1">
        <v>46061</v>
      </c>
      <c r="B19312">
        <v>97374181</v>
      </c>
      <c r="C19312" s="2" t="s">
        <v>41</v>
      </c>
      <c r="D19312">
        <v>500000</v>
      </c>
      <c r="E19312">
        <v>1</v>
      </c>
      <c r="F19312">
        <v>1000</v>
      </c>
      <c r="G19312" s="2" t="s">
        <v>43</v>
      </c>
    </row>
    <row r="19313" spans="1:7" x14ac:dyDescent="0.35">
      <c r="A19313" s="1">
        <v>46061</v>
      </c>
      <c r="B19313">
        <v>91654219</v>
      </c>
      <c r="C19313" s="2" t="s">
        <v>33</v>
      </c>
      <c r="D19313">
        <v>2000000</v>
      </c>
      <c r="E19313">
        <v>1</v>
      </c>
      <c r="F19313">
        <v>600</v>
      </c>
      <c r="G19313" s="2" t="s">
        <v>43</v>
      </c>
    </row>
    <row r="19314" spans="1:7" x14ac:dyDescent="0.35">
      <c r="A19314" s="1">
        <v>46061</v>
      </c>
      <c r="B19314">
        <v>86496689</v>
      </c>
      <c r="C19314" s="2" t="s">
        <v>36</v>
      </c>
      <c r="D19314">
        <v>500000</v>
      </c>
      <c r="E19314">
        <v>1</v>
      </c>
      <c r="F19314">
        <v>600</v>
      </c>
      <c r="G19314" s="2" t="s">
        <v>43</v>
      </c>
    </row>
    <row r="19315" spans="1:7" x14ac:dyDescent="0.35">
      <c r="A19315" s="1">
        <v>46061</v>
      </c>
      <c r="B19315">
        <v>73018821</v>
      </c>
      <c r="C19315" s="2" t="s">
        <v>41</v>
      </c>
      <c r="D19315">
        <v>250000</v>
      </c>
      <c r="E19315">
        <v>1</v>
      </c>
      <c r="F19315">
        <v>600</v>
      </c>
      <c r="G19315" s="2" t="s">
        <v>43</v>
      </c>
    </row>
    <row r="19316" spans="1:7" x14ac:dyDescent="0.35">
      <c r="A19316" s="1">
        <v>46061</v>
      </c>
      <c r="B19316">
        <v>91016381</v>
      </c>
      <c r="C19316" s="2" t="s">
        <v>38</v>
      </c>
      <c r="D19316">
        <v>100000</v>
      </c>
      <c r="E19316">
        <v>1</v>
      </c>
      <c r="F19316">
        <v>1000</v>
      </c>
      <c r="G19316" s="2" t="s">
        <v>43</v>
      </c>
    </row>
    <row r="19317" spans="1:7" x14ac:dyDescent="0.35">
      <c r="A19317" s="1">
        <v>46061</v>
      </c>
      <c r="B19317">
        <v>78635505</v>
      </c>
      <c r="C19317" s="2" t="s">
        <v>37</v>
      </c>
      <c r="D19317">
        <v>3500000</v>
      </c>
      <c r="E19317">
        <v>1</v>
      </c>
      <c r="F19317">
        <v>1000</v>
      </c>
      <c r="G19317" s="2" t="s">
        <v>43</v>
      </c>
    </row>
    <row r="19318" spans="1:7" x14ac:dyDescent="0.35">
      <c r="A19318" s="1">
        <v>46061</v>
      </c>
      <c r="B19318">
        <v>79207278</v>
      </c>
      <c r="C19318" s="2" t="s">
        <v>39</v>
      </c>
      <c r="D19318">
        <v>750000</v>
      </c>
      <c r="E19318">
        <v>1</v>
      </c>
      <c r="F19318">
        <v>1000</v>
      </c>
      <c r="G19318" s="2" t="s">
        <v>43</v>
      </c>
    </row>
    <row r="19319" spans="1:7" x14ac:dyDescent="0.35">
      <c r="A19319" s="1">
        <v>46061</v>
      </c>
      <c r="B19319">
        <v>99843086</v>
      </c>
      <c r="C19319" s="2" t="s">
        <v>41</v>
      </c>
      <c r="D19319">
        <v>250000</v>
      </c>
      <c r="E19319">
        <v>1</v>
      </c>
      <c r="F19319">
        <v>1550</v>
      </c>
      <c r="G19319" s="2" t="s">
        <v>43</v>
      </c>
    </row>
    <row r="19320" spans="1:7" x14ac:dyDescent="0.35">
      <c r="A19320" s="1">
        <v>46061</v>
      </c>
      <c r="B19320">
        <v>61159765</v>
      </c>
      <c r="C19320" s="2" t="s">
        <v>35</v>
      </c>
      <c r="D19320">
        <v>2000000</v>
      </c>
      <c r="E19320">
        <v>1</v>
      </c>
      <c r="F19320">
        <v>600</v>
      </c>
      <c r="G19320" s="2" t="s">
        <v>43</v>
      </c>
    </row>
    <row r="19321" spans="1:7" x14ac:dyDescent="0.35">
      <c r="A19321" s="1">
        <v>46061</v>
      </c>
      <c r="B19321">
        <v>86024110</v>
      </c>
      <c r="C19321" s="2" t="s">
        <v>39</v>
      </c>
      <c r="D19321">
        <v>2000000</v>
      </c>
      <c r="E19321">
        <v>1</v>
      </c>
      <c r="F19321">
        <v>600</v>
      </c>
      <c r="G19321" s="2" t="s">
        <v>43</v>
      </c>
    </row>
    <row r="19322" spans="1:7" x14ac:dyDescent="0.35">
      <c r="A19322" s="1">
        <v>46061</v>
      </c>
      <c r="B19322">
        <v>78304070</v>
      </c>
      <c r="C19322" s="2" t="s">
        <v>37</v>
      </c>
      <c r="D19322">
        <v>0</v>
      </c>
      <c r="E19322">
        <v>1</v>
      </c>
      <c r="F19322">
        <v>600</v>
      </c>
      <c r="G19322" s="2" t="s">
        <v>43</v>
      </c>
    </row>
    <row r="19323" spans="1:7" x14ac:dyDescent="0.35">
      <c r="A19323" s="1">
        <v>46061</v>
      </c>
      <c r="B19323">
        <v>68572218</v>
      </c>
      <c r="C19323" s="2" t="s">
        <v>39</v>
      </c>
      <c r="D19323">
        <v>50000</v>
      </c>
      <c r="E19323">
        <v>1</v>
      </c>
      <c r="F19323">
        <v>250</v>
      </c>
      <c r="G19323" s="2" t="s">
        <v>43</v>
      </c>
    </row>
    <row r="19324" spans="1:7" x14ac:dyDescent="0.35">
      <c r="A19324" s="1">
        <v>46061</v>
      </c>
      <c r="B19324">
        <v>67998729</v>
      </c>
      <c r="C19324" s="2" t="s">
        <v>41</v>
      </c>
      <c r="D19324">
        <v>200000</v>
      </c>
      <c r="E19324">
        <v>1</v>
      </c>
      <c r="F19324">
        <v>1000</v>
      </c>
      <c r="G19324" s="2" t="s">
        <v>43</v>
      </c>
    </row>
    <row r="19325" spans="1:7" x14ac:dyDescent="0.35">
      <c r="A19325" s="1">
        <v>46061</v>
      </c>
      <c r="B19325">
        <v>61377294</v>
      </c>
      <c r="C19325" s="2" t="s">
        <v>37</v>
      </c>
      <c r="D19325">
        <v>0</v>
      </c>
      <c r="E19325">
        <v>1</v>
      </c>
      <c r="F19325">
        <v>600</v>
      </c>
      <c r="G19325" s="2" t="s">
        <v>43</v>
      </c>
    </row>
    <row r="19326" spans="1:7" x14ac:dyDescent="0.35">
      <c r="A19326" s="1">
        <v>46061</v>
      </c>
      <c r="B19326">
        <v>76257224</v>
      </c>
      <c r="C19326" s="2" t="s">
        <v>33</v>
      </c>
      <c r="D19326">
        <v>5000000</v>
      </c>
      <c r="E19326">
        <v>1</v>
      </c>
      <c r="F19326">
        <v>1000</v>
      </c>
      <c r="G19326" s="2" t="s">
        <v>43</v>
      </c>
    </row>
    <row r="19327" spans="1:7" x14ac:dyDescent="0.35">
      <c r="A19327" s="1">
        <v>46061</v>
      </c>
      <c r="B19327">
        <v>88992014</v>
      </c>
      <c r="C19327" s="2" t="s">
        <v>37</v>
      </c>
      <c r="D19327">
        <v>0</v>
      </c>
      <c r="E19327">
        <v>1</v>
      </c>
      <c r="F19327">
        <v>250</v>
      </c>
      <c r="G19327" s="2" t="s">
        <v>43</v>
      </c>
    </row>
    <row r="19328" spans="1:7" x14ac:dyDescent="0.35">
      <c r="A19328" s="1">
        <v>46061</v>
      </c>
      <c r="B19328">
        <v>81560567</v>
      </c>
      <c r="C19328" s="2" t="s">
        <v>41</v>
      </c>
      <c r="D19328">
        <v>1500000</v>
      </c>
      <c r="E19328">
        <v>1</v>
      </c>
      <c r="F19328">
        <v>1550</v>
      </c>
      <c r="G19328" s="2" t="s">
        <v>43</v>
      </c>
    </row>
    <row r="19329" spans="1:7" x14ac:dyDescent="0.35">
      <c r="A19329" s="1">
        <v>46061</v>
      </c>
      <c r="B19329">
        <v>96602540</v>
      </c>
      <c r="C19329" s="2" t="s">
        <v>37</v>
      </c>
      <c r="D19329">
        <v>5000000</v>
      </c>
      <c r="E19329">
        <v>1</v>
      </c>
      <c r="F19329">
        <v>1000</v>
      </c>
      <c r="G19329" s="2" t="s">
        <v>43</v>
      </c>
    </row>
    <row r="19330" spans="1:7" x14ac:dyDescent="0.35">
      <c r="A19330" s="1">
        <v>46061</v>
      </c>
      <c r="B19330">
        <v>86542818</v>
      </c>
      <c r="C19330" s="2" t="s">
        <v>40</v>
      </c>
      <c r="D19330">
        <v>500000</v>
      </c>
      <c r="E19330">
        <v>1</v>
      </c>
      <c r="F19330">
        <v>1550</v>
      </c>
      <c r="G19330" s="2" t="s">
        <v>43</v>
      </c>
    </row>
    <row r="19331" spans="1:7" x14ac:dyDescent="0.35">
      <c r="A19331" s="1">
        <v>46061</v>
      </c>
      <c r="B19331">
        <v>86388548</v>
      </c>
      <c r="C19331" s="2" t="s">
        <v>37</v>
      </c>
      <c r="D19331">
        <v>750000</v>
      </c>
      <c r="E19331">
        <v>1</v>
      </c>
      <c r="F19331">
        <v>250</v>
      </c>
      <c r="G19331" s="2" t="s">
        <v>43</v>
      </c>
    </row>
    <row r="19332" spans="1:7" x14ac:dyDescent="0.35">
      <c r="A19332" s="1">
        <v>46061</v>
      </c>
      <c r="B19332">
        <v>80593094</v>
      </c>
      <c r="C19332" s="2" t="s">
        <v>38</v>
      </c>
      <c r="D19332">
        <v>2000000</v>
      </c>
      <c r="E19332">
        <v>1</v>
      </c>
      <c r="F19332">
        <v>1550</v>
      </c>
      <c r="G19332" s="2" t="s">
        <v>43</v>
      </c>
    </row>
    <row r="19333" spans="1:7" x14ac:dyDescent="0.35">
      <c r="A19333" s="1">
        <v>46061</v>
      </c>
      <c r="B19333">
        <v>72165498</v>
      </c>
      <c r="C19333" s="2" t="s">
        <v>38</v>
      </c>
      <c r="D19333">
        <v>200000</v>
      </c>
      <c r="E19333">
        <v>1</v>
      </c>
      <c r="F19333">
        <v>1550</v>
      </c>
      <c r="G19333" s="2" t="s">
        <v>43</v>
      </c>
    </row>
    <row r="19334" spans="1:7" x14ac:dyDescent="0.35">
      <c r="A19334" s="1">
        <v>46061</v>
      </c>
      <c r="B19334">
        <v>92959129</v>
      </c>
      <c r="C19334" s="2" t="s">
        <v>35</v>
      </c>
      <c r="D19334">
        <v>50000</v>
      </c>
      <c r="E19334">
        <v>1</v>
      </c>
      <c r="F19334">
        <v>1000</v>
      </c>
      <c r="G19334" s="2" t="s">
        <v>43</v>
      </c>
    </row>
    <row r="19335" spans="1:7" x14ac:dyDescent="0.35">
      <c r="A19335" s="1">
        <v>46061</v>
      </c>
      <c r="B19335">
        <v>93717575</v>
      </c>
      <c r="C19335" s="2" t="s">
        <v>40</v>
      </c>
      <c r="D19335">
        <v>0</v>
      </c>
      <c r="E19335">
        <v>1</v>
      </c>
      <c r="F19335">
        <v>1000</v>
      </c>
      <c r="G19335" s="2" t="s">
        <v>43</v>
      </c>
    </row>
    <row r="19336" spans="1:7" x14ac:dyDescent="0.35">
      <c r="A19336" s="1">
        <v>46061</v>
      </c>
      <c r="B19336">
        <v>95537161</v>
      </c>
      <c r="C19336" s="2" t="s">
        <v>39</v>
      </c>
      <c r="D19336">
        <v>0</v>
      </c>
      <c r="E19336">
        <v>1</v>
      </c>
      <c r="F19336">
        <v>1000</v>
      </c>
      <c r="G19336" s="2" t="s">
        <v>43</v>
      </c>
    </row>
    <row r="19337" spans="1:7" x14ac:dyDescent="0.35">
      <c r="A19337" s="1">
        <v>46061</v>
      </c>
      <c r="B19337">
        <v>71480659</v>
      </c>
      <c r="C19337" s="2" t="s">
        <v>36</v>
      </c>
      <c r="D19337">
        <v>0</v>
      </c>
      <c r="E19337">
        <v>1</v>
      </c>
      <c r="F19337">
        <v>250</v>
      </c>
      <c r="G19337" s="2" t="s">
        <v>43</v>
      </c>
    </row>
    <row r="19338" spans="1:7" x14ac:dyDescent="0.35">
      <c r="A19338" s="1">
        <v>46061</v>
      </c>
      <c r="B19338">
        <v>79458047</v>
      </c>
      <c r="C19338" s="2" t="s">
        <v>38</v>
      </c>
      <c r="D19338">
        <v>3500000</v>
      </c>
      <c r="E19338">
        <v>1</v>
      </c>
      <c r="F19338">
        <v>250</v>
      </c>
      <c r="G19338" s="2" t="s">
        <v>43</v>
      </c>
    </row>
    <row r="19339" spans="1:7" x14ac:dyDescent="0.35">
      <c r="A19339" s="1">
        <v>46061</v>
      </c>
      <c r="B19339">
        <v>78384477</v>
      </c>
      <c r="C19339" s="2" t="s">
        <v>33</v>
      </c>
      <c r="D19339">
        <v>1500000</v>
      </c>
      <c r="E19339">
        <v>1</v>
      </c>
      <c r="F19339">
        <v>600</v>
      </c>
      <c r="G19339" s="2" t="s">
        <v>43</v>
      </c>
    </row>
    <row r="19340" spans="1:7" x14ac:dyDescent="0.35">
      <c r="A19340" s="1">
        <v>46061</v>
      </c>
      <c r="B19340">
        <v>78143492</v>
      </c>
      <c r="C19340" s="2" t="s">
        <v>40</v>
      </c>
      <c r="D19340">
        <v>5000000</v>
      </c>
      <c r="E19340">
        <v>1</v>
      </c>
      <c r="F19340">
        <v>1000</v>
      </c>
      <c r="G19340" s="2" t="s">
        <v>43</v>
      </c>
    </row>
    <row r="19341" spans="1:7" x14ac:dyDescent="0.35">
      <c r="A19341" s="1">
        <v>46061</v>
      </c>
      <c r="B19341">
        <v>92047551</v>
      </c>
      <c r="C19341" s="2" t="s">
        <v>41</v>
      </c>
      <c r="D19341">
        <v>2000000</v>
      </c>
      <c r="E19341">
        <v>1</v>
      </c>
      <c r="F19341">
        <v>600</v>
      </c>
      <c r="G19341" s="2" t="s">
        <v>43</v>
      </c>
    </row>
    <row r="19342" spans="1:7" x14ac:dyDescent="0.35">
      <c r="A19342" s="1">
        <v>46061</v>
      </c>
      <c r="B19342">
        <v>82785426</v>
      </c>
      <c r="C19342" s="2" t="s">
        <v>41</v>
      </c>
      <c r="D19342">
        <v>50000</v>
      </c>
      <c r="E19342">
        <v>1</v>
      </c>
      <c r="F19342">
        <v>250</v>
      </c>
      <c r="G19342" s="2" t="s">
        <v>43</v>
      </c>
    </row>
    <row r="19343" spans="1:7" x14ac:dyDescent="0.35">
      <c r="A19343" s="1">
        <v>46061</v>
      </c>
      <c r="B19343">
        <v>93242623</v>
      </c>
      <c r="C19343" s="2" t="s">
        <v>41</v>
      </c>
      <c r="D19343">
        <v>5000000</v>
      </c>
      <c r="E19343">
        <v>1</v>
      </c>
      <c r="F19343">
        <v>250</v>
      </c>
      <c r="G19343" s="2" t="s">
        <v>43</v>
      </c>
    </row>
    <row r="19344" spans="1:7" x14ac:dyDescent="0.35">
      <c r="A19344" s="1">
        <v>46061</v>
      </c>
      <c r="B19344">
        <v>69522322</v>
      </c>
      <c r="C19344" s="2" t="s">
        <v>35</v>
      </c>
      <c r="D19344">
        <v>0</v>
      </c>
      <c r="E19344">
        <v>1</v>
      </c>
      <c r="F19344">
        <v>1000</v>
      </c>
      <c r="G19344" s="2" t="s">
        <v>43</v>
      </c>
    </row>
    <row r="19345" spans="1:7" x14ac:dyDescent="0.35">
      <c r="A19345" s="1">
        <v>46061</v>
      </c>
      <c r="B19345">
        <v>91474510</v>
      </c>
      <c r="C19345" s="2" t="s">
        <v>35</v>
      </c>
      <c r="D19345">
        <v>5000000</v>
      </c>
      <c r="E19345">
        <v>1</v>
      </c>
      <c r="F19345">
        <v>1550</v>
      </c>
      <c r="G19345" s="2" t="s">
        <v>43</v>
      </c>
    </row>
    <row r="19346" spans="1:7" x14ac:dyDescent="0.35">
      <c r="A19346" s="1">
        <v>46061</v>
      </c>
      <c r="B19346">
        <v>72911043</v>
      </c>
      <c r="C19346" s="2" t="s">
        <v>38</v>
      </c>
      <c r="D19346">
        <v>200000</v>
      </c>
      <c r="E19346">
        <v>1</v>
      </c>
      <c r="F19346">
        <v>1000</v>
      </c>
      <c r="G19346" s="2" t="s">
        <v>43</v>
      </c>
    </row>
    <row r="19347" spans="1:7" x14ac:dyDescent="0.35">
      <c r="A19347" s="1">
        <v>46061</v>
      </c>
      <c r="B19347">
        <v>95324585</v>
      </c>
      <c r="C19347" s="2" t="s">
        <v>41</v>
      </c>
      <c r="D19347">
        <v>500000</v>
      </c>
      <c r="E19347">
        <v>1</v>
      </c>
      <c r="F19347">
        <v>600</v>
      </c>
      <c r="G19347" s="2" t="s">
        <v>43</v>
      </c>
    </row>
    <row r="19348" spans="1:7" x14ac:dyDescent="0.35">
      <c r="A19348" s="1">
        <v>46061</v>
      </c>
      <c r="B19348">
        <v>72261272</v>
      </c>
      <c r="C19348" s="2" t="s">
        <v>41</v>
      </c>
      <c r="D19348">
        <v>750000</v>
      </c>
      <c r="E19348">
        <v>1</v>
      </c>
      <c r="F19348">
        <v>1000</v>
      </c>
      <c r="G19348" s="2" t="s">
        <v>43</v>
      </c>
    </row>
    <row r="19349" spans="1:7" x14ac:dyDescent="0.35">
      <c r="A19349" s="1">
        <v>46061</v>
      </c>
      <c r="B19349">
        <v>62724896</v>
      </c>
      <c r="C19349" s="2" t="s">
        <v>35</v>
      </c>
      <c r="D19349">
        <v>2000000</v>
      </c>
      <c r="E19349">
        <v>1</v>
      </c>
      <c r="F19349">
        <v>1550</v>
      </c>
      <c r="G19349" s="2" t="s">
        <v>43</v>
      </c>
    </row>
    <row r="19350" spans="1:7" x14ac:dyDescent="0.35">
      <c r="A19350" s="1">
        <v>46061</v>
      </c>
      <c r="B19350">
        <v>78460701</v>
      </c>
      <c r="C19350" s="2" t="s">
        <v>36</v>
      </c>
      <c r="D19350">
        <v>500000</v>
      </c>
      <c r="E19350">
        <v>1</v>
      </c>
      <c r="F19350">
        <v>250</v>
      </c>
      <c r="G19350" s="2" t="s">
        <v>43</v>
      </c>
    </row>
    <row r="19351" spans="1:7" x14ac:dyDescent="0.35">
      <c r="A19351" s="1">
        <v>46061</v>
      </c>
      <c r="B19351">
        <v>94242867</v>
      </c>
      <c r="C19351" s="2" t="s">
        <v>33</v>
      </c>
      <c r="D19351">
        <v>1500000</v>
      </c>
      <c r="E19351">
        <v>1</v>
      </c>
      <c r="F19351">
        <v>1550</v>
      </c>
      <c r="G19351" s="2" t="s">
        <v>43</v>
      </c>
    </row>
    <row r="19352" spans="1:7" x14ac:dyDescent="0.35">
      <c r="A19352" s="1">
        <v>46061</v>
      </c>
      <c r="B19352">
        <v>63780310</v>
      </c>
      <c r="C19352" s="2" t="s">
        <v>36</v>
      </c>
      <c r="D19352">
        <v>2000000</v>
      </c>
      <c r="E19352">
        <v>1</v>
      </c>
      <c r="F19352">
        <v>250</v>
      </c>
      <c r="G19352" s="2" t="s">
        <v>43</v>
      </c>
    </row>
    <row r="19353" spans="1:7" x14ac:dyDescent="0.35">
      <c r="A19353" s="1">
        <v>46061</v>
      </c>
      <c r="B19353">
        <v>70225343</v>
      </c>
      <c r="C19353" s="2" t="s">
        <v>41</v>
      </c>
      <c r="D19353">
        <v>1500000</v>
      </c>
      <c r="E19353">
        <v>1</v>
      </c>
      <c r="F19353">
        <v>1550</v>
      </c>
      <c r="G19353" s="2" t="s">
        <v>43</v>
      </c>
    </row>
    <row r="19354" spans="1:7" x14ac:dyDescent="0.35">
      <c r="A19354" s="1">
        <v>46061</v>
      </c>
      <c r="B19354">
        <v>64360681</v>
      </c>
      <c r="C19354" s="2" t="s">
        <v>40</v>
      </c>
      <c r="D19354">
        <v>0</v>
      </c>
      <c r="E19354">
        <v>1</v>
      </c>
      <c r="F19354">
        <v>1000</v>
      </c>
      <c r="G19354" s="2" t="s">
        <v>43</v>
      </c>
    </row>
    <row r="19355" spans="1:7" x14ac:dyDescent="0.35">
      <c r="A19355" s="1">
        <v>46061</v>
      </c>
      <c r="B19355">
        <v>80662145</v>
      </c>
      <c r="C19355" s="2" t="s">
        <v>33</v>
      </c>
      <c r="D19355">
        <v>2000000</v>
      </c>
      <c r="E19355">
        <v>1</v>
      </c>
      <c r="F19355">
        <v>1550</v>
      </c>
      <c r="G19355" s="2" t="s">
        <v>43</v>
      </c>
    </row>
    <row r="19356" spans="1:7" x14ac:dyDescent="0.35">
      <c r="A19356" s="1">
        <v>46061</v>
      </c>
      <c r="B19356">
        <v>95137465</v>
      </c>
      <c r="C19356" s="2" t="s">
        <v>41</v>
      </c>
      <c r="D19356">
        <v>0</v>
      </c>
      <c r="E19356">
        <v>1</v>
      </c>
      <c r="F19356">
        <v>1550</v>
      </c>
      <c r="G19356" s="2" t="s">
        <v>43</v>
      </c>
    </row>
    <row r="19357" spans="1:7" x14ac:dyDescent="0.35">
      <c r="A19357" s="1">
        <v>46061</v>
      </c>
      <c r="B19357">
        <v>93320466</v>
      </c>
      <c r="C19357" s="2" t="s">
        <v>35</v>
      </c>
      <c r="D19357">
        <v>0</v>
      </c>
      <c r="E19357">
        <v>1</v>
      </c>
      <c r="F19357">
        <v>250</v>
      </c>
      <c r="G19357" s="2" t="s">
        <v>43</v>
      </c>
    </row>
    <row r="19358" spans="1:7" x14ac:dyDescent="0.35">
      <c r="A19358" s="1">
        <v>46061</v>
      </c>
      <c r="B19358">
        <v>64361590</v>
      </c>
      <c r="C19358" s="2" t="s">
        <v>36</v>
      </c>
      <c r="D19358">
        <v>50000</v>
      </c>
      <c r="E19358">
        <v>1</v>
      </c>
      <c r="F19358">
        <v>1550</v>
      </c>
      <c r="G19358" s="2" t="s">
        <v>43</v>
      </c>
    </row>
    <row r="19359" spans="1:7" x14ac:dyDescent="0.35">
      <c r="A19359" s="1">
        <v>46061</v>
      </c>
      <c r="B19359">
        <v>69623430</v>
      </c>
      <c r="C19359" s="2" t="s">
        <v>38</v>
      </c>
      <c r="D19359">
        <v>100000</v>
      </c>
      <c r="E19359">
        <v>1</v>
      </c>
      <c r="F19359">
        <v>600</v>
      </c>
      <c r="G19359" s="2" t="s">
        <v>43</v>
      </c>
    </row>
    <row r="19360" spans="1:7" x14ac:dyDescent="0.35">
      <c r="A19360" s="1">
        <v>46061</v>
      </c>
      <c r="B19360">
        <v>71263899</v>
      </c>
      <c r="C19360" s="2" t="s">
        <v>37</v>
      </c>
      <c r="D19360">
        <v>5000000</v>
      </c>
      <c r="E19360">
        <v>1</v>
      </c>
      <c r="F19360">
        <v>1550</v>
      </c>
      <c r="G19360" s="2" t="s">
        <v>43</v>
      </c>
    </row>
    <row r="19361" spans="1:7" x14ac:dyDescent="0.35">
      <c r="A19361" s="1">
        <v>46061</v>
      </c>
      <c r="B19361">
        <v>67024294</v>
      </c>
      <c r="C19361" s="2" t="s">
        <v>37</v>
      </c>
      <c r="D19361">
        <v>200000</v>
      </c>
      <c r="E19361">
        <v>1</v>
      </c>
      <c r="F19361">
        <v>600</v>
      </c>
      <c r="G19361" s="2" t="s">
        <v>43</v>
      </c>
    </row>
    <row r="19362" spans="1:7" x14ac:dyDescent="0.35">
      <c r="A19362" s="1">
        <v>46061</v>
      </c>
      <c r="B19362">
        <v>88016599</v>
      </c>
      <c r="C19362" s="2" t="s">
        <v>40</v>
      </c>
      <c r="D19362">
        <v>3500000</v>
      </c>
      <c r="E19362">
        <v>1</v>
      </c>
      <c r="F19362">
        <v>600</v>
      </c>
      <c r="G19362" s="2" t="s">
        <v>43</v>
      </c>
    </row>
    <row r="19363" spans="1:7" x14ac:dyDescent="0.35">
      <c r="A19363" s="1">
        <v>46061</v>
      </c>
      <c r="B19363">
        <v>75440425</v>
      </c>
      <c r="C19363" s="2" t="s">
        <v>36</v>
      </c>
      <c r="D19363">
        <v>3500000</v>
      </c>
      <c r="E19363">
        <v>1</v>
      </c>
      <c r="F19363">
        <v>1000</v>
      </c>
      <c r="G19363" s="2" t="s">
        <v>43</v>
      </c>
    </row>
    <row r="19364" spans="1:7" x14ac:dyDescent="0.35">
      <c r="A19364" s="1">
        <v>46061</v>
      </c>
      <c r="B19364">
        <v>65714251</v>
      </c>
      <c r="C19364" s="2" t="s">
        <v>36</v>
      </c>
      <c r="D19364">
        <v>0</v>
      </c>
      <c r="E19364">
        <v>1</v>
      </c>
      <c r="F19364">
        <v>1550</v>
      </c>
      <c r="G19364" s="2" t="s">
        <v>43</v>
      </c>
    </row>
    <row r="19365" spans="1:7" x14ac:dyDescent="0.35">
      <c r="A19365" s="1">
        <v>46061</v>
      </c>
      <c r="B19365">
        <v>63582327</v>
      </c>
      <c r="C19365" s="2" t="s">
        <v>38</v>
      </c>
      <c r="D19365">
        <v>0</v>
      </c>
      <c r="E19365">
        <v>1</v>
      </c>
      <c r="F19365">
        <v>1550</v>
      </c>
      <c r="G19365" s="2" t="s">
        <v>43</v>
      </c>
    </row>
    <row r="19366" spans="1:7" x14ac:dyDescent="0.35">
      <c r="A19366" s="1">
        <v>46061</v>
      </c>
      <c r="B19366">
        <v>64783816</v>
      </c>
      <c r="C19366" s="2" t="s">
        <v>37</v>
      </c>
      <c r="D19366">
        <v>5000000</v>
      </c>
      <c r="E19366">
        <v>1</v>
      </c>
      <c r="F19366">
        <v>1000</v>
      </c>
      <c r="G19366" s="2" t="s">
        <v>43</v>
      </c>
    </row>
    <row r="19367" spans="1:7" x14ac:dyDescent="0.35">
      <c r="A19367" s="1">
        <v>46061</v>
      </c>
      <c r="B19367">
        <v>86061076</v>
      </c>
      <c r="C19367" s="2" t="s">
        <v>38</v>
      </c>
      <c r="D19367">
        <v>50000</v>
      </c>
      <c r="E19367">
        <v>1</v>
      </c>
      <c r="F19367">
        <v>250</v>
      </c>
      <c r="G19367" s="2" t="s">
        <v>43</v>
      </c>
    </row>
    <row r="19368" spans="1:7" x14ac:dyDescent="0.35">
      <c r="A19368" s="1">
        <v>46061</v>
      </c>
      <c r="B19368">
        <v>78829508</v>
      </c>
      <c r="C19368" s="2" t="s">
        <v>33</v>
      </c>
      <c r="D19368">
        <v>1000000</v>
      </c>
      <c r="E19368">
        <v>1</v>
      </c>
      <c r="F19368">
        <v>1000</v>
      </c>
      <c r="G19368" s="2" t="s">
        <v>43</v>
      </c>
    </row>
    <row r="19369" spans="1:7" x14ac:dyDescent="0.35">
      <c r="A19369" s="1">
        <v>46061</v>
      </c>
      <c r="B19369">
        <v>67910865</v>
      </c>
      <c r="C19369" s="2" t="s">
        <v>36</v>
      </c>
      <c r="D19369">
        <v>2000000</v>
      </c>
      <c r="E19369">
        <v>1</v>
      </c>
      <c r="F19369">
        <v>1550</v>
      </c>
      <c r="G19369" s="2" t="s">
        <v>43</v>
      </c>
    </row>
    <row r="19370" spans="1:7" x14ac:dyDescent="0.35">
      <c r="A19370" s="1">
        <v>46061</v>
      </c>
      <c r="B19370">
        <v>69623132</v>
      </c>
      <c r="C19370" s="2" t="s">
        <v>35</v>
      </c>
      <c r="D19370">
        <v>100000</v>
      </c>
      <c r="E19370">
        <v>1</v>
      </c>
      <c r="F19370">
        <v>1550</v>
      </c>
      <c r="G19370" s="2" t="s">
        <v>43</v>
      </c>
    </row>
    <row r="19371" spans="1:7" x14ac:dyDescent="0.35">
      <c r="A19371" s="1">
        <v>46061</v>
      </c>
      <c r="B19371">
        <v>97980948</v>
      </c>
      <c r="C19371" s="2" t="s">
        <v>33</v>
      </c>
      <c r="D19371">
        <v>50000</v>
      </c>
      <c r="E19371">
        <v>1</v>
      </c>
      <c r="F19371">
        <v>1000</v>
      </c>
      <c r="G19371" s="2" t="s">
        <v>43</v>
      </c>
    </row>
    <row r="19372" spans="1:7" x14ac:dyDescent="0.35">
      <c r="A19372" s="1">
        <v>46061</v>
      </c>
      <c r="B19372">
        <v>71475364</v>
      </c>
      <c r="C19372" s="2" t="s">
        <v>35</v>
      </c>
      <c r="D19372">
        <v>250000</v>
      </c>
      <c r="E19372">
        <v>1</v>
      </c>
      <c r="F19372">
        <v>1000</v>
      </c>
      <c r="G19372" s="2" t="s">
        <v>43</v>
      </c>
    </row>
    <row r="19373" spans="1:7" x14ac:dyDescent="0.35">
      <c r="A19373" s="1">
        <v>46061</v>
      </c>
      <c r="B19373">
        <v>67749821</v>
      </c>
      <c r="C19373" s="2" t="s">
        <v>39</v>
      </c>
      <c r="D19373">
        <v>1500000</v>
      </c>
      <c r="E19373">
        <v>1</v>
      </c>
      <c r="F19373">
        <v>1000</v>
      </c>
      <c r="G19373" s="2" t="s">
        <v>43</v>
      </c>
    </row>
    <row r="19374" spans="1:7" x14ac:dyDescent="0.35">
      <c r="A19374" s="1">
        <v>46061</v>
      </c>
      <c r="B19374">
        <v>77012524</v>
      </c>
      <c r="C19374" s="2" t="s">
        <v>33</v>
      </c>
      <c r="D19374">
        <v>0</v>
      </c>
      <c r="E19374">
        <v>1</v>
      </c>
      <c r="F19374">
        <v>600</v>
      </c>
      <c r="G19374" s="2" t="s">
        <v>43</v>
      </c>
    </row>
    <row r="19375" spans="1:7" x14ac:dyDescent="0.35">
      <c r="A19375" s="1">
        <v>46061</v>
      </c>
      <c r="B19375">
        <v>66992543</v>
      </c>
      <c r="C19375" s="2" t="s">
        <v>33</v>
      </c>
      <c r="D19375">
        <v>1000000</v>
      </c>
      <c r="E19375">
        <v>1</v>
      </c>
      <c r="F19375">
        <v>250</v>
      </c>
      <c r="G19375" s="2" t="s">
        <v>43</v>
      </c>
    </row>
    <row r="19376" spans="1:7" x14ac:dyDescent="0.35">
      <c r="A19376" s="1">
        <v>46061</v>
      </c>
      <c r="B19376">
        <v>77761627</v>
      </c>
      <c r="C19376" s="2" t="s">
        <v>39</v>
      </c>
      <c r="D19376">
        <v>1500000</v>
      </c>
      <c r="E19376">
        <v>1</v>
      </c>
      <c r="F19376">
        <v>1000</v>
      </c>
      <c r="G19376" s="2" t="s">
        <v>43</v>
      </c>
    </row>
    <row r="19377" spans="1:7" x14ac:dyDescent="0.35">
      <c r="A19377" s="1">
        <v>46061</v>
      </c>
      <c r="B19377">
        <v>68915950</v>
      </c>
      <c r="C19377" s="2" t="s">
        <v>36</v>
      </c>
      <c r="D19377">
        <v>2000000</v>
      </c>
      <c r="E19377">
        <v>1</v>
      </c>
      <c r="F19377">
        <v>1550</v>
      </c>
      <c r="G19377" s="2" t="s">
        <v>43</v>
      </c>
    </row>
    <row r="19378" spans="1:7" x14ac:dyDescent="0.35">
      <c r="A19378" s="1">
        <v>46061</v>
      </c>
      <c r="B19378">
        <v>85292077</v>
      </c>
      <c r="C19378" s="2" t="s">
        <v>37</v>
      </c>
      <c r="D19378">
        <v>0</v>
      </c>
      <c r="E19378">
        <v>1</v>
      </c>
      <c r="F19378">
        <v>250</v>
      </c>
      <c r="G19378" s="2" t="s">
        <v>43</v>
      </c>
    </row>
    <row r="19379" spans="1:7" x14ac:dyDescent="0.35">
      <c r="A19379" s="1">
        <v>46061</v>
      </c>
      <c r="B19379">
        <v>77146290</v>
      </c>
      <c r="C19379" s="2" t="s">
        <v>38</v>
      </c>
      <c r="D19379">
        <v>0</v>
      </c>
      <c r="E19379">
        <v>1</v>
      </c>
      <c r="F19379">
        <v>1000</v>
      </c>
      <c r="G19379" s="2" t="s">
        <v>43</v>
      </c>
    </row>
    <row r="19380" spans="1:7" x14ac:dyDescent="0.35">
      <c r="A19380" s="1">
        <v>46061</v>
      </c>
      <c r="B19380">
        <v>78055351</v>
      </c>
      <c r="C19380" s="2" t="s">
        <v>37</v>
      </c>
      <c r="D19380">
        <v>5000000</v>
      </c>
      <c r="E19380">
        <v>1</v>
      </c>
      <c r="F19380">
        <v>250</v>
      </c>
      <c r="G19380" s="2" t="s">
        <v>43</v>
      </c>
    </row>
    <row r="19381" spans="1:7" x14ac:dyDescent="0.35">
      <c r="A19381" s="1">
        <v>46061</v>
      </c>
      <c r="B19381">
        <v>94213883</v>
      </c>
      <c r="C19381" s="2" t="s">
        <v>40</v>
      </c>
      <c r="D19381">
        <v>5000000</v>
      </c>
      <c r="E19381">
        <v>1</v>
      </c>
      <c r="F19381">
        <v>600</v>
      </c>
      <c r="G19381" s="2" t="s">
        <v>43</v>
      </c>
    </row>
    <row r="19382" spans="1:7" x14ac:dyDescent="0.35">
      <c r="A19382" s="1">
        <v>46061</v>
      </c>
      <c r="B19382">
        <v>93242207</v>
      </c>
      <c r="C19382" s="2" t="s">
        <v>40</v>
      </c>
      <c r="D19382">
        <v>500000</v>
      </c>
      <c r="E19382">
        <v>1</v>
      </c>
      <c r="F19382">
        <v>1550</v>
      </c>
      <c r="G19382" s="2" t="s">
        <v>43</v>
      </c>
    </row>
    <row r="19383" spans="1:7" x14ac:dyDescent="0.35">
      <c r="A19383" s="1">
        <v>46061</v>
      </c>
      <c r="B19383">
        <v>65944781</v>
      </c>
      <c r="C19383" s="2" t="s">
        <v>35</v>
      </c>
      <c r="D19383">
        <v>50000</v>
      </c>
      <c r="E19383">
        <v>1</v>
      </c>
      <c r="F19383">
        <v>600</v>
      </c>
      <c r="G19383" s="2" t="s">
        <v>43</v>
      </c>
    </row>
    <row r="19384" spans="1:7" x14ac:dyDescent="0.35">
      <c r="A19384" s="1">
        <v>46061</v>
      </c>
      <c r="B19384">
        <v>83129940</v>
      </c>
      <c r="C19384" s="2" t="s">
        <v>40</v>
      </c>
      <c r="D19384">
        <v>200000</v>
      </c>
      <c r="E19384">
        <v>1</v>
      </c>
      <c r="F19384">
        <v>600</v>
      </c>
      <c r="G19384" s="2" t="s">
        <v>43</v>
      </c>
    </row>
    <row r="19385" spans="1:7" x14ac:dyDescent="0.35">
      <c r="A19385" s="1">
        <v>46061</v>
      </c>
      <c r="B19385">
        <v>97935136</v>
      </c>
      <c r="C19385" s="2" t="s">
        <v>39</v>
      </c>
      <c r="D19385">
        <v>0</v>
      </c>
      <c r="E19385">
        <v>1</v>
      </c>
      <c r="F19385">
        <v>1000</v>
      </c>
      <c r="G19385" s="2" t="s">
        <v>43</v>
      </c>
    </row>
    <row r="19386" spans="1:7" x14ac:dyDescent="0.35">
      <c r="A19386" s="1">
        <v>46061</v>
      </c>
      <c r="B19386">
        <v>84371754</v>
      </c>
      <c r="C19386" s="2" t="s">
        <v>38</v>
      </c>
      <c r="D19386">
        <v>0</v>
      </c>
      <c r="E19386">
        <v>1</v>
      </c>
      <c r="F19386">
        <v>1550</v>
      </c>
      <c r="G19386" s="2" t="s">
        <v>43</v>
      </c>
    </row>
    <row r="19387" spans="1:7" x14ac:dyDescent="0.35">
      <c r="A19387" s="1">
        <v>46061</v>
      </c>
      <c r="B19387">
        <v>77105356</v>
      </c>
      <c r="C19387" s="2" t="s">
        <v>39</v>
      </c>
      <c r="D19387">
        <v>500000</v>
      </c>
      <c r="E19387">
        <v>1</v>
      </c>
      <c r="F19387">
        <v>1000</v>
      </c>
      <c r="G19387" s="2" t="s">
        <v>43</v>
      </c>
    </row>
    <row r="19388" spans="1:7" x14ac:dyDescent="0.35">
      <c r="A19388" s="1">
        <v>46061</v>
      </c>
      <c r="B19388">
        <v>60210601</v>
      </c>
      <c r="C19388" s="2" t="s">
        <v>40</v>
      </c>
      <c r="D19388">
        <v>0</v>
      </c>
      <c r="E19388">
        <v>1</v>
      </c>
      <c r="F19388">
        <v>600</v>
      </c>
      <c r="G19388" s="2" t="s">
        <v>43</v>
      </c>
    </row>
    <row r="19389" spans="1:7" x14ac:dyDescent="0.35">
      <c r="A19389" s="1">
        <v>46061</v>
      </c>
      <c r="B19389">
        <v>79801403</v>
      </c>
      <c r="C19389" s="2" t="s">
        <v>41</v>
      </c>
      <c r="D19389">
        <v>50000</v>
      </c>
      <c r="E19389">
        <v>1</v>
      </c>
      <c r="F19389">
        <v>1550</v>
      </c>
      <c r="G19389" s="2" t="s">
        <v>43</v>
      </c>
    </row>
    <row r="19390" spans="1:7" x14ac:dyDescent="0.35">
      <c r="A19390" s="1">
        <v>46062</v>
      </c>
      <c r="B19390">
        <v>97340814</v>
      </c>
      <c r="C19390" s="2" t="s">
        <v>41</v>
      </c>
      <c r="D19390">
        <v>2000000</v>
      </c>
      <c r="E19390">
        <v>1</v>
      </c>
      <c r="F19390">
        <v>600</v>
      </c>
      <c r="G19390" s="2" t="s">
        <v>43</v>
      </c>
    </row>
    <row r="19391" spans="1:7" x14ac:dyDescent="0.35">
      <c r="A19391" s="1">
        <v>46062</v>
      </c>
      <c r="B19391">
        <v>67428388</v>
      </c>
      <c r="C19391" s="2" t="s">
        <v>40</v>
      </c>
      <c r="D19391">
        <v>1000000</v>
      </c>
      <c r="E19391">
        <v>1</v>
      </c>
      <c r="F19391">
        <v>1000</v>
      </c>
      <c r="G19391" s="2" t="s">
        <v>43</v>
      </c>
    </row>
    <row r="19392" spans="1:7" x14ac:dyDescent="0.35">
      <c r="A19392" s="1">
        <v>46062</v>
      </c>
      <c r="B19392">
        <v>80030032</v>
      </c>
      <c r="C19392" s="2" t="s">
        <v>35</v>
      </c>
      <c r="D19392">
        <v>3500000</v>
      </c>
      <c r="E19392">
        <v>1</v>
      </c>
      <c r="F19392">
        <v>250</v>
      </c>
      <c r="G19392" s="2" t="s">
        <v>43</v>
      </c>
    </row>
    <row r="19393" spans="1:7" x14ac:dyDescent="0.35">
      <c r="A19393" s="1">
        <v>46062</v>
      </c>
      <c r="B19393">
        <v>65496545</v>
      </c>
      <c r="C19393" s="2" t="s">
        <v>37</v>
      </c>
      <c r="D19393">
        <v>0</v>
      </c>
      <c r="E19393">
        <v>1</v>
      </c>
      <c r="F19393">
        <v>600</v>
      </c>
      <c r="G19393" s="2" t="s">
        <v>43</v>
      </c>
    </row>
    <row r="19394" spans="1:7" x14ac:dyDescent="0.35">
      <c r="A19394" s="1">
        <v>46062</v>
      </c>
      <c r="B19394">
        <v>78126438</v>
      </c>
      <c r="C19394" s="2" t="s">
        <v>37</v>
      </c>
      <c r="D19394">
        <v>1500000</v>
      </c>
      <c r="E19394">
        <v>1</v>
      </c>
      <c r="F19394">
        <v>1550</v>
      </c>
      <c r="G19394" s="2" t="s">
        <v>43</v>
      </c>
    </row>
    <row r="19395" spans="1:7" x14ac:dyDescent="0.35">
      <c r="A19395" s="1">
        <v>46062</v>
      </c>
      <c r="B19395">
        <v>83935469</v>
      </c>
      <c r="C19395" s="2" t="s">
        <v>36</v>
      </c>
      <c r="D19395">
        <v>100000</v>
      </c>
      <c r="E19395">
        <v>1</v>
      </c>
      <c r="F19395">
        <v>250</v>
      </c>
      <c r="G19395" s="2" t="s">
        <v>43</v>
      </c>
    </row>
    <row r="19396" spans="1:7" x14ac:dyDescent="0.35">
      <c r="A19396" s="1">
        <v>46062</v>
      </c>
      <c r="B19396">
        <v>92171784</v>
      </c>
      <c r="C19396" s="2" t="s">
        <v>39</v>
      </c>
      <c r="D19396">
        <v>500000</v>
      </c>
      <c r="E19396">
        <v>1</v>
      </c>
      <c r="F19396">
        <v>1550</v>
      </c>
      <c r="G19396" s="2" t="s">
        <v>43</v>
      </c>
    </row>
    <row r="19397" spans="1:7" x14ac:dyDescent="0.35">
      <c r="A19397" s="1">
        <v>46062</v>
      </c>
      <c r="B19397">
        <v>66346798</v>
      </c>
      <c r="C19397" s="2" t="s">
        <v>36</v>
      </c>
      <c r="D19397">
        <v>5000000</v>
      </c>
      <c r="E19397">
        <v>1</v>
      </c>
      <c r="F19397">
        <v>250</v>
      </c>
      <c r="G19397" s="2" t="s">
        <v>43</v>
      </c>
    </row>
    <row r="19398" spans="1:7" x14ac:dyDescent="0.35">
      <c r="A19398" s="1">
        <v>46062</v>
      </c>
      <c r="B19398">
        <v>98157499</v>
      </c>
      <c r="C19398" s="2" t="s">
        <v>41</v>
      </c>
      <c r="D19398">
        <v>250000</v>
      </c>
      <c r="E19398">
        <v>1</v>
      </c>
      <c r="F19398">
        <v>1000</v>
      </c>
      <c r="G19398" s="2" t="s">
        <v>43</v>
      </c>
    </row>
    <row r="19399" spans="1:7" x14ac:dyDescent="0.35">
      <c r="A19399" s="1">
        <v>46062</v>
      </c>
      <c r="B19399">
        <v>96006794</v>
      </c>
      <c r="C19399" s="2" t="s">
        <v>36</v>
      </c>
      <c r="D19399">
        <v>50000</v>
      </c>
      <c r="E19399">
        <v>1</v>
      </c>
      <c r="F19399">
        <v>1000</v>
      </c>
      <c r="G19399" s="2" t="s">
        <v>43</v>
      </c>
    </row>
    <row r="19400" spans="1:7" x14ac:dyDescent="0.35">
      <c r="A19400" s="1">
        <v>46062</v>
      </c>
      <c r="B19400">
        <v>69062028</v>
      </c>
      <c r="C19400" s="2" t="s">
        <v>33</v>
      </c>
      <c r="D19400">
        <v>750000</v>
      </c>
      <c r="E19400">
        <v>1</v>
      </c>
      <c r="F19400">
        <v>1550</v>
      </c>
      <c r="G19400" s="2" t="s">
        <v>43</v>
      </c>
    </row>
    <row r="19401" spans="1:7" x14ac:dyDescent="0.35">
      <c r="A19401" s="1">
        <v>46062</v>
      </c>
      <c r="B19401">
        <v>83259117</v>
      </c>
      <c r="C19401" s="2" t="s">
        <v>33</v>
      </c>
      <c r="D19401">
        <v>50000</v>
      </c>
      <c r="E19401">
        <v>1</v>
      </c>
      <c r="F19401">
        <v>250</v>
      </c>
      <c r="G19401" s="2" t="s">
        <v>43</v>
      </c>
    </row>
    <row r="19402" spans="1:7" x14ac:dyDescent="0.35">
      <c r="A19402" s="1">
        <v>46062</v>
      </c>
      <c r="B19402">
        <v>89550954</v>
      </c>
      <c r="C19402" s="2" t="s">
        <v>39</v>
      </c>
      <c r="D19402">
        <v>0</v>
      </c>
      <c r="E19402">
        <v>1</v>
      </c>
      <c r="F19402">
        <v>1550</v>
      </c>
      <c r="G19402" s="2" t="s">
        <v>43</v>
      </c>
    </row>
    <row r="19403" spans="1:7" x14ac:dyDescent="0.35">
      <c r="A19403" s="1">
        <v>46062</v>
      </c>
      <c r="B19403">
        <v>95985991</v>
      </c>
      <c r="C19403" s="2" t="s">
        <v>39</v>
      </c>
      <c r="D19403">
        <v>1500000</v>
      </c>
      <c r="E19403">
        <v>1</v>
      </c>
      <c r="F19403">
        <v>1550</v>
      </c>
      <c r="G19403" s="2" t="s">
        <v>43</v>
      </c>
    </row>
    <row r="19404" spans="1:7" x14ac:dyDescent="0.35">
      <c r="A19404" s="1">
        <v>46062</v>
      </c>
      <c r="B19404">
        <v>78537994</v>
      </c>
      <c r="C19404" s="2" t="s">
        <v>39</v>
      </c>
      <c r="D19404">
        <v>5000000</v>
      </c>
      <c r="E19404">
        <v>1</v>
      </c>
      <c r="F19404">
        <v>1550</v>
      </c>
      <c r="G19404" s="2" t="s">
        <v>43</v>
      </c>
    </row>
    <row r="19405" spans="1:7" x14ac:dyDescent="0.35">
      <c r="A19405" s="1">
        <v>46062</v>
      </c>
      <c r="B19405">
        <v>85491811</v>
      </c>
      <c r="C19405" s="2" t="s">
        <v>41</v>
      </c>
      <c r="D19405">
        <v>750000</v>
      </c>
      <c r="E19405">
        <v>1</v>
      </c>
      <c r="F19405">
        <v>250</v>
      </c>
      <c r="G19405" s="2" t="s">
        <v>43</v>
      </c>
    </row>
    <row r="19406" spans="1:7" x14ac:dyDescent="0.35">
      <c r="A19406" s="1">
        <v>46062</v>
      </c>
      <c r="B19406">
        <v>87313495</v>
      </c>
      <c r="C19406" s="2" t="s">
        <v>39</v>
      </c>
      <c r="D19406">
        <v>500000</v>
      </c>
      <c r="E19406">
        <v>1</v>
      </c>
      <c r="F19406">
        <v>1000</v>
      </c>
      <c r="G19406" s="2" t="s">
        <v>43</v>
      </c>
    </row>
    <row r="19407" spans="1:7" x14ac:dyDescent="0.35">
      <c r="A19407" s="1">
        <v>46062</v>
      </c>
      <c r="B19407">
        <v>79061807</v>
      </c>
      <c r="C19407" s="2" t="s">
        <v>41</v>
      </c>
      <c r="D19407">
        <v>3500000</v>
      </c>
      <c r="E19407">
        <v>1</v>
      </c>
      <c r="F19407">
        <v>250</v>
      </c>
      <c r="G19407" s="2" t="s">
        <v>43</v>
      </c>
    </row>
    <row r="19408" spans="1:7" x14ac:dyDescent="0.35">
      <c r="A19408" s="1">
        <v>46062</v>
      </c>
      <c r="B19408">
        <v>99074435</v>
      </c>
      <c r="C19408" s="2" t="s">
        <v>38</v>
      </c>
      <c r="D19408">
        <v>750000</v>
      </c>
      <c r="E19408">
        <v>1</v>
      </c>
      <c r="F19408">
        <v>600</v>
      </c>
      <c r="G19408" s="2" t="s">
        <v>43</v>
      </c>
    </row>
    <row r="19409" spans="1:7" x14ac:dyDescent="0.35">
      <c r="A19409" s="1">
        <v>46062</v>
      </c>
      <c r="B19409">
        <v>90447312</v>
      </c>
      <c r="C19409" s="2" t="s">
        <v>33</v>
      </c>
      <c r="D19409">
        <v>3500000</v>
      </c>
      <c r="E19409">
        <v>1</v>
      </c>
      <c r="F19409">
        <v>250</v>
      </c>
      <c r="G19409" s="2" t="s">
        <v>43</v>
      </c>
    </row>
    <row r="19410" spans="1:7" x14ac:dyDescent="0.35">
      <c r="A19410" s="1">
        <v>46062</v>
      </c>
      <c r="B19410">
        <v>67357014</v>
      </c>
      <c r="C19410" s="2" t="s">
        <v>41</v>
      </c>
      <c r="D19410">
        <v>250000</v>
      </c>
      <c r="E19410">
        <v>1</v>
      </c>
      <c r="F19410">
        <v>1550</v>
      </c>
      <c r="G19410" s="2" t="s">
        <v>43</v>
      </c>
    </row>
    <row r="19411" spans="1:7" x14ac:dyDescent="0.35">
      <c r="A19411" s="1">
        <v>46062</v>
      </c>
      <c r="B19411">
        <v>67388868</v>
      </c>
      <c r="C19411" s="2" t="s">
        <v>41</v>
      </c>
      <c r="D19411">
        <v>750000</v>
      </c>
      <c r="E19411">
        <v>1</v>
      </c>
      <c r="F19411">
        <v>1550</v>
      </c>
      <c r="G19411" s="2" t="s">
        <v>43</v>
      </c>
    </row>
    <row r="19412" spans="1:7" x14ac:dyDescent="0.35">
      <c r="A19412" s="1">
        <v>46062</v>
      </c>
      <c r="B19412">
        <v>89980052</v>
      </c>
      <c r="C19412" s="2" t="s">
        <v>38</v>
      </c>
      <c r="D19412">
        <v>750000</v>
      </c>
      <c r="E19412">
        <v>1</v>
      </c>
      <c r="F19412">
        <v>1550</v>
      </c>
      <c r="G19412" s="2" t="s">
        <v>43</v>
      </c>
    </row>
    <row r="19413" spans="1:7" x14ac:dyDescent="0.35">
      <c r="A19413" s="1">
        <v>46062</v>
      </c>
      <c r="B19413">
        <v>71825164</v>
      </c>
      <c r="C19413" s="2" t="s">
        <v>35</v>
      </c>
      <c r="D19413">
        <v>0</v>
      </c>
      <c r="E19413">
        <v>1</v>
      </c>
      <c r="F19413">
        <v>1550</v>
      </c>
      <c r="G19413" s="2" t="s">
        <v>43</v>
      </c>
    </row>
    <row r="19414" spans="1:7" x14ac:dyDescent="0.35">
      <c r="A19414" s="1">
        <v>46062</v>
      </c>
      <c r="B19414">
        <v>75952294</v>
      </c>
      <c r="C19414" s="2" t="s">
        <v>37</v>
      </c>
      <c r="D19414">
        <v>200000</v>
      </c>
      <c r="E19414">
        <v>1</v>
      </c>
      <c r="F19414">
        <v>250</v>
      </c>
      <c r="G19414" s="2" t="s">
        <v>43</v>
      </c>
    </row>
    <row r="19415" spans="1:7" x14ac:dyDescent="0.35">
      <c r="A19415" s="1">
        <v>46062</v>
      </c>
      <c r="B19415">
        <v>83612245</v>
      </c>
      <c r="C19415" s="2" t="s">
        <v>36</v>
      </c>
      <c r="D19415">
        <v>0</v>
      </c>
      <c r="E19415">
        <v>1</v>
      </c>
      <c r="F19415">
        <v>1000</v>
      </c>
      <c r="G19415" s="2" t="s">
        <v>43</v>
      </c>
    </row>
    <row r="19416" spans="1:7" x14ac:dyDescent="0.35">
      <c r="A19416" s="1">
        <v>46062</v>
      </c>
      <c r="B19416">
        <v>96604363</v>
      </c>
      <c r="C19416" s="2" t="s">
        <v>36</v>
      </c>
      <c r="D19416">
        <v>0</v>
      </c>
      <c r="E19416">
        <v>1</v>
      </c>
      <c r="F19416">
        <v>600</v>
      </c>
      <c r="G19416" s="2" t="s">
        <v>43</v>
      </c>
    </row>
    <row r="19417" spans="1:7" x14ac:dyDescent="0.35">
      <c r="A19417" s="1">
        <v>46062</v>
      </c>
      <c r="B19417">
        <v>78190146</v>
      </c>
      <c r="C19417" s="2" t="s">
        <v>38</v>
      </c>
      <c r="D19417">
        <v>200000</v>
      </c>
      <c r="E19417">
        <v>1</v>
      </c>
      <c r="F19417">
        <v>600</v>
      </c>
      <c r="G19417" s="2" t="s">
        <v>43</v>
      </c>
    </row>
    <row r="19418" spans="1:7" x14ac:dyDescent="0.35">
      <c r="A19418" s="1">
        <v>46062</v>
      </c>
      <c r="B19418">
        <v>99547461</v>
      </c>
      <c r="C19418" s="2" t="s">
        <v>40</v>
      </c>
      <c r="D19418">
        <v>0</v>
      </c>
      <c r="E19418">
        <v>1</v>
      </c>
      <c r="F19418">
        <v>1000</v>
      </c>
      <c r="G19418" s="2" t="s">
        <v>43</v>
      </c>
    </row>
    <row r="19419" spans="1:7" x14ac:dyDescent="0.35">
      <c r="A19419" s="1">
        <v>46062</v>
      </c>
      <c r="B19419">
        <v>86020232</v>
      </c>
      <c r="C19419" s="2" t="s">
        <v>35</v>
      </c>
      <c r="D19419">
        <v>50000</v>
      </c>
      <c r="E19419">
        <v>1</v>
      </c>
      <c r="F19419">
        <v>600</v>
      </c>
      <c r="G19419" s="2" t="s">
        <v>43</v>
      </c>
    </row>
    <row r="19420" spans="1:7" x14ac:dyDescent="0.35">
      <c r="A19420" s="1">
        <v>46062</v>
      </c>
      <c r="B19420">
        <v>89117830</v>
      </c>
      <c r="C19420" s="2" t="s">
        <v>41</v>
      </c>
      <c r="D19420">
        <v>750000</v>
      </c>
      <c r="E19420">
        <v>1</v>
      </c>
      <c r="F19420">
        <v>600</v>
      </c>
      <c r="G19420" s="2" t="s">
        <v>43</v>
      </c>
    </row>
    <row r="19421" spans="1:7" x14ac:dyDescent="0.35">
      <c r="A19421" s="1">
        <v>46062</v>
      </c>
      <c r="B19421">
        <v>82429709</v>
      </c>
      <c r="C19421" s="2" t="s">
        <v>40</v>
      </c>
      <c r="D19421">
        <v>750000</v>
      </c>
      <c r="E19421">
        <v>1</v>
      </c>
      <c r="F19421">
        <v>250</v>
      </c>
      <c r="G19421" s="2" t="s">
        <v>43</v>
      </c>
    </row>
    <row r="19422" spans="1:7" x14ac:dyDescent="0.35">
      <c r="A19422" s="1">
        <v>46062</v>
      </c>
      <c r="B19422">
        <v>85720534</v>
      </c>
      <c r="C19422" s="2" t="s">
        <v>38</v>
      </c>
      <c r="D19422">
        <v>250000</v>
      </c>
      <c r="E19422">
        <v>1</v>
      </c>
      <c r="F19422">
        <v>1550</v>
      </c>
      <c r="G19422" s="2" t="s">
        <v>43</v>
      </c>
    </row>
    <row r="19423" spans="1:7" x14ac:dyDescent="0.35">
      <c r="A19423" s="1">
        <v>46062</v>
      </c>
      <c r="B19423">
        <v>82128212</v>
      </c>
      <c r="C19423" s="2" t="s">
        <v>39</v>
      </c>
      <c r="D19423">
        <v>500000</v>
      </c>
      <c r="E19423">
        <v>1</v>
      </c>
      <c r="F19423">
        <v>600</v>
      </c>
      <c r="G19423" s="2" t="s">
        <v>43</v>
      </c>
    </row>
    <row r="19424" spans="1:7" x14ac:dyDescent="0.35">
      <c r="A19424" s="1">
        <v>46062</v>
      </c>
      <c r="B19424">
        <v>98895559</v>
      </c>
      <c r="C19424" s="2" t="s">
        <v>40</v>
      </c>
      <c r="D19424">
        <v>100000</v>
      </c>
      <c r="E19424">
        <v>1</v>
      </c>
      <c r="F19424">
        <v>1000</v>
      </c>
      <c r="G19424" s="2" t="s">
        <v>43</v>
      </c>
    </row>
    <row r="19425" spans="1:7" x14ac:dyDescent="0.35">
      <c r="A19425" s="1">
        <v>46062</v>
      </c>
      <c r="B19425">
        <v>87579980</v>
      </c>
      <c r="C19425" s="2" t="s">
        <v>41</v>
      </c>
      <c r="D19425">
        <v>3500000</v>
      </c>
      <c r="E19425">
        <v>1</v>
      </c>
      <c r="F19425">
        <v>250</v>
      </c>
      <c r="G19425" s="2" t="s">
        <v>43</v>
      </c>
    </row>
    <row r="19426" spans="1:7" x14ac:dyDescent="0.35">
      <c r="A19426" s="1">
        <v>46062</v>
      </c>
      <c r="B19426">
        <v>60313282</v>
      </c>
      <c r="C19426" s="2" t="s">
        <v>39</v>
      </c>
      <c r="D19426">
        <v>5000000</v>
      </c>
      <c r="E19426">
        <v>1</v>
      </c>
      <c r="F19426">
        <v>250</v>
      </c>
      <c r="G19426" s="2" t="s">
        <v>43</v>
      </c>
    </row>
    <row r="19427" spans="1:7" x14ac:dyDescent="0.35">
      <c r="A19427" s="1">
        <v>46062</v>
      </c>
      <c r="B19427">
        <v>65760821</v>
      </c>
      <c r="C19427" s="2" t="s">
        <v>38</v>
      </c>
      <c r="D19427">
        <v>250000</v>
      </c>
      <c r="E19427">
        <v>1</v>
      </c>
      <c r="F19427">
        <v>1000</v>
      </c>
      <c r="G19427" s="2" t="s">
        <v>43</v>
      </c>
    </row>
    <row r="19428" spans="1:7" x14ac:dyDescent="0.35">
      <c r="A19428" s="1">
        <v>46062</v>
      </c>
      <c r="B19428">
        <v>69983302</v>
      </c>
      <c r="C19428" s="2" t="s">
        <v>35</v>
      </c>
      <c r="D19428">
        <v>50000</v>
      </c>
      <c r="E19428">
        <v>1</v>
      </c>
      <c r="F19428">
        <v>1550</v>
      </c>
      <c r="G19428" s="2" t="s">
        <v>43</v>
      </c>
    </row>
    <row r="19429" spans="1:7" x14ac:dyDescent="0.35">
      <c r="A19429" s="1">
        <v>46062</v>
      </c>
      <c r="B19429">
        <v>66162070</v>
      </c>
      <c r="C19429" s="2" t="s">
        <v>36</v>
      </c>
      <c r="D19429">
        <v>50000</v>
      </c>
      <c r="E19429">
        <v>1</v>
      </c>
      <c r="F19429">
        <v>600</v>
      </c>
      <c r="G19429" s="2" t="s">
        <v>43</v>
      </c>
    </row>
    <row r="19430" spans="1:7" x14ac:dyDescent="0.35">
      <c r="A19430" s="1">
        <v>46062</v>
      </c>
      <c r="B19430">
        <v>60472731</v>
      </c>
      <c r="C19430" s="2" t="s">
        <v>36</v>
      </c>
      <c r="D19430">
        <v>500000</v>
      </c>
      <c r="E19430">
        <v>1</v>
      </c>
      <c r="F19430">
        <v>600</v>
      </c>
      <c r="G19430" s="2" t="s">
        <v>43</v>
      </c>
    </row>
    <row r="19431" spans="1:7" x14ac:dyDescent="0.35">
      <c r="A19431" s="1">
        <v>46062</v>
      </c>
      <c r="B19431">
        <v>96992623</v>
      </c>
      <c r="C19431" s="2" t="s">
        <v>33</v>
      </c>
      <c r="D19431">
        <v>50000</v>
      </c>
      <c r="E19431">
        <v>1</v>
      </c>
      <c r="F19431">
        <v>1550</v>
      </c>
      <c r="G19431" s="2" t="s">
        <v>43</v>
      </c>
    </row>
    <row r="19432" spans="1:7" x14ac:dyDescent="0.35">
      <c r="A19432" s="1">
        <v>46062</v>
      </c>
      <c r="B19432">
        <v>81205256</v>
      </c>
      <c r="C19432" s="2" t="s">
        <v>33</v>
      </c>
      <c r="D19432">
        <v>750000</v>
      </c>
      <c r="E19432">
        <v>1</v>
      </c>
      <c r="F19432">
        <v>600</v>
      </c>
      <c r="G19432" s="2" t="s">
        <v>43</v>
      </c>
    </row>
    <row r="19433" spans="1:7" x14ac:dyDescent="0.35">
      <c r="A19433" s="1">
        <v>46062</v>
      </c>
      <c r="B19433">
        <v>80574098</v>
      </c>
      <c r="C19433" s="2" t="s">
        <v>39</v>
      </c>
      <c r="D19433">
        <v>0</v>
      </c>
      <c r="E19433">
        <v>1</v>
      </c>
      <c r="F19433">
        <v>600</v>
      </c>
      <c r="G19433" s="2" t="s">
        <v>43</v>
      </c>
    </row>
    <row r="19434" spans="1:7" x14ac:dyDescent="0.35">
      <c r="A19434" s="1">
        <v>46062</v>
      </c>
      <c r="B19434">
        <v>62113294</v>
      </c>
      <c r="C19434" s="2" t="s">
        <v>40</v>
      </c>
      <c r="D19434">
        <v>200000</v>
      </c>
      <c r="E19434">
        <v>1</v>
      </c>
      <c r="F19434">
        <v>1000</v>
      </c>
      <c r="G19434" s="2" t="s">
        <v>43</v>
      </c>
    </row>
    <row r="19435" spans="1:7" x14ac:dyDescent="0.35">
      <c r="A19435" s="1">
        <v>46062</v>
      </c>
      <c r="B19435">
        <v>64411537</v>
      </c>
      <c r="C19435" s="2" t="s">
        <v>35</v>
      </c>
      <c r="D19435">
        <v>3500000</v>
      </c>
      <c r="E19435">
        <v>1</v>
      </c>
      <c r="F19435">
        <v>1550</v>
      </c>
      <c r="G19435" s="2" t="s">
        <v>43</v>
      </c>
    </row>
    <row r="19436" spans="1:7" x14ac:dyDescent="0.35">
      <c r="A19436" s="1">
        <v>46062</v>
      </c>
      <c r="B19436">
        <v>97902960</v>
      </c>
      <c r="C19436" s="2" t="s">
        <v>35</v>
      </c>
      <c r="D19436">
        <v>0</v>
      </c>
      <c r="E19436">
        <v>1</v>
      </c>
      <c r="F19436">
        <v>1000</v>
      </c>
      <c r="G19436" s="2" t="s">
        <v>43</v>
      </c>
    </row>
    <row r="19437" spans="1:7" x14ac:dyDescent="0.35">
      <c r="A19437" s="1">
        <v>46062</v>
      </c>
      <c r="B19437">
        <v>95053947</v>
      </c>
      <c r="C19437" s="2" t="s">
        <v>38</v>
      </c>
      <c r="D19437">
        <v>5000000</v>
      </c>
      <c r="E19437">
        <v>1</v>
      </c>
      <c r="F19437">
        <v>250</v>
      </c>
      <c r="G19437" s="2" t="s">
        <v>43</v>
      </c>
    </row>
    <row r="19438" spans="1:7" x14ac:dyDescent="0.35">
      <c r="A19438" s="1">
        <v>46062</v>
      </c>
      <c r="B19438">
        <v>81528579</v>
      </c>
      <c r="C19438" s="2" t="s">
        <v>38</v>
      </c>
      <c r="D19438">
        <v>200000</v>
      </c>
      <c r="E19438">
        <v>1</v>
      </c>
      <c r="F19438">
        <v>600</v>
      </c>
      <c r="G19438" s="2" t="s">
        <v>43</v>
      </c>
    </row>
    <row r="19439" spans="1:7" x14ac:dyDescent="0.35">
      <c r="A19439" s="1">
        <v>46062</v>
      </c>
      <c r="B19439">
        <v>80366820</v>
      </c>
      <c r="C19439" s="2" t="s">
        <v>37</v>
      </c>
      <c r="D19439">
        <v>2000000</v>
      </c>
      <c r="E19439">
        <v>1</v>
      </c>
      <c r="F19439">
        <v>600</v>
      </c>
      <c r="G19439" s="2" t="s">
        <v>43</v>
      </c>
    </row>
    <row r="19440" spans="1:7" x14ac:dyDescent="0.35">
      <c r="A19440" s="1">
        <v>46062</v>
      </c>
      <c r="B19440">
        <v>85918395</v>
      </c>
      <c r="C19440" s="2" t="s">
        <v>37</v>
      </c>
      <c r="D19440">
        <v>0</v>
      </c>
      <c r="E19440">
        <v>1</v>
      </c>
      <c r="F19440">
        <v>1550</v>
      </c>
      <c r="G19440" s="2" t="s">
        <v>43</v>
      </c>
    </row>
    <row r="19441" spans="1:7" x14ac:dyDescent="0.35">
      <c r="A19441" s="1">
        <v>46062</v>
      </c>
      <c r="B19441">
        <v>80632159</v>
      </c>
      <c r="C19441" s="2" t="s">
        <v>35</v>
      </c>
      <c r="D19441">
        <v>0</v>
      </c>
      <c r="E19441">
        <v>1</v>
      </c>
      <c r="F19441">
        <v>250</v>
      </c>
      <c r="G19441" s="2" t="s">
        <v>43</v>
      </c>
    </row>
    <row r="19442" spans="1:7" x14ac:dyDescent="0.35">
      <c r="A19442" s="1">
        <v>46062</v>
      </c>
      <c r="B19442">
        <v>69489429</v>
      </c>
      <c r="C19442" s="2" t="s">
        <v>33</v>
      </c>
      <c r="D19442">
        <v>100000</v>
      </c>
      <c r="E19442">
        <v>1</v>
      </c>
      <c r="F19442">
        <v>1000</v>
      </c>
      <c r="G19442" s="2" t="s">
        <v>43</v>
      </c>
    </row>
    <row r="19443" spans="1:7" x14ac:dyDescent="0.35">
      <c r="A19443" s="1">
        <v>46062</v>
      </c>
      <c r="B19443">
        <v>95537400</v>
      </c>
      <c r="C19443" s="2" t="s">
        <v>33</v>
      </c>
      <c r="D19443">
        <v>1500000</v>
      </c>
      <c r="E19443">
        <v>1</v>
      </c>
      <c r="F19443">
        <v>1550</v>
      </c>
      <c r="G19443" s="2" t="s">
        <v>43</v>
      </c>
    </row>
    <row r="19444" spans="1:7" x14ac:dyDescent="0.35">
      <c r="A19444" s="1">
        <v>46062</v>
      </c>
      <c r="B19444">
        <v>77494556</v>
      </c>
      <c r="C19444" s="2" t="s">
        <v>39</v>
      </c>
      <c r="D19444">
        <v>200000</v>
      </c>
      <c r="E19444">
        <v>1</v>
      </c>
      <c r="F19444">
        <v>600</v>
      </c>
      <c r="G19444" s="2" t="s">
        <v>43</v>
      </c>
    </row>
    <row r="19445" spans="1:7" x14ac:dyDescent="0.35">
      <c r="A19445" s="1">
        <v>46062</v>
      </c>
      <c r="B19445">
        <v>69740318</v>
      </c>
      <c r="C19445" s="2" t="s">
        <v>37</v>
      </c>
      <c r="D19445">
        <v>0</v>
      </c>
      <c r="E19445">
        <v>1</v>
      </c>
      <c r="F19445">
        <v>600</v>
      </c>
      <c r="G19445" s="2" t="s">
        <v>43</v>
      </c>
    </row>
    <row r="19446" spans="1:7" x14ac:dyDescent="0.35">
      <c r="A19446" s="1">
        <v>46062</v>
      </c>
      <c r="B19446">
        <v>60815813</v>
      </c>
      <c r="C19446" s="2" t="s">
        <v>37</v>
      </c>
      <c r="D19446">
        <v>50000</v>
      </c>
      <c r="E19446">
        <v>1</v>
      </c>
      <c r="F19446">
        <v>1000</v>
      </c>
      <c r="G19446" s="2" t="s">
        <v>43</v>
      </c>
    </row>
    <row r="19447" spans="1:7" x14ac:dyDescent="0.35">
      <c r="A19447" s="1">
        <v>46062</v>
      </c>
      <c r="B19447">
        <v>86018139</v>
      </c>
      <c r="C19447" s="2" t="s">
        <v>41</v>
      </c>
      <c r="D19447">
        <v>3500000</v>
      </c>
      <c r="E19447">
        <v>1</v>
      </c>
      <c r="F19447">
        <v>1550</v>
      </c>
      <c r="G19447" s="2" t="s">
        <v>43</v>
      </c>
    </row>
    <row r="19448" spans="1:7" x14ac:dyDescent="0.35">
      <c r="A19448" s="1">
        <v>46062</v>
      </c>
      <c r="B19448">
        <v>99448795</v>
      </c>
      <c r="C19448" s="2" t="s">
        <v>37</v>
      </c>
      <c r="D19448">
        <v>1000000</v>
      </c>
      <c r="E19448">
        <v>1</v>
      </c>
      <c r="F19448">
        <v>1000</v>
      </c>
      <c r="G19448" s="2" t="s">
        <v>43</v>
      </c>
    </row>
    <row r="19449" spans="1:7" x14ac:dyDescent="0.35">
      <c r="A19449" s="1">
        <v>46062</v>
      </c>
      <c r="B19449">
        <v>89632122</v>
      </c>
      <c r="C19449" s="2" t="s">
        <v>40</v>
      </c>
      <c r="D19449">
        <v>2000000</v>
      </c>
      <c r="E19449">
        <v>1</v>
      </c>
      <c r="F19449">
        <v>600</v>
      </c>
      <c r="G19449" s="2" t="s">
        <v>43</v>
      </c>
    </row>
    <row r="19450" spans="1:7" x14ac:dyDescent="0.35">
      <c r="A19450" s="1">
        <v>46062</v>
      </c>
      <c r="B19450">
        <v>82229177</v>
      </c>
      <c r="C19450" s="2" t="s">
        <v>37</v>
      </c>
      <c r="D19450">
        <v>1500000</v>
      </c>
      <c r="E19450">
        <v>1</v>
      </c>
      <c r="F19450">
        <v>600</v>
      </c>
      <c r="G19450" s="2" t="s">
        <v>43</v>
      </c>
    </row>
    <row r="19451" spans="1:7" x14ac:dyDescent="0.35">
      <c r="A19451" s="1">
        <v>46062</v>
      </c>
      <c r="B19451">
        <v>61268799</v>
      </c>
      <c r="C19451" s="2" t="s">
        <v>40</v>
      </c>
      <c r="D19451">
        <v>50000</v>
      </c>
      <c r="E19451">
        <v>1</v>
      </c>
      <c r="F19451">
        <v>1000</v>
      </c>
      <c r="G19451" s="2" t="s">
        <v>43</v>
      </c>
    </row>
    <row r="19452" spans="1:7" x14ac:dyDescent="0.35">
      <c r="A19452" s="1">
        <v>46062</v>
      </c>
      <c r="B19452">
        <v>60344670</v>
      </c>
      <c r="C19452" s="2" t="s">
        <v>41</v>
      </c>
      <c r="D19452">
        <v>5000000</v>
      </c>
      <c r="E19452">
        <v>1</v>
      </c>
      <c r="F19452">
        <v>600</v>
      </c>
      <c r="G19452" s="2" t="s">
        <v>43</v>
      </c>
    </row>
    <row r="19453" spans="1:7" x14ac:dyDescent="0.35">
      <c r="A19453" s="1">
        <v>46062</v>
      </c>
      <c r="B19453">
        <v>95772767</v>
      </c>
      <c r="C19453" s="2" t="s">
        <v>35</v>
      </c>
      <c r="D19453">
        <v>1500000</v>
      </c>
      <c r="E19453">
        <v>1</v>
      </c>
      <c r="F19453">
        <v>250</v>
      </c>
      <c r="G19453" s="2" t="s">
        <v>43</v>
      </c>
    </row>
    <row r="19454" spans="1:7" x14ac:dyDescent="0.35">
      <c r="A19454" s="1">
        <v>46062</v>
      </c>
      <c r="B19454">
        <v>70110089</v>
      </c>
      <c r="C19454" s="2" t="s">
        <v>39</v>
      </c>
      <c r="D19454">
        <v>2000000</v>
      </c>
      <c r="E19454">
        <v>1</v>
      </c>
      <c r="F19454">
        <v>1550</v>
      </c>
      <c r="G19454" s="2" t="s">
        <v>43</v>
      </c>
    </row>
    <row r="19455" spans="1:7" x14ac:dyDescent="0.35">
      <c r="A19455" s="1">
        <v>46062</v>
      </c>
      <c r="B19455">
        <v>62445232</v>
      </c>
      <c r="C19455" s="2" t="s">
        <v>36</v>
      </c>
      <c r="D19455">
        <v>3500000</v>
      </c>
      <c r="E19455">
        <v>1</v>
      </c>
      <c r="F19455">
        <v>600</v>
      </c>
      <c r="G19455" s="2" t="s">
        <v>43</v>
      </c>
    </row>
    <row r="19456" spans="1:7" x14ac:dyDescent="0.35">
      <c r="A19456" s="1">
        <v>46062</v>
      </c>
      <c r="B19456">
        <v>75519692</v>
      </c>
      <c r="C19456" s="2" t="s">
        <v>38</v>
      </c>
      <c r="D19456">
        <v>250000</v>
      </c>
      <c r="E19456">
        <v>1</v>
      </c>
      <c r="F19456">
        <v>600</v>
      </c>
      <c r="G19456" s="2" t="s">
        <v>43</v>
      </c>
    </row>
    <row r="19457" spans="1:7" x14ac:dyDescent="0.35">
      <c r="A19457" s="1">
        <v>46062</v>
      </c>
      <c r="B19457">
        <v>98312321</v>
      </c>
      <c r="C19457" s="2" t="s">
        <v>33</v>
      </c>
      <c r="D19457">
        <v>100000</v>
      </c>
      <c r="E19457">
        <v>1</v>
      </c>
      <c r="F19457">
        <v>1000</v>
      </c>
      <c r="G19457" s="2" t="s">
        <v>43</v>
      </c>
    </row>
    <row r="19458" spans="1:7" x14ac:dyDescent="0.35">
      <c r="A19458" s="1">
        <v>46062</v>
      </c>
      <c r="B19458">
        <v>86651441</v>
      </c>
      <c r="C19458" s="2" t="s">
        <v>41</v>
      </c>
      <c r="D19458">
        <v>1000000</v>
      </c>
      <c r="E19458">
        <v>1</v>
      </c>
      <c r="F19458">
        <v>1000</v>
      </c>
      <c r="G19458" s="2" t="s">
        <v>43</v>
      </c>
    </row>
    <row r="19459" spans="1:7" x14ac:dyDescent="0.35">
      <c r="A19459" s="1">
        <v>46062</v>
      </c>
      <c r="B19459">
        <v>81966457</v>
      </c>
      <c r="C19459" s="2" t="s">
        <v>33</v>
      </c>
      <c r="D19459">
        <v>500000</v>
      </c>
      <c r="E19459">
        <v>1</v>
      </c>
      <c r="F19459">
        <v>1000</v>
      </c>
      <c r="G19459" s="2" t="s">
        <v>43</v>
      </c>
    </row>
    <row r="19460" spans="1:7" x14ac:dyDescent="0.35">
      <c r="A19460" s="1">
        <v>46062</v>
      </c>
      <c r="B19460">
        <v>63359399</v>
      </c>
      <c r="C19460" s="2" t="s">
        <v>41</v>
      </c>
      <c r="D19460">
        <v>1000000</v>
      </c>
      <c r="E19460">
        <v>1</v>
      </c>
      <c r="F19460">
        <v>250</v>
      </c>
      <c r="G19460" s="2" t="s">
        <v>43</v>
      </c>
    </row>
    <row r="19461" spans="1:7" x14ac:dyDescent="0.35">
      <c r="A19461" s="1">
        <v>46062</v>
      </c>
      <c r="B19461">
        <v>73980604</v>
      </c>
      <c r="C19461" s="2" t="s">
        <v>37</v>
      </c>
      <c r="D19461">
        <v>0</v>
      </c>
      <c r="E19461">
        <v>1</v>
      </c>
      <c r="F19461">
        <v>1000</v>
      </c>
      <c r="G19461" s="2" t="s">
        <v>43</v>
      </c>
    </row>
    <row r="19462" spans="1:7" x14ac:dyDescent="0.35">
      <c r="A19462" s="1">
        <v>46062</v>
      </c>
      <c r="B19462">
        <v>74721103</v>
      </c>
      <c r="C19462" s="2" t="s">
        <v>40</v>
      </c>
      <c r="D19462">
        <v>0</v>
      </c>
      <c r="E19462">
        <v>1</v>
      </c>
      <c r="F19462">
        <v>1550</v>
      </c>
      <c r="G19462" s="2" t="s">
        <v>43</v>
      </c>
    </row>
    <row r="19463" spans="1:7" x14ac:dyDescent="0.35">
      <c r="A19463" s="1">
        <v>46062</v>
      </c>
      <c r="B19463">
        <v>66734093</v>
      </c>
      <c r="C19463" s="2" t="s">
        <v>40</v>
      </c>
      <c r="D19463">
        <v>200000</v>
      </c>
      <c r="E19463">
        <v>1</v>
      </c>
      <c r="F19463">
        <v>1000</v>
      </c>
      <c r="G19463" s="2" t="s">
        <v>43</v>
      </c>
    </row>
    <row r="19464" spans="1:7" x14ac:dyDescent="0.35">
      <c r="A19464" s="1">
        <v>46062</v>
      </c>
      <c r="B19464">
        <v>72078086</v>
      </c>
      <c r="C19464" s="2" t="s">
        <v>35</v>
      </c>
      <c r="D19464">
        <v>50000</v>
      </c>
      <c r="E19464">
        <v>1</v>
      </c>
      <c r="F19464">
        <v>600</v>
      </c>
      <c r="G19464" s="2" t="s">
        <v>43</v>
      </c>
    </row>
    <row r="19465" spans="1:7" x14ac:dyDescent="0.35">
      <c r="A19465" s="1">
        <v>46062</v>
      </c>
      <c r="B19465">
        <v>68849710</v>
      </c>
      <c r="C19465" s="2" t="s">
        <v>33</v>
      </c>
      <c r="D19465">
        <v>0</v>
      </c>
      <c r="E19465">
        <v>1</v>
      </c>
      <c r="F19465">
        <v>250</v>
      </c>
      <c r="G19465" s="2" t="s">
        <v>43</v>
      </c>
    </row>
    <row r="19466" spans="1:7" x14ac:dyDescent="0.35">
      <c r="A19466" s="1">
        <v>46062</v>
      </c>
      <c r="B19466">
        <v>61697561</v>
      </c>
      <c r="C19466" s="2" t="s">
        <v>33</v>
      </c>
      <c r="D19466">
        <v>0</v>
      </c>
      <c r="E19466">
        <v>1</v>
      </c>
      <c r="F19466">
        <v>1550</v>
      </c>
      <c r="G19466" s="2" t="s">
        <v>43</v>
      </c>
    </row>
    <row r="19467" spans="1:7" x14ac:dyDescent="0.35">
      <c r="A19467" s="1">
        <v>46062</v>
      </c>
      <c r="B19467">
        <v>61316966</v>
      </c>
      <c r="C19467" s="2" t="s">
        <v>37</v>
      </c>
      <c r="D19467">
        <v>0</v>
      </c>
      <c r="E19467">
        <v>1</v>
      </c>
      <c r="F19467">
        <v>1550</v>
      </c>
      <c r="G19467" s="2" t="s">
        <v>43</v>
      </c>
    </row>
    <row r="19468" spans="1:7" x14ac:dyDescent="0.35">
      <c r="A19468" s="1">
        <v>46062</v>
      </c>
      <c r="B19468">
        <v>83830000</v>
      </c>
      <c r="C19468" s="2" t="s">
        <v>41</v>
      </c>
      <c r="D19468">
        <v>2000000</v>
      </c>
      <c r="E19468">
        <v>1</v>
      </c>
      <c r="F19468">
        <v>250</v>
      </c>
      <c r="G19468" s="2" t="s">
        <v>43</v>
      </c>
    </row>
    <row r="19469" spans="1:7" x14ac:dyDescent="0.35">
      <c r="A19469" s="1">
        <v>46062</v>
      </c>
      <c r="B19469">
        <v>79833709</v>
      </c>
      <c r="C19469" s="2" t="s">
        <v>39</v>
      </c>
      <c r="D19469">
        <v>200000</v>
      </c>
      <c r="E19469">
        <v>1</v>
      </c>
      <c r="F19469">
        <v>1000</v>
      </c>
      <c r="G19469" s="2" t="s">
        <v>43</v>
      </c>
    </row>
    <row r="19470" spans="1:7" x14ac:dyDescent="0.35">
      <c r="A19470" s="1">
        <v>46062</v>
      </c>
      <c r="B19470">
        <v>67258151</v>
      </c>
      <c r="C19470" s="2" t="s">
        <v>38</v>
      </c>
      <c r="D19470">
        <v>750000</v>
      </c>
      <c r="E19470">
        <v>1</v>
      </c>
      <c r="F19470">
        <v>1000</v>
      </c>
      <c r="G19470" s="2" t="s">
        <v>43</v>
      </c>
    </row>
    <row r="19471" spans="1:7" x14ac:dyDescent="0.35">
      <c r="A19471" s="1">
        <v>46062</v>
      </c>
      <c r="B19471">
        <v>72176765</v>
      </c>
      <c r="C19471" s="2" t="s">
        <v>40</v>
      </c>
      <c r="D19471">
        <v>3500000</v>
      </c>
      <c r="E19471">
        <v>1</v>
      </c>
      <c r="F19471">
        <v>1550</v>
      </c>
      <c r="G19471" s="2" t="s">
        <v>43</v>
      </c>
    </row>
    <row r="19472" spans="1:7" x14ac:dyDescent="0.35">
      <c r="A19472" s="1">
        <v>46062</v>
      </c>
      <c r="B19472">
        <v>99987761</v>
      </c>
      <c r="C19472" s="2" t="s">
        <v>41</v>
      </c>
      <c r="D19472">
        <v>250000</v>
      </c>
      <c r="E19472">
        <v>1</v>
      </c>
      <c r="F19472">
        <v>250</v>
      </c>
      <c r="G19472" s="2" t="s">
        <v>43</v>
      </c>
    </row>
    <row r="19473" spans="1:7" x14ac:dyDescent="0.35">
      <c r="A19473" s="1">
        <v>46062</v>
      </c>
      <c r="B19473">
        <v>70321685</v>
      </c>
      <c r="C19473" s="2" t="s">
        <v>38</v>
      </c>
      <c r="D19473">
        <v>1500000</v>
      </c>
      <c r="E19473">
        <v>1</v>
      </c>
      <c r="F19473">
        <v>1550</v>
      </c>
      <c r="G19473" s="2" t="s">
        <v>43</v>
      </c>
    </row>
    <row r="19474" spans="1:7" x14ac:dyDescent="0.35">
      <c r="A19474" s="1">
        <v>46062</v>
      </c>
      <c r="B19474">
        <v>95766851</v>
      </c>
      <c r="C19474" s="2" t="s">
        <v>38</v>
      </c>
      <c r="D19474">
        <v>1500000</v>
      </c>
      <c r="E19474">
        <v>1</v>
      </c>
      <c r="F19474">
        <v>1550</v>
      </c>
      <c r="G19474" s="2" t="s">
        <v>43</v>
      </c>
    </row>
    <row r="19475" spans="1:7" x14ac:dyDescent="0.35">
      <c r="A19475" s="1">
        <v>46062</v>
      </c>
      <c r="B19475">
        <v>93022068</v>
      </c>
      <c r="C19475" s="2" t="s">
        <v>35</v>
      </c>
      <c r="D19475">
        <v>3500000</v>
      </c>
      <c r="E19475">
        <v>1</v>
      </c>
      <c r="F19475">
        <v>1000</v>
      </c>
      <c r="G19475" s="2" t="s">
        <v>43</v>
      </c>
    </row>
    <row r="19476" spans="1:7" x14ac:dyDescent="0.35">
      <c r="A19476" s="1">
        <v>46062</v>
      </c>
      <c r="B19476">
        <v>81141538</v>
      </c>
      <c r="C19476" s="2" t="s">
        <v>36</v>
      </c>
      <c r="D19476">
        <v>200000</v>
      </c>
      <c r="E19476">
        <v>1</v>
      </c>
      <c r="F19476">
        <v>600</v>
      </c>
      <c r="G19476" s="2" t="s">
        <v>43</v>
      </c>
    </row>
    <row r="19477" spans="1:7" x14ac:dyDescent="0.35">
      <c r="A19477" s="1">
        <v>46062</v>
      </c>
      <c r="B19477">
        <v>99874797</v>
      </c>
      <c r="C19477" s="2" t="s">
        <v>33</v>
      </c>
      <c r="D19477">
        <v>0</v>
      </c>
      <c r="E19477">
        <v>1</v>
      </c>
      <c r="F19477">
        <v>1000</v>
      </c>
      <c r="G19477" s="2" t="s">
        <v>43</v>
      </c>
    </row>
    <row r="19478" spans="1:7" x14ac:dyDescent="0.35">
      <c r="A19478" s="1">
        <v>46062</v>
      </c>
      <c r="B19478">
        <v>93873905</v>
      </c>
      <c r="C19478" s="2" t="s">
        <v>41</v>
      </c>
      <c r="D19478">
        <v>0</v>
      </c>
      <c r="E19478">
        <v>1</v>
      </c>
      <c r="F19478">
        <v>1000</v>
      </c>
      <c r="G19478" s="2" t="s">
        <v>43</v>
      </c>
    </row>
    <row r="19479" spans="1:7" x14ac:dyDescent="0.35">
      <c r="A19479" s="1">
        <v>46062</v>
      </c>
      <c r="B19479">
        <v>61423110</v>
      </c>
      <c r="C19479" s="2" t="s">
        <v>35</v>
      </c>
      <c r="D19479">
        <v>50000</v>
      </c>
      <c r="E19479">
        <v>1</v>
      </c>
      <c r="F19479">
        <v>600</v>
      </c>
      <c r="G19479" s="2" t="s">
        <v>43</v>
      </c>
    </row>
    <row r="19480" spans="1:7" x14ac:dyDescent="0.35">
      <c r="A19480" s="1">
        <v>46062</v>
      </c>
      <c r="B19480">
        <v>82537865</v>
      </c>
      <c r="C19480" s="2" t="s">
        <v>35</v>
      </c>
      <c r="D19480">
        <v>5000000</v>
      </c>
      <c r="E19480">
        <v>1</v>
      </c>
      <c r="F19480">
        <v>250</v>
      </c>
      <c r="G19480" s="2" t="s">
        <v>43</v>
      </c>
    </row>
    <row r="19481" spans="1:7" x14ac:dyDescent="0.35">
      <c r="A19481" s="1">
        <v>46062</v>
      </c>
      <c r="B19481">
        <v>97160186</v>
      </c>
      <c r="C19481" s="2" t="s">
        <v>41</v>
      </c>
      <c r="D19481">
        <v>1500000</v>
      </c>
      <c r="E19481">
        <v>1</v>
      </c>
      <c r="F19481">
        <v>1550</v>
      </c>
      <c r="G19481" s="2" t="s">
        <v>43</v>
      </c>
    </row>
    <row r="19482" spans="1:7" x14ac:dyDescent="0.35">
      <c r="A19482" s="1">
        <v>46062</v>
      </c>
      <c r="B19482">
        <v>76216021</v>
      </c>
      <c r="C19482" s="2" t="s">
        <v>39</v>
      </c>
      <c r="D19482">
        <v>100000</v>
      </c>
      <c r="E19482">
        <v>1</v>
      </c>
      <c r="F19482">
        <v>250</v>
      </c>
      <c r="G19482" s="2" t="s">
        <v>43</v>
      </c>
    </row>
    <row r="19483" spans="1:7" x14ac:dyDescent="0.35">
      <c r="A19483" s="1">
        <v>46062</v>
      </c>
      <c r="B19483">
        <v>85307297</v>
      </c>
      <c r="C19483" s="2" t="s">
        <v>35</v>
      </c>
      <c r="D19483">
        <v>0</v>
      </c>
      <c r="E19483">
        <v>1</v>
      </c>
      <c r="F19483">
        <v>250</v>
      </c>
      <c r="G19483" s="2" t="s">
        <v>43</v>
      </c>
    </row>
    <row r="19484" spans="1:7" x14ac:dyDescent="0.35">
      <c r="A19484" s="1">
        <v>46062</v>
      </c>
      <c r="B19484">
        <v>66178419</v>
      </c>
      <c r="C19484" s="2" t="s">
        <v>36</v>
      </c>
      <c r="D19484">
        <v>0</v>
      </c>
      <c r="E19484">
        <v>1</v>
      </c>
      <c r="F19484">
        <v>1550</v>
      </c>
      <c r="G19484" s="2" t="s">
        <v>43</v>
      </c>
    </row>
    <row r="19485" spans="1:7" x14ac:dyDescent="0.35">
      <c r="A19485" s="1">
        <v>46062</v>
      </c>
      <c r="B19485">
        <v>61351117</v>
      </c>
      <c r="C19485" s="2" t="s">
        <v>36</v>
      </c>
      <c r="D19485">
        <v>0</v>
      </c>
      <c r="E19485">
        <v>1</v>
      </c>
      <c r="F19485">
        <v>600</v>
      </c>
      <c r="G19485" s="2" t="s">
        <v>43</v>
      </c>
    </row>
    <row r="19486" spans="1:7" x14ac:dyDescent="0.35">
      <c r="A19486" s="1">
        <v>46062</v>
      </c>
      <c r="B19486">
        <v>79083362</v>
      </c>
      <c r="C19486" s="2" t="s">
        <v>36</v>
      </c>
      <c r="D19486">
        <v>250000</v>
      </c>
      <c r="E19486">
        <v>1</v>
      </c>
      <c r="F19486">
        <v>250</v>
      </c>
      <c r="G19486" s="2" t="s">
        <v>43</v>
      </c>
    </row>
    <row r="19487" spans="1:7" x14ac:dyDescent="0.35">
      <c r="A19487" s="1">
        <v>46062</v>
      </c>
      <c r="B19487">
        <v>91108027</v>
      </c>
      <c r="C19487" s="2" t="s">
        <v>37</v>
      </c>
      <c r="D19487">
        <v>500000</v>
      </c>
      <c r="E19487">
        <v>1</v>
      </c>
      <c r="F19487">
        <v>600</v>
      </c>
      <c r="G19487" s="2" t="s">
        <v>43</v>
      </c>
    </row>
    <row r="19488" spans="1:7" x14ac:dyDescent="0.35">
      <c r="A19488" s="1">
        <v>46062</v>
      </c>
      <c r="B19488">
        <v>99594893</v>
      </c>
      <c r="C19488" s="2" t="s">
        <v>41</v>
      </c>
      <c r="D19488">
        <v>0</v>
      </c>
      <c r="E19488">
        <v>1</v>
      </c>
      <c r="F19488">
        <v>1550</v>
      </c>
      <c r="G19488" s="2" t="s">
        <v>43</v>
      </c>
    </row>
    <row r="19489" spans="1:7" x14ac:dyDescent="0.35">
      <c r="A19489" s="1">
        <v>46062</v>
      </c>
      <c r="B19489">
        <v>68262612</v>
      </c>
      <c r="C19489" s="2" t="s">
        <v>37</v>
      </c>
      <c r="D19489">
        <v>0</v>
      </c>
      <c r="E19489">
        <v>1</v>
      </c>
      <c r="F19489">
        <v>1000</v>
      </c>
      <c r="G19489" s="2" t="s">
        <v>43</v>
      </c>
    </row>
    <row r="19490" spans="1:7" x14ac:dyDescent="0.35">
      <c r="A19490" s="1">
        <v>46062</v>
      </c>
      <c r="B19490">
        <v>76790658</v>
      </c>
      <c r="C19490" s="2" t="s">
        <v>40</v>
      </c>
      <c r="D19490">
        <v>2000000</v>
      </c>
      <c r="E19490">
        <v>1</v>
      </c>
      <c r="F19490">
        <v>600</v>
      </c>
      <c r="G19490" s="2" t="s">
        <v>43</v>
      </c>
    </row>
    <row r="19491" spans="1:7" x14ac:dyDescent="0.35">
      <c r="A19491" s="1">
        <v>46062</v>
      </c>
      <c r="B19491">
        <v>92996118</v>
      </c>
      <c r="C19491" s="2" t="s">
        <v>41</v>
      </c>
      <c r="D19491">
        <v>5000000</v>
      </c>
      <c r="E19491">
        <v>1</v>
      </c>
      <c r="F19491">
        <v>1550</v>
      </c>
      <c r="G19491" s="2" t="s">
        <v>43</v>
      </c>
    </row>
    <row r="19492" spans="1:7" x14ac:dyDescent="0.35">
      <c r="A19492" s="1">
        <v>46062</v>
      </c>
      <c r="B19492">
        <v>85950941</v>
      </c>
      <c r="C19492" s="2" t="s">
        <v>35</v>
      </c>
      <c r="D19492">
        <v>50000</v>
      </c>
      <c r="E19492">
        <v>1</v>
      </c>
      <c r="F19492">
        <v>250</v>
      </c>
      <c r="G19492" s="2" t="s">
        <v>43</v>
      </c>
    </row>
    <row r="19493" spans="1:7" x14ac:dyDescent="0.35">
      <c r="A19493" s="1">
        <v>46062</v>
      </c>
      <c r="B19493">
        <v>61624101</v>
      </c>
      <c r="C19493" s="2" t="s">
        <v>36</v>
      </c>
      <c r="D19493">
        <v>0</v>
      </c>
      <c r="E19493">
        <v>1</v>
      </c>
      <c r="F19493">
        <v>1000</v>
      </c>
      <c r="G19493" s="2" t="s">
        <v>43</v>
      </c>
    </row>
    <row r="19494" spans="1:7" x14ac:dyDescent="0.35">
      <c r="A19494" s="1">
        <v>46062</v>
      </c>
      <c r="B19494">
        <v>60347803</v>
      </c>
      <c r="C19494" s="2" t="s">
        <v>41</v>
      </c>
      <c r="D19494">
        <v>250000</v>
      </c>
      <c r="E19494">
        <v>1</v>
      </c>
      <c r="F19494">
        <v>250</v>
      </c>
      <c r="G19494" s="2" t="s">
        <v>43</v>
      </c>
    </row>
    <row r="19495" spans="1:7" x14ac:dyDescent="0.35">
      <c r="A19495" s="1">
        <v>46062</v>
      </c>
      <c r="B19495">
        <v>67354651</v>
      </c>
      <c r="C19495" s="2" t="s">
        <v>38</v>
      </c>
      <c r="D19495">
        <v>0</v>
      </c>
      <c r="E19495">
        <v>1</v>
      </c>
      <c r="F19495">
        <v>1000</v>
      </c>
      <c r="G19495" s="2" t="s">
        <v>43</v>
      </c>
    </row>
    <row r="19496" spans="1:7" x14ac:dyDescent="0.35">
      <c r="A19496" s="1">
        <v>46062</v>
      </c>
      <c r="B19496">
        <v>67337247</v>
      </c>
      <c r="C19496" s="2" t="s">
        <v>40</v>
      </c>
      <c r="D19496">
        <v>2000000</v>
      </c>
      <c r="E19496">
        <v>1</v>
      </c>
      <c r="F19496">
        <v>600</v>
      </c>
      <c r="G19496" s="2" t="s">
        <v>43</v>
      </c>
    </row>
    <row r="19497" spans="1:7" x14ac:dyDescent="0.35">
      <c r="A19497" s="1">
        <v>46062</v>
      </c>
      <c r="B19497">
        <v>86580306</v>
      </c>
      <c r="C19497" s="2" t="s">
        <v>36</v>
      </c>
      <c r="D19497">
        <v>500000</v>
      </c>
      <c r="E19497">
        <v>1</v>
      </c>
      <c r="F19497">
        <v>600</v>
      </c>
      <c r="G19497" s="2" t="s">
        <v>43</v>
      </c>
    </row>
    <row r="19498" spans="1:7" x14ac:dyDescent="0.35">
      <c r="A19498" s="1">
        <v>46062</v>
      </c>
      <c r="B19498">
        <v>78402906</v>
      </c>
      <c r="C19498" s="2" t="s">
        <v>37</v>
      </c>
      <c r="D19498">
        <v>0</v>
      </c>
      <c r="E19498">
        <v>1</v>
      </c>
      <c r="F19498">
        <v>250</v>
      </c>
      <c r="G19498" s="2" t="s">
        <v>43</v>
      </c>
    </row>
    <row r="19499" spans="1:7" x14ac:dyDescent="0.35">
      <c r="A19499" s="1">
        <v>46062</v>
      </c>
      <c r="B19499">
        <v>72566731</v>
      </c>
      <c r="C19499" s="2" t="s">
        <v>36</v>
      </c>
      <c r="D19499">
        <v>1000000</v>
      </c>
      <c r="E19499">
        <v>1</v>
      </c>
      <c r="F19499">
        <v>1000</v>
      </c>
      <c r="G19499" s="2" t="s">
        <v>43</v>
      </c>
    </row>
    <row r="19500" spans="1:7" x14ac:dyDescent="0.35">
      <c r="A19500" s="1">
        <v>46062</v>
      </c>
      <c r="B19500">
        <v>99964413</v>
      </c>
      <c r="C19500" s="2" t="s">
        <v>41</v>
      </c>
      <c r="D19500">
        <v>750000</v>
      </c>
      <c r="E19500">
        <v>1</v>
      </c>
      <c r="F19500">
        <v>1000</v>
      </c>
      <c r="G19500" s="2" t="s">
        <v>43</v>
      </c>
    </row>
    <row r="19501" spans="1:7" x14ac:dyDescent="0.35">
      <c r="A19501" s="1">
        <v>46062</v>
      </c>
      <c r="B19501">
        <v>70505256</v>
      </c>
      <c r="C19501" s="2" t="s">
        <v>39</v>
      </c>
      <c r="D19501">
        <v>0</v>
      </c>
      <c r="E19501">
        <v>1</v>
      </c>
      <c r="F19501">
        <v>1000</v>
      </c>
      <c r="G19501" s="2" t="s">
        <v>43</v>
      </c>
    </row>
    <row r="19502" spans="1:7" x14ac:dyDescent="0.35">
      <c r="A19502" s="1">
        <v>46062</v>
      </c>
      <c r="B19502">
        <v>88135328</v>
      </c>
      <c r="C19502" s="2" t="s">
        <v>41</v>
      </c>
      <c r="D19502">
        <v>100000</v>
      </c>
      <c r="E19502">
        <v>1</v>
      </c>
      <c r="F19502">
        <v>250</v>
      </c>
      <c r="G19502" s="2" t="s">
        <v>43</v>
      </c>
    </row>
    <row r="19503" spans="1:7" x14ac:dyDescent="0.35">
      <c r="A19503" s="1">
        <v>46062</v>
      </c>
      <c r="B19503">
        <v>79601635</v>
      </c>
      <c r="C19503" s="2" t="s">
        <v>35</v>
      </c>
      <c r="D19503">
        <v>500000</v>
      </c>
      <c r="E19503">
        <v>1</v>
      </c>
      <c r="F19503">
        <v>1550</v>
      </c>
      <c r="G19503" s="2" t="s">
        <v>43</v>
      </c>
    </row>
    <row r="19504" spans="1:7" x14ac:dyDescent="0.35">
      <c r="A19504" s="1">
        <v>46062</v>
      </c>
      <c r="B19504">
        <v>79229987</v>
      </c>
      <c r="C19504" s="2" t="s">
        <v>40</v>
      </c>
      <c r="D19504">
        <v>200000</v>
      </c>
      <c r="E19504">
        <v>1</v>
      </c>
      <c r="F19504">
        <v>250</v>
      </c>
      <c r="G19504" s="2" t="s">
        <v>43</v>
      </c>
    </row>
    <row r="19505" spans="1:7" x14ac:dyDescent="0.35">
      <c r="A19505" s="1">
        <v>46062</v>
      </c>
      <c r="B19505">
        <v>96851854</v>
      </c>
      <c r="C19505" s="2" t="s">
        <v>36</v>
      </c>
      <c r="D19505">
        <v>500000</v>
      </c>
      <c r="E19505">
        <v>1</v>
      </c>
      <c r="F19505">
        <v>1550</v>
      </c>
      <c r="G19505" s="2" t="s">
        <v>43</v>
      </c>
    </row>
    <row r="19506" spans="1:7" x14ac:dyDescent="0.35">
      <c r="A19506" s="1">
        <v>46062</v>
      </c>
      <c r="B19506">
        <v>82105435</v>
      </c>
      <c r="C19506" s="2" t="s">
        <v>41</v>
      </c>
      <c r="D19506">
        <v>1500000</v>
      </c>
      <c r="E19506">
        <v>1</v>
      </c>
      <c r="F19506">
        <v>1550</v>
      </c>
      <c r="G19506" s="2" t="s">
        <v>43</v>
      </c>
    </row>
    <row r="19507" spans="1:7" x14ac:dyDescent="0.35">
      <c r="A19507" s="1">
        <v>46062</v>
      </c>
      <c r="B19507">
        <v>91401868</v>
      </c>
      <c r="C19507" s="2" t="s">
        <v>40</v>
      </c>
      <c r="D19507">
        <v>250000</v>
      </c>
      <c r="E19507">
        <v>1</v>
      </c>
      <c r="F19507">
        <v>1550</v>
      </c>
      <c r="G19507" s="2" t="s">
        <v>43</v>
      </c>
    </row>
    <row r="19508" spans="1:7" x14ac:dyDescent="0.35">
      <c r="A19508" s="1">
        <v>46062</v>
      </c>
      <c r="B19508">
        <v>76671418</v>
      </c>
      <c r="C19508" s="2" t="s">
        <v>39</v>
      </c>
      <c r="D19508">
        <v>200000</v>
      </c>
      <c r="E19508">
        <v>1</v>
      </c>
      <c r="F19508">
        <v>600</v>
      </c>
      <c r="G19508" s="2" t="s">
        <v>43</v>
      </c>
    </row>
    <row r="19509" spans="1:7" x14ac:dyDescent="0.35">
      <c r="A19509" s="1">
        <v>46062</v>
      </c>
      <c r="B19509">
        <v>99718542</v>
      </c>
      <c r="C19509" s="2" t="s">
        <v>33</v>
      </c>
      <c r="D19509">
        <v>200000</v>
      </c>
      <c r="E19509">
        <v>1</v>
      </c>
      <c r="F19509">
        <v>1000</v>
      </c>
      <c r="G19509" s="2" t="s">
        <v>43</v>
      </c>
    </row>
    <row r="19510" spans="1:7" x14ac:dyDescent="0.35">
      <c r="A19510" s="1">
        <v>46063</v>
      </c>
      <c r="B19510">
        <v>66722966</v>
      </c>
      <c r="C19510" s="2" t="s">
        <v>33</v>
      </c>
      <c r="D19510">
        <v>5000000</v>
      </c>
      <c r="E19510">
        <v>1</v>
      </c>
      <c r="F19510">
        <v>1550</v>
      </c>
      <c r="G19510" s="2" t="s">
        <v>43</v>
      </c>
    </row>
    <row r="19511" spans="1:7" x14ac:dyDescent="0.35">
      <c r="A19511" s="1">
        <v>46063</v>
      </c>
      <c r="B19511">
        <v>93052748</v>
      </c>
      <c r="C19511" s="2" t="s">
        <v>33</v>
      </c>
      <c r="D19511">
        <v>0</v>
      </c>
      <c r="E19511">
        <v>1</v>
      </c>
      <c r="F19511">
        <v>250</v>
      </c>
      <c r="G19511" s="2" t="s">
        <v>43</v>
      </c>
    </row>
    <row r="19512" spans="1:7" x14ac:dyDescent="0.35">
      <c r="A19512" s="1">
        <v>46063</v>
      </c>
      <c r="B19512">
        <v>76676478</v>
      </c>
      <c r="C19512" s="2" t="s">
        <v>39</v>
      </c>
      <c r="D19512">
        <v>1500000</v>
      </c>
      <c r="E19512">
        <v>1</v>
      </c>
      <c r="F19512">
        <v>250</v>
      </c>
      <c r="G19512" s="2" t="s">
        <v>43</v>
      </c>
    </row>
    <row r="19513" spans="1:7" x14ac:dyDescent="0.35">
      <c r="A19513" s="1">
        <v>46063</v>
      </c>
      <c r="B19513">
        <v>76967845</v>
      </c>
      <c r="C19513" s="2" t="s">
        <v>35</v>
      </c>
      <c r="D19513">
        <v>50000</v>
      </c>
      <c r="E19513">
        <v>1</v>
      </c>
      <c r="F19513">
        <v>1550</v>
      </c>
      <c r="G19513" s="2" t="s">
        <v>43</v>
      </c>
    </row>
    <row r="19514" spans="1:7" x14ac:dyDescent="0.35">
      <c r="A19514" s="1">
        <v>46063</v>
      </c>
      <c r="B19514">
        <v>60589378</v>
      </c>
      <c r="C19514" s="2" t="s">
        <v>41</v>
      </c>
      <c r="D19514">
        <v>1000000</v>
      </c>
      <c r="E19514">
        <v>1</v>
      </c>
      <c r="F19514">
        <v>1000</v>
      </c>
      <c r="G19514" s="2" t="s">
        <v>43</v>
      </c>
    </row>
    <row r="19515" spans="1:7" x14ac:dyDescent="0.35">
      <c r="A19515" s="1">
        <v>46063</v>
      </c>
      <c r="B19515">
        <v>72219290</v>
      </c>
      <c r="C19515" s="2" t="s">
        <v>39</v>
      </c>
      <c r="D19515">
        <v>250000</v>
      </c>
      <c r="E19515">
        <v>1</v>
      </c>
      <c r="F19515">
        <v>250</v>
      </c>
      <c r="G19515" s="2" t="s">
        <v>43</v>
      </c>
    </row>
    <row r="19516" spans="1:7" x14ac:dyDescent="0.35">
      <c r="A19516" s="1">
        <v>46063</v>
      </c>
      <c r="B19516">
        <v>98336891</v>
      </c>
      <c r="C19516" s="2" t="s">
        <v>36</v>
      </c>
      <c r="D19516">
        <v>50000</v>
      </c>
      <c r="E19516">
        <v>1</v>
      </c>
      <c r="F19516">
        <v>1000</v>
      </c>
      <c r="G19516" s="2" t="s">
        <v>43</v>
      </c>
    </row>
    <row r="19517" spans="1:7" x14ac:dyDescent="0.35">
      <c r="A19517" s="1">
        <v>46063</v>
      </c>
      <c r="B19517">
        <v>63599082</v>
      </c>
      <c r="C19517" s="2" t="s">
        <v>33</v>
      </c>
      <c r="D19517">
        <v>0</v>
      </c>
      <c r="E19517">
        <v>1</v>
      </c>
      <c r="F19517">
        <v>1550</v>
      </c>
      <c r="G19517" s="2" t="s">
        <v>43</v>
      </c>
    </row>
    <row r="19518" spans="1:7" x14ac:dyDescent="0.35">
      <c r="A19518" s="1">
        <v>46063</v>
      </c>
      <c r="B19518">
        <v>77880303</v>
      </c>
      <c r="C19518" s="2" t="s">
        <v>41</v>
      </c>
      <c r="D19518">
        <v>0</v>
      </c>
      <c r="E19518">
        <v>1</v>
      </c>
      <c r="F19518">
        <v>1000</v>
      </c>
      <c r="G19518" s="2" t="s">
        <v>43</v>
      </c>
    </row>
    <row r="19519" spans="1:7" x14ac:dyDescent="0.35">
      <c r="A19519" s="1">
        <v>46063</v>
      </c>
      <c r="B19519">
        <v>93557925</v>
      </c>
      <c r="C19519" s="2" t="s">
        <v>35</v>
      </c>
      <c r="D19519">
        <v>200000</v>
      </c>
      <c r="E19519">
        <v>1</v>
      </c>
      <c r="F19519">
        <v>600</v>
      </c>
      <c r="G19519" s="2" t="s">
        <v>43</v>
      </c>
    </row>
    <row r="19520" spans="1:7" x14ac:dyDescent="0.35">
      <c r="A19520" s="1">
        <v>46063</v>
      </c>
      <c r="B19520">
        <v>96426420</v>
      </c>
      <c r="C19520" s="2" t="s">
        <v>39</v>
      </c>
      <c r="D19520">
        <v>1000000</v>
      </c>
      <c r="E19520">
        <v>1</v>
      </c>
      <c r="F19520">
        <v>600</v>
      </c>
      <c r="G19520" s="2" t="s">
        <v>43</v>
      </c>
    </row>
    <row r="19521" spans="1:7" x14ac:dyDescent="0.35">
      <c r="A19521" s="1">
        <v>46063</v>
      </c>
      <c r="B19521">
        <v>81246835</v>
      </c>
      <c r="C19521" s="2" t="s">
        <v>38</v>
      </c>
      <c r="D19521">
        <v>5000000</v>
      </c>
      <c r="E19521">
        <v>1</v>
      </c>
      <c r="F19521">
        <v>1000</v>
      </c>
      <c r="G19521" s="2" t="s">
        <v>43</v>
      </c>
    </row>
    <row r="19522" spans="1:7" x14ac:dyDescent="0.35">
      <c r="A19522" s="1">
        <v>46063</v>
      </c>
      <c r="B19522">
        <v>69517095</v>
      </c>
      <c r="C19522" s="2" t="s">
        <v>35</v>
      </c>
      <c r="D19522">
        <v>0</v>
      </c>
      <c r="E19522">
        <v>1</v>
      </c>
      <c r="F19522">
        <v>600</v>
      </c>
      <c r="G19522" s="2" t="s">
        <v>43</v>
      </c>
    </row>
    <row r="19523" spans="1:7" x14ac:dyDescent="0.35">
      <c r="A19523" s="1">
        <v>46063</v>
      </c>
      <c r="B19523">
        <v>90466057</v>
      </c>
      <c r="C19523" s="2" t="s">
        <v>40</v>
      </c>
      <c r="D19523">
        <v>2000000</v>
      </c>
      <c r="E19523">
        <v>1</v>
      </c>
      <c r="F19523">
        <v>1550</v>
      </c>
      <c r="G19523" s="2" t="s">
        <v>43</v>
      </c>
    </row>
    <row r="19524" spans="1:7" x14ac:dyDescent="0.35">
      <c r="A19524" s="1">
        <v>46063</v>
      </c>
      <c r="B19524">
        <v>67039711</v>
      </c>
      <c r="C19524" s="2" t="s">
        <v>41</v>
      </c>
      <c r="D19524">
        <v>200000</v>
      </c>
      <c r="E19524">
        <v>1</v>
      </c>
      <c r="F19524">
        <v>1000</v>
      </c>
      <c r="G19524" s="2" t="s">
        <v>43</v>
      </c>
    </row>
    <row r="19525" spans="1:7" x14ac:dyDescent="0.35">
      <c r="A19525" s="1">
        <v>46063</v>
      </c>
      <c r="B19525">
        <v>72455474</v>
      </c>
      <c r="C19525" s="2" t="s">
        <v>35</v>
      </c>
      <c r="D19525">
        <v>0</v>
      </c>
      <c r="E19525">
        <v>1</v>
      </c>
      <c r="F19525">
        <v>250</v>
      </c>
      <c r="G19525" s="2" t="s">
        <v>43</v>
      </c>
    </row>
    <row r="19526" spans="1:7" x14ac:dyDescent="0.35">
      <c r="A19526" s="1">
        <v>46063</v>
      </c>
      <c r="B19526">
        <v>92603963</v>
      </c>
      <c r="C19526" s="2" t="s">
        <v>35</v>
      </c>
      <c r="D19526">
        <v>0</v>
      </c>
      <c r="E19526">
        <v>1</v>
      </c>
      <c r="F19526">
        <v>600</v>
      </c>
      <c r="G19526" s="2" t="s">
        <v>43</v>
      </c>
    </row>
    <row r="19527" spans="1:7" x14ac:dyDescent="0.35">
      <c r="A19527" s="1">
        <v>46063</v>
      </c>
      <c r="B19527">
        <v>79338951</v>
      </c>
      <c r="C19527" s="2" t="s">
        <v>39</v>
      </c>
      <c r="D19527">
        <v>200000</v>
      </c>
      <c r="E19527">
        <v>1</v>
      </c>
      <c r="F19527">
        <v>600</v>
      </c>
      <c r="G19527" s="2" t="s">
        <v>43</v>
      </c>
    </row>
    <row r="19528" spans="1:7" x14ac:dyDescent="0.35">
      <c r="A19528" s="1">
        <v>46063</v>
      </c>
      <c r="B19528">
        <v>90169583</v>
      </c>
      <c r="C19528" s="2" t="s">
        <v>33</v>
      </c>
      <c r="D19528">
        <v>2000000</v>
      </c>
      <c r="E19528">
        <v>1</v>
      </c>
      <c r="F19528">
        <v>1000</v>
      </c>
      <c r="G19528" s="2" t="s">
        <v>43</v>
      </c>
    </row>
    <row r="19529" spans="1:7" x14ac:dyDescent="0.35">
      <c r="A19529" s="1">
        <v>46063</v>
      </c>
      <c r="B19529">
        <v>91165180</v>
      </c>
      <c r="C19529" s="2" t="s">
        <v>35</v>
      </c>
      <c r="D19529">
        <v>1500000</v>
      </c>
      <c r="E19529">
        <v>1</v>
      </c>
      <c r="F19529">
        <v>1000</v>
      </c>
      <c r="G19529" s="2" t="s">
        <v>43</v>
      </c>
    </row>
    <row r="19530" spans="1:7" x14ac:dyDescent="0.35">
      <c r="A19530" s="1">
        <v>46063</v>
      </c>
      <c r="B19530">
        <v>97770659</v>
      </c>
      <c r="C19530" s="2" t="s">
        <v>37</v>
      </c>
      <c r="D19530">
        <v>5000000</v>
      </c>
      <c r="E19530">
        <v>1</v>
      </c>
      <c r="F19530">
        <v>1000</v>
      </c>
      <c r="G19530" s="2" t="s">
        <v>43</v>
      </c>
    </row>
    <row r="19531" spans="1:7" x14ac:dyDescent="0.35">
      <c r="A19531" s="1">
        <v>46063</v>
      </c>
      <c r="B19531">
        <v>85406787</v>
      </c>
      <c r="C19531" s="2" t="s">
        <v>41</v>
      </c>
      <c r="D19531">
        <v>2000000</v>
      </c>
      <c r="E19531">
        <v>1</v>
      </c>
      <c r="F19531">
        <v>1000</v>
      </c>
      <c r="G19531" s="2" t="s">
        <v>43</v>
      </c>
    </row>
    <row r="19532" spans="1:7" x14ac:dyDescent="0.35">
      <c r="A19532" s="1">
        <v>46063</v>
      </c>
      <c r="B19532">
        <v>74697140</v>
      </c>
      <c r="C19532" s="2" t="s">
        <v>35</v>
      </c>
      <c r="D19532">
        <v>2000000</v>
      </c>
      <c r="E19532">
        <v>1</v>
      </c>
      <c r="F19532">
        <v>1550</v>
      </c>
      <c r="G19532" s="2" t="s">
        <v>43</v>
      </c>
    </row>
    <row r="19533" spans="1:7" x14ac:dyDescent="0.35">
      <c r="A19533" s="1">
        <v>46063</v>
      </c>
      <c r="B19533">
        <v>80758182</v>
      </c>
      <c r="C19533" s="2" t="s">
        <v>41</v>
      </c>
      <c r="D19533">
        <v>5000000</v>
      </c>
      <c r="E19533">
        <v>1</v>
      </c>
      <c r="F19533">
        <v>1550</v>
      </c>
      <c r="G19533" s="2" t="s">
        <v>43</v>
      </c>
    </row>
    <row r="19534" spans="1:7" x14ac:dyDescent="0.35">
      <c r="A19534" s="1">
        <v>46063</v>
      </c>
      <c r="B19534">
        <v>89958341</v>
      </c>
      <c r="C19534" s="2" t="s">
        <v>38</v>
      </c>
      <c r="D19534">
        <v>100000</v>
      </c>
      <c r="E19534">
        <v>1</v>
      </c>
      <c r="F19534">
        <v>1550</v>
      </c>
      <c r="G19534" s="2" t="s">
        <v>43</v>
      </c>
    </row>
    <row r="19535" spans="1:7" x14ac:dyDescent="0.35">
      <c r="A19535" s="1">
        <v>46063</v>
      </c>
      <c r="B19535">
        <v>65942366</v>
      </c>
      <c r="C19535" s="2" t="s">
        <v>36</v>
      </c>
      <c r="D19535">
        <v>500000</v>
      </c>
      <c r="E19535">
        <v>1</v>
      </c>
      <c r="F19535">
        <v>250</v>
      </c>
      <c r="G19535" s="2" t="s">
        <v>43</v>
      </c>
    </row>
    <row r="19536" spans="1:7" x14ac:dyDescent="0.35">
      <c r="A19536" s="1">
        <v>46063</v>
      </c>
      <c r="B19536">
        <v>66357267</v>
      </c>
      <c r="C19536" s="2" t="s">
        <v>38</v>
      </c>
      <c r="D19536">
        <v>1000000</v>
      </c>
      <c r="E19536">
        <v>1</v>
      </c>
      <c r="F19536">
        <v>1550</v>
      </c>
      <c r="G19536" s="2" t="s">
        <v>43</v>
      </c>
    </row>
    <row r="19537" spans="1:7" x14ac:dyDescent="0.35">
      <c r="A19537" s="1">
        <v>46063</v>
      </c>
      <c r="B19537">
        <v>87713038</v>
      </c>
      <c r="C19537" s="2" t="s">
        <v>33</v>
      </c>
      <c r="D19537">
        <v>1000000</v>
      </c>
      <c r="E19537">
        <v>1</v>
      </c>
      <c r="F19537">
        <v>1550</v>
      </c>
      <c r="G19537" s="2" t="s">
        <v>43</v>
      </c>
    </row>
    <row r="19538" spans="1:7" x14ac:dyDescent="0.35">
      <c r="A19538" s="1">
        <v>46063</v>
      </c>
      <c r="B19538">
        <v>64563130</v>
      </c>
      <c r="C19538" s="2" t="s">
        <v>35</v>
      </c>
      <c r="D19538">
        <v>3500000</v>
      </c>
      <c r="E19538">
        <v>1</v>
      </c>
      <c r="F19538">
        <v>600</v>
      </c>
      <c r="G19538" s="2" t="s">
        <v>43</v>
      </c>
    </row>
    <row r="19539" spans="1:7" x14ac:dyDescent="0.35">
      <c r="A19539" s="1">
        <v>46063</v>
      </c>
      <c r="B19539">
        <v>77210847</v>
      </c>
      <c r="C19539" s="2" t="s">
        <v>41</v>
      </c>
      <c r="D19539">
        <v>2000000</v>
      </c>
      <c r="E19539">
        <v>1</v>
      </c>
      <c r="F19539">
        <v>600</v>
      </c>
      <c r="G19539" s="2" t="s">
        <v>43</v>
      </c>
    </row>
    <row r="19540" spans="1:7" x14ac:dyDescent="0.35">
      <c r="A19540" s="1">
        <v>46063</v>
      </c>
      <c r="B19540">
        <v>81395556</v>
      </c>
      <c r="C19540" s="2" t="s">
        <v>35</v>
      </c>
      <c r="D19540">
        <v>0</v>
      </c>
      <c r="E19540">
        <v>1</v>
      </c>
      <c r="F19540">
        <v>1550</v>
      </c>
      <c r="G19540" s="2" t="s">
        <v>43</v>
      </c>
    </row>
    <row r="19541" spans="1:7" x14ac:dyDescent="0.35">
      <c r="A19541" s="1">
        <v>46063</v>
      </c>
      <c r="B19541">
        <v>69879872</v>
      </c>
      <c r="C19541" s="2" t="s">
        <v>36</v>
      </c>
      <c r="D19541">
        <v>0</v>
      </c>
      <c r="E19541">
        <v>1</v>
      </c>
      <c r="F19541">
        <v>1550</v>
      </c>
      <c r="G19541" s="2" t="s">
        <v>43</v>
      </c>
    </row>
    <row r="19542" spans="1:7" x14ac:dyDescent="0.35">
      <c r="A19542" s="1">
        <v>46063</v>
      </c>
      <c r="B19542">
        <v>94472032</v>
      </c>
      <c r="C19542" s="2" t="s">
        <v>38</v>
      </c>
      <c r="D19542">
        <v>100000</v>
      </c>
      <c r="E19542">
        <v>1</v>
      </c>
      <c r="F19542">
        <v>250</v>
      </c>
      <c r="G19542" s="2" t="s">
        <v>43</v>
      </c>
    </row>
    <row r="19543" spans="1:7" x14ac:dyDescent="0.35">
      <c r="A19543" s="1">
        <v>46063</v>
      </c>
      <c r="B19543">
        <v>78788195</v>
      </c>
      <c r="C19543" s="2" t="s">
        <v>41</v>
      </c>
      <c r="D19543">
        <v>1500000</v>
      </c>
      <c r="E19543">
        <v>1</v>
      </c>
      <c r="F19543">
        <v>600</v>
      </c>
      <c r="G19543" s="2" t="s">
        <v>43</v>
      </c>
    </row>
    <row r="19544" spans="1:7" x14ac:dyDescent="0.35">
      <c r="A19544" s="1">
        <v>46063</v>
      </c>
      <c r="B19544">
        <v>85180833</v>
      </c>
      <c r="C19544" s="2" t="s">
        <v>40</v>
      </c>
      <c r="D19544">
        <v>3500000</v>
      </c>
      <c r="E19544">
        <v>1</v>
      </c>
      <c r="F19544">
        <v>1000</v>
      </c>
      <c r="G19544" s="2" t="s">
        <v>43</v>
      </c>
    </row>
    <row r="19545" spans="1:7" x14ac:dyDescent="0.35">
      <c r="A19545" s="1">
        <v>46063</v>
      </c>
      <c r="B19545">
        <v>99075310</v>
      </c>
      <c r="C19545" s="2" t="s">
        <v>38</v>
      </c>
      <c r="D19545">
        <v>100000</v>
      </c>
      <c r="E19545">
        <v>1</v>
      </c>
      <c r="F19545">
        <v>250</v>
      </c>
      <c r="G19545" s="2" t="s">
        <v>43</v>
      </c>
    </row>
    <row r="19546" spans="1:7" x14ac:dyDescent="0.35">
      <c r="A19546" s="1">
        <v>46063</v>
      </c>
      <c r="B19546">
        <v>64512133</v>
      </c>
      <c r="C19546" s="2" t="s">
        <v>36</v>
      </c>
      <c r="D19546">
        <v>250000</v>
      </c>
      <c r="E19546">
        <v>1</v>
      </c>
      <c r="F19546">
        <v>600</v>
      </c>
      <c r="G19546" s="2" t="s">
        <v>43</v>
      </c>
    </row>
    <row r="19547" spans="1:7" x14ac:dyDescent="0.35">
      <c r="A19547" s="1">
        <v>46063</v>
      </c>
      <c r="B19547">
        <v>93828529</v>
      </c>
      <c r="C19547" s="2" t="s">
        <v>39</v>
      </c>
      <c r="D19547">
        <v>0</v>
      </c>
      <c r="E19547">
        <v>1</v>
      </c>
      <c r="F19547">
        <v>1550</v>
      </c>
      <c r="G19547" s="2" t="s">
        <v>43</v>
      </c>
    </row>
    <row r="19548" spans="1:7" x14ac:dyDescent="0.35">
      <c r="A19548" s="1">
        <v>46063</v>
      </c>
      <c r="B19548">
        <v>93729172</v>
      </c>
      <c r="C19548" s="2" t="s">
        <v>37</v>
      </c>
      <c r="D19548">
        <v>1500000</v>
      </c>
      <c r="E19548">
        <v>1</v>
      </c>
      <c r="F19548">
        <v>250</v>
      </c>
      <c r="G19548" s="2" t="s">
        <v>43</v>
      </c>
    </row>
    <row r="19549" spans="1:7" x14ac:dyDescent="0.35">
      <c r="A19549" s="1">
        <v>46063</v>
      </c>
      <c r="B19549">
        <v>81065160</v>
      </c>
      <c r="C19549" s="2" t="s">
        <v>38</v>
      </c>
      <c r="D19549">
        <v>2000000</v>
      </c>
      <c r="E19549">
        <v>1</v>
      </c>
      <c r="F19549">
        <v>1000</v>
      </c>
      <c r="G19549" s="2" t="s">
        <v>43</v>
      </c>
    </row>
    <row r="19550" spans="1:7" x14ac:dyDescent="0.35">
      <c r="A19550" s="1">
        <v>46063</v>
      </c>
      <c r="B19550">
        <v>88947074</v>
      </c>
      <c r="C19550" s="2" t="s">
        <v>37</v>
      </c>
      <c r="D19550">
        <v>3500000</v>
      </c>
      <c r="E19550">
        <v>1</v>
      </c>
      <c r="F19550">
        <v>1550</v>
      </c>
      <c r="G19550" s="2" t="s">
        <v>43</v>
      </c>
    </row>
    <row r="19551" spans="1:7" x14ac:dyDescent="0.35">
      <c r="A19551" s="1">
        <v>46063</v>
      </c>
      <c r="B19551">
        <v>70006955</v>
      </c>
      <c r="C19551" s="2" t="s">
        <v>38</v>
      </c>
      <c r="D19551">
        <v>2000000</v>
      </c>
      <c r="E19551">
        <v>1</v>
      </c>
      <c r="F19551">
        <v>1000</v>
      </c>
      <c r="G19551" s="2" t="s">
        <v>43</v>
      </c>
    </row>
    <row r="19552" spans="1:7" x14ac:dyDescent="0.35">
      <c r="A19552" s="1">
        <v>46063</v>
      </c>
      <c r="B19552">
        <v>70694136</v>
      </c>
      <c r="C19552" s="2" t="s">
        <v>41</v>
      </c>
      <c r="D19552">
        <v>1000000</v>
      </c>
      <c r="E19552">
        <v>1</v>
      </c>
      <c r="F19552">
        <v>250</v>
      </c>
      <c r="G19552" s="2" t="s">
        <v>43</v>
      </c>
    </row>
    <row r="19553" spans="1:7" x14ac:dyDescent="0.35">
      <c r="A19553" s="1">
        <v>46063</v>
      </c>
      <c r="B19553">
        <v>69587878</v>
      </c>
      <c r="C19553" s="2" t="s">
        <v>35</v>
      </c>
      <c r="D19553">
        <v>0</v>
      </c>
      <c r="E19553">
        <v>1</v>
      </c>
      <c r="F19553">
        <v>1000</v>
      </c>
      <c r="G19553" s="2" t="s">
        <v>43</v>
      </c>
    </row>
    <row r="19554" spans="1:7" x14ac:dyDescent="0.35">
      <c r="A19554" s="1">
        <v>46063</v>
      </c>
      <c r="B19554">
        <v>94202696</v>
      </c>
      <c r="C19554" s="2" t="s">
        <v>36</v>
      </c>
      <c r="D19554">
        <v>1000000</v>
      </c>
      <c r="E19554">
        <v>1</v>
      </c>
      <c r="F19554">
        <v>600</v>
      </c>
      <c r="G19554" s="2" t="s">
        <v>43</v>
      </c>
    </row>
    <row r="19555" spans="1:7" x14ac:dyDescent="0.35">
      <c r="A19555" s="1">
        <v>46063</v>
      </c>
      <c r="B19555">
        <v>77279629</v>
      </c>
      <c r="C19555" s="2" t="s">
        <v>33</v>
      </c>
      <c r="D19555">
        <v>1000000</v>
      </c>
      <c r="E19555">
        <v>1</v>
      </c>
      <c r="F19555">
        <v>250</v>
      </c>
      <c r="G19555" s="2" t="s">
        <v>43</v>
      </c>
    </row>
    <row r="19556" spans="1:7" x14ac:dyDescent="0.35">
      <c r="A19556" s="1">
        <v>46063</v>
      </c>
      <c r="B19556">
        <v>60743262</v>
      </c>
      <c r="C19556" s="2" t="s">
        <v>33</v>
      </c>
      <c r="D19556">
        <v>0</v>
      </c>
      <c r="E19556">
        <v>1</v>
      </c>
      <c r="F19556">
        <v>1000</v>
      </c>
      <c r="G19556" s="2" t="s">
        <v>43</v>
      </c>
    </row>
    <row r="19557" spans="1:7" x14ac:dyDescent="0.35">
      <c r="A19557" s="1">
        <v>46063</v>
      </c>
      <c r="B19557">
        <v>77811543</v>
      </c>
      <c r="C19557" s="2" t="s">
        <v>33</v>
      </c>
      <c r="D19557">
        <v>1000000</v>
      </c>
      <c r="E19557">
        <v>1</v>
      </c>
      <c r="F19557">
        <v>250</v>
      </c>
      <c r="G19557" s="2" t="s">
        <v>43</v>
      </c>
    </row>
    <row r="19558" spans="1:7" x14ac:dyDescent="0.35">
      <c r="A19558" s="1">
        <v>46063</v>
      </c>
      <c r="B19558">
        <v>80686896</v>
      </c>
      <c r="C19558" s="2" t="s">
        <v>41</v>
      </c>
      <c r="D19558">
        <v>250000</v>
      </c>
      <c r="E19558">
        <v>1</v>
      </c>
      <c r="F19558">
        <v>600</v>
      </c>
      <c r="G19558" s="2" t="s">
        <v>43</v>
      </c>
    </row>
    <row r="19559" spans="1:7" x14ac:dyDescent="0.35">
      <c r="A19559" s="1">
        <v>46063</v>
      </c>
      <c r="B19559">
        <v>67975500</v>
      </c>
      <c r="C19559" s="2" t="s">
        <v>33</v>
      </c>
      <c r="D19559">
        <v>200000</v>
      </c>
      <c r="E19559">
        <v>1</v>
      </c>
      <c r="F19559">
        <v>1000</v>
      </c>
      <c r="G19559" s="2" t="s">
        <v>43</v>
      </c>
    </row>
    <row r="19560" spans="1:7" x14ac:dyDescent="0.35">
      <c r="A19560" s="1">
        <v>46063</v>
      </c>
      <c r="B19560">
        <v>73329640</v>
      </c>
      <c r="C19560" s="2" t="s">
        <v>39</v>
      </c>
      <c r="D19560">
        <v>0</v>
      </c>
      <c r="E19560">
        <v>1</v>
      </c>
      <c r="F19560">
        <v>1550</v>
      </c>
      <c r="G19560" s="2" t="s">
        <v>43</v>
      </c>
    </row>
    <row r="19561" spans="1:7" x14ac:dyDescent="0.35">
      <c r="A19561" s="1">
        <v>46063</v>
      </c>
      <c r="B19561">
        <v>71103955</v>
      </c>
      <c r="C19561" s="2" t="s">
        <v>40</v>
      </c>
      <c r="D19561">
        <v>500000</v>
      </c>
      <c r="E19561">
        <v>1</v>
      </c>
      <c r="F19561">
        <v>1000</v>
      </c>
      <c r="G19561" s="2" t="s">
        <v>43</v>
      </c>
    </row>
    <row r="19562" spans="1:7" x14ac:dyDescent="0.35">
      <c r="A19562" s="1">
        <v>46063</v>
      </c>
      <c r="B19562">
        <v>61413067</v>
      </c>
      <c r="C19562" s="2" t="s">
        <v>37</v>
      </c>
      <c r="D19562">
        <v>3500000</v>
      </c>
      <c r="E19562">
        <v>1</v>
      </c>
      <c r="F19562">
        <v>600</v>
      </c>
      <c r="G19562" s="2" t="s">
        <v>43</v>
      </c>
    </row>
    <row r="19563" spans="1:7" x14ac:dyDescent="0.35">
      <c r="A19563" s="1">
        <v>46063</v>
      </c>
      <c r="B19563">
        <v>77103114</v>
      </c>
      <c r="C19563" s="2" t="s">
        <v>35</v>
      </c>
      <c r="D19563">
        <v>250000</v>
      </c>
      <c r="E19563">
        <v>1</v>
      </c>
      <c r="F19563">
        <v>1550</v>
      </c>
      <c r="G19563" s="2" t="s">
        <v>43</v>
      </c>
    </row>
    <row r="19564" spans="1:7" x14ac:dyDescent="0.35">
      <c r="A19564" s="1">
        <v>46063</v>
      </c>
      <c r="B19564">
        <v>65837945</v>
      </c>
      <c r="C19564" s="2" t="s">
        <v>39</v>
      </c>
      <c r="D19564">
        <v>50000</v>
      </c>
      <c r="E19564">
        <v>1</v>
      </c>
      <c r="F19564">
        <v>600</v>
      </c>
      <c r="G19564" s="2" t="s">
        <v>43</v>
      </c>
    </row>
    <row r="19565" spans="1:7" x14ac:dyDescent="0.35">
      <c r="A19565" s="1">
        <v>46063</v>
      </c>
      <c r="B19565">
        <v>82365347</v>
      </c>
      <c r="C19565" s="2" t="s">
        <v>33</v>
      </c>
      <c r="D19565">
        <v>2000000</v>
      </c>
      <c r="E19565">
        <v>1</v>
      </c>
      <c r="F19565">
        <v>1000</v>
      </c>
      <c r="G19565" s="2" t="s">
        <v>43</v>
      </c>
    </row>
    <row r="19566" spans="1:7" x14ac:dyDescent="0.35">
      <c r="A19566" s="1">
        <v>46063</v>
      </c>
      <c r="B19566">
        <v>88576986</v>
      </c>
      <c r="C19566" s="2" t="s">
        <v>35</v>
      </c>
      <c r="D19566">
        <v>500000</v>
      </c>
      <c r="E19566">
        <v>1</v>
      </c>
      <c r="F19566">
        <v>1000</v>
      </c>
      <c r="G19566" s="2" t="s">
        <v>43</v>
      </c>
    </row>
    <row r="19567" spans="1:7" x14ac:dyDescent="0.35">
      <c r="A19567" s="1">
        <v>46063</v>
      </c>
      <c r="B19567">
        <v>65398439</v>
      </c>
      <c r="C19567" s="2" t="s">
        <v>41</v>
      </c>
      <c r="D19567">
        <v>0</v>
      </c>
      <c r="E19567">
        <v>1</v>
      </c>
      <c r="F19567">
        <v>600</v>
      </c>
      <c r="G19567" s="2" t="s">
        <v>43</v>
      </c>
    </row>
    <row r="19568" spans="1:7" x14ac:dyDescent="0.35">
      <c r="A19568" s="1">
        <v>46063</v>
      </c>
      <c r="B19568">
        <v>93251789</v>
      </c>
      <c r="C19568" s="2" t="s">
        <v>40</v>
      </c>
      <c r="D19568">
        <v>1500000</v>
      </c>
      <c r="E19568">
        <v>1</v>
      </c>
      <c r="F19568">
        <v>1000</v>
      </c>
      <c r="G19568" s="2" t="s">
        <v>43</v>
      </c>
    </row>
    <row r="19569" spans="1:7" x14ac:dyDescent="0.35">
      <c r="A19569" s="1">
        <v>46063</v>
      </c>
      <c r="B19569">
        <v>82496848</v>
      </c>
      <c r="C19569" s="2" t="s">
        <v>33</v>
      </c>
      <c r="D19569">
        <v>50000</v>
      </c>
      <c r="E19569">
        <v>1</v>
      </c>
      <c r="F19569">
        <v>1550</v>
      </c>
      <c r="G19569" s="2" t="s">
        <v>43</v>
      </c>
    </row>
    <row r="19570" spans="1:7" x14ac:dyDescent="0.35">
      <c r="A19570" s="1">
        <v>46063</v>
      </c>
      <c r="B19570">
        <v>87762683</v>
      </c>
      <c r="C19570" s="2" t="s">
        <v>38</v>
      </c>
      <c r="D19570">
        <v>2000000</v>
      </c>
      <c r="E19570">
        <v>1</v>
      </c>
      <c r="F19570">
        <v>1550</v>
      </c>
      <c r="G19570" s="2" t="s">
        <v>43</v>
      </c>
    </row>
    <row r="19571" spans="1:7" x14ac:dyDescent="0.35">
      <c r="A19571" s="1">
        <v>46063</v>
      </c>
      <c r="B19571">
        <v>86047609</v>
      </c>
      <c r="C19571" s="2" t="s">
        <v>39</v>
      </c>
      <c r="D19571">
        <v>750000</v>
      </c>
      <c r="E19571">
        <v>1</v>
      </c>
      <c r="F19571">
        <v>250</v>
      </c>
      <c r="G19571" s="2" t="s">
        <v>43</v>
      </c>
    </row>
    <row r="19572" spans="1:7" x14ac:dyDescent="0.35">
      <c r="A19572" s="1">
        <v>46063</v>
      </c>
      <c r="B19572">
        <v>69565292</v>
      </c>
      <c r="C19572" s="2" t="s">
        <v>40</v>
      </c>
      <c r="D19572">
        <v>0</v>
      </c>
      <c r="E19572">
        <v>1</v>
      </c>
      <c r="F19572">
        <v>250</v>
      </c>
      <c r="G19572" s="2" t="s">
        <v>43</v>
      </c>
    </row>
    <row r="19573" spans="1:7" x14ac:dyDescent="0.35">
      <c r="A19573" s="1">
        <v>46063</v>
      </c>
      <c r="B19573">
        <v>88852238</v>
      </c>
      <c r="C19573" s="2" t="s">
        <v>33</v>
      </c>
      <c r="D19573">
        <v>200000</v>
      </c>
      <c r="E19573">
        <v>1</v>
      </c>
      <c r="F19573">
        <v>600</v>
      </c>
      <c r="G19573" s="2" t="s">
        <v>43</v>
      </c>
    </row>
    <row r="19574" spans="1:7" x14ac:dyDescent="0.35">
      <c r="A19574" s="1">
        <v>46063</v>
      </c>
      <c r="B19574">
        <v>96115113</v>
      </c>
      <c r="C19574" s="2" t="s">
        <v>35</v>
      </c>
      <c r="D19574">
        <v>0</v>
      </c>
      <c r="E19574">
        <v>1</v>
      </c>
      <c r="F19574">
        <v>1550</v>
      </c>
      <c r="G19574" s="2" t="s">
        <v>43</v>
      </c>
    </row>
    <row r="19575" spans="1:7" x14ac:dyDescent="0.35">
      <c r="A19575" s="1">
        <v>46063</v>
      </c>
      <c r="B19575">
        <v>70924090</v>
      </c>
      <c r="C19575" s="2" t="s">
        <v>37</v>
      </c>
      <c r="D19575">
        <v>1500000</v>
      </c>
      <c r="E19575">
        <v>1</v>
      </c>
      <c r="F19575">
        <v>250</v>
      </c>
      <c r="G19575" s="2" t="s">
        <v>43</v>
      </c>
    </row>
    <row r="19576" spans="1:7" x14ac:dyDescent="0.35">
      <c r="A19576" s="1">
        <v>46063</v>
      </c>
      <c r="B19576">
        <v>75406300</v>
      </c>
      <c r="C19576" s="2" t="s">
        <v>37</v>
      </c>
      <c r="D19576">
        <v>250000</v>
      </c>
      <c r="E19576">
        <v>1</v>
      </c>
      <c r="F19576">
        <v>1000</v>
      </c>
      <c r="G19576" s="2" t="s">
        <v>43</v>
      </c>
    </row>
    <row r="19577" spans="1:7" x14ac:dyDescent="0.35">
      <c r="A19577" s="1">
        <v>46063</v>
      </c>
      <c r="B19577">
        <v>95871823</v>
      </c>
      <c r="C19577" s="2" t="s">
        <v>33</v>
      </c>
      <c r="D19577">
        <v>2000000</v>
      </c>
      <c r="E19577">
        <v>1</v>
      </c>
      <c r="F19577">
        <v>1000</v>
      </c>
      <c r="G19577" s="2" t="s">
        <v>43</v>
      </c>
    </row>
    <row r="19578" spans="1:7" x14ac:dyDescent="0.35">
      <c r="A19578" s="1">
        <v>46063</v>
      </c>
      <c r="B19578">
        <v>66608095</v>
      </c>
      <c r="C19578" s="2" t="s">
        <v>33</v>
      </c>
      <c r="D19578">
        <v>0</v>
      </c>
      <c r="E19578">
        <v>1</v>
      </c>
      <c r="F19578">
        <v>1550</v>
      </c>
      <c r="G19578" s="2" t="s">
        <v>43</v>
      </c>
    </row>
    <row r="19579" spans="1:7" x14ac:dyDescent="0.35">
      <c r="A19579" s="1">
        <v>46063</v>
      </c>
      <c r="B19579">
        <v>82954937</v>
      </c>
      <c r="C19579" s="2" t="s">
        <v>35</v>
      </c>
      <c r="D19579">
        <v>3500000</v>
      </c>
      <c r="E19579">
        <v>1</v>
      </c>
      <c r="F19579">
        <v>1550</v>
      </c>
      <c r="G19579" s="2" t="s">
        <v>43</v>
      </c>
    </row>
    <row r="19580" spans="1:7" x14ac:dyDescent="0.35">
      <c r="A19580" s="1">
        <v>46063</v>
      </c>
      <c r="B19580">
        <v>82812400</v>
      </c>
      <c r="C19580" s="2" t="s">
        <v>38</v>
      </c>
      <c r="D19580">
        <v>0</v>
      </c>
      <c r="E19580">
        <v>1</v>
      </c>
      <c r="F19580">
        <v>250</v>
      </c>
      <c r="G19580" s="2" t="s">
        <v>43</v>
      </c>
    </row>
    <row r="19581" spans="1:7" x14ac:dyDescent="0.35">
      <c r="A19581" s="1">
        <v>46063</v>
      </c>
      <c r="B19581">
        <v>86278231</v>
      </c>
      <c r="C19581" s="2" t="s">
        <v>35</v>
      </c>
      <c r="D19581">
        <v>200000</v>
      </c>
      <c r="E19581">
        <v>1</v>
      </c>
      <c r="F19581">
        <v>1550</v>
      </c>
      <c r="G19581" s="2" t="s">
        <v>43</v>
      </c>
    </row>
    <row r="19582" spans="1:7" x14ac:dyDescent="0.35">
      <c r="A19582" s="1">
        <v>46063</v>
      </c>
      <c r="B19582">
        <v>65287125</v>
      </c>
      <c r="C19582" s="2" t="s">
        <v>37</v>
      </c>
      <c r="D19582">
        <v>0</v>
      </c>
      <c r="E19582">
        <v>1</v>
      </c>
      <c r="F19582">
        <v>250</v>
      </c>
      <c r="G19582" s="2" t="s">
        <v>43</v>
      </c>
    </row>
    <row r="19583" spans="1:7" x14ac:dyDescent="0.35">
      <c r="A19583" s="1">
        <v>46063</v>
      </c>
      <c r="B19583">
        <v>74765064</v>
      </c>
      <c r="C19583" s="2" t="s">
        <v>39</v>
      </c>
      <c r="D19583">
        <v>3500000</v>
      </c>
      <c r="E19583">
        <v>1</v>
      </c>
      <c r="F19583">
        <v>250</v>
      </c>
      <c r="G19583" s="2" t="s">
        <v>43</v>
      </c>
    </row>
    <row r="19584" spans="1:7" x14ac:dyDescent="0.35">
      <c r="A19584" s="1">
        <v>46063</v>
      </c>
      <c r="B19584">
        <v>81411593</v>
      </c>
      <c r="C19584" s="2" t="s">
        <v>41</v>
      </c>
      <c r="D19584">
        <v>0</v>
      </c>
      <c r="E19584">
        <v>1</v>
      </c>
      <c r="F19584">
        <v>1000</v>
      </c>
      <c r="G19584" s="2" t="s">
        <v>43</v>
      </c>
    </row>
    <row r="19585" spans="1:7" x14ac:dyDescent="0.35">
      <c r="A19585" s="1">
        <v>46063</v>
      </c>
      <c r="B19585">
        <v>64976735</v>
      </c>
      <c r="C19585" s="2" t="s">
        <v>37</v>
      </c>
      <c r="D19585">
        <v>500000</v>
      </c>
      <c r="E19585">
        <v>1</v>
      </c>
      <c r="F19585">
        <v>1550</v>
      </c>
      <c r="G19585" s="2" t="s">
        <v>43</v>
      </c>
    </row>
    <row r="19586" spans="1:7" x14ac:dyDescent="0.35">
      <c r="A19586" s="1">
        <v>46063</v>
      </c>
      <c r="B19586">
        <v>69265872</v>
      </c>
      <c r="C19586" s="2" t="s">
        <v>36</v>
      </c>
      <c r="D19586">
        <v>3500000</v>
      </c>
      <c r="E19586">
        <v>1</v>
      </c>
      <c r="F19586">
        <v>600</v>
      </c>
      <c r="G19586" s="2" t="s">
        <v>43</v>
      </c>
    </row>
    <row r="19587" spans="1:7" x14ac:dyDescent="0.35">
      <c r="A19587" s="1">
        <v>46063</v>
      </c>
      <c r="B19587">
        <v>95788138</v>
      </c>
      <c r="C19587" s="2" t="s">
        <v>33</v>
      </c>
      <c r="D19587">
        <v>0</v>
      </c>
      <c r="E19587">
        <v>1</v>
      </c>
      <c r="F19587">
        <v>1550</v>
      </c>
      <c r="G19587" s="2" t="s">
        <v>43</v>
      </c>
    </row>
    <row r="19588" spans="1:7" x14ac:dyDescent="0.35">
      <c r="A19588" s="1">
        <v>46063</v>
      </c>
      <c r="B19588">
        <v>64942352</v>
      </c>
      <c r="C19588" s="2" t="s">
        <v>40</v>
      </c>
      <c r="D19588">
        <v>2000000</v>
      </c>
      <c r="E19588">
        <v>1</v>
      </c>
      <c r="F19588">
        <v>1000</v>
      </c>
      <c r="G19588" s="2" t="s">
        <v>43</v>
      </c>
    </row>
    <row r="19589" spans="1:7" x14ac:dyDescent="0.35">
      <c r="A19589" s="1">
        <v>46063</v>
      </c>
      <c r="B19589">
        <v>66403779</v>
      </c>
      <c r="C19589" s="2" t="s">
        <v>35</v>
      </c>
      <c r="D19589">
        <v>100000</v>
      </c>
      <c r="E19589">
        <v>1</v>
      </c>
      <c r="F19589">
        <v>1550</v>
      </c>
      <c r="G19589" s="2" t="s">
        <v>43</v>
      </c>
    </row>
    <row r="19590" spans="1:7" x14ac:dyDescent="0.35">
      <c r="A19590" s="1">
        <v>46063</v>
      </c>
      <c r="B19590">
        <v>96617097</v>
      </c>
      <c r="C19590" s="2" t="s">
        <v>35</v>
      </c>
      <c r="D19590">
        <v>1000000</v>
      </c>
      <c r="E19590">
        <v>1</v>
      </c>
      <c r="F19590">
        <v>1550</v>
      </c>
      <c r="G19590" s="2" t="s">
        <v>43</v>
      </c>
    </row>
    <row r="19591" spans="1:7" x14ac:dyDescent="0.35">
      <c r="A19591" s="1">
        <v>46063</v>
      </c>
      <c r="B19591">
        <v>67114751</v>
      </c>
      <c r="C19591" s="2" t="s">
        <v>41</v>
      </c>
      <c r="D19591">
        <v>250000</v>
      </c>
      <c r="E19591">
        <v>1</v>
      </c>
      <c r="F19591">
        <v>1550</v>
      </c>
      <c r="G19591" s="2" t="s">
        <v>43</v>
      </c>
    </row>
    <row r="19592" spans="1:7" x14ac:dyDescent="0.35">
      <c r="A19592" s="1">
        <v>46063</v>
      </c>
      <c r="B19592">
        <v>65874571</v>
      </c>
      <c r="C19592" s="2" t="s">
        <v>39</v>
      </c>
      <c r="D19592">
        <v>200000</v>
      </c>
      <c r="E19592">
        <v>1</v>
      </c>
      <c r="F19592">
        <v>1550</v>
      </c>
      <c r="G19592" s="2" t="s">
        <v>43</v>
      </c>
    </row>
    <row r="19593" spans="1:7" x14ac:dyDescent="0.35">
      <c r="A19593" s="1">
        <v>46063</v>
      </c>
      <c r="B19593">
        <v>84453320</v>
      </c>
      <c r="C19593" s="2" t="s">
        <v>36</v>
      </c>
      <c r="D19593">
        <v>500000</v>
      </c>
      <c r="E19593">
        <v>1</v>
      </c>
      <c r="F19593">
        <v>1550</v>
      </c>
      <c r="G19593" s="2" t="s">
        <v>43</v>
      </c>
    </row>
    <row r="19594" spans="1:7" x14ac:dyDescent="0.35">
      <c r="A19594" s="1">
        <v>46063</v>
      </c>
      <c r="B19594">
        <v>83722627</v>
      </c>
      <c r="C19594" s="2" t="s">
        <v>38</v>
      </c>
      <c r="D19594">
        <v>50000</v>
      </c>
      <c r="E19594">
        <v>1</v>
      </c>
      <c r="F19594">
        <v>600</v>
      </c>
      <c r="G19594" s="2" t="s">
        <v>43</v>
      </c>
    </row>
    <row r="19595" spans="1:7" x14ac:dyDescent="0.35">
      <c r="A19595" s="1">
        <v>46063</v>
      </c>
      <c r="B19595">
        <v>82252380</v>
      </c>
      <c r="C19595" s="2" t="s">
        <v>40</v>
      </c>
      <c r="D19595">
        <v>1500000</v>
      </c>
      <c r="E19595">
        <v>1</v>
      </c>
      <c r="F19595">
        <v>1000</v>
      </c>
      <c r="G19595" s="2" t="s">
        <v>43</v>
      </c>
    </row>
    <row r="19596" spans="1:7" x14ac:dyDescent="0.35">
      <c r="A19596" s="1">
        <v>46063</v>
      </c>
      <c r="B19596">
        <v>64768841</v>
      </c>
      <c r="C19596" s="2" t="s">
        <v>37</v>
      </c>
      <c r="D19596">
        <v>0</v>
      </c>
      <c r="E19596">
        <v>1</v>
      </c>
      <c r="F19596">
        <v>1000</v>
      </c>
      <c r="G19596" s="2" t="s">
        <v>43</v>
      </c>
    </row>
    <row r="19597" spans="1:7" x14ac:dyDescent="0.35">
      <c r="A19597" s="1">
        <v>46063</v>
      </c>
      <c r="B19597">
        <v>74511164</v>
      </c>
      <c r="C19597" s="2" t="s">
        <v>36</v>
      </c>
      <c r="D19597">
        <v>750000</v>
      </c>
      <c r="E19597">
        <v>1</v>
      </c>
      <c r="F19597">
        <v>600</v>
      </c>
      <c r="G19597" s="2" t="s">
        <v>43</v>
      </c>
    </row>
    <row r="19598" spans="1:7" x14ac:dyDescent="0.35">
      <c r="A19598" s="1">
        <v>46063</v>
      </c>
      <c r="B19598">
        <v>74464466</v>
      </c>
      <c r="C19598" s="2" t="s">
        <v>37</v>
      </c>
      <c r="D19598">
        <v>2000000</v>
      </c>
      <c r="E19598">
        <v>1</v>
      </c>
      <c r="F19598">
        <v>1000</v>
      </c>
      <c r="G19598" s="2" t="s">
        <v>43</v>
      </c>
    </row>
    <row r="19599" spans="1:7" x14ac:dyDescent="0.35">
      <c r="A19599" s="1">
        <v>46063</v>
      </c>
      <c r="B19599">
        <v>70452736</v>
      </c>
      <c r="C19599" s="2" t="s">
        <v>35</v>
      </c>
      <c r="D19599">
        <v>0</v>
      </c>
      <c r="E19599">
        <v>1</v>
      </c>
      <c r="F19599">
        <v>1550</v>
      </c>
      <c r="G19599" s="2" t="s">
        <v>43</v>
      </c>
    </row>
    <row r="19600" spans="1:7" x14ac:dyDescent="0.35">
      <c r="A19600" s="1">
        <v>46063</v>
      </c>
      <c r="B19600">
        <v>85244453</v>
      </c>
      <c r="C19600" s="2" t="s">
        <v>33</v>
      </c>
      <c r="D19600">
        <v>500000</v>
      </c>
      <c r="E19600">
        <v>1</v>
      </c>
      <c r="F19600">
        <v>1550</v>
      </c>
      <c r="G19600" s="2" t="s">
        <v>43</v>
      </c>
    </row>
    <row r="19601" spans="1:7" x14ac:dyDescent="0.35">
      <c r="A19601" s="1">
        <v>46063</v>
      </c>
      <c r="B19601">
        <v>60220455</v>
      </c>
      <c r="C19601" s="2" t="s">
        <v>39</v>
      </c>
      <c r="D19601">
        <v>200000</v>
      </c>
      <c r="E19601">
        <v>1</v>
      </c>
      <c r="F19601">
        <v>1550</v>
      </c>
      <c r="G19601" s="2" t="s">
        <v>43</v>
      </c>
    </row>
    <row r="19602" spans="1:7" x14ac:dyDescent="0.35">
      <c r="A19602" s="1">
        <v>46063</v>
      </c>
      <c r="B19602">
        <v>85811853</v>
      </c>
      <c r="C19602" s="2" t="s">
        <v>37</v>
      </c>
      <c r="D19602">
        <v>0</v>
      </c>
      <c r="E19602">
        <v>1</v>
      </c>
      <c r="F19602">
        <v>1550</v>
      </c>
      <c r="G19602" s="2" t="s">
        <v>43</v>
      </c>
    </row>
    <row r="19603" spans="1:7" x14ac:dyDescent="0.35">
      <c r="A19603" s="1">
        <v>46063</v>
      </c>
      <c r="B19603">
        <v>75018688</v>
      </c>
      <c r="C19603" s="2" t="s">
        <v>39</v>
      </c>
      <c r="D19603">
        <v>5000000</v>
      </c>
      <c r="E19603">
        <v>1</v>
      </c>
      <c r="F19603">
        <v>1000</v>
      </c>
      <c r="G19603" s="2" t="s">
        <v>43</v>
      </c>
    </row>
    <row r="19604" spans="1:7" x14ac:dyDescent="0.35">
      <c r="A19604" s="1">
        <v>46063</v>
      </c>
      <c r="B19604">
        <v>68098855</v>
      </c>
      <c r="C19604" s="2" t="s">
        <v>38</v>
      </c>
      <c r="D19604">
        <v>500000</v>
      </c>
      <c r="E19604">
        <v>1</v>
      </c>
      <c r="F19604">
        <v>600</v>
      </c>
      <c r="G19604" s="2" t="s">
        <v>43</v>
      </c>
    </row>
    <row r="19605" spans="1:7" x14ac:dyDescent="0.35">
      <c r="A19605" s="1">
        <v>46063</v>
      </c>
      <c r="B19605">
        <v>93920095</v>
      </c>
      <c r="C19605" s="2" t="s">
        <v>35</v>
      </c>
      <c r="D19605">
        <v>250000</v>
      </c>
      <c r="E19605">
        <v>1</v>
      </c>
      <c r="F19605">
        <v>600</v>
      </c>
      <c r="G19605" s="2" t="s">
        <v>43</v>
      </c>
    </row>
    <row r="19606" spans="1:7" x14ac:dyDescent="0.35">
      <c r="A19606" s="1">
        <v>46063</v>
      </c>
      <c r="B19606">
        <v>75904563</v>
      </c>
      <c r="C19606" s="2" t="s">
        <v>33</v>
      </c>
      <c r="D19606">
        <v>200000</v>
      </c>
      <c r="E19606">
        <v>1</v>
      </c>
      <c r="F19606">
        <v>1550</v>
      </c>
      <c r="G19606" s="2" t="s">
        <v>43</v>
      </c>
    </row>
    <row r="19607" spans="1:7" x14ac:dyDescent="0.35">
      <c r="A19607" s="1">
        <v>46063</v>
      </c>
      <c r="B19607">
        <v>94950244</v>
      </c>
      <c r="C19607" s="2" t="s">
        <v>40</v>
      </c>
      <c r="D19607">
        <v>750000</v>
      </c>
      <c r="E19607">
        <v>1</v>
      </c>
      <c r="F19607">
        <v>600</v>
      </c>
      <c r="G19607" s="2" t="s">
        <v>43</v>
      </c>
    </row>
    <row r="19608" spans="1:7" x14ac:dyDescent="0.35">
      <c r="A19608" s="1">
        <v>46063</v>
      </c>
      <c r="B19608">
        <v>81996292</v>
      </c>
      <c r="C19608" s="2" t="s">
        <v>39</v>
      </c>
      <c r="D19608">
        <v>0</v>
      </c>
      <c r="E19608">
        <v>1</v>
      </c>
      <c r="F19608">
        <v>600</v>
      </c>
      <c r="G19608" s="2" t="s">
        <v>43</v>
      </c>
    </row>
    <row r="19609" spans="1:7" x14ac:dyDescent="0.35">
      <c r="A19609" s="1">
        <v>46063</v>
      </c>
      <c r="B19609">
        <v>92994755</v>
      </c>
      <c r="C19609" s="2" t="s">
        <v>40</v>
      </c>
      <c r="D19609">
        <v>0</v>
      </c>
      <c r="E19609">
        <v>1</v>
      </c>
      <c r="F19609">
        <v>1550</v>
      </c>
      <c r="G19609" s="2" t="s">
        <v>43</v>
      </c>
    </row>
    <row r="19610" spans="1:7" x14ac:dyDescent="0.35">
      <c r="A19610" s="1">
        <v>46063</v>
      </c>
      <c r="B19610">
        <v>94557274</v>
      </c>
      <c r="C19610" s="2" t="s">
        <v>33</v>
      </c>
      <c r="D19610">
        <v>3500000</v>
      </c>
      <c r="E19610">
        <v>1</v>
      </c>
      <c r="F19610">
        <v>600</v>
      </c>
      <c r="G19610" s="2" t="s">
        <v>43</v>
      </c>
    </row>
    <row r="19611" spans="1:7" x14ac:dyDescent="0.35">
      <c r="A19611" s="1">
        <v>46063</v>
      </c>
      <c r="B19611">
        <v>89913430</v>
      </c>
      <c r="C19611" s="2" t="s">
        <v>41</v>
      </c>
      <c r="D19611">
        <v>0</v>
      </c>
      <c r="E19611">
        <v>1</v>
      </c>
      <c r="F19611">
        <v>600</v>
      </c>
      <c r="G19611" s="2" t="s">
        <v>43</v>
      </c>
    </row>
    <row r="19612" spans="1:7" x14ac:dyDescent="0.35">
      <c r="A19612" s="1">
        <v>46063</v>
      </c>
      <c r="B19612">
        <v>66653812</v>
      </c>
      <c r="C19612" s="2" t="s">
        <v>33</v>
      </c>
      <c r="D19612">
        <v>0</v>
      </c>
      <c r="E19612">
        <v>1</v>
      </c>
      <c r="F19612">
        <v>600</v>
      </c>
      <c r="G19612" s="2" t="s">
        <v>43</v>
      </c>
    </row>
    <row r="19613" spans="1:7" x14ac:dyDescent="0.35">
      <c r="A19613" s="1">
        <v>46063</v>
      </c>
      <c r="B19613">
        <v>80825290</v>
      </c>
      <c r="C19613" s="2" t="s">
        <v>40</v>
      </c>
      <c r="D19613">
        <v>100000</v>
      </c>
      <c r="E19613">
        <v>1</v>
      </c>
      <c r="F19613">
        <v>250</v>
      </c>
      <c r="G19613" s="2" t="s">
        <v>43</v>
      </c>
    </row>
    <row r="19614" spans="1:7" x14ac:dyDescent="0.35">
      <c r="A19614" s="1">
        <v>46063</v>
      </c>
      <c r="B19614">
        <v>69309287</v>
      </c>
      <c r="C19614" s="2" t="s">
        <v>38</v>
      </c>
      <c r="D19614">
        <v>50000</v>
      </c>
      <c r="E19614">
        <v>1</v>
      </c>
      <c r="F19614">
        <v>250</v>
      </c>
      <c r="G19614" s="2" t="s">
        <v>43</v>
      </c>
    </row>
    <row r="19615" spans="1:7" x14ac:dyDescent="0.35">
      <c r="A19615" s="1">
        <v>46063</v>
      </c>
      <c r="B19615">
        <v>84454440</v>
      </c>
      <c r="C19615" s="2" t="s">
        <v>39</v>
      </c>
      <c r="D19615">
        <v>0</v>
      </c>
      <c r="E19615">
        <v>1</v>
      </c>
      <c r="F19615">
        <v>250</v>
      </c>
      <c r="G19615" s="2" t="s">
        <v>43</v>
      </c>
    </row>
    <row r="19616" spans="1:7" x14ac:dyDescent="0.35">
      <c r="A19616" s="1">
        <v>46063</v>
      </c>
      <c r="B19616">
        <v>69029616</v>
      </c>
      <c r="C19616" s="2" t="s">
        <v>35</v>
      </c>
      <c r="D19616">
        <v>1000000</v>
      </c>
      <c r="E19616">
        <v>1</v>
      </c>
      <c r="F19616">
        <v>1550</v>
      </c>
      <c r="G19616" s="2" t="s">
        <v>43</v>
      </c>
    </row>
    <row r="19617" spans="1:7" x14ac:dyDescent="0.35">
      <c r="A19617" s="1">
        <v>46063</v>
      </c>
      <c r="B19617">
        <v>75729579</v>
      </c>
      <c r="C19617" s="2" t="s">
        <v>39</v>
      </c>
      <c r="D19617">
        <v>2000000</v>
      </c>
      <c r="E19617">
        <v>1</v>
      </c>
      <c r="F19617">
        <v>250</v>
      </c>
      <c r="G19617" s="2" t="s">
        <v>43</v>
      </c>
    </row>
    <row r="19618" spans="1:7" x14ac:dyDescent="0.35">
      <c r="A19618" s="1">
        <v>46063</v>
      </c>
      <c r="B19618">
        <v>78885707</v>
      </c>
      <c r="C19618" s="2" t="s">
        <v>40</v>
      </c>
      <c r="D19618">
        <v>0</v>
      </c>
      <c r="E19618">
        <v>1</v>
      </c>
      <c r="F19618">
        <v>250</v>
      </c>
      <c r="G19618" s="2" t="s">
        <v>43</v>
      </c>
    </row>
    <row r="19619" spans="1:7" x14ac:dyDescent="0.35">
      <c r="A19619" s="1">
        <v>46063</v>
      </c>
      <c r="B19619">
        <v>84824765</v>
      </c>
      <c r="C19619" s="2" t="s">
        <v>35</v>
      </c>
      <c r="D19619">
        <v>5000000</v>
      </c>
      <c r="E19619">
        <v>1</v>
      </c>
      <c r="F19619">
        <v>250</v>
      </c>
      <c r="G19619" s="2" t="s">
        <v>43</v>
      </c>
    </row>
    <row r="19620" spans="1:7" x14ac:dyDescent="0.35">
      <c r="A19620" s="1">
        <v>46063</v>
      </c>
      <c r="B19620">
        <v>66024120</v>
      </c>
      <c r="C19620" s="2" t="s">
        <v>41</v>
      </c>
      <c r="D19620">
        <v>5000000</v>
      </c>
      <c r="E19620">
        <v>1</v>
      </c>
      <c r="F19620">
        <v>250</v>
      </c>
      <c r="G19620" s="2" t="s">
        <v>43</v>
      </c>
    </row>
    <row r="19621" spans="1:7" x14ac:dyDescent="0.35">
      <c r="A19621" s="1">
        <v>46063</v>
      </c>
      <c r="B19621">
        <v>84181894</v>
      </c>
      <c r="C19621" s="2" t="s">
        <v>36</v>
      </c>
      <c r="D19621">
        <v>200000</v>
      </c>
      <c r="E19621">
        <v>1</v>
      </c>
      <c r="F19621">
        <v>600</v>
      </c>
      <c r="G19621" s="2" t="s">
        <v>43</v>
      </c>
    </row>
    <row r="19622" spans="1:7" x14ac:dyDescent="0.35">
      <c r="A19622" s="1">
        <v>46063</v>
      </c>
      <c r="B19622">
        <v>96276492</v>
      </c>
      <c r="C19622" s="2" t="s">
        <v>37</v>
      </c>
      <c r="D19622">
        <v>500000</v>
      </c>
      <c r="E19622">
        <v>1</v>
      </c>
      <c r="F19622">
        <v>1550</v>
      </c>
      <c r="G19622" s="2" t="s">
        <v>43</v>
      </c>
    </row>
    <row r="19623" spans="1:7" x14ac:dyDescent="0.35">
      <c r="A19623" s="1">
        <v>46063</v>
      </c>
      <c r="B19623">
        <v>69489178</v>
      </c>
      <c r="C19623" s="2" t="s">
        <v>41</v>
      </c>
      <c r="D19623">
        <v>3500000</v>
      </c>
      <c r="E19623">
        <v>1</v>
      </c>
      <c r="F19623">
        <v>250</v>
      </c>
      <c r="G19623" s="2" t="s">
        <v>43</v>
      </c>
    </row>
    <row r="19624" spans="1:7" x14ac:dyDescent="0.35">
      <c r="A19624" s="1">
        <v>46063</v>
      </c>
      <c r="B19624">
        <v>81408070</v>
      </c>
      <c r="C19624" s="2" t="s">
        <v>36</v>
      </c>
      <c r="D19624">
        <v>500000</v>
      </c>
      <c r="E19624">
        <v>1</v>
      </c>
      <c r="F19624">
        <v>600</v>
      </c>
      <c r="G19624" s="2" t="s">
        <v>43</v>
      </c>
    </row>
    <row r="19625" spans="1:7" x14ac:dyDescent="0.35">
      <c r="A19625" s="1">
        <v>46063</v>
      </c>
      <c r="B19625">
        <v>91319050</v>
      </c>
      <c r="C19625" s="2" t="s">
        <v>39</v>
      </c>
      <c r="D19625">
        <v>50000</v>
      </c>
      <c r="E19625">
        <v>1</v>
      </c>
      <c r="F19625">
        <v>1000</v>
      </c>
      <c r="G19625" s="2" t="s">
        <v>43</v>
      </c>
    </row>
    <row r="19626" spans="1:7" x14ac:dyDescent="0.35">
      <c r="A19626" s="1">
        <v>46063</v>
      </c>
      <c r="B19626">
        <v>80681661</v>
      </c>
      <c r="C19626" s="2" t="s">
        <v>38</v>
      </c>
      <c r="D19626">
        <v>1000000</v>
      </c>
      <c r="E19626">
        <v>1</v>
      </c>
      <c r="F19626">
        <v>250</v>
      </c>
      <c r="G19626" s="2" t="s">
        <v>43</v>
      </c>
    </row>
    <row r="19627" spans="1:7" x14ac:dyDescent="0.35">
      <c r="A19627" s="1">
        <v>46063</v>
      </c>
      <c r="B19627">
        <v>77203358</v>
      </c>
      <c r="C19627" s="2" t="s">
        <v>36</v>
      </c>
      <c r="D19627">
        <v>3500000</v>
      </c>
      <c r="E19627">
        <v>1</v>
      </c>
      <c r="F19627">
        <v>1000</v>
      </c>
      <c r="G19627" s="2" t="s">
        <v>43</v>
      </c>
    </row>
    <row r="19628" spans="1:7" x14ac:dyDescent="0.35">
      <c r="A19628" s="1">
        <v>46063</v>
      </c>
      <c r="B19628">
        <v>80237925</v>
      </c>
      <c r="C19628" s="2" t="s">
        <v>37</v>
      </c>
      <c r="D19628">
        <v>100000</v>
      </c>
      <c r="E19628">
        <v>1</v>
      </c>
      <c r="F19628">
        <v>1000</v>
      </c>
      <c r="G19628" s="2" t="s">
        <v>43</v>
      </c>
    </row>
    <row r="19629" spans="1:7" x14ac:dyDescent="0.35">
      <c r="A19629" s="1">
        <v>46063</v>
      </c>
      <c r="B19629">
        <v>84974747</v>
      </c>
      <c r="C19629" s="2" t="s">
        <v>38</v>
      </c>
      <c r="D19629">
        <v>750000</v>
      </c>
      <c r="E19629">
        <v>1</v>
      </c>
      <c r="F19629">
        <v>600</v>
      </c>
      <c r="G19629" s="2" t="s">
        <v>43</v>
      </c>
    </row>
    <row r="19630" spans="1:7" x14ac:dyDescent="0.35">
      <c r="A19630" s="1">
        <v>46064</v>
      </c>
      <c r="B19630">
        <v>70553895</v>
      </c>
      <c r="C19630" s="2" t="s">
        <v>36</v>
      </c>
      <c r="D19630">
        <v>1000000</v>
      </c>
      <c r="E19630">
        <v>1</v>
      </c>
      <c r="F19630">
        <v>1550</v>
      </c>
      <c r="G19630" s="2" t="s">
        <v>43</v>
      </c>
    </row>
    <row r="19631" spans="1:7" x14ac:dyDescent="0.35">
      <c r="A19631" s="1">
        <v>46064</v>
      </c>
      <c r="B19631">
        <v>72482067</v>
      </c>
      <c r="C19631" s="2" t="s">
        <v>35</v>
      </c>
      <c r="D19631">
        <v>500000</v>
      </c>
      <c r="E19631">
        <v>1</v>
      </c>
      <c r="F19631">
        <v>1550</v>
      </c>
      <c r="G19631" s="2" t="s">
        <v>43</v>
      </c>
    </row>
    <row r="19632" spans="1:7" x14ac:dyDescent="0.35">
      <c r="A19632" s="1">
        <v>46064</v>
      </c>
      <c r="B19632">
        <v>69575525</v>
      </c>
      <c r="C19632" s="2" t="s">
        <v>33</v>
      </c>
      <c r="D19632">
        <v>750000</v>
      </c>
      <c r="E19632">
        <v>1</v>
      </c>
      <c r="F19632">
        <v>250</v>
      </c>
      <c r="G19632" s="2" t="s">
        <v>43</v>
      </c>
    </row>
    <row r="19633" spans="1:7" x14ac:dyDescent="0.35">
      <c r="A19633" s="1">
        <v>46064</v>
      </c>
      <c r="B19633">
        <v>75670895</v>
      </c>
      <c r="C19633" s="2" t="s">
        <v>36</v>
      </c>
      <c r="D19633">
        <v>200000</v>
      </c>
      <c r="E19633">
        <v>1</v>
      </c>
      <c r="F19633">
        <v>600</v>
      </c>
      <c r="G19633" s="2" t="s">
        <v>43</v>
      </c>
    </row>
    <row r="19634" spans="1:7" x14ac:dyDescent="0.35">
      <c r="A19634" s="1">
        <v>46064</v>
      </c>
      <c r="B19634">
        <v>73063450</v>
      </c>
      <c r="C19634" s="2" t="s">
        <v>37</v>
      </c>
      <c r="D19634">
        <v>1000000</v>
      </c>
      <c r="E19634">
        <v>1</v>
      </c>
      <c r="F19634">
        <v>1550</v>
      </c>
      <c r="G19634" s="2" t="s">
        <v>43</v>
      </c>
    </row>
    <row r="19635" spans="1:7" x14ac:dyDescent="0.35">
      <c r="A19635" s="1">
        <v>46064</v>
      </c>
      <c r="B19635">
        <v>68080127</v>
      </c>
      <c r="C19635" s="2" t="s">
        <v>40</v>
      </c>
      <c r="D19635">
        <v>2000000</v>
      </c>
      <c r="E19635">
        <v>1</v>
      </c>
      <c r="F19635">
        <v>1550</v>
      </c>
      <c r="G19635" s="2" t="s">
        <v>43</v>
      </c>
    </row>
    <row r="19636" spans="1:7" x14ac:dyDescent="0.35">
      <c r="A19636" s="1">
        <v>46064</v>
      </c>
      <c r="B19636">
        <v>73428487</v>
      </c>
      <c r="C19636" s="2" t="s">
        <v>36</v>
      </c>
      <c r="D19636">
        <v>250000</v>
      </c>
      <c r="E19636">
        <v>1</v>
      </c>
      <c r="F19636">
        <v>600</v>
      </c>
      <c r="G19636" s="2" t="s">
        <v>43</v>
      </c>
    </row>
    <row r="19637" spans="1:7" x14ac:dyDescent="0.35">
      <c r="A19637" s="1">
        <v>46064</v>
      </c>
      <c r="B19637">
        <v>75144776</v>
      </c>
      <c r="C19637" s="2" t="s">
        <v>40</v>
      </c>
      <c r="D19637">
        <v>500000</v>
      </c>
      <c r="E19637">
        <v>1</v>
      </c>
      <c r="F19637">
        <v>250</v>
      </c>
      <c r="G19637" s="2" t="s">
        <v>43</v>
      </c>
    </row>
    <row r="19638" spans="1:7" x14ac:dyDescent="0.35">
      <c r="A19638" s="1">
        <v>46064</v>
      </c>
      <c r="B19638">
        <v>77967492</v>
      </c>
      <c r="C19638" s="2" t="s">
        <v>35</v>
      </c>
      <c r="D19638">
        <v>0</v>
      </c>
      <c r="E19638">
        <v>1</v>
      </c>
      <c r="F19638">
        <v>600</v>
      </c>
      <c r="G19638" s="2" t="s">
        <v>43</v>
      </c>
    </row>
    <row r="19639" spans="1:7" x14ac:dyDescent="0.35">
      <c r="A19639" s="1">
        <v>46064</v>
      </c>
      <c r="B19639">
        <v>64176122</v>
      </c>
      <c r="C19639" s="2" t="s">
        <v>36</v>
      </c>
      <c r="D19639">
        <v>0</v>
      </c>
      <c r="E19639">
        <v>1</v>
      </c>
      <c r="F19639">
        <v>1000</v>
      </c>
      <c r="G19639" s="2" t="s">
        <v>43</v>
      </c>
    </row>
    <row r="19640" spans="1:7" x14ac:dyDescent="0.35">
      <c r="A19640" s="1">
        <v>46064</v>
      </c>
      <c r="B19640">
        <v>86183076</v>
      </c>
      <c r="C19640" s="2" t="s">
        <v>37</v>
      </c>
      <c r="D19640">
        <v>0</v>
      </c>
      <c r="E19640">
        <v>1</v>
      </c>
      <c r="F19640">
        <v>250</v>
      </c>
      <c r="G19640" s="2" t="s">
        <v>43</v>
      </c>
    </row>
    <row r="19641" spans="1:7" x14ac:dyDescent="0.35">
      <c r="A19641" s="1">
        <v>46064</v>
      </c>
      <c r="B19641">
        <v>64702173</v>
      </c>
      <c r="C19641" s="2" t="s">
        <v>35</v>
      </c>
      <c r="D19641">
        <v>0</v>
      </c>
      <c r="E19641">
        <v>1</v>
      </c>
      <c r="F19641">
        <v>1000</v>
      </c>
      <c r="G19641" s="2" t="s">
        <v>43</v>
      </c>
    </row>
    <row r="19642" spans="1:7" x14ac:dyDescent="0.35">
      <c r="A19642" s="1">
        <v>46064</v>
      </c>
      <c r="B19642">
        <v>70917772</v>
      </c>
      <c r="C19642" s="2" t="s">
        <v>37</v>
      </c>
      <c r="D19642">
        <v>0</v>
      </c>
      <c r="E19642">
        <v>1</v>
      </c>
      <c r="F19642">
        <v>250</v>
      </c>
      <c r="G19642" s="2" t="s">
        <v>43</v>
      </c>
    </row>
    <row r="19643" spans="1:7" x14ac:dyDescent="0.35">
      <c r="A19643" s="1">
        <v>46064</v>
      </c>
      <c r="B19643">
        <v>83616028</v>
      </c>
      <c r="C19643" s="2" t="s">
        <v>40</v>
      </c>
      <c r="D19643">
        <v>0</v>
      </c>
      <c r="E19643">
        <v>1</v>
      </c>
      <c r="F19643">
        <v>1550</v>
      </c>
      <c r="G19643" s="2" t="s">
        <v>43</v>
      </c>
    </row>
    <row r="19644" spans="1:7" x14ac:dyDescent="0.35">
      <c r="A19644" s="1">
        <v>46064</v>
      </c>
      <c r="B19644">
        <v>75508540</v>
      </c>
      <c r="C19644" s="2" t="s">
        <v>41</v>
      </c>
      <c r="D19644">
        <v>750000</v>
      </c>
      <c r="E19644">
        <v>1</v>
      </c>
      <c r="F19644">
        <v>600</v>
      </c>
      <c r="G19644" s="2" t="s">
        <v>43</v>
      </c>
    </row>
    <row r="19645" spans="1:7" x14ac:dyDescent="0.35">
      <c r="A19645" s="1">
        <v>46064</v>
      </c>
      <c r="B19645">
        <v>92605489</v>
      </c>
      <c r="C19645" s="2" t="s">
        <v>36</v>
      </c>
      <c r="D19645">
        <v>50000</v>
      </c>
      <c r="E19645">
        <v>1</v>
      </c>
      <c r="F19645">
        <v>1000</v>
      </c>
      <c r="G19645" s="2" t="s">
        <v>43</v>
      </c>
    </row>
    <row r="19646" spans="1:7" x14ac:dyDescent="0.35">
      <c r="A19646" s="1">
        <v>46064</v>
      </c>
      <c r="B19646">
        <v>91426455</v>
      </c>
      <c r="C19646" s="2" t="s">
        <v>38</v>
      </c>
      <c r="D19646">
        <v>100000</v>
      </c>
      <c r="E19646">
        <v>1</v>
      </c>
      <c r="F19646">
        <v>250</v>
      </c>
      <c r="G19646" s="2" t="s">
        <v>43</v>
      </c>
    </row>
    <row r="19647" spans="1:7" x14ac:dyDescent="0.35">
      <c r="A19647" s="1">
        <v>46064</v>
      </c>
      <c r="B19647">
        <v>98639629</v>
      </c>
      <c r="C19647" s="2" t="s">
        <v>33</v>
      </c>
      <c r="D19647">
        <v>200000</v>
      </c>
      <c r="E19647">
        <v>1</v>
      </c>
      <c r="F19647">
        <v>1000</v>
      </c>
      <c r="G19647" s="2" t="s">
        <v>43</v>
      </c>
    </row>
    <row r="19648" spans="1:7" x14ac:dyDescent="0.35">
      <c r="A19648" s="1">
        <v>46064</v>
      </c>
      <c r="B19648">
        <v>89459637</v>
      </c>
      <c r="C19648" s="2" t="s">
        <v>41</v>
      </c>
      <c r="D19648">
        <v>0</v>
      </c>
      <c r="E19648">
        <v>1</v>
      </c>
      <c r="F19648">
        <v>250</v>
      </c>
      <c r="G19648" s="2" t="s">
        <v>43</v>
      </c>
    </row>
    <row r="19649" spans="1:7" x14ac:dyDescent="0.35">
      <c r="A19649" s="1">
        <v>46064</v>
      </c>
      <c r="B19649">
        <v>94040461</v>
      </c>
      <c r="C19649" s="2" t="s">
        <v>37</v>
      </c>
      <c r="D19649">
        <v>5000000</v>
      </c>
      <c r="E19649">
        <v>1</v>
      </c>
      <c r="F19649">
        <v>1550</v>
      </c>
      <c r="G19649" s="2" t="s">
        <v>43</v>
      </c>
    </row>
    <row r="19650" spans="1:7" x14ac:dyDescent="0.35">
      <c r="A19650" s="1">
        <v>46064</v>
      </c>
      <c r="B19650">
        <v>73546201</v>
      </c>
      <c r="C19650" s="2" t="s">
        <v>35</v>
      </c>
      <c r="D19650">
        <v>100000</v>
      </c>
      <c r="E19650">
        <v>1</v>
      </c>
      <c r="F19650">
        <v>250</v>
      </c>
      <c r="G19650" s="2" t="s">
        <v>43</v>
      </c>
    </row>
    <row r="19651" spans="1:7" x14ac:dyDescent="0.35">
      <c r="A19651" s="1">
        <v>46064</v>
      </c>
      <c r="B19651">
        <v>74715802</v>
      </c>
      <c r="C19651" s="2" t="s">
        <v>40</v>
      </c>
      <c r="D19651">
        <v>2000000</v>
      </c>
      <c r="E19651">
        <v>1</v>
      </c>
      <c r="F19651">
        <v>250</v>
      </c>
      <c r="G19651" s="2" t="s">
        <v>43</v>
      </c>
    </row>
    <row r="19652" spans="1:7" x14ac:dyDescent="0.35">
      <c r="A19652" s="1">
        <v>46064</v>
      </c>
      <c r="B19652">
        <v>85778843</v>
      </c>
      <c r="C19652" s="2" t="s">
        <v>37</v>
      </c>
      <c r="D19652">
        <v>750000</v>
      </c>
      <c r="E19652">
        <v>1</v>
      </c>
      <c r="F19652">
        <v>600</v>
      </c>
      <c r="G19652" s="2" t="s">
        <v>43</v>
      </c>
    </row>
    <row r="19653" spans="1:7" x14ac:dyDescent="0.35">
      <c r="A19653" s="1">
        <v>46064</v>
      </c>
      <c r="B19653">
        <v>81906904</v>
      </c>
      <c r="C19653" s="2" t="s">
        <v>37</v>
      </c>
      <c r="D19653">
        <v>3500000</v>
      </c>
      <c r="E19653">
        <v>1</v>
      </c>
      <c r="F19653">
        <v>600</v>
      </c>
      <c r="G19653" s="2" t="s">
        <v>43</v>
      </c>
    </row>
    <row r="19654" spans="1:7" x14ac:dyDescent="0.35">
      <c r="A19654" s="1">
        <v>46064</v>
      </c>
      <c r="B19654">
        <v>93219495</v>
      </c>
      <c r="C19654" s="2" t="s">
        <v>38</v>
      </c>
      <c r="D19654">
        <v>250000</v>
      </c>
      <c r="E19654">
        <v>1</v>
      </c>
      <c r="F19654">
        <v>250</v>
      </c>
      <c r="G19654" s="2" t="s">
        <v>43</v>
      </c>
    </row>
    <row r="19655" spans="1:7" x14ac:dyDescent="0.35">
      <c r="A19655" s="1">
        <v>46064</v>
      </c>
      <c r="B19655">
        <v>68535146</v>
      </c>
      <c r="C19655" s="2" t="s">
        <v>41</v>
      </c>
      <c r="D19655">
        <v>0</v>
      </c>
      <c r="E19655">
        <v>1</v>
      </c>
      <c r="F19655">
        <v>600</v>
      </c>
      <c r="G19655" s="2" t="s">
        <v>43</v>
      </c>
    </row>
    <row r="19656" spans="1:7" x14ac:dyDescent="0.35">
      <c r="A19656" s="1">
        <v>46064</v>
      </c>
      <c r="B19656">
        <v>71297253</v>
      </c>
      <c r="C19656" s="2" t="s">
        <v>35</v>
      </c>
      <c r="D19656">
        <v>200000</v>
      </c>
      <c r="E19656">
        <v>1</v>
      </c>
      <c r="F19656">
        <v>1000</v>
      </c>
      <c r="G19656" s="2" t="s">
        <v>43</v>
      </c>
    </row>
    <row r="19657" spans="1:7" x14ac:dyDescent="0.35">
      <c r="A19657" s="1">
        <v>46064</v>
      </c>
      <c r="B19657">
        <v>81197025</v>
      </c>
      <c r="C19657" s="2" t="s">
        <v>39</v>
      </c>
      <c r="D19657">
        <v>50000</v>
      </c>
      <c r="E19657">
        <v>1</v>
      </c>
      <c r="F19657">
        <v>1000</v>
      </c>
      <c r="G19657" s="2" t="s">
        <v>43</v>
      </c>
    </row>
    <row r="19658" spans="1:7" x14ac:dyDescent="0.35">
      <c r="A19658" s="1">
        <v>46064</v>
      </c>
      <c r="B19658">
        <v>67146614</v>
      </c>
      <c r="C19658" s="2" t="s">
        <v>37</v>
      </c>
      <c r="D19658">
        <v>250000</v>
      </c>
      <c r="E19658">
        <v>1</v>
      </c>
      <c r="F19658">
        <v>250</v>
      </c>
      <c r="G19658" s="2" t="s">
        <v>43</v>
      </c>
    </row>
    <row r="19659" spans="1:7" x14ac:dyDescent="0.35">
      <c r="A19659" s="1">
        <v>46064</v>
      </c>
      <c r="B19659">
        <v>88195283</v>
      </c>
      <c r="C19659" s="2" t="s">
        <v>41</v>
      </c>
      <c r="D19659">
        <v>0</v>
      </c>
      <c r="E19659">
        <v>1</v>
      </c>
      <c r="F19659">
        <v>1550</v>
      </c>
      <c r="G19659" s="2" t="s">
        <v>43</v>
      </c>
    </row>
    <row r="19660" spans="1:7" x14ac:dyDescent="0.35">
      <c r="A19660" s="1">
        <v>46064</v>
      </c>
      <c r="B19660">
        <v>71473762</v>
      </c>
      <c r="C19660" s="2" t="s">
        <v>36</v>
      </c>
      <c r="D19660">
        <v>1000000</v>
      </c>
      <c r="E19660">
        <v>1</v>
      </c>
      <c r="F19660">
        <v>1550</v>
      </c>
      <c r="G19660" s="2" t="s">
        <v>43</v>
      </c>
    </row>
    <row r="19661" spans="1:7" x14ac:dyDescent="0.35">
      <c r="A19661" s="1">
        <v>46064</v>
      </c>
      <c r="B19661">
        <v>76165939</v>
      </c>
      <c r="C19661" s="2" t="s">
        <v>40</v>
      </c>
      <c r="D19661">
        <v>1500000</v>
      </c>
      <c r="E19661">
        <v>1</v>
      </c>
      <c r="F19661">
        <v>1000</v>
      </c>
      <c r="G19661" s="2" t="s">
        <v>43</v>
      </c>
    </row>
    <row r="19662" spans="1:7" x14ac:dyDescent="0.35">
      <c r="A19662" s="1">
        <v>46064</v>
      </c>
      <c r="B19662">
        <v>87409216</v>
      </c>
      <c r="C19662" s="2" t="s">
        <v>35</v>
      </c>
      <c r="D19662">
        <v>2000000</v>
      </c>
      <c r="E19662">
        <v>1</v>
      </c>
      <c r="F19662">
        <v>1550</v>
      </c>
      <c r="G19662" s="2" t="s">
        <v>43</v>
      </c>
    </row>
    <row r="19663" spans="1:7" x14ac:dyDescent="0.35">
      <c r="A19663" s="1">
        <v>46064</v>
      </c>
      <c r="B19663">
        <v>68540375</v>
      </c>
      <c r="C19663" s="2" t="s">
        <v>40</v>
      </c>
      <c r="D19663">
        <v>3500000</v>
      </c>
      <c r="E19663">
        <v>1</v>
      </c>
      <c r="F19663">
        <v>1550</v>
      </c>
      <c r="G19663" s="2" t="s">
        <v>43</v>
      </c>
    </row>
    <row r="19664" spans="1:7" x14ac:dyDescent="0.35">
      <c r="A19664" s="1">
        <v>46064</v>
      </c>
      <c r="B19664">
        <v>86413613</v>
      </c>
      <c r="C19664" s="2" t="s">
        <v>39</v>
      </c>
      <c r="D19664">
        <v>0</v>
      </c>
      <c r="E19664">
        <v>1</v>
      </c>
      <c r="F19664">
        <v>250</v>
      </c>
      <c r="G19664" s="2" t="s">
        <v>43</v>
      </c>
    </row>
    <row r="19665" spans="1:7" x14ac:dyDescent="0.35">
      <c r="A19665" s="1">
        <v>46064</v>
      </c>
      <c r="B19665">
        <v>84786336</v>
      </c>
      <c r="C19665" s="2" t="s">
        <v>35</v>
      </c>
      <c r="D19665">
        <v>3500000</v>
      </c>
      <c r="E19665">
        <v>1</v>
      </c>
      <c r="F19665">
        <v>250</v>
      </c>
      <c r="G19665" s="2" t="s">
        <v>43</v>
      </c>
    </row>
    <row r="19666" spans="1:7" x14ac:dyDescent="0.35">
      <c r="A19666" s="1">
        <v>46064</v>
      </c>
      <c r="B19666">
        <v>63635581</v>
      </c>
      <c r="C19666" s="2" t="s">
        <v>41</v>
      </c>
      <c r="D19666">
        <v>100000</v>
      </c>
      <c r="E19666">
        <v>1</v>
      </c>
      <c r="F19666">
        <v>1000</v>
      </c>
      <c r="G19666" s="2" t="s">
        <v>43</v>
      </c>
    </row>
    <row r="19667" spans="1:7" x14ac:dyDescent="0.35">
      <c r="A19667" s="1">
        <v>46064</v>
      </c>
      <c r="B19667">
        <v>83306386</v>
      </c>
      <c r="C19667" s="2" t="s">
        <v>37</v>
      </c>
      <c r="D19667">
        <v>2000000</v>
      </c>
      <c r="E19667">
        <v>1</v>
      </c>
      <c r="F19667">
        <v>1000</v>
      </c>
      <c r="G19667" s="2" t="s">
        <v>43</v>
      </c>
    </row>
    <row r="19668" spans="1:7" x14ac:dyDescent="0.35">
      <c r="A19668" s="1">
        <v>46064</v>
      </c>
      <c r="B19668">
        <v>61672605</v>
      </c>
      <c r="C19668" s="2" t="s">
        <v>35</v>
      </c>
      <c r="D19668">
        <v>0</v>
      </c>
      <c r="E19668">
        <v>1</v>
      </c>
      <c r="F19668">
        <v>1550</v>
      </c>
      <c r="G19668" s="2" t="s">
        <v>43</v>
      </c>
    </row>
    <row r="19669" spans="1:7" x14ac:dyDescent="0.35">
      <c r="A19669" s="1">
        <v>46064</v>
      </c>
      <c r="B19669">
        <v>95167217</v>
      </c>
      <c r="C19669" s="2" t="s">
        <v>40</v>
      </c>
      <c r="D19669">
        <v>1000000</v>
      </c>
      <c r="E19669">
        <v>1</v>
      </c>
      <c r="F19669">
        <v>600</v>
      </c>
      <c r="G19669" s="2" t="s">
        <v>43</v>
      </c>
    </row>
    <row r="19670" spans="1:7" x14ac:dyDescent="0.35">
      <c r="A19670" s="1">
        <v>46064</v>
      </c>
      <c r="B19670">
        <v>90916262</v>
      </c>
      <c r="C19670" s="2" t="s">
        <v>37</v>
      </c>
      <c r="D19670">
        <v>5000000</v>
      </c>
      <c r="E19670">
        <v>1</v>
      </c>
      <c r="F19670">
        <v>1550</v>
      </c>
      <c r="G19670" s="2" t="s">
        <v>43</v>
      </c>
    </row>
    <row r="19671" spans="1:7" x14ac:dyDescent="0.35">
      <c r="A19671" s="1">
        <v>46064</v>
      </c>
      <c r="B19671">
        <v>88434434</v>
      </c>
      <c r="C19671" s="2" t="s">
        <v>41</v>
      </c>
      <c r="D19671">
        <v>0</v>
      </c>
      <c r="E19671">
        <v>1</v>
      </c>
      <c r="F19671">
        <v>1000</v>
      </c>
      <c r="G19671" s="2" t="s">
        <v>43</v>
      </c>
    </row>
    <row r="19672" spans="1:7" x14ac:dyDescent="0.35">
      <c r="A19672" s="1">
        <v>46064</v>
      </c>
      <c r="B19672">
        <v>74146713</v>
      </c>
      <c r="C19672" s="2" t="s">
        <v>39</v>
      </c>
      <c r="D19672">
        <v>0</v>
      </c>
      <c r="E19672">
        <v>1</v>
      </c>
      <c r="F19672">
        <v>1000</v>
      </c>
      <c r="G19672" s="2" t="s">
        <v>43</v>
      </c>
    </row>
    <row r="19673" spans="1:7" x14ac:dyDescent="0.35">
      <c r="A19673" s="1">
        <v>46064</v>
      </c>
      <c r="B19673">
        <v>79071103</v>
      </c>
      <c r="C19673" s="2" t="s">
        <v>40</v>
      </c>
      <c r="D19673">
        <v>1000000</v>
      </c>
      <c r="E19673">
        <v>1</v>
      </c>
      <c r="F19673">
        <v>1000</v>
      </c>
      <c r="G19673" s="2" t="s">
        <v>43</v>
      </c>
    </row>
    <row r="19674" spans="1:7" x14ac:dyDescent="0.35">
      <c r="A19674" s="1">
        <v>46064</v>
      </c>
      <c r="B19674">
        <v>83439401</v>
      </c>
      <c r="C19674" s="2" t="s">
        <v>40</v>
      </c>
      <c r="D19674">
        <v>200000</v>
      </c>
      <c r="E19674">
        <v>1</v>
      </c>
      <c r="F19674">
        <v>1550</v>
      </c>
      <c r="G19674" s="2" t="s">
        <v>43</v>
      </c>
    </row>
    <row r="19675" spans="1:7" x14ac:dyDescent="0.35">
      <c r="A19675" s="1">
        <v>46064</v>
      </c>
      <c r="B19675">
        <v>64623351</v>
      </c>
      <c r="C19675" s="2" t="s">
        <v>35</v>
      </c>
      <c r="D19675">
        <v>3500000</v>
      </c>
      <c r="E19675">
        <v>1</v>
      </c>
      <c r="F19675">
        <v>600</v>
      </c>
      <c r="G19675" s="2" t="s">
        <v>43</v>
      </c>
    </row>
    <row r="19676" spans="1:7" x14ac:dyDescent="0.35">
      <c r="A19676" s="1">
        <v>46064</v>
      </c>
      <c r="B19676">
        <v>71400694</v>
      </c>
      <c r="C19676" s="2" t="s">
        <v>39</v>
      </c>
      <c r="D19676">
        <v>1500000</v>
      </c>
      <c r="E19676">
        <v>1</v>
      </c>
      <c r="F19676">
        <v>250</v>
      </c>
      <c r="G19676" s="2" t="s">
        <v>43</v>
      </c>
    </row>
    <row r="19677" spans="1:7" x14ac:dyDescent="0.35">
      <c r="A19677" s="1">
        <v>46064</v>
      </c>
      <c r="B19677">
        <v>81709827</v>
      </c>
      <c r="C19677" s="2" t="s">
        <v>33</v>
      </c>
      <c r="D19677">
        <v>1500000</v>
      </c>
      <c r="E19677">
        <v>1</v>
      </c>
      <c r="F19677">
        <v>250</v>
      </c>
      <c r="G19677" s="2" t="s">
        <v>43</v>
      </c>
    </row>
    <row r="19678" spans="1:7" x14ac:dyDescent="0.35">
      <c r="A19678" s="1">
        <v>46064</v>
      </c>
      <c r="B19678">
        <v>89463970</v>
      </c>
      <c r="C19678" s="2" t="s">
        <v>33</v>
      </c>
      <c r="D19678">
        <v>2000000</v>
      </c>
      <c r="E19678">
        <v>1</v>
      </c>
      <c r="F19678">
        <v>250</v>
      </c>
      <c r="G19678" s="2" t="s">
        <v>43</v>
      </c>
    </row>
    <row r="19679" spans="1:7" x14ac:dyDescent="0.35">
      <c r="A19679" s="1">
        <v>46064</v>
      </c>
      <c r="B19679">
        <v>73749950</v>
      </c>
      <c r="C19679" s="2" t="s">
        <v>35</v>
      </c>
      <c r="D19679">
        <v>1500000</v>
      </c>
      <c r="E19679">
        <v>1</v>
      </c>
      <c r="F19679">
        <v>1000</v>
      </c>
      <c r="G19679" s="2" t="s">
        <v>43</v>
      </c>
    </row>
    <row r="19680" spans="1:7" x14ac:dyDescent="0.35">
      <c r="A19680" s="1">
        <v>46064</v>
      </c>
      <c r="B19680">
        <v>98569344</v>
      </c>
      <c r="C19680" s="2" t="s">
        <v>36</v>
      </c>
      <c r="D19680">
        <v>0</v>
      </c>
      <c r="E19680">
        <v>1</v>
      </c>
      <c r="F19680">
        <v>1550</v>
      </c>
      <c r="G19680" s="2" t="s">
        <v>43</v>
      </c>
    </row>
    <row r="19681" spans="1:7" x14ac:dyDescent="0.35">
      <c r="A19681" s="1">
        <v>46064</v>
      </c>
      <c r="B19681">
        <v>88567570</v>
      </c>
      <c r="C19681" s="2" t="s">
        <v>41</v>
      </c>
      <c r="D19681">
        <v>200000</v>
      </c>
      <c r="E19681">
        <v>1</v>
      </c>
      <c r="F19681">
        <v>1550</v>
      </c>
      <c r="G19681" s="2" t="s">
        <v>43</v>
      </c>
    </row>
    <row r="19682" spans="1:7" x14ac:dyDescent="0.35">
      <c r="A19682" s="1">
        <v>46064</v>
      </c>
      <c r="B19682">
        <v>64491943</v>
      </c>
      <c r="C19682" s="2" t="s">
        <v>33</v>
      </c>
      <c r="D19682">
        <v>0</v>
      </c>
      <c r="E19682">
        <v>1</v>
      </c>
      <c r="F19682">
        <v>250</v>
      </c>
      <c r="G19682" s="2" t="s">
        <v>43</v>
      </c>
    </row>
    <row r="19683" spans="1:7" x14ac:dyDescent="0.35">
      <c r="A19683" s="1">
        <v>46064</v>
      </c>
      <c r="B19683">
        <v>72728788</v>
      </c>
      <c r="C19683" s="2" t="s">
        <v>35</v>
      </c>
      <c r="D19683">
        <v>1000000</v>
      </c>
      <c r="E19683">
        <v>1</v>
      </c>
      <c r="F19683">
        <v>1000</v>
      </c>
      <c r="G19683" s="2" t="s">
        <v>43</v>
      </c>
    </row>
    <row r="19684" spans="1:7" x14ac:dyDescent="0.35">
      <c r="A19684" s="1">
        <v>46064</v>
      </c>
      <c r="B19684">
        <v>67515041</v>
      </c>
      <c r="C19684" s="2" t="s">
        <v>39</v>
      </c>
      <c r="D19684">
        <v>0</v>
      </c>
      <c r="E19684">
        <v>1</v>
      </c>
      <c r="F19684">
        <v>1550</v>
      </c>
      <c r="G19684" s="2" t="s">
        <v>43</v>
      </c>
    </row>
    <row r="19685" spans="1:7" x14ac:dyDescent="0.35">
      <c r="A19685" s="1">
        <v>46064</v>
      </c>
      <c r="B19685">
        <v>87738807</v>
      </c>
      <c r="C19685" s="2" t="s">
        <v>33</v>
      </c>
      <c r="D19685">
        <v>750000</v>
      </c>
      <c r="E19685">
        <v>1</v>
      </c>
      <c r="F19685">
        <v>600</v>
      </c>
      <c r="G19685" s="2" t="s">
        <v>43</v>
      </c>
    </row>
    <row r="19686" spans="1:7" x14ac:dyDescent="0.35">
      <c r="A19686" s="1">
        <v>46064</v>
      </c>
      <c r="B19686">
        <v>76622008</v>
      </c>
      <c r="C19686" s="2" t="s">
        <v>36</v>
      </c>
      <c r="D19686">
        <v>250000</v>
      </c>
      <c r="E19686">
        <v>1</v>
      </c>
      <c r="F19686">
        <v>1550</v>
      </c>
      <c r="G19686" s="2" t="s">
        <v>43</v>
      </c>
    </row>
    <row r="19687" spans="1:7" x14ac:dyDescent="0.35">
      <c r="A19687" s="1">
        <v>46064</v>
      </c>
      <c r="B19687">
        <v>99597035</v>
      </c>
      <c r="C19687" s="2" t="s">
        <v>37</v>
      </c>
      <c r="D19687">
        <v>200000</v>
      </c>
      <c r="E19687">
        <v>1</v>
      </c>
      <c r="F19687">
        <v>1550</v>
      </c>
      <c r="G19687" s="2" t="s">
        <v>43</v>
      </c>
    </row>
    <row r="19688" spans="1:7" x14ac:dyDescent="0.35">
      <c r="A19688" s="1">
        <v>46064</v>
      </c>
      <c r="B19688">
        <v>60269618</v>
      </c>
      <c r="C19688" s="2" t="s">
        <v>35</v>
      </c>
      <c r="D19688">
        <v>3500000</v>
      </c>
      <c r="E19688">
        <v>1</v>
      </c>
      <c r="F19688">
        <v>250</v>
      </c>
      <c r="G19688" s="2" t="s">
        <v>43</v>
      </c>
    </row>
    <row r="19689" spans="1:7" x14ac:dyDescent="0.35">
      <c r="A19689" s="1">
        <v>46064</v>
      </c>
      <c r="B19689">
        <v>83376241</v>
      </c>
      <c r="C19689" s="2" t="s">
        <v>36</v>
      </c>
      <c r="D19689">
        <v>1500000</v>
      </c>
      <c r="E19689">
        <v>1</v>
      </c>
      <c r="F19689">
        <v>600</v>
      </c>
      <c r="G19689" s="2" t="s">
        <v>43</v>
      </c>
    </row>
    <row r="19690" spans="1:7" x14ac:dyDescent="0.35">
      <c r="A19690" s="1">
        <v>46064</v>
      </c>
      <c r="B19690">
        <v>68250456</v>
      </c>
      <c r="C19690" s="2" t="s">
        <v>33</v>
      </c>
      <c r="D19690">
        <v>1500000</v>
      </c>
      <c r="E19690">
        <v>1</v>
      </c>
      <c r="F19690">
        <v>1000</v>
      </c>
      <c r="G19690" s="2" t="s">
        <v>43</v>
      </c>
    </row>
    <row r="19691" spans="1:7" x14ac:dyDescent="0.35">
      <c r="A19691" s="1">
        <v>46064</v>
      </c>
      <c r="B19691">
        <v>99015742</v>
      </c>
      <c r="C19691" s="2" t="s">
        <v>41</v>
      </c>
      <c r="D19691">
        <v>2000000</v>
      </c>
      <c r="E19691">
        <v>1</v>
      </c>
      <c r="F19691">
        <v>1000</v>
      </c>
      <c r="G19691" s="2" t="s">
        <v>43</v>
      </c>
    </row>
    <row r="19692" spans="1:7" x14ac:dyDescent="0.35">
      <c r="A19692" s="1">
        <v>46064</v>
      </c>
      <c r="B19692">
        <v>63409016</v>
      </c>
      <c r="C19692" s="2" t="s">
        <v>37</v>
      </c>
      <c r="D19692">
        <v>250000</v>
      </c>
      <c r="E19692">
        <v>1</v>
      </c>
      <c r="F19692">
        <v>1550</v>
      </c>
      <c r="G19692" s="2" t="s">
        <v>43</v>
      </c>
    </row>
    <row r="19693" spans="1:7" x14ac:dyDescent="0.35">
      <c r="A19693" s="1">
        <v>46064</v>
      </c>
      <c r="B19693">
        <v>74007080</v>
      </c>
      <c r="C19693" s="2" t="s">
        <v>39</v>
      </c>
      <c r="D19693">
        <v>1500000</v>
      </c>
      <c r="E19693">
        <v>1</v>
      </c>
      <c r="F19693">
        <v>600</v>
      </c>
      <c r="G19693" s="2" t="s">
        <v>43</v>
      </c>
    </row>
    <row r="19694" spans="1:7" x14ac:dyDescent="0.35">
      <c r="A19694" s="1">
        <v>46064</v>
      </c>
      <c r="B19694">
        <v>87484020</v>
      </c>
      <c r="C19694" s="2" t="s">
        <v>33</v>
      </c>
      <c r="D19694">
        <v>50000</v>
      </c>
      <c r="E19694">
        <v>1</v>
      </c>
      <c r="F19694">
        <v>600</v>
      </c>
      <c r="G19694" s="2" t="s">
        <v>43</v>
      </c>
    </row>
    <row r="19695" spans="1:7" x14ac:dyDescent="0.35">
      <c r="A19695" s="1">
        <v>46064</v>
      </c>
      <c r="B19695">
        <v>82125970</v>
      </c>
      <c r="C19695" s="2" t="s">
        <v>33</v>
      </c>
      <c r="D19695">
        <v>2000000</v>
      </c>
      <c r="E19695">
        <v>1</v>
      </c>
      <c r="F19695">
        <v>1550</v>
      </c>
      <c r="G19695" s="2" t="s">
        <v>43</v>
      </c>
    </row>
    <row r="19696" spans="1:7" x14ac:dyDescent="0.35">
      <c r="A19696" s="1">
        <v>46064</v>
      </c>
      <c r="B19696">
        <v>69835742</v>
      </c>
      <c r="C19696" s="2" t="s">
        <v>39</v>
      </c>
      <c r="D19696">
        <v>5000000</v>
      </c>
      <c r="E19696">
        <v>1</v>
      </c>
      <c r="F19696">
        <v>1000</v>
      </c>
      <c r="G19696" s="2" t="s">
        <v>43</v>
      </c>
    </row>
    <row r="19697" spans="1:7" x14ac:dyDescent="0.35">
      <c r="A19697" s="1">
        <v>46064</v>
      </c>
      <c r="B19697">
        <v>93053246</v>
      </c>
      <c r="C19697" s="2" t="s">
        <v>41</v>
      </c>
      <c r="D19697">
        <v>500000</v>
      </c>
      <c r="E19697">
        <v>1</v>
      </c>
      <c r="F19697">
        <v>600</v>
      </c>
      <c r="G19697" s="2" t="s">
        <v>43</v>
      </c>
    </row>
    <row r="19698" spans="1:7" x14ac:dyDescent="0.35">
      <c r="A19698" s="1">
        <v>46064</v>
      </c>
      <c r="B19698">
        <v>82063995</v>
      </c>
      <c r="C19698" s="2" t="s">
        <v>37</v>
      </c>
      <c r="D19698">
        <v>5000000</v>
      </c>
      <c r="E19698">
        <v>1</v>
      </c>
      <c r="F19698">
        <v>600</v>
      </c>
      <c r="G19698" s="2" t="s">
        <v>43</v>
      </c>
    </row>
    <row r="19699" spans="1:7" x14ac:dyDescent="0.35">
      <c r="A19699" s="1">
        <v>46064</v>
      </c>
      <c r="B19699">
        <v>69074290</v>
      </c>
      <c r="C19699" s="2" t="s">
        <v>36</v>
      </c>
      <c r="D19699">
        <v>0</v>
      </c>
      <c r="E19699">
        <v>1</v>
      </c>
      <c r="F19699">
        <v>600</v>
      </c>
      <c r="G19699" s="2" t="s">
        <v>43</v>
      </c>
    </row>
    <row r="19700" spans="1:7" x14ac:dyDescent="0.35">
      <c r="A19700" s="1">
        <v>46064</v>
      </c>
      <c r="B19700">
        <v>64249832</v>
      </c>
      <c r="C19700" s="2" t="s">
        <v>33</v>
      </c>
      <c r="D19700">
        <v>50000</v>
      </c>
      <c r="E19700">
        <v>1</v>
      </c>
      <c r="F19700">
        <v>1550</v>
      </c>
      <c r="G19700" s="2" t="s">
        <v>43</v>
      </c>
    </row>
    <row r="19701" spans="1:7" x14ac:dyDescent="0.35">
      <c r="A19701" s="1">
        <v>46064</v>
      </c>
      <c r="B19701">
        <v>82589663</v>
      </c>
      <c r="C19701" s="2" t="s">
        <v>41</v>
      </c>
      <c r="D19701">
        <v>750000</v>
      </c>
      <c r="E19701">
        <v>1</v>
      </c>
      <c r="F19701">
        <v>600</v>
      </c>
      <c r="G19701" s="2" t="s">
        <v>43</v>
      </c>
    </row>
    <row r="19702" spans="1:7" x14ac:dyDescent="0.35">
      <c r="A19702" s="1">
        <v>46064</v>
      </c>
      <c r="B19702">
        <v>91764618</v>
      </c>
      <c r="C19702" s="2" t="s">
        <v>40</v>
      </c>
      <c r="D19702">
        <v>0</v>
      </c>
      <c r="E19702">
        <v>1</v>
      </c>
      <c r="F19702">
        <v>1000</v>
      </c>
      <c r="G19702" s="2" t="s">
        <v>43</v>
      </c>
    </row>
    <row r="19703" spans="1:7" x14ac:dyDescent="0.35">
      <c r="A19703" s="1">
        <v>46064</v>
      </c>
      <c r="B19703">
        <v>70274612</v>
      </c>
      <c r="C19703" s="2" t="s">
        <v>37</v>
      </c>
      <c r="D19703">
        <v>50000</v>
      </c>
      <c r="E19703">
        <v>1</v>
      </c>
      <c r="F19703">
        <v>600</v>
      </c>
      <c r="G19703" s="2" t="s">
        <v>43</v>
      </c>
    </row>
    <row r="19704" spans="1:7" x14ac:dyDescent="0.35">
      <c r="A19704" s="1">
        <v>46064</v>
      </c>
      <c r="B19704">
        <v>94016983</v>
      </c>
      <c r="C19704" s="2" t="s">
        <v>38</v>
      </c>
      <c r="D19704">
        <v>200000</v>
      </c>
      <c r="E19704">
        <v>1</v>
      </c>
      <c r="F19704">
        <v>600</v>
      </c>
      <c r="G19704" s="2" t="s">
        <v>43</v>
      </c>
    </row>
    <row r="19705" spans="1:7" x14ac:dyDescent="0.35">
      <c r="A19705" s="1">
        <v>46064</v>
      </c>
      <c r="B19705">
        <v>69553350</v>
      </c>
      <c r="C19705" s="2" t="s">
        <v>35</v>
      </c>
      <c r="D19705">
        <v>750000</v>
      </c>
      <c r="E19705">
        <v>1</v>
      </c>
      <c r="F19705">
        <v>600</v>
      </c>
      <c r="G19705" s="2" t="s">
        <v>43</v>
      </c>
    </row>
    <row r="19706" spans="1:7" x14ac:dyDescent="0.35">
      <c r="A19706" s="1">
        <v>46064</v>
      </c>
      <c r="B19706">
        <v>73286624</v>
      </c>
      <c r="C19706" s="2" t="s">
        <v>36</v>
      </c>
      <c r="D19706">
        <v>1500000</v>
      </c>
      <c r="E19706">
        <v>1</v>
      </c>
      <c r="F19706">
        <v>600</v>
      </c>
      <c r="G19706" s="2" t="s">
        <v>43</v>
      </c>
    </row>
    <row r="19707" spans="1:7" x14ac:dyDescent="0.35">
      <c r="A19707" s="1">
        <v>46064</v>
      </c>
      <c r="B19707">
        <v>64555746</v>
      </c>
      <c r="C19707" s="2" t="s">
        <v>38</v>
      </c>
      <c r="D19707">
        <v>50000</v>
      </c>
      <c r="E19707">
        <v>1</v>
      </c>
      <c r="F19707">
        <v>1000</v>
      </c>
      <c r="G19707" s="2" t="s">
        <v>43</v>
      </c>
    </row>
    <row r="19708" spans="1:7" x14ac:dyDescent="0.35">
      <c r="A19708" s="1">
        <v>46064</v>
      </c>
      <c r="B19708">
        <v>72140440</v>
      </c>
      <c r="C19708" s="2" t="s">
        <v>39</v>
      </c>
      <c r="D19708">
        <v>0</v>
      </c>
      <c r="E19708">
        <v>1</v>
      </c>
      <c r="F19708">
        <v>1000</v>
      </c>
      <c r="G19708" s="2" t="s">
        <v>43</v>
      </c>
    </row>
    <row r="19709" spans="1:7" x14ac:dyDescent="0.35">
      <c r="A19709" s="1">
        <v>46064</v>
      </c>
      <c r="B19709">
        <v>81819968</v>
      </c>
      <c r="C19709" s="2" t="s">
        <v>40</v>
      </c>
      <c r="D19709">
        <v>200000</v>
      </c>
      <c r="E19709">
        <v>1</v>
      </c>
      <c r="F19709">
        <v>600</v>
      </c>
      <c r="G19709" s="2" t="s">
        <v>43</v>
      </c>
    </row>
    <row r="19710" spans="1:7" x14ac:dyDescent="0.35">
      <c r="A19710" s="1">
        <v>46064</v>
      </c>
      <c r="B19710">
        <v>67882369</v>
      </c>
      <c r="C19710" s="2" t="s">
        <v>41</v>
      </c>
      <c r="D19710">
        <v>0</v>
      </c>
      <c r="E19710">
        <v>1</v>
      </c>
      <c r="F19710">
        <v>1000</v>
      </c>
      <c r="G19710" s="2" t="s">
        <v>43</v>
      </c>
    </row>
    <row r="19711" spans="1:7" x14ac:dyDescent="0.35">
      <c r="A19711" s="1">
        <v>46064</v>
      </c>
      <c r="B19711">
        <v>61323857</v>
      </c>
      <c r="C19711" s="2" t="s">
        <v>37</v>
      </c>
      <c r="D19711">
        <v>3500000</v>
      </c>
      <c r="E19711">
        <v>1</v>
      </c>
      <c r="F19711">
        <v>600</v>
      </c>
      <c r="G19711" s="2" t="s">
        <v>43</v>
      </c>
    </row>
    <row r="19712" spans="1:7" x14ac:dyDescent="0.35">
      <c r="A19712" s="1">
        <v>46064</v>
      </c>
      <c r="B19712">
        <v>92204385</v>
      </c>
      <c r="C19712" s="2" t="s">
        <v>37</v>
      </c>
      <c r="D19712">
        <v>200000</v>
      </c>
      <c r="E19712">
        <v>1</v>
      </c>
      <c r="F19712">
        <v>600</v>
      </c>
      <c r="G19712" s="2" t="s">
        <v>43</v>
      </c>
    </row>
    <row r="19713" spans="1:7" x14ac:dyDescent="0.35">
      <c r="A19713" s="1">
        <v>46064</v>
      </c>
      <c r="B19713">
        <v>70947220</v>
      </c>
      <c r="C19713" s="2" t="s">
        <v>33</v>
      </c>
      <c r="D19713">
        <v>750000</v>
      </c>
      <c r="E19713">
        <v>1</v>
      </c>
      <c r="F19713">
        <v>1000</v>
      </c>
      <c r="G19713" s="2" t="s">
        <v>43</v>
      </c>
    </row>
    <row r="19714" spans="1:7" x14ac:dyDescent="0.35">
      <c r="A19714" s="1">
        <v>46064</v>
      </c>
      <c r="B19714">
        <v>97887790</v>
      </c>
      <c r="C19714" s="2" t="s">
        <v>39</v>
      </c>
      <c r="D19714">
        <v>100000</v>
      </c>
      <c r="E19714">
        <v>1</v>
      </c>
      <c r="F19714">
        <v>1550</v>
      </c>
      <c r="G19714" s="2" t="s">
        <v>43</v>
      </c>
    </row>
    <row r="19715" spans="1:7" x14ac:dyDescent="0.35">
      <c r="A19715" s="1">
        <v>46064</v>
      </c>
      <c r="B19715">
        <v>69801295</v>
      </c>
      <c r="C19715" s="2" t="s">
        <v>39</v>
      </c>
      <c r="D19715">
        <v>250000</v>
      </c>
      <c r="E19715">
        <v>1</v>
      </c>
      <c r="F19715">
        <v>1550</v>
      </c>
      <c r="G19715" s="2" t="s">
        <v>43</v>
      </c>
    </row>
    <row r="19716" spans="1:7" x14ac:dyDescent="0.35">
      <c r="A19716" s="1">
        <v>46064</v>
      </c>
      <c r="B19716">
        <v>72275675</v>
      </c>
      <c r="C19716" s="2" t="s">
        <v>35</v>
      </c>
      <c r="D19716">
        <v>200000</v>
      </c>
      <c r="E19716">
        <v>1</v>
      </c>
      <c r="F19716">
        <v>250</v>
      </c>
      <c r="G19716" s="2" t="s">
        <v>43</v>
      </c>
    </row>
    <row r="19717" spans="1:7" x14ac:dyDescent="0.35">
      <c r="A19717" s="1">
        <v>46064</v>
      </c>
      <c r="B19717">
        <v>82542483</v>
      </c>
      <c r="C19717" s="2" t="s">
        <v>41</v>
      </c>
      <c r="D19717">
        <v>3500000</v>
      </c>
      <c r="E19717">
        <v>1</v>
      </c>
      <c r="F19717">
        <v>250</v>
      </c>
      <c r="G19717" s="2" t="s">
        <v>43</v>
      </c>
    </row>
    <row r="19718" spans="1:7" x14ac:dyDescent="0.35">
      <c r="A19718" s="1">
        <v>46064</v>
      </c>
      <c r="B19718">
        <v>78431180</v>
      </c>
      <c r="C19718" s="2" t="s">
        <v>40</v>
      </c>
      <c r="D19718">
        <v>100000</v>
      </c>
      <c r="E19718">
        <v>1</v>
      </c>
      <c r="F19718">
        <v>1000</v>
      </c>
      <c r="G19718" s="2" t="s">
        <v>43</v>
      </c>
    </row>
    <row r="19719" spans="1:7" x14ac:dyDescent="0.35">
      <c r="A19719" s="1">
        <v>46064</v>
      </c>
      <c r="B19719">
        <v>67847610</v>
      </c>
      <c r="C19719" s="2" t="s">
        <v>37</v>
      </c>
      <c r="D19719">
        <v>3500000</v>
      </c>
      <c r="E19719">
        <v>1</v>
      </c>
      <c r="F19719">
        <v>1000</v>
      </c>
      <c r="G19719" s="2" t="s">
        <v>43</v>
      </c>
    </row>
    <row r="19720" spans="1:7" x14ac:dyDescent="0.35">
      <c r="A19720" s="1">
        <v>46064</v>
      </c>
      <c r="B19720">
        <v>85707436</v>
      </c>
      <c r="C19720" s="2" t="s">
        <v>35</v>
      </c>
      <c r="D19720">
        <v>5000000</v>
      </c>
      <c r="E19720">
        <v>1</v>
      </c>
      <c r="F19720">
        <v>600</v>
      </c>
      <c r="G19720" s="2" t="s">
        <v>43</v>
      </c>
    </row>
    <row r="19721" spans="1:7" x14ac:dyDescent="0.35">
      <c r="A19721" s="1">
        <v>46064</v>
      </c>
      <c r="B19721">
        <v>70887917</v>
      </c>
      <c r="C19721" s="2" t="s">
        <v>36</v>
      </c>
      <c r="D19721">
        <v>5000000</v>
      </c>
      <c r="E19721">
        <v>1</v>
      </c>
      <c r="F19721">
        <v>600</v>
      </c>
      <c r="G19721" s="2" t="s">
        <v>43</v>
      </c>
    </row>
    <row r="19722" spans="1:7" x14ac:dyDescent="0.35">
      <c r="A19722" s="1">
        <v>46064</v>
      </c>
      <c r="B19722">
        <v>72330946</v>
      </c>
      <c r="C19722" s="2" t="s">
        <v>41</v>
      </c>
      <c r="D19722">
        <v>2000000</v>
      </c>
      <c r="E19722">
        <v>1</v>
      </c>
      <c r="F19722">
        <v>250</v>
      </c>
      <c r="G19722" s="2" t="s">
        <v>43</v>
      </c>
    </row>
    <row r="19723" spans="1:7" x14ac:dyDescent="0.35">
      <c r="A19723" s="1">
        <v>46064</v>
      </c>
      <c r="B19723">
        <v>72299005</v>
      </c>
      <c r="C19723" s="2" t="s">
        <v>37</v>
      </c>
      <c r="D19723">
        <v>5000000</v>
      </c>
      <c r="E19723">
        <v>1</v>
      </c>
      <c r="F19723">
        <v>1000</v>
      </c>
      <c r="G19723" s="2" t="s">
        <v>43</v>
      </c>
    </row>
    <row r="19724" spans="1:7" x14ac:dyDescent="0.35">
      <c r="A19724" s="1">
        <v>46064</v>
      </c>
      <c r="B19724">
        <v>66279432</v>
      </c>
      <c r="C19724" s="2" t="s">
        <v>36</v>
      </c>
      <c r="D19724">
        <v>3500000</v>
      </c>
      <c r="E19724">
        <v>1</v>
      </c>
      <c r="F19724">
        <v>600</v>
      </c>
      <c r="G19724" s="2" t="s">
        <v>43</v>
      </c>
    </row>
    <row r="19725" spans="1:7" x14ac:dyDescent="0.35">
      <c r="A19725" s="1">
        <v>46064</v>
      </c>
      <c r="B19725">
        <v>67391233</v>
      </c>
      <c r="C19725" s="2" t="s">
        <v>40</v>
      </c>
      <c r="D19725">
        <v>500000</v>
      </c>
      <c r="E19725">
        <v>1</v>
      </c>
      <c r="F19725">
        <v>250</v>
      </c>
      <c r="G19725" s="2" t="s">
        <v>43</v>
      </c>
    </row>
    <row r="19726" spans="1:7" x14ac:dyDescent="0.35">
      <c r="A19726" s="1">
        <v>46064</v>
      </c>
      <c r="B19726">
        <v>60463148</v>
      </c>
      <c r="C19726" s="2" t="s">
        <v>40</v>
      </c>
      <c r="D19726">
        <v>2000000</v>
      </c>
      <c r="E19726">
        <v>1</v>
      </c>
      <c r="F19726">
        <v>1550</v>
      </c>
      <c r="G19726" s="2" t="s">
        <v>43</v>
      </c>
    </row>
    <row r="19727" spans="1:7" x14ac:dyDescent="0.35">
      <c r="A19727" s="1">
        <v>46064</v>
      </c>
      <c r="B19727">
        <v>71481350</v>
      </c>
      <c r="C19727" s="2" t="s">
        <v>38</v>
      </c>
      <c r="D19727">
        <v>0</v>
      </c>
      <c r="E19727">
        <v>1</v>
      </c>
      <c r="F19727">
        <v>1000</v>
      </c>
      <c r="G19727" s="2" t="s">
        <v>43</v>
      </c>
    </row>
    <row r="19728" spans="1:7" x14ac:dyDescent="0.35">
      <c r="A19728" s="1">
        <v>46064</v>
      </c>
      <c r="B19728">
        <v>92278327</v>
      </c>
      <c r="C19728" s="2" t="s">
        <v>38</v>
      </c>
      <c r="D19728">
        <v>0</v>
      </c>
      <c r="E19728">
        <v>1</v>
      </c>
      <c r="F19728">
        <v>1000</v>
      </c>
      <c r="G19728" s="2" t="s">
        <v>43</v>
      </c>
    </row>
    <row r="19729" spans="1:7" x14ac:dyDescent="0.35">
      <c r="A19729" s="1">
        <v>46064</v>
      </c>
      <c r="B19729">
        <v>75792552</v>
      </c>
      <c r="C19729" s="2" t="s">
        <v>37</v>
      </c>
      <c r="D19729">
        <v>0</v>
      </c>
      <c r="E19729">
        <v>1</v>
      </c>
      <c r="F19729">
        <v>1000</v>
      </c>
      <c r="G19729" s="2" t="s">
        <v>43</v>
      </c>
    </row>
    <row r="19730" spans="1:7" x14ac:dyDescent="0.35">
      <c r="A19730" s="1">
        <v>46064</v>
      </c>
      <c r="B19730">
        <v>85050655</v>
      </c>
      <c r="C19730" s="2" t="s">
        <v>39</v>
      </c>
      <c r="D19730">
        <v>100000</v>
      </c>
      <c r="E19730">
        <v>1</v>
      </c>
      <c r="F19730">
        <v>1000</v>
      </c>
      <c r="G19730" s="2" t="s">
        <v>43</v>
      </c>
    </row>
    <row r="19731" spans="1:7" x14ac:dyDescent="0.35">
      <c r="A19731" s="1">
        <v>46064</v>
      </c>
      <c r="B19731">
        <v>97238004</v>
      </c>
      <c r="C19731" s="2" t="s">
        <v>37</v>
      </c>
      <c r="D19731">
        <v>250000</v>
      </c>
      <c r="E19731">
        <v>1</v>
      </c>
      <c r="F19731">
        <v>1000</v>
      </c>
      <c r="G19731" s="2" t="s">
        <v>43</v>
      </c>
    </row>
    <row r="19732" spans="1:7" x14ac:dyDescent="0.35">
      <c r="A19732" s="1">
        <v>46064</v>
      </c>
      <c r="B19732">
        <v>85635474</v>
      </c>
      <c r="C19732" s="2" t="s">
        <v>38</v>
      </c>
      <c r="D19732">
        <v>3500000</v>
      </c>
      <c r="E19732">
        <v>1</v>
      </c>
      <c r="F19732">
        <v>1550</v>
      </c>
      <c r="G19732" s="2" t="s">
        <v>43</v>
      </c>
    </row>
    <row r="19733" spans="1:7" x14ac:dyDescent="0.35">
      <c r="A19733" s="1">
        <v>46064</v>
      </c>
      <c r="B19733">
        <v>85006844</v>
      </c>
      <c r="C19733" s="2" t="s">
        <v>37</v>
      </c>
      <c r="D19733">
        <v>0</v>
      </c>
      <c r="E19733">
        <v>1</v>
      </c>
      <c r="F19733">
        <v>600</v>
      </c>
      <c r="G19733" s="2" t="s">
        <v>43</v>
      </c>
    </row>
    <row r="19734" spans="1:7" x14ac:dyDescent="0.35">
      <c r="A19734" s="1">
        <v>46064</v>
      </c>
      <c r="B19734">
        <v>75204664</v>
      </c>
      <c r="C19734" s="2" t="s">
        <v>41</v>
      </c>
      <c r="D19734">
        <v>50000</v>
      </c>
      <c r="E19734">
        <v>1</v>
      </c>
      <c r="F19734">
        <v>1000</v>
      </c>
      <c r="G19734" s="2" t="s">
        <v>43</v>
      </c>
    </row>
    <row r="19735" spans="1:7" x14ac:dyDescent="0.35">
      <c r="A19735" s="1">
        <v>46064</v>
      </c>
      <c r="B19735">
        <v>95921615</v>
      </c>
      <c r="C19735" s="2" t="s">
        <v>38</v>
      </c>
      <c r="D19735">
        <v>2000000</v>
      </c>
      <c r="E19735">
        <v>1</v>
      </c>
      <c r="F19735">
        <v>600</v>
      </c>
      <c r="G19735" s="2" t="s">
        <v>43</v>
      </c>
    </row>
    <row r="19736" spans="1:7" x14ac:dyDescent="0.35">
      <c r="A19736" s="1">
        <v>46064</v>
      </c>
      <c r="B19736">
        <v>69012781</v>
      </c>
      <c r="C19736" s="2" t="s">
        <v>33</v>
      </c>
      <c r="D19736">
        <v>2000000</v>
      </c>
      <c r="E19736">
        <v>1</v>
      </c>
      <c r="F19736">
        <v>250</v>
      </c>
      <c r="G19736" s="2" t="s">
        <v>43</v>
      </c>
    </row>
    <row r="19737" spans="1:7" x14ac:dyDescent="0.35">
      <c r="A19737" s="1">
        <v>46064</v>
      </c>
      <c r="B19737">
        <v>89442263</v>
      </c>
      <c r="C19737" s="2" t="s">
        <v>39</v>
      </c>
      <c r="D19737">
        <v>1000000</v>
      </c>
      <c r="E19737">
        <v>1</v>
      </c>
      <c r="F19737">
        <v>250</v>
      </c>
      <c r="G19737" s="2" t="s">
        <v>43</v>
      </c>
    </row>
    <row r="19738" spans="1:7" x14ac:dyDescent="0.35">
      <c r="A19738" s="1">
        <v>46064</v>
      </c>
      <c r="B19738">
        <v>88278045</v>
      </c>
      <c r="C19738" s="2" t="s">
        <v>38</v>
      </c>
      <c r="D19738">
        <v>5000000</v>
      </c>
      <c r="E19738">
        <v>1</v>
      </c>
      <c r="F19738">
        <v>600</v>
      </c>
      <c r="G19738" s="2" t="s">
        <v>43</v>
      </c>
    </row>
    <row r="19739" spans="1:7" x14ac:dyDescent="0.35">
      <c r="A19739" s="1">
        <v>46064</v>
      </c>
      <c r="B19739">
        <v>92037673</v>
      </c>
      <c r="C19739" s="2" t="s">
        <v>41</v>
      </c>
      <c r="D19739">
        <v>1000000</v>
      </c>
      <c r="E19739">
        <v>1</v>
      </c>
      <c r="F19739">
        <v>250</v>
      </c>
      <c r="G19739" s="2" t="s">
        <v>43</v>
      </c>
    </row>
    <row r="19740" spans="1:7" x14ac:dyDescent="0.35">
      <c r="A19740" s="1">
        <v>46064</v>
      </c>
      <c r="B19740">
        <v>64490133</v>
      </c>
      <c r="C19740" s="2" t="s">
        <v>35</v>
      </c>
      <c r="D19740">
        <v>0</v>
      </c>
      <c r="E19740">
        <v>1</v>
      </c>
      <c r="F19740">
        <v>250</v>
      </c>
      <c r="G19740" s="2" t="s">
        <v>43</v>
      </c>
    </row>
    <row r="19741" spans="1:7" x14ac:dyDescent="0.35">
      <c r="A19741" s="1">
        <v>46064</v>
      </c>
      <c r="B19741">
        <v>88364733</v>
      </c>
      <c r="C19741" s="2" t="s">
        <v>39</v>
      </c>
      <c r="D19741">
        <v>250000</v>
      </c>
      <c r="E19741">
        <v>1</v>
      </c>
      <c r="F19741">
        <v>1000</v>
      </c>
      <c r="G19741" s="2" t="s">
        <v>43</v>
      </c>
    </row>
    <row r="19742" spans="1:7" x14ac:dyDescent="0.35">
      <c r="A19742" s="1">
        <v>46064</v>
      </c>
      <c r="B19742">
        <v>92024668</v>
      </c>
      <c r="C19742" s="2" t="s">
        <v>41</v>
      </c>
      <c r="D19742">
        <v>750000</v>
      </c>
      <c r="E19742">
        <v>1</v>
      </c>
      <c r="F19742">
        <v>600</v>
      </c>
      <c r="G19742" s="2" t="s">
        <v>43</v>
      </c>
    </row>
    <row r="19743" spans="1:7" x14ac:dyDescent="0.35">
      <c r="A19743" s="1">
        <v>46064</v>
      </c>
      <c r="B19743">
        <v>71749664</v>
      </c>
      <c r="C19743" s="2" t="s">
        <v>39</v>
      </c>
      <c r="D19743">
        <v>0</v>
      </c>
      <c r="E19743">
        <v>1</v>
      </c>
      <c r="F19743">
        <v>1000</v>
      </c>
      <c r="G19743" s="2" t="s">
        <v>43</v>
      </c>
    </row>
    <row r="19744" spans="1:7" x14ac:dyDescent="0.35">
      <c r="A19744" s="1">
        <v>46064</v>
      </c>
      <c r="B19744">
        <v>75110914</v>
      </c>
      <c r="C19744" s="2" t="s">
        <v>35</v>
      </c>
      <c r="D19744">
        <v>3500000</v>
      </c>
      <c r="E19744">
        <v>1</v>
      </c>
      <c r="F19744">
        <v>600</v>
      </c>
      <c r="G19744" s="2" t="s">
        <v>43</v>
      </c>
    </row>
    <row r="19745" spans="1:7" x14ac:dyDescent="0.35">
      <c r="A19745" s="1">
        <v>46064</v>
      </c>
      <c r="B19745">
        <v>79114558</v>
      </c>
      <c r="C19745" s="2" t="s">
        <v>33</v>
      </c>
      <c r="D19745">
        <v>3500000</v>
      </c>
      <c r="E19745">
        <v>1</v>
      </c>
      <c r="F19745">
        <v>250</v>
      </c>
      <c r="G19745" s="2" t="s">
        <v>43</v>
      </c>
    </row>
    <row r="19746" spans="1:7" x14ac:dyDescent="0.35">
      <c r="A19746" s="1">
        <v>46064</v>
      </c>
      <c r="B19746">
        <v>91375115</v>
      </c>
      <c r="C19746" s="2" t="s">
        <v>40</v>
      </c>
      <c r="D19746">
        <v>1000000</v>
      </c>
      <c r="E19746">
        <v>1</v>
      </c>
      <c r="F19746">
        <v>600</v>
      </c>
      <c r="G19746" s="2" t="s">
        <v>43</v>
      </c>
    </row>
    <row r="19747" spans="1:7" x14ac:dyDescent="0.35">
      <c r="A19747" s="1">
        <v>46064</v>
      </c>
      <c r="B19747">
        <v>70980589</v>
      </c>
      <c r="C19747" s="2" t="s">
        <v>37</v>
      </c>
      <c r="D19747">
        <v>5000000</v>
      </c>
      <c r="E19747">
        <v>1</v>
      </c>
      <c r="F19747">
        <v>1000</v>
      </c>
      <c r="G19747" s="2" t="s">
        <v>43</v>
      </c>
    </row>
    <row r="19748" spans="1:7" x14ac:dyDescent="0.35">
      <c r="A19748" s="1">
        <v>46064</v>
      </c>
      <c r="B19748">
        <v>88158128</v>
      </c>
      <c r="C19748" s="2" t="s">
        <v>38</v>
      </c>
      <c r="D19748">
        <v>250000</v>
      </c>
      <c r="E19748">
        <v>1</v>
      </c>
      <c r="F19748">
        <v>1550</v>
      </c>
      <c r="G19748" s="2" t="s">
        <v>43</v>
      </c>
    </row>
    <row r="19749" spans="1:7" x14ac:dyDescent="0.35">
      <c r="A19749" s="1">
        <v>46064</v>
      </c>
      <c r="B19749">
        <v>75814957</v>
      </c>
      <c r="C19749" s="2" t="s">
        <v>41</v>
      </c>
      <c r="D19749">
        <v>750000</v>
      </c>
      <c r="E19749">
        <v>1</v>
      </c>
      <c r="F19749">
        <v>600</v>
      </c>
      <c r="G19749" s="2" t="s">
        <v>43</v>
      </c>
    </row>
    <row r="19750" spans="1:7" x14ac:dyDescent="0.35">
      <c r="A19750" s="1">
        <v>46065</v>
      </c>
      <c r="B19750">
        <v>83497210</v>
      </c>
      <c r="C19750" s="2" t="s">
        <v>36</v>
      </c>
      <c r="D19750">
        <v>1500000</v>
      </c>
      <c r="E19750">
        <v>1</v>
      </c>
      <c r="F19750">
        <v>250</v>
      </c>
      <c r="G19750" s="2" t="s">
        <v>43</v>
      </c>
    </row>
    <row r="19751" spans="1:7" x14ac:dyDescent="0.35">
      <c r="A19751" s="1">
        <v>46065</v>
      </c>
      <c r="B19751">
        <v>83649500</v>
      </c>
      <c r="C19751" s="2" t="s">
        <v>37</v>
      </c>
      <c r="D19751">
        <v>750000</v>
      </c>
      <c r="E19751">
        <v>1</v>
      </c>
      <c r="F19751">
        <v>1000</v>
      </c>
      <c r="G19751" s="2" t="s">
        <v>43</v>
      </c>
    </row>
    <row r="19752" spans="1:7" x14ac:dyDescent="0.35">
      <c r="A19752" s="1">
        <v>46065</v>
      </c>
      <c r="B19752">
        <v>79983339</v>
      </c>
      <c r="C19752" s="2" t="s">
        <v>33</v>
      </c>
      <c r="D19752">
        <v>0</v>
      </c>
      <c r="E19752">
        <v>1</v>
      </c>
      <c r="F19752">
        <v>1000</v>
      </c>
      <c r="G19752" s="2" t="s">
        <v>43</v>
      </c>
    </row>
    <row r="19753" spans="1:7" x14ac:dyDescent="0.35">
      <c r="A19753" s="1">
        <v>46065</v>
      </c>
      <c r="B19753">
        <v>72839426</v>
      </c>
      <c r="C19753" s="2" t="s">
        <v>37</v>
      </c>
      <c r="D19753">
        <v>250000</v>
      </c>
      <c r="E19753">
        <v>1</v>
      </c>
      <c r="F19753">
        <v>1550</v>
      </c>
      <c r="G19753" s="2" t="s">
        <v>43</v>
      </c>
    </row>
    <row r="19754" spans="1:7" x14ac:dyDescent="0.35">
      <c r="A19754" s="1">
        <v>46065</v>
      </c>
      <c r="B19754">
        <v>78730509</v>
      </c>
      <c r="C19754" s="2" t="s">
        <v>35</v>
      </c>
      <c r="D19754">
        <v>1500000</v>
      </c>
      <c r="E19754">
        <v>1</v>
      </c>
      <c r="F19754">
        <v>250</v>
      </c>
      <c r="G19754" s="2" t="s">
        <v>43</v>
      </c>
    </row>
    <row r="19755" spans="1:7" x14ac:dyDescent="0.35">
      <c r="A19755" s="1">
        <v>46065</v>
      </c>
      <c r="B19755">
        <v>91824976</v>
      </c>
      <c r="C19755" s="2" t="s">
        <v>39</v>
      </c>
      <c r="D19755">
        <v>1500000</v>
      </c>
      <c r="E19755">
        <v>1</v>
      </c>
      <c r="F19755">
        <v>250</v>
      </c>
      <c r="G19755" s="2" t="s">
        <v>43</v>
      </c>
    </row>
    <row r="19756" spans="1:7" x14ac:dyDescent="0.35">
      <c r="A19756" s="1">
        <v>46065</v>
      </c>
      <c r="B19756">
        <v>76767013</v>
      </c>
      <c r="C19756" s="2" t="s">
        <v>36</v>
      </c>
      <c r="D19756">
        <v>3500000</v>
      </c>
      <c r="E19756">
        <v>1</v>
      </c>
      <c r="F19756">
        <v>1000</v>
      </c>
      <c r="G19756" s="2" t="s">
        <v>43</v>
      </c>
    </row>
    <row r="19757" spans="1:7" x14ac:dyDescent="0.35">
      <c r="A19757" s="1">
        <v>46065</v>
      </c>
      <c r="B19757">
        <v>63388470</v>
      </c>
      <c r="C19757" s="2" t="s">
        <v>33</v>
      </c>
      <c r="D19757">
        <v>250000</v>
      </c>
      <c r="E19757">
        <v>1</v>
      </c>
      <c r="F19757">
        <v>250</v>
      </c>
      <c r="G19757" s="2" t="s">
        <v>43</v>
      </c>
    </row>
    <row r="19758" spans="1:7" x14ac:dyDescent="0.35">
      <c r="A19758" s="1">
        <v>46065</v>
      </c>
      <c r="B19758">
        <v>96763359</v>
      </c>
      <c r="C19758" s="2" t="s">
        <v>37</v>
      </c>
      <c r="D19758">
        <v>5000000</v>
      </c>
      <c r="E19758">
        <v>1</v>
      </c>
      <c r="F19758">
        <v>1000</v>
      </c>
      <c r="G19758" s="2" t="s">
        <v>43</v>
      </c>
    </row>
    <row r="19759" spans="1:7" x14ac:dyDescent="0.35">
      <c r="A19759" s="1">
        <v>46065</v>
      </c>
      <c r="B19759">
        <v>69990941</v>
      </c>
      <c r="C19759" s="2" t="s">
        <v>35</v>
      </c>
      <c r="D19759">
        <v>5000000</v>
      </c>
      <c r="E19759">
        <v>1</v>
      </c>
      <c r="F19759">
        <v>1550</v>
      </c>
      <c r="G19759" s="2" t="s">
        <v>43</v>
      </c>
    </row>
    <row r="19760" spans="1:7" x14ac:dyDescent="0.35">
      <c r="A19760" s="1">
        <v>46065</v>
      </c>
      <c r="B19760">
        <v>75397030</v>
      </c>
      <c r="C19760" s="2" t="s">
        <v>40</v>
      </c>
      <c r="D19760">
        <v>750000</v>
      </c>
      <c r="E19760">
        <v>1</v>
      </c>
      <c r="F19760">
        <v>250</v>
      </c>
      <c r="G19760" s="2" t="s">
        <v>43</v>
      </c>
    </row>
    <row r="19761" spans="1:7" x14ac:dyDescent="0.35">
      <c r="A19761" s="1">
        <v>46065</v>
      </c>
      <c r="B19761">
        <v>87190898</v>
      </c>
      <c r="C19761" s="2" t="s">
        <v>41</v>
      </c>
      <c r="D19761">
        <v>0</v>
      </c>
      <c r="E19761">
        <v>1</v>
      </c>
      <c r="F19761">
        <v>1000</v>
      </c>
      <c r="G19761" s="2" t="s">
        <v>43</v>
      </c>
    </row>
    <row r="19762" spans="1:7" x14ac:dyDescent="0.35">
      <c r="A19762" s="1">
        <v>46065</v>
      </c>
      <c r="B19762">
        <v>63628584</v>
      </c>
      <c r="C19762" s="2" t="s">
        <v>36</v>
      </c>
      <c r="D19762">
        <v>2000000</v>
      </c>
      <c r="E19762">
        <v>1</v>
      </c>
      <c r="F19762">
        <v>250</v>
      </c>
      <c r="G19762" s="2" t="s">
        <v>43</v>
      </c>
    </row>
    <row r="19763" spans="1:7" x14ac:dyDescent="0.35">
      <c r="A19763" s="1">
        <v>46065</v>
      </c>
      <c r="B19763">
        <v>87615748</v>
      </c>
      <c r="C19763" s="2" t="s">
        <v>37</v>
      </c>
      <c r="D19763">
        <v>0</v>
      </c>
      <c r="E19763">
        <v>1</v>
      </c>
      <c r="F19763">
        <v>1000</v>
      </c>
      <c r="G19763" s="2" t="s">
        <v>43</v>
      </c>
    </row>
    <row r="19764" spans="1:7" x14ac:dyDescent="0.35">
      <c r="A19764" s="1">
        <v>46065</v>
      </c>
      <c r="B19764">
        <v>88317775</v>
      </c>
      <c r="C19764" s="2" t="s">
        <v>38</v>
      </c>
      <c r="D19764">
        <v>1500000</v>
      </c>
      <c r="E19764">
        <v>1</v>
      </c>
      <c r="F19764">
        <v>600</v>
      </c>
      <c r="G19764" s="2" t="s">
        <v>43</v>
      </c>
    </row>
    <row r="19765" spans="1:7" x14ac:dyDescent="0.35">
      <c r="A19765" s="1">
        <v>46065</v>
      </c>
      <c r="B19765">
        <v>90931921</v>
      </c>
      <c r="C19765" s="2" t="s">
        <v>39</v>
      </c>
      <c r="D19765">
        <v>250000</v>
      </c>
      <c r="E19765">
        <v>1</v>
      </c>
      <c r="F19765">
        <v>1550</v>
      </c>
      <c r="G19765" s="2" t="s">
        <v>43</v>
      </c>
    </row>
    <row r="19766" spans="1:7" x14ac:dyDescent="0.35">
      <c r="A19766" s="1">
        <v>46065</v>
      </c>
      <c r="B19766">
        <v>64706591</v>
      </c>
      <c r="C19766" s="2" t="s">
        <v>36</v>
      </c>
      <c r="D19766">
        <v>1500000</v>
      </c>
      <c r="E19766">
        <v>1</v>
      </c>
      <c r="F19766">
        <v>1550</v>
      </c>
      <c r="G19766" s="2" t="s">
        <v>43</v>
      </c>
    </row>
    <row r="19767" spans="1:7" x14ac:dyDescent="0.35">
      <c r="A19767" s="1">
        <v>46065</v>
      </c>
      <c r="B19767">
        <v>89588753</v>
      </c>
      <c r="C19767" s="2" t="s">
        <v>33</v>
      </c>
      <c r="D19767">
        <v>5000000</v>
      </c>
      <c r="E19767">
        <v>1</v>
      </c>
      <c r="F19767">
        <v>1000</v>
      </c>
      <c r="G19767" s="2" t="s">
        <v>43</v>
      </c>
    </row>
    <row r="19768" spans="1:7" x14ac:dyDescent="0.35">
      <c r="A19768" s="1">
        <v>46065</v>
      </c>
      <c r="B19768">
        <v>66738915</v>
      </c>
      <c r="C19768" s="2" t="s">
        <v>37</v>
      </c>
      <c r="D19768">
        <v>50000</v>
      </c>
      <c r="E19768">
        <v>1</v>
      </c>
      <c r="F19768">
        <v>600</v>
      </c>
      <c r="G19768" s="2" t="s">
        <v>43</v>
      </c>
    </row>
    <row r="19769" spans="1:7" x14ac:dyDescent="0.35">
      <c r="A19769" s="1">
        <v>46065</v>
      </c>
      <c r="B19769">
        <v>75407116</v>
      </c>
      <c r="C19769" s="2" t="s">
        <v>35</v>
      </c>
      <c r="D19769">
        <v>0</v>
      </c>
      <c r="E19769">
        <v>1</v>
      </c>
      <c r="F19769">
        <v>600</v>
      </c>
      <c r="G19769" s="2" t="s">
        <v>43</v>
      </c>
    </row>
    <row r="19770" spans="1:7" x14ac:dyDescent="0.35">
      <c r="A19770" s="1">
        <v>46065</v>
      </c>
      <c r="B19770">
        <v>83096477</v>
      </c>
      <c r="C19770" s="2" t="s">
        <v>35</v>
      </c>
      <c r="D19770">
        <v>1000000</v>
      </c>
      <c r="E19770">
        <v>1</v>
      </c>
      <c r="F19770">
        <v>1000</v>
      </c>
      <c r="G19770" s="2" t="s">
        <v>43</v>
      </c>
    </row>
    <row r="19771" spans="1:7" x14ac:dyDescent="0.35">
      <c r="A19771" s="1">
        <v>46065</v>
      </c>
      <c r="B19771">
        <v>73371226</v>
      </c>
      <c r="C19771" s="2" t="s">
        <v>33</v>
      </c>
      <c r="D19771">
        <v>250000</v>
      </c>
      <c r="E19771">
        <v>1</v>
      </c>
      <c r="F19771">
        <v>250</v>
      </c>
      <c r="G19771" s="2" t="s">
        <v>43</v>
      </c>
    </row>
    <row r="19772" spans="1:7" x14ac:dyDescent="0.35">
      <c r="A19772" s="1">
        <v>46065</v>
      </c>
      <c r="B19772">
        <v>90308290</v>
      </c>
      <c r="C19772" s="2" t="s">
        <v>39</v>
      </c>
      <c r="D19772">
        <v>0</v>
      </c>
      <c r="E19772">
        <v>1</v>
      </c>
      <c r="F19772">
        <v>250</v>
      </c>
      <c r="G19772" s="2" t="s">
        <v>43</v>
      </c>
    </row>
    <row r="19773" spans="1:7" x14ac:dyDescent="0.35">
      <c r="A19773" s="1">
        <v>46065</v>
      </c>
      <c r="B19773">
        <v>96717311</v>
      </c>
      <c r="C19773" s="2" t="s">
        <v>37</v>
      </c>
      <c r="D19773">
        <v>50000</v>
      </c>
      <c r="E19773">
        <v>1</v>
      </c>
      <c r="F19773">
        <v>1000</v>
      </c>
      <c r="G19773" s="2" t="s">
        <v>43</v>
      </c>
    </row>
    <row r="19774" spans="1:7" x14ac:dyDescent="0.35">
      <c r="A19774" s="1">
        <v>46065</v>
      </c>
      <c r="B19774">
        <v>94545855</v>
      </c>
      <c r="C19774" s="2" t="s">
        <v>37</v>
      </c>
      <c r="D19774">
        <v>500000</v>
      </c>
      <c r="E19774">
        <v>1</v>
      </c>
      <c r="F19774">
        <v>250</v>
      </c>
      <c r="G19774" s="2" t="s">
        <v>43</v>
      </c>
    </row>
    <row r="19775" spans="1:7" x14ac:dyDescent="0.35">
      <c r="A19775" s="1">
        <v>46065</v>
      </c>
      <c r="B19775">
        <v>79905900</v>
      </c>
      <c r="C19775" s="2" t="s">
        <v>33</v>
      </c>
      <c r="D19775">
        <v>50000</v>
      </c>
      <c r="E19775">
        <v>1</v>
      </c>
      <c r="F19775">
        <v>1550</v>
      </c>
      <c r="G19775" s="2" t="s">
        <v>43</v>
      </c>
    </row>
    <row r="19776" spans="1:7" x14ac:dyDescent="0.35">
      <c r="A19776" s="1">
        <v>46065</v>
      </c>
      <c r="B19776">
        <v>69862390</v>
      </c>
      <c r="C19776" s="2" t="s">
        <v>39</v>
      </c>
      <c r="D19776">
        <v>0</v>
      </c>
      <c r="E19776">
        <v>1</v>
      </c>
      <c r="F19776">
        <v>1000</v>
      </c>
      <c r="G19776" s="2" t="s">
        <v>43</v>
      </c>
    </row>
    <row r="19777" spans="1:7" x14ac:dyDescent="0.35">
      <c r="A19777" s="1">
        <v>46065</v>
      </c>
      <c r="B19777">
        <v>65423579</v>
      </c>
      <c r="C19777" s="2" t="s">
        <v>41</v>
      </c>
      <c r="D19777">
        <v>0</v>
      </c>
      <c r="E19777">
        <v>1</v>
      </c>
      <c r="F19777">
        <v>1000</v>
      </c>
      <c r="G19777" s="2" t="s">
        <v>43</v>
      </c>
    </row>
    <row r="19778" spans="1:7" x14ac:dyDescent="0.35">
      <c r="A19778" s="1">
        <v>46065</v>
      </c>
      <c r="B19778">
        <v>95759530</v>
      </c>
      <c r="C19778" s="2" t="s">
        <v>33</v>
      </c>
      <c r="D19778">
        <v>1000000</v>
      </c>
      <c r="E19778">
        <v>1</v>
      </c>
      <c r="F19778">
        <v>250</v>
      </c>
      <c r="G19778" s="2" t="s">
        <v>43</v>
      </c>
    </row>
    <row r="19779" spans="1:7" x14ac:dyDescent="0.35">
      <c r="A19779" s="1">
        <v>46065</v>
      </c>
      <c r="B19779">
        <v>61357591</v>
      </c>
      <c r="C19779" s="2" t="s">
        <v>40</v>
      </c>
      <c r="D19779">
        <v>500000</v>
      </c>
      <c r="E19779">
        <v>1</v>
      </c>
      <c r="F19779">
        <v>1550</v>
      </c>
      <c r="G19779" s="2" t="s">
        <v>43</v>
      </c>
    </row>
    <row r="19780" spans="1:7" x14ac:dyDescent="0.35">
      <c r="A19780" s="1">
        <v>46065</v>
      </c>
      <c r="B19780">
        <v>87360580</v>
      </c>
      <c r="C19780" s="2" t="s">
        <v>39</v>
      </c>
      <c r="D19780">
        <v>0</v>
      </c>
      <c r="E19780">
        <v>1</v>
      </c>
      <c r="F19780">
        <v>600</v>
      </c>
      <c r="G19780" s="2" t="s">
        <v>43</v>
      </c>
    </row>
    <row r="19781" spans="1:7" x14ac:dyDescent="0.35">
      <c r="A19781" s="1">
        <v>46065</v>
      </c>
      <c r="B19781">
        <v>60460678</v>
      </c>
      <c r="C19781" s="2" t="s">
        <v>38</v>
      </c>
      <c r="D19781">
        <v>0</v>
      </c>
      <c r="E19781">
        <v>1</v>
      </c>
      <c r="F19781">
        <v>1550</v>
      </c>
      <c r="G19781" s="2" t="s">
        <v>43</v>
      </c>
    </row>
    <row r="19782" spans="1:7" x14ac:dyDescent="0.35">
      <c r="A19782" s="1">
        <v>46065</v>
      </c>
      <c r="B19782">
        <v>72466773</v>
      </c>
      <c r="C19782" s="2" t="s">
        <v>36</v>
      </c>
      <c r="D19782">
        <v>0</v>
      </c>
      <c r="E19782">
        <v>1</v>
      </c>
      <c r="F19782">
        <v>600</v>
      </c>
      <c r="G19782" s="2" t="s">
        <v>43</v>
      </c>
    </row>
    <row r="19783" spans="1:7" x14ac:dyDescent="0.35">
      <c r="A19783" s="1">
        <v>46065</v>
      </c>
      <c r="B19783">
        <v>78910156</v>
      </c>
      <c r="C19783" s="2" t="s">
        <v>38</v>
      </c>
      <c r="D19783">
        <v>2000000</v>
      </c>
      <c r="E19783">
        <v>1</v>
      </c>
      <c r="F19783">
        <v>1550</v>
      </c>
      <c r="G19783" s="2" t="s">
        <v>43</v>
      </c>
    </row>
    <row r="19784" spans="1:7" x14ac:dyDescent="0.35">
      <c r="A19784" s="1">
        <v>46065</v>
      </c>
      <c r="B19784">
        <v>84284315</v>
      </c>
      <c r="C19784" s="2" t="s">
        <v>41</v>
      </c>
      <c r="D19784">
        <v>2000000</v>
      </c>
      <c r="E19784">
        <v>1</v>
      </c>
      <c r="F19784">
        <v>1550</v>
      </c>
      <c r="G19784" s="2" t="s">
        <v>43</v>
      </c>
    </row>
    <row r="19785" spans="1:7" x14ac:dyDescent="0.35">
      <c r="A19785" s="1">
        <v>46065</v>
      </c>
      <c r="B19785">
        <v>83760955</v>
      </c>
      <c r="C19785" s="2" t="s">
        <v>35</v>
      </c>
      <c r="D19785">
        <v>500000</v>
      </c>
      <c r="E19785">
        <v>1</v>
      </c>
      <c r="F19785">
        <v>1550</v>
      </c>
      <c r="G19785" s="2" t="s">
        <v>43</v>
      </c>
    </row>
    <row r="19786" spans="1:7" x14ac:dyDescent="0.35">
      <c r="A19786" s="1">
        <v>46065</v>
      </c>
      <c r="B19786">
        <v>79269646</v>
      </c>
      <c r="C19786" s="2" t="s">
        <v>33</v>
      </c>
      <c r="D19786">
        <v>100000</v>
      </c>
      <c r="E19786">
        <v>1</v>
      </c>
      <c r="F19786">
        <v>600</v>
      </c>
      <c r="G19786" s="2" t="s">
        <v>43</v>
      </c>
    </row>
    <row r="19787" spans="1:7" x14ac:dyDescent="0.35">
      <c r="A19787" s="1">
        <v>46065</v>
      </c>
      <c r="B19787">
        <v>77227026</v>
      </c>
      <c r="C19787" s="2" t="s">
        <v>36</v>
      </c>
      <c r="D19787">
        <v>2000000</v>
      </c>
      <c r="E19787">
        <v>1</v>
      </c>
      <c r="F19787">
        <v>250</v>
      </c>
      <c r="G19787" s="2" t="s">
        <v>43</v>
      </c>
    </row>
    <row r="19788" spans="1:7" x14ac:dyDescent="0.35">
      <c r="A19788" s="1">
        <v>46065</v>
      </c>
      <c r="B19788">
        <v>93720349</v>
      </c>
      <c r="C19788" s="2" t="s">
        <v>39</v>
      </c>
      <c r="D19788">
        <v>2000000</v>
      </c>
      <c r="E19788">
        <v>1</v>
      </c>
      <c r="F19788">
        <v>250</v>
      </c>
      <c r="G19788" s="2" t="s">
        <v>43</v>
      </c>
    </row>
    <row r="19789" spans="1:7" x14ac:dyDescent="0.35">
      <c r="A19789" s="1">
        <v>46065</v>
      </c>
      <c r="B19789">
        <v>65576344</v>
      </c>
      <c r="C19789" s="2" t="s">
        <v>41</v>
      </c>
      <c r="D19789">
        <v>5000000</v>
      </c>
      <c r="E19789">
        <v>1</v>
      </c>
      <c r="F19789">
        <v>600</v>
      </c>
      <c r="G19789" s="2" t="s">
        <v>43</v>
      </c>
    </row>
    <row r="19790" spans="1:7" x14ac:dyDescent="0.35">
      <c r="A19790" s="1">
        <v>46065</v>
      </c>
      <c r="B19790">
        <v>74505604</v>
      </c>
      <c r="C19790" s="2" t="s">
        <v>38</v>
      </c>
      <c r="D19790">
        <v>200000</v>
      </c>
      <c r="E19790">
        <v>1</v>
      </c>
      <c r="F19790">
        <v>600</v>
      </c>
      <c r="G19790" s="2" t="s">
        <v>43</v>
      </c>
    </row>
    <row r="19791" spans="1:7" x14ac:dyDescent="0.35">
      <c r="A19791" s="1">
        <v>46065</v>
      </c>
      <c r="B19791">
        <v>81321586</v>
      </c>
      <c r="C19791" s="2" t="s">
        <v>33</v>
      </c>
      <c r="D19791">
        <v>5000000</v>
      </c>
      <c r="E19791">
        <v>1</v>
      </c>
      <c r="F19791">
        <v>1550</v>
      </c>
      <c r="G19791" s="2" t="s">
        <v>43</v>
      </c>
    </row>
    <row r="19792" spans="1:7" x14ac:dyDescent="0.35">
      <c r="A19792" s="1">
        <v>46065</v>
      </c>
      <c r="B19792">
        <v>92873906</v>
      </c>
      <c r="C19792" s="2" t="s">
        <v>33</v>
      </c>
      <c r="D19792">
        <v>250000</v>
      </c>
      <c r="E19792">
        <v>1</v>
      </c>
      <c r="F19792">
        <v>600</v>
      </c>
      <c r="G19792" s="2" t="s">
        <v>43</v>
      </c>
    </row>
    <row r="19793" spans="1:7" x14ac:dyDescent="0.35">
      <c r="A19793" s="1">
        <v>46065</v>
      </c>
      <c r="B19793">
        <v>73258561</v>
      </c>
      <c r="C19793" s="2" t="s">
        <v>40</v>
      </c>
      <c r="D19793">
        <v>1500000</v>
      </c>
      <c r="E19793">
        <v>1</v>
      </c>
      <c r="F19793">
        <v>250</v>
      </c>
      <c r="G19793" s="2" t="s">
        <v>43</v>
      </c>
    </row>
    <row r="19794" spans="1:7" x14ac:dyDescent="0.35">
      <c r="A19794" s="1">
        <v>46065</v>
      </c>
      <c r="B19794">
        <v>78595654</v>
      </c>
      <c r="C19794" s="2" t="s">
        <v>40</v>
      </c>
      <c r="D19794">
        <v>1000000</v>
      </c>
      <c r="E19794">
        <v>1</v>
      </c>
      <c r="F19794">
        <v>1550</v>
      </c>
      <c r="G19794" s="2" t="s">
        <v>43</v>
      </c>
    </row>
    <row r="19795" spans="1:7" x14ac:dyDescent="0.35">
      <c r="A19795" s="1">
        <v>46065</v>
      </c>
      <c r="B19795">
        <v>83837003</v>
      </c>
      <c r="C19795" s="2" t="s">
        <v>40</v>
      </c>
      <c r="D19795">
        <v>1000000</v>
      </c>
      <c r="E19795">
        <v>1</v>
      </c>
      <c r="F19795">
        <v>1550</v>
      </c>
      <c r="G19795" s="2" t="s">
        <v>43</v>
      </c>
    </row>
    <row r="19796" spans="1:7" x14ac:dyDescent="0.35">
      <c r="A19796" s="1">
        <v>46065</v>
      </c>
      <c r="B19796">
        <v>79784867</v>
      </c>
      <c r="C19796" s="2" t="s">
        <v>38</v>
      </c>
      <c r="D19796">
        <v>2000000</v>
      </c>
      <c r="E19796">
        <v>1</v>
      </c>
      <c r="F19796">
        <v>250</v>
      </c>
      <c r="G19796" s="2" t="s">
        <v>43</v>
      </c>
    </row>
    <row r="19797" spans="1:7" x14ac:dyDescent="0.35">
      <c r="A19797" s="1">
        <v>46065</v>
      </c>
      <c r="B19797">
        <v>95075289</v>
      </c>
      <c r="C19797" s="2" t="s">
        <v>35</v>
      </c>
      <c r="D19797">
        <v>0</v>
      </c>
      <c r="E19797">
        <v>1</v>
      </c>
      <c r="F19797">
        <v>1550</v>
      </c>
      <c r="G19797" s="2" t="s">
        <v>43</v>
      </c>
    </row>
    <row r="19798" spans="1:7" x14ac:dyDescent="0.35">
      <c r="A19798" s="1">
        <v>46065</v>
      </c>
      <c r="B19798">
        <v>89534821</v>
      </c>
      <c r="C19798" s="2" t="s">
        <v>36</v>
      </c>
      <c r="D19798">
        <v>1500000</v>
      </c>
      <c r="E19798">
        <v>1</v>
      </c>
      <c r="F19798">
        <v>600</v>
      </c>
      <c r="G19798" s="2" t="s">
        <v>43</v>
      </c>
    </row>
    <row r="19799" spans="1:7" x14ac:dyDescent="0.35">
      <c r="A19799" s="1">
        <v>46065</v>
      </c>
      <c r="B19799">
        <v>66609499</v>
      </c>
      <c r="C19799" s="2" t="s">
        <v>38</v>
      </c>
      <c r="D19799">
        <v>2000000</v>
      </c>
      <c r="E19799">
        <v>1</v>
      </c>
      <c r="F19799">
        <v>1550</v>
      </c>
      <c r="G19799" s="2" t="s">
        <v>43</v>
      </c>
    </row>
    <row r="19800" spans="1:7" x14ac:dyDescent="0.35">
      <c r="A19800" s="1">
        <v>46065</v>
      </c>
      <c r="B19800">
        <v>84178536</v>
      </c>
      <c r="C19800" s="2" t="s">
        <v>39</v>
      </c>
      <c r="D19800">
        <v>250000</v>
      </c>
      <c r="E19800">
        <v>1</v>
      </c>
      <c r="F19800">
        <v>1550</v>
      </c>
      <c r="G19800" s="2" t="s">
        <v>43</v>
      </c>
    </row>
    <row r="19801" spans="1:7" x14ac:dyDescent="0.35">
      <c r="A19801" s="1">
        <v>46065</v>
      </c>
      <c r="B19801">
        <v>93401079</v>
      </c>
      <c r="C19801" s="2" t="s">
        <v>40</v>
      </c>
      <c r="D19801">
        <v>50000</v>
      </c>
      <c r="E19801">
        <v>1</v>
      </c>
      <c r="F19801">
        <v>1550</v>
      </c>
      <c r="G19801" s="2" t="s">
        <v>43</v>
      </c>
    </row>
    <row r="19802" spans="1:7" x14ac:dyDescent="0.35">
      <c r="A19802" s="1">
        <v>46065</v>
      </c>
      <c r="B19802">
        <v>69998319</v>
      </c>
      <c r="C19802" s="2" t="s">
        <v>39</v>
      </c>
      <c r="D19802">
        <v>50000</v>
      </c>
      <c r="E19802">
        <v>1</v>
      </c>
      <c r="F19802">
        <v>1550</v>
      </c>
      <c r="G19802" s="2" t="s">
        <v>43</v>
      </c>
    </row>
    <row r="19803" spans="1:7" x14ac:dyDescent="0.35">
      <c r="A19803" s="1">
        <v>46065</v>
      </c>
      <c r="B19803">
        <v>94726422</v>
      </c>
      <c r="C19803" s="2" t="s">
        <v>36</v>
      </c>
      <c r="D19803">
        <v>0</v>
      </c>
      <c r="E19803">
        <v>1</v>
      </c>
      <c r="F19803">
        <v>250</v>
      </c>
      <c r="G19803" s="2" t="s">
        <v>43</v>
      </c>
    </row>
    <row r="19804" spans="1:7" x14ac:dyDescent="0.35">
      <c r="A19804" s="1">
        <v>46065</v>
      </c>
      <c r="B19804">
        <v>61876208</v>
      </c>
      <c r="C19804" s="2" t="s">
        <v>40</v>
      </c>
      <c r="D19804">
        <v>200000</v>
      </c>
      <c r="E19804">
        <v>1</v>
      </c>
      <c r="F19804">
        <v>1550</v>
      </c>
      <c r="G19804" s="2" t="s">
        <v>43</v>
      </c>
    </row>
    <row r="19805" spans="1:7" x14ac:dyDescent="0.35">
      <c r="A19805" s="1">
        <v>46065</v>
      </c>
      <c r="B19805">
        <v>78674923</v>
      </c>
      <c r="C19805" s="2" t="s">
        <v>36</v>
      </c>
      <c r="D19805">
        <v>100000</v>
      </c>
      <c r="E19805">
        <v>1</v>
      </c>
      <c r="F19805">
        <v>250</v>
      </c>
      <c r="G19805" s="2" t="s">
        <v>43</v>
      </c>
    </row>
    <row r="19806" spans="1:7" x14ac:dyDescent="0.35">
      <c r="A19806" s="1">
        <v>46065</v>
      </c>
      <c r="B19806">
        <v>62408013</v>
      </c>
      <c r="C19806" s="2" t="s">
        <v>41</v>
      </c>
      <c r="D19806">
        <v>750000</v>
      </c>
      <c r="E19806">
        <v>1</v>
      </c>
      <c r="F19806">
        <v>1550</v>
      </c>
      <c r="G19806" s="2" t="s">
        <v>43</v>
      </c>
    </row>
    <row r="19807" spans="1:7" x14ac:dyDescent="0.35">
      <c r="A19807" s="1">
        <v>46065</v>
      </c>
      <c r="B19807">
        <v>65382944</v>
      </c>
      <c r="C19807" s="2" t="s">
        <v>35</v>
      </c>
      <c r="D19807">
        <v>500000</v>
      </c>
      <c r="E19807">
        <v>1</v>
      </c>
      <c r="F19807">
        <v>600</v>
      </c>
      <c r="G19807" s="2" t="s">
        <v>43</v>
      </c>
    </row>
    <row r="19808" spans="1:7" x14ac:dyDescent="0.35">
      <c r="A19808" s="1">
        <v>46065</v>
      </c>
      <c r="B19808">
        <v>80587663</v>
      </c>
      <c r="C19808" s="2" t="s">
        <v>38</v>
      </c>
      <c r="D19808">
        <v>200000</v>
      </c>
      <c r="E19808">
        <v>1</v>
      </c>
      <c r="F19808">
        <v>600</v>
      </c>
      <c r="G19808" s="2" t="s">
        <v>43</v>
      </c>
    </row>
    <row r="19809" spans="1:7" x14ac:dyDescent="0.35">
      <c r="A19809" s="1">
        <v>46065</v>
      </c>
      <c r="B19809">
        <v>68076440</v>
      </c>
      <c r="C19809" s="2" t="s">
        <v>41</v>
      </c>
      <c r="D19809">
        <v>5000000</v>
      </c>
      <c r="E19809">
        <v>1</v>
      </c>
      <c r="F19809">
        <v>250</v>
      </c>
      <c r="G19809" s="2" t="s">
        <v>43</v>
      </c>
    </row>
    <row r="19810" spans="1:7" x14ac:dyDescent="0.35">
      <c r="A19810" s="1">
        <v>46065</v>
      </c>
      <c r="B19810">
        <v>87423781</v>
      </c>
      <c r="C19810" s="2" t="s">
        <v>35</v>
      </c>
      <c r="D19810">
        <v>50000</v>
      </c>
      <c r="E19810">
        <v>1</v>
      </c>
      <c r="F19810">
        <v>1550</v>
      </c>
      <c r="G19810" s="2" t="s">
        <v>43</v>
      </c>
    </row>
    <row r="19811" spans="1:7" x14ac:dyDescent="0.35">
      <c r="A19811" s="1">
        <v>46065</v>
      </c>
      <c r="B19811">
        <v>98622867</v>
      </c>
      <c r="C19811" s="2" t="s">
        <v>37</v>
      </c>
      <c r="D19811">
        <v>100000</v>
      </c>
      <c r="E19811">
        <v>1</v>
      </c>
      <c r="F19811">
        <v>250</v>
      </c>
      <c r="G19811" s="2" t="s">
        <v>43</v>
      </c>
    </row>
    <row r="19812" spans="1:7" x14ac:dyDescent="0.35">
      <c r="A19812" s="1">
        <v>46065</v>
      </c>
      <c r="B19812">
        <v>91221710</v>
      </c>
      <c r="C19812" s="2" t="s">
        <v>39</v>
      </c>
      <c r="D19812">
        <v>1500000</v>
      </c>
      <c r="E19812">
        <v>1</v>
      </c>
      <c r="F19812">
        <v>600</v>
      </c>
      <c r="G19812" s="2" t="s">
        <v>43</v>
      </c>
    </row>
    <row r="19813" spans="1:7" x14ac:dyDescent="0.35">
      <c r="A19813" s="1">
        <v>46065</v>
      </c>
      <c r="B19813">
        <v>95524925</v>
      </c>
      <c r="C19813" s="2" t="s">
        <v>35</v>
      </c>
      <c r="D19813">
        <v>1500000</v>
      </c>
      <c r="E19813">
        <v>1</v>
      </c>
      <c r="F19813">
        <v>1000</v>
      </c>
      <c r="G19813" s="2" t="s">
        <v>43</v>
      </c>
    </row>
    <row r="19814" spans="1:7" x14ac:dyDescent="0.35">
      <c r="A19814" s="1">
        <v>46065</v>
      </c>
      <c r="B19814">
        <v>80907656</v>
      </c>
      <c r="C19814" s="2" t="s">
        <v>35</v>
      </c>
      <c r="D19814">
        <v>0</v>
      </c>
      <c r="E19814">
        <v>1</v>
      </c>
      <c r="F19814">
        <v>1000</v>
      </c>
      <c r="G19814" s="2" t="s">
        <v>43</v>
      </c>
    </row>
    <row r="19815" spans="1:7" x14ac:dyDescent="0.35">
      <c r="A19815" s="1">
        <v>46065</v>
      </c>
      <c r="B19815">
        <v>79590213</v>
      </c>
      <c r="C19815" s="2" t="s">
        <v>35</v>
      </c>
      <c r="D19815">
        <v>0</v>
      </c>
      <c r="E19815">
        <v>1</v>
      </c>
      <c r="F19815">
        <v>1000</v>
      </c>
      <c r="G19815" s="2" t="s">
        <v>43</v>
      </c>
    </row>
    <row r="19816" spans="1:7" x14ac:dyDescent="0.35">
      <c r="A19816" s="1">
        <v>46065</v>
      </c>
      <c r="B19816">
        <v>68754958</v>
      </c>
      <c r="C19816" s="2" t="s">
        <v>37</v>
      </c>
      <c r="D19816">
        <v>750000</v>
      </c>
      <c r="E19816">
        <v>1</v>
      </c>
      <c r="F19816">
        <v>1550</v>
      </c>
      <c r="G19816" s="2" t="s">
        <v>43</v>
      </c>
    </row>
    <row r="19817" spans="1:7" x14ac:dyDescent="0.35">
      <c r="A19817" s="1">
        <v>46065</v>
      </c>
      <c r="B19817">
        <v>62912832</v>
      </c>
      <c r="C19817" s="2" t="s">
        <v>37</v>
      </c>
      <c r="D19817">
        <v>200000</v>
      </c>
      <c r="E19817">
        <v>1</v>
      </c>
      <c r="F19817">
        <v>600</v>
      </c>
      <c r="G19817" s="2" t="s">
        <v>43</v>
      </c>
    </row>
    <row r="19818" spans="1:7" x14ac:dyDescent="0.35">
      <c r="A19818" s="1">
        <v>46065</v>
      </c>
      <c r="B19818">
        <v>67025473</v>
      </c>
      <c r="C19818" s="2" t="s">
        <v>38</v>
      </c>
      <c r="D19818">
        <v>750000</v>
      </c>
      <c r="E19818">
        <v>1</v>
      </c>
      <c r="F19818">
        <v>1550</v>
      </c>
      <c r="G19818" s="2" t="s">
        <v>43</v>
      </c>
    </row>
    <row r="19819" spans="1:7" x14ac:dyDescent="0.35">
      <c r="A19819" s="1">
        <v>46065</v>
      </c>
      <c r="B19819">
        <v>86303243</v>
      </c>
      <c r="C19819" s="2" t="s">
        <v>33</v>
      </c>
      <c r="D19819">
        <v>5000000</v>
      </c>
      <c r="E19819">
        <v>1</v>
      </c>
      <c r="F19819">
        <v>250</v>
      </c>
      <c r="G19819" s="2" t="s">
        <v>43</v>
      </c>
    </row>
    <row r="19820" spans="1:7" x14ac:dyDescent="0.35">
      <c r="A19820" s="1">
        <v>46065</v>
      </c>
      <c r="B19820">
        <v>76639117</v>
      </c>
      <c r="C19820" s="2" t="s">
        <v>35</v>
      </c>
      <c r="D19820">
        <v>3500000</v>
      </c>
      <c r="E19820">
        <v>1</v>
      </c>
      <c r="F19820">
        <v>250</v>
      </c>
      <c r="G19820" s="2" t="s">
        <v>43</v>
      </c>
    </row>
    <row r="19821" spans="1:7" x14ac:dyDescent="0.35">
      <c r="A19821" s="1">
        <v>46065</v>
      </c>
      <c r="B19821">
        <v>87510548</v>
      </c>
      <c r="C19821" s="2" t="s">
        <v>38</v>
      </c>
      <c r="D19821">
        <v>0</v>
      </c>
      <c r="E19821">
        <v>1</v>
      </c>
      <c r="F19821">
        <v>250</v>
      </c>
      <c r="G19821" s="2" t="s">
        <v>43</v>
      </c>
    </row>
    <row r="19822" spans="1:7" x14ac:dyDescent="0.35">
      <c r="A19822" s="1">
        <v>46065</v>
      </c>
      <c r="B19822">
        <v>93391507</v>
      </c>
      <c r="C19822" s="2" t="s">
        <v>39</v>
      </c>
      <c r="D19822">
        <v>5000000</v>
      </c>
      <c r="E19822">
        <v>1</v>
      </c>
      <c r="F19822">
        <v>600</v>
      </c>
      <c r="G19822" s="2" t="s">
        <v>43</v>
      </c>
    </row>
    <row r="19823" spans="1:7" x14ac:dyDescent="0.35">
      <c r="A19823" s="1">
        <v>46065</v>
      </c>
      <c r="B19823">
        <v>67532550</v>
      </c>
      <c r="C19823" s="2" t="s">
        <v>41</v>
      </c>
      <c r="D19823">
        <v>200000</v>
      </c>
      <c r="E19823">
        <v>1</v>
      </c>
      <c r="F19823">
        <v>250</v>
      </c>
      <c r="G19823" s="2" t="s">
        <v>43</v>
      </c>
    </row>
    <row r="19824" spans="1:7" x14ac:dyDescent="0.35">
      <c r="A19824" s="1">
        <v>46065</v>
      </c>
      <c r="B19824">
        <v>92640436</v>
      </c>
      <c r="C19824" s="2" t="s">
        <v>38</v>
      </c>
      <c r="D19824">
        <v>3500000</v>
      </c>
      <c r="E19824">
        <v>1</v>
      </c>
      <c r="F19824">
        <v>250</v>
      </c>
      <c r="G19824" s="2" t="s">
        <v>43</v>
      </c>
    </row>
    <row r="19825" spans="1:7" x14ac:dyDescent="0.35">
      <c r="A19825" s="1">
        <v>46065</v>
      </c>
      <c r="B19825">
        <v>75118958</v>
      </c>
      <c r="C19825" s="2" t="s">
        <v>35</v>
      </c>
      <c r="D19825">
        <v>1500000</v>
      </c>
      <c r="E19825">
        <v>1</v>
      </c>
      <c r="F19825">
        <v>1000</v>
      </c>
      <c r="G19825" s="2" t="s">
        <v>43</v>
      </c>
    </row>
    <row r="19826" spans="1:7" x14ac:dyDescent="0.35">
      <c r="A19826" s="1">
        <v>46065</v>
      </c>
      <c r="B19826">
        <v>70164680</v>
      </c>
      <c r="C19826" s="2" t="s">
        <v>41</v>
      </c>
      <c r="D19826">
        <v>500000</v>
      </c>
      <c r="E19826">
        <v>1</v>
      </c>
      <c r="F19826">
        <v>600</v>
      </c>
      <c r="G19826" s="2" t="s">
        <v>43</v>
      </c>
    </row>
    <row r="19827" spans="1:7" x14ac:dyDescent="0.35">
      <c r="A19827" s="1">
        <v>46065</v>
      </c>
      <c r="B19827">
        <v>83884564</v>
      </c>
      <c r="C19827" s="2" t="s">
        <v>37</v>
      </c>
      <c r="D19827">
        <v>100000</v>
      </c>
      <c r="E19827">
        <v>1</v>
      </c>
      <c r="F19827">
        <v>1000</v>
      </c>
      <c r="G19827" s="2" t="s">
        <v>43</v>
      </c>
    </row>
    <row r="19828" spans="1:7" x14ac:dyDescent="0.35">
      <c r="A19828" s="1">
        <v>46065</v>
      </c>
      <c r="B19828">
        <v>64269916</v>
      </c>
      <c r="C19828" s="2" t="s">
        <v>33</v>
      </c>
      <c r="D19828">
        <v>100000</v>
      </c>
      <c r="E19828">
        <v>1</v>
      </c>
      <c r="F19828">
        <v>250</v>
      </c>
      <c r="G19828" s="2" t="s">
        <v>43</v>
      </c>
    </row>
    <row r="19829" spans="1:7" x14ac:dyDescent="0.35">
      <c r="A19829" s="1">
        <v>46065</v>
      </c>
      <c r="B19829">
        <v>87127664</v>
      </c>
      <c r="C19829" s="2" t="s">
        <v>38</v>
      </c>
      <c r="D19829">
        <v>1500000</v>
      </c>
      <c r="E19829">
        <v>1</v>
      </c>
      <c r="F19829">
        <v>1550</v>
      </c>
      <c r="G19829" s="2" t="s">
        <v>43</v>
      </c>
    </row>
    <row r="19830" spans="1:7" x14ac:dyDescent="0.35">
      <c r="A19830" s="1">
        <v>46065</v>
      </c>
      <c r="B19830">
        <v>63164294</v>
      </c>
      <c r="C19830" s="2" t="s">
        <v>35</v>
      </c>
      <c r="D19830">
        <v>200000</v>
      </c>
      <c r="E19830">
        <v>1</v>
      </c>
      <c r="F19830">
        <v>1550</v>
      </c>
      <c r="G19830" s="2" t="s">
        <v>43</v>
      </c>
    </row>
    <row r="19831" spans="1:7" x14ac:dyDescent="0.35">
      <c r="A19831" s="1">
        <v>46065</v>
      </c>
      <c r="B19831">
        <v>66427254</v>
      </c>
      <c r="C19831" s="2" t="s">
        <v>38</v>
      </c>
      <c r="D19831">
        <v>250000</v>
      </c>
      <c r="E19831">
        <v>1</v>
      </c>
      <c r="F19831">
        <v>1000</v>
      </c>
      <c r="G19831" s="2" t="s">
        <v>43</v>
      </c>
    </row>
    <row r="19832" spans="1:7" x14ac:dyDescent="0.35">
      <c r="A19832" s="1">
        <v>46065</v>
      </c>
      <c r="B19832">
        <v>65754077</v>
      </c>
      <c r="C19832" s="2" t="s">
        <v>38</v>
      </c>
      <c r="D19832">
        <v>500000</v>
      </c>
      <c r="E19832">
        <v>1</v>
      </c>
      <c r="F19832">
        <v>250</v>
      </c>
      <c r="G19832" s="2" t="s">
        <v>43</v>
      </c>
    </row>
    <row r="19833" spans="1:7" x14ac:dyDescent="0.35">
      <c r="A19833" s="1">
        <v>46065</v>
      </c>
      <c r="B19833">
        <v>98786403</v>
      </c>
      <c r="C19833" s="2" t="s">
        <v>40</v>
      </c>
      <c r="D19833">
        <v>500000</v>
      </c>
      <c r="E19833">
        <v>1</v>
      </c>
      <c r="F19833">
        <v>1550</v>
      </c>
      <c r="G19833" s="2" t="s">
        <v>43</v>
      </c>
    </row>
    <row r="19834" spans="1:7" x14ac:dyDescent="0.35">
      <c r="A19834" s="1">
        <v>46065</v>
      </c>
      <c r="B19834">
        <v>69798553</v>
      </c>
      <c r="C19834" s="2" t="s">
        <v>36</v>
      </c>
      <c r="D19834">
        <v>200000</v>
      </c>
      <c r="E19834">
        <v>1</v>
      </c>
      <c r="F19834">
        <v>250</v>
      </c>
      <c r="G19834" s="2" t="s">
        <v>43</v>
      </c>
    </row>
    <row r="19835" spans="1:7" x14ac:dyDescent="0.35">
      <c r="A19835" s="1">
        <v>46065</v>
      </c>
      <c r="B19835">
        <v>60616899</v>
      </c>
      <c r="C19835" s="2" t="s">
        <v>39</v>
      </c>
      <c r="D19835">
        <v>1500000</v>
      </c>
      <c r="E19835">
        <v>1</v>
      </c>
      <c r="F19835">
        <v>1550</v>
      </c>
      <c r="G19835" s="2" t="s">
        <v>43</v>
      </c>
    </row>
    <row r="19836" spans="1:7" x14ac:dyDescent="0.35">
      <c r="A19836" s="1">
        <v>46065</v>
      </c>
      <c r="B19836">
        <v>81304969</v>
      </c>
      <c r="C19836" s="2" t="s">
        <v>33</v>
      </c>
      <c r="D19836">
        <v>1500000</v>
      </c>
      <c r="E19836">
        <v>1</v>
      </c>
      <c r="F19836">
        <v>1000</v>
      </c>
      <c r="G19836" s="2" t="s">
        <v>43</v>
      </c>
    </row>
    <row r="19837" spans="1:7" x14ac:dyDescent="0.35">
      <c r="A19837" s="1">
        <v>46065</v>
      </c>
      <c r="B19837">
        <v>81974309</v>
      </c>
      <c r="C19837" s="2" t="s">
        <v>33</v>
      </c>
      <c r="D19837">
        <v>3500000</v>
      </c>
      <c r="E19837">
        <v>1</v>
      </c>
      <c r="F19837">
        <v>1550</v>
      </c>
      <c r="G19837" s="2" t="s">
        <v>43</v>
      </c>
    </row>
    <row r="19838" spans="1:7" x14ac:dyDescent="0.35">
      <c r="A19838" s="1">
        <v>46065</v>
      </c>
      <c r="B19838">
        <v>95448108</v>
      </c>
      <c r="C19838" s="2" t="s">
        <v>37</v>
      </c>
      <c r="D19838">
        <v>3500000</v>
      </c>
      <c r="E19838">
        <v>1</v>
      </c>
      <c r="F19838">
        <v>250</v>
      </c>
      <c r="G19838" s="2" t="s">
        <v>43</v>
      </c>
    </row>
    <row r="19839" spans="1:7" x14ac:dyDescent="0.35">
      <c r="A19839" s="1">
        <v>46065</v>
      </c>
      <c r="B19839">
        <v>72059193</v>
      </c>
      <c r="C19839" s="2" t="s">
        <v>40</v>
      </c>
      <c r="D19839">
        <v>500000</v>
      </c>
      <c r="E19839">
        <v>1</v>
      </c>
      <c r="F19839">
        <v>1550</v>
      </c>
      <c r="G19839" s="2" t="s">
        <v>43</v>
      </c>
    </row>
    <row r="19840" spans="1:7" x14ac:dyDescent="0.35">
      <c r="A19840" s="1">
        <v>46065</v>
      </c>
      <c r="B19840">
        <v>80106770</v>
      </c>
      <c r="C19840" s="2" t="s">
        <v>41</v>
      </c>
      <c r="D19840">
        <v>50000</v>
      </c>
      <c r="E19840">
        <v>1</v>
      </c>
      <c r="F19840">
        <v>1000</v>
      </c>
      <c r="G19840" s="2" t="s">
        <v>43</v>
      </c>
    </row>
    <row r="19841" spans="1:7" x14ac:dyDescent="0.35">
      <c r="A19841" s="1">
        <v>46065</v>
      </c>
      <c r="B19841">
        <v>93171840</v>
      </c>
      <c r="C19841" s="2" t="s">
        <v>33</v>
      </c>
      <c r="D19841">
        <v>100000</v>
      </c>
      <c r="E19841">
        <v>1</v>
      </c>
      <c r="F19841">
        <v>1000</v>
      </c>
      <c r="G19841" s="2" t="s">
        <v>43</v>
      </c>
    </row>
    <row r="19842" spans="1:7" x14ac:dyDescent="0.35">
      <c r="A19842" s="1">
        <v>46065</v>
      </c>
      <c r="B19842">
        <v>80615027</v>
      </c>
      <c r="C19842" s="2" t="s">
        <v>37</v>
      </c>
      <c r="D19842">
        <v>2000000</v>
      </c>
      <c r="E19842">
        <v>1</v>
      </c>
      <c r="F19842">
        <v>1550</v>
      </c>
      <c r="G19842" s="2" t="s">
        <v>43</v>
      </c>
    </row>
    <row r="19843" spans="1:7" x14ac:dyDescent="0.35">
      <c r="A19843" s="1">
        <v>46065</v>
      </c>
      <c r="B19843">
        <v>90995970</v>
      </c>
      <c r="C19843" s="2" t="s">
        <v>40</v>
      </c>
      <c r="D19843">
        <v>1000000</v>
      </c>
      <c r="E19843">
        <v>1</v>
      </c>
      <c r="F19843">
        <v>250</v>
      </c>
      <c r="G19843" s="2" t="s">
        <v>43</v>
      </c>
    </row>
    <row r="19844" spans="1:7" x14ac:dyDescent="0.35">
      <c r="A19844" s="1">
        <v>46065</v>
      </c>
      <c r="B19844">
        <v>60873342</v>
      </c>
      <c r="C19844" s="2" t="s">
        <v>38</v>
      </c>
      <c r="D19844">
        <v>250000</v>
      </c>
      <c r="E19844">
        <v>1</v>
      </c>
      <c r="F19844">
        <v>1000</v>
      </c>
      <c r="G19844" s="2" t="s">
        <v>43</v>
      </c>
    </row>
    <row r="19845" spans="1:7" x14ac:dyDescent="0.35">
      <c r="A19845" s="1">
        <v>46065</v>
      </c>
      <c r="B19845">
        <v>71895292</v>
      </c>
      <c r="C19845" s="2" t="s">
        <v>36</v>
      </c>
      <c r="D19845">
        <v>250000</v>
      </c>
      <c r="E19845">
        <v>1</v>
      </c>
      <c r="F19845">
        <v>1000</v>
      </c>
      <c r="G19845" s="2" t="s">
        <v>43</v>
      </c>
    </row>
    <row r="19846" spans="1:7" x14ac:dyDescent="0.35">
      <c r="A19846" s="1">
        <v>46065</v>
      </c>
      <c r="B19846">
        <v>78848559</v>
      </c>
      <c r="C19846" s="2" t="s">
        <v>39</v>
      </c>
      <c r="D19846">
        <v>500000</v>
      </c>
      <c r="E19846">
        <v>1</v>
      </c>
      <c r="F19846">
        <v>1000</v>
      </c>
      <c r="G19846" s="2" t="s">
        <v>43</v>
      </c>
    </row>
    <row r="19847" spans="1:7" x14ac:dyDescent="0.35">
      <c r="A19847" s="1">
        <v>46065</v>
      </c>
      <c r="B19847">
        <v>93700062</v>
      </c>
      <c r="C19847" s="2" t="s">
        <v>39</v>
      </c>
      <c r="D19847">
        <v>3500000</v>
      </c>
      <c r="E19847">
        <v>1</v>
      </c>
      <c r="F19847">
        <v>250</v>
      </c>
      <c r="G19847" s="2" t="s">
        <v>43</v>
      </c>
    </row>
    <row r="19848" spans="1:7" x14ac:dyDescent="0.35">
      <c r="A19848" s="1">
        <v>46065</v>
      </c>
      <c r="B19848">
        <v>94649146</v>
      </c>
      <c r="C19848" s="2" t="s">
        <v>41</v>
      </c>
      <c r="D19848">
        <v>250000</v>
      </c>
      <c r="E19848">
        <v>1</v>
      </c>
      <c r="F19848">
        <v>1550</v>
      </c>
      <c r="G19848" s="2" t="s">
        <v>43</v>
      </c>
    </row>
    <row r="19849" spans="1:7" x14ac:dyDescent="0.35">
      <c r="A19849" s="1">
        <v>46065</v>
      </c>
      <c r="B19849">
        <v>97192114</v>
      </c>
      <c r="C19849" s="2" t="s">
        <v>35</v>
      </c>
      <c r="D19849">
        <v>2000000</v>
      </c>
      <c r="E19849">
        <v>1</v>
      </c>
      <c r="F19849">
        <v>600</v>
      </c>
      <c r="G19849" s="2" t="s">
        <v>43</v>
      </c>
    </row>
    <row r="19850" spans="1:7" x14ac:dyDescent="0.35">
      <c r="A19850" s="1">
        <v>46065</v>
      </c>
      <c r="B19850">
        <v>84497769</v>
      </c>
      <c r="C19850" s="2" t="s">
        <v>36</v>
      </c>
      <c r="D19850">
        <v>2000000</v>
      </c>
      <c r="E19850">
        <v>1</v>
      </c>
      <c r="F19850">
        <v>250</v>
      </c>
      <c r="G19850" s="2" t="s">
        <v>43</v>
      </c>
    </row>
    <row r="19851" spans="1:7" x14ac:dyDescent="0.35">
      <c r="A19851" s="1">
        <v>46065</v>
      </c>
      <c r="B19851">
        <v>91067650</v>
      </c>
      <c r="C19851" s="2" t="s">
        <v>39</v>
      </c>
      <c r="D19851">
        <v>200000</v>
      </c>
      <c r="E19851">
        <v>1</v>
      </c>
      <c r="F19851">
        <v>250</v>
      </c>
      <c r="G19851" s="2" t="s">
        <v>43</v>
      </c>
    </row>
    <row r="19852" spans="1:7" x14ac:dyDescent="0.35">
      <c r="A19852" s="1">
        <v>46065</v>
      </c>
      <c r="B19852">
        <v>76354633</v>
      </c>
      <c r="C19852" s="2" t="s">
        <v>40</v>
      </c>
      <c r="D19852">
        <v>250000</v>
      </c>
      <c r="E19852">
        <v>1</v>
      </c>
      <c r="F19852">
        <v>1000</v>
      </c>
      <c r="G19852" s="2" t="s">
        <v>43</v>
      </c>
    </row>
    <row r="19853" spans="1:7" x14ac:dyDescent="0.35">
      <c r="A19853" s="1">
        <v>46065</v>
      </c>
      <c r="B19853">
        <v>95212502</v>
      </c>
      <c r="C19853" s="2" t="s">
        <v>33</v>
      </c>
      <c r="D19853">
        <v>1000000</v>
      </c>
      <c r="E19853">
        <v>1</v>
      </c>
      <c r="F19853">
        <v>250</v>
      </c>
      <c r="G19853" s="2" t="s">
        <v>43</v>
      </c>
    </row>
    <row r="19854" spans="1:7" x14ac:dyDescent="0.35">
      <c r="A19854" s="1">
        <v>46065</v>
      </c>
      <c r="B19854">
        <v>98380393</v>
      </c>
      <c r="C19854" s="2" t="s">
        <v>38</v>
      </c>
      <c r="D19854">
        <v>3500000</v>
      </c>
      <c r="E19854">
        <v>1</v>
      </c>
      <c r="F19854">
        <v>600</v>
      </c>
      <c r="G19854" s="2" t="s">
        <v>43</v>
      </c>
    </row>
    <row r="19855" spans="1:7" x14ac:dyDescent="0.35">
      <c r="A19855" s="1">
        <v>46065</v>
      </c>
      <c r="B19855">
        <v>92837733</v>
      </c>
      <c r="C19855" s="2" t="s">
        <v>40</v>
      </c>
      <c r="D19855">
        <v>1000000</v>
      </c>
      <c r="E19855">
        <v>1</v>
      </c>
      <c r="F19855">
        <v>250</v>
      </c>
      <c r="G19855" s="2" t="s">
        <v>43</v>
      </c>
    </row>
    <row r="19856" spans="1:7" x14ac:dyDescent="0.35">
      <c r="A19856" s="1">
        <v>46065</v>
      </c>
      <c r="B19856">
        <v>91538196</v>
      </c>
      <c r="C19856" s="2" t="s">
        <v>36</v>
      </c>
      <c r="D19856">
        <v>0</v>
      </c>
      <c r="E19856">
        <v>1</v>
      </c>
      <c r="F19856">
        <v>1000</v>
      </c>
      <c r="G19856" s="2" t="s">
        <v>43</v>
      </c>
    </row>
    <row r="19857" spans="1:7" x14ac:dyDescent="0.35">
      <c r="A19857" s="1">
        <v>46065</v>
      </c>
      <c r="B19857">
        <v>83309663</v>
      </c>
      <c r="C19857" s="2" t="s">
        <v>33</v>
      </c>
      <c r="D19857">
        <v>0</v>
      </c>
      <c r="E19857">
        <v>1</v>
      </c>
      <c r="F19857">
        <v>250</v>
      </c>
      <c r="G19857" s="2" t="s">
        <v>43</v>
      </c>
    </row>
    <row r="19858" spans="1:7" x14ac:dyDescent="0.35">
      <c r="A19858" s="1">
        <v>46065</v>
      </c>
      <c r="B19858">
        <v>65581082</v>
      </c>
      <c r="C19858" s="2" t="s">
        <v>38</v>
      </c>
      <c r="D19858">
        <v>1500000</v>
      </c>
      <c r="E19858">
        <v>1</v>
      </c>
      <c r="F19858">
        <v>250</v>
      </c>
      <c r="G19858" s="2" t="s">
        <v>43</v>
      </c>
    </row>
    <row r="19859" spans="1:7" x14ac:dyDescent="0.35">
      <c r="A19859" s="1">
        <v>46065</v>
      </c>
      <c r="B19859">
        <v>88373031</v>
      </c>
      <c r="C19859" s="2" t="s">
        <v>33</v>
      </c>
      <c r="D19859">
        <v>500000</v>
      </c>
      <c r="E19859">
        <v>1</v>
      </c>
      <c r="F19859">
        <v>250</v>
      </c>
      <c r="G19859" s="2" t="s">
        <v>43</v>
      </c>
    </row>
    <row r="19860" spans="1:7" x14ac:dyDescent="0.35">
      <c r="A19860" s="1">
        <v>46065</v>
      </c>
      <c r="B19860">
        <v>80363217</v>
      </c>
      <c r="C19860" s="2" t="s">
        <v>36</v>
      </c>
      <c r="D19860">
        <v>2000000</v>
      </c>
      <c r="E19860">
        <v>1</v>
      </c>
      <c r="F19860">
        <v>250</v>
      </c>
      <c r="G19860" s="2" t="s">
        <v>43</v>
      </c>
    </row>
    <row r="19861" spans="1:7" x14ac:dyDescent="0.35">
      <c r="A19861" s="1">
        <v>46065</v>
      </c>
      <c r="B19861">
        <v>75188099</v>
      </c>
      <c r="C19861" s="2" t="s">
        <v>36</v>
      </c>
      <c r="D19861">
        <v>0</v>
      </c>
      <c r="E19861">
        <v>1</v>
      </c>
      <c r="F19861">
        <v>1000</v>
      </c>
      <c r="G19861" s="2" t="s">
        <v>43</v>
      </c>
    </row>
    <row r="19862" spans="1:7" x14ac:dyDescent="0.35">
      <c r="A19862" s="1">
        <v>46065</v>
      </c>
      <c r="B19862">
        <v>62639009</v>
      </c>
      <c r="C19862" s="2" t="s">
        <v>33</v>
      </c>
      <c r="D19862">
        <v>100000</v>
      </c>
      <c r="E19862">
        <v>1</v>
      </c>
      <c r="F19862">
        <v>1550</v>
      </c>
      <c r="G19862" s="2" t="s">
        <v>43</v>
      </c>
    </row>
    <row r="19863" spans="1:7" x14ac:dyDescent="0.35">
      <c r="A19863" s="1">
        <v>46065</v>
      </c>
      <c r="B19863">
        <v>96281576</v>
      </c>
      <c r="C19863" s="2" t="s">
        <v>36</v>
      </c>
      <c r="D19863">
        <v>5000000</v>
      </c>
      <c r="E19863">
        <v>1</v>
      </c>
      <c r="F19863">
        <v>1000</v>
      </c>
      <c r="G19863" s="2" t="s">
        <v>43</v>
      </c>
    </row>
    <row r="19864" spans="1:7" x14ac:dyDescent="0.35">
      <c r="A19864" s="1">
        <v>46065</v>
      </c>
      <c r="B19864">
        <v>94454351</v>
      </c>
      <c r="C19864" s="2" t="s">
        <v>40</v>
      </c>
      <c r="D19864">
        <v>50000</v>
      </c>
      <c r="E19864">
        <v>1</v>
      </c>
      <c r="F19864">
        <v>600</v>
      </c>
      <c r="G19864" s="2" t="s">
        <v>43</v>
      </c>
    </row>
    <row r="19865" spans="1:7" x14ac:dyDescent="0.35">
      <c r="A19865" s="1">
        <v>46065</v>
      </c>
      <c r="B19865">
        <v>80681482</v>
      </c>
      <c r="C19865" s="2" t="s">
        <v>39</v>
      </c>
      <c r="D19865">
        <v>100000</v>
      </c>
      <c r="E19865">
        <v>1</v>
      </c>
      <c r="F19865">
        <v>1000</v>
      </c>
      <c r="G19865" s="2" t="s">
        <v>43</v>
      </c>
    </row>
    <row r="19866" spans="1:7" x14ac:dyDescent="0.35">
      <c r="A19866" s="1">
        <v>46065</v>
      </c>
      <c r="B19866">
        <v>69404654</v>
      </c>
      <c r="C19866" s="2" t="s">
        <v>37</v>
      </c>
      <c r="D19866">
        <v>500000</v>
      </c>
      <c r="E19866">
        <v>1</v>
      </c>
      <c r="F19866">
        <v>1550</v>
      </c>
      <c r="G19866" s="2" t="s">
        <v>43</v>
      </c>
    </row>
    <row r="19867" spans="1:7" x14ac:dyDescent="0.35">
      <c r="A19867" s="1">
        <v>46065</v>
      </c>
      <c r="B19867">
        <v>66771812</v>
      </c>
      <c r="C19867" s="2" t="s">
        <v>36</v>
      </c>
      <c r="D19867">
        <v>50000</v>
      </c>
      <c r="E19867">
        <v>1</v>
      </c>
      <c r="F19867">
        <v>1550</v>
      </c>
      <c r="G19867" s="2" t="s">
        <v>43</v>
      </c>
    </row>
    <row r="19868" spans="1:7" x14ac:dyDescent="0.35">
      <c r="A19868" s="1">
        <v>46065</v>
      </c>
      <c r="B19868">
        <v>90501181</v>
      </c>
      <c r="C19868" s="2" t="s">
        <v>41</v>
      </c>
      <c r="D19868">
        <v>3500000</v>
      </c>
      <c r="E19868">
        <v>1</v>
      </c>
      <c r="F19868">
        <v>1000</v>
      </c>
      <c r="G19868" s="2" t="s">
        <v>43</v>
      </c>
    </row>
    <row r="19869" spans="1:7" x14ac:dyDescent="0.35">
      <c r="A19869" s="1">
        <v>46065</v>
      </c>
      <c r="B19869">
        <v>96738786</v>
      </c>
      <c r="C19869" s="2" t="s">
        <v>35</v>
      </c>
      <c r="D19869">
        <v>50000</v>
      </c>
      <c r="E19869">
        <v>1</v>
      </c>
      <c r="F19869">
        <v>250</v>
      </c>
      <c r="G19869" s="2" t="s">
        <v>43</v>
      </c>
    </row>
    <row r="19870" spans="1:7" x14ac:dyDescent="0.35">
      <c r="A19870" s="1">
        <v>46066</v>
      </c>
      <c r="B19870">
        <v>98881616</v>
      </c>
      <c r="C19870" s="2" t="s">
        <v>33</v>
      </c>
      <c r="D19870">
        <v>0</v>
      </c>
      <c r="E19870">
        <v>1</v>
      </c>
      <c r="F19870">
        <v>250</v>
      </c>
      <c r="G19870" s="2" t="s">
        <v>43</v>
      </c>
    </row>
    <row r="19871" spans="1:7" x14ac:dyDescent="0.35">
      <c r="A19871" s="1">
        <v>46066</v>
      </c>
      <c r="B19871">
        <v>70704437</v>
      </c>
      <c r="C19871" s="2" t="s">
        <v>40</v>
      </c>
      <c r="D19871">
        <v>0</v>
      </c>
      <c r="E19871">
        <v>1</v>
      </c>
      <c r="F19871">
        <v>250</v>
      </c>
      <c r="G19871" s="2" t="s">
        <v>43</v>
      </c>
    </row>
    <row r="19872" spans="1:7" x14ac:dyDescent="0.35">
      <c r="A19872" s="1">
        <v>46066</v>
      </c>
      <c r="B19872">
        <v>73497548</v>
      </c>
      <c r="C19872" s="2" t="s">
        <v>36</v>
      </c>
      <c r="D19872">
        <v>200000</v>
      </c>
      <c r="E19872">
        <v>1</v>
      </c>
      <c r="F19872">
        <v>1550</v>
      </c>
      <c r="G19872" s="2" t="s">
        <v>43</v>
      </c>
    </row>
    <row r="19873" spans="1:7" x14ac:dyDescent="0.35">
      <c r="A19873" s="1">
        <v>46066</v>
      </c>
      <c r="B19873">
        <v>89379176</v>
      </c>
      <c r="C19873" s="2" t="s">
        <v>33</v>
      </c>
      <c r="D19873">
        <v>0</v>
      </c>
      <c r="E19873">
        <v>1</v>
      </c>
      <c r="F19873">
        <v>1000</v>
      </c>
      <c r="G19873" s="2" t="s">
        <v>43</v>
      </c>
    </row>
    <row r="19874" spans="1:7" x14ac:dyDescent="0.35">
      <c r="A19874" s="1">
        <v>46066</v>
      </c>
      <c r="B19874">
        <v>82254109</v>
      </c>
      <c r="C19874" s="2" t="s">
        <v>35</v>
      </c>
      <c r="D19874">
        <v>1000000</v>
      </c>
      <c r="E19874">
        <v>1</v>
      </c>
      <c r="F19874">
        <v>1000</v>
      </c>
      <c r="G19874" s="2" t="s">
        <v>43</v>
      </c>
    </row>
    <row r="19875" spans="1:7" x14ac:dyDescent="0.35">
      <c r="A19875" s="1">
        <v>46066</v>
      </c>
      <c r="B19875">
        <v>63350344</v>
      </c>
      <c r="C19875" s="2" t="s">
        <v>36</v>
      </c>
      <c r="D19875">
        <v>1000000</v>
      </c>
      <c r="E19875">
        <v>1</v>
      </c>
      <c r="F19875">
        <v>250</v>
      </c>
      <c r="G19875" s="2" t="s">
        <v>43</v>
      </c>
    </row>
    <row r="19876" spans="1:7" x14ac:dyDescent="0.35">
      <c r="A19876" s="1">
        <v>46066</v>
      </c>
      <c r="B19876">
        <v>79557246</v>
      </c>
      <c r="C19876" s="2" t="s">
        <v>41</v>
      </c>
      <c r="D19876">
        <v>1000000</v>
      </c>
      <c r="E19876">
        <v>1</v>
      </c>
      <c r="F19876">
        <v>600</v>
      </c>
      <c r="G19876" s="2" t="s">
        <v>43</v>
      </c>
    </row>
    <row r="19877" spans="1:7" x14ac:dyDescent="0.35">
      <c r="A19877" s="1">
        <v>46066</v>
      </c>
      <c r="B19877">
        <v>68649167</v>
      </c>
      <c r="C19877" s="2" t="s">
        <v>38</v>
      </c>
      <c r="D19877">
        <v>0</v>
      </c>
      <c r="E19877">
        <v>1</v>
      </c>
      <c r="F19877">
        <v>600</v>
      </c>
      <c r="G19877" s="2" t="s">
        <v>43</v>
      </c>
    </row>
    <row r="19878" spans="1:7" x14ac:dyDescent="0.35">
      <c r="A19878" s="1">
        <v>46066</v>
      </c>
      <c r="B19878">
        <v>73241923</v>
      </c>
      <c r="C19878" s="2" t="s">
        <v>38</v>
      </c>
      <c r="D19878">
        <v>1500000</v>
      </c>
      <c r="E19878">
        <v>1</v>
      </c>
      <c r="F19878">
        <v>1000</v>
      </c>
      <c r="G19878" s="2" t="s">
        <v>43</v>
      </c>
    </row>
    <row r="19879" spans="1:7" x14ac:dyDescent="0.35">
      <c r="A19879" s="1">
        <v>46066</v>
      </c>
      <c r="B19879">
        <v>86522996</v>
      </c>
      <c r="C19879" s="2" t="s">
        <v>36</v>
      </c>
      <c r="D19879">
        <v>1000000</v>
      </c>
      <c r="E19879">
        <v>1</v>
      </c>
      <c r="F19879">
        <v>250</v>
      </c>
      <c r="G19879" s="2" t="s">
        <v>43</v>
      </c>
    </row>
    <row r="19880" spans="1:7" x14ac:dyDescent="0.35">
      <c r="A19880" s="1">
        <v>46066</v>
      </c>
      <c r="B19880">
        <v>99628995</v>
      </c>
      <c r="C19880" s="2" t="s">
        <v>40</v>
      </c>
      <c r="D19880">
        <v>1500000</v>
      </c>
      <c r="E19880">
        <v>1</v>
      </c>
      <c r="F19880">
        <v>1000</v>
      </c>
      <c r="G19880" s="2" t="s">
        <v>43</v>
      </c>
    </row>
    <row r="19881" spans="1:7" x14ac:dyDescent="0.35">
      <c r="A19881" s="1">
        <v>46066</v>
      </c>
      <c r="B19881">
        <v>74705956</v>
      </c>
      <c r="C19881" s="2" t="s">
        <v>35</v>
      </c>
      <c r="D19881">
        <v>5000000</v>
      </c>
      <c r="E19881">
        <v>1</v>
      </c>
      <c r="F19881">
        <v>1000</v>
      </c>
      <c r="G19881" s="2" t="s">
        <v>43</v>
      </c>
    </row>
    <row r="19882" spans="1:7" x14ac:dyDescent="0.35">
      <c r="A19882" s="1">
        <v>46066</v>
      </c>
      <c r="B19882">
        <v>82672110</v>
      </c>
      <c r="C19882" s="2" t="s">
        <v>37</v>
      </c>
      <c r="D19882">
        <v>2000000</v>
      </c>
      <c r="E19882">
        <v>1</v>
      </c>
      <c r="F19882">
        <v>250</v>
      </c>
      <c r="G19882" s="2" t="s">
        <v>43</v>
      </c>
    </row>
    <row r="19883" spans="1:7" x14ac:dyDescent="0.35">
      <c r="A19883" s="1">
        <v>46066</v>
      </c>
      <c r="B19883">
        <v>70279072</v>
      </c>
      <c r="C19883" s="2" t="s">
        <v>38</v>
      </c>
      <c r="D19883">
        <v>100000</v>
      </c>
      <c r="E19883">
        <v>1</v>
      </c>
      <c r="F19883">
        <v>250</v>
      </c>
      <c r="G19883" s="2" t="s">
        <v>43</v>
      </c>
    </row>
    <row r="19884" spans="1:7" x14ac:dyDescent="0.35">
      <c r="A19884" s="1">
        <v>46066</v>
      </c>
      <c r="B19884">
        <v>69576379</v>
      </c>
      <c r="C19884" s="2" t="s">
        <v>41</v>
      </c>
      <c r="D19884">
        <v>3500000</v>
      </c>
      <c r="E19884">
        <v>1</v>
      </c>
      <c r="F19884">
        <v>1000</v>
      </c>
      <c r="G19884" s="2" t="s">
        <v>43</v>
      </c>
    </row>
    <row r="19885" spans="1:7" x14ac:dyDescent="0.35">
      <c r="A19885" s="1">
        <v>46066</v>
      </c>
      <c r="B19885">
        <v>62904213</v>
      </c>
      <c r="C19885" s="2" t="s">
        <v>35</v>
      </c>
      <c r="D19885">
        <v>200000</v>
      </c>
      <c r="E19885">
        <v>1</v>
      </c>
      <c r="F19885">
        <v>600</v>
      </c>
      <c r="G19885" s="2" t="s">
        <v>43</v>
      </c>
    </row>
    <row r="19886" spans="1:7" x14ac:dyDescent="0.35">
      <c r="A19886" s="1">
        <v>46066</v>
      </c>
      <c r="B19886">
        <v>60022187</v>
      </c>
      <c r="C19886" s="2" t="s">
        <v>41</v>
      </c>
      <c r="D19886">
        <v>750000</v>
      </c>
      <c r="E19886">
        <v>1</v>
      </c>
      <c r="F19886">
        <v>1550</v>
      </c>
      <c r="G19886" s="2" t="s">
        <v>43</v>
      </c>
    </row>
    <row r="19887" spans="1:7" x14ac:dyDescent="0.35">
      <c r="A19887" s="1">
        <v>46066</v>
      </c>
      <c r="B19887">
        <v>89770167</v>
      </c>
      <c r="C19887" s="2" t="s">
        <v>40</v>
      </c>
      <c r="D19887">
        <v>0</v>
      </c>
      <c r="E19887">
        <v>1</v>
      </c>
      <c r="F19887">
        <v>600</v>
      </c>
      <c r="G19887" s="2" t="s">
        <v>43</v>
      </c>
    </row>
    <row r="19888" spans="1:7" x14ac:dyDescent="0.35">
      <c r="A19888" s="1">
        <v>46066</v>
      </c>
      <c r="B19888">
        <v>92621734</v>
      </c>
      <c r="C19888" s="2" t="s">
        <v>39</v>
      </c>
      <c r="D19888">
        <v>750000</v>
      </c>
      <c r="E19888">
        <v>1</v>
      </c>
      <c r="F19888">
        <v>250</v>
      </c>
      <c r="G19888" s="2" t="s">
        <v>43</v>
      </c>
    </row>
    <row r="19889" spans="1:7" x14ac:dyDescent="0.35">
      <c r="A19889" s="1">
        <v>46066</v>
      </c>
      <c r="B19889">
        <v>63452866</v>
      </c>
      <c r="C19889" s="2" t="s">
        <v>38</v>
      </c>
      <c r="D19889">
        <v>0</v>
      </c>
      <c r="E19889">
        <v>1</v>
      </c>
      <c r="F19889">
        <v>1550</v>
      </c>
      <c r="G19889" s="2" t="s">
        <v>43</v>
      </c>
    </row>
    <row r="19890" spans="1:7" x14ac:dyDescent="0.35">
      <c r="A19890" s="1">
        <v>46066</v>
      </c>
      <c r="B19890">
        <v>94474628</v>
      </c>
      <c r="C19890" s="2" t="s">
        <v>37</v>
      </c>
      <c r="D19890">
        <v>250000</v>
      </c>
      <c r="E19890">
        <v>1</v>
      </c>
      <c r="F19890">
        <v>600</v>
      </c>
      <c r="G19890" s="2" t="s">
        <v>43</v>
      </c>
    </row>
    <row r="19891" spans="1:7" x14ac:dyDescent="0.35">
      <c r="A19891" s="1">
        <v>46066</v>
      </c>
      <c r="B19891">
        <v>77828435</v>
      </c>
      <c r="C19891" s="2" t="s">
        <v>39</v>
      </c>
      <c r="D19891">
        <v>200000</v>
      </c>
      <c r="E19891">
        <v>1</v>
      </c>
      <c r="F19891">
        <v>1550</v>
      </c>
      <c r="G19891" s="2" t="s">
        <v>43</v>
      </c>
    </row>
    <row r="19892" spans="1:7" x14ac:dyDescent="0.35">
      <c r="A19892" s="1">
        <v>46066</v>
      </c>
      <c r="B19892">
        <v>88238513</v>
      </c>
      <c r="C19892" s="2" t="s">
        <v>39</v>
      </c>
      <c r="D19892">
        <v>750000</v>
      </c>
      <c r="E19892">
        <v>1</v>
      </c>
      <c r="F19892">
        <v>600</v>
      </c>
      <c r="G19892" s="2" t="s">
        <v>43</v>
      </c>
    </row>
    <row r="19893" spans="1:7" x14ac:dyDescent="0.35">
      <c r="A19893" s="1">
        <v>46066</v>
      </c>
      <c r="B19893">
        <v>94555696</v>
      </c>
      <c r="C19893" s="2" t="s">
        <v>39</v>
      </c>
      <c r="D19893">
        <v>1500000</v>
      </c>
      <c r="E19893">
        <v>1</v>
      </c>
      <c r="F19893">
        <v>1000</v>
      </c>
      <c r="G19893" s="2" t="s">
        <v>43</v>
      </c>
    </row>
    <row r="19894" spans="1:7" x14ac:dyDescent="0.35">
      <c r="A19894" s="1">
        <v>46066</v>
      </c>
      <c r="B19894">
        <v>91007105</v>
      </c>
      <c r="C19894" s="2" t="s">
        <v>37</v>
      </c>
      <c r="D19894">
        <v>0</v>
      </c>
      <c r="E19894">
        <v>1</v>
      </c>
      <c r="F19894">
        <v>1550</v>
      </c>
      <c r="G19894" s="2" t="s">
        <v>43</v>
      </c>
    </row>
    <row r="19895" spans="1:7" x14ac:dyDescent="0.35">
      <c r="A19895" s="1">
        <v>46066</v>
      </c>
      <c r="B19895">
        <v>77981001</v>
      </c>
      <c r="C19895" s="2" t="s">
        <v>41</v>
      </c>
      <c r="D19895">
        <v>3500000</v>
      </c>
      <c r="E19895">
        <v>1</v>
      </c>
      <c r="F19895">
        <v>250</v>
      </c>
      <c r="G19895" s="2" t="s">
        <v>43</v>
      </c>
    </row>
    <row r="19896" spans="1:7" x14ac:dyDescent="0.35">
      <c r="A19896" s="1">
        <v>46066</v>
      </c>
      <c r="B19896">
        <v>89204394</v>
      </c>
      <c r="C19896" s="2" t="s">
        <v>39</v>
      </c>
      <c r="D19896">
        <v>0</v>
      </c>
      <c r="E19896">
        <v>1</v>
      </c>
      <c r="F19896">
        <v>600</v>
      </c>
      <c r="G19896" s="2" t="s">
        <v>43</v>
      </c>
    </row>
    <row r="19897" spans="1:7" x14ac:dyDescent="0.35">
      <c r="A19897" s="1">
        <v>46066</v>
      </c>
      <c r="B19897">
        <v>60025327</v>
      </c>
      <c r="C19897" s="2" t="s">
        <v>39</v>
      </c>
      <c r="D19897">
        <v>1500000</v>
      </c>
      <c r="E19897">
        <v>1</v>
      </c>
      <c r="F19897">
        <v>250</v>
      </c>
      <c r="G19897" s="2" t="s">
        <v>43</v>
      </c>
    </row>
    <row r="19898" spans="1:7" x14ac:dyDescent="0.35">
      <c r="A19898" s="1">
        <v>46066</v>
      </c>
      <c r="B19898">
        <v>69903627</v>
      </c>
      <c r="C19898" s="2" t="s">
        <v>41</v>
      </c>
      <c r="D19898">
        <v>0</v>
      </c>
      <c r="E19898">
        <v>1</v>
      </c>
      <c r="F19898">
        <v>1550</v>
      </c>
      <c r="G19898" s="2" t="s">
        <v>43</v>
      </c>
    </row>
    <row r="19899" spans="1:7" x14ac:dyDescent="0.35">
      <c r="A19899" s="1">
        <v>46066</v>
      </c>
      <c r="B19899">
        <v>71127403</v>
      </c>
      <c r="C19899" s="2" t="s">
        <v>37</v>
      </c>
      <c r="D19899">
        <v>0</v>
      </c>
      <c r="E19899">
        <v>1</v>
      </c>
      <c r="F19899">
        <v>600</v>
      </c>
      <c r="G19899" s="2" t="s">
        <v>43</v>
      </c>
    </row>
    <row r="19900" spans="1:7" x14ac:dyDescent="0.35">
      <c r="A19900" s="1">
        <v>46066</v>
      </c>
      <c r="B19900">
        <v>79263514</v>
      </c>
      <c r="C19900" s="2" t="s">
        <v>33</v>
      </c>
      <c r="D19900">
        <v>50000</v>
      </c>
      <c r="E19900">
        <v>1</v>
      </c>
      <c r="F19900">
        <v>600</v>
      </c>
      <c r="G19900" s="2" t="s">
        <v>43</v>
      </c>
    </row>
    <row r="19901" spans="1:7" x14ac:dyDescent="0.35">
      <c r="A19901" s="1">
        <v>46066</v>
      </c>
      <c r="B19901">
        <v>82581792</v>
      </c>
      <c r="C19901" s="2" t="s">
        <v>39</v>
      </c>
      <c r="D19901">
        <v>750000</v>
      </c>
      <c r="E19901">
        <v>1</v>
      </c>
      <c r="F19901">
        <v>1000</v>
      </c>
      <c r="G19901" s="2" t="s">
        <v>43</v>
      </c>
    </row>
    <row r="19902" spans="1:7" x14ac:dyDescent="0.35">
      <c r="A19902" s="1">
        <v>46066</v>
      </c>
      <c r="B19902">
        <v>67632609</v>
      </c>
      <c r="C19902" s="2" t="s">
        <v>36</v>
      </c>
      <c r="D19902">
        <v>5000000</v>
      </c>
      <c r="E19902">
        <v>1</v>
      </c>
      <c r="F19902">
        <v>600</v>
      </c>
      <c r="G19902" s="2" t="s">
        <v>43</v>
      </c>
    </row>
    <row r="19903" spans="1:7" x14ac:dyDescent="0.35">
      <c r="A19903" s="1">
        <v>46066</v>
      </c>
      <c r="B19903">
        <v>98799426</v>
      </c>
      <c r="C19903" s="2" t="s">
        <v>40</v>
      </c>
      <c r="D19903">
        <v>250000</v>
      </c>
      <c r="E19903">
        <v>1</v>
      </c>
      <c r="F19903">
        <v>600</v>
      </c>
      <c r="G19903" s="2" t="s">
        <v>43</v>
      </c>
    </row>
    <row r="19904" spans="1:7" x14ac:dyDescent="0.35">
      <c r="A19904" s="1">
        <v>46066</v>
      </c>
      <c r="B19904">
        <v>91833123</v>
      </c>
      <c r="C19904" s="2" t="s">
        <v>38</v>
      </c>
      <c r="D19904">
        <v>1500000</v>
      </c>
      <c r="E19904">
        <v>1</v>
      </c>
      <c r="F19904">
        <v>600</v>
      </c>
      <c r="G19904" s="2" t="s">
        <v>43</v>
      </c>
    </row>
    <row r="19905" spans="1:7" x14ac:dyDescent="0.35">
      <c r="A19905" s="1">
        <v>46066</v>
      </c>
      <c r="B19905">
        <v>79678875</v>
      </c>
      <c r="C19905" s="2" t="s">
        <v>37</v>
      </c>
      <c r="D19905">
        <v>0</v>
      </c>
      <c r="E19905">
        <v>1</v>
      </c>
      <c r="F19905">
        <v>1000</v>
      </c>
      <c r="G19905" s="2" t="s">
        <v>43</v>
      </c>
    </row>
    <row r="19906" spans="1:7" x14ac:dyDescent="0.35">
      <c r="A19906" s="1">
        <v>46066</v>
      </c>
      <c r="B19906">
        <v>67657280</v>
      </c>
      <c r="C19906" s="2" t="s">
        <v>35</v>
      </c>
      <c r="D19906">
        <v>2000000</v>
      </c>
      <c r="E19906">
        <v>1</v>
      </c>
      <c r="F19906">
        <v>600</v>
      </c>
      <c r="G19906" s="2" t="s">
        <v>43</v>
      </c>
    </row>
    <row r="19907" spans="1:7" x14ac:dyDescent="0.35">
      <c r="A19907" s="1">
        <v>46066</v>
      </c>
      <c r="B19907">
        <v>83320934</v>
      </c>
      <c r="C19907" s="2" t="s">
        <v>35</v>
      </c>
      <c r="D19907">
        <v>0</v>
      </c>
      <c r="E19907">
        <v>1</v>
      </c>
      <c r="F19907">
        <v>250</v>
      </c>
      <c r="G19907" s="2" t="s">
        <v>43</v>
      </c>
    </row>
    <row r="19908" spans="1:7" x14ac:dyDescent="0.35">
      <c r="A19908" s="1">
        <v>46066</v>
      </c>
      <c r="B19908">
        <v>95481699</v>
      </c>
      <c r="C19908" s="2" t="s">
        <v>40</v>
      </c>
      <c r="D19908">
        <v>750000</v>
      </c>
      <c r="E19908">
        <v>1</v>
      </c>
      <c r="F19908">
        <v>600</v>
      </c>
      <c r="G19908" s="2" t="s">
        <v>43</v>
      </c>
    </row>
    <row r="19909" spans="1:7" x14ac:dyDescent="0.35">
      <c r="A19909" s="1">
        <v>46066</v>
      </c>
      <c r="B19909">
        <v>66465042</v>
      </c>
      <c r="C19909" s="2" t="s">
        <v>41</v>
      </c>
      <c r="D19909">
        <v>100000</v>
      </c>
      <c r="E19909">
        <v>1</v>
      </c>
      <c r="F19909">
        <v>1550</v>
      </c>
      <c r="G19909" s="2" t="s">
        <v>43</v>
      </c>
    </row>
    <row r="19910" spans="1:7" x14ac:dyDescent="0.35">
      <c r="A19910" s="1">
        <v>46066</v>
      </c>
      <c r="B19910">
        <v>63780948</v>
      </c>
      <c r="C19910" s="2" t="s">
        <v>41</v>
      </c>
      <c r="D19910">
        <v>200000</v>
      </c>
      <c r="E19910">
        <v>1</v>
      </c>
      <c r="F19910">
        <v>250</v>
      </c>
      <c r="G19910" s="2" t="s">
        <v>43</v>
      </c>
    </row>
    <row r="19911" spans="1:7" x14ac:dyDescent="0.35">
      <c r="A19911" s="1">
        <v>46066</v>
      </c>
      <c r="B19911">
        <v>87586989</v>
      </c>
      <c r="C19911" s="2" t="s">
        <v>38</v>
      </c>
      <c r="D19911">
        <v>250000</v>
      </c>
      <c r="E19911">
        <v>1</v>
      </c>
      <c r="F19911">
        <v>1550</v>
      </c>
      <c r="G19911" s="2" t="s">
        <v>43</v>
      </c>
    </row>
    <row r="19912" spans="1:7" x14ac:dyDescent="0.35">
      <c r="A19912" s="1">
        <v>46066</v>
      </c>
      <c r="B19912">
        <v>81003575</v>
      </c>
      <c r="C19912" s="2" t="s">
        <v>35</v>
      </c>
      <c r="D19912">
        <v>750000</v>
      </c>
      <c r="E19912">
        <v>1</v>
      </c>
      <c r="F19912">
        <v>250</v>
      </c>
      <c r="G19912" s="2" t="s">
        <v>43</v>
      </c>
    </row>
    <row r="19913" spans="1:7" x14ac:dyDescent="0.35">
      <c r="A19913" s="1">
        <v>46066</v>
      </c>
      <c r="B19913">
        <v>81949747</v>
      </c>
      <c r="C19913" s="2" t="s">
        <v>40</v>
      </c>
      <c r="D19913">
        <v>5000000</v>
      </c>
      <c r="E19913">
        <v>1</v>
      </c>
      <c r="F19913">
        <v>250</v>
      </c>
      <c r="G19913" s="2" t="s">
        <v>43</v>
      </c>
    </row>
    <row r="19914" spans="1:7" x14ac:dyDescent="0.35">
      <c r="A19914" s="1">
        <v>46066</v>
      </c>
      <c r="B19914">
        <v>73047689</v>
      </c>
      <c r="C19914" s="2" t="s">
        <v>36</v>
      </c>
      <c r="D19914">
        <v>500000</v>
      </c>
      <c r="E19914">
        <v>1</v>
      </c>
      <c r="F19914">
        <v>250</v>
      </c>
      <c r="G19914" s="2" t="s">
        <v>43</v>
      </c>
    </row>
    <row r="19915" spans="1:7" x14ac:dyDescent="0.35">
      <c r="A19915" s="1">
        <v>46066</v>
      </c>
      <c r="B19915">
        <v>94386827</v>
      </c>
      <c r="C19915" s="2" t="s">
        <v>41</v>
      </c>
      <c r="D19915">
        <v>3500000</v>
      </c>
      <c r="E19915">
        <v>1</v>
      </c>
      <c r="F19915">
        <v>600</v>
      </c>
      <c r="G19915" s="2" t="s">
        <v>43</v>
      </c>
    </row>
    <row r="19916" spans="1:7" x14ac:dyDescent="0.35">
      <c r="A19916" s="1">
        <v>46066</v>
      </c>
      <c r="B19916">
        <v>74101250</v>
      </c>
      <c r="C19916" s="2" t="s">
        <v>33</v>
      </c>
      <c r="D19916">
        <v>0</v>
      </c>
      <c r="E19916">
        <v>1</v>
      </c>
      <c r="F19916">
        <v>600</v>
      </c>
      <c r="G19916" s="2" t="s">
        <v>43</v>
      </c>
    </row>
    <row r="19917" spans="1:7" x14ac:dyDescent="0.35">
      <c r="A19917" s="1">
        <v>46066</v>
      </c>
      <c r="B19917">
        <v>67219533</v>
      </c>
      <c r="C19917" s="2" t="s">
        <v>33</v>
      </c>
      <c r="D19917">
        <v>0</v>
      </c>
      <c r="E19917">
        <v>1</v>
      </c>
      <c r="F19917">
        <v>250</v>
      </c>
      <c r="G19917" s="2" t="s">
        <v>43</v>
      </c>
    </row>
    <row r="19918" spans="1:7" x14ac:dyDescent="0.35">
      <c r="A19918" s="1">
        <v>46066</v>
      </c>
      <c r="B19918">
        <v>97643816</v>
      </c>
      <c r="C19918" s="2" t="s">
        <v>41</v>
      </c>
      <c r="D19918">
        <v>5000000</v>
      </c>
      <c r="E19918">
        <v>1</v>
      </c>
      <c r="F19918">
        <v>250</v>
      </c>
      <c r="G19918" s="2" t="s">
        <v>43</v>
      </c>
    </row>
    <row r="19919" spans="1:7" x14ac:dyDescent="0.35">
      <c r="A19919" s="1">
        <v>46066</v>
      </c>
      <c r="B19919">
        <v>93716095</v>
      </c>
      <c r="C19919" s="2" t="s">
        <v>33</v>
      </c>
      <c r="D19919">
        <v>5000000</v>
      </c>
      <c r="E19919">
        <v>1</v>
      </c>
      <c r="F19919">
        <v>250</v>
      </c>
      <c r="G19919" s="2" t="s">
        <v>43</v>
      </c>
    </row>
    <row r="19920" spans="1:7" x14ac:dyDescent="0.35">
      <c r="A19920" s="1">
        <v>46066</v>
      </c>
      <c r="B19920">
        <v>74557337</v>
      </c>
      <c r="C19920" s="2" t="s">
        <v>39</v>
      </c>
      <c r="D19920">
        <v>1500000</v>
      </c>
      <c r="E19920">
        <v>1</v>
      </c>
      <c r="F19920">
        <v>250</v>
      </c>
      <c r="G19920" s="2" t="s">
        <v>43</v>
      </c>
    </row>
    <row r="19921" spans="1:7" x14ac:dyDescent="0.35">
      <c r="A19921" s="1">
        <v>46066</v>
      </c>
      <c r="B19921">
        <v>97531041</v>
      </c>
      <c r="C19921" s="2" t="s">
        <v>33</v>
      </c>
      <c r="D19921">
        <v>1500000</v>
      </c>
      <c r="E19921">
        <v>1</v>
      </c>
      <c r="F19921">
        <v>250</v>
      </c>
      <c r="G19921" s="2" t="s">
        <v>43</v>
      </c>
    </row>
    <row r="19922" spans="1:7" x14ac:dyDescent="0.35">
      <c r="A19922" s="1">
        <v>46066</v>
      </c>
      <c r="B19922">
        <v>68752217</v>
      </c>
      <c r="C19922" s="2" t="s">
        <v>35</v>
      </c>
      <c r="D19922">
        <v>3500000</v>
      </c>
      <c r="E19922">
        <v>1</v>
      </c>
      <c r="F19922">
        <v>1000</v>
      </c>
      <c r="G19922" s="2" t="s">
        <v>43</v>
      </c>
    </row>
    <row r="19923" spans="1:7" x14ac:dyDescent="0.35">
      <c r="A19923" s="1">
        <v>46066</v>
      </c>
      <c r="B19923">
        <v>87284652</v>
      </c>
      <c r="C19923" s="2" t="s">
        <v>38</v>
      </c>
      <c r="D19923">
        <v>0</v>
      </c>
      <c r="E19923">
        <v>1</v>
      </c>
      <c r="F19923">
        <v>1000</v>
      </c>
      <c r="G19923" s="2" t="s">
        <v>43</v>
      </c>
    </row>
    <row r="19924" spans="1:7" x14ac:dyDescent="0.35">
      <c r="A19924" s="1">
        <v>46066</v>
      </c>
      <c r="B19924">
        <v>95034739</v>
      </c>
      <c r="C19924" s="2" t="s">
        <v>41</v>
      </c>
      <c r="D19924">
        <v>500000</v>
      </c>
      <c r="E19924">
        <v>1</v>
      </c>
      <c r="F19924">
        <v>250</v>
      </c>
      <c r="G19924" s="2" t="s">
        <v>43</v>
      </c>
    </row>
    <row r="19925" spans="1:7" x14ac:dyDescent="0.35">
      <c r="A19925" s="1">
        <v>46066</v>
      </c>
      <c r="B19925">
        <v>96071128</v>
      </c>
      <c r="C19925" s="2" t="s">
        <v>38</v>
      </c>
      <c r="D19925">
        <v>50000</v>
      </c>
      <c r="E19925">
        <v>1</v>
      </c>
      <c r="F19925">
        <v>1550</v>
      </c>
      <c r="G19925" s="2" t="s">
        <v>43</v>
      </c>
    </row>
    <row r="19926" spans="1:7" x14ac:dyDescent="0.35">
      <c r="A19926" s="1">
        <v>46066</v>
      </c>
      <c r="B19926">
        <v>91127469</v>
      </c>
      <c r="C19926" s="2" t="s">
        <v>41</v>
      </c>
      <c r="D19926">
        <v>3500000</v>
      </c>
      <c r="E19926">
        <v>1</v>
      </c>
      <c r="F19926">
        <v>250</v>
      </c>
      <c r="G19926" s="2" t="s">
        <v>43</v>
      </c>
    </row>
    <row r="19927" spans="1:7" x14ac:dyDescent="0.35">
      <c r="A19927" s="1">
        <v>46066</v>
      </c>
      <c r="B19927">
        <v>84455305</v>
      </c>
      <c r="C19927" s="2" t="s">
        <v>38</v>
      </c>
      <c r="D19927">
        <v>1500000</v>
      </c>
      <c r="E19927">
        <v>1</v>
      </c>
      <c r="F19927">
        <v>600</v>
      </c>
      <c r="G19927" s="2" t="s">
        <v>43</v>
      </c>
    </row>
    <row r="19928" spans="1:7" x14ac:dyDescent="0.35">
      <c r="A19928" s="1">
        <v>46066</v>
      </c>
      <c r="B19928">
        <v>91400624</v>
      </c>
      <c r="C19928" s="2" t="s">
        <v>37</v>
      </c>
      <c r="D19928">
        <v>0</v>
      </c>
      <c r="E19928">
        <v>1</v>
      </c>
      <c r="F19928">
        <v>250</v>
      </c>
      <c r="G19928" s="2" t="s">
        <v>43</v>
      </c>
    </row>
    <row r="19929" spans="1:7" x14ac:dyDescent="0.35">
      <c r="A19929" s="1">
        <v>46066</v>
      </c>
      <c r="B19929">
        <v>78845414</v>
      </c>
      <c r="C19929" s="2" t="s">
        <v>41</v>
      </c>
      <c r="D19929">
        <v>0</v>
      </c>
      <c r="E19929">
        <v>1</v>
      </c>
      <c r="F19929">
        <v>1550</v>
      </c>
      <c r="G19929" s="2" t="s">
        <v>43</v>
      </c>
    </row>
    <row r="19930" spans="1:7" x14ac:dyDescent="0.35">
      <c r="A19930" s="1">
        <v>46066</v>
      </c>
      <c r="B19930">
        <v>63719111</v>
      </c>
      <c r="C19930" s="2" t="s">
        <v>41</v>
      </c>
      <c r="D19930">
        <v>2000000</v>
      </c>
      <c r="E19930">
        <v>1</v>
      </c>
      <c r="F19930">
        <v>1550</v>
      </c>
      <c r="G19930" s="2" t="s">
        <v>43</v>
      </c>
    </row>
    <row r="19931" spans="1:7" x14ac:dyDescent="0.35">
      <c r="A19931" s="1">
        <v>46066</v>
      </c>
      <c r="B19931">
        <v>77288365</v>
      </c>
      <c r="C19931" s="2" t="s">
        <v>40</v>
      </c>
      <c r="D19931">
        <v>250000</v>
      </c>
      <c r="E19931">
        <v>1</v>
      </c>
      <c r="F19931">
        <v>1550</v>
      </c>
      <c r="G19931" s="2" t="s">
        <v>43</v>
      </c>
    </row>
    <row r="19932" spans="1:7" x14ac:dyDescent="0.35">
      <c r="A19932" s="1">
        <v>46066</v>
      </c>
      <c r="B19932">
        <v>71597455</v>
      </c>
      <c r="C19932" s="2" t="s">
        <v>33</v>
      </c>
      <c r="D19932">
        <v>750000</v>
      </c>
      <c r="E19932">
        <v>1</v>
      </c>
      <c r="F19932">
        <v>250</v>
      </c>
      <c r="G19932" s="2" t="s">
        <v>43</v>
      </c>
    </row>
    <row r="19933" spans="1:7" x14ac:dyDescent="0.35">
      <c r="A19933" s="1">
        <v>46066</v>
      </c>
      <c r="B19933">
        <v>98012552</v>
      </c>
      <c r="C19933" s="2" t="s">
        <v>35</v>
      </c>
      <c r="D19933">
        <v>3500000</v>
      </c>
      <c r="E19933">
        <v>1</v>
      </c>
      <c r="F19933">
        <v>600</v>
      </c>
      <c r="G19933" s="2" t="s">
        <v>43</v>
      </c>
    </row>
    <row r="19934" spans="1:7" x14ac:dyDescent="0.35">
      <c r="A19934" s="1">
        <v>46066</v>
      </c>
      <c r="B19934">
        <v>79546404</v>
      </c>
      <c r="C19934" s="2" t="s">
        <v>40</v>
      </c>
      <c r="D19934">
        <v>100000</v>
      </c>
      <c r="E19934">
        <v>1</v>
      </c>
      <c r="F19934">
        <v>1550</v>
      </c>
      <c r="G19934" s="2" t="s">
        <v>43</v>
      </c>
    </row>
    <row r="19935" spans="1:7" x14ac:dyDescent="0.35">
      <c r="A19935" s="1">
        <v>46066</v>
      </c>
      <c r="B19935">
        <v>83096484</v>
      </c>
      <c r="C19935" s="2" t="s">
        <v>40</v>
      </c>
      <c r="D19935">
        <v>200000</v>
      </c>
      <c r="E19935">
        <v>1</v>
      </c>
      <c r="F19935">
        <v>250</v>
      </c>
      <c r="G19935" s="2" t="s">
        <v>43</v>
      </c>
    </row>
    <row r="19936" spans="1:7" x14ac:dyDescent="0.35">
      <c r="A19936" s="1">
        <v>46066</v>
      </c>
      <c r="B19936">
        <v>80016479</v>
      </c>
      <c r="C19936" s="2" t="s">
        <v>38</v>
      </c>
      <c r="D19936">
        <v>250000</v>
      </c>
      <c r="E19936">
        <v>1</v>
      </c>
      <c r="F19936">
        <v>1000</v>
      </c>
      <c r="G19936" s="2" t="s">
        <v>43</v>
      </c>
    </row>
    <row r="19937" spans="1:7" x14ac:dyDescent="0.35">
      <c r="A19937" s="1">
        <v>46066</v>
      </c>
      <c r="B19937">
        <v>67921082</v>
      </c>
      <c r="C19937" s="2" t="s">
        <v>39</v>
      </c>
      <c r="D19937">
        <v>1000000</v>
      </c>
      <c r="E19937">
        <v>1</v>
      </c>
      <c r="F19937">
        <v>600</v>
      </c>
      <c r="G19937" s="2" t="s">
        <v>43</v>
      </c>
    </row>
    <row r="19938" spans="1:7" x14ac:dyDescent="0.35">
      <c r="A19938" s="1">
        <v>46066</v>
      </c>
      <c r="B19938">
        <v>81603031</v>
      </c>
      <c r="C19938" s="2" t="s">
        <v>39</v>
      </c>
      <c r="D19938">
        <v>3500000</v>
      </c>
      <c r="E19938">
        <v>1</v>
      </c>
      <c r="F19938">
        <v>1550</v>
      </c>
      <c r="G19938" s="2" t="s">
        <v>43</v>
      </c>
    </row>
    <row r="19939" spans="1:7" x14ac:dyDescent="0.35">
      <c r="A19939" s="1">
        <v>46066</v>
      </c>
      <c r="B19939">
        <v>92432463</v>
      </c>
      <c r="C19939" s="2" t="s">
        <v>35</v>
      </c>
      <c r="D19939">
        <v>750000</v>
      </c>
      <c r="E19939">
        <v>1</v>
      </c>
      <c r="F19939">
        <v>1000</v>
      </c>
      <c r="G19939" s="2" t="s">
        <v>43</v>
      </c>
    </row>
    <row r="19940" spans="1:7" x14ac:dyDescent="0.35">
      <c r="A19940" s="1">
        <v>46066</v>
      </c>
      <c r="B19940">
        <v>93007959</v>
      </c>
      <c r="C19940" s="2" t="s">
        <v>40</v>
      </c>
      <c r="D19940">
        <v>2000000</v>
      </c>
      <c r="E19940">
        <v>1</v>
      </c>
      <c r="F19940">
        <v>1000</v>
      </c>
      <c r="G19940" s="2" t="s">
        <v>43</v>
      </c>
    </row>
    <row r="19941" spans="1:7" x14ac:dyDescent="0.35">
      <c r="A19941" s="1">
        <v>46066</v>
      </c>
      <c r="B19941">
        <v>67779160</v>
      </c>
      <c r="C19941" s="2" t="s">
        <v>39</v>
      </c>
      <c r="D19941">
        <v>1000000</v>
      </c>
      <c r="E19941">
        <v>1</v>
      </c>
      <c r="F19941">
        <v>1000</v>
      </c>
      <c r="G19941" s="2" t="s">
        <v>43</v>
      </c>
    </row>
    <row r="19942" spans="1:7" x14ac:dyDescent="0.35">
      <c r="A19942" s="1">
        <v>46066</v>
      </c>
      <c r="B19942">
        <v>69801033</v>
      </c>
      <c r="C19942" s="2" t="s">
        <v>40</v>
      </c>
      <c r="D19942">
        <v>0</v>
      </c>
      <c r="E19942">
        <v>1</v>
      </c>
      <c r="F19942">
        <v>600</v>
      </c>
      <c r="G19942" s="2" t="s">
        <v>43</v>
      </c>
    </row>
    <row r="19943" spans="1:7" x14ac:dyDescent="0.35">
      <c r="A19943" s="1">
        <v>46066</v>
      </c>
      <c r="B19943">
        <v>94043725</v>
      </c>
      <c r="C19943" s="2" t="s">
        <v>33</v>
      </c>
      <c r="D19943">
        <v>5000000</v>
      </c>
      <c r="E19943">
        <v>1</v>
      </c>
      <c r="F19943">
        <v>1550</v>
      </c>
      <c r="G19943" s="2" t="s">
        <v>43</v>
      </c>
    </row>
    <row r="19944" spans="1:7" x14ac:dyDescent="0.35">
      <c r="A19944" s="1">
        <v>46066</v>
      </c>
      <c r="B19944">
        <v>80117288</v>
      </c>
      <c r="C19944" s="2" t="s">
        <v>33</v>
      </c>
      <c r="D19944">
        <v>0</v>
      </c>
      <c r="E19944">
        <v>1</v>
      </c>
      <c r="F19944">
        <v>600</v>
      </c>
      <c r="G19944" s="2" t="s">
        <v>43</v>
      </c>
    </row>
    <row r="19945" spans="1:7" x14ac:dyDescent="0.35">
      <c r="A19945" s="1">
        <v>46066</v>
      </c>
      <c r="B19945">
        <v>82246230</v>
      </c>
      <c r="C19945" s="2" t="s">
        <v>41</v>
      </c>
      <c r="D19945">
        <v>5000000</v>
      </c>
      <c r="E19945">
        <v>1</v>
      </c>
      <c r="F19945">
        <v>250</v>
      </c>
      <c r="G19945" s="2" t="s">
        <v>43</v>
      </c>
    </row>
    <row r="19946" spans="1:7" x14ac:dyDescent="0.35">
      <c r="A19946" s="1">
        <v>46066</v>
      </c>
      <c r="B19946">
        <v>88334211</v>
      </c>
      <c r="C19946" s="2" t="s">
        <v>36</v>
      </c>
      <c r="D19946">
        <v>100000</v>
      </c>
      <c r="E19946">
        <v>1</v>
      </c>
      <c r="F19946">
        <v>1550</v>
      </c>
      <c r="G19946" s="2" t="s">
        <v>43</v>
      </c>
    </row>
    <row r="19947" spans="1:7" x14ac:dyDescent="0.35">
      <c r="A19947" s="1">
        <v>46066</v>
      </c>
      <c r="B19947">
        <v>81674250</v>
      </c>
      <c r="C19947" s="2" t="s">
        <v>37</v>
      </c>
      <c r="D19947">
        <v>0</v>
      </c>
      <c r="E19947">
        <v>1</v>
      </c>
      <c r="F19947">
        <v>250</v>
      </c>
      <c r="G19947" s="2" t="s">
        <v>43</v>
      </c>
    </row>
    <row r="19948" spans="1:7" x14ac:dyDescent="0.35">
      <c r="A19948" s="1">
        <v>46066</v>
      </c>
      <c r="B19948">
        <v>71693577</v>
      </c>
      <c r="C19948" s="2" t="s">
        <v>36</v>
      </c>
      <c r="D19948">
        <v>0</v>
      </c>
      <c r="E19948">
        <v>1</v>
      </c>
      <c r="F19948">
        <v>600</v>
      </c>
      <c r="G19948" s="2" t="s">
        <v>43</v>
      </c>
    </row>
    <row r="19949" spans="1:7" x14ac:dyDescent="0.35">
      <c r="A19949" s="1">
        <v>46066</v>
      </c>
      <c r="B19949">
        <v>83977808</v>
      </c>
      <c r="C19949" s="2" t="s">
        <v>37</v>
      </c>
      <c r="D19949">
        <v>1000000</v>
      </c>
      <c r="E19949">
        <v>1</v>
      </c>
      <c r="F19949">
        <v>1000</v>
      </c>
      <c r="G19949" s="2" t="s">
        <v>43</v>
      </c>
    </row>
    <row r="19950" spans="1:7" x14ac:dyDescent="0.35">
      <c r="A19950" s="1">
        <v>46066</v>
      </c>
      <c r="B19950">
        <v>72258225</v>
      </c>
      <c r="C19950" s="2" t="s">
        <v>38</v>
      </c>
      <c r="D19950">
        <v>1500000</v>
      </c>
      <c r="E19950">
        <v>1</v>
      </c>
      <c r="F19950">
        <v>600</v>
      </c>
      <c r="G19950" s="2" t="s">
        <v>43</v>
      </c>
    </row>
    <row r="19951" spans="1:7" x14ac:dyDescent="0.35">
      <c r="A19951" s="1">
        <v>46066</v>
      </c>
      <c r="B19951">
        <v>61943072</v>
      </c>
      <c r="C19951" s="2" t="s">
        <v>33</v>
      </c>
      <c r="D19951">
        <v>0</v>
      </c>
      <c r="E19951">
        <v>1</v>
      </c>
      <c r="F19951">
        <v>1000</v>
      </c>
      <c r="G19951" s="2" t="s">
        <v>43</v>
      </c>
    </row>
    <row r="19952" spans="1:7" x14ac:dyDescent="0.35">
      <c r="A19952" s="1">
        <v>46066</v>
      </c>
      <c r="B19952">
        <v>83064897</v>
      </c>
      <c r="C19952" s="2" t="s">
        <v>36</v>
      </c>
      <c r="D19952">
        <v>50000</v>
      </c>
      <c r="E19952">
        <v>1</v>
      </c>
      <c r="F19952">
        <v>250</v>
      </c>
      <c r="G19952" s="2" t="s">
        <v>43</v>
      </c>
    </row>
    <row r="19953" spans="1:7" x14ac:dyDescent="0.35">
      <c r="A19953" s="1">
        <v>46066</v>
      </c>
      <c r="B19953">
        <v>77494120</v>
      </c>
      <c r="C19953" s="2" t="s">
        <v>33</v>
      </c>
      <c r="D19953">
        <v>200000</v>
      </c>
      <c r="E19953">
        <v>1</v>
      </c>
      <c r="F19953">
        <v>1000</v>
      </c>
      <c r="G19953" s="2" t="s">
        <v>43</v>
      </c>
    </row>
    <row r="19954" spans="1:7" x14ac:dyDescent="0.35">
      <c r="A19954" s="1">
        <v>46066</v>
      </c>
      <c r="B19954">
        <v>69512244</v>
      </c>
      <c r="C19954" s="2" t="s">
        <v>35</v>
      </c>
      <c r="D19954">
        <v>2000000</v>
      </c>
      <c r="E19954">
        <v>1</v>
      </c>
      <c r="F19954">
        <v>250</v>
      </c>
      <c r="G19954" s="2" t="s">
        <v>43</v>
      </c>
    </row>
    <row r="19955" spans="1:7" x14ac:dyDescent="0.35">
      <c r="A19955" s="1">
        <v>46066</v>
      </c>
      <c r="B19955">
        <v>71329112</v>
      </c>
      <c r="C19955" s="2" t="s">
        <v>35</v>
      </c>
      <c r="D19955">
        <v>750000</v>
      </c>
      <c r="E19955">
        <v>1</v>
      </c>
      <c r="F19955">
        <v>1000</v>
      </c>
      <c r="G19955" s="2" t="s">
        <v>43</v>
      </c>
    </row>
    <row r="19956" spans="1:7" x14ac:dyDescent="0.35">
      <c r="A19956" s="1">
        <v>46066</v>
      </c>
      <c r="B19956">
        <v>60032163</v>
      </c>
      <c r="C19956" s="2" t="s">
        <v>33</v>
      </c>
      <c r="D19956">
        <v>1000000</v>
      </c>
      <c r="E19956">
        <v>1</v>
      </c>
      <c r="F19956">
        <v>250</v>
      </c>
      <c r="G19956" s="2" t="s">
        <v>43</v>
      </c>
    </row>
    <row r="19957" spans="1:7" x14ac:dyDescent="0.35">
      <c r="A19957" s="1">
        <v>46066</v>
      </c>
      <c r="B19957">
        <v>62031121</v>
      </c>
      <c r="C19957" s="2" t="s">
        <v>40</v>
      </c>
      <c r="D19957">
        <v>0</v>
      </c>
      <c r="E19957">
        <v>1</v>
      </c>
      <c r="F19957">
        <v>600</v>
      </c>
      <c r="G19957" s="2" t="s">
        <v>43</v>
      </c>
    </row>
    <row r="19958" spans="1:7" x14ac:dyDescent="0.35">
      <c r="A19958" s="1">
        <v>46066</v>
      </c>
      <c r="B19958">
        <v>61196041</v>
      </c>
      <c r="C19958" s="2" t="s">
        <v>41</v>
      </c>
      <c r="D19958">
        <v>2000000</v>
      </c>
      <c r="E19958">
        <v>1</v>
      </c>
      <c r="F19958">
        <v>1000</v>
      </c>
      <c r="G19958" s="2" t="s">
        <v>43</v>
      </c>
    </row>
    <row r="19959" spans="1:7" x14ac:dyDescent="0.35">
      <c r="A19959" s="1">
        <v>46066</v>
      </c>
      <c r="B19959">
        <v>61594664</v>
      </c>
      <c r="C19959" s="2" t="s">
        <v>36</v>
      </c>
      <c r="D19959">
        <v>0</v>
      </c>
      <c r="E19959">
        <v>1</v>
      </c>
      <c r="F19959">
        <v>1550</v>
      </c>
      <c r="G19959" s="2" t="s">
        <v>43</v>
      </c>
    </row>
    <row r="19960" spans="1:7" x14ac:dyDescent="0.35">
      <c r="A19960" s="1">
        <v>46066</v>
      </c>
      <c r="B19960">
        <v>89547869</v>
      </c>
      <c r="C19960" s="2" t="s">
        <v>35</v>
      </c>
      <c r="D19960">
        <v>0</v>
      </c>
      <c r="E19960">
        <v>1</v>
      </c>
      <c r="F19960">
        <v>250</v>
      </c>
      <c r="G19960" s="2" t="s">
        <v>43</v>
      </c>
    </row>
    <row r="19961" spans="1:7" x14ac:dyDescent="0.35">
      <c r="A19961" s="1">
        <v>46066</v>
      </c>
      <c r="B19961">
        <v>69091814</v>
      </c>
      <c r="C19961" s="2" t="s">
        <v>37</v>
      </c>
      <c r="D19961">
        <v>2000000</v>
      </c>
      <c r="E19961">
        <v>1</v>
      </c>
      <c r="F19961">
        <v>1000</v>
      </c>
      <c r="G19961" s="2" t="s">
        <v>43</v>
      </c>
    </row>
    <row r="19962" spans="1:7" x14ac:dyDescent="0.35">
      <c r="A19962" s="1">
        <v>46066</v>
      </c>
      <c r="B19962">
        <v>75220261</v>
      </c>
      <c r="C19962" s="2" t="s">
        <v>38</v>
      </c>
      <c r="D19962">
        <v>500000</v>
      </c>
      <c r="E19962">
        <v>1</v>
      </c>
      <c r="F19962">
        <v>1550</v>
      </c>
      <c r="G19962" s="2" t="s">
        <v>43</v>
      </c>
    </row>
    <row r="19963" spans="1:7" x14ac:dyDescent="0.35">
      <c r="A19963" s="1">
        <v>46066</v>
      </c>
      <c r="B19963">
        <v>74665613</v>
      </c>
      <c r="C19963" s="2" t="s">
        <v>40</v>
      </c>
      <c r="D19963">
        <v>50000</v>
      </c>
      <c r="E19963">
        <v>1</v>
      </c>
      <c r="F19963">
        <v>1000</v>
      </c>
      <c r="G19963" s="2" t="s">
        <v>43</v>
      </c>
    </row>
    <row r="19964" spans="1:7" x14ac:dyDescent="0.35">
      <c r="A19964" s="1">
        <v>46066</v>
      </c>
      <c r="B19964">
        <v>63567674</v>
      </c>
      <c r="C19964" s="2" t="s">
        <v>39</v>
      </c>
      <c r="D19964">
        <v>0</v>
      </c>
      <c r="E19964">
        <v>1</v>
      </c>
      <c r="F19964">
        <v>1550</v>
      </c>
      <c r="G19964" s="2" t="s">
        <v>43</v>
      </c>
    </row>
    <row r="19965" spans="1:7" x14ac:dyDescent="0.35">
      <c r="A19965" s="1">
        <v>46066</v>
      </c>
      <c r="B19965">
        <v>81592427</v>
      </c>
      <c r="C19965" s="2" t="s">
        <v>41</v>
      </c>
      <c r="D19965">
        <v>750000</v>
      </c>
      <c r="E19965">
        <v>1</v>
      </c>
      <c r="F19965">
        <v>1550</v>
      </c>
      <c r="G19965" s="2" t="s">
        <v>43</v>
      </c>
    </row>
    <row r="19966" spans="1:7" x14ac:dyDescent="0.35">
      <c r="A19966" s="1">
        <v>46066</v>
      </c>
      <c r="B19966">
        <v>86161323</v>
      </c>
      <c r="C19966" s="2" t="s">
        <v>41</v>
      </c>
      <c r="D19966">
        <v>5000000</v>
      </c>
      <c r="E19966">
        <v>1</v>
      </c>
      <c r="F19966">
        <v>1550</v>
      </c>
      <c r="G19966" s="2" t="s">
        <v>43</v>
      </c>
    </row>
    <row r="19967" spans="1:7" x14ac:dyDescent="0.35">
      <c r="A19967" s="1">
        <v>46066</v>
      </c>
      <c r="B19967">
        <v>83016510</v>
      </c>
      <c r="C19967" s="2" t="s">
        <v>40</v>
      </c>
      <c r="D19967">
        <v>2000000</v>
      </c>
      <c r="E19967">
        <v>1</v>
      </c>
      <c r="F19967">
        <v>600</v>
      </c>
      <c r="G19967" s="2" t="s">
        <v>43</v>
      </c>
    </row>
    <row r="19968" spans="1:7" x14ac:dyDescent="0.35">
      <c r="A19968" s="1">
        <v>46066</v>
      </c>
      <c r="B19968">
        <v>74694375</v>
      </c>
      <c r="C19968" s="2" t="s">
        <v>35</v>
      </c>
      <c r="D19968">
        <v>0</v>
      </c>
      <c r="E19968">
        <v>1</v>
      </c>
      <c r="F19968">
        <v>600</v>
      </c>
      <c r="G19968" s="2" t="s">
        <v>43</v>
      </c>
    </row>
    <row r="19969" spans="1:7" x14ac:dyDescent="0.35">
      <c r="A19969" s="1">
        <v>46066</v>
      </c>
      <c r="B19969">
        <v>63145844</v>
      </c>
      <c r="C19969" s="2" t="s">
        <v>37</v>
      </c>
      <c r="D19969">
        <v>0</v>
      </c>
      <c r="E19969">
        <v>1</v>
      </c>
      <c r="F19969">
        <v>600</v>
      </c>
      <c r="G19969" s="2" t="s">
        <v>43</v>
      </c>
    </row>
    <row r="19970" spans="1:7" x14ac:dyDescent="0.35">
      <c r="A19970" s="1">
        <v>46066</v>
      </c>
      <c r="B19970">
        <v>80604905</v>
      </c>
      <c r="C19970" s="2" t="s">
        <v>37</v>
      </c>
      <c r="D19970">
        <v>200000</v>
      </c>
      <c r="E19970">
        <v>1</v>
      </c>
      <c r="F19970">
        <v>1550</v>
      </c>
      <c r="G19970" s="2" t="s">
        <v>43</v>
      </c>
    </row>
    <row r="19971" spans="1:7" x14ac:dyDescent="0.35">
      <c r="A19971" s="1">
        <v>46066</v>
      </c>
      <c r="B19971">
        <v>90069926</v>
      </c>
      <c r="C19971" s="2" t="s">
        <v>38</v>
      </c>
      <c r="D19971">
        <v>2000000</v>
      </c>
      <c r="E19971">
        <v>1</v>
      </c>
      <c r="F19971">
        <v>1000</v>
      </c>
      <c r="G19971" s="2" t="s">
        <v>43</v>
      </c>
    </row>
    <row r="19972" spans="1:7" x14ac:dyDescent="0.35">
      <c r="A19972" s="1">
        <v>46066</v>
      </c>
      <c r="B19972">
        <v>91468405</v>
      </c>
      <c r="C19972" s="2" t="s">
        <v>38</v>
      </c>
      <c r="D19972">
        <v>2000000</v>
      </c>
      <c r="E19972">
        <v>1</v>
      </c>
      <c r="F19972">
        <v>1550</v>
      </c>
      <c r="G19972" s="2" t="s">
        <v>43</v>
      </c>
    </row>
    <row r="19973" spans="1:7" x14ac:dyDescent="0.35">
      <c r="A19973" s="1">
        <v>46066</v>
      </c>
      <c r="B19973">
        <v>72467826</v>
      </c>
      <c r="C19973" s="2" t="s">
        <v>35</v>
      </c>
      <c r="D19973">
        <v>250000</v>
      </c>
      <c r="E19973">
        <v>1</v>
      </c>
      <c r="F19973">
        <v>250</v>
      </c>
      <c r="G19973" s="2" t="s">
        <v>43</v>
      </c>
    </row>
    <row r="19974" spans="1:7" x14ac:dyDescent="0.35">
      <c r="A19974" s="1">
        <v>46066</v>
      </c>
      <c r="B19974">
        <v>63805738</v>
      </c>
      <c r="C19974" s="2" t="s">
        <v>33</v>
      </c>
      <c r="D19974">
        <v>500000</v>
      </c>
      <c r="E19974">
        <v>1</v>
      </c>
      <c r="F19974">
        <v>1000</v>
      </c>
      <c r="G19974" s="2" t="s">
        <v>43</v>
      </c>
    </row>
    <row r="19975" spans="1:7" x14ac:dyDescent="0.35">
      <c r="A19975" s="1">
        <v>46066</v>
      </c>
      <c r="B19975">
        <v>76708362</v>
      </c>
      <c r="C19975" s="2" t="s">
        <v>40</v>
      </c>
      <c r="D19975">
        <v>3500000</v>
      </c>
      <c r="E19975">
        <v>1</v>
      </c>
      <c r="F19975">
        <v>1000</v>
      </c>
      <c r="G19975" s="2" t="s">
        <v>43</v>
      </c>
    </row>
    <row r="19976" spans="1:7" x14ac:dyDescent="0.35">
      <c r="A19976" s="1">
        <v>46066</v>
      </c>
      <c r="B19976">
        <v>86043300</v>
      </c>
      <c r="C19976" s="2" t="s">
        <v>40</v>
      </c>
      <c r="D19976">
        <v>100000</v>
      </c>
      <c r="E19976">
        <v>1</v>
      </c>
      <c r="F19976">
        <v>1550</v>
      </c>
      <c r="G19976" s="2" t="s">
        <v>43</v>
      </c>
    </row>
    <row r="19977" spans="1:7" x14ac:dyDescent="0.35">
      <c r="A19977" s="1">
        <v>46066</v>
      </c>
      <c r="B19977">
        <v>96033758</v>
      </c>
      <c r="C19977" s="2" t="s">
        <v>33</v>
      </c>
      <c r="D19977">
        <v>0</v>
      </c>
      <c r="E19977">
        <v>1</v>
      </c>
      <c r="F19977">
        <v>600</v>
      </c>
      <c r="G19977" s="2" t="s">
        <v>43</v>
      </c>
    </row>
    <row r="19978" spans="1:7" x14ac:dyDescent="0.35">
      <c r="A19978" s="1">
        <v>46066</v>
      </c>
      <c r="B19978">
        <v>78549167</v>
      </c>
      <c r="C19978" s="2" t="s">
        <v>40</v>
      </c>
      <c r="D19978">
        <v>1000000</v>
      </c>
      <c r="E19978">
        <v>1</v>
      </c>
      <c r="F19978">
        <v>1550</v>
      </c>
      <c r="G19978" s="2" t="s">
        <v>43</v>
      </c>
    </row>
    <row r="19979" spans="1:7" x14ac:dyDescent="0.35">
      <c r="A19979" s="1">
        <v>46066</v>
      </c>
      <c r="B19979">
        <v>72462600</v>
      </c>
      <c r="C19979" s="2" t="s">
        <v>38</v>
      </c>
      <c r="D19979">
        <v>200000</v>
      </c>
      <c r="E19979">
        <v>1</v>
      </c>
      <c r="F19979">
        <v>1000</v>
      </c>
      <c r="G19979" s="2" t="s">
        <v>43</v>
      </c>
    </row>
    <row r="19980" spans="1:7" x14ac:dyDescent="0.35">
      <c r="A19980" s="1">
        <v>46066</v>
      </c>
      <c r="B19980">
        <v>92195644</v>
      </c>
      <c r="C19980" s="2" t="s">
        <v>35</v>
      </c>
      <c r="D19980">
        <v>0</v>
      </c>
      <c r="E19980">
        <v>1</v>
      </c>
      <c r="F19980">
        <v>1000</v>
      </c>
      <c r="G19980" s="2" t="s">
        <v>43</v>
      </c>
    </row>
    <row r="19981" spans="1:7" x14ac:dyDescent="0.35">
      <c r="A19981" s="1">
        <v>46066</v>
      </c>
      <c r="B19981">
        <v>81588357</v>
      </c>
      <c r="C19981" s="2" t="s">
        <v>33</v>
      </c>
      <c r="D19981">
        <v>750000</v>
      </c>
      <c r="E19981">
        <v>1</v>
      </c>
      <c r="F19981">
        <v>1000</v>
      </c>
      <c r="G19981" s="2" t="s">
        <v>43</v>
      </c>
    </row>
    <row r="19982" spans="1:7" x14ac:dyDescent="0.35">
      <c r="A19982" s="1">
        <v>46066</v>
      </c>
      <c r="B19982">
        <v>91296957</v>
      </c>
      <c r="C19982" s="2" t="s">
        <v>41</v>
      </c>
      <c r="D19982">
        <v>1000000</v>
      </c>
      <c r="E19982">
        <v>1</v>
      </c>
      <c r="F19982">
        <v>600</v>
      </c>
      <c r="G19982" s="2" t="s">
        <v>43</v>
      </c>
    </row>
    <row r="19983" spans="1:7" x14ac:dyDescent="0.35">
      <c r="A19983" s="1">
        <v>46066</v>
      </c>
      <c r="B19983">
        <v>70263289</v>
      </c>
      <c r="C19983" s="2" t="s">
        <v>35</v>
      </c>
      <c r="D19983">
        <v>0</v>
      </c>
      <c r="E19983">
        <v>1</v>
      </c>
      <c r="F19983">
        <v>1000</v>
      </c>
      <c r="G19983" s="2" t="s">
        <v>43</v>
      </c>
    </row>
    <row r="19984" spans="1:7" x14ac:dyDescent="0.35">
      <c r="A19984" s="1">
        <v>46066</v>
      </c>
      <c r="B19984">
        <v>78851081</v>
      </c>
      <c r="C19984" s="2" t="s">
        <v>33</v>
      </c>
      <c r="D19984">
        <v>50000</v>
      </c>
      <c r="E19984">
        <v>1</v>
      </c>
      <c r="F19984">
        <v>1000</v>
      </c>
      <c r="G19984" s="2" t="s">
        <v>43</v>
      </c>
    </row>
    <row r="19985" spans="1:7" x14ac:dyDescent="0.35">
      <c r="A19985" s="1">
        <v>46066</v>
      </c>
      <c r="B19985">
        <v>91266885</v>
      </c>
      <c r="C19985" s="2" t="s">
        <v>41</v>
      </c>
      <c r="D19985">
        <v>500000</v>
      </c>
      <c r="E19985">
        <v>1</v>
      </c>
      <c r="F19985">
        <v>1550</v>
      </c>
      <c r="G19985" s="2" t="s">
        <v>43</v>
      </c>
    </row>
    <row r="19986" spans="1:7" x14ac:dyDescent="0.35">
      <c r="A19986" s="1">
        <v>46066</v>
      </c>
      <c r="B19986">
        <v>64801706</v>
      </c>
      <c r="C19986" s="2" t="s">
        <v>39</v>
      </c>
      <c r="D19986">
        <v>100000</v>
      </c>
      <c r="E19986">
        <v>1</v>
      </c>
      <c r="F19986">
        <v>250</v>
      </c>
      <c r="G19986" s="2" t="s">
        <v>43</v>
      </c>
    </row>
    <row r="19987" spans="1:7" x14ac:dyDescent="0.35">
      <c r="A19987" s="1">
        <v>46066</v>
      </c>
      <c r="B19987">
        <v>90372787</v>
      </c>
      <c r="C19987" s="2" t="s">
        <v>39</v>
      </c>
      <c r="D19987">
        <v>5000000</v>
      </c>
      <c r="E19987">
        <v>1</v>
      </c>
      <c r="F19987">
        <v>600</v>
      </c>
      <c r="G19987" s="2" t="s">
        <v>43</v>
      </c>
    </row>
    <row r="19988" spans="1:7" x14ac:dyDescent="0.35">
      <c r="A19988" s="1">
        <v>46066</v>
      </c>
      <c r="B19988">
        <v>68832755</v>
      </c>
      <c r="C19988" s="2" t="s">
        <v>35</v>
      </c>
      <c r="D19988">
        <v>200000</v>
      </c>
      <c r="E19988">
        <v>1</v>
      </c>
      <c r="F19988">
        <v>250</v>
      </c>
      <c r="G19988" s="2" t="s">
        <v>43</v>
      </c>
    </row>
    <row r="19989" spans="1:7" x14ac:dyDescent="0.35">
      <c r="A19989" s="1">
        <v>46066</v>
      </c>
      <c r="B19989">
        <v>67024404</v>
      </c>
      <c r="C19989" s="2" t="s">
        <v>39</v>
      </c>
      <c r="D19989">
        <v>0</v>
      </c>
      <c r="E19989">
        <v>1</v>
      </c>
      <c r="F19989">
        <v>600</v>
      </c>
      <c r="G19989" s="2" t="s">
        <v>43</v>
      </c>
    </row>
    <row r="19990" spans="1:7" x14ac:dyDescent="0.35">
      <c r="A19990" s="1">
        <v>46067</v>
      </c>
      <c r="B19990">
        <v>81621674</v>
      </c>
      <c r="C19990" s="2" t="s">
        <v>38</v>
      </c>
      <c r="D19990">
        <v>0</v>
      </c>
      <c r="E19990">
        <v>1</v>
      </c>
      <c r="F19990">
        <v>600</v>
      </c>
      <c r="G19990" s="2" t="s">
        <v>43</v>
      </c>
    </row>
    <row r="19991" spans="1:7" x14ac:dyDescent="0.35">
      <c r="A19991" s="1">
        <v>46067</v>
      </c>
      <c r="B19991">
        <v>91505167</v>
      </c>
      <c r="C19991" s="2" t="s">
        <v>39</v>
      </c>
      <c r="D19991">
        <v>5000000</v>
      </c>
      <c r="E19991">
        <v>1</v>
      </c>
      <c r="F19991">
        <v>250</v>
      </c>
      <c r="G19991" s="2" t="s">
        <v>43</v>
      </c>
    </row>
    <row r="19992" spans="1:7" x14ac:dyDescent="0.35">
      <c r="A19992" s="1">
        <v>46067</v>
      </c>
      <c r="B19992">
        <v>87559493</v>
      </c>
      <c r="C19992" s="2" t="s">
        <v>33</v>
      </c>
      <c r="D19992">
        <v>0</v>
      </c>
      <c r="E19992">
        <v>1</v>
      </c>
      <c r="F19992">
        <v>1550</v>
      </c>
      <c r="G19992" s="2" t="s">
        <v>43</v>
      </c>
    </row>
    <row r="19993" spans="1:7" x14ac:dyDescent="0.35">
      <c r="A19993" s="1">
        <v>46067</v>
      </c>
      <c r="B19993">
        <v>82242514</v>
      </c>
      <c r="C19993" s="2" t="s">
        <v>41</v>
      </c>
      <c r="D19993">
        <v>200000</v>
      </c>
      <c r="E19993">
        <v>1</v>
      </c>
      <c r="F19993">
        <v>600</v>
      </c>
      <c r="G19993" s="2" t="s">
        <v>43</v>
      </c>
    </row>
    <row r="19994" spans="1:7" x14ac:dyDescent="0.35">
      <c r="A19994" s="1">
        <v>46067</v>
      </c>
      <c r="B19994">
        <v>64534572</v>
      </c>
      <c r="C19994" s="2" t="s">
        <v>40</v>
      </c>
      <c r="D19994">
        <v>0</v>
      </c>
      <c r="E19994">
        <v>1</v>
      </c>
      <c r="F19994">
        <v>1000</v>
      </c>
      <c r="G19994" s="2" t="s">
        <v>43</v>
      </c>
    </row>
    <row r="19995" spans="1:7" x14ac:dyDescent="0.35">
      <c r="A19995" s="1">
        <v>46067</v>
      </c>
      <c r="B19995">
        <v>91160093</v>
      </c>
      <c r="C19995" s="2" t="s">
        <v>33</v>
      </c>
      <c r="D19995">
        <v>2000000</v>
      </c>
      <c r="E19995">
        <v>1</v>
      </c>
      <c r="F19995">
        <v>1000</v>
      </c>
      <c r="G19995" s="2" t="s">
        <v>43</v>
      </c>
    </row>
    <row r="19996" spans="1:7" x14ac:dyDescent="0.35">
      <c r="A19996" s="1">
        <v>46067</v>
      </c>
      <c r="B19996">
        <v>67306128</v>
      </c>
      <c r="C19996" s="2" t="s">
        <v>35</v>
      </c>
      <c r="D19996">
        <v>50000</v>
      </c>
      <c r="E19996">
        <v>1</v>
      </c>
      <c r="F19996">
        <v>250</v>
      </c>
      <c r="G19996" s="2" t="s">
        <v>43</v>
      </c>
    </row>
    <row r="19997" spans="1:7" x14ac:dyDescent="0.35">
      <c r="A19997" s="1">
        <v>46067</v>
      </c>
      <c r="B19997">
        <v>85228951</v>
      </c>
      <c r="C19997" s="2" t="s">
        <v>38</v>
      </c>
      <c r="D19997">
        <v>50000</v>
      </c>
      <c r="E19997">
        <v>1</v>
      </c>
      <c r="F19997">
        <v>1550</v>
      </c>
      <c r="G19997" s="2" t="s">
        <v>43</v>
      </c>
    </row>
    <row r="19998" spans="1:7" x14ac:dyDescent="0.35">
      <c r="A19998" s="1">
        <v>46067</v>
      </c>
      <c r="B19998">
        <v>71686288</v>
      </c>
      <c r="C19998" s="2" t="s">
        <v>36</v>
      </c>
      <c r="D19998">
        <v>5000000</v>
      </c>
      <c r="E19998">
        <v>1</v>
      </c>
      <c r="F19998">
        <v>1000</v>
      </c>
      <c r="G19998" s="2" t="s">
        <v>43</v>
      </c>
    </row>
    <row r="19999" spans="1:7" x14ac:dyDescent="0.35">
      <c r="A19999" s="1">
        <v>46067</v>
      </c>
      <c r="B19999">
        <v>93196077</v>
      </c>
      <c r="C19999" s="2" t="s">
        <v>40</v>
      </c>
      <c r="D19999">
        <v>750000</v>
      </c>
      <c r="E19999">
        <v>1</v>
      </c>
      <c r="F19999">
        <v>1550</v>
      </c>
      <c r="G19999" s="2" t="s">
        <v>43</v>
      </c>
    </row>
    <row r="20000" spans="1:7" x14ac:dyDescent="0.35">
      <c r="A20000" s="1">
        <v>46067</v>
      </c>
      <c r="B20000">
        <v>90456410</v>
      </c>
      <c r="C20000" s="2" t="s">
        <v>35</v>
      </c>
      <c r="D20000">
        <v>0</v>
      </c>
      <c r="E20000">
        <v>1</v>
      </c>
      <c r="F20000">
        <v>600</v>
      </c>
      <c r="G20000" s="2" t="s">
        <v>43</v>
      </c>
    </row>
    <row r="20001" spans="1:7" x14ac:dyDescent="0.35">
      <c r="A20001" s="1">
        <v>46067</v>
      </c>
      <c r="B20001">
        <v>79962258</v>
      </c>
      <c r="C20001" s="2" t="s">
        <v>41</v>
      </c>
      <c r="D20001">
        <v>500000</v>
      </c>
      <c r="E20001">
        <v>1</v>
      </c>
      <c r="F20001">
        <v>250</v>
      </c>
      <c r="G20001" s="2" t="s">
        <v>43</v>
      </c>
    </row>
    <row r="20002" spans="1:7" x14ac:dyDescent="0.35">
      <c r="A20002" s="1">
        <v>46067</v>
      </c>
      <c r="B20002">
        <v>76318962</v>
      </c>
      <c r="C20002" s="2" t="s">
        <v>40</v>
      </c>
      <c r="D20002">
        <v>0</v>
      </c>
      <c r="E20002">
        <v>1</v>
      </c>
      <c r="F20002">
        <v>1000</v>
      </c>
      <c r="G20002" s="2" t="s">
        <v>43</v>
      </c>
    </row>
    <row r="20003" spans="1:7" x14ac:dyDescent="0.35">
      <c r="A20003" s="1">
        <v>46067</v>
      </c>
      <c r="B20003">
        <v>63889530</v>
      </c>
      <c r="C20003" s="2" t="s">
        <v>35</v>
      </c>
      <c r="D20003">
        <v>200000</v>
      </c>
      <c r="E20003">
        <v>1</v>
      </c>
      <c r="F20003">
        <v>1000</v>
      </c>
      <c r="G20003" s="2" t="s">
        <v>43</v>
      </c>
    </row>
    <row r="20004" spans="1:7" x14ac:dyDescent="0.35">
      <c r="A20004" s="1">
        <v>46067</v>
      </c>
      <c r="B20004">
        <v>73616570</v>
      </c>
      <c r="C20004" s="2" t="s">
        <v>36</v>
      </c>
      <c r="D20004">
        <v>1500000</v>
      </c>
      <c r="E20004">
        <v>1</v>
      </c>
      <c r="F20004">
        <v>1000</v>
      </c>
      <c r="G20004" s="2" t="s">
        <v>43</v>
      </c>
    </row>
    <row r="20005" spans="1:7" x14ac:dyDescent="0.35">
      <c r="A20005" s="1">
        <v>46067</v>
      </c>
      <c r="B20005">
        <v>88748133</v>
      </c>
      <c r="C20005" s="2" t="s">
        <v>41</v>
      </c>
      <c r="D20005">
        <v>100000</v>
      </c>
      <c r="E20005">
        <v>1</v>
      </c>
      <c r="F20005">
        <v>1550</v>
      </c>
      <c r="G20005" s="2" t="s">
        <v>43</v>
      </c>
    </row>
    <row r="20006" spans="1:7" x14ac:dyDescent="0.35">
      <c r="A20006" s="1">
        <v>46067</v>
      </c>
      <c r="B20006">
        <v>88627251</v>
      </c>
      <c r="C20006" s="2" t="s">
        <v>36</v>
      </c>
      <c r="D20006">
        <v>0</v>
      </c>
      <c r="E20006">
        <v>1</v>
      </c>
      <c r="F20006">
        <v>250</v>
      </c>
      <c r="G20006" s="2" t="s">
        <v>43</v>
      </c>
    </row>
    <row r="20007" spans="1:7" x14ac:dyDescent="0.35">
      <c r="A20007" s="1">
        <v>46067</v>
      </c>
      <c r="B20007">
        <v>81163912</v>
      </c>
      <c r="C20007" s="2" t="s">
        <v>33</v>
      </c>
      <c r="D20007">
        <v>200000</v>
      </c>
      <c r="E20007">
        <v>1</v>
      </c>
      <c r="F20007">
        <v>1000</v>
      </c>
      <c r="G20007" s="2" t="s">
        <v>43</v>
      </c>
    </row>
    <row r="20008" spans="1:7" x14ac:dyDescent="0.35">
      <c r="A20008" s="1">
        <v>46067</v>
      </c>
      <c r="B20008">
        <v>90990831</v>
      </c>
      <c r="C20008" s="2" t="s">
        <v>33</v>
      </c>
      <c r="D20008">
        <v>0</v>
      </c>
      <c r="E20008">
        <v>1</v>
      </c>
      <c r="F20008">
        <v>1550</v>
      </c>
      <c r="G20008" s="2" t="s">
        <v>43</v>
      </c>
    </row>
    <row r="20009" spans="1:7" x14ac:dyDescent="0.35">
      <c r="A20009" s="1">
        <v>46067</v>
      </c>
      <c r="B20009">
        <v>68966996</v>
      </c>
      <c r="C20009" s="2" t="s">
        <v>40</v>
      </c>
      <c r="D20009">
        <v>5000000</v>
      </c>
      <c r="E20009">
        <v>1</v>
      </c>
      <c r="F20009">
        <v>1000</v>
      </c>
      <c r="G20009" s="2" t="s">
        <v>43</v>
      </c>
    </row>
    <row r="20010" spans="1:7" x14ac:dyDescent="0.35">
      <c r="A20010" s="1">
        <v>46067</v>
      </c>
      <c r="B20010">
        <v>81938657</v>
      </c>
      <c r="C20010" s="2" t="s">
        <v>39</v>
      </c>
      <c r="D20010">
        <v>250000</v>
      </c>
      <c r="E20010">
        <v>1</v>
      </c>
      <c r="F20010">
        <v>250</v>
      </c>
      <c r="G20010" s="2" t="s">
        <v>43</v>
      </c>
    </row>
    <row r="20011" spans="1:7" x14ac:dyDescent="0.35">
      <c r="A20011" s="1">
        <v>46067</v>
      </c>
      <c r="B20011">
        <v>87546913</v>
      </c>
      <c r="C20011" s="2" t="s">
        <v>33</v>
      </c>
      <c r="D20011">
        <v>0</v>
      </c>
      <c r="E20011">
        <v>1</v>
      </c>
      <c r="F20011">
        <v>1550</v>
      </c>
      <c r="G20011" s="2" t="s">
        <v>43</v>
      </c>
    </row>
    <row r="20012" spans="1:7" x14ac:dyDescent="0.35">
      <c r="A20012" s="1">
        <v>46067</v>
      </c>
      <c r="B20012">
        <v>83428980</v>
      </c>
      <c r="C20012" s="2" t="s">
        <v>36</v>
      </c>
      <c r="D20012">
        <v>3500000</v>
      </c>
      <c r="E20012">
        <v>1</v>
      </c>
      <c r="F20012">
        <v>250</v>
      </c>
      <c r="G20012" s="2" t="s">
        <v>43</v>
      </c>
    </row>
    <row r="20013" spans="1:7" x14ac:dyDescent="0.35">
      <c r="A20013" s="1">
        <v>46067</v>
      </c>
      <c r="B20013">
        <v>73083121</v>
      </c>
      <c r="C20013" s="2" t="s">
        <v>39</v>
      </c>
      <c r="D20013">
        <v>2000000</v>
      </c>
      <c r="E20013">
        <v>1</v>
      </c>
      <c r="F20013">
        <v>1550</v>
      </c>
      <c r="G20013" s="2" t="s">
        <v>43</v>
      </c>
    </row>
    <row r="20014" spans="1:7" x14ac:dyDescent="0.35">
      <c r="A20014" s="1">
        <v>46067</v>
      </c>
      <c r="B20014">
        <v>85544627</v>
      </c>
      <c r="C20014" s="2" t="s">
        <v>41</v>
      </c>
      <c r="D20014">
        <v>0</v>
      </c>
      <c r="E20014">
        <v>1</v>
      </c>
      <c r="F20014">
        <v>250</v>
      </c>
      <c r="G20014" s="2" t="s">
        <v>43</v>
      </c>
    </row>
    <row r="20015" spans="1:7" x14ac:dyDescent="0.35">
      <c r="A20015" s="1">
        <v>46067</v>
      </c>
      <c r="B20015">
        <v>80792161</v>
      </c>
      <c r="C20015" s="2" t="s">
        <v>37</v>
      </c>
      <c r="D20015">
        <v>1000000</v>
      </c>
      <c r="E20015">
        <v>1</v>
      </c>
      <c r="F20015">
        <v>1550</v>
      </c>
      <c r="G20015" s="2" t="s">
        <v>43</v>
      </c>
    </row>
    <row r="20016" spans="1:7" x14ac:dyDescent="0.35">
      <c r="A20016" s="1">
        <v>46067</v>
      </c>
      <c r="B20016">
        <v>88888740</v>
      </c>
      <c r="C20016" s="2" t="s">
        <v>33</v>
      </c>
      <c r="D20016">
        <v>0</v>
      </c>
      <c r="E20016">
        <v>1</v>
      </c>
      <c r="F20016">
        <v>1000</v>
      </c>
      <c r="G20016" s="2" t="s">
        <v>43</v>
      </c>
    </row>
    <row r="20017" spans="1:7" x14ac:dyDescent="0.35">
      <c r="A20017" s="1">
        <v>46067</v>
      </c>
      <c r="B20017">
        <v>95863160</v>
      </c>
      <c r="C20017" s="2" t="s">
        <v>39</v>
      </c>
      <c r="D20017">
        <v>200000</v>
      </c>
      <c r="E20017">
        <v>1</v>
      </c>
      <c r="F20017">
        <v>1550</v>
      </c>
      <c r="G20017" s="2" t="s">
        <v>43</v>
      </c>
    </row>
    <row r="20018" spans="1:7" x14ac:dyDescent="0.35">
      <c r="A20018" s="1">
        <v>46067</v>
      </c>
      <c r="B20018">
        <v>66086208</v>
      </c>
      <c r="C20018" s="2" t="s">
        <v>39</v>
      </c>
      <c r="D20018">
        <v>50000</v>
      </c>
      <c r="E20018">
        <v>1</v>
      </c>
      <c r="F20018">
        <v>1550</v>
      </c>
      <c r="G20018" s="2" t="s">
        <v>43</v>
      </c>
    </row>
    <row r="20019" spans="1:7" x14ac:dyDescent="0.35">
      <c r="A20019" s="1">
        <v>46067</v>
      </c>
      <c r="B20019">
        <v>63509992</v>
      </c>
      <c r="C20019" s="2" t="s">
        <v>40</v>
      </c>
      <c r="D20019">
        <v>0</v>
      </c>
      <c r="E20019">
        <v>1</v>
      </c>
      <c r="F20019">
        <v>600</v>
      </c>
      <c r="G20019" s="2" t="s">
        <v>43</v>
      </c>
    </row>
    <row r="20020" spans="1:7" x14ac:dyDescent="0.35">
      <c r="A20020" s="1">
        <v>46067</v>
      </c>
      <c r="B20020">
        <v>63404818</v>
      </c>
      <c r="C20020" s="2" t="s">
        <v>33</v>
      </c>
      <c r="D20020">
        <v>0</v>
      </c>
      <c r="E20020">
        <v>1</v>
      </c>
      <c r="F20020">
        <v>1000</v>
      </c>
      <c r="G20020" s="2" t="s">
        <v>43</v>
      </c>
    </row>
    <row r="20021" spans="1:7" x14ac:dyDescent="0.35">
      <c r="A20021" s="1">
        <v>46067</v>
      </c>
      <c r="B20021">
        <v>83954657</v>
      </c>
      <c r="C20021" s="2" t="s">
        <v>33</v>
      </c>
      <c r="D20021">
        <v>500000</v>
      </c>
      <c r="E20021">
        <v>1</v>
      </c>
      <c r="F20021">
        <v>250</v>
      </c>
      <c r="G20021" s="2" t="s">
        <v>43</v>
      </c>
    </row>
    <row r="20022" spans="1:7" x14ac:dyDescent="0.35">
      <c r="A20022" s="1">
        <v>46067</v>
      </c>
      <c r="B20022">
        <v>93879371</v>
      </c>
      <c r="C20022" s="2" t="s">
        <v>35</v>
      </c>
      <c r="D20022">
        <v>0</v>
      </c>
      <c r="E20022">
        <v>1</v>
      </c>
      <c r="F20022">
        <v>250</v>
      </c>
      <c r="G20022" s="2" t="s">
        <v>43</v>
      </c>
    </row>
    <row r="20023" spans="1:7" x14ac:dyDescent="0.35">
      <c r="A20023" s="1">
        <v>46067</v>
      </c>
      <c r="B20023">
        <v>65955698</v>
      </c>
      <c r="C20023" s="2" t="s">
        <v>41</v>
      </c>
      <c r="D20023">
        <v>750000</v>
      </c>
      <c r="E20023">
        <v>1</v>
      </c>
      <c r="F20023">
        <v>250</v>
      </c>
      <c r="G20023" s="2" t="s">
        <v>43</v>
      </c>
    </row>
    <row r="20024" spans="1:7" x14ac:dyDescent="0.35">
      <c r="A20024" s="1">
        <v>46067</v>
      </c>
      <c r="B20024">
        <v>76560901</v>
      </c>
      <c r="C20024" s="2" t="s">
        <v>37</v>
      </c>
      <c r="D20024">
        <v>50000</v>
      </c>
      <c r="E20024">
        <v>1</v>
      </c>
      <c r="F20024">
        <v>1550</v>
      </c>
      <c r="G20024" s="2" t="s">
        <v>43</v>
      </c>
    </row>
    <row r="20025" spans="1:7" x14ac:dyDescent="0.35">
      <c r="A20025" s="1">
        <v>46067</v>
      </c>
      <c r="B20025">
        <v>71627480</v>
      </c>
      <c r="C20025" s="2" t="s">
        <v>41</v>
      </c>
      <c r="D20025">
        <v>1000000</v>
      </c>
      <c r="E20025">
        <v>1</v>
      </c>
      <c r="F20025">
        <v>1000</v>
      </c>
      <c r="G20025" s="2" t="s">
        <v>43</v>
      </c>
    </row>
    <row r="20026" spans="1:7" x14ac:dyDescent="0.35">
      <c r="A20026" s="1">
        <v>46067</v>
      </c>
      <c r="B20026">
        <v>71704340</v>
      </c>
      <c r="C20026" s="2" t="s">
        <v>35</v>
      </c>
      <c r="D20026">
        <v>0</v>
      </c>
      <c r="E20026">
        <v>1</v>
      </c>
      <c r="F20026">
        <v>1550</v>
      </c>
      <c r="G20026" s="2" t="s">
        <v>43</v>
      </c>
    </row>
    <row r="20027" spans="1:7" x14ac:dyDescent="0.35">
      <c r="A20027" s="1">
        <v>46067</v>
      </c>
      <c r="B20027">
        <v>67934259</v>
      </c>
      <c r="C20027" s="2" t="s">
        <v>40</v>
      </c>
      <c r="D20027">
        <v>2000000</v>
      </c>
      <c r="E20027">
        <v>1</v>
      </c>
      <c r="F20027">
        <v>250</v>
      </c>
      <c r="G20027" s="2" t="s">
        <v>43</v>
      </c>
    </row>
    <row r="20028" spans="1:7" x14ac:dyDescent="0.35">
      <c r="A20028" s="1">
        <v>46067</v>
      </c>
      <c r="B20028">
        <v>66423623</v>
      </c>
      <c r="C20028" s="2" t="s">
        <v>41</v>
      </c>
      <c r="D20028">
        <v>3500000</v>
      </c>
      <c r="E20028">
        <v>1</v>
      </c>
      <c r="F20028">
        <v>600</v>
      </c>
      <c r="G20028" s="2" t="s">
        <v>43</v>
      </c>
    </row>
    <row r="20029" spans="1:7" x14ac:dyDescent="0.35">
      <c r="A20029" s="1">
        <v>46067</v>
      </c>
      <c r="B20029">
        <v>63165543</v>
      </c>
      <c r="C20029" s="2" t="s">
        <v>39</v>
      </c>
      <c r="D20029">
        <v>0</v>
      </c>
      <c r="E20029">
        <v>1</v>
      </c>
      <c r="F20029">
        <v>1550</v>
      </c>
      <c r="G20029" s="2" t="s">
        <v>43</v>
      </c>
    </row>
    <row r="20030" spans="1:7" x14ac:dyDescent="0.35">
      <c r="A20030" s="1">
        <v>46067</v>
      </c>
      <c r="B20030">
        <v>78429977</v>
      </c>
      <c r="C20030" s="2" t="s">
        <v>40</v>
      </c>
      <c r="D20030">
        <v>200000</v>
      </c>
      <c r="E20030">
        <v>1</v>
      </c>
      <c r="F20030">
        <v>600</v>
      </c>
      <c r="G20030" s="2" t="s">
        <v>43</v>
      </c>
    </row>
    <row r="20031" spans="1:7" x14ac:dyDescent="0.35">
      <c r="A20031" s="1">
        <v>46067</v>
      </c>
      <c r="B20031">
        <v>87982172</v>
      </c>
      <c r="C20031" s="2" t="s">
        <v>33</v>
      </c>
      <c r="D20031">
        <v>0</v>
      </c>
      <c r="E20031">
        <v>1</v>
      </c>
      <c r="F20031">
        <v>1000</v>
      </c>
      <c r="G20031" s="2" t="s">
        <v>43</v>
      </c>
    </row>
    <row r="20032" spans="1:7" x14ac:dyDescent="0.35">
      <c r="A20032" s="1">
        <v>46067</v>
      </c>
      <c r="B20032">
        <v>74130179</v>
      </c>
      <c r="C20032" s="2" t="s">
        <v>35</v>
      </c>
      <c r="D20032">
        <v>1500000</v>
      </c>
      <c r="E20032">
        <v>1</v>
      </c>
      <c r="F20032">
        <v>1000</v>
      </c>
      <c r="G20032" s="2" t="s">
        <v>43</v>
      </c>
    </row>
    <row r="20033" spans="1:7" x14ac:dyDescent="0.35">
      <c r="A20033" s="1">
        <v>46067</v>
      </c>
      <c r="B20033">
        <v>88739556</v>
      </c>
      <c r="C20033" s="2" t="s">
        <v>35</v>
      </c>
      <c r="D20033">
        <v>3500000</v>
      </c>
      <c r="E20033">
        <v>1</v>
      </c>
      <c r="F20033">
        <v>250</v>
      </c>
      <c r="G20033" s="2" t="s">
        <v>43</v>
      </c>
    </row>
    <row r="20034" spans="1:7" x14ac:dyDescent="0.35">
      <c r="A20034" s="1">
        <v>46067</v>
      </c>
      <c r="B20034">
        <v>88626085</v>
      </c>
      <c r="C20034" s="2" t="s">
        <v>39</v>
      </c>
      <c r="D20034">
        <v>3500000</v>
      </c>
      <c r="E20034">
        <v>1</v>
      </c>
      <c r="F20034">
        <v>250</v>
      </c>
      <c r="G20034" s="2" t="s">
        <v>43</v>
      </c>
    </row>
    <row r="20035" spans="1:7" x14ac:dyDescent="0.35">
      <c r="A20035" s="1">
        <v>46067</v>
      </c>
      <c r="B20035">
        <v>63392526</v>
      </c>
      <c r="C20035" s="2" t="s">
        <v>41</v>
      </c>
      <c r="D20035">
        <v>500000</v>
      </c>
      <c r="E20035">
        <v>1</v>
      </c>
      <c r="F20035">
        <v>600</v>
      </c>
      <c r="G20035" s="2" t="s">
        <v>43</v>
      </c>
    </row>
    <row r="20036" spans="1:7" x14ac:dyDescent="0.35">
      <c r="A20036" s="1">
        <v>46067</v>
      </c>
      <c r="B20036">
        <v>85705017</v>
      </c>
      <c r="C20036" s="2" t="s">
        <v>39</v>
      </c>
      <c r="D20036">
        <v>100000</v>
      </c>
      <c r="E20036">
        <v>1</v>
      </c>
      <c r="F20036">
        <v>250</v>
      </c>
      <c r="G20036" s="2" t="s">
        <v>43</v>
      </c>
    </row>
    <row r="20037" spans="1:7" x14ac:dyDescent="0.35">
      <c r="A20037" s="1">
        <v>46067</v>
      </c>
      <c r="B20037">
        <v>69425634</v>
      </c>
      <c r="C20037" s="2" t="s">
        <v>37</v>
      </c>
      <c r="D20037">
        <v>50000</v>
      </c>
      <c r="E20037">
        <v>1</v>
      </c>
      <c r="F20037">
        <v>1550</v>
      </c>
      <c r="G20037" s="2" t="s">
        <v>43</v>
      </c>
    </row>
    <row r="20038" spans="1:7" x14ac:dyDescent="0.35">
      <c r="A20038" s="1">
        <v>46067</v>
      </c>
      <c r="B20038">
        <v>76774974</v>
      </c>
      <c r="C20038" s="2" t="s">
        <v>41</v>
      </c>
      <c r="D20038">
        <v>200000</v>
      </c>
      <c r="E20038">
        <v>1</v>
      </c>
      <c r="F20038">
        <v>1550</v>
      </c>
      <c r="G20038" s="2" t="s">
        <v>43</v>
      </c>
    </row>
    <row r="20039" spans="1:7" x14ac:dyDescent="0.35">
      <c r="A20039" s="1">
        <v>46067</v>
      </c>
      <c r="B20039">
        <v>62908351</v>
      </c>
      <c r="C20039" s="2" t="s">
        <v>35</v>
      </c>
      <c r="D20039">
        <v>100000</v>
      </c>
      <c r="E20039">
        <v>1</v>
      </c>
      <c r="F20039">
        <v>250</v>
      </c>
      <c r="G20039" s="2" t="s">
        <v>43</v>
      </c>
    </row>
    <row r="20040" spans="1:7" x14ac:dyDescent="0.35">
      <c r="A20040" s="1">
        <v>46067</v>
      </c>
      <c r="B20040">
        <v>75276331</v>
      </c>
      <c r="C20040" s="2" t="s">
        <v>40</v>
      </c>
      <c r="D20040">
        <v>0</v>
      </c>
      <c r="E20040">
        <v>1</v>
      </c>
      <c r="F20040">
        <v>1000</v>
      </c>
      <c r="G20040" s="2" t="s">
        <v>43</v>
      </c>
    </row>
    <row r="20041" spans="1:7" x14ac:dyDescent="0.35">
      <c r="A20041" s="1">
        <v>46067</v>
      </c>
      <c r="B20041">
        <v>96323072</v>
      </c>
      <c r="C20041" s="2" t="s">
        <v>38</v>
      </c>
      <c r="D20041">
        <v>100000</v>
      </c>
      <c r="E20041">
        <v>1</v>
      </c>
      <c r="F20041">
        <v>1000</v>
      </c>
      <c r="G20041" s="2" t="s">
        <v>43</v>
      </c>
    </row>
    <row r="20042" spans="1:7" x14ac:dyDescent="0.35">
      <c r="A20042" s="1">
        <v>46067</v>
      </c>
      <c r="B20042">
        <v>90586226</v>
      </c>
      <c r="C20042" s="2" t="s">
        <v>40</v>
      </c>
      <c r="D20042">
        <v>1000000</v>
      </c>
      <c r="E20042">
        <v>1</v>
      </c>
      <c r="F20042">
        <v>1550</v>
      </c>
      <c r="G20042" s="2" t="s">
        <v>43</v>
      </c>
    </row>
    <row r="20043" spans="1:7" x14ac:dyDescent="0.35">
      <c r="A20043" s="1">
        <v>46067</v>
      </c>
      <c r="B20043">
        <v>80411310</v>
      </c>
      <c r="C20043" s="2" t="s">
        <v>37</v>
      </c>
      <c r="D20043">
        <v>250000</v>
      </c>
      <c r="E20043">
        <v>1</v>
      </c>
      <c r="F20043">
        <v>1550</v>
      </c>
      <c r="G20043" s="2" t="s">
        <v>43</v>
      </c>
    </row>
    <row r="20044" spans="1:7" x14ac:dyDescent="0.35">
      <c r="A20044" s="1">
        <v>46067</v>
      </c>
      <c r="B20044">
        <v>68269448</v>
      </c>
      <c r="C20044" s="2" t="s">
        <v>41</v>
      </c>
      <c r="D20044">
        <v>0</v>
      </c>
      <c r="E20044">
        <v>1</v>
      </c>
      <c r="F20044">
        <v>600</v>
      </c>
      <c r="G20044" s="2" t="s">
        <v>43</v>
      </c>
    </row>
    <row r="20045" spans="1:7" x14ac:dyDescent="0.35">
      <c r="A20045" s="1">
        <v>46067</v>
      </c>
      <c r="B20045">
        <v>95462532</v>
      </c>
      <c r="C20045" s="2" t="s">
        <v>33</v>
      </c>
      <c r="D20045">
        <v>2000000</v>
      </c>
      <c r="E20045">
        <v>1</v>
      </c>
      <c r="F20045">
        <v>1000</v>
      </c>
      <c r="G20045" s="2" t="s">
        <v>43</v>
      </c>
    </row>
    <row r="20046" spans="1:7" x14ac:dyDescent="0.35">
      <c r="A20046" s="1">
        <v>46067</v>
      </c>
      <c r="B20046">
        <v>98591660</v>
      </c>
      <c r="C20046" s="2" t="s">
        <v>35</v>
      </c>
      <c r="D20046">
        <v>750000</v>
      </c>
      <c r="E20046">
        <v>1</v>
      </c>
      <c r="F20046">
        <v>1000</v>
      </c>
      <c r="G20046" s="2" t="s">
        <v>43</v>
      </c>
    </row>
    <row r="20047" spans="1:7" x14ac:dyDescent="0.35">
      <c r="A20047" s="1">
        <v>46067</v>
      </c>
      <c r="B20047">
        <v>63090891</v>
      </c>
      <c r="C20047" s="2" t="s">
        <v>40</v>
      </c>
      <c r="D20047">
        <v>0</v>
      </c>
      <c r="E20047">
        <v>1</v>
      </c>
      <c r="F20047">
        <v>1550</v>
      </c>
      <c r="G20047" s="2" t="s">
        <v>43</v>
      </c>
    </row>
    <row r="20048" spans="1:7" x14ac:dyDescent="0.35">
      <c r="A20048" s="1">
        <v>46067</v>
      </c>
      <c r="B20048">
        <v>90551054</v>
      </c>
      <c r="C20048" s="2" t="s">
        <v>41</v>
      </c>
      <c r="D20048">
        <v>750000</v>
      </c>
      <c r="E20048">
        <v>1</v>
      </c>
      <c r="F20048">
        <v>1550</v>
      </c>
      <c r="G20048" s="2" t="s">
        <v>43</v>
      </c>
    </row>
    <row r="20049" spans="1:7" x14ac:dyDescent="0.35">
      <c r="A20049" s="1">
        <v>46067</v>
      </c>
      <c r="B20049">
        <v>62476061</v>
      </c>
      <c r="C20049" s="2" t="s">
        <v>39</v>
      </c>
      <c r="D20049">
        <v>2000000</v>
      </c>
      <c r="E20049">
        <v>1</v>
      </c>
      <c r="F20049">
        <v>1000</v>
      </c>
      <c r="G20049" s="2" t="s">
        <v>43</v>
      </c>
    </row>
    <row r="20050" spans="1:7" x14ac:dyDescent="0.35">
      <c r="A20050" s="1">
        <v>46067</v>
      </c>
      <c r="B20050">
        <v>75832401</v>
      </c>
      <c r="C20050" s="2" t="s">
        <v>33</v>
      </c>
      <c r="D20050">
        <v>5000000</v>
      </c>
      <c r="E20050">
        <v>1</v>
      </c>
      <c r="F20050">
        <v>1000</v>
      </c>
      <c r="G20050" s="2" t="s">
        <v>43</v>
      </c>
    </row>
    <row r="20051" spans="1:7" x14ac:dyDescent="0.35">
      <c r="A20051" s="1">
        <v>46067</v>
      </c>
      <c r="B20051">
        <v>71038428</v>
      </c>
      <c r="C20051" s="2" t="s">
        <v>35</v>
      </c>
      <c r="D20051">
        <v>50000</v>
      </c>
      <c r="E20051">
        <v>1</v>
      </c>
      <c r="F20051">
        <v>1000</v>
      </c>
      <c r="G20051" s="2" t="s">
        <v>43</v>
      </c>
    </row>
    <row r="20052" spans="1:7" x14ac:dyDescent="0.35">
      <c r="A20052" s="1">
        <v>46067</v>
      </c>
      <c r="B20052">
        <v>70856864</v>
      </c>
      <c r="C20052" s="2" t="s">
        <v>40</v>
      </c>
      <c r="D20052">
        <v>0</v>
      </c>
      <c r="E20052">
        <v>1</v>
      </c>
      <c r="F20052">
        <v>1550</v>
      </c>
      <c r="G20052" s="2" t="s">
        <v>43</v>
      </c>
    </row>
    <row r="20053" spans="1:7" x14ac:dyDescent="0.35">
      <c r="A20053" s="1">
        <v>46067</v>
      </c>
      <c r="B20053">
        <v>65797073</v>
      </c>
      <c r="C20053" s="2" t="s">
        <v>36</v>
      </c>
      <c r="D20053">
        <v>0</v>
      </c>
      <c r="E20053">
        <v>1</v>
      </c>
      <c r="F20053">
        <v>600</v>
      </c>
      <c r="G20053" s="2" t="s">
        <v>43</v>
      </c>
    </row>
    <row r="20054" spans="1:7" x14ac:dyDescent="0.35">
      <c r="A20054" s="1">
        <v>46067</v>
      </c>
      <c r="B20054">
        <v>66042373</v>
      </c>
      <c r="C20054" s="2" t="s">
        <v>35</v>
      </c>
      <c r="D20054">
        <v>200000</v>
      </c>
      <c r="E20054">
        <v>1</v>
      </c>
      <c r="F20054">
        <v>1000</v>
      </c>
      <c r="G20054" s="2" t="s">
        <v>43</v>
      </c>
    </row>
    <row r="20055" spans="1:7" x14ac:dyDescent="0.35">
      <c r="A20055" s="1">
        <v>46067</v>
      </c>
      <c r="B20055">
        <v>72574124</v>
      </c>
      <c r="C20055" s="2" t="s">
        <v>41</v>
      </c>
      <c r="D20055">
        <v>500000</v>
      </c>
      <c r="E20055">
        <v>1</v>
      </c>
      <c r="F20055">
        <v>1550</v>
      </c>
      <c r="G20055" s="2" t="s">
        <v>43</v>
      </c>
    </row>
    <row r="20056" spans="1:7" x14ac:dyDescent="0.35">
      <c r="A20056" s="1">
        <v>46067</v>
      </c>
      <c r="B20056">
        <v>96296256</v>
      </c>
      <c r="C20056" s="2" t="s">
        <v>33</v>
      </c>
      <c r="D20056">
        <v>0</v>
      </c>
      <c r="E20056">
        <v>1</v>
      </c>
      <c r="F20056">
        <v>600</v>
      </c>
      <c r="G20056" s="2" t="s">
        <v>43</v>
      </c>
    </row>
    <row r="20057" spans="1:7" x14ac:dyDescent="0.35">
      <c r="A20057" s="1">
        <v>46067</v>
      </c>
      <c r="B20057">
        <v>75888978</v>
      </c>
      <c r="C20057" s="2" t="s">
        <v>35</v>
      </c>
      <c r="D20057">
        <v>5000000</v>
      </c>
      <c r="E20057">
        <v>1</v>
      </c>
      <c r="F20057">
        <v>600</v>
      </c>
      <c r="G20057" s="2" t="s">
        <v>43</v>
      </c>
    </row>
    <row r="20058" spans="1:7" x14ac:dyDescent="0.35">
      <c r="A20058" s="1">
        <v>46067</v>
      </c>
      <c r="B20058">
        <v>63347139</v>
      </c>
      <c r="C20058" s="2" t="s">
        <v>39</v>
      </c>
      <c r="D20058">
        <v>50000</v>
      </c>
      <c r="E20058">
        <v>1</v>
      </c>
      <c r="F20058">
        <v>1550</v>
      </c>
      <c r="G20058" s="2" t="s">
        <v>43</v>
      </c>
    </row>
    <row r="20059" spans="1:7" x14ac:dyDescent="0.35">
      <c r="A20059" s="1">
        <v>46067</v>
      </c>
      <c r="B20059">
        <v>67182107</v>
      </c>
      <c r="C20059" s="2" t="s">
        <v>39</v>
      </c>
      <c r="D20059">
        <v>500000</v>
      </c>
      <c r="E20059">
        <v>1</v>
      </c>
      <c r="F20059">
        <v>600</v>
      </c>
      <c r="G20059" s="2" t="s">
        <v>43</v>
      </c>
    </row>
    <row r="20060" spans="1:7" x14ac:dyDescent="0.35">
      <c r="A20060" s="1">
        <v>46067</v>
      </c>
      <c r="B20060">
        <v>62054955</v>
      </c>
      <c r="C20060" s="2" t="s">
        <v>40</v>
      </c>
      <c r="D20060">
        <v>100000</v>
      </c>
      <c r="E20060">
        <v>1</v>
      </c>
      <c r="F20060">
        <v>250</v>
      </c>
      <c r="G20060" s="2" t="s">
        <v>43</v>
      </c>
    </row>
    <row r="20061" spans="1:7" x14ac:dyDescent="0.35">
      <c r="A20061" s="1">
        <v>46067</v>
      </c>
      <c r="B20061">
        <v>80575278</v>
      </c>
      <c r="C20061" s="2" t="s">
        <v>35</v>
      </c>
      <c r="D20061">
        <v>0</v>
      </c>
      <c r="E20061">
        <v>1</v>
      </c>
      <c r="F20061">
        <v>600</v>
      </c>
      <c r="G20061" s="2" t="s">
        <v>43</v>
      </c>
    </row>
    <row r="20062" spans="1:7" x14ac:dyDescent="0.35">
      <c r="A20062" s="1">
        <v>46067</v>
      </c>
      <c r="B20062">
        <v>61512992</v>
      </c>
      <c r="C20062" s="2" t="s">
        <v>36</v>
      </c>
      <c r="D20062">
        <v>1500000</v>
      </c>
      <c r="E20062">
        <v>1</v>
      </c>
      <c r="F20062">
        <v>250</v>
      </c>
      <c r="G20062" s="2" t="s">
        <v>43</v>
      </c>
    </row>
    <row r="20063" spans="1:7" x14ac:dyDescent="0.35">
      <c r="A20063" s="1">
        <v>46067</v>
      </c>
      <c r="B20063">
        <v>94243563</v>
      </c>
      <c r="C20063" s="2" t="s">
        <v>36</v>
      </c>
      <c r="D20063">
        <v>5000000</v>
      </c>
      <c r="E20063">
        <v>1</v>
      </c>
      <c r="F20063">
        <v>1550</v>
      </c>
      <c r="G20063" s="2" t="s">
        <v>43</v>
      </c>
    </row>
    <row r="20064" spans="1:7" x14ac:dyDescent="0.35">
      <c r="A20064" s="1">
        <v>46067</v>
      </c>
      <c r="B20064">
        <v>66054076</v>
      </c>
      <c r="C20064" s="2" t="s">
        <v>39</v>
      </c>
      <c r="D20064">
        <v>5000000</v>
      </c>
      <c r="E20064">
        <v>1</v>
      </c>
      <c r="F20064">
        <v>250</v>
      </c>
      <c r="G20064" s="2" t="s">
        <v>43</v>
      </c>
    </row>
    <row r="20065" spans="1:7" x14ac:dyDescent="0.35">
      <c r="A20065" s="1">
        <v>46067</v>
      </c>
      <c r="B20065">
        <v>89150900</v>
      </c>
      <c r="C20065" s="2" t="s">
        <v>39</v>
      </c>
      <c r="D20065">
        <v>1500000</v>
      </c>
      <c r="E20065">
        <v>1</v>
      </c>
      <c r="F20065">
        <v>600</v>
      </c>
      <c r="G20065" s="2" t="s">
        <v>43</v>
      </c>
    </row>
    <row r="20066" spans="1:7" x14ac:dyDescent="0.35">
      <c r="A20066" s="1">
        <v>46067</v>
      </c>
      <c r="B20066">
        <v>89094420</v>
      </c>
      <c r="C20066" s="2" t="s">
        <v>41</v>
      </c>
      <c r="D20066">
        <v>200000</v>
      </c>
      <c r="E20066">
        <v>1</v>
      </c>
      <c r="F20066">
        <v>1000</v>
      </c>
      <c r="G20066" s="2" t="s">
        <v>43</v>
      </c>
    </row>
    <row r="20067" spans="1:7" x14ac:dyDescent="0.35">
      <c r="A20067" s="1">
        <v>46067</v>
      </c>
      <c r="B20067">
        <v>69834910</v>
      </c>
      <c r="C20067" s="2" t="s">
        <v>41</v>
      </c>
      <c r="D20067">
        <v>200000</v>
      </c>
      <c r="E20067">
        <v>1</v>
      </c>
      <c r="F20067">
        <v>1550</v>
      </c>
      <c r="G20067" s="2" t="s">
        <v>43</v>
      </c>
    </row>
    <row r="20068" spans="1:7" x14ac:dyDescent="0.35">
      <c r="A20068" s="1">
        <v>46067</v>
      </c>
      <c r="B20068">
        <v>65764175</v>
      </c>
      <c r="C20068" s="2" t="s">
        <v>39</v>
      </c>
      <c r="D20068">
        <v>3500000</v>
      </c>
      <c r="E20068">
        <v>1</v>
      </c>
      <c r="F20068">
        <v>600</v>
      </c>
      <c r="G20068" s="2" t="s">
        <v>43</v>
      </c>
    </row>
    <row r="20069" spans="1:7" x14ac:dyDescent="0.35">
      <c r="A20069" s="1">
        <v>46067</v>
      </c>
      <c r="B20069">
        <v>78063756</v>
      </c>
      <c r="C20069" s="2" t="s">
        <v>40</v>
      </c>
      <c r="D20069">
        <v>2000000</v>
      </c>
      <c r="E20069">
        <v>1</v>
      </c>
      <c r="F20069">
        <v>1000</v>
      </c>
      <c r="G20069" s="2" t="s">
        <v>43</v>
      </c>
    </row>
    <row r="20070" spans="1:7" x14ac:dyDescent="0.35">
      <c r="A20070" s="1">
        <v>46067</v>
      </c>
      <c r="B20070">
        <v>87821813</v>
      </c>
      <c r="C20070" s="2" t="s">
        <v>35</v>
      </c>
      <c r="D20070">
        <v>500000</v>
      </c>
      <c r="E20070">
        <v>1</v>
      </c>
      <c r="F20070">
        <v>1550</v>
      </c>
      <c r="G20070" s="2" t="s">
        <v>43</v>
      </c>
    </row>
    <row r="20071" spans="1:7" x14ac:dyDescent="0.35">
      <c r="A20071" s="1">
        <v>46067</v>
      </c>
      <c r="B20071">
        <v>79502364</v>
      </c>
      <c r="C20071" s="2" t="s">
        <v>41</v>
      </c>
      <c r="D20071">
        <v>500000</v>
      </c>
      <c r="E20071">
        <v>1</v>
      </c>
      <c r="F20071">
        <v>1000</v>
      </c>
      <c r="G20071" s="2" t="s">
        <v>43</v>
      </c>
    </row>
    <row r="20072" spans="1:7" x14ac:dyDescent="0.35">
      <c r="A20072" s="1">
        <v>46067</v>
      </c>
      <c r="B20072">
        <v>89208233</v>
      </c>
      <c r="C20072" s="2" t="s">
        <v>39</v>
      </c>
      <c r="D20072">
        <v>1500000</v>
      </c>
      <c r="E20072">
        <v>1</v>
      </c>
      <c r="F20072">
        <v>600</v>
      </c>
      <c r="G20072" s="2" t="s">
        <v>43</v>
      </c>
    </row>
    <row r="20073" spans="1:7" x14ac:dyDescent="0.35">
      <c r="A20073" s="1">
        <v>46067</v>
      </c>
      <c r="B20073">
        <v>63305117</v>
      </c>
      <c r="C20073" s="2" t="s">
        <v>36</v>
      </c>
      <c r="D20073">
        <v>0</v>
      </c>
      <c r="E20073">
        <v>1</v>
      </c>
      <c r="F20073">
        <v>1000</v>
      </c>
      <c r="G20073" s="2" t="s">
        <v>43</v>
      </c>
    </row>
    <row r="20074" spans="1:7" x14ac:dyDescent="0.35">
      <c r="A20074" s="1">
        <v>46067</v>
      </c>
      <c r="B20074">
        <v>83271819</v>
      </c>
      <c r="C20074" s="2" t="s">
        <v>39</v>
      </c>
      <c r="D20074">
        <v>2000000</v>
      </c>
      <c r="E20074">
        <v>1</v>
      </c>
      <c r="F20074">
        <v>250</v>
      </c>
      <c r="G20074" s="2" t="s">
        <v>43</v>
      </c>
    </row>
    <row r="20075" spans="1:7" x14ac:dyDescent="0.35">
      <c r="A20075" s="1">
        <v>46067</v>
      </c>
      <c r="B20075">
        <v>96824952</v>
      </c>
      <c r="C20075" s="2" t="s">
        <v>38</v>
      </c>
      <c r="D20075">
        <v>500000</v>
      </c>
      <c r="E20075">
        <v>1</v>
      </c>
      <c r="F20075">
        <v>250</v>
      </c>
      <c r="G20075" s="2" t="s">
        <v>43</v>
      </c>
    </row>
    <row r="20076" spans="1:7" x14ac:dyDescent="0.35">
      <c r="A20076" s="1">
        <v>46067</v>
      </c>
      <c r="B20076">
        <v>82294749</v>
      </c>
      <c r="C20076" s="2" t="s">
        <v>38</v>
      </c>
      <c r="D20076">
        <v>250000</v>
      </c>
      <c r="E20076">
        <v>1</v>
      </c>
      <c r="F20076">
        <v>250</v>
      </c>
      <c r="G20076" s="2" t="s">
        <v>43</v>
      </c>
    </row>
    <row r="20077" spans="1:7" x14ac:dyDescent="0.35">
      <c r="A20077" s="1">
        <v>46067</v>
      </c>
      <c r="B20077">
        <v>96309091</v>
      </c>
      <c r="C20077" s="2" t="s">
        <v>33</v>
      </c>
      <c r="D20077">
        <v>5000000</v>
      </c>
      <c r="E20077">
        <v>1</v>
      </c>
      <c r="F20077">
        <v>250</v>
      </c>
      <c r="G20077" s="2" t="s">
        <v>43</v>
      </c>
    </row>
    <row r="20078" spans="1:7" x14ac:dyDescent="0.35">
      <c r="A20078" s="1">
        <v>46067</v>
      </c>
      <c r="B20078">
        <v>62494574</v>
      </c>
      <c r="C20078" s="2" t="s">
        <v>41</v>
      </c>
      <c r="D20078">
        <v>0</v>
      </c>
      <c r="E20078">
        <v>1</v>
      </c>
      <c r="F20078">
        <v>250</v>
      </c>
      <c r="G20078" s="2" t="s">
        <v>43</v>
      </c>
    </row>
    <row r="20079" spans="1:7" x14ac:dyDescent="0.35">
      <c r="A20079" s="1">
        <v>46067</v>
      </c>
      <c r="B20079">
        <v>88544348</v>
      </c>
      <c r="C20079" s="2" t="s">
        <v>39</v>
      </c>
      <c r="D20079">
        <v>1000000</v>
      </c>
      <c r="E20079">
        <v>1</v>
      </c>
      <c r="F20079">
        <v>1000</v>
      </c>
      <c r="G20079" s="2" t="s">
        <v>43</v>
      </c>
    </row>
    <row r="20080" spans="1:7" x14ac:dyDescent="0.35">
      <c r="A20080" s="1">
        <v>46067</v>
      </c>
      <c r="B20080">
        <v>76980626</v>
      </c>
      <c r="C20080" s="2" t="s">
        <v>40</v>
      </c>
      <c r="D20080">
        <v>0</v>
      </c>
      <c r="E20080">
        <v>1</v>
      </c>
      <c r="F20080">
        <v>250</v>
      </c>
      <c r="G20080" s="2" t="s">
        <v>43</v>
      </c>
    </row>
    <row r="20081" spans="1:7" x14ac:dyDescent="0.35">
      <c r="A20081" s="1">
        <v>46067</v>
      </c>
      <c r="B20081">
        <v>84217885</v>
      </c>
      <c r="C20081" s="2" t="s">
        <v>37</v>
      </c>
      <c r="D20081">
        <v>0</v>
      </c>
      <c r="E20081">
        <v>1</v>
      </c>
      <c r="F20081">
        <v>1000</v>
      </c>
      <c r="G20081" s="2" t="s">
        <v>43</v>
      </c>
    </row>
    <row r="20082" spans="1:7" x14ac:dyDescent="0.35">
      <c r="A20082" s="1">
        <v>46067</v>
      </c>
      <c r="B20082">
        <v>94364581</v>
      </c>
      <c r="C20082" s="2" t="s">
        <v>37</v>
      </c>
      <c r="D20082">
        <v>1000000</v>
      </c>
      <c r="E20082">
        <v>1</v>
      </c>
      <c r="F20082">
        <v>1000</v>
      </c>
      <c r="G20082" s="2" t="s">
        <v>43</v>
      </c>
    </row>
    <row r="20083" spans="1:7" x14ac:dyDescent="0.35">
      <c r="A20083" s="1">
        <v>46067</v>
      </c>
      <c r="B20083">
        <v>92578911</v>
      </c>
      <c r="C20083" s="2" t="s">
        <v>33</v>
      </c>
      <c r="D20083">
        <v>2000000</v>
      </c>
      <c r="E20083">
        <v>1</v>
      </c>
      <c r="F20083">
        <v>1550</v>
      </c>
      <c r="G20083" s="2" t="s">
        <v>43</v>
      </c>
    </row>
    <row r="20084" spans="1:7" x14ac:dyDescent="0.35">
      <c r="A20084" s="1">
        <v>46067</v>
      </c>
      <c r="B20084">
        <v>74532596</v>
      </c>
      <c r="C20084" s="2" t="s">
        <v>41</v>
      </c>
      <c r="D20084">
        <v>50000</v>
      </c>
      <c r="E20084">
        <v>1</v>
      </c>
      <c r="F20084">
        <v>1550</v>
      </c>
      <c r="G20084" s="2" t="s">
        <v>43</v>
      </c>
    </row>
    <row r="20085" spans="1:7" x14ac:dyDescent="0.35">
      <c r="A20085" s="1">
        <v>46067</v>
      </c>
      <c r="B20085">
        <v>88356211</v>
      </c>
      <c r="C20085" s="2" t="s">
        <v>33</v>
      </c>
      <c r="D20085">
        <v>0</v>
      </c>
      <c r="E20085">
        <v>1</v>
      </c>
      <c r="F20085">
        <v>600</v>
      </c>
      <c r="G20085" s="2" t="s">
        <v>43</v>
      </c>
    </row>
    <row r="20086" spans="1:7" x14ac:dyDescent="0.35">
      <c r="A20086" s="1">
        <v>46067</v>
      </c>
      <c r="B20086">
        <v>71608070</v>
      </c>
      <c r="C20086" s="2" t="s">
        <v>35</v>
      </c>
      <c r="D20086">
        <v>1000000</v>
      </c>
      <c r="E20086">
        <v>1</v>
      </c>
      <c r="F20086">
        <v>600</v>
      </c>
      <c r="G20086" s="2" t="s">
        <v>43</v>
      </c>
    </row>
    <row r="20087" spans="1:7" x14ac:dyDescent="0.35">
      <c r="A20087" s="1">
        <v>46067</v>
      </c>
      <c r="B20087">
        <v>93813176</v>
      </c>
      <c r="C20087" s="2" t="s">
        <v>38</v>
      </c>
      <c r="D20087">
        <v>5000000</v>
      </c>
      <c r="E20087">
        <v>1</v>
      </c>
      <c r="F20087">
        <v>1000</v>
      </c>
      <c r="G20087" s="2" t="s">
        <v>43</v>
      </c>
    </row>
    <row r="20088" spans="1:7" x14ac:dyDescent="0.35">
      <c r="A20088" s="1">
        <v>46067</v>
      </c>
      <c r="B20088">
        <v>97749017</v>
      </c>
      <c r="C20088" s="2" t="s">
        <v>37</v>
      </c>
      <c r="D20088">
        <v>5000000</v>
      </c>
      <c r="E20088">
        <v>1</v>
      </c>
      <c r="F20088">
        <v>1000</v>
      </c>
      <c r="G20088" s="2" t="s">
        <v>43</v>
      </c>
    </row>
    <row r="20089" spans="1:7" x14ac:dyDescent="0.35">
      <c r="A20089" s="1">
        <v>46067</v>
      </c>
      <c r="B20089">
        <v>76460729</v>
      </c>
      <c r="C20089" s="2" t="s">
        <v>37</v>
      </c>
      <c r="D20089">
        <v>0</v>
      </c>
      <c r="E20089">
        <v>1</v>
      </c>
      <c r="F20089">
        <v>1000</v>
      </c>
      <c r="G20089" s="2" t="s">
        <v>43</v>
      </c>
    </row>
    <row r="20090" spans="1:7" x14ac:dyDescent="0.35">
      <c r="A20090" s="1">
        <v>46067</v>
      </c>
      <c r="B20090">
        <v>90419761</v>
      </c>
      <c r="C20090" s="2" t="s">
        <v>35</v>
      </c>
      <c r="D20090">
        <v>750000</v>
      </c>
      <c r="E20090">
        <v>1</v>
      </c>
      <c r="F20090">
        <v>1000</v>
      </c>
      <c r="G20090" s="2" t="s">
        <v>43</v>
      </c>
    </row>
    <row r="20091" spans="1:7" x14ac:dyDescent="0.35">
      <c r="A20091" s="1">
        <v>46067</v>
      </c>
      <c r="B20091">
        <v>97094924</v>
      </c>
      <c r="C20091" s="2" t="s">
        <v>40</v>
      </c>
      <c r="D20091">
        <v>750000</v>
      </c>
      <c r="E20091">
        <v>1</v>
      </c>
      <c r="F20091">
        <v>600</v>
      </c>
      <c r="G20091" s="2" t="s">
        <v>43</v>
      </c>
    </row>
    <row r="20092" spans="1:7" x14ac:dyDescent="0.35">
      <c r="A20092" s="1">
        <v>46067</v>
      </c>
      <c r="B20092">
        <v>91337006</v>
      </c>
      <c r="C20092" s="2" t="s">
        <v>33</v>
      </c>
      <c r="D20092">
        <v>0</v>
      </c>
      <c r="E20092">
        <v>1</v>
      </c>
      <c r="F20092">
        <v>1000</v>
      </c>
      <c r="G20092" s="2" t="s">
        <v>43</v>
      </c>
    </row>
    <row r="20093" spans="1:7" x14ac:dyDescent="0.35">
      <c r="A20093" s="1">
        <v>46067</v>
      </c>
      <c r="B20093">
        <v>63188288</v>
      </c>
      <c r="C20093" s="2" t="s">
        <v>41</v>
      </c>
      <c r="D20093">
        <v>200000</v>
      </c>
      <c r="E20093">
        <v>1</v>
      </c>
      <c r="F20093">
        <v>1000</v>
      </c>
      <c r="G20093" s="2" t="s">
        <v>43</v>
      </c>
    </row>
    <row r="20094" spans="1:7" x14ac:dyDescent="0.35">
      <c r="A20094" s="1">
        <v>46067</v>
      </c>
      <c r="B20094">
        <v>85761009</v>
      </c>
      <c r="C20094" s="2" t="s">
        <v>37</v>
      </c>
      <c r="D20094">
        <v>1000000</v>
      </c>
      <c r="E20094">
        <v>1</v>
      </c>
      <c r="F20094">
        <v>1550</v>
      </c>
      <c r="G20094" s="2" t="s">
        <v>43</v>
      </c>
    </row>
    <row r="20095" spans="1:7" x14ac:dyDescent="0.35">
      <c r="A20095" s="1">
        <v>46067</v>
      </c>
      <c r="B20095">
        <v>96067539</v>
      </c>
      <c r="C20095" s="2" t="s">
        <v>40</v>
      </c>
      <c r="D20095">
        <v>50000</v>
      </c>
      <c r="E20095">
        <v>1</v>
      </c>
      <c r="F20095">
        <v>1000</v>
      </c>
      <c r="G20095" s="2" t="s">
        <v>43</v>
      </c>
    </row>
    <row r="20096" spans="1:7" x14ac:dyDescent="0.35">
      <c r="A20096" s="1">
        <v>46067</v>
      </c>
      <c r="B20096">
        <v>93778090</v>
      </c>
      <c r="C20096" s="2" t="s">
        <v>35</v>
      </c>
      <c r="D20096">
        <v>0</v>
      </c>
      <c r="E20096">
        <v>1</v>
      </c>
      <c r="F20096">
        <v>1550</v>
      </c>
      <c r="G20096" s="2" t="s">
        <v>43</v>
      </c>
    </row>
    <row r="20097" spans="1:7" x14ac:dyDescent="0.35">
      <c r="A20097" s="1">
        <v>46067</v>
      </c>
      <c r="B20097">
        <v>75671566</v>
      </c>
      <c r="C20097" s="2" t="s">
        <v>33</v>
      </c>
      <c r="D20097">
        <v>750000</v>
      </c>
      <c r="E20097">
        <v>1</v>
      </c>
      <c r="F20097">
        <v>250</v>
      </c>
      <c r="G20097" s="2" t="s">
        <v>43</v>
      </c>
    </row>
    <row r="20098" spans="1:7" x14ac:dyDescent="0.35">
      <c r="A20098" s="1">
        <v>46067</v>
      </c>
      <c r="B20098">
        <v>69163734</v>
      </c>
      <c r="C20098" s="2" t="s">
        <v>41</v>
      </c>
      <c r="D20098">
        <v>2000000</v>
      </c>
      <c r="E20098">
        <v>1</v>
      </c>
      <c r="F20098">
        <v>250</v>
      </c>
      <c r="G20098" s="2" t="s">
        <v>43</v>
      </c>
    </row>
    <row r="20099" spans="1:7" x14ac:dyDescent="0.35">
      <c r="A20099" s="1">
        <v>46067</v>
      </c>
      <c r="B20099">
        <v>78026506</v>
      </c>
      <c r="C20099" s="2" t="s">
        <v>33</v>
      </c>
      <c r="D20099">
        <v>750000</v>
      </c>
      <c r="E20099">
        <v>1</v>
      </c>
      <c r="F20099">
        <v>1550</v>
      </c>
      <c r="G20099" s="2" t="s">
        <v>43</v>
      </c>
    </row>
    <row r="20100" spans="1:7" x14ac:dyDescent="0.35">
      <c r="A20100" s="1">
        <v>46067</v>
      </c>
      <c r="B20100">
        <v>85825307</v>
      </c>
      <c r="C20100" s="2" t="s">
        <v>41</v>
      </c>
      <c r="D20100">
        <v>500000</v>
      </c>
      <c r="E20100">
        <v>1</v>
      </c>
      <c r="F20100">
        <v>600</v>
      </c>
      <c r="G20100" s="2" t="s">
        <v>43</v>
      </c>
    </row>
    <row r="20101" spans="1:7" x14ac:dyDescent="0.35">
      <c r="A20101" s="1">
        <v>46067</v>
      </c>
      <c r="B20101">
        <v>79790094</v>
      </c>
      <c r="C20101" s="2" t="s">
        <v>38</v>
      </c>
      <c r="D20101">
        <v>100000</v>
      </c>
      <c r="E20101">
        <v>1</v>
      </c>
      <c r="F20101">
        <v>1550</v>
      </c>
      <c r="G20101" s="2" t="s">
        <v>43</v>
      </c>
    </row>
    <row r="20102" spans="1:7" x14ac:dyDescent="0.35">
      <c r="A20102" s="1">
        <v>46067</v>
      </c>
      <c r="B20102">
        <v>92329794</v>
      </c>
      <c r="C20102" s="2" t="s">
        <v>35</v>
      </c>
      <c r="D20102">
        <v>3500000</v>
      </c>
      <c r="E20102">
        <v>1</v>
      </c>
      <c r="F20102">
        <v>250</v>
      </c>
      <c r="G20102" s="2" t="s">
        <v>43</v>
      </c>
    </row>
    <row r="20103" spans="1:7" x14ac:dyDescent="0.35">
      <c r="A20103" s="1">
        <v>46067</v>
      </c>
      <c r="B20103">
        <v>73340903</v>
      </c>
      <c r="C20103" s="2" t="s">
        <v>40</v>
      </c>
      <c r="D20103">
        <v>1500000</v>
      </c>
      <c r="E20103">
        <v>1</v>
      </c>
      <c r="F20103">
        <v>1550</v>
      </c>
      <c r="G20103" s="2" t="s">
        <v>43</v>
      </c>
    </row>
    <row r="20104" spans="1:7" x14ac:dyDescent="0.35">
      <c r="A20104" s="1">
        <v>46067</v>
      </c>
      <c r="B20104">
        <v>73790081</v>
      </c>
      <c r="C20104" s="2" t="s">
        <v>38</v>
      </c>
      <c r="D20104">
        <v>5000000</v>
      </c>
      <c r="E20104">
        <v>1</v>
      </c>
      <c r="F20104">
        <v>1550</v>
      </c>
      <c r="G20104" s="2" t="s">
        <v>43</v>
      </c>
    </row>
    <row r="20105" spans="1:7" x14ac:dyDescent="0.35">
      <c r="A20105" s="1">
        <v>46067</v>
      </c>
      <c r="B20105">
        <v>98804154</v>
      </c>
      <c r="C20105" s="2" t="s">
        <v>36</v>
      </c>
      <c r="D20105">
        <v>100000</v>
      </c>
      <c r="E20105">
        <v>1</v>
      </c>
      <c r="F20105">
        <v>600</v>
      </c>
      <c r="G20105" s="2" t="s">
        <v>43</v>
      </c>
    </row>
    <row r="20106" spans="1:7" x14ac:dyDescent="0.35">
      <c r="A20106" s="1">
        <v>46067</v>
      </c>
      <c r="B20106">
        <v>61925736</v>
      </c>
      <c r="C20106" s="2" t="s">
        <v>39</v>
      </c>
      <c r="D20106">
        <v>100000</v>
      </c>
      <c r="E20106">
        <v>1</v>
      </c>
      <c r="F20106">
        <v>1550</v>
      </c>
      <c r="G20106" s="2" t="s">
        <v>43</v>
      </c>
    </row>
    <row r="20107" spans="1:7" x14ac:dyDescent="0.35">
      <c r="A20107" s="1">
        <v>46067</v>
      </c>
      <c r="B20107">
        <v>63516729</v>
      </c>
      <c r="C20107" s="2" t="s">
        <v>35</v>
      </c>
      <c r="D20107">
        <v>3500000</v>
      </c>
      <c r="E20107">
        <v>1</v>
      </c>
      <c r="F20107">
        <v>1000</v>
      </c>
      <c r="G20107" s="2" t="s">
        <v>43</v>
      </c>
    </row>
    <row r="20108" spans="1:7" x14ac:dyDescent="0.35">
      <c r="A20108" s="1">
        <v>46067</v>
      </c>
      <c r="B20108">
        <v>97861003</v>
      </c>
      <c r="C20108" s="2" t="s">
        <v>41</v>
      </c>
      <c r="D20108">
        <v>0</v>
      </c>
      <c r="E20108">
        <v>1</v>
      </c>
      <c r="F20108">
        <v>250</v>
      </c>
      <c r="G20108" s="2" t="s">
        <v>43</v>
      </c>
    </row>
    <row r="20109" spans="1:7" x14ac:dyDescent="0.35">
      <c r="A20109" s="1">
        <v>46067</v>
      </c>
      <c r="B20109">
        <v>72346128</v>
      </c>
      <c r="C20109" s="2" t="s">
        <v>37</v>
      </c>
      <c r="D20109">
        <v>3500000</v>
      </c>
      <c r="E20109">
        <v>1</v>
      </c>
      <c r="F20109">
        <v>1550</v>
      </c>
      <c r="G20109" s="2" t="s">
        <v>43</v>
      </c>
    </row>
    <row r="20110" spans="1:7" x14ac:dyDescent="0.35">
      <c r="A20110" s="1">
        <v>46068</v>
      </c>
      <c r="B20110">
        <v>93464520</v>
      </c>
      <c r="C20110" s="2" t="s">
        <v>37</v>
      </c>
      <c r="D20110">
        <v>200000</v>
      </c>
      <c r="E20110">
        <v>1</v>
      </c>
      <c r="F20110">
        <v>1550</v>
      </c>
      <c r="G20110" s="2" t="s">
        <v>43</v>
      </c>
    </row>
    <row r="20111" spans="1:7" x14ac:dyDescent="0.35">
      <c r="A20111" s="1">
        <v>46068</v>
      </c>
      <c r="B20111">
        <v>78559967</v>
      </c>
      <c r="C20111" s="2" t="s">
        <v>40</v>
      </c>
      <c r="D20111">
        <v>2000000</v>
      </c>
      <c r="E20111">
        <v>1</v>
      </c>
      <c r="F20111">
        <v>1550</v>
      </c>
      <c r="G20111" s="2" t="s">
        <v>43</v>
      </c>
    </row>
    <row r="20112" spans="1:7" x14ac:dyDescent="0.35">
      <c r="A20112" s="1">
        <v>46068</v>
      </c>
      <c r="B20112">
        <v>71927490</v>
      </c>
      <c r="C20112" s="2" t="s">
        <v>37</v>
      </c>
      <c r="D20112">
        <v>50000</v>
      </c>
      <c r="E20112">
        <v>1</v>
      </c>
      <c r="F20112">
        <v>250</v>
      </c>
      <c r="G20112" s="2" t="s">
        <v>43</v>
      </c>
    </row>
    <row r="20113" spans="1:7" x14ac:dyDescent="0.35">
      <c r="A20113" s="1">
        <v>46068</v>
      </c>
      <c r="B20113">
        <v>69236652</v>
      </c>
      <c r="C20113" s="2" t="s">
        <v>40</v>
      </c>
      <c r="D20113">
        <v>1000000</v>
      </c>
      <c r="E20113">
        <v>1</v>
      </c>
      <c r="F20113">
        <v>1000</v>
      </c>
      <c r="G20113" s="2" t="s">
        <v>43</v>
      </c>
    </row>
    <row r="20114" spans="1:7" x14ac:dyDescent="0.35">
      <c r="A20114" s="1">
        <v>46068</v>
      </c>
      <c r="B20114">
        <v>97153924</v>
      </c>
      <c r="C20114" s="2" t="s">
        <v>36</v>
      </c>
      <c r="D20114">
        <v>5000000</v>
      </c>
      <c r="E20114">
        <v>1</v>
      </c>
      <c r="F20114">
        <v>600</v>
      </c>
      <c r="G20114" s="2" t="s">
        <v>43</v>
      </c>
    </row>
    <row r="20115" spans="1:7" x14ac:dyDescent="0.35">
      <c r="A20115" s="1">
        <v>46068</v>
      </c>
      <c r="B20115">
        <v>82417040</v>
      </c>
      <c r="C20115" s="2" t="s">
        <v>36</v>
      </c>
      <c r="D20115">
        <v>500000</v>
      </c>
      <c r="E20115">
        <v>1</v>
      </c>
      <c r="F20115">
        <v>600</v>
      </c>
      <c r="G20115" s="2" t="s">
        <v>43</v>
      </c>
    </row>
    <row r="20116" spans="1:7" x14ac:dyDescent="0.35">
      <c r="A20116" s="1">
        <v>46068</v>
      </c>
      <c r="B20116">
        <v>63926328</v>
      </c>
      <c r="C20116" s="2" t="s">
        <v>38</v>
      </c>
      <c r="D20116">
        <v>500000</v>
      </c>
      <c r="E20116">
        <v>1</v>
      </c>
      <c r="F20116">
        <v>1550</v>
      </c>
      <c r="G20116" s="2" t="s">
        <v>43</v>
      </c>
    </row>
    <row r="20117" spans="1:7" x14ac:dyDescent="0.35">
      <c r="A20117" s="1">
        <v>46068</v>
      </c>
      <c r="B20117">
        <v>83620510</v>
      </c>
      <c r="C20117" s="2" t="s">
        <v>37</v>
      </c>
      <c r="D20117">
        <v>500000</v>
      </c>
      <c r="E20117">
        <v>1</v>
      </c>
      <c r="F20117">
        <v>600</v>
      </c>
      <c r="G20117" s="2" t="s">
        <v>43</v>
      </c>
    </row>
    <row r="20118" spans="1:7" x14ac:dyDescent="0.35">
      <c r="A20118" s="1">
        <v>46068</v>
      </c>
      <c r="B20118">
        <v>61735224</v>
      </c>
      <c r="C20118" s="2" t="s">
        <v>33</v>
      </c>
      <c r="D20118">
        <v>5000000</v>
      </c>
      <c r="E20118">
        <v>1</v>
      </c>
      <c r="F20118">
        <v>1000</v>
      </c>
      <c r="G20118" s="2" t="s">
        <v>43</v>
      </c>
    </row>
    <row r="20119" spans="1:7" x14ac:dyDescent="0.35">
      <c r="A20119" s="1">
        <v>46068</v>
      </c>
      <c r="B20119">
        <v>65419149</v>
      </c>
      <c r="C20119" s="2" t="s">
        <v>37</v>
      </c>
      <c r="D20119">
        <v>5000000</v>
      </c>
      <c r="E20119">
        <v>1</v>
      </c>
      <c r="F20119">
        <v>1000</v>
      </c>
      <c r="G20119" s="2" t="s">
        <v>43</v>
      </c>
    </row>
    <row r="20120" spans="1:7" x14ac:dyDescent="0.35">
      <c r="A20120" s="1">
        <v>46068</v>
      </c>
      <c r="B20120">
        <v>81756137</v>
      </c>
      <c r="C20120" s="2" t="s">
        <v>35</v>
      </c>
      <c r="D20120">
        <v>750000</v>
      </c>
      <c r="E20120">
        <v>1</v>
      </c>
      <c r="F20120">
        <v>250</v>
      </c>
      <c r="G20120" s="2" t="s">
        <v>43</v>
      </c>
    </row>
    <row r="20121" spans="1:7" x14ac:dyDescent="0.35">
      <c r="A20121" s="1">
        <v>46068</v>
      </c>
      <c r="B20121">
        <v>95593042</v>
      </c>
      <c r="C20121" s="2" t="s">
        <v>39</v>
      </c>
      <c r="D20121">
        <v>0</v>
      </c>
      <c r="E20121">
        <v>1</v>
      </c>
      <c r="F20121">
        <v>1550</v>
      </c>
      <c r="G20121" s="2" t="s">
        <v>43</v>
      </c>
    </row>
    <row r="20122" spans="1:7" x14ac:dyDescent="0.35">
      <c r="A20122" s="1">
        <v>46068</v>
      </c>
      <c r="B20122">
        <v>73083112</v>
      </c>
      <c r="C20122" s="2" t="s">
        <v>35</v>
      </c>
      <c r="D20122">
        <v>50000</v>
      </c>
      <c r="E20122">
        <v>1</v>
      </c>
      <c r="F20122">
        <v>1550</v>
      </c>
      <c r="G20122" s="2" t="s">
        <v>43</v>
      </c>
    </row>
    <row r="20123" spans="1:7" x14ac:dyDescent="0.35">
      <c r="A20123" s="1">
        <v>46068</v>
      </c>
      <c r="B20123">
        <v>87079860</v>
      </c>
      <c r="C20123" s="2" t="s">
        <v>40</v>
      </c>
      <c r="D20123">
        <v>3500000</v>
      </c>
      <c r="E20123">
        <v>1</v>
      </c>
      <c r="F20123">
        <v>1000</v>
      </c>
      <c r="G20123" s="2" t="s">
        <v>43</v>
      </c>
    </row>
    <row r="20124" spans="1:7" x14ac:dyDescent="0.35">
      <c r="A20124" s="1">
        <v>46068</v>
      </c>
      <c r="B20124">
        <v>63913149</v>
      </c>
      <c r="C20124" s="2" t="s">
        <v>41</v>
      </c>
      <c r="D20124">
        <v>500000</v>
      </c>
      <c r="E20124">
        <v>1</v>
      </c>
      <c r="F20124">
        <v>600</v>
      </c>
      <c r="G20124" s="2" t="s">
        <v>43</v>
      </c>
    </row>
    <row r="20125" spans="1:7" x14ac:dyDescent="0.35">
      <c r="A20125" s="1">
        <v>46068</v>
      </c>
      <c r="B20125">
        <v>84650113</v>
      </c>
      <c r="C20125" s="2" t="s">
        <v>38</v>
      </c>
      <c r="D20125">
        <v>5000000</v>
      </c>
      <c r="E20125">
        <v>1</v>
      </c>
      <c r="F20125">
        <v>1000</v>
      </c>
      <c r="G20125" s="2" t="s">
        <v>43</v>
      </c>
    </row>
    <row r="20126" spans="1:7" x14ac:dyDescent="0.35">
      <c r="A20126" s="1">
        <v>46068</v>
      </c>
      <c r="B20126">
        <v>88800267</v>
      </c>
      <c r="C20126" s="2" t="s">
        <v>38</v>
      </c>
      <c r="D20126">
        <v>1000000</v>
      </c>
      <c r="E20126">
        <v>1</v>
      </c>
      <c r="F20126">
        <v>1000</v>
      </c>
      <c r="G20126" s="2" t="s">
        <v>43</v>
      </c>
    </row>
    <row r="20127" spans="1:7" x14ac:dyDescent="0.35">
      <c r="A20127" s="1">
        <v>46068</v>
      </c>
      <c r="B20127">
        <v>63283700</v>
      </c>
      <c r="C20127" s="2" t="s">
        <v>36</v>
      </c>
      <c r="D20127">
        <v>50000</v>
      </c>
      <c r="E20127">
        <v>1</v>
      </c>
      <c r="F20127">
        <v>600</v>
      </c>
      <c r="G20127" s="2" t="s">
        <v>43</v>
      </c>
    </row>
    <row r="20128" spans="1:7" x14ac:dyDescent="0.35">
      <c r="A20128" s="1">
        <v>46068</v>
      </c>
      <c r="B20128">
        <v>92358066</v>
      </c>
      <c r="C20128" s="2" t="s">
        <v>33</v>
      </c>
      <c r="D20128">
        <v>0</v>
      </c>
      <c r="E20128">
        <v>1</v>
      </c>
      <c r="F20128">
        <v>600</v>
      </c>
      <c r="G20128" s="2" t="s">
        <v>43</v>
      </c>
    </row>
    <row r="20129" spans="1:7" x14ac:dyDescent="0.35">
      <c r="A20129" s="1">
        <v>46068</v>
      </c>
      <c r="B20129">
        <v>79751917</v>
      </c>
      <c r="C20129" s="2" t="s">
        <v>35</v>
      </c>
      <c r="D20129">
        <v>200000</v>
      </c>
      <c r="E20129">
        <v>1</v>
      </c>
      <c r="F20129">
        <v>1000</v>
      </c>
      <c r="G20129" s="2" t="s">
        <v>43</v>
      </c>
    </row>
    <row r="20130" spans="1:7" x14ac:dyDescent="0.35">
      <c r="A20130" s="1">
        <v>46068</v>
      </c>
      <c r="B20130">
        <v>84463482</v>
      </c>
      <c r="C20130" s="2" t="s">
        <v>37</v>
      </c>
      <c r="D20130">
        <v>0</v>
      </c>
      <c r="E20130">
        <v>1</v>
      </c>
      <c r="F20130">
        <v>1000</v>
      </c>
      <c r="G20130" s="2" t="s">
        <v>43</v>
      </c>
    </row>
    <row r="20131" spans="1:7" x14ac:dyDescent="0.35">
      <c r="A20131" s="1">
        <v>46068</v>
      </c>
      <c r="B20131">
        <v>89649588</v>
      </c>
      <c r="C20131" s="2" t="s">
        <v>37</v>
      </c>
      <c r="D20131">
        <v>0</v>
      </c>
      <c r="E20131">
        <v>1</v>
      </c>
      <c r="F20131">
        <v>1550</v>
      </c>
      <c r="G20131" s="2" t="s">
        <v>43</v>
      </c>
    </row>
    <row r="20132" spans="1:7" x14ac:dyDescent="0.35">
      <c r="A20132" s="1">
        <v>46068</v>
      </c>
      <c r="B20132">
        <v>96016686</v>
      </c>
      <c r="C20132" s="2" t="s">
        <v>35</v>
      </c>
      <c r="D20132">
        <v>0</v>
      </c>
      <c r="E20132">
        <v>1</v>
      </c>
      <c r="F20132">
        <v>600</v>
      </c>
      <c r="G20132" s="2" t="s">
        <v>43</v>
      </c>
    </row>
    <row r="20133" spans="1:7" x14ac:dyDescent="0.35">
      <c r="A20133" s="1">
        <v>46068</v>
      </c>
      <c r="B20133">
        <v>81981883</v>
      </c>
      <c r="C20133" s="2" t="s">
        <v>37</v>
      </c>
      <c r="D20133">
        <v>750000</v>
      </c>
      <c r="E20133">
        <v>1</v>
      </c>
      <c r="F20133">
        <v>1550</v>
      </c>
      <c r="G20133" s="2" t="s">
        <v>43</v>
      </c>
    </row>
    <row r="20134" spans="1:7" x14ac:dyDescent="0.35">
      <c r="A20134" s="1">
        <v>46068</v>
      </c>
      <c r="B20134">
        <v>73676475</v>
      </c>
      <c r="C20134" s="2" t="s">
        <v>35</v>
      </c>
      <c r="D20134">
        <v>0</v>
      </c>
      <c r="E20134">
        <v>1</v>
      </c>
      <c r="F20134">
        <v>250</v>
      </c>
      <c r="G20134" s="2" t="s">
        <v>43</v>
      </c>
    </row>
    <row r="20135" spans="1:7" x14ac:dyDescent="0.35">
      <c r="A20135" s="1">
        <v>46068</v>
      </c>
      <c r="B20135">
        <v>70315738</v>
      </c>
      <c r="C20135" s="2" t="s">
        <v>37</v>
      </c>
      <c r="D20135">
        <v>0</v>
      </c>
      <c r="E20135">
        <v>1</v>
      </c>
      <c r="F20135">
        <v>600</v>
      </c>
      <c r="G20135" s="2" t="s">
        <v>43</v>
      </c>
    </row>
    <row r="20136" spans="1:7" x14ac:dyDescent="0.35">
      <c r="A20136" s="1">
        <v>46068</v>
      </c>
      <c r="B20136">
        <v>73163388</v>
      </c>
      <c r="C20136" s="2" t="s">
        <v>39</v>
      </c>
      <c r="D20136">
        <v>200000</v>
      </c>
      <c r="E20136">
        <v>1</v>
      </c>
      <c r="F20136">
        <v>1550</v>
      </c>
      <c r="G20136" s="2" t="s">
        <v>43</v>
      </c>
    </row>
    <row r="20137" spans="1:7" x14ac:dyDescent="0.35">
      <c r="A20137" s="1">
        <v>46068</v>
      </c>
      <c r="B20137">
        <v>85456563</v>
      </c>
      <c r="C20137" s="2" t="s">
        <v>35</v>
      </c>
      <c r="D20137">
        <v>0</v>
      </c>
      <c r="E20137">
        <v>1</v>
      </c>
      <c r="F20137">
        <v>1000</v>
      </c>
      <c r="G20137" s="2" t="s">
        <v>43</v>
      </c>
    </row>
    <row r="20138" spans="1:7" x14ac:dyDescent="0.35">
      <c r="A20138" s="1">
        <v>46068</v>
      </c>
      <c r="B20138">
        <v>72853791</v>
      </c>
      <c r="C20138" s="2" t="s">
        <v>37</v>
      </c>
      <c r="D20138">
        <v>0</v>
      </c>
      <c r="E20138">
        <v>1</v>
      </c>
      <c r="F20138">
        <v>1000</v>
      </c>
      <c r="G20138" s="2" t="s">
        <v>43</v>
      </c>
    </row>
    <row r="20139" spans="1:7" x14ac:dyDescent="0.35">
      <c r="A20139" s="1">
        <v>46068</v>
      </c>
      <c r="B20139">
        <v>70646143</v>
      </c>
      <c r="C20139" s="2" t="s">
        <v>37</v>
      </c>
      <c r="D20139">
        <v>50000</v>
      </c>
      <c r="E20139">
        <v>1</v>
      </c>
      <c r="F20139">
        <v>600</v>
      </c>
      <c r="G20139" s="2" t="s">
        <v>43</v>
      </c>
    </row>
    <row r="20140" spans="1:7" x14ac:dyDescent="0.35">
      <c r="A20140" s="1">
        <v>46068</v>
      </c>
      <c r="B20140">
        <v>85867736</v>
      </c>
      <c r="C20140" s="2" t="s">
        <v>38</v>
      </c>
      <c r="D20140">
        <v>5000000</v>
      </c>
      <c r="E20140">
        <v>1</v>
      </c>
      <c r="F20140">
        <v>1550</v>
      </c>
      <c r="G20140" s="2" t="s">
        <v>43</v>
      </c>
    </row>
    <row r="20141" spans="1:7" x14ac:dyDescent="0.35">
      <c r="A20141" s="1">
        <v>46068</v>
      </c>
      <c r="B20141">
        <v>86891638</v>
      </c>
      <c r="C20141" s="2" t="s">
        <v>35</v>
      </c>
      <c r="D20141">
        <v>0</v>
      </c>
      <c r="E20141">
        <v>1</v>
      </c>
      <c r="F20141">
        <v>1550</v>
      </c>
      <c r="G20141" s="2" t="s">
        <v>43</v>
      </c>
    </row>
    <row r="20142" spans="1:7" x14ac:dyDescent="0.35">
      <c r="A20142" s="1">
        <v>46068</v>
      </c>
      <c r="B20142">
        <v>89861685</v>
      </c>
      <c r="C20142" s="2" t="s">
        <v>35</v>
      </c>
      <c r="D20142">
        <v>5000000</v>
      </c>
      <c r="E20142">
        <v>1</v>
      </c>
      <c r="F20142">
        <v>1550</v>
      </c>
      <c r="G20142" s="2" t="s">
        <v>43</v>
      </c>
    </row>
    <row r="20143" spans="1:7" x14ac:dyDescent="0.35">
      <c r="A20143" s="1">
        <v>46068</v>
      </c>
      <c r="B20143">
        <v>69758451</v>
      </c>
      <c r="C20143" s="2" t="s">
        <v>39</v>
      </c>
      <c r="D20143">
        <v>750000</v>
      </c>
      <c r="E20143">
        <v>1</v>
      </c>
      <c r="F20143">
        <v>1550</v>
      </c>
      <c r="G20143" s="2" t="s">
        <v>43</v>
      </c>
    </row>
    <row r="20144" spans="1:7" x14ac:dyDescent="0.35">
      <c r="A20144" s="1">
        <v>46068</v>
      </c>
      <c r="B20144">
        <v>91361451</v>
      </c>
      <c r="C20144" s="2" t="s">
        <v>39</v>
      </c>
      <c r="D20144">
        <v>0</v>
      </c>
      <c r="E20144">
        <v>1</v>
      </c>
      <c r="F20144">
        <v>250</v>
      </c>
      <c r="G20144" s="2" t="s">
        <v>43</v>
      </c>
    </row>
    <row r="20145" spans="1:7" x14ac:dyDescent="0.35">
      <c r="A20145" s="1">
        <v>46068</v>
      </c>
      <c r="B20145">
        <v>79942699</v>
      </c>
      <c r="C20145" s="2" t="s">
        <v>33</v>
      </c>
      <c r="D20145">
        <v>1500000</v>
      </c>
      <c r="E20145">
        <v>1</v>
      </c>
      <c r="F20145">
        <v>1000</v>
      </c>
      <c r="G20145" s="2" t="s">
        <v>43</v>
      </c>
    </row>
    <row r="20146" spans="1:7" x14ac:dyDescent="0.35">
      <c r="A20146" s="1">
        <v>46068</v>
      </c>
      <c r="B20146">
        <v>81572661</v>
      </c>
      <c r="C20146" s="2" t="s">
        <v>39</v>
      </c>
      <c r="D20146">
        <v>0</v>
      </c>
      <c r="E20146">
        <v>1</v>
      </c>
      <c r="F20146">
        <v>1550</v>
      </c>
      <c r="G20146" s="2" t="s">
        <v>43</v>
      </c>
    </row>
    <row r="20147" spans="1:7" x14ac:dyDescent="0.35">
      <c r="A20147" s="1">
        <v>46068</v>
      </c>
      <c r="B20147">
        <v>61671708</v>
      </c>
      <c r="C20147" s="2" t="s">
        <v>39</v>
      </c>
      <c r="D20147">
        <v>500000</v>
      </c>
      <c r="E20147">
        <v>1</v>
      </c>
      <c r="F20147">
        <v>1550</v>
      </c>
      <c r="G20147" s="2" t="s">
        <v>43</v>
      </c>
    </row>
    <row r="20148" spans="1:7" x14ac:dyDescent="0.35">
      <c r="A20148" s="1">
        <v>46068</v>
      </c>
      <c r="B20148">
        <v>76009999</v>
      </c>
      <c r="C20148" s="2" t="s">
        <v>39</v>
      </c>
      <c r="D20148">
        <v>0</v>
      </c>
      <c r="E20148">
        <v>1</v>
      </c>
      <c r="F20148">
        <v>250</v>
      </c>
      <c r="G20148" s="2" t="s">
        <v>43</v>
      </c>
    </row>
    <row r="20149" spans="1:7" x14ac:dyDescent="0.35">
      <c r="A20149" s="1">
        <v>46068</v>
      </c>
      <c r="B20149">
        <v>86212675</v>
      </c>
      <c r="C20149" s="2" t="s">
        <v>36</v>
      </c>
      <c r="D20149">
        <v>1000000</v>
      </c>
      <c r="E20149">
        <v>1</v>
      </c>
      <c r="F20149">
        <v>250</v>
      </c>
      <c r="G20149" s="2" t="s">
        <v>43</v>
      </c>
    </row>
    <row r="20150" spans="1:7" x14ac:dyDescent="0.35">
      <c r="A20150" s="1">
        <v>46068</v>
      </c>
      <c r="B20150">
        <v>88228782</v>
      </c>
      <c r="C20150" s="2" t="s">
        <v>35</v>
      </c>
      <c r="D20150">
        <v>0</v>
      </c>
      <c r="E20150">
        <v>1</v>
      </c>
      <c r="F20150">
        <v>1000</v>
      </c>
      <c r="G20150" s="2" t="s">
        <v>43</v>
      </c>
    </row>
    <row r="20151" spans="1:7" x14ac:dyDescent="0.35">
      <c r="A20151" s="1">
        <v>46068</v>
      </c>
      <c r="B20151">
        <v>80263595</v>
      </c>
      <c r="C20151" s="2" t="s">
        <v>36</v>
      </c>
      <c r="D20151">
        <v>1500000</v>
      </c>
      <c r="E20151">
        <v>1</v>
      </c>
      <c r="F20151">
        <v>250</v>
      </c>
      <c r="G20151" s="2" t="s">
        <v>43</v>
      </c>
    </row>
    <row r="20152" spans="1:7" x14ac:dyDescent="0.35">
      <c r="A20152" s="1">
        <v>46068</v>
      </c>
      <c r="B20152">
        <v>97675636</v>
      </c>
      <c r="C20152" s="2" t="s">
        <v>36</v>
      </c>
      <c r="D20152">
        <v>1500000</v>
      </c>
      <c r="E20152">
        <v>1</v>
      </c>
      <c r="F20152">
        <v>1550</v>
      </c>
      <c r="G20152" s="2" t="s">
        <v>43</v>
      </c>
    </row>
    <row r="20153" spans="1:7" x14ac:dyDescent="0.35">
      <c r="A20153" s="1">
        <v>46068</v>
      </c>
      <c r="B20153">
        <v>66943051</v>
      </c>
      <c r="C20153" s="2" t="s">
        <v>41</v>
      </c>
      <c r="D20153">
        <v>750000</v>
      </c>
      <c r="E20153">
        <v>1</v>
      </c>
      <c r="F20153">
        <v>1000</v>
      </c>
      <c r="G20153" s="2" t="s">
        <v>43</v>
      </c>
    </row>
    <row r="20154" spans="1:7" x14ac:dyDescent="0.35">
      <c r="A20154" s="1">
        <v>46068</v>
      </c>
      <c r="B20154">
        <v>68591492</v>
      </c>
      <c r="C20154" s="2" t="s">
        <v>38</v>
      </c>
      <c r="D20154">
        <v>5000000</v>
      </c>
      <c r="E20154">
        <v>1</v>
      </c>
      <c r="F20154">
        <v>1000</v>
      </c>
      <c r="G20154" s="2" t="s">
        <v>43</v>
      </c>
    </row>
    <row r="20155" spans="1:7" x14ac:dyDescent="0.35">
      <c r="A20155" s="1">
        <v>46068</v>
      </c>
      <c r="B20155">
        <v>75804244</v>
      </c>
      <c r="C20155" s="2" t="s">
        <v>35</v>
      </c>
      <c r="D20155">
        <v>100000</v>
      </c>
      <c r="E20155">
        <v>1</v>
      </c>
      <c r="F20155">
        <v>1550</v>
      </c>
      <c r="G20155" s="2" t="s">
        <v>43</v>
      </c>
    </row>
    <row r="20156" spans="1:7" x14ac:dyDescent="0.35">
      <c r="A20156" s="1">
        <v>46068</v>
      </c>
      <c r="B20156">
        <v>92088000</v>
      </c>
      <c r="C20156" s="2" t="s">
        <v>39</v>
      </c>
      <c r="D20156">
        <v>50000</v>
      </c>
      <c r="E20156">
        <v>1</v>
      </c>
      <c r="F20156">
        <v>600</v>
      </c>
      <c r="G20156" s="2" t="s">
        <v>43</v>
      </c>
    </row>
    <row r="20157" spans="1:7" x14ac:dyDescent="0.35">
      <c r="A20157" s="1">
        <v>46068</v>
      </c>
      <c r="B20157">
        <v>88447757</v>
      </c>
      <c r="C20157" s="2" t="s">
        <v>37</v>
      </c>
      <c r="D20157">
        <v>2000000</v>
      </c>
      <c r="E20157">
        <v>1</v>
      </c>
      <c r="F20157">
        <v>250</v>
      </c>
      <c r="G20157" s="2" t="s">
        <v>43</v>
      </c>
    </row>
    <row r="20158" spans="1:7" x14ac:dyDescent="0.35">
      <c r="A20158" s="1">
        <v>46068</v>
      </c>
      <c r="B20158">
        <v>94912370</v>
      </c>
      <c r="C20158" s="2" t="s">
        <v>38</v>
      </c>
      <c r="D20158">
        <v>500000</v>
      </c>
      <c r="E20158">
        <v>1</v>
      </c>
      <c r="F20158">
        <v>600</v>
      </c>
      <c r="G20158" s="2" t="s">
        <v>43</v>
      </c>
    </row>
    <row r="20159" spans="1:7" x14ac:dyDescent="0.35">
      <c r="A20159" s="1">
        <v>46068</v>
      </c>
      <c r="B20159">
        <v>66904495</v>
      </c>
      <c r="C20159" s="2" t="s">
        <v>38</v>
      </c>
      <c r="D20159">
        <v>0</v>
      </c>
      <c r="E20159">
        <v>1</v>
      </c>
      <c r="F20159">
        <v>1550</v>
      </c>
      <c r="G20159" s="2" t="s">
        <v>43</v>
      </c>
    </row>
    <row r="20160" spans="1:7" x14ac:dyDescent="0.35">
      <c r="A20160" s="1">
        <v>46068</v>
      </c>
      <c r="B20160">
        <v>62296398</v>
      </c>
      <c r="C20160" s="2" t="s">
        <v>33</v>
      </c>
      <c r="D20160">
        <v>250000</v>
      </c>
      <c r="E20160">
        <v>1</v>
      </c>
      <c r="F20160">
        <v>1550</v>
      </c>
      <c r="G20160" s="2" t="s">
        <v>43</v>
      </c>
    </row>
    <row r="20161" spans="1:7" x14ac:dyDescent="0.35">
      <c r="A20161" s="1">
        <v>46068</v>
      </c>
      <c r="B20161">
        <v>84383238</v>
      </c>
      <c r="C20161" s="2" t="s">
        <v>35</v>
      </c>
      <c r="D20161">
        <v>100000</v>
      </c>
      <c r="E20161">
        <v>1</v>
      </c>
      <c r="F20161">
        <v>1000</v>
      </c>
      <c r="G20161" s="2" t="s">
        <v>43</v>
      </c>
    </row>
    <row r="20162" spans="1:7" x14ac:dyDescent="0.35">
      <c r="A20162" s="1">
        <v>46068</v>
      </c>
      <c r="B20162">
        <v>98989549</v>
      </c>
      <c r="C20162" s="2" t="s">
        <v>36</v>
      </c>
      <c r="D20162">
        <v>100000</v>
      </c>
      <c r="E20162">
        <v>1</v>
      </c>
      <c r="F20162">
        <v>600</v>
      </c>
      <c r="G20162" s="2" t="s">
        <v>43</v>
      </c>
    </row>
    <row r="20163" spans="1:7" x14ac:dyDescent="0.35">
      <c r="A20163" s="1">
        <v>46068</v>
      </c>
      <c r="B20163">
        <v>66688019</v>
      </c>
      <c r="C20163" s="2" t="s">
        <v>35</v>
      </c>
      <c r="D20163">
        <v>0</v>
      </c>
      <c r="E20163">
        <v>1</v>
      </c>
      <c r="F20163">
        <v>250</v>
      </c>
      <c r="G20163" s="2" t="s">
        <v>43</v>
      </c>
    </row>
    <row r="20164" spans="1:7" x14ac:dyDescent="0.35">
      <c r="A20164" s="1">
        <v>46068</v>
      </c>
      <c r="B20164">
        <v>72643873</v>
      </c>
      <c r="C20164" s="2" t="s">
        <v>41</v>
      </c>
      <c r="D20164">
        <v>0</v>
      </c>
      <c r="E20164">
        <v>1</v>
      </c>
      <c r="F20164">
        <v>1000</v>
      </c>
      <c r="G20164" s="2" t="s">
        <v>43</v>
      </c>
    </row>
    <row r="20165" spans="1:7" x14ac:dyDescent="0.35">
      <c r="A20165" s="1">
        <v>46068</v>
      </c>
      <c r="B20165">
        <v>85674227</v>
      </c>
      <c r="C20165" s="2" t="s">
        <v>37</v>
      </c>
      <c r="D20165">
        <v>500000</v>
      </c>
      <c r="E20165">
        <v>1</v>
      </c>
      <c r="F20165">
        <v>600</v>
      </c>
      <c r="G20165" s="2" t="s">
        <v>43</v>
      </c>
    </row>
    <row r="20166" spans="1:7" x14ac:dyDescent="0.35">
      <c r="A20166" s="1">
        <v>46068</v>
      </c>
      <c r="B20166">
        <v>72168858</v>
      </c>
      <c r="C20166" s="2" t="s">
        <v>35</v>
      </c>
      <c r="D20166">
        <v>200000</v>
      </c>
      <c r="E20166">
        <v>1</v>
      </c>
      <c r="F20166">
        <v>600</v>
      </c>
      <c r="G20166" s="2" t="s">
        <v>43</v>
      </c>
    </row>
    <row r="20167" spans="1:7" x14ac:dyDescent="0.35">
      <c r="A20167" s="1">
        <v>46068</v>
      </c>
      <c r="B20167">
        <v>95420142</v>
      </c>
      <c r="C20167" s="2" t="s">
        <v>38</v>
      </c>
      <c r="D20167">
        <v>0</v>
      </c>
      <c r="E20167">
        <v>1</v>
      </c>
      <c r="F20167">
        <v>1550</v>
      </c>
      <c r="G20167" s="2" t="s">
        <v>43</v>
      </c>
    </row>
    <row r="20168" spans="1:7" x14ac:dyDescent="0.35">
      <c r="A20168" s="1">
        <v>46068</v>
      </c>
      <c r="B20168">
        <v>94423877</v>
      </c>
      <c r="C20168" s="2" t="s">
        <v>37</v>
      </c>
      <c r="D20168">
        <v>3500000</v>
      </c>
      <c r="E20168">
        <v>1</v>
      </c>
      <c r="F20168">
        <v>600</v>
      </c>
      <c r="G20168" s="2" t="s">
        <v>43</v>
      </c>
    </row>
    <row r="20169" spans="1:7" x14ac:dyDescent="0.35">
      <c r="A20169" s="1">
        <v>46068</v>
      </c>
      <c r="B20169">
        <v>78881321</v>
      </c>
      <c r="C20169" s="2" t="s">
        <v>41</v>
      </c>
      <c r="D20169">
        <v>0</v>
      </c>
      <c r="E20169">
        <v>1</v>
      </c>
      <c r="F20169">
        <v>250</v>
      </c>
      <c r="G20169" s="2" t="s">
        <v>43</v>
      </c>
    </row>
    <row r="20170" spans="1:7" x14ac:dyDescent="0.35">
      <c r="A20170" s="1">
        <v>46068</v>
      </c>
      <c r="B20170">
        <v>64375904</v>
      </c>
      <c r="C20170" s="2" t="s">
        <v>35</v>
      </c>
      <c r="D20170">
        <v>0</v>
      </c>
      <c r="E20170">
        <v>1</v>
      </c>
      <c r="F20170">
        <v>250</v>
      </c>
      <c r="G20170" s="2" t="s">
        <v>43</v>
      </c>
    </row>
    <row r="20171" spans="1:7" x14ac:dyDescent="0.35">
      <c r="A20171" s="1">
        <v>46068</v>
      </c>
      <c r="B20171">
        <v>80508304</v>
      </c>
      <c r="C20171" s="2" t="s">
        <v>37</v>
      </c>
      <c r="D20171">
        <v>1500000</v>
      </c>
      <c r="E20171">
        <v>1</v>
      </c>
      <c r="F20171">
        <v>1000</v>
      </c>
      <c r="G20171" s="2" t="s">
        <v>43</v>
      </c>
    </row>
    <row r="20172" spans="1:7" x14ac:dyDescent="0.35">
      <c r="A20172" s="1">
        <v>46068</v>
      </c>
      <c r="B20172">
        <v>82417606</v>
      </c>
      <c r="C20172" s="2" t="s">
        <v>38</v>
      </c>
      <c r="D20172">
        <v>1500000</v>
      </c>
      <c r="E20172">
        <v>1</v>
      </c>
      <c r="F20172">
        <v>600</v>
      </c>
      <c r="G20172" s="2" t="s">
        <v>43</v>
      </c>
    </row>
    <row r="20173" spans="1:7" x14ac:dyDescent="0.35">
      <c r="A20173" s="1">
        <v>46068</v>
      </c>
      <c r="B20173">
        <v>73249692</v>
      </c>
      <c r="C20173" s="2" t="s">
        <v>40</v>
      </c>
      <c r="D20173">
        <v>1000000</v>
      </c>
      <c r="E20173">
        <v>1</v>
      </c>
      <c r="F20173">
        <v>1000</v>
      </c>
      <c r="G20173" s="2" t="s">
        <v>43</v>
      </c>
    </row>
    <row r="20174" spans="1:7" x14ac:dyDescent="0.35">
      <c r="A20174" s="1">
        <v>46068</v>
      </c>
      <c r="B20174">
        <v>95643347</v>
      </c>
      <c r="C20174" s="2" t="s">
        <v>38</v>
      </c>
      <c r="D20174">
        <v>5000000</v>
      </c>
      <c r="E20174">
        <v>1</v>
      </c>
      <c r="F20174">
        <v>1000</v>
      </c>
      <c r="G20174" s="2" t="s">
        <v>43</v>
      </c>
    </row>
    <row r="20175" spans="1:7" x14ac:dyDescent="0.35">
      <c r="A20175" s="1">
        <v>46068</v>
      </c>
      <c r="B20175">
        <v>67767212</v>
      </c>
      <c r="C20175" s="2" t="s">
        <v>39</v>
      </c>
      <c r="D20175">
        <v>250000</v>
      </c>
      <c r="E20175">
        <v>1</v>
      </c>
      <c r="F20175">
        <v>250</v>
      </c>
      <c r="G20175" s="2" t="s">
        <v>43</v>
      </c>
    </row>
    <row r="20176" spans="1:7" x14ac:dyDescent="0.35">
      <c r="A20176" s="1">
        <v>46068</v>
      </c>
      <c r="B20176">
        <v>83165656</v>
      </c>
      <c r="C20176" s="2" t="s">
        <v>36</v>
      </c>
      <c r="D20176">
        <v>2000000</v>
      </c>
      <c r="E20176">
        <v>1</v>
      </c>
      <c r="F20176">
        <v>600</v>
      </c>
      <c r="G20176" s="2" t="s">
        <v>43</v>
      </c>
    </row>
    <row r="20177" spans="1:7" x14ac:dyDescent="0.35">
      <c r="A20177" s="1">
        <v>46068</v>
      </c>
      <c r="B20177">
        <v>88959040</v>
      </c>
      <c r="C20177" s="2" t="s">
        <v>38</v>
      </c>
      <c r="D20177">
        <v>500000</v>
      </c>
      <c r="E20177">
        <v>1</v>
      </c>
      <c r="F20177">
        <v>1550</v>
      </c>
      <c r="G20177" s="2" t="s">
        <v>43</v>
      </c>
    </row>
    <row r="20178" spans="1:7" x14ac:dyDescent="0.35">
      <c r="A20178" s="1">
        <v>46068</v>
      </c>
      <c r="B20178">
        <v>62558572</v>
      </c>
      <c r="C20178" s="2" t="s">
        <v>41</v>
      </c>
      <c r="D20178">
        <v>1000000</v>
      </c>
      <c r="E20178">
        <v>1</v>
      </c>
      <c r="F20178">
        <v>600</v>
      </c>
      <c r="G20178" s="2" t="s">
        <v>43</v>
      </c>
    </row>
    <row r="20179" spans="1:7" x14ac:dyDescent="0.35">
      <c r="A20179" s="1">
        <v>46068</v>
      </c>
      <c r="B20179">
        <v>64623432</v>
      </c>
      <c r="C20179" s="2" t="s">
        <v>35</v>
      </c>
      <c r="D20179">
        <v>5000000</v>
      </c>
      <c r="E20179">
        <v>1</v>
      </c>
      <c r="F20179">
        <v>1000</v>
      </c>
      <c r="G20179" s="2" t="s">
        <v>43</v>
      </c>
    </row>
    <row r="20180" spans="1:7" x14ac:dyDescent="0.35">
      <c r="A20180" s="1">
        <v>46068</v>
      </c>
      <c r="B20180">
        <v>76500106</v>
      </c>
      <c r="C20180" s="2" t="s">
        <v>37</v>
      </c>
      <c r="D20180">
        <v>1000000</v>
      </c>
      <c r="E20180">
        <v>1</v>
      </c>
      <c r="F20180">
        <v>600</v>
      </c>
      <c r="G20180" s="2" t="s">
        <v>43</v>
      </c>
    </row>
    <row r="20181" spans="1:7" x14ac:dyDescent="0.35">
      <c r="A20181" s="1">
        <v>46068</v>
      </c>
      <c r="B20181">
        <v>75522940</v>
      </c>
      <c r="C20181" s="2" t="s">
        <v>36</v>
      </c>
      <c r="D20181">
        <v>0</v>
      </c>
      <c r="E20181">
        <v>1</v>
      </c>
      <c r="F20181">
        <v>1000</v>
      </c>
      <c r="G20181" s="2" t="s">
        <v>43</v>
      </c>
    </row>
    <row r="20182" spans="1:7" x14ac:dyDescent="0.35">
      <c r="A20182" s="1">
        <v>46068</v>
      </c>
      <c r="B20182">
        <v>92331576</v>
      </c>
      <c r="C20182" s="2" t="s">
        <v>39</v>
      </c>
      <c r="D20182">
        <v>5000000</v>
      </c>
      <c r="E20182">
        <v>1</v>
      </c>
      <c r="F20182">
        <v>1550</v>
      </c>
      <c r="G20182" s="2" t="s">
        <v>43</v>
      </c>
    </row>
    <row r="20183" spans="1:7" x14ac:dyDescent="0.35">
      <c r="A20183" s="1">
        <v>46068</v>
      </c>
      <c r="B20183">
        <v>64691638</v>
      </c>
      <c r="C20183" s="2" t="s">
        <v>41</v>
      </c>
      <c r="D20183">
        <v>0</v>
      </c>
      <c r="E20183">
        <v>1</v>
      </c>
      <c r="F20183">
        <v>600</v>
      </c>
      <c r="G20183" s="2" t="s">
        <v>43</v>
      </c>
    </row>
    <row r="20184" spans="1:7" x14ac:dyDescent="0.35">
      <c r="A20184" s="1">
        <v>46068</v>
      </c>
      <c r="B20184">
        <v>87445867</v>
      </c>
      <c r="C20184" s="2" t="s">
        <v>41</v>
      </c>
      <c r="D20184">
        <v>0</v>
      </c>
      <c r="E20184">
        <v>1</v>
      </c>
      <c r="F20184">
        <v>600</v>
      </c>
      <c r="G20184" s="2" t="s">
        <v>43</v>
      </c>
    </row>
    <row r="20185" spans="1:7" x14ac:dyDescent="0.35">
      <c r="A20185" s="1">
        <v>46068</v>
      </c>
      <c r="B20185">
        <v>80956842</v>
      </c>
      <c r="C20185" s="2" t="s">
        <v>38</v>
      </c>
      <c r="D20185">
        <v>750000</v>
      </c>
      <c r="E20185">
        <v>1</v>
      </c>
      <c r="F20185">
        <v>1000</v>
      </c>
      <c r="G20185" s="2" t="s">
        <v>43</v>
      </c>
    </row>
    <row r="20186" spans="1:7" x14ac:dyDescent="0.35">
      <c r="A20186" s="1">
        <v>46068</v>
      </c>
      <c r="B20186">
        <v>95350605</v>
      </c>
      <c r="C20186" s="2" t="s">
        <v>36</v>
      </c>
      <c r="D20186">
        <v>5000000</v>
      </c>
      <c r="E20186">
        <v>1</v>
      </c>
      <c r="F20186">
        <v>600</v>
      </c>
      <c r="G20186" s="2" t="s">
        <v>43</v>
      </c>
    </row>
    <row r="20187" spans="1:7" x14ac:dyDescent="0.35">
      <c r="A20187" s="1">
        <v>46068</v>
      </c>
      <c r="B20187">
        <v>68996165</v>
      </c>
      <c r="C20187" s="2" t="s">
        <v>38</v>
      </c>
      <c r="D20187">
        <v>500000</v>
      </c>
      <c r="E20187">
        <v>1</v>
      </c>
      <c r="F20187">
        <v>1550</v>
      </c>
      <c r="G20187" s="2" t="s">
        <v>43</v>
      </c>
    </row>
    <row r="20188" spans="1:7" x14ac:dyDescent="0.35">
      <c r="A20188" s="1">
        <v>46068</v>
      </c>
      <c r="B20188">
        <v>62775226</v>
      </c>
      <c r="C20188" s="2" t="s">
        <v>35</v>
      </c>
      <c r="D20188">
        <v>2000000</v>
      </c>
      <c r="E20188">
        <v>1</v>
      </c>
      <c r="F20188">
        <v>250</v>
      </c>
      <c r="G20188" s="2" t="s">
        <v>43</v>
      </c>
    </row>
    <row r="20189" spans="1:7" x14ac:dyDescent="0.35">
      <c r="A20189" s="1">
        <v>46068</v>
      </c>
      <c r="B20189">
        <v>73966827</v>
      </c>
      <c r="C20189" s="2" t="s">
        <v>33</v>
      </c>
      <c r="D20189">
        <v>3500000</v>
      </c>
      <c r="E20189">
        <v>1</v>
      </c>
      <c r="F20189">
        <v>600</v>
      </c>
      <c r="G20189" s="2" t="s">
        <v>43</v>
      </c>
    </row>
    <row r="20190" spans="1:7" x14ac:dyDescent="0.35">
      <c r="A20190" s="1">
        <v>46068</v>
      </c>
      <c r="B20190">
        <v>71405102</v>
      </c>
      <c r="C20190" s="2" t="s">
        <v>37</v>
      </c>
      <c r="D20190">
        <v>200000</v>
      </c>
      <c r="E20190">
        <v>1</v>
      </c>
      <c r="F20190">
        <v>1000</v>
      </c>
      <c r="G20190" s="2" t="s">
        <v>43</v>
      </c>
    </row>
    <row r="20191" spans="1:7" x14ac:dyDescent="0.35">
      <c r="A20191" s="1">
        <v>46068</v>
      </c>
      <c r="B20191">
        <v>76047346</v>
      </c>
      <c r="C20191" s="2" t="s">
        <v>40</v>
      </c>
      <c r="D20191">
        <v>0</v>
      </c>
      <c r="E20191">
        <v>1</v>
      </c>
      <c r="F20191">
        <v>1550</v>
      </c>
      <c r="G20191" s="2" t="s">
        <v>43</v>
      </c>
    </row>
    <row r="20192" spans="1:7" x14ac:dyDescent="0.35">
      <c r="A20192" s="1">
        <v>46068</v>
      </c>
      <c r="B20192">
        <v>73284876</v>
      </c>
      <c r="C20192" s="2" t="s">
        <v>39</v>
      </c>
      <c r="D20192">
        <v>3500000</v>
      </c>
      <c r="E20192">
        <v>1</v>
      </c>
      <c r="F20192">
        <v>1000</v>
      </c>
      <c r="G20192" s="2" t="s">
        <v>43</v>
      </c>
    </row>
    <row r="20193" spans="1:7" x14ac:dyDescent="0.35">
      <c r="A20193" s="1">
        <v>46068</v>
      </c>
      <c r="B20193">
        <v>65662223</v>
      </c>
      <c r="C20193" s="2" t="s">
        <v>41</v>
      </c>
      <c r="D20193">
        <v>5000000</v>
      </c>
      <c r="E20193">
        <v>1</v>
      </c>
      <c r="F20193">
        <v>600</v>
      </c>
      <c r="G20193" s="2" t="s">
        <v>43</v>
      </c>
    </row>
    <row r="20194" spans="1:7" x14ac:dyDescent="0.35">
      <c r="A20194" s="1">
        <v>46068</v>
      </c>
      <c r="B20194">
        <v>87401872</v>
      </c>
      <c r="C20194" s="2" t="s">
        <v>33</v>
      </c>
      <c r="D20194">
        <v>3500000</v>
      </c>
      <c r="E20194">
        <v>1</v>
      </c>
      <c r="F20194">
        <v>1000</v>
      </c>
      <c r="G20194" s="2" t="s">
        <v>43</v>
      </c>
    </row>
    <row r="20195" spans="1:7" x14ac:dyDescent="0.35">
      <c r="A20195" s="1">
        <v>46068</v>
      </c>
      <c r="B20195">
        <v>73922760</v>
      </c>
      <c r="C20195" s="2" t="s">
        <v>33</v>
      </c>
      <c r="D20195">
        <v>0</v>
      </c>
      <c r="E20195">
        <v>1</v>
      </c>
      <c r="F20195">
        <v>1000</v>
      </c>
      <c r="G20195" s="2" t="s">
        <v>43</v>
      </c>
    </row>
    <row r="20196" spans="1:7" x14ac:dyDescent="0.35">
      <c r="A20196" s="1">
        <v>46068</v>
      </c>
      <c r="B20196">
        <v>94700786</v>
      </c>
      <c r="C20196" s="2" t="s">
        <v>36</v>
      </c>
      <c r="D20196">
        <v>0</v>
      </c>
      <c r="E20196">
        <v>1</v>
      </c>
      <c r="F20196">
        <v>600</v>
      </c>
      <c r="G20196" s="2" t="s">
        <v>43</v>
      </c>
    </row>
    <row r="20197" spans="1:7" x14ac:dyDescent="0.35">
      <c r="A20197" s="1">
        <v>46068</v>
      </c>
      <c r="B20197">
        <v>60505256</v>
      </c>
      <c r="C20197" s="2" t="s">
        <v>40</v>
      </c>
      <c r="D20197">
        <v>0</v>
      </c>
      <c r="E20197">
        <v>1</v>
      </c>
      <c r="F20197">
        <v>250</v>
      </c>
      <c r="G20197" s="2" t="s">
        <v>43</v>
      </c>
    </row>
    <row r="20198" spans="1:7" x14ac:dyDescent="0.35">
      <c r="A20198" s="1">
        <v>46068</v>
      </c>
      <c r="B20198">
        <v>69169642</v>
      </c>
      <c r="C20198" s="2" t="s">
        <v>41</v>
      </c>
      <c r="D20198">
        <v>1500000</v>
      </c>
      <c r="E20198">
        <v>1</v>
      </c>
      <c r="F20198">
        <v>600</v>
      </c>
      <c r="G20198" s="2" t="s">
        <v>43</v>
      </c>
    </row>
    <row r="20199" spans="1:7" x14ac:dyDescent="0.35">
      <c r="A20199" s="1">
        <v>46068</v>
      </c>
      <c r="B20199">
        <v>76865021</v>
      </c>
      <c r="C20199" s="2" t="s">
        <v>39</v>
      </c>
      <c r="D20199">
        <v>1000000</v>
      </c>
      <c r="E20199">
        <v>1</v>
      </c>
      <c r="F20199">
        <v>1550</v>
      </c>
      <c r="G20199" s="2" t="s">
        <v>43</v>
      </c>
    </row>
    <row r="20200" spans="1:7" x14ac:dyDescent="0.35">
      <c r="A20200" s="1">
        <v>46068</v>
      </c>
      <c r="B20200">
        <v>82853003</v>
      </c>
      <c r="C20200" s="2" t="s">
        <v>41</v>
      </c>
      <c r="D20200">
        <v>0</v>
      </c>
      <c r="E20200">
        <v>1</v>
      </c>
      <c r="F20200">
        <v>250</v>
      </c>
      <c r="G20200" s="2" t="s">
        <v>43</v>
      </c>
    </row>
    <row r="20201" spans="1:7" x14ac:dyDescent="0.35">
      <c r="A20201" s="1">
        <v>46068</v>
      </c>
      <c r="B20201">
        <v>97583390</v>
      </c>
      <c r="C20201" s="2" t="s">
        <v>36</v>
      </c>
      <c r="D20201">
        <v>200000</v>
      </c>
      <c r="E20201">
        <v>1</v>
      </c>
      <c r="F20201">
        <v>1000</v>
      </c>
      <c r="G20201" s="2" t="s">
        <v>43</v>
      </c>
    </row>
    <row r="20202" spans="1:7" x14ac:dyDescent="0.35">
      <c r="A20202" s="1">
        <v>46068</v>
      </c>
      <c r="B20202">
        <v>86396903</v>
      </c>
      <c r="C20202" s="2" t="s">
        <v>33</v>
      </c>
      <c r="D20202">
        <v>50000</v>
      </c>
      <c r="E20202">
        <v>1</v>
      </c>
      <c r="F20202">
        <v>600</v>
      </c>
      <c r="G20202" s="2" t="s">
        <v>43</v>
      </c>
    </row>
    <row r="20203" spans="1:7" x14ac:dyDescent="0.35">
      <c r="A20203" s="1">
        <v>46068</v>
      </c>
      <c r="B20203">
        <v>77725726</v>
      </c>
      <c r="C20203" s="2" t="s">
        <v>38</v>
      </c>
      <c r="D20203">
        <v>50000</v>
      </c>
      <c r="E20203">
        <v>1</v>
      </c>
      <c r="F20203">
        <v>250</v>
      </c>
      <c r="G20203" s="2" t="s">
        <v>43</v>
      </c>
    </row>
    <row r="20204" spans="1:7" x14ac:dyDescent="0.35">
      <c r="A20204" s="1">
        <v>46068</v>
      </c>
      <c r="B20204">
        <v>91641894</v>
      </c>
      <c r="C20204" s="2" t="s">
        <v>39</v>
      </c>
      <c r="D20204">
        <v>0</v>
      </c>
      <c r="E20204">
        <v>1</v>
      </c>
      <c r="F20204">
        <v>1550</v>
      </c>
      <c r="G20204" s="2" t="s">
        <v>43</v>
      </c>
    </row>
    <row r="20205" spans="1:7" x14ac:dyDescent="0.35">
      <c r="A20205" s="1">
        <v>46068</v>
      </c>
      <c r="B20205">
        <v>89847831</v>
      </c>
      <c r="C20205" s="2" t="s">
        <v>40</v>
      </c>
      <c r="D20205">
        <v>2000000</v>
      </c>
      <c r="E20205">
        <v>1</v>
      </c>
      <c r="F20205">
        <v>250</v>
      </c>
      <c r="G20205" s="2" t="s">
        <v>43</v>
      </c>
    </row>
    <row r="20206" spans="1:7" x14ac:dyDescent="0.35">
      <c r="A20206" s="1">
        <v>46068</v>
      </c>
      <c r="B20206">
        <v>92714790</v>
      </c>
      <c r="C20206" s="2" t="s">
        <v>35</v>
      </c>
      <c r="D20206">
        <v>100000</v>
      </c>
      <c r="E20206">
        <v>1</v>
      </c>
      <c r="F20206">
        <v>1550</v>
      </c>
      <c r="G20206" s="2" t="s">
        <v>43</v>
      </c>
    </row>
    <row r="20207" spans="1:7" x14ac:dyDescent="0.35">
      <c r="A20207" s="1">
        <v>46068</v>
      </c>
      <c r="B20207">
        <v>98876776</v>
      </c>
      <c r="C20207" s="2" t="s">
        <v>33</v>
      </c>
      <c r="D20207">
        <v>5000000</v>
      </c>
      <c r="E20207">
        <v>1</v>
      </c>
      <c r="F20207">
        <v>600</v>
      </c>
      <c r="G20207" s="2" t="s">
        <v>43</v>
      </c>
    </row>
    <row r="20208" spans="1:7" x14ac:dyDescent="0.35">
      <c r="A20208" s="1">
        <v>46068</v>
      </c>
      <c r="B20208">
        <v>93831342</v>
      </c>
      <c r="C20208" s="2" t="s">
        <v>41</v>
      </c>
      <c r="D20208">
        <v>50000</v>
      </c>
      <c r="E20208">
        <v>1</v>
      </c>
      <c r="F20208">
        <v>250</v>
      </c>
      <c r="G20208" s="2" t="s">
        <v>43</v>
      </c>
    </row>
    <row r="20209" spans="1:7" x14ac:dyDescent="0.35">
      <c r="A20209" s="1">
        <v>46068</v>
      </c>
      <c r="B20209">
        <v>67689469</v>
      </c>
      <c r="C20209" s="2" t="s">
        <v>35</v>
      </c>
      <c r="D20209">
        <v>2000000</v>
      </c>
      <c r="E20209">
        <v>1</v>
      </c>
      <c r="F20209">
        <v>1550</v>
      </c>
      <c r="G20209" s="2" t="s">
        <v>43</v>
      </c>
    </row>
    <row r="20210" spans="1:7" x14ac:dyDescent="0.35">
      <c r="A20210" s="1">
        <v>46068</v>
      </c>
      <c r="B20210">
        <v>92244051</v>
      </c>
      <c r="C20210" s="2" t="s">
        <v>33</v>
      </c>
      <c r="D20210">
        <v>5000000</v>
      </c>
      <c r="E20210">
        <v>1</v>
      </c>
      <c r="F20210">
        <v>1550</v>
      </c>
      <c r="G20210" s="2" t="s">
        <v>43</v>
      </c>
    </row>
    <row r="20211" spans="1:7" x14ac:dyDescent="0.35">
      <c r="A20211" s="1">
        <v>46068</v>
      </c>
      <c r="B20211">
        <v>61779751</v>
      </c>
      <c r="C20211" s="2" t="s">
        <v>35</v>
      </c>
      <c r="D20211">
        <v>100000</v>
      </c>
      <c r="E20211">
        <v>1</v>
      </c>
      <c r="F20211">
        <v>1550</v>
      </c>
      <c r="G20211" s="2" t="s">
        <v>43</v>
      </c>
    </row>
    <row r="20212" spans="1:7" x14ac:dyDescent="0.35">
      <c r="A20212" s="1">
        <v>46068</v>
      </c>
      <c r="B20212">
        <v>74398905</v>
      </c>
      <c r="C20212" s="2" t="s">
        <v>35</v>
      </c>
      <c r="D20212">
        <v>1500000</v>
      </c>
      <c r="E20212">
        <v>1</v>
      </c>
      <c r="F20212">
        <v>1550</v>
      </c>
      <c r="G20212" s="2" t="s">
        <v>43</v>
      </c>
    </row>
    <row r="20213" spans="1:7" x14ac:dyDescent="0.35">
      <c r="A20213" s="1">
        <v>46068</v>
      </c>
      <c r="B20213">
        <v>71316482</v>
      </c>
      <c r="C20213" s="2" t="s">
        <v>41</v>
      </c>
      <c r="D20213">
        <v>2000000</v>
      </c>
      <c r="E20213">
        <v>1</v>
      </c>
      <c r="F20213">
        <v>600</v>
      </c>
      <c r="G20213" s="2" t="s">
        <v>43</v>
      </c>
    </row>
    <row r="20214" spans="1:7" x14ac:dyDescent="0.35">
      <c r="A20214" s="1">
        <v>46068</v>
      </c>
      <c r="B20214">
        <v>82202998</v>
      </c>
      <c r="C20214" s="2" t="s">
        <v>39</v>
      </c>
      <c r="D20214">
        <v>0</v>
      </c>
      <c r="E20214">
        <v>1</v>
      </c>
      <c r="F20214">
        <v>1000</v>
      </c>
      <c r="G20214" s="2" t="s">
        <v>43</v>
      </c>
    </row>
    <row r="20215" spans="1:7" x14ac:dyDescent="0.35">
      <c r="A20215" s="1">
        <v>46068</v>
      </c>
      <c r="B20215">
        <v>72970657</v>
      </c>
      <c r="C20215" s="2" t="s">
        <v>35</v>
      </c>
      <c r="D20215">
        <v>750000</v>
      </c>
      <c r="E20215">
        <v>1</v>
      </c>
      <c r="F20215">
        <v>1550</v>
      </c>
      <c r="G20215" s="2" t="s">
        <v>43</v>
      </c>
    </row>
    <row r="20216" spans="1:7" x14ac:dyDescent="0.35">
      <c r="A20216" s="1">
        <v>46068</v>
      </c>
      <c r="B20216">
        <v>75013823</v>
      </c>
      <c r="C20216" s="2" t="s">
        <v>40</v>
      </c>
      <c r="D20216">
        <v>0</v>
      </c>
      <c r="E20216">
        <v>1</v>
      </c>
      <c r="F20216">
        <v>1000</v>
      </c>
      <c r="G20216" s="2" t="s">
        <v>43</v>
      </c>
    </row>
    <row r="20217" spans="1:7" x14ac:dyDescent="0.35">
      <c r="A20217" s="1">
        <v>46068</v>
      </c>
      <c r="B20217">
        <v>89178324</v>
      </c>
      <c r="C20217" s="2" t="s">
        <v>41</v>
      </c>
      <c r="D20217">
        <v>3500000</v>
      </c>
      <c r="E20217">
        <v>1</v>
      </c>
      <c r="F20217">
        <v>1550</v>
      </c>
      <c r="G20217" s="2" t="s">
        <v>43</v>
      </c>
    </row>
    <row r="20218" spans="1:7" x14ac:dyDescent="0.35">
      <c r="A20218" s="1">
        <v>46068</v>
      </c>
      <c r="B20218">
        <v>71555808</v>
      </c>
      <c r="C20218" s="2" t="s">
        <v>37</v>
      </c>
      <c r="D20218">
        <v>0</v>
      </c>
      <c r="E20218">
        <v>1</v>
      </c>
      <c r="F20218">
        <v>1550</v>
      </c>
      <c r="G20218" s="2" t="s">
        <v>43</v>
      </c>
    </row>
    <row r="20219" spans="1:7" x14ac:dyDescent="0.35">
      <c r="A20219" s="1">
        <v>46068</v>
      </c>
      <c r="B20219">
        <v>95134607</v>
      </c>
      <c r="C20219" s="2" t="s">
        <v>38</v>
      </c>
      <c r="D20219">
        <v>500000</v>
      </c>
      <c r="E20219">
        <v>1</v>
      </c>
      <c r="F20219">
        <v>1000</v>
      </c>
      <c r="G20219" s="2" t="s">
        <v>43</v>
      </c>
    </row>
    <row r="20220" spans="1:7" x14ac:dyDescent="0.35">
      <c r="A20220" s="1">
        <v>46068</v>
      </c>
      <c r="B20220">
        <v>83803017</v>
      </c>
      <c r="C20220" s="2" t="s">
        <v>41</v>
      </c>
      <c r="D20220">
        <v>100000</v>
      </c>
      <c r="E20220">
        <v>1</v>
      </c>
      <c r="F20220">
        <v>600</v>
      </c>
      <c r="G20220" s="2" t="s">
        <v>43</v>
      </c>
    </row>
    <row r="20221" spans="1:7" x14ac:dyDescent="0.35">
      <c r="A20221" s="1">
        <v>46068</v>
      </c>
      <c r="B20221">
        <v>81677770</v>
      </c>
      <c r="C20221" s="2" t="s">
        <v>35</v>
      </c>
      <c r="D20221">
        <v>1000000</v>
      </c>
      <c r="E20221">
        <v>1</v>
      </c>
      <c r="F20221">
        <v>600</v>
      </c>
      <c r="G20221" s="2" t="s">
        <v>43</v>
      </c>
    </row>
    <row r="20222" spans="1:7" x14ac:dyDescent="0.35">
      <c r="A20222" s="1">
        <v>46068</v>
      </c>
      <c r="B20222">
        <v>67291050</v>
      </c>
      <c r="C20222" s="2" t="s">
        <v>40</v>
      </c>
      <c r="D20222">
        <v>100000</v>
      </c>
      <c r="E20222">
        <v>1</v>
      </c>
      <c r="F20222">
        <v>600</v>
      </c>
      <c r="G20222" s="2" t="s">
        <v>43</v>
      </c>
    </row>
    <row r="20223" spans="1:7" x14ac:dyDescent="0.35">
      <c r="A20223" s="1">
        <v>46068</v>
      </c>
      <c r="B20223">
        <v>60105033</v>
      </c>
      <c r="C20223" s="2" t="s">
        <v>37</v>
      </c>
      <c r="D20223">
        <v>0</v>
      </c>
      <c r="E20223">
        <v>1</v>
      </c>
      <c r="F20223">
        <v>600</v>
      </c>
      <c r="G20223" s="2" t="s">
        <v>43</v>
      </c>
    </row>
    <row r="20224" spans="1:7" x14ac:dyDescent="0.35">
      <c r="A20224" s="1">
        <v>46068</v>
      </c>
      <c r="B20224">
        <v>75036283</v>
      </c>
      <c r="C20224" s="2" t="s">
        <v>37</v>
      </c>
      <c r="D20224">
        <v>0</v>
      </c>
      <c r="E20224">
        <v>1</v>
      </c>
      <c r="F20224">
        <v>600</v>
      </c>
      <c r="G20224" s="2" t="s">
        <v>43</v>
      </c>
    </row>
    <row r="20225" spans="1:7" x14ac:dyDescent="0.35">
      <c r="A20225" s="1">
        <v>46068</v>
      </c>
      <c r="B20225">
        <v>77812216</v>
      </c>
      <c r="C20225" s="2" t="s">
        <v>39</v>
      </c>
      <c r="D20225">
        <v>750000</v>
      </c>
      <c r="E20225">
        <v>1</v>
      </c>
      <c r="F20225">
        <v>1000</v>
      </c>
      <c r="G20225" s="2" t="s">
        <v>43</v>
      </c>
    </row>
    <row r="20226" spans="1:7" x14ac:dyDescent="0.35">
      <c r="A20226" s="1">
        <v>46068</v>
      </c>
      <c r="B20226">
        <v>60473086</v>
      </c>
      <c r="C20226" s="2" t="s">
        <v>41</v>
      </c>
      <c r="D20226">
        <v>3500000</v>
      </c>
      <c r="E20226">
        <v>1</v>
      </c>
      <c r="F20226">
        <v>1550</v>
      </c>
      <c r="G20226" s="2" t="s">
        <v>43</v>
      </c>
    </row>
    <row r="20227" spans="1:7" x14ac:dyDescent="0.35">
      <c r="A20227" s="1">
        <v>46068</v>
      </c>
      <c r="B20227">
        <v>61580775</v>
      </c>
      <c r="C20227" s="2" t="s">
        <v>36</v>
      </c>
      <c r="D20227">
        <v>100000</v>
      </c>
      <c r="E20227">
        <v>1</v>
      </c>
      <c r="F20227">
        <v>600</v>
      </c>
      <c r="G20227" s="2" t="s">
        <v>43</v>
      </c>
    </row>
    <row r="20228" spans="1:7" x14ac:dyDescent="0.35">
      <c r="A20228" s="1">
        <v>46068</v>
      </c>
      <c r="B20228">
        <v>91723399</v>
      </c>
      <c r="C20228" s="2" t="s">
        <v>36</v>
      </c>
      <c r="D20228">
        <v>250000</v>
      </c>
      <c r="E20228">
        <v>1</v>
      </c>
      <c r="F20228">
        <v>1000</v>
      </c>
      <c r="G20228" s="2" t="s">
        <v>43</v>
      </c>
    </row>
    <row r="20229" spans="1:7" x14ac:dyDescent="0.35">
      <c r="A20229" s="1">
        <v>46068</v>
      </c>
      <c r="B20229">
        <v>69438283</v>
      </c>
      <c r="C20229" s="2" t="s">
        <v>33</v>
      </c>
      <c r="D20229">
        <v>50000</v>
      </c>
      <c r="E20229">
        <v>1</v>
      </c>
      <c r="F20229">
        <v>1000</v>
      </c>
      <c r="G20229" s="2" t="s">
        <v>43</v>
      </c>
    </row>
    <row r="20230" spans="1:7" x14ac:dyDescent="0.35">
      <c r="A20230" s="1">
        <v>46069</v>
      </c>
      <c r="B20230">
        <v>93108016</v>
      </c>
      <c r="C20230" s="2" t="s">
        <v>40</v>
      </c>
      <c r="D20230">
        <v>3500000</v>
      </c>
      <c r="E20230">
        <v>1</v>
      </c>
      <c r="F20230">
        <v>600</v>
      </c>
      <c r="G20230" s="2" t="s">
        <v>43</v>
      </c>
    </row>
    <row r="20231" spans="1:7" x14ac:dyDescent="0.35">
      <c r="A20231" s="1">
        <v>46069</v>
      </c>
      <c r="B20231">
        <v>67030936</v>
      </c>
      <c r="C20231" s="2" t="s">
        <v>40</v>
      </c>
      <c r="D20231">
        <v>200000</v>
      </c>
      <c r="E20231">
        <v>1</v>
      </c>
      <c r="F20231">
        <v>250</v>
      </c>
      <c r="G20231" s="2" t="s">
        <v>43</v>
      </c>
    </row>
    <row r="20232" spans="1:7" x14ac:dyDescent="0.35">
      <c r="A20232" s="1">
        <v>46069</v>
      </c>
      <c r="B20232">
        <v>86306154</v>
      </c>
      <c r="C20232" s="2" t="s">
        <v>39</v>
      </c>
      <c r="D20232">
        <v>5000000</v>
      </c>
      <c r="E20232">
        <v>1</v>
      </c>
      <c r="F20232">
        <v>1000</v>
      </c>
      <c r="G20232" s="2" t="s">
        <v>43</v>
      </c>
    </row>
    <row r="20233" spans="1:7" x14ac:dyDescent="0.35">
      <c r="A20233" s="1">
        <v>46069</v>
      </c>
      <c r="B20233">
        <v>76026967</v>
      </c>
      <c r="C20233" s="2" t="s">
        <v>38</v>
      </c>
      <c r="D20233">
        <v>5000000</v>
      </c>
      <c r="E20233">
        <v>1</v>
      </c>
      <c r="F20233">
        <v>1000</v>
      </c>
      <c r="G20233" s="2" t="s">
        <v>43</v>
      </c>
    </row>
    <row r="20234" spans="1:7" x14ac:dyDescent="0.35">
      <c r="A20234" s="1">
        <v>46069</v>
      </c>
      <c r="B20234">
        <v>60484258</v>
      </c>
      <c r="C20234" s="2" t="s">
        <v>38</v>
      </c>
      <c r="D20234">
        <v>200000</v>
      </c>
      <c r="E20234">
        <v>1</v>
      </c>
      <c r="F20234">
        <v>1000</v>
      </c>
      <c r="G20234" s="2" t="s">
        <v>43</v>
      </c>
    </row>
    <row r="20235" spans="1:7" x14ac:dyDescent="0.35">
      <c r="A20235" s="1">
        <v>46069</v>
      </c>
      <c r="B20235">
        <v>96545379</v>
      </c>
      <c r="C20235" s="2" t="s">
        <v>39</v>
      </c>
      <c r="D20235">
        <v>250000</v>
      </c>
      <c r="E20235">
        <v>1</v>
      </c>
      <c r="F20235">
        <v>250</v>
      </c>
      <c r="G20235" s="2" t="s">
        <v>43</v>
      </c>
    </row>
    <row r="20236" spans="1:7" x14ac:dyDescent="0.35">
      <c r="A20236" s="1">
        <v>46069</v>
      </c>
      <c r="B20236">
        <v>74324068</v>
      </c>
      <c r="C20236" s="2" t="s">
        <v>36</v>
      </c>
      <c r="D20236">
        <v>1000000</v>
      </c>
      <c r="E20236">
        <v>1</v>
      </c>
      <c r="F20236">
        <v>1000</v>
      </c>
      <c r="G20236" s="2" t="s">
        <v>43</v>
      </c>
    </row>
    <row r="20237" spans="1:7" x14ac:dyDescent="0.35">
      <c r="A20237" s="1">
        <v>46069</v>
      </c>
      <c r="B20237">
        <v>81314925</v>
      </c>
      <c r="C20237" s="2" t="s">
        <v>39</v>
      </c>
      <c r="D20237">
        <v>250000</v>
      </c>
      <c r="E20237">
        <v>1</v>
      </c>
      <c r="F20237">
        <v>1550</v>
      </c>
      <c r="G20237" s="2" t="s">
        <v>43</v>
      </c>
    </row>
    <row r="20238" spans="1:7" x14ac:dyDescent="0.35">
      <c r="A20238" s="1">
        <v>46069</v>
      </c>
      <c r="B20238">
        <v>95903925</v>
      </c>
      <c r="C20238" s="2" t="s">
        <v>36</v>
      </c>
      <c r="D20238">
        <v>100000</v>
      </c>
      <c r="E20238">
        <v>1</v>
      </c>
      <c r="F20238">
        <v>1000</v>
      </c>
      <c r="G20238" s="2" t="s">
        <v>43</v>
      </c>
    </row>
    <row r="20239" spans="1:7" x14ac:dyDescent="0.35">
      <c r="A20239" s="1">
        <v>46069</v>
      </c>
      <c r="B20239">
        <v>85402386</v>
      </c>
      <c r="C20239" s="2" t="s">
        <v>41</v>
      </c>
      <c r="D20239">
        <v>1500000</v>
      </c>
      <c r="E20239">
        <v>1</v>
      </c>
      <c r="F20239">
        <v>600</v>
      </c>
      <c r="G20239" s="2" t="s">
        <v>43</v>
      </c>
    </row>
    <row r="20240" spans="1:7" x14ac:dyDescent="0.35">
      <c r="A20240" s="1">
        <v>46069</v>
      </c>
      <c r="B20240">
        <v>88955913</v>
      </c>
      <c r="C20240" s="2" t="s">
        <v>39</v>
      </c>
      <c r="D20240">
        <v>3500000</v>
      </c>
      <c r="E20240">
        <v>1</v>
      </c>
      <c r="F20240">
        <v>600</v>
      </c>
      <c r="G20240" s="2" t="s">
        <v>43</v>
      </c>
    </row>
    <row r="20241" spans="1:7" x14ac:dyDescent="0.35">
      <c r="A20241" s="1">
        <v>46069</v>
      </c>
      <c r="B20241">
        <v>68521620</v>
      </c>
      <c r="C20241" s="2" t="s">
        <v>38</v>
      </c>
      <c r="D20241">
        <v>100000</v>
      </c>
      <c r="E20241">
        <v>1</v>
      </c>
      <c r="F20241">
        <v>1550</v>
      </c>
      <c r="G20241" s="2" t="s">
        <v>43</v>
      </c>
    </row>
    <row r="20242" spans="1:7" x14ac:dyDescent="0.35">
      <c r="A20242" s="1">
        <v>46069</v>
      </c>
      <c r="B20242">
        <v>88978438</v>
      </c>
      <c r="C20242" s="2" t="s">
        <v>39</v>
      </c>
      <c r="D20242">
        <v>0</v>
      </c>
      <c r="E20242">
        <v>1</v>
      </c>
      <c r="F20242">
        <v>1550</v>
      </c>
      <c r="G20242" s="2" t="s">
        <v>43</v>
      </c>
    </row>
    <row r="20243" spans="1:7" x14ac:dyDescent="0.35">
      <c r="A20243" s="1">
        <v>46069</v>
      </c>
      <c r="B20243">
        <v>95256008</v>
      </c>
      <c r="C20243" s="2" t="s">
        <v>38</v>
      </c>
      <c r="D20243">
        <v>750000</v>
      </c>
      <c r="E20243">
        <v>1</v>
      </c>
      <c r="F20243">
        <v>250</v>
      </c>
      <c r="G20243" s="2" t="s">
        <v>43</v>
      </c>
    </row>
    <row r="20244" spans="1:7" x14ac:dyDescent="0.35">
      <c r="A20244" s="1">
        <v>46069</v>
      </c>
      <c r="B20244">
        <v>71026214</v>
      </c>
      <c r="C20244" s="2" t="s">
        <v>37</v>
      </c>
      <c r="D20244">
        <v>0</v>
      </c>
      <c r="E20244">
        <v>1</v>
      </c>
      <c r="F20244">
        <v>1550</v>
      </c>
      <c r="G20244" s="2" t="s">
        <v>43</v>
      </c>
    </row>
    <row r="20245" spans="1:7" x14ac:dyDescent="0.35">
      <c r="A20245" s="1">
        <v>46069</v>
      </c>
      <c r="B20245">
        <v>76613369</v>
      </c>
      <c r="C20245" s="2" t="s">
        <v>36</v>
      </c>
      <c r="D20245">
        <v>500000</v>
      </c>
      <c r="E20245">
        <v>1</v>
      </c>
      <c r="F20245">
        <v>1550</v>
      </c>
      <c r="G20245" s="2" t="s">
        <v>43</v>
      </c>
    </row>
    <row r="20246" spans="1:7" x14ac:dyDescent="0.35">
      <c r="A20246" s="1">
        <v>46069</v>
      </c>
      <c r="B20246">
        <v>98887604</v>
      </c>
      <c r="C20246" s="2" t="s">
        <v>40</v>
      </c>
      <c r="D20246">
        <v>5000000</v>
      </c>
      <c r="E20246">
        <v>1</v>
      </c>
      <c r="F20246">
        <v>600</v>
      </c>
      <c r="G20246" s="2" t="s">
        <v>43</v>
      </c>
    </row>
    <row r="20247" spans="1:7" x14ac:dyDescent="0.35">
      <c r="A20247" s="1">
        <v>46069</v>
      </c>
      <c r="B20247">
        <v>87203138</v>
      </c>
      <c r="C20247" s="2" t="s">
        <v>36</v>
      </c>
      <c r="D20247">
        <v>2000000</v>
      </c>
      <c r="E20247">
        <v>1</v>
      </c>
      <c r="F20247">
        <v>600</v>
      </c>
      <c r="G20247" s="2" t="s">
        <v>43</v>
      </c>
    </row>
    <row r="20248" spans="1:7" x14ac:dyDescent="0.35">
      <c r="A20248" s="1">
        <v>46069</v>
      </c>
      <c r="B20248">
        <v>69976409</v>
      </c>
      <c r="C20248" s="2" t="s">
        <v>40</v>
      </c>
      <c r="D20248">
        <v>250000</v>
      </c>
      <c r="E20248">
        <v>1</v>
      </c>
      <c r="F20248">
        <v>1550</v>
      </c>
      <c r="G20248" s="2" t="s">
        <v>43</v>
      </c>
    </row>
    <row r="20249" spans="1:7" x14ac:dyDescent="0.35">
      <c r="A20249" s="1">
        <v>46069</v>
      </c>
      <c r="B20249">
        <v>95852559</v>
      </c>
      <c r="C20249" s="2" t="s">
        <v>38</v>
      </c>
      <c r="D20249">
        <v>0</v>
      </c>
      <c r="E20249">
        <v>1</v>
      </c>
      <c r="F20249">
        <v>1000</v>
      </c>
      <c r="G20249" s="2" t="s">
        <v>43</v>
      </c>
    </row>
    <row r="20250" spans="1:7" x14ac:dyDescent="0.35">
      <c r="A20250" s="1">
        <v>46069</v>
      </c>
      <c r="B20250">
        <v>82092515</v>
      </c>
      <c r="C20250" s="2" t="s">
        <v>35</v>
      </c>
      <c r="D20250">
        <v>100000</v>
      </c>
      <c r="E20250">
        <v>1</v>
      </c>
      <c r="F20250">
        <v>600</v>
      </c>
      <c r="G20250" s="2" t="s">
        <v>43</v>
      </c>
    </row>
    <row r="20251" spans="1:7" x14ac:dyDescent="0.35">
      <c r="A20251" s="1">
        <v>46069</v>
      </c>
      <c r="B20251">
        <v>74528613</v>
      </c>
      <c r="C20251" s="2" t="s">
        <v>41</v>
      </c>
      <c r="D20251">
        <v>1000000</v>
      </c>
      <c r="E20251">
        <v>1</v>
      </c>
      <c r="F20251">
        <v>600</v>
      </c>
      <c r="G20251" s="2" t="s">
        <v>43</v>
      </c>
    </row>
    <row r="20252" spans="1:7" x14ac:dyDescent="0.35">
      <c r="A20252" s="1">
        <v>46069</v>
      </c>
      <c r="B20252">
        <v>77813521</v>
      </c>
      <c r="C20252" s="2" t="s">
        <v>38</v>
      </c>
      <c r="D20252">
        <v>500000</v>
      </c>
      <c r="E20252">
        <v>1</v>
      </c>
      <c r="F20252">
        <v>600</v>
      </c>
      <c r="G20252" s="2" t="s">
        <v>43</v>
      </c>
    </row>
    <row r="20253" spans="1:7" x14ac:dyDescent="0.35">
      <c r="A20253" s="1">
        <v>46069</v>
      </c>
      <c r="B20253">
        <v>91576315</v>
      </c>
      <c r="C20253" s="2" t="s">
        <v>38</v>
      </c>
      <c r="D20253">
        <v>0</v>
      </c>
      <c r="E20253">
        <v>1</v>
      </c>
      <c r="F20253">
        <v>1000</v>
      </c>
      <c r="G20253" s="2" t="s">
        <v>43</v>
      </c>
    </row>
    <row r="20254" spans="1:7" x14ac:dyDescent="0.35">
      <c r="A20254" s="1">
        <v>46069</v>
      </c>
      <c r="B20254">
        <v>76320152</v>
      </c>
      <c r="C20254" s="2" t="s">
        <v>37</v>
      </c>
      <c r="D20254">
        <v>500000</v>
      </c>
      <c r="E20254">
        <v>1</v>
      </c>
      <c r="F20254">
        <v>600</v>
      </c>
      <c r="G20254" s="2" t="s">
        <v>43</v>
      </c>
    </row>
    <row r="20255" spans="1:7" x14ac:dyDescent="0.35">
      <c r="A20255" s="1">
        <v>46069</v>
      </c>
      <c r="B20255">
        <v>79973321</v>
      </c>
      <c r="C20255" s="2" t="s">
        <v>33</v>
      </c>
      <c r="D20255">
        <v>0</v>
      </c>
      <c r="E20255">
        <v>1</v>
      </c>
      <c r="F20255">
        <v>250</v>
      </c>
      <c r="G20255" s="2" t="s">
        <v>43</v>
      </c>
    </row>
    <row r="20256" spans="1:7" x14ac:dyDescent="0.35">
      <c r="A20256" s="1">
        <v>46069</v>
      </c>
      <c r="B20256">
        <v>95519440</v>
      </c>
      <c r="C20256" s="2" t="s">
        <v>40</v>
      </c>
      <c r="D20256">
        <v>250000</v>
      </c>
      <c r="E20256">
        <v>1</v>
      </c>
      <c r="F20256">
        <v>1550</v>
      </c>
      <c r="G20256" s="2" t="s">
        <v>43</v>
      </c>
    </row>
    <row r="20257" spans="1:7" x14ac:dyDescent="0.35">
      <c r="A20257" s="1">
        <v>46069</v>
      </c>
      <c r="B20257">
        <v>81714881</v>
      </c>
      <c r="C20257" s="2" t="s">
        <v>38</v>
      </c>
      <c r="D20257">
        <v>200000</v>
      </c>
      <c r="E20257">
        <v>1</v>
      </c>
      <c r="F20257">
        <v>1000</v>
      </c>
      <c r="G20257" s="2" t="s">
        <v>43</v>
      </c>
    </row>
    <row r="20258" spans="1:7" x14ac:dyDescent="0.35">
      <c r="A20258" s="1">
        <v>46069</v>
      </c>
      <c r="B20258">
        <v>62386507</v>
      </c>
      <c r="C20258" s="2" t="s">
        <v>36</v>
      </c>
      <c r="D20258">
        <v>0</v>
      </c>
      <c r="E20258">
        <v>1</v>
      </c>
      <c r="F20258">
        <v>1000</v>
      </c>
      <c r="G20258" s="2" t="s">
        <v>43</v>
      </c>
    </row>
    <row r="20259" spans="1:7" x14ac:dyDescent="0.35">
      <c r="A20259" s="1">
        <v>46069</v>
      </c>
      <c r="B20259">
        <v>60503598</v>
      </c>
      <c r="C20259" s="2" t="s">
        <v>35</v>
      </c>
      <c r="D20259">
        <v>1500000</v>
      </c>
      <c r="E20259">
        <v>1</v>
      </c>
      <c r="F20259">
        <v>1000</v>
      </c>
      <c r="G20259" s="2" t="s">
        <v>43</v>
      </c>
    </row>
    <row r="20260" spans="1:7" x14ac:dyDescent="0.35">
      <c r="A20260" s="1">
        <v>46069</v>
      </c>
      <c r="B20260">
        <v>97220972</v>
      </c>
      <c r="C20260" s="2" t="s">
        <v>37</v>
      </c>
      <c r="D20260">
        <v>500000</v>
      </c>
      <c r="E20260">
        <v>1</v>
      </c>
      <c r="F20260">
        <v>600</v>
      </c>
      <c r="G20260" s="2" t="s">
        <v>43</v>
      </c>
    </row>
    <row r="20261" spans="1:7" x14ac:dyDescent="0.35">
      <c r="A20261" s="1">
        <v>46069</v>
      </c>
      <c r="B20261">
        <v>72343940</v>
      </c>
      <c r="C20261" s="2" t="s">
        <v>33</v>
      </c>
      <c r="D20261">
        <v>100000</v>
      </c>
      <c r="E20261">
        <v>1</v>
      </c>
      <c r="F20261">
        <v>600</v>
      </c>
      <c r="G20261" s="2" t="s">
        <v>43</v>
      </c>
    </row>
    <row r="20262" spans="1:7" x14ac:dyDescent="0.35">
      <c r="A20262" s="1">
        <v>46069</v>
      </c>
      <c r="B20262">
        <v>95467044</v>
      </c>
      <c r="C20262" s="2" t="s">
        <v>40</v>
      </c>
      <c r="D20262">
        <v>250000</v>
      </c>
      <c r="E20262">
        <v>1</v>
      </c>
      <c r="F20262">
        <v>600</v>
      </c>
      <c r="G20262" s="2" t="s">
        <v>43</v>
      </c>
    </row>
    <row r="20263" spans="1:7" x14ac:dyDescent="0.35">
      <c r="A20263" s="1">
        <v>46069</v>
      </c>
      <c r="B20263">
        <v>66770973</v>
      </c>
      <c r="C20263" s="2" t="s">
        <v>36</v>
      </c>
      <c r="D20263">
        <v>200000</v>
      </c>
      <c r="E20263">
        <v>1</v>
      </c>
      <c r="F20263">
        <v>1550</v>
      </c>
      <c r="G20263" s="2" t="s">
        <v>43</v>
      </c>
    </row>
    <row r="20264" spans="1:7" x14ac:dyDescent="0.35">
      <c r="A20264" s="1">
        <v>46069</v>
      </c>
      <c r="B20264">
        <v>70332180</v>
      </c>
      <c r="C20264" s="2" t="s">
        <v>33</v>
      </c>
      <c r="D20264">
        <v>750000</v>
      </c>
      <c r="E20264">
        <v>1</v>
      </c>
      <c r="F20264">
        <v>1000</v>
      </c>
      <c r="G20264" s="2" t="s">
        <v>43</v>
      </c>
    </row>
    <row r="20265" spans="1:7" x14ac:dyDescent="0.35">
      <c r="A20265" s="1">
        <v>46069</v>
      </c>
      <c r="B20265">
        <v>98553582</v>
      </c>
      <c r="C20265" s="2" t="s">
        <v>38</v>
      </c>
      <c r="D20265">
        <v>500000</v>
      </c>
      <c r="E20265">
        <v>1</v>
      </c>
      <c r="F20265">
        <v>600</v>
      </c>
      <c r="G20265" s="2" t="s">
        <v>43</v>
      </c>
    </row>
    <row r="20266" spans="1:7" x14ac:dyDescent="0.35">
      <c r="A20266" s="1">
        <v>46069</v>
      </c>
      <c r="B20266">
        <v>94957692</v>
      </c>
      <c r="C20266" s="2" t="s">
        <v>37</v>
      </c>
      <c r="D20266">
        <v>3500000</v>
      </c>
      <c r="E20266">
        <v>1</v>
      </c>
      <c r="F20266">
        <v>600</v>
      </c>
      <c r="G20266" s="2" t="s">
        <v>43</v>
      </c>
    </row>
    <row r="20267" spans="1:7" x14ac:dyDescent="0.35">
      <c r="A20267" s="1">
        <v>46069</v>
      </c>
      <c r="B20267">
        <v>98871555</v>
      </c>
      <c r="C20267" s="2" t="s">
        <v>37</v>
      </c>
      <c r="D20267">
        <v>500000</v>
      </c>
      <c r="E20267">
        <v>1</v>
      </c>
      <c r="F20267">
        <v>1550</v>
      </c>
      <c r="G20267" s="2" t="s">
        <v>43</v>
      </c>
    </row>
    <row r="20268" spans="1:7" x14ac:dyDescent="0.35">
      <c r="A20268" s="1">
        <v>46069</v>
      </c>
      <c r="B20268">
        <v>88269036</v>
      </c>
      <c r="C20268" s="2" t="s">
        <v>36</v>
      </c>
      <c r="D20268">
        <v>0</v>
      </c>
      <c r="E20268">
        <v>1</v>
      </c>
      <c r="F20268">
        <v>1000</v>
      </c>
      <c r="G20268" s="2" t="s">
        <v>43</v>
      </c>
    </row>
    <row r="20269" spans="1:7" x14ac:dyDescent="0.35">
      <c r="A20269" s="1">
        <v>46069</v>
      </c>
      <c r="B20269">
        <v>93425190</v>
      </c>
      <c r="C20269" s="2" t="s">
        <v>41</v>
      </c>
      <c r="D20269">
        <v>50000</v>
      </c>
      <c r="E20269">
        <v>1</v>
      </c>
      <c r="F20269">
        <v>250</v>
      </c>
      <c r="G20269" s="2" t="s">
        <v>43</v>
      </c>
    </row>
    <row r="20270" spans="1:7" x14ac:dyDescent="0.35">
      <c r="A20270" s="1">
        <v>46069</v>
      </c>
      <c r="B20270">
        <v>89606352</v>
      </c>
      <c r="C20270" s="2" t="s">
        <v>33</v>
      </c>
      <c r="D20270">
        <v>250000</v>
      </c>
      <c r="E20270">
        <v>1</v>
      </c>
      <c r="F20270">
        <v>250</v>
      </c>
      <c r="G20270" s="2" t="s">
        <v>43</v>
      </c>
    </row>
    <row r="20271" spans="1:7" x14ac:dyDescent="0.35">
      <c r="A20271" s="1">
        <v>46069</v>
      </c>
      <c r="B20271">
        <v>72651840</v>
      </c>
      <c r="C20271" s="2" t="s">
        <v>40</v>
      </c>
      <c r="D20271">
        <v>750000</v>
      </c>
      <c r="E20271">
        <v>1</v>
      </c>
      <c r="F20271">
        <v>1550</v>
      </c>
      <c r="G20271" s="2" t="s">
        <v>43</v>
      </c>
    </row>
    <row r="20272" spans="1:7" x14ac:dyDescent="0.35">
      <c r="A20272" s="1">
        <v>46069</v>
      </c>
      <c r="B20272">
        <v>67944068</v>
      </c>
      <c r="C20272" s="2" t="s">
        <v>36</v>
      </c>
      <c r="D20272">
        <v>1000000</v>
      </c>
      <c r="E20272">
        <v>1</v>
      </c>
      <c r="F20272">
        <v>1550</v>
      </c>
      <c r="G20272" s="2" t="s">
        <v>43</v>
      </c>
    </row>
    <row r="20273" spans="1:7" x14ac:dyDescent="0.35">
      <c r="A20273" s="1">
        <v>46069</v>
      </c>
      <c r="B20273">
        <v>93147291</v>
      </c>
      <c r="C20273" s="2" t="s">
        <v>35</v>
      </c>
      <c r="D20273">
        <v>2000000</v>
      </c>
      <c r="E20273">
        <v>1</v>
      </c>
      <c r="F20273">
        <v>1000</v>
      </c>
      <c r="G20273" s="2" t="s">
        <v>43</v>
      </c>
    </row>
    <row r="20274" spans="1:7" x14ac:dyDescent="0.35">
      <c r="A20274" s="1">
        <v>46069</v>
      </c>
      <c r="B20274">
        <v>72154646</v>
      </c>
      <c r="C20274" s="2" t="s">
        <v>39</v>
      </c>
      <c r="D20274">
        <v>0</v>
      </c>
      <c r="E20274">
        <v>1</v>
      </c>
      <c r="F20274">
        <v>250</v>
      </c>
      <c r="G20274" s="2" t="s">
        <v>43</v>
      </c>
    </row>
    <row r="20275" spans="1:7" x14ac:dyDescent="0.35">
      <c r="A20275" s="1">
        <v>46069</v>
      </c>
      <c r="B20275">
        <v>98077368</v>
      </c>
      <c r="C20275" s="2" t="s">
        <v>41</v>
      </c>
      <c r="D20275">
        <v>0</v>
      </c>
      <c r="E20275">
        <v>1</v>
      </c>
      <c r="F20275">
        <v>1000</v>
      </c>
      <c r="G20275" s="2" t="s">
        <v>43</v>
      </c>
    </row>
    <row r="20276" spans="1:7" x14ac:dyDescent="0.35">
      <c r="A20276" s="1">
        <v>46069</v>
      </c>
      <c r="B20276">
        <v>73024374</v>
      </c>
      <c r="C20276" s="2" t="s">
        <v>41</v>
      </c>
      <c r="D20276">
        <v>500000</v>
      </c>
      <c r="E20276">
        <v>1</v>
      </c>
      <c r="F20276">
        <v>250</v>
      </c>
      <c r="G20276" s="2" t="s">
        <v>43</v>
      </c>
    </row>
    <row r="20277" spans="1:7" x14ac:dyDescent="0.35">
      <c r="A20277" s="1">
        <v>46069</v>
      </c>
      <c r="B20277">
        <v>77735074</v>
      </c>
      <c r="C20277" s="2" t="s">
        <v>41</v>
      </c>
      <c r="D20277">
        <v>3500000</v>
      </c>
      <c r="E20277">
        <v>1</v>
      </c>
      <c r="F20277">
        <v>1550</v>
      </c>
      <c r="G20277" s="2" t="s">
        <v>43</v>
      </c>
    </row>
    <row r="20278" spans="1:7" x14ac:dyDescent="0.35">
      <c r="A20278" s="1">
        <v>46069</v>
      </c>
      <c r="B20278">
        <v>93905084</v>
      </c>
      <c r="C20278" s="2" t="s">
        <v>39</v>
      </c>
      <c r="D20278">
        <v>3500000</v>
      </c>
      <c r="E20278">
        <v>1</v>
      </c>
      <c r="F20278">
        <v>600</v>
      </c>
      <c r="G20278" s="2" t="s">
        <v>43</v>
      </c>
    </row>
    <row r="20279" spans="1:7" x14ac:dyDescent="0.35">
      <c r="A20279" s="1">
        <v>46069</v>
      </c>
      <c r="B20279">
        <v>88306049</v>
      </c>
      <c r="C20279" s="2" t="s">
        <v>36</v>
      </c>
      <c r="D20279">
        <v>0</v>
      </c>
      <c r="E20279">
        <v>1</v>
      </c>
      <c r="F20279">
        <v>1550</v>
      </c>
      <c r="G20279" s="2" t="s">
        <v>43</v>
      </c>
    </row>
    <row r="20280" spans="1:7" x14ac:dyDescent="0.35">
      <c r="A20280" s="1">
        <v>46069</v>
      </c>
      <c r="B20280">
        <v>96523044</v>
      </c>
      <c r="C20280" s="2" t="s">
        <v>35</v>
      </c>
      <c r="D20280">
        <v>0</v>
      </c>
      <c r="E20280">
        <v>1</v>
      </c>
      <c r="F20280">
        <v>1000</v>
      </c>
      <c r="G20280" s="2" t="s">
        <v>43</v>
      </c>
    </row>
    <row r="20281" spans="1:7" x14ac:dyDescent="0.35">
      <c r="A20281" s="1">
        <v>46069</v>
      </c>
      <c r="B20281">
        <v>70968527</v>
      </c>
      <c r="C20281" s="2" t="s">
        <v>33</v>
      </c>
      <c r="D20281">
        <v>750000</v>
      </c>
      <c r="E20281">
        <v>1</v>
      </c>
      <c r="F20281">
        <v>600</v>
      </c>
      <c r="G20281" s="2" t="s">
        <v>43</v>
      </c>
    </row>
    <row r="20282" spans="1:7" x14ac:dyDescent="0.35">
      <c r="A20282" s="1">
        <v>46069</v>
      </c>
      <c r="B20282">
        <v>76665219</v>
      </c>
      <c r="C20282" s="2" t="s">
        <v>36</v>
      </c>
      <c r="D20282">
        <v>3500000</v>
      </c>
      <c r="E20282">
        <v>1</v>
      </c>
      <c r="F20282">
        <v>600</v>
      </c>
      <c r="G20282" s="2" t="s">
        <v>43</v>
      </c>
    </row>
    <row r="20283" spans="1:7" x14ac:dyDescent="0.35">
      <c r="A20283" s="1">
        <v>46069</v>
      </c>
      <c r="B20283">
        <v>91814156</v>
      </c>
      <c r="C20283" s="2" t="s">
        <v>36</v>
      </c>
      <c r="D20283">
        <v>0</v>
      </c>
      <c r="E20283">
        <v>1</v>
      </c>
      <c r="F20283">
        <v>250</v>
      </c>
      <c r="G20283" s="2" t="s">
        <v>43</v>
      </c>
    </row>
    <row r="20284" spans="1:7" x14ac:dyDescent="0.35">
      <c r="A20284" s="1">
        <v>46069</v>
      </c>
      <c r="B20284">
        <v>81793350</v>
      </c>
      <c r="C20284" s="2" t="s">
        <v>40</v>
      </c>
      <c r="D20284">
        <v>0</v>
      </c>
      <c r="E20284">
        <v>1</v>
      </c>
      <c r="F20284">
        <v>1550</v>
      </c>
      <c r="G20284" s="2" t="s">
        <v>43</v>
      </c>
    </row>
    <row r="20285" spans="1:7" x14ac:dyDescent="0.35">
      <c r="A20285" s="1">
        <v>46069</v>
      </c>
      <c r="B20285">
        <v>82306890</v>
      </c>
      <c r="C20285" s="2" t="s">
        <v>36</v>
      </c>
      <c r="D20285">
        <v>250000</v>
      </c>
      <c r="E20285">
        <v>1</v>
      </c>
      <c r="F20285">
        <v>600</v>
      </c>
      <c r="G20285" s="2" t="s">
        <v>43</v>
      </c>
    </row>
    <row r="20286" spans="1:7" x14ac:dyDescent="0.35">
      <c r="A20286" s="1">
        <v>46069</v>
      </c>
      <c r="B20286">
        <v>65366414</v>
      </c>
      <c r="C20286" s="2" t="s">
        <v>40</v>
      </c>
      <c r="D20286">
        <v>50000</v>
      </c>
      <c r="E20286">
        <v>1</v>
      </c>
      <c r="F20286">
        <v>1000</v>
      </c>
      <c r="G20286" s="2" t="s">
        <v>43</v>
      </c>
    </row>
    <row r="20287" spans="1:7" x14ac:dyDescent="0.35">
      <c r="A20287" s="1">
        <v>46069</v>
      </c>
      <c r="B20287">
        <v>60371328</v>
      </c>
      <c r="C20287" s="2" t="s">
        <v>41</v>
      </c>
      <c r="D20287">
        <v>100000</v>
      </c>
      <c r="E20287">
        <v>1</v>
      </c>
      <c r="F20287">
        <v>1000</v>
      </c>
      <c r="G20287" s="2" t="s">
        <v>43</v>
      </c>
    </row>
    <row r="20288" spans="1:7" x14ac:dyDescent="0.35">
      <c r="A20288" s="1">
        <v>46069</v>
      </c>
      <c r="B20288">
        <v>65819963</v>
      </c>
      <c r="C20288" s="2" t="s">
        <v>37</v>
      </c>
      <c r="D20288">
        <v>0</v>
      </c>
      <c r="E20288">
        <v>1</v>
      </c>
      <c r="F20288">
        <v>250</v>
      </c>
      <c r="G20288" s="2" t="s">
        <v>43</v>
      </c>
    </row>
    <row r="20289" spans="1:7" x14ac:dyDescent="0.35">
      <c r="A20289" s="1">
        <v>46069</v>
      </c>
      <c r="B20289">
        <v>80511454</v>
      </c>
      <c r="C20289" s="2" t="s">
        <v>41</v>
      </c>
      <c r="D20289">
        <v>1500000</v>
      </c>
      <c r="E20289">
        <v>1</v>
      </c>
      <c r="F20289">
        <v>1000</v>
      </c>
      <c r="G20289" s="2" t="s">
        <v>43</v>
      </c>
    </row>
    <row r="20290" spans="1:7" x14ac:dyDescent="0.35">
      <c r="A20290" s="1">
        <v>46069</v>
      </c>
      <c r="B20290">
        <v>72830764</v>
      </c>
      <c r="C20290" s="2" t="s">
        <v>38</v>
      </c>
      <c r="D20290">
        <v>1500000</v>
      </c>
      <c r="E20290">
        <v>1</v>
      </c>
      <c r="F20290">
        <v>1000</v>
      </c>
      <c r="G20290" s="2" t="s">
        <v>43</v>
      </c>
    </row>
    <row r="20291" spans="1:7" x14ac:dyDescent="0.35">
      <c r="A20291" s="1">
        <v>46069</v>
      </c>
      <c r="B20291">
        <v>77864517</v>
      </c>
      <c r="C20291" s="2" t="s">
        <v>37</v>
      </c>
      <c r="D20291">
        <v>2000000</v>
      </c>
      <c r="E20291">
        <v>1</v>
      </c>
      <c r="F20291">
        <v>250</v>
      </c>
      <c r="G20291" s="2" t="s">
        <v>43</v>
      </c>
    </row>
    <row r="20292" spans="1:7" x14ac:dyDescent="0.35">
      <c r="A20292" s="1">
        <v>46069</v>
      </c>
      <c r="B20292">
        <v>72725044</v>
      </c>
      <c r="C20292" s="2" t="s">
        <v>38</v>
      </c>
      <c r="D20292">
        <v>0</v>
      </c>
      <c r="E20292">
        <v>1</v>
      </c>
      <c r="F20292">
        <v>600</v>
      </c>
      <c r="G20292" s="2" t="s">
        <v>43</v>
      </c>
    </row>
    <row r="20293" spans="1:7" x14ac:dyDescent="0.35">
      <c r="A20293" s="1">
        <v>46069</v>
      </c>
      <c r="B20293">
        <v>84949091</v>
      </c>
      <c r="C20293" s="2" t="s">
        <v>39</v>
      </c>
      <c r="D20293">
        <v>3500000</v>
      </c>
      <c r="E20293">
        <v>1</v>
      </c>
      <c r="F20293">
        <v>1000</v>
      </c>
      <c r="G20293" s="2" t="s">
        <v>43</v>
      </c>
    </row>
    <row r="20294" spans="1:7" x14ac:dyDescent="0.35">
      <c r="A20294" s="1">
        <v>46069</v>
      </c>
      <c r="B20294">
        <v>69230239</v>
      </c>
      <c r="C20294" s="2" t="s">
        <v>39</v>
      </c>
      <c r="D20294">
        <v>200000</v>
      </c>
      <c r="E20294">
        <v>1</v>
      </c>
      <c r="F20294">
        <v>250</v>
      </c>
      <c r="G20294" s="2" t="s">
        <v>43</v>
      </c>
    </row>
    <row r="20295" spans="1:7" x14ac:dyDescent="0.35">
      <c r="A20295" s="1">
        <v>46069</v>
      </c>
      <c r="B20295">
        <v>74083461</v>
      </c>
      <c r="C20295" s="2" t="s">
        <v>41</v>
      </c>
      <c r="D20295">
        <v>1000000</v>
      </c>
      <c r="E20295">
        <v>1</v>
      </c>
      <c r="F20295">
        <v>1550</v>
      </c>
      <c r="G20295" s="2" t="s">
        <v>43</v>
      </c>
    </row>
    <row r="20296" spans="1:7" x14ac:dyDescent="0.35">
      <c r="A20296" s="1">
        <v>46069</v>
      </c>
      <c r="B20296">
        <v>94025112</v>
      </c>
      <c r="C20296" s="2" t="s">
        <v>33</v>
      </c>
      <c r="D20296">
        <v>750000</v>
      </c>
      <c r="E20296">
        <v>1</v>
      </c>
      <c r="F20296">
        <v>1550</v>
      </c>
      <c r="G20296" s="2" t="s">
        <v>43</v>
      </c>
    </row>
    <row r="20297" spans="1:7" x14ac:dyDescent="0.35">
      <c r="A20297" s="1">
        <v>46069</v>
      </c>
      <c r="B20297">
        <v>76075778</v>
      </c>
      <c r="C20297" s="2" t="s">
        <v>36</v>
      </c>
      <c r="D20297">
        <v>100000</v>
      </c>
      <c r="E20297">
        <v>1</v>
      </c>
      <c r="F20297">
        <v>600</v>
      </c>
      <c r="G20297" s="2" t="s">
        <v>43</v>
      </c>
    </row>
    <row r="20298" spans="1:7" x14ac:dyDescent="0.35">
      <c r="A20298" s="1">
        <v>46069</v>
      </c>
      <c r="B20298">
        <v>97169803</v>
      </c>
      <c r="C20298" s="2" t="s">
        <v>33</v>
      </c>
      <c r="D20298">
        <v>2000000</v>
      </c>
      <c r="E20298">
        <v>1</v>
      </c>
      <c r="F20298">
        <v>1000</v>
      </c>
      <c r="G20298" s="2" t="s">
        <v>43</v>
      </c>
    </row>
    <row r="20299" spans="1:7" x14ac:dyDescent="0.35">
      <c r="A20299" s="1">
        <v>46069</v>
      </c>
      <c r="B20299">
        <v>78888206</v>
      </c>
      <c r="C20299" s="2" t="s">
        <v>37</v>
      </c>
      <c r="D20299">
        <v>2000000</v>
      </c>
      <c r="E20299">
        <v>1</v>
      </c>
      <c r="F20299">
        <v>1550</v>
      </c>
      <c r="G20299" s="2" t="s">
        <v>43</v>
      </c>
    </row>
    <row r="20300" spans="1:7" x14ac:dyDescent="0.35">
      <c r="A20300" s="1">
        <v>46069</v>
      </c>
      <c r="B20300">
        <v>60101430</v>
      </c>
      <c r="C20300" s="2" t="s">
        <v>40</v>
      </c>
      <c r="D20300">
        <v>0</v>
      </c>
      <c r="E20300">
        <v>1</v>
      </c>
      <c r="F20300">
        <v>1000</v>
      </c>
      <c r="G20300" s="2" t="s">
        <v>43</v>
      </c>
    </row>
    <row r="20301" spans="1:7" x14ac:dyDescent="0.35">
      <c r="A20301" s="1">
        <v>46069</v>
      </c>
      <c r="B20301">
        <v>81156556</v>
      </c>
      <c r="C20301" s="2" t="s">
        <v>41</v>
      </c>
      <c r="D20301">
        <v>250000</v>
      </c>
      <c r="E20301">
        <v>1</v>
      </c>
      <c r="F20301">
        <v>1000</v>
      </c>
      <c r="G20301" s="2" t="s">
        <v>43</v>
      </c>
    </row>
    <row r="20302" spans="1:7" x14ac:dyDescent="0.35">
      <c r="A20302" s="1">
        <v>46069</v>
      </c>
      <c r="B20302">
        <v>63353436</v>
      </c>
      <c r="C20302" s="2" t="s">
        <v>38</v>
      </c>
      <c r="D20302">
        <v>0</v>
      </c>
      <c r="E20302">
        <v>1</v>
      </c>
      <c r="F20302">
        <v>250</v>
      </c>
      <c r="G20302" s="2" t="s">
        <v>43</v>
      </c>
    </row>
    <row r="20303" spans="1:7" x14ac:dyDescent="0.35">
      <c r="A20303" s="1">
        <v>46069</v>
      </c>
      <c r="B20303">
        <v>98088475</v>
      </c>
      <c r="C20303" s="2" t="s">
        <v>41</v>
      </c>
      <c r="D20303">
        <v>100000</v>
      </c>
      <c r="E20303">
        <v>1</v>
      </c>
      <c r="F20303">
        <v>1550</v>
      </c>
      <c r="G20303" s="2" t="s">
        <v>43</v>
      </c>
    </row>
    <row r="20304" spans="1:7" x14ac:dyDescent="0.35">
      <c r="A20304" s="1">
        <v>46069</v>
      </c>
      <c r="B20304">
        <v>84505782</v>
      </c>
      <c r="C20304" s="2" t="s">
        <v>41</v>
      </c>
      <c r="D20304">
        <v>2000000</v>
      </c>
      <c r="E20304">
        <v>1</v>
      </c>
      <c r="F20304">
        <v>1000</v>
      </c>
      <c r="G20304" s="2" t="s">
        <v>43</v>
      </c>
    </row>
    <row r="20305" spans="1:7" x14ac:dyDescent="0.35">
      <c r="A20305" s="1">
        <v>46069</v>
      </c>
      <c r="B20305">
        <v>78258558</v>
      </c>
      <c r="C20305" s="2" t="s">
        <v>36</v>
      </c>
      <c r="D20305">
        <v>0</v>
      </c>
      <c r="E20305">
        <v>1</v>
      </c>
      <c r="F20305">
        <v>1550</v>
      </c>
      <c r="G20305" s="2" t="s">
        <v>43</v>
      </c>
    </row>
    <row r="20306" spans="1:7" x14ac:dyDescent="0.35">
      <c r="A20306" s="1">
        <v>46069</v>
      </c>
      <c r="B20306">
        <v>98835987</v>
      </c>
      <c r="C20306" s="2" t="s">
        <v>39</v>
      </c>
      <c r="D20306">
        <v>2000000</v>
      </c>
      <c r="E20306">
        <v>1</v>
      </c>
      <c r="F20306">
        <v>250</v>
      </c>
      <c r="G20306" s="2" t="s">
        <v>43</v>
      </c>
    </row>
    <row r="20307" spans="1:7" x14ac:dyDescent="0.35">
      <c r="A20307" s="1">
        <v>46069</v>
      </c>
      <c r="B20307">
        <v>78094124</v>
      </c>
      <c r="C20307" s="2" t="s">
        <v>35</v>
      </c>
      <c r="D20307">
        <v>3500000</v>
      </c>
      <c r="E20307">
        <v>1</v>
      </c>
      <c r="F20307">
        <v>1000</v>
      </c>
      <c r="G20307" s="2" t="s">
        <v>43</v>
      </c>
    </row>
    <row r="20308" spans="1:7" x14ac:dyDescent="0.35">
      <c r="A20308" s="1">
        <v>46069</v>
      </c>
      <c r="B20308">
        <v>82215003</v>
      </c>
      <c r="C20308" s="2" t="s">
        <v>39</v>
      </c>
      <c r="D20308">
        <v>0</v>
      </c>
      <c r="E20308">
        <v>1</v>
      </c>
      <c r="F20308">
        <v>1000</v>
      </c>
      <c r="G20308" s="2" t="s">
        <v>43</v>
      </c>
    </row>
    <row r="20309" spans="1:7" x14ac:dyDescent="0.35">
      <c r="A20309" s="1">
        <v>46069</v>
      </c>
      <c r="B20309">
        <v>71608484</v>
      </c>
      <c r="C20309" s="2" t="s">
        <v>35</v>
      </c>
      <c r="D20309">
        <v>0</v>
      </c>
      <c r="E20309">
        <v>1</v>
      </c>
      <c r="F20309">
        <v>1000</v>
      </c>
      <c r="G20309" s="2" t="s">
        <v>43</v>
      </c>
    </row>
    <row r="20310" spans="1:7" x14ac:dyDescent="0.35">
      <c r="A20310" s="1">
        <v>46069</v>
      </c>
      <c r="B20310">
        <v>91321478</v>
      </c>
      <c r="C20310" s="2" t="s">
        <v>38</v>
      </c>
      <c r="D20310">
        <v>0</v>
      </c>
      <c r="E20310">
        <v>1</v>
      </c>
      <c r="F20310">
        <v>250</v>
      </c>
      <c r="G20310" s="2" t="s">
        <v>43</v>
      </c>
    </row>
    <row r="20311" spans="1:7" x14ac:dyDescent="0.35">
      <c r="A20311" s="1">
        <v>46069</v>
      </c>
      <c r="B20311">
        <v>98961113</v>
      </c>
      <c r="C20311" s="2" t="s">
        <v>35</v>
      </c>
      <c r="D20311">
        <v>500000</v>
      </c>
      <c r="E20311">
        <v>1</v>
      </c>
      <c r="F20311">
        <v>1000</v>
      </c>
      <c r="G20311" s="2" t="s">
        <v>43</v>
      </c>
    </row>
    <row r="20312" spans="1:7" x14ac:dyDescent="0.35">
      <c r="A20312" s="1">
        <v>46069</v>
      </c>
      <c r="B20312">
        <v>86743182</v>
      </c>
      <c r="C20312" s="2" t="s">
        <v>41</v>
      </c>
      <c r="D20312">
        <v>0</v>
      </c>
      <c r="E20312">
        <v>1</v>
      </c>
      <c r="F20312">
        <v>1000</v>
      </c>
      <c r="G20312" s="2" t="s">
        <v>43</v>
      </c>
    </row>
    <row r="20313" spans="1:7" x14ac:dyDescent="0.35">
      <c r="A20313" s="1">
        <v>46069</v>
      </c>
      <c r="B20313">
        <v>93822595</v>
      </c>
      <c r="C20313" s="2" t="s">
        <v>36</v>
      </c>
      <c r="D20313">
        <v>3500000</v>
      </c>
      <c r="E20313">
        <v>1</v>
      </c>
      <c r="F20313">
        <v>600</v>
      </c>
      <c r="G20313" s="2" t="s">
        <v>43</v>
      </c>
    </row>
    <row r="20314" spans="1:7" x14ac:dyDescent="0.35">
      <c r="A20314" s="1">
        <v>46069</v>
      </c>
      <c r="B20314">
        <v>94809561</v>
      </c>
      <c r="C20314" s="2" t="s">
        <v>33</v>
      </c>
      <c r="D20314">
        <v>0</v>
      </c>
      <c r="E20314">
        <v>1</v>
      </c>
      <c r="F20314">
        <v>250</v>
      </c>
      <c r="G20314" s="2" t="s">
        <v>43</v>
      </c>
    </row>
    <row r="20315" spans="1:7" x14ac:dyDescent="0.35">
      <c r="A20315" s="1">
        <v>46069</v>
      </c>
      <c r="B20315">
        <v>75500160</v>
      </c>
      <c r="C20315" s="2" t="s">
        <v>35</v>
      </c>
      <c r="D20315">
        <v>750000</v>
      </c>
      <c r="E20315">
        <v>1</v>
      </c>
      <c r="F20315">
        <v>1000</v>
      </c>
      <c r="G20315" s="2" t="s">
        <v>43</v>
      </c>
    </row>
    <row r="20316" spans="1:7" x14ac:dyDescent="0.35">
      <c r="A20316" s="1">
        <v>46069</v>
      </c>
      <c r="B20316">
        <v>97868945</v>
      </c>
      <c r="C20316" s="2" t="s">
        <v>37</v>
      </c>
      <c r="D20316">
        <v>200000</v>
      </c>
      <c r="E20316">
        <v>1</v>
      </c>
      <c r="F20316">
        <v>250</v>
      </c>
      <c r="G20316" s="2" t="s">
        <v>43</v>
      </c>
    </row>
    <row r="20317" spans="1:7" x14ac:dyDescent="0.35">
      <c r="A20317" s="1">
        <v>46069</v>
      </c>
      <c r="B20317">
        <v>84327283</v>
      </c>
      <c r="C20317" s="2" t="s">
        <v>38</v>
      </c>
      <c r="D20317">
        <v>0</v>
      </c>
      <c r="E20317">
        <v>1</v>
      </c>
      <c r="F20317">
        <v>600</v>
      </c>
      <c r="G20317" s="2" t="s">
        <v>43</v>
      </c>
    </row>
    <row r="20318" spans="1:7" x14ac:dyDescent="0.35">
      <c r="A20318" s="1">
        <v>46069</v>
      </c>
      <c r="B20318">
        <v>89663636</v>
      </c>
      <c r="C20318" s="2" t="s">
        <v>40</v>
      </c>
      <c r="D20318">
        <v>3500000</v>
      </c>
      <c r="E20318">
        <v>1</v>
      </c>
      <c r="F20318">
        <v>1550</v>
      </c>
      <c r="G20318" s="2" t="s">
        <v>43</v>
      </c>
    </row>
    <row r="20319" spans="1:7" x14ac:dyDescent="0.35">
      <c r="A20319" s="1">
        <v>46069</v>
      </c>
      <c r="B20319">
        <v>74578287</v>
      </c>
      <c r="C20319" s="2" t="s">
        <v>33</v>
      </c>
      <c r="D20319">
        <v>100000</v>
      </c>
      <c r="E20319">
        <v>1</v>
      </c>
      <c r="F20319">
        <v>600</v>
      </c>
      <c r="G20319" s="2" t="s">
        <v>43</v>
      </c>
    </row>
    <row r="20320" spans="1:7" x14ac:dyDescent="0.35">
      <c r="A20320" s="1">
        <v>46069</v>
      </c>
      <c r="B20320">
        <v>65360771</v>
      </c>
      <c r="C20320" s="2" t="s">
        <v>40</v>
      </c>
      <c r="D20320">
        <v>500000</v>
      </c>
      <c r="E20320">
        <v>1</v>
      </c>
      <c r="F20320">
        <v>1000</v>
      </c>
      <c r="G20320" s="2" t="s">
        <v>43</v>
      </c>
    </row>
    <row r="20321" spans="1:7" x14ac:dyDescent="0.35">
      <c r="A20321" s="1">
        <v>46069</v>
      </c>
      <c r="B20321">
        <v>60081716</v>
      </c>
      <c r="C20321" s="2" t="s">
        <v>38</v>
      </c>
      <c r="D20321">
        <v>1000000</v>
      </c>
      <c r="E20321">
        <v>1</v>
      </c>
      <c r="F20321">
        <v>250</v>
      </c>
      <c r="G20321" s="2" t="s">
        <v>43</v>
      </c>
    </row>
    <row r="20322" spans="1:7" x14ac:dyDescent="0.35">
      <c r="A20322" s="1">
        <v>46069</v>
      </c>
      <c r="B20322">
        <v>99188866</v>
      </c>
      <c r="C20322" s="2" t="s">
        <v>38</v>
      </c>
      <c r="D20322">
        <v>1500000</v>
      </c>
      <c r="E20322">
        <v>1</v>
      </c>
      <c r="F20322">
        <v>250</v>
      </c>
      <c r="G20322" s="2" t="s">
        <v>43</v>
      </c>
    </row>
    <row r="20323" spans="1:7" x14ac:dyDescent="0.35">
      <c r="A20323" s="1">
        <v>46069</v>
      </c>
      <c r="B20323">
        <v>81077891</v>
      </c>
      <c r="C20323" s="2" t="s">
        <v>41</v>
      </c>
      <c r="D20323">
        <v>250000</v>
      </c>
      <c r="E20323">
        <v>1</v>
      </c>
      <c r="F20323">
        <v>600</v>
      </c>
      <c r="G20323" s="2" t="s">
        <v>43</v>
      </c>
    </row>
    <row r="20324" spans="1:7" x14ac:dyDescent="0.35">
      <c r="A20324" s="1">
        <v>46069</v>
      </c>
      <c r="B20324">
        <v>80469208</v>
      </c>
      <c r="C20324" s="2" t="s">
        <v>35</v>
      </c>
      <c r="D20324">
        <v>3500000</v>
      </c>
      <c r="E20324">
        <v>1</v>
      </c>
      <c r="F20324">
        <v>250</v>
      </c>
      <c r="G20324" s="2" t="s">
        <v>43</v>
      </c>
    </row>
    <row r="20325" spans="1:7" x14ac:dyDescent="0.35">
      <c r="A20325" s="1">
        <v>46069</v>
      </c>
      <c r="B20325">
        <v>95525381</v>
      </c>
      <c r="C20325" s="2" t="s">
        <v>37</v>
      </c>
      <c r="D20325">
        <v>1500000</v>
      </c>
      <c r="E20325">
        <v>1</v>
      </c>
      <c r="F20325">
        <v>250</v>
      </c>
      <c r="G20325" s="2" t="s">
        <v>43</v>
      </c>
    </row>
    <row r="20326" spans="1:7" x14ac:dyDescent="0.35">
      <c r="A20326" s="1">
        <v>46069</v>
      </c>
      <c r="B20326">
        <v>69919651</v>
      </c>
      <c r="C20326" s="2" t="s">
        <v>35</v>
      </c>
      <c r="D20326">
        <v>0</v>
      </c>
      <c r="E20326">
        <v>1</v>
      </c>
      <c r="F20326">
        <v>250</v>
      </c>
      <c r="G20326" s="2" t="s">
        <v>43</v>
      </c>
    </row>
    <row r="20327" spans="1:7" x14ac:dyDescent="0.35">
      <c r="A20327" s="1">
        <v>46069</v>
      </c>
      <c r="B20327">
        <v>90274280</v>
      </c>
      <c r="C20327" s="2" t="s">
        <v>38</v>
      </c>
      <c r="D20327">
        <v>3500000</v>
      </c>
      <c r="E20327">
        <v>1</v>
      </c>
      <c r="F20327">
        <v>250</v>
      </c>
      <c r="G20327" s="2" t="s">
        <v>43</v>
      </c>
    </row>
    <row r="20328" spans="1:7" x14ac:dyDescent="0.35">
      <c r="A20328" s="1">
        <v>46069</v>
      </c>
      <c r="B20328">
        <v>97610792</v>
      </c>
      <c r="C20328" s="2" t="s">
        <v>41</v>
      </c>
      <c r="D20328">
        <v>1000000</v>
      </c>
      <c r="E20328">
        <v>1</v>
      </c>
      <c r="F20328">
        <v>1550</v>
      </c>
      <c r="G20328" s="2" t="s">
        <v>43</v>
      </c>
    </row>
    <row r="20329" spans="1:7" x14ac:dyDescent="0.35">
      <c r="A20329" s="1">
        <v>46069</v>
      </c>
      <c r="B20329">
        <v>64007183</v>
      </c>
      <c r="C20329" s="2" t="s">
        <v>40</v>
      </c>
      <c r="D20329">
        <v>50000</v>
      </c>
      <c r="E20329">
        <v>1</v>
      </c>
      <c r="F20329">
        <v>1000</v>
      </c>
      <c r="G20329" s="2" t="s">
        <v>43</v>
      </c>
    </row>
    <row r="20330" spans="1:7" x14ac:dyDescent="0.35">
      <c r="A20330" s="1">
        <v>46069</v>
      </c>
      <c r="B20330">
        <v>77919883</v>
      </c>
      <c r="C20330" s="2" t="s">
        <v>36</v>
      </c>
      <c r="D20330">
        <v>0</v>
      </c>
      <c r="E20330">
        <v>1</v>
      </c>
      <c r="F20330">
        <v>250</v>
      </c>
      <c r="G20330" s="2" t="s">
        <v>43</v>
      </c>
    </row>
    <row r="20331" spans="1:7" x14ac:dyDescent="0.35">
      <c r="A20331" s="1">
        <v>46069</v>
      </c>
      <c r="B20331">
        <v>72055887</v>
      </c>
      <c r="C20331" s="2" t="s">
        <v>36</v>
      </c>
      <c r="D20331">
        <v>200000</v>
      </c>
      <c r="E20331">
        <v>1</v>
      </c>
      <c r="F20331">
        <v>1550</v>
      </c>
      <c r="G20331" s="2" t="s">
        <v>43</v>
      </c>
    </row>
    <row r="20332" spans="1:7" x14ac:dyDescent="0.35">
      <c r="A20332" s="1">
        <v>46069</v>
      </c>
      <c r="B20332">
        <v>83638800</v>
      </c>
      <c r="C20332" s="2" t="s">
        <v>37</v>
      </c>
      <c r="D20332">
        <v>0</v>
      </c>
      <c r="E20332">
        <v>1</v>
      </c>
      <c r="F20332">
        <v>1000</v>
      </c>
      <c r="G20332" s="2" t="s">
        <v>43</v>
      </c>
    </row>
    <row r="20333" spans="1:7" x14ac:dyDescent="0.35">
      <c r="A20333" s="1">
        <v>46069</v>
      </c>
      <c r="B20333">
        <v>90913745</v>
      </c>
      <c r="C20333" s="2" t="s">
        <v>36</v>
      </c>
      <c r="D20333">
        <v>500000</v>
      </c>
      <c r="E20333">
        <v>1</v>
      </c>
      <c r="F20333">
        <v>1000</v>
      </c>
      <c r="G20333" s="2" t="s">
        <v>43</v>
      </c>
    </row>
    <row r="20334" spans="1:7" x14ac:dyDescent="0.35">
      <c r="A20334" s="1">
        <v>46069</v>
      </c>
      <c r="B20334">
        <v>78218956</v>
      </c>
      <c r="C20334" s="2" t="s">
        <v>33</v>
      </c>
      <c r="D20334">
        <v>0</v>
      </c>
      <c r="E20334">
        <v>1</v>
      </c>
      <c r="F20334">
        <v>600</v>
      </c>
      <c r="G20334" s="2" t="s">
        <v>43</v>
      </c>
    </row>
    <row r="20335" spans="1:7" x14ac:dyDescent="0.35">
      <c r="A20335" s="1">
        <v>46069</v>
      </c>
      <c r="B20335">
        <v>73947724</v>
      </c>
      <c r="C20335" s="2" t="s">
        <v>37</v>
      </c>
      <c r="D20335">
        <v>3500000</v>
      </c>
      <c r="E20335">
        <v>1</v>
      </c>
      <c r="F20335">
        <v>250</v>
      </c>
      <c r="G20335" s="2" t="s">
        <v>43</v>
      </c>
    </row>
    <row r="20336" spans="1:7" x14ac:dyDescent="0.35">
      <c r="A20336" s="1">
        <v>46069</v>
      </c>
      <c r="B20336">
        <v>89766106</v>
      </c>
      <c r="C20336" s="2" t="s">
        <v>35</v>
      </c>
      <c r="D20336">
        <v>200000</v>
      </c>
      <c r="E20336">
        <v>1</v>
      </c>
      <c r="F20336">
        <v>1000</v>
      </c>
      <c r="G20336" s="2" t="s">
        <v>43</v>
      </c>
    </row>
    <row r="20337" spans="1:7" x14ac:dyDescent="0.35">
      <c r="A20337" s="1">
        <v>46069</v>
      </c>
      <c r="B20337">
        <v>65523629</v>
      </c>
      <c r="C20337" s="2" t="s">
        <v>40</v>
      </c>
      <c r="D20337">
        <v>2000000</v>
      </c>
      <c r="E20337">
        <v>1</v>
      </c>
      <c r="F20337">
        <v>1000</v>
      </c>
      <c r="G20337" s="2" t="s">
        <v>43</v>
      </c>
    </row>
    <row r="20338" spans="1:7" x14ac:dyDescent="0.35">
      <c r="A20338" s="1">
        <v>46069</v>
      </c>
      <c r="B20338">
        <v>97154075</v>
      </c>
      <c r="C20338" s="2" t="s">
        <v>33</v>
      </c>
      <c r="D20338">
        <v>100000</v>
      </c>
      <c r="E20338">
        <v>1</v>
      </c>
      <c r="F20338">
        <v>1550</v>
      </c>
      <c r="G20338" s="2" t="s">
        <v>43</v>
      </c>
    </row>
    <row r="20339" spans="1:7" x14ac:dyDescent="0.35">
      <c r="A20339" s="1">
        <v>46069</v>
      </c>
      <c r="B20339">
        <v>99899167</v>
      </c>
      <c r="C20339" s="2" t="s">
        <v>41</v>
      </c>
      <c r="D20339">
        <v>750000</v>
      </c>
      <c r="E20339">
        <v>1</v>
      </c>
      <c r="F20339">
        <v>1550</v>
      </c>
      <c r="G20339" s="2" t="s">
        <v>43</v>
      </c>
    </row>
    <row r="20340" spans="1:7" x14ac:dyDescent="0.35">
      <c r="A20340" s="1">
        <v>46069</v>
      </c>
      <c r="B20340">
        <v>72494647</v>
      </c>
      <c r="C20340" s="2" t="s">
        <v>35</v>
      </c>
      <c r="D20340">
        <v>0</v>
      </c>
      <c r="E20340">
        <v>1</v>
      </c>
      <c r="F20340">
        <v>1000</v>
      </c>
      <c r="G20340" s="2" t="s">
        <v>43</v>
      </c>
    </row>
    <row r="20341" spans="1:7" x14ac:dyDescent="0.35">
      <c r="A20341" s="1">
        <v>46069</v>
      </c>
      <c r="B20341">
        <v>73947249</v>
      </c>
      <c r="C20341" s="2" t="s">
        <v>36</v>
      </c>
      <c r="D20341">
        <v>0</v>
      </c>
      <c r="E20341">
        <v>1</v>
      </c>
      <c r="F20341">
        <v>1550</v>
      </c>
      <c r="G20341" s="2" t="s">
        <v>43</v>
      </c>
    </row>
    <row r="20342" spans="1:7" x14ac:dyDescent="0.35">
      <c r="A20342" s="1">
        <v>46069</v>
      </c>
      <c r="B20342">
        <v>87222138</v>
      </c>
      <c r="C20342" s="2" t="s">
        <v>37</v>
      </c>
      <c r="D20342">
        <v>500000</v>
      </c>
      <c r="E20342">
        <v>1</v>
      </c>
      <c r="F20342">
        <v>250</v>
      </c>
      <c r="G20342" s="2" t="s">
        <v>43</v>
      </c>
    </row>
    <row r="20343" spans="1:7" x14ac:dyDescent="0.35">
      <c r="A20343" s="1">
        <v>46069</v>
      </c>
      <c r="B20343">
        <v>76017834</v>
      </c>
      <c r="C20343" s="2" t="s">
        <v>36</v>
      </c>
      <c r="D20343">
        <v>500000</v>
      </c>
      <c r="E20343">
        <v>1</v>
      </c>
      <c r="F20343">
        <v>600</v>
      </c>
      <c r="G20343" s="2" t="s">
        <v>43</v>
      </c>
    </row>
    <row r="20344" spans="1:7" x14ac:dyDescent="0.35">
      <c r="A20344" s="1">
        <v>46069</v>
      </c>
      <c r="B20344">
        <v>96727432</v>
      </c>
      <c r="C20344" s="2" t="s">
        <v>40</v>
      </c>
      <c r="D20344">
        <v>200000</v>
      </c>
      <c r="E20344">
        <v>1</v>
      </c>
      <c r="F20344">
        <v>1000</v>
      </c>
      <c r="G20344" s="2" t="s">
        <v>43</v>
      </c>
    </row>
    <row r="20345" spans="1:7" x14ac:dyDescent="0.35">
      <c r="A20345" s="1">
        <v>46069</v>
      </c>
      <c r="B20345">
        <v>75651493</v>
      </c>
      <c r="C20345" s="2" t="s">
        <v>40</v>
      </c>
      <c r="D20345">
        <v>1500000</v>
      </c>
      <c r="E20345">
        <v>1</v>
      </c>
      <c r="F20345">
        <v>600</v>
      </c>
      <c r="G20345" s="2" t="s">
        <v>43</v>
      </c>
    </row>
    <row r="20346" spans="1:7" x14ac:dyDescent="0.35">
      <c r="A20346" s="1">
        <v>46069</v>
      </c>
      <c r="B20346">
        <v>73852716</v>
      </c>
      <c r="C20346" s="2" t="s">
        <v>39</v>
      </c>
      <c r="D20346">
        <v>3500000</v>
      </c>
      <c r="E20346">
        <v>1</v>
      </c>
      <c r="F20346">
        <v>250</v>
      </c>
      <c r="G20346" s="2" t="s">
        <v>43</v>
      </c>
    </row>
    <row r="20347" spans="1:7" x14ac:dyDescent="0.35">
      <c r="A20347" s="1">
        <v>46069</v>
      </c>
      <c r="B20347">
        <v>77500115</v>
      </c>
      <c r="C20347" s="2" t="s">
        <v>37</v>
      </c>
      <c r="D20347">
        <v>0</v>
      </c>
      <c r="E20347">
        <v>1</v>
      </c>
      <c r="F20347">
        <v>600</v>
      </c>
      <c r="G20347" s="2" t="s">
        <v>43</v>
      </c>
    </row>
    <row r="20348" spans="1:7" x14ac:dyDescent="0.35">
      <c r="A20348" s="1">
        <v>46069</v>
      </c>
      <c r="B20348">
        <v>69911944</v>
      </c>
      <c r="C20348" s="2" t="s">
        <v>37</v>
      </c>
      <c r="D20348">
        <v>750000</v>
      </c>
      <c r="E20348">
        <v>1</v>
      </c>
      <c r="F20348">
        <v>1550</v>
      </c>
      <c r="G20348" s="2" t="s">
        <v>43</v>
      </c>
    </row>
    <row r="20349" spans="1:7" x14ac:dyDescent="0.35">
      <c r="A20349" s="1">
        <v>46069</v>
      </c>
      <c r="B20349">
        <v>91420051</v>
      </c>
      <c r="C20349" s="2" t="s">
        <v>39</v>
      </c>
      <c r="D20349">
        <v>1000000</v>
      </c>
      <c r="E20349">
        <v>1</v>
      </c>
      <c r="F20349">
        <v>600</v>
      </c>
      <c r="G20349" s="2" t="s">
        <v>43</v>
      </c>
    </row>
    <row r="20350" spans="1:7" x14ac:dyDescent="0.35">
      <c r="A20350" s="1">
        <v>46070</v>
      </c>
      <c r="B20350">
        <v>77579062</v>
      </c>
      <c r="C20350" s="2" t="s">
        <v>40</v>
      </c>
      <c r="D20350">
        <v>1000000</v>
      </c>
      <c r="E20350">
        <v>1</v>
      </c>
      <c r="F20350">
        <v>1000</v>
      </c>
      <c r="G20350" s="2" t="s">
        <v>43</v>
      </c>
    </row>
    <row r="20351" spans="1:7" x14ac:dyDescent="0.35">
      <c r="A20351" s="1">
        <v>46070</v>
      </c>
      <c r="B20351">
        <v>87309189</v>
      </c>
      <c r="C20351" s="2" t="s">
        <v>41</v>
      </c>
      <c r="D20351">
        <v>2000000</v>
      </c>
      <c r="E20351">
        <v>1</v>
      </c>
      <c r="F20351">
        <v>250</v>
      </c>
      <c r="G20351" s="2" t="s">
        <v>43</v>
      </c>
    </row>
    <row r="20352" spans="1:7" x14ac:dyDescent="0.35">
      <c r="A20352" s="1">
        <v>46070</v>
      </c>
      <c r="B20352">
        <v>74987278</v>
      </c>
      <c r="C20352" s="2" t="s">
        <v>40</v>
      </c>
      <c r="D20352">
        <v>1500000</v>
      </c>
      <c r="E20352">
        <v>1</v>
      </c>
      <c r="F20352">
        <v>1000</v>
      </c>
      <c r="G20352" s="2" t="s">
        <v>43</v>
      </c>
    </row>
    <row r="20353" spans="1:7" x14ac:dyDescent="0.35">
      <c r="A20353" s="1">
        <v>46070</v>
      </c>
      <c r="B20353">
        <v>67430644</v>
      </c>
      <c r="C20353" s="2" t="s">
        <v>37</v>
      </c>
      <c r="D20353">
        <v>0</v>
      </c>
      <c r="E20353">
        <v>1</v>
      </c>
      <c r="F20353">
        <v>250</v>
      </c>
      <c r="G20353" s="2" t="s">
        <v>43</v>
      </c>
    </row>
    <row r="20354" spans="1:7" x14ac:dyDescent="0.35">
      <c r="A20354" s="1">
        <v>46070</v>
      </c>
      <c r="B20354">
        <v>74561103</v>
      </c>
      <c r="C20354" s="2" t="s">
        <v>36</v>
      </c>
      <c r="D20354">
        <v>0</v>
      </c>
      <c r="E20354">
        <v>1</v>
      </c>
      <c r="F20354">
        <v>1000</v>
      </c>
      <c r="G20354" s="2" t="s">
        <v>43</v>
      </c>
    </row>
    <row r="20355" spans="1:7" x14ac:dyDescent="0.35">
      <c r="A20355" s="1">
        <v>46070</v>
      </c>
      <c r="B20355">
        <v>69428309</v>
      </c>
      <c r="C20355" s="2" t="s">
        <v>37</v>
      </c>
      <c r="D20355">
        <v>500000</v>
      </c>
      <c r="E20355">
        <v>1</v>
      </c>
      <c r="F20355">
        <v>1000</v>
      </c>
      <c r="G20355" s="2" t="s">
        <v>43</v>
      </c>
    </row>
    <row r="20356" spans="1:7" x14ac:dyDescent="0.35">
      <c r="A20356" s="1">
        <v>46070</v>
      </c>
      <c r="B20356">
        <v>93949880</v>
      </c>
      <c r="C20356" s="2" t="s">
        <v>38</v>
      </c>
      <c r="D20356">
        <v>2000000</v>
      </c>
      <c r="E20356">
        <v>1</v>
      </c>
      <c r="F20356">
        <v>250</v>
      </c>
      <c r="G20356" s="2" t="s">
        <v>43</v>
      </c>
    </row>
    <row r="20357" spans="1:7" x14ac:dyDescent="0.35">
      <c r="A20357" s="1">
        <v>46070</v>
      </c>
      <c r="B20357">
        <v>71250441</v>
      </c>
      <c r="C20357" s="2" t="s">
        <v>41</v>
      </c>
      <c r="D20357">
        <v>750000</v>
      </c>
      <c r="E20357">
        <v>1</v>
      </c>
      <c r="F20357">
        <v>600</v>
      </c>
      <c r="G20357" s="2" t="s">
        <v>43</v>
      </c>
    </row>
    <row r="20358" spans="1:7" x14ac:dyDescent="0.35">
      <c r="A20358" s="1">
        <v>46070</v>
      </c>
      <c r="B20358">
        <v>83580907</v>
      </c>
      <c r="C20358" s="2" t="s">
        <v>33</v>
      </c>
      <c r="D20358">
        <v>0</v>
      </c>
      <c r="E20358">
        <v>1</v>
      </c>
      <c r="F20358">
        <v>1000</v>
      </c>
      <c r="G20358" s="2" t="s">
        <v>43</v>
      </c>
    </row>
    <row r="20359" spans="1:7" x14ac:dyDescent="0.35">
      <c r="A20359" s="1">
        <v>46070</v>
      </c>
      <c r="B20359">
        <v>69465531</v>
      </c>
      <c r="C20359" s="2" t="s">
        <v>41</v>
      </c>
      <c r="D20359">
        <v>50000</v>
      </c>
      <c r="E20359">
        <v>1</v>
      </c>
      <c r="F20359">
        <v>250</v>
      </c>
      <c r="G20359" s="2" t="s">
        <v>43</v>
      </c>
    </row>
    <row r="20360" spans="1:7" x14ac:dyDescent="0.35">
      <c r="A20360" s="1">
        <v>46070</v>
      </c>
      <c r="B20360">
        <v>85918050</v>
      </c>
      <c r="C20360" s="2" t="s">
        <v>41</v>
      </c>
      <c r="D20360">
        <v>0</v>
      </c>
      <c r="E20360">
        <v>1</v>
      </c>
      <c r="F20360">
        <v>1550</v>
      </c>
      <c r="G20360" s="2" t="s">
        <v>43</v>
      </c>
    </row>
    <row r="20361" spans="1:7" x14ac:dyDescent="0.35">
      <c r="A20361" s="1">
        <v>46070</v>
      </c>
      <c r="B20361">
        <v>72479986</v>
      </c>
      <c r="C20361" s="2" t="s">
        <v>37</v>
      </c>
      <c r="D20361">
        <v>1000000</v>
      </c>
      <c r="E20361">
        <v>1</v>
      </c>
      <c r="F20361">
        <v>1550</v>
      </c>
      <c r="G20361" s="2" t="s">
        <v>43</v>
      </c>
    </row>
    <row r="20362" spans="1:7" x14ac:dyDescent="0.35">
      <c r="A20362" s="1">
        <v>46070</v>
      </c>
      <c r="B20362">
        <v>74664346</v>
      </c>
      <c r="C20362" s="2" t="s">
        <v>41</v>
      </c>
      <c r="D20362">
        <v>500000</v>
      </c>
      <c r="E20362">
        <v>1</v>
      </c>
      <c r="F20362">
        <v>1550</v>
      </c>
      <c r="G20362" s="2" t="s">
        <v>43</v>
      </c>
    </row>
    <row r="20363" spans="1:7" x14ac:dyDescent="0.35">
      <c r="A20363" s="1">
        <v>46070</v>
      </c>
      <c r="B20363">
        <v>68050895</v>
      </c>
      <c r="C20363" s="2" t="s">
        <v>41</v>
      </c>
      <c r="D20363">
        <v>0</v>
      </c>
      <c r="E20363">
        <v>1</v>
      </c>
      <c r="F20363">
        <v>1550</v>
      </c>
      <c r="G20363" s="2" t="s">
        <v>43</v>
      </c>
    </row>
    <row r="20364" spans="1:7" x14ac:dyDescent="0.35">
      <c r="A20364" s="1">
        <v>46070</v>
      </c>
      <c r="B20364">
        <v>88518699</v>
      </c>
      <c r="C20364" s="2" t="s">
        <v>35</v>
      </c>
      <c r="D20364">
        <v>1000000</v>
      </c>
      <c r="E20364">
        <v>1</v>
      </c>
      <c r="F20364">
        <v>250</v>
      </c>
      <c r="G20364" s="2" t="s">
        <v>43</v>
      </c>
    </row>
    <row r="20365" spans="1:7" x14ac:dyDescent="0.35">
      <c r="A20365" s="1">
        <v>46070</v>
      </c>
      <c r="B20365">
        <v>98857691</v>
      </c>
      <c r="C20365" s="2" t="s">
        <v>38</v>
      </c>
      <c r="D20365">
        <v>750000</v>
      </c>
      <c r="E20365">
        <v>1</v>
      </c>
      <c r="F20365">
        <v>600</v>
      </c>
      <c r="G20365" s="2" t="s">
        <v>43</v>
      </c>
    </row>
    <row r="20366" spans="1:7" x14ac:dyDescent="0.35">
      <c r="A20366" s="1">
        <v>46070</v>
      </c>
      <c r="B20366">
        <v>64707116</v>
      </c>
      <c r="C20366" s="2" t="s">
        <v>35</v>
      </c>
      <c r="D20366">
        <v>200000</v>
      </c>
      <c r="E20366">
        <v>1</v>
      </c>
      <c r="F20366">
        <v>600</v>
      </c>
      <c r="G20366" s="2" t="s">
        <v>43</v>
      </c>
    </row>
    <row r="20367" spans="1:7" x14ac:dyDescent="0.35">
      <c r="A20367" s="1">
        <v>46070</v>
      </c>
      <c r="B20367">
        <v>60490610</v>
      </c>
      <c r="C20367" s="2" t="s">
        <v>41</v>
      </c>
      <c r="D20367">
        <v>50000</v>
      </c>
      <c r="E20367">
        <v>1</v>
      </c>
      <c r="F20367">
        <v>1000</v>
      </c>
      <c r="G20367" s="2" t="s">
        <v>43</v>
      </c>
    </row>
    <row r="20368" spans="1:7" x14ac:dyDescent="0.35">
      <c r="A20368" s="1">
        <v>46070</v>
      </c>
      <c r="B20368">
        <v>65788483</v>
      </c>
      <c r="C20368" s="2" t="s">
        <v>41</v>
      </c>
      <c r="D20368">
        <v>5000000</v>
      </c>
      <c r="E20368">
        <v>1</v>
      </c>
      <c r="F20368">
        <v>250</v>
      </c>
      <c r="G20368" s="2" t="s">
        <v>43</v>
      </c>
    </row>
    <row r="20369" spans="1:7" x14ac:dyDescent="0.35">
      <c r="A20369" s="1">
        <v>46070</v>
      </c>
      <c r="B20369">
        <v>87591430</v>
      </c>
      <c r="C20369" s="2" t="s">
        <v>41</v>
      </c>
      <c r="D20369">
        <v>1000000</v>
      </c>
      <c r="E20369">
        <v>1</v>
      </c>
      <c r="F20369">
        <v>1000</v>
      </c>
      <c r="G20369" s="2" t="s">
        <v>43</v>
      </c>
    </row>
    <row r="20370" spans="1:7" x14ac:dyDescent="0.35">
      <c r="A20370" s="1">
        <v>46070</v>
      </c>
      <c r="B20370">
        <v>80511922</v>
      </c>
      <c r="C20370" s="2" t="s">
        <v>39</v>
      </c>
      <c r="D20370">
        <v>250000</v>
      </c>
      <c r="E20370">
        <v>1</v>
      </c>
      <c r="F20370">
        <v>250</v>
      </c>
      <c r="G20370" s="2" t="s">
        <v>43</v>
      </c>
    </row>
    <row r="20371" spans="1:7" x14ac:dyDescent="0.35">
      <c r="A20371" s="1">
        <v>46070</v>
      </c>
      <c r="B20371">
        <v>95496383</v>
      </c>
      <c r="C20371" s="2" t="s">
        <v>37</v>
      </c>
      <c r="D20371">
        <v>200000</v>
      </c>
      <c r="E20371">
        <v>1</v>
      </c>
      <c r="F20371">
        <v>1000</v>
      </c>
      <c r="G20371" s="2" t="s">
        <v>43</v>
      </c>
    </row>
    <row r="20372" spans="1:7" x14ac:dyDescent="0.35">
      <c r="A20372" s="1">
        <v>46070</v>
      </c>
      <c r="B20372">
        <v>68891266</v>
      </c>
      <c r="C20372" s="2" t="s">
        <v>40</v>
      </c>
      <c r="D20372">
        <v>250000</v>
      </c>
      <c r="E20372">
        <v>1</v>
      </c>
      <c r="F20372">
        <v>1000</v>
      </c>
      <c r="G20372" s="2" t="s">
        <v>43</v>
      </c>
    </row>
    <row r="20373" spans="1:7" x14ac:dyDescent="0.35">
      <c r="A20373" s="1">
        <v>46070</v>
      </c>
      <c r="B20373">
        <v>78917303</v>
      </c>
      <c r="C20373" s="2" t="s">
        <v>33</v>
      </c>
      <c r="D20373">
        <v>3500000</v>
      </c>
      <c r="E20373">
        <v>1</v>
      </c>
      <c r="F20373">
        <v>1000</v>
      </c>
      <c r="G20373" s="2" t="s">
        <v>43</v>
      </c>
    </row>
    <row r="20374" spans="1:7" x14ac:dyDescent="0.35">
      <c r="A20374" s="1">
        <v>46070</v>
      </c>
      <c r="B20374">
        <v>87912265</v>
      </c>
      <c r="C20374" s="2" t="s">
        <v>41</v>
      </c>
      <c r="D20374">
        <v>1000000</v>
      </c>
      <c r="E20374">
        <v>1</v>
      </c>
      <c r="F20374">
        <v>1000</v>
      </c>
      <c r="G20374" s="2" t="s">
        <v>43</v>
      </c>
    </row>
    <row r="20375" spans="1:7" x14ac:dyDescent="0.35">
      <c r="A20375" s="1">
        <v>46070</v>
      </c>
      <c r="B20375">
        <v>73215134</v>
      </c>
      <c r="C20375" s="2" t="s">
        <v>35</v>
      </c>
      <c r="D20375">
        <v>250000</v>
      </c>
      <c r="E20375">
        <v>1</v>
      </c>
      <c r="F20375">
        <v>1000</v>
      </c>
      <c r="G20375" s="2" t="s">
        <v>43</v>
      </c>
    </row>
    <row r="20376" spans="1:7" x14ac:dyDescent="0.35">
      <c r="A20376" s="1">
        <v>46070</v>
      </c>
      <c r="B20376">
        <v>69029232</v>
      </c>
      <c r="C20376" s="2" t="s">
        <v>37</v>
      </c>
      <c r="D20376">
        <v>0</v>
      </c>
      <c r="E20376">
        <v>1</v>
      </c>
      <c r="F20376">
        <v>1550</v>
      </c>
      <c r="G20376" s="2" t="s">
        <v>43</v>
      </c>
    </row>
    <row r="20377" spans="1:7" x14ac:dyDescent="0.35">
      <c r="A20377" s="1">
        <v>46070</v>
      </c>
      <c r="B20377">
        <v>87513220</v>
      </c>
      <c r="C20377" s="2" t="s">
        <v>36</v>
      </c>
      <c r="D20377">
        <v>200000</v>
      </c>
      <c r="E20377">
        <v>1</v>
      </c>
      <c r="F20377">
        <v>1550</v>
      </c>
      <c r="G20377" s="2" t="s">
        <v>43</v>
      </c>
    </row>
    <row r="20378" spans="1:7" x14ac:dyDescent="0.35">
      <c r="A20378" s="1">
        <v>46070</v>
      </c>
      <c r="B20378">
        <v>65150690</v>
      </c>
      <c r="C20378" s="2" t="s">
        <v>36</v>
      </c>
      <c r="D20378">
        <v>500000</v>
      </c>
      <c r="E20378">
        <v>1</v>
      </c>
      <c r="F20378">
        <v>1000</v>
      </c>
      <c r="G20378" s="2" t="s">
        <v>43</v>
      </c>
    </row>
    <row r="20379" spans="1:7" x14ac:dyDescent="0.35">
      <c r="A20379" s="1">
        <v>46070</v>
      </c>
      <c r="B20379">
        <v>84435679</v>
      </c>
      <c r="C20379" s="2" t="s">
        <v>35</v>
      </c>
      <c r="D20379">
        <v>0</v>
      </c>
      <c r="E20379">
        <v>1</v>
      </c>
      <c r="F20379">
        <v>600</v>
      </c>
      <c r="G20379" s="2" t="s">
        <v>43</v>
      </c>
    </row>
    <row r="20380" spans="1:7" x14ac:dyDescent="0.35">
      <c r="A20380" s="1">
        <v>46070</v>
      </c>
      <c r="B20380">
        <v>85967172</v>
      </c>
      <c r="C20380" s="2" t="s">
        <v>37</v>
      </c>
      <c r="D20380">
        <v>5000000</v>
      </c>
      <c r="E20380">
        <v>1</v>
      </c>
      <c r="F20380">
        <v>250</v>
      </c>
      <c r="G20380" s="2" t="s">
        <v>43</v>
      </c>
    </row>
    <row r="20381" spans="1:7" x14ac:dyDescent="0.35">
      <c r="A20381" s="1">
        <v>46070</v>
      </c>
      <c r="B20381">
        <v>86222320</v>
      </c>
      <c r="C20381" s="2" t="s">
        <v>33</v>
      </c>
      <c r="D20381">
        <v>750000</v>
      </c>
      <c r="E20381">
        <v>1</v>
      </c>
      <c r="F20381">
        <v>1000</v>
      </c>
      <c r="G20381" s="2" t="s">
        <v>43</v>
      </c>
    </row>
    <row r="20382" spans="1:7" x14ac:dyDescent="0.35">
      <c r="A20382" s="1">
        <v>46070</v>
      </c>
      <c r="B20382">
        <v>72227515</v>
      </c>
      <c r="C20382" s="2" t="s">
        <v>38</v>
      </c>
      <c r="D20382">
        <v>100000</v>
      </c>
      <c r="E20382">
        <v>1</v>
      </c>
      <c r="F20382">
        <v>1550</v>
      </c>
      <c r="G20382" s="2" t="s">
        <v>43</v>
      </c>
    </row>
    <row r="20383" spans="1:7" x14ac:dyDescent="0.35">
      <c r="A20383" s="1">
        <v>46070</v>
      </c>
      <c r="B20383">
        <v>86899867</v>
      </c>
      <c r="C20383" s="2" t="s">
        <v>35</v>
      </c>
      <c r="D20383">
        <v>0</v>
      </c>
      <c r="E20383">
        <v>1</v>
      </c>
      <c r="F20383">
        <v>1550</v>
      </c>
      <c r="G20383" s="2" t="s">
        <v>43</v>
      </c>
    </row>
    <row r="20384" spans="1:7" x14ac:dyDescent="0.35">
      <c r="A20384" s="1">
        <v>46070</v>
      </c>
      <c r="B20384">
        <v>71873351</v>
      </c>
      <c r="C20384" s="2" t="s">
        <v>35</v>
      </c>
      <c r="D20384">
        <v>0</v>
      </c>
      <c r="E20384">
        <v>1</v>
      </c>
      <c r="F20384">
        <v>1000</v>
      </c>
      <c r="G20384" s="2" t="s">
        <v>43</v>
      </c>
    </row>
    <row r="20385" spans="1:7" x14ac:dyDescent="0.35">
      <c r="A20385" s="1">
        <v>46070</v>
      </c>
      <c r="B20385">
        <v>94530543</v>
      </c>
      <c r="C20385" s="2" t="s">
        <v>38</v>
      </c>
      <c r="D20385">
        <v>100000</v>
      </c>
      <c r="E20385">
        <v>1</v>
      </c>
      <c r="F20385">
        <v>1550</v>
      </c>
      <c r="G20385" s="2" t="s">
        <v>43</v>
      </c>
    </row>
    <row r="20386" spans="1:7" x14ac:dyDescent="0.35">
      <c r="A20386" s="1">
        <v>46070</v>
      </c>
      <c r="B20386">
        <v>93631001</v>
      </c>
      <c r="C20386" s="2" t="s">
        <v>41</v>
      </c>
      <c r="D20386">
        <v>5000000</v>
      </c>
      <c r="E20386">
        <v>1</v>
      </c>
      <c r="F20386">
        <v>1000</v>
      </c>
      <c r="G20386" s="2" t="s">
        <v>43</v>
      </c>
    </row>
    <row r="20387" spans="1:7" x14ac:dyDescent="0.35">
      <c r="A20387" s="1">
        <v>46070</v>
      </c>
      <c r="B20387">
        <v>62055511</v>
      </c>
      <c r="C20387" s="2" t="s">
        <v>36</v>
      </c>
      <c r="D20387">
        <v>0</v>
      </c>
      <c r="E20387">
        <v>1</v>
      </c>
      <c r="F20387">
        <v>250</v>
      </c>
      <c r="G20387" s="2" t="s">
        <v>43</v>
      </c>
    </row>
    <row r="20388" spans="1:7" x14ac:dyDescent="0.35">
      <c r="A20388" s="1">
        <v>46070</v>
      </c>
      <c r="B20388">
        <v>90748989</v>
      </c>
      <c r="C20388" s="2" t="s">
        <v>41</v>
      </c>
      <c r="D20388">
        <v>750000</v>
      </c>
      <c r="E20388">
        <v>1</v>
      </c>
      <c r="F20388">
        <v>1000</v>
      </c>
      <c r="G20388" s="2" t="s">
        <v>43</v>
      </c>
    </row>
    <row r="20389" spans="1:7" x14ac:dyDescent="0.35">
      <c r="A20389" s="1">
        <v>46070</v>
      </c>
      <c r="B20389">
        <v>98863677</v>
      </c>
      <c r="C20389" s="2" t="s">
        <v>33</v>
      </c>
      <c r="D20389">
        <v>2000000</v>
      </c>
      <c r="E20389">
        <v>1</v>
      </c>
      <c r="F20389">
        <v>1000</v>
      </c>
      <c r="G20389" s="2" t="s">
        <v>43</v>
      </c>
    </row>
    <row r="20390" spans="1:7" x14ac:dyDescent="0.35">
      <c r="A20390" s="1">
        <v>46070</v>
      </c>
      <c r="B20390">
        <v>89452107</v>
      </c>
      <c r="C20390" s="2" t="s">
        <v>41</v>
      </c>
      <c r="D20390">
        <v>5000000</v>
      </c>
      <c r="E20390">
        <v>1</v>
      </c>
      <c r="F20390">
        <v>1550</v>
      </c>
      <c r="G20390" s="2" t="s">
        <v>43</v>
      </c>
    </row>
    <row r="20391" spans="1:7" x14ac:dyDescent="0.35">
      <c r="A20391" s="1">
        <v>46070</v>
      </c>
      <c r="B20391">
        <v>92127672</v>
      </c>
      <c r="C20391" s="2" t="s">
        <v>33</v>
      </c>
      <c r="D20391">
        <v>1500000</v>
      </c>
      <c r="E20391">
        <v>1</v>
      </c>
      <c r="F20391">
        <v>600</v>
      </c>
      <c r="G20391" s="2" t="s">
        <v>43</v>
      </c>
    </row>
    <row r="20392" spans="1:7" x14ac:dyDescent="0.35">
      <c r="A20392" s="1">
        <v>46070</v>
      </c>
      <c r="B20392">
        <v>87132680</v>
      </c>
      <c r="C20392" s="2" t="s">
        <v>33</v>
      </c>
      <c r="D20392">
        <v>500000</v>
      </c>
      <c r="E20392">
        <v>1</v>
      </c>
      <c r="F20392">
        <v>1550</v>
      </c>
      <c r="G20392" s="2" t="s">
        <v>43</v>
      </c>
    </row>
    <row r="20393" spans="1:7" x14ac:dyDescent="0.35">
      <c r="A20393" s="1">
        <v>46070</v>
      </c>
      <c r="B20393">
        <v>65024781</v>
      </c>
      <c r="C20393" s="2" t="s">
        <v>39</v>
      </c>
      <c r="D20393">
        <v>500000</v>
      </c>
      <c r="E20393">
        <v>1</v>
      </c>
      <c r="F20393">
        <v>1000</v>
      </c>
      <c r="G20393" s="2" t="s">
        <v>43</v>
      </c>
    </row>
    <row r="20394" spans="1:7" x14ac:dyDescent="0.35">
      <c r="A20394" s="1">
        <v>46070</v>
      </c>
      <c r="B20394">
        <v>85251484</v>
      </c>
      <c r="C20394" s="2" t="s">
        <v>38</v>
      </c>
      <c r="D20394">
        <v>0</v>
      </c>
      <c r="E20394">
        <v>1</v>
      </c>
      <c r="F20394">
        <v>1000</v>
      </c>
      <c r="G20394" s="2" t="s">
        <v>43</v>
      </c>
    </row>
    <row r="20395" spans="1:7" x14ac:dyDescent="0.35">
      <c r="A20395" s="1">
        <v>46070</v>
      </c>
      <c r="B20395">
        <v>86296522</v>
      </c>
      <c r="C20395" s="2" t="s">
        <v>38</v>
      </c>
      <c r="D20395">
        <v>500000</v>
      </c>
      <c r="E20395">
        <v>1</v>
      </c>
      <c r="F20395">
        <v>250</v>
      </c>
      <c r="G20395" s="2" t="s">
        <v>43</v>
      </c>
    </row>
    <row r="20396" spans="1:7" x14ac:dyDescent="0.35">
      <c r="A20396" s="1">
        <v>46070</v>
      </c>
      <c r="B20396">
        <v>76234507</v>
      </c>
      <c r="C20396" s="2" t="s">
        <v>33</v>
      </c>
      <c r="D20396">
        <v>1000000</v>
      </c>
      <c r="E20396">
        <v>1</v>
      </c>
      <c r="F20396">
        <v>1000</v>
      </c>
      <c r="G20396" s="2" t="s">
        <v>43</v>
      </c>
    </row>
    <row r="20397" spans="1:7" x14ac:dyDescent="0.35">
      <c r="A20397" s="1">
        <v>46070</v>
      </c>
      <c r="B20397">
        <v>81920911</v>
      </c>
      <c r="C20397" s="2" t="s">
        <v>38</v>
      </c>
      <c r="D20397">
        <v>0</v>
      </c>
      <c r="E20397">
        <v>1</v>
      </c>
      <c r="F20397">
        <v>250</v>
      </c>
      <c r="G20397" s="2" t="s">
        <v>43</v>
      </c>
    </row>
    <row r="20398" spans="1:7" x14ac:dyDescent="0.35">
      <c r="A20398" s="1">
        <v>46070</v>
      </c>
      <c r="B20398">
        <v>87562486</v>
      </c>
      <c r="C20398" s="2" t="s">
        <v>40</v>
      </c>
      <c r="D20398">
        <v>250000</v>
      </c>
      <c r="E20398">
        <v>1</v>
      </c>
      <c r="F20398">
        <v>250</v>
      </c>
      <c r="G20398" s="2" t="s">
        <v>43</v>
      </c>
    </row>
    <row r="20399" spans="1:7" x14ac:dyDescent="0.35">
      <c r="A20399" s="1">
        <v>46070</v>
      </c>
      <c r="B20399">
        <v>70158609</v>
      </c>
      <c r="C20399" s="2" t="s">
        <v>37</v>
      </c>
      <c r="D20399">
        <v>100000</v>
      </c>
      <c r="E20399">
        <v>1</v>
      </c>
      <c r="F20399">
        <v>1550</v>
      </c>
      <c r="G20399" s="2" t="s">
        <v>43</v>
      </c>
    </row>
    <row r="20400" spans="1:7" x14ac:dyDescent="0.35">
      <c r="A20400" s="1">
        <v>46070</v>
      </c>
      <c r="B20400">
        <v>63047800</v>
      </c>
      <c r="C20400" s="2" t="s">
        <v>36</v>
      </c>
      <c r="D20400">
        <v>3500000</v>
      </c>
      <c r="E20400">
        <v>1</v>
      </c>
      <c r="F20400">
        <v>600</v>
      </c>
      <c r="G20400" s="2" t="s">
        <v>43</v>
      </c>
    </row>
    <row r="20401" spans="1:7" x14ac:dyDescent="0.35">
      <c r="A20401" s="1">
        <v>46070</v>
      </c>
      <c r="B20401">
        <v>99193114</v>
      </c>
      <c r="C20401" s="2" t="s">
        <v>40</v>
      </c>
      <c r="D20401">
        <v>200000</v>
      </c>
      <c r="E20401">
        <v>1</v>
      </c>
      <c r="F20401">
        <v>250</v>
      </c>
      <c r="G20401" s="2" t="s">
        <v>43</v>
      </c>
    </row>
    <row r="20402" spans="1:7" x14ac:dyDescent="0.35">
      <c r="A20402" s="1">
        <v>46070</v>
      </c>
      <c r="B20402">
        <v>76694385</v>
      </c>
      <c r="C20402" s="2" t="s">
        <v>41</v>
      </c>
      <c r="D20402">
        <v>1500000</v>
      </c>
      <c r="E20402">
        <v>1</v>
      </c>
      <c r="F20402">
        <v>1000</v>
      </c>
      <c r="G20402" s="2" t="s">
        <v>43</v>
      </c>
    </row>
    <row r="20403" spans="1:7" x14ac:dyDescent="0.35">
      <c r="A20403" s="1">
        <v>46070</v>
      </c>
      <c r="B20403">
        <v>80245234</v>
      </c>
      <c r="C20403" s="2" t="s">
        <v>38</v>
      </c>
      <c r="D20403">
        <v>0</v>
      </c>
      <c r="E20403">
        <v>1</v>
      </c>
      <c r="F20403">
        <v>600</v>
      </c>
      <c r="G20403" s="2" t="s">
        <v>43</v>
      </c>
    </row>
    <row r="20404" spans="1:7" x14ac:dyDescent="0.35">
      <c r="A20404" s="1">
        <v>46070</v>
      </c>
      <c r="B20404">
        <v>98584604</v>
      </c>
      <c r="C20404" s="2" t="s">
        <v>35</v>
      </c>
      <c r="D20404">
        <v>250000</v>
      </c>
      <c r="E20404">
        <v>1</v>
      </c>
      <c r="F20404">
        <v>600</v>
      </c>
      <c r="G20404" s="2" t="s">
        <v>43</v>
      </c>
    </row>
    <row r="20405" spans="1:7" x14ac:dyDescent="0.35">
      <c r="A20405" s="1">
        <v>46070</v>
      </c>
      <c r="B20405">
        <v>77920078</v>
      </c>
      <c r="C20405" s="2" t="s">
        <v>40</v>
      </c>
      <c r="D20405">
        <v>1000000</v>
      </c>
      <c r="E20405">
        <v>1</v>
      </c>
      <c r="F20405">
        <v>250</v>
      </c>
      <c r="G20405" s="2" t="s">
        <v>43</v>
      </c>
    </row>
    <row r="20406" spans="1:7" x14ac:dyDescent="0.35">
      <c r="A20406" s="1">
        <v>46070</v>
      </c>
      <c r="B20406">
        <v>71810316</v>
      </c>
      <c r="C20406" s="2" t="s">
        <v>40</v>
      </c>
      <c r="D20406">
        <v>1000000</v>
      </c>
      <c r="E20406">
        <v>1</v>
      </c>
      <c r="F20406">
        <v>1550</v>
      </c>
      <c r="G20406" s="2" t="s">
        <v>43</v>
      </c>
    </row>
    <row r="20407" spans="1:7" x14ac:dyDescent="0.35">
      <c r="A20407" s="1">
        <v>46070</v>
      </c>
      <c r="B20407">
        <v>80230088</v>
      </c>
      <c r="C20407" s="2" t="s">
        <v>39</v>
      </c>
      <c r="D20407">
        <v>5000000</v>
      </c>
      <c r="E20407">
        <v>1</v>
      </c>
      <c r="F20407">
        <v>600</v>
      </c>
      <c r="G20407" s="2" t="s">
        <v>43</v>
      </c>
    </row>
    <row r="20408" spans="1:7" x14ac:dyDescent="0.35">
      <c r="A20408" s="1">
        <v>46070</v>
      </c>
      <c r="B20408">
        <v>67881263</v>
      </c>
      <c r="C20408" s="2" t="s">
        <v>33</v>
      </c>
      <c r="D20408">
        <v>0</v>
      </c>
      <c r="E20408">
        <v>1</v>
      </c>
      <c r="F20408">
        <v>250</v>
      </c>
      <c r="G20408" s="2" t="s">
        <v>43</v>
      </c>
    </row>
    <row r="20409" spans="1:7" x14ac:dyDescent="0.35">
      <c r="A20409" s="1">
        <v>46070</v>
      </c>
      <c r="B20409">
        <v>60759358</v>
      </c>
      <c r="C20409" s="2" t="s">
        <v>39</v>
      </c>
      <c r="D20409">
        <v>0</v>
      </c>
      <c r="E20409">
        <v>1</v>
      </c>
      <c r="F20409">
        <v>250</v>
      </c>
      <c r="G20409" s="2" t="s">
        <v>43</v>
      </c>
    </row>
    <row r="20410" spans="1:7" x14ac:dyDescent="0.35">
      <c r="A20410" s="1">
        <v>46070</v>
      </c>
      <c r="B20410">
        <v>83381002</v>
      </c>
      <c r="C20410" s="2" t="s">
        <v>40</v>
      </c>
      <c r="D20410">
        <v>750000</v>
      </c>
      <c r="E20410">
        <v>1</v>
      </c>
      <c r="F20410">
        <v>1000</v>
      </c>
      <c r="G20410" s="2" t="s">
        <v>43</v>
      </c>
    </row>
    <row r="20411" spans="1:7" x14ac:dyDescent="0.35">
      <c r="A20411" s="1">
        <v>46070</v>
      </c>
      <c r="B20411">
        <v>87665840</v>
      </c>
      <c r="C20411" s="2" t="s">
        <v>40</v>
      </c>
      <c r="D20411">
        <v>750000</v>
      </c>
      <c r="E20411">
        <v>1</v>
      </c>
      <c r="F20411">
        <v>1000</v>
      </c>
      <c r="G20411" s="2" t="s">
        <v>43</v>
      </c>
    </row>
    <row r="20412" spans="1:7" x14ac:dyDescent="0.35">
      <c r="A20412" s="1">
        <v>46070</v>
      </c>
      <c r="B20412">
        <v>63673651</v>
      </c>
      <c r="C20412" s="2" t="s">
        <v>36</v>
      </c>
      <c r="D20412">
        <v>750000</v>
      </c>
      <c r="E20412">
        <v>1</v>
      </c>
      <c r="F20412">
        <v>250</v>
      </c>
      <c r="G20412" s="2" t="s">
        <v>43</v>
      </c>
    </row>
    <row r="20413" spans="1:7" x14ac:dyDescent="0.35">
      <c r="A20413" s="1">
        <v>46070</v>
      </c>
      <c r="B20413">
        <v>88992362</v>
      </c>
      <c r="C20413" s="2" t="s">
        <v>39</v>
      </c>
      <c r="D20413">
        <v>200000</v>
      </c>
      <c r="E20413">
        <v>1</v>
      </c>
      <c r="F20413">
        <v>1000</v>
      </c>
      <c r="G20413" s="2" t="s">
        <v>43</v>
      </c>
    </row>
    <row r="20414" spans="1:7" x14ac:dyDescent="0.35">
      <c r="A20414" s="1">
        <v>46070</v>
      </c>
      <c r="B20414">
        <v>69390488</v>
      </c>
      <c r="C20414" s="2" t="s">
        <v>41</v>
      </c>
      <c r="D20414">
        <v>0</v>
      </c>
      <c r="E20414">
        <v>1</v>
      </c>
      <c r="F20414">
        <v>1550</v>
      </c>
      <c r="G20414" s="2" t="s">
        <v>43</v>
      </c>
    </row>
    <row r="20415" spans="1:7" x14ac:dyDescent="0.35">
      <c r="A20415" s="1">
        <v>46070</v>
      </c>
      <c r="B20415">
        <v>95032553</v>
      </c>
      <c r="C20415" s="2" t="s">
        <v>39</v>
      </c>
      <c r="D20415">
        <v>200000</v>
      </c>
      <c r="E20415">
        <v>1</v>
      </c>
      <c r="F20415">
        <v>600</v>
      </c>
      <c r="G20415" s="2" t="s">
        <v>43</v>
      </c>
    </row>
    <row r="20416" spans="1:7" x14ac:dyDescent="0.35">
      <c r="A20416" s="1">
        <v>46070</v>
      </c>
      <c r="B20416">
        <v>96692345</v>
      </c>
      <c r="C20416" s="2" t="s">
        <v>39</v>
      </c>
      <c r="D20416">
        <v>1500000</v>
      </c>
      <c r="E20416">
        <v>1</v>
      </c>
      <c r="F20416">
        <v>1550</v>
      </c>
      <c r="G20416" s="2" t="s">
        <v>43</v>
      </c>
    </row>
    <row r="20417" spans="1:7" x14ac:dyDescent="0.35">
      <c r="A20417" s="1">
        <v>46070</v>
      </c>
      <c r="B20417">
        <v>86658574</v>
      </c>
      <c r="C20417" s="2" t="s">
        <v>35</v>
      </c>
      <c r="D20417">
        <v>100000</v>
      </c>
      <c r="E20417">
        <v>1</v>
      </c>
      <c r="F20417">
        <v>1550</v>
      </c>
      <c r="G20417" s="2" t="s">
        <v>43</v>
      </c>
    </row>
    <row r="20418" spans="1:7" x14ac:dyDescent="0.35">
      <c r="A20418" s="1">
        <v>46070</v>
      </c>
      <c r="B20418">
        <v>69904944</v>
      </c>
      <c r="C20418" s="2" t="s">
        <v>40</v>
      </c>
      <c r="D20418">
        <v>1000000</v>
      </c>
      <c r="E20418">
        <v>1</v>
      </c>
      <c r="F20418">
        <v>250</v>
      </c>
      <c r="G20418" s="2" t="s">
        <v>43</v>
      </c>
    </row>
    <row r="20419" spans="1:7" x14ac:dyDescent="0.35">
      <c r="A20419" s="1">
        <v>46070</v>
      </c>
      <c r="B20419">
        <v>71026591</v>
      </c>
      <c r="C20419" s="2" t="s">
        <v>39</v>
      </c>
      <c r="D20419">
        <v>0</v>
      </c>
      <c r="E20419">
        <v>1</v>
      </c>
      <c r="F20419">
        <v>1000</v>
      </c>
      <c r="G20419" s="2" t="s">
        <v>43</v>
      </c>
    </row>
    <row r="20420" spans="1:7" x14ac:dyDescent="0.35">
      <c r="A20420" s="1">
        <v>46070</v>
      </c>
      <c r="B20420">
        <v>94608411</v>
      </c>
      <c r="C20420" s="2" t="s">
        <v>41</v>
      </c>
      <c r="D20420">
        <v>50000</v>
      </c>
      <c r="E20420">
        <v>1</v>
      </c>
      <c r="F20420">
        <v>1550</v>
      </c>
      <c r="G20420" s="2" t="s">
        <v>43</v>
      </c>
    </row>
    <row r="20421" spans="1:7" x14ac:dyDescent="0.35">
      <c r="A20421" s="1">
        <v>46070</v>
      </c>
      <c r="B20421">
        <v>74216138</v>
      </c>
      <c r="C20421" s="2" t="s">
        <v>40</v>
      </c>
      <c r="D20421">
        <v>750000</v>
      </c>
      <c r="E20421">
        <v>1</v>
      </c>
      <c r="F20421">
        <v>1550</v>
      </c>
      <c r="G20421" s="2" t="s">
        <v>43</v>
      </c>
    </row>
    <row r="20422" spans="1:7" x14ac:dyDescent="0.35">
      <c r="A20422" s="1">
        <v>46070</v>
      </c>
      <c r="B20422">
        <v>67145104</v>
      </c>
      <c r="C20422" s="2" t="s">
        <v>41</v>
      </c>
      <c r="D20422">
        <v>500000</v>
      </c>
      <c r="E20422">
        <v>1</v>
      </c>
      <c r="F20422">
        <v>1000</v>
      </c>
      <c r="G20422" s="2" t="s">
        <v>43</v>
      </c>
    </row>
    <row r="20423" spans="1:7" x14ac:dyDescent="0.35">
      <c r="A20423" s="1">
        <v>46070</v>
      </c>
      <c r="B20423">
        <v>63292957</v>
      </c>
      <c r="C20423" s="2" t="s">
        <v>40</v>
      </c>
      <c r="D20423">
        <v>3500000</v>
      </c>
      <c r="E20423">
        <v>1</v>
      </c>
      <c r="F20423">
        <v>1550</v>
      </c>
      <c r="G20423" s="2" t="s">
        <v>43</v>
      </c>
    </row>
    <row r="20424" spans="1:7" x14ac:dyDescent="0.35">
      <c r="A20424" s="1">
        <v>46070</v>
      </c>
      <c r="B20424">
        <v>65126115</v>
      </c>
      <c r="C20424" s="2" t="s">
        <v>41</v>
      </c>
      <c r="D20424">
        <v>50000</v>
      </c>
      <c r="E20424">
        <v>1</v>
      </c>
      <c r="F20424">
        <v>1000</v>
      </c>
      <c r="G20424" s="2" t="s">
        <v>43</v>
      </c>
    </row>
    <row r="20425" spans="1:7" x14ac:dyDescent="0.35">
      <c r="A20425" s="1">
        <v>46070</v>
      </c>
      <c r="B20425">
        <v>64057192</v>
      </c>
      <c r="C20425" s="2" t="s">
        <v>38</v>
      </c>
      <c r="D20425">
        <v>1500000</v>
      </c>
      <c r="E20425">
        <v>1</v>
      </c>
      <c r="F20425">
        <v>1000</v>
      </c>
      <c r="G20425" s="2" t="s">
        <v>43</v>
      </c>
    </row>
    <row r="20426" spans="1:7" x14ac:dyDescent="0.35">
      <c r="A20426" s="1">
        <v>46070</v>
      </c>
      <c r="B20426">
        <v>92078944</v>
      </c>
      <c r="C20426" s="2" t="s">
        <v>38</v>
      </c>
      <c r="D20426">
        <v>0</v>
      </c>
      <c r="E20426">
        <v>1</v>
      </c>
      <c r="F20426">
        <v>1000</v>
      </c>
      <c r="G20426" s="2" t="s">
        <v>43</v>
      </c>
    </row>
    <row r="20427" spans="1:7" x14ac:dyDescent="0.35">
      <c r="A20427" s="1">
        <v>46070</v>
      </c>
      <c r="B20427">
        <v>67935788</v>
      </c>
      <c r="C20427" s="2" t="s">
        <v>40</v>
      </c>
      <c r="D20427">
        <v>1500000</v>
      </c>
      <c r="E20427">
        <v>1</v>
      </c>
      <c r="F20427">
        <v>600</v>
      </c>
      <c r="G20427" s="2" t="s">
        <v>43</v>
      </c>
    </row>
    <row r="20428" spans="1:7" x14ac:dyDescent="0.35">
      <c r="A20428" s="1">
        <v>46070</v>
      </c>
      <c r="B20428">
        <v>62472716</v>
      </c>
      <c r="C20428" s="2" t="s">
        <v>38</v>
      </c>
      <c r="D20428">
        <v>3500000</v>
      </c>
      <c r="E20428">
        <v>1</v>
      </c>
      <c r="F20428">
        <v>1550</v>
      </c>
      <c r="G20428" s="2" t="s">
        <v>43</v>
      </c>
    </row>
    <row r="20429" spans="1:7" x14ac:dyDescent="0.35">
      <c r="A20429" s="1">
        <v>46070</v>
      </c>
      <c r="B20429">
        <v>93388221</v>
      </c>
      <c r="C20429" s="2" t="s">
        <v>40</v>
      </c>
      <c r="D20429">
        <v>100000</v>
      </c>
      <c r="E20429">
        <v>1</v>
      </c>
      <c r="F20429">
        <v>1000</v>
      </c>
      <c r="G20429" s="2" t="s">
        <v>43</v>
      </c>
    </row>
    <row r="20430" spans="1:7" x14ac:dyDescent="0.35">
      <c r="A20430" s="1">
        <v>46070</v>
      </c>
      <c r="B20430">
        <v>81142600</v>
      </c>
      <c r="C20430" s="2" t="s">
        <v>36</v>
      </c>
      <c r="D20430">
        <v>0</v>
      </c>
      <c r="E20430">
        <v>1</v>
      </c>
      <c r="F20430">
        <v>1550</v>
      </c>
      <c r="G20430" s="2" t="s">
        <v>43</v>
      </c>
    </row>
    <row r="20431" spans="1:7" x14ac:dyDescent="0.35">
      <c r="A20431" s="1">
        <v>46070</v>
      </c>
      <c r="B20431">
        <v>85278788</v>
      </c>
      <c r="C20431" s="2" t="s">
        <v>39</v>
      </c>
      <c r="D20431">
        <v>200000</v>
      </c>
      <c r="E20431">
        <v>1</v>
      </c>
      <c r="F20431">
        <v>1550</v>
      </c>
      <c r="G20431" s="2" t="s">
        <v>43</v>
      </c>
    </row>
    <row r="20432" spans="1:7" x14ac:dyDescent="0.35">
      <c r="A20432" s="1">
        <v>46070</v>
      </c>
      <c r="B20432">
        <v>84955985</v>
      </c>
      <c r="C20432" s="2" t="s">
        <v>39</v>
      </c>
      <c r="D20432">
        <v>0</v>
      </c>
      <c r="E20432">
        <v>1</v>
      </c>
      <c r="F20432">
        <v>250</v>
      </c>
      <c r="G20432" s="2" t="s">
        <v>43</v>
      </c>
    </row>
    <row r="20433" spans="1:7" x14ac:dyDescent="0.35">
      <c r="A20433" s="1">
        <v>46070</v>
      </c>
      <c r="B20433">
        <v>98240669</v>
      </c>
      <c r="C20433" s="2" t="s">
        <v>36</v>
      </c>
      <c r="D20433">
        <v>0</v>
      </c>
      <c r="E20433">
        <v>1</v>
      </c>
      <c r="F20433">
        <v>600</v>
      </c>
      <c r="G20433" s="2" t="s">
        <v>43</v>
      </c>
    </row>
    <row r="20434" spans="1:7" x14ac:dyDescent="0.35">
      <c r="A20434" s="1">
        <v>46070</v>
      </c>
      <c r="B20434">
        <v>75762491</v>
      </c>
      <c r="C20434" s="2" t="s">
        <v>40</v>
      </c>
      <c r="D20434">
        <v>200000</v>
      </c>
      <c r="E20434">
        <v>1</v>
      </c>
      <c r="F20434">
        <v>1000</v>
      </c>
      <c r="G20434" s="2" t="s">
        <v>43</v>
      </c>
    </row>
    <row r="20435" spans="1:7" x14ac:dyDescent="0.35">
      <c r="A20435" s="1">
        <v>46070</v>
      </c>
      <c r="B20435">
        <v>75243380</v>
      </c>
      <c r="C20435" s="2" t="s">
        <v>37</v>
      </c>
      <c r="D20435">
        <v>500000</v>
      </c>
      <c r="E20435">
        <v>1</v>
      </c>
      <c r="F20435">
        <v>600</v>
      </c>
      <c r="G20435" s="2" t="s">
        <v>43</v>
      </c>
    </row>
    <row r="20436" spans="1:7" x14ac:dyDescent="0.35">
      <c r="A20436" s="1">
        <v>46070</v>
      </c>
      <c r="B20436">
        <v>73556927</v>
      </c>
      <c r="C20436" s="2" t="s">
        <v>35</v>
      </c>
      <c r="D20436">
        <v>0</v>
      </c>
      <c r="E20436">
        <v>1</v>
      </c>
      <c r="F20436">
        <v>1550</v>
      </c>
      <c r="G20436" s="2" t="s">
        <v>43</v>
      </c>
    </row>
    <row r="20437" spans="1:7" x14ac:dyDescent="0.35">
      <c r="A20437" s="1">
        <v>46070</v>
      </c>
      <c r="B20437">
        <v>76187663</v>
      </c>
      <c r="C20437" s="2" t="s">
        <v>38</v>
      </c>
      <c r="D20437">
        <v>50000</v>
      </c>
      <c r="E20437">
        <v>1</v>
      </c>
      <c r="F20437">
        <v>250</v>
      </c>
      <c r="G20437" s="2" t="s">
        <v>43</v>
      </c>
    </row>
    <row r="20438" spans="1:7" x14ac:dyDescent="0.35">
      <c r="A20438" s="1">
        <v>46070</v>
      </c>
      <c r="B20438">
        <v>84970522</v>
      </c>
      <c r="C20438" s="2" t="s">
        <v>36</v>
      </c>
      <c r="D20438">
        <v>50000</v>
      </c>
      <c r="E20438">
        <v>1</v>
      </c>
      <c r="F20438">
        <v>1000</v>
      </c>
      <c r="G20438" s="2" t="s">
        <v>43</v>
      </c>
    </row>
    <row r="20439" spans="1:7" x14ac:dyDescent="0.35">
      <c r="A20439" s="1">
        <v>46070</v>
      </c>
      <c r="B20439">
        <v>64256212</v>
      </c>
      <c r="C20439" s="2" t="s">
        <v>41</v>
      </c>
      <c r="D20439">
        <v>0</v>
      </c>
      <c r="E20439">
        <v>1</v>
      </c>
      <c r="F20439">
        <v>1550</v>
      </c>
      <c r="G20439" s="2" t="s">
        <v>43</v>
      </c>
    </row>
    <row r="20440" spans="1:7" x14ac:dyDescent="0.35">
      <c r="A20440" s="1">
        <v>46070</v>
      </c>
      <c r="B20440">
        <v>79807718</v>
      </c>
      <c r="C20440" s="2" t="s">
        <v>38</v>
      </c>
      <c r="D20440">
        <v>5000000</v>
      </c>
      <c r="E20440">
        <v>1</v>
      </c>
      <c r="F20440">
        <v>1000</v>
      </c>
      <c r="G20440" s="2" t="s">
        <v>43</v>
      </c>
    </row>
    <row r="20441" spans="1:7" x14ac:dyDescent="0.35">
      <c r="A20441" s="1">
        <v>46070</v>
      </c>
      <c r="B20441">
        <v>79660500</v>
      </c>
      <c r="C20441" s="2" t="s">
        <v>41</v>
      </c>
      <c r="D20441">
        <v>0</v>
      </c>
      <c r="E20441">
        <v>1</v>
      </c>
      <c r="F20441">
        <v>1000</v>
      </c>
      <c r="G20441" s="2" t="s">
        <v>43</v>
      </c>
    </row>
    <row r="20442" spans="1:7" x14ac:dyDescent="0.35">
      <c r="A20442" s="1">
        <v>46070</v>
      </c>
      <c r="B20442">
        <v>67484677</v>
      </c>
      <c r="C20442" s="2" t="s">
        <v>35</v>
      </c>
      <c r="D20442">
        <v>1500000</v>
      </c>
      <c r="E20442">
        <v>1</v>
      </c>
      <c r="F20442">
        <v>1000</v>
      </c>
      <c r="G20442" s="2" t="s">
        <v>43</v>
      </c>
    </row>
    <row r="20443" spans="1:7" x14ac:dyDescent="0.35">
      <c r="A20443" s="1">
        <v>46070</v>
      </c>
      <c r="B20443">
        <v>62882062</v>
      </c>
      <c r="C20443" s="2" t="s">
        <v>39</v>
      </c>
      <c r="D20443">
        <v>0</v>
      </c>
      <c r="E20443">
        <v>1</v>
      </c>
      <c r="F20443">
        <v>1550</v>
      </c>
      <c r="G20443" s="2" t="s">
        <v>43</v>
      </c>
    </row>
    <row r="20444" spans="1:7" x14ac:dyDescent="0.35">
      <c r="A20444" s="1">
        <v>46070</v>
      </c>
      <c r="B20444">
        <v>75042066</v>
      </c>
      <c r="C20444" s="2" t="s">
        <v>39</v>
      </c>
      <c r="D20444">
        <v>1500000</v>
      </c>
      <c r="E20444">
        <v>1</v>
      </c>
      <c r="F20444">
        <v>250</v>
      </c>
      <c r="G20444" s="2" t="s">
        <v>43</v>
      </c>
    </row>
    <row r="20445" spans="1:7" x14ac:dyDescent="0.35">
      <c r="A20445" s="1">
        <v>46070</v>
      </c>
      <c r="B20445">
        <v>64342939</v>
      </c>
      <c r="C20445" s="2" t="s">
        <v>39</v>
      </c>
      <c r="D20445">
        <v>250000</v>
      </c>
      <c r="E20445">
        <v>1</v>
      </c>
      <c r="F20445">
        <v>1550</v>
      </c>
      <c r="G20445" s="2" t="s">
        <v>43</v>
      </c>
    </row>
    <row r="20446" spans="1:7" x14ac:dyDescent="0.35">
      <c r="A20446" s="1">
        <v>46070</v>
      </c>
      <c r="B20446">
        <v>98588851</v>
      </c>
      <c r="C20446" s="2" t="s">
        <v>37</v>
      </c>
      <c r="D20446">
        <v>500000</v>
      </c>
      <c r="E20446">
        <v>1</v>
      </c>
      <c r="F20446">
        <v>600</v>
      </c>
      <c r="G20446" s="2" t="s">
        <v>43</v>
      </c>
    </row>
    <row r="20447" spans="1:7" x14ac:dyDescent="0.35">
      <c r="A20447" s="1">
        <v>46070</v>
      </c>
      <c r="B20447">
        <v>79113133</v>
      </c>
      <c r="C20447" s="2" t="s">
        <v>36</v>
      </c>
      <c r="D20447">
        <v>3500000</v>
      </c>
      <c r="E20447">
        <v>1</v>
      </c>
      <c r="F20447">
        <v>1000</v>
      </c>
      <c r="G20447" s="2" t="s">
        <v>43</v>
      </c>
    </row>
    <row r="20448" spans="1:7" x14ac:dyDescent="0.35">
      <c r="A20448" s="1">
        <v>46070</v>
      </c>
      <c r="B20448">
        <v>70220402</v>
      </c>
      <c r="C20448" s="2" t="s">
        <v>40</v>
      </c>
      <c r="D20448">
        <v>50000</v>
      </c>
      <c r="E20448">
        <v>1</v>
      </c>
      <c r="F20448">
        <v>1550</v>
      </c>
      <c r="G20448" s="2" t="s">
        <v>43</v>
      </c>
    </row>
    <row r="20449" spans="1:7" x14ac:dyDescent="0.35">
      <c r="A20449" s="1">
        <v>46070</v>
      </c>
      <c r="B20449">
        <v>89529930</v>
      </c>
      <c r="C20449" s="2" t="s">
        <v>39</v>
      </c>
      <c r="D20449">
        <v>250000</v>
      </c>
      <c r="E20449">
        <v>1</v>
      </c>
      <c r="F20449">
        <v>600</v>
      </c>
      <c r="G20449" s="2" t="s">
        <v>43</v>
      </c>
    </row>
    <row r="20450" spans="1:7" x14ac:dyDescent="0.35">
      <c r="A20450" s="1">
        <v>46070</v>
      </c>
      <c r="B20450">
        <v>72719397</v>
      </c>
      <c r="C20450" s="2" t="s">
        <v>38</v>
      </c>
      <c r="D20450">
        <v>1000000</v>
      </c>
      <c r="E20450">
        <v>1</v>
      </c>
      <c r="F20450">
        <v>600</v>
      </c>
      <c r="G20450" s="2" t="s">
        <v>43</v>
      </c>
    </row>
    <row r="20451" spans="1:7" x14ac:dyDescent="0.35">
      <c r="A20451" s="1">
        <v>46070</v>
      </c>
      <c r="B20451">
        <v>85449499</v>
      </c>
      <c r="C20451" s="2" t="s">
        <v>40</v>
      </c>
      <c r="D20451">
        <v>1500000</v>
      </c>
      <c r="E20451">
        <v>1</v>
      </c>
      <c r="F20451">
        <v>1000</v>
      </c>
      <c r="G20451" s="2" t="s">
        <v>43</v>
      </c>
    </row>
    <row r="20452" spans="1:7" x14ac:dyDescent="0.35">
      <c r="A20452" s="1">
        <v>46070</v>
      </c>
      <c r="B20452">
        <v>97887038</v>
      </c>
      <c r="C20452" s="2" t="s">
        <v>37</v>
      </c>
      <c r="D20452">
        <v>0</v>
      </c>
      <c r="E20452">
        <v>1</v>
      </c>
      <c r="F20452">
        <v>250</v>
      </c>
      <c r="G20452" s="2" t="s">
        <v>43</v>
      </c>
    </row>
    <row r="20453" spans="1:7" x14ac:dyDescent="0.35">
      <c r="A20453" s="1">
        <v>46070</v>
      </c>
      <c r="B20453">
        <v>91718432</v>
      </c>
      <c r="C20453" s="2" t="s">
        <v>39</v>
      </c>
      <c r="D20453">
        <v>0</v>
      </c>
      <c r="E20453">
        <v>1</v>
      </c>
      <c r="F20453">
        <v>250</v>
      </c>
      <c r="G20453" s="2" t="s">
        <v>43</v>
      </c>
    </row>
    <row r="20454" spans="1:7" x14ac:dyDescent="0.35">
      <c r="A20454" s="1">
        <v>46070</v>
      </c>
      <c r="B20454">
        <v>83740830</v>
      </c>
      <c r="C20454" s="2" t="s">
        <v>33</v>
      </c>
      <c r="D20454">
        <v>500000</v>
      </c>
      <c r="E20454">
        <v>1</v>
      </c>
      <c r="F20454">
        <v>600</v>
      </c>
      <c r="G20454" s="2" t="s">
        <v>43</v>
      </c>
    </row>
    <row r="20455" spans="1:7" x14ac:dyDescent="0.35">
      <c r="A20455" s="1">
        <v>46070</v>
      </c>
      <c r="B20455">
        <v>85579260</v>
      </c>
      <c r="C20455" s="2" t="s">
        <v>36</v>
      </c>
      <c r="D20455">
        <v>1500000</v>
      </c>
      <c r="E20455">
        <v>1</v>
      </c>
      <c r="F20455">
        <v>1000</v>
      </c>
      <c r="G20455" s="2" t="s">
        <v>43</v>
      </c>
    </row>
    <row r="20456" spans="1:7" x14ac:dyDescent="0.35">
      <c r="A20456" s="1">
        <v>46070</v>
      </c>
      <c r="B20456">
        <v>84582052</v>
      </c>
      <c r="C20456" s="2" t="s">
        <v>40</v>
      </c>
      <c r="D20456">
        <v>750000</v>
      </c>
      <c r="E20456">
        <v>1</v>
      </c>
      <c r="F20456">
        <v>1550</v>
      </c>
      <c r="G20456" s="2" t="s">
        <v>43</v>
      </c>
    </row>
    <row r="20457" spans="1:7" x14ac:dyDescent="0.35">
      <c r="A20457" s="1">
        <v>46070</v>
      </c>
      <c r="B20457">
        <v>85897350</v>
      </c>
      <c r="C20457" s="2" t="s">
        <v>33</v>
      </c>
      <c r="D20457">
        <v>0</v>
      </c>
      <c r="E20457">
        <v>1</v>
      </c>
      <c r="F20457">
        <v>250</v>
      </c>
      <c r="G20457" s="2" t="s">
        <v>43</v>
      </c>
    </row>
    <row r="20458" spans="1:7" x14ac:dyDescent="0.35">
      <c r="A20458" s="1">
        <v>46070</v>
      </c>
      <c r="B20458">
        <v>89522690</v>
      </c>
      <c r="C20458" s="2" t="s">
        <v>35</v>
      </c>
      <c r="D20458">
        <v>5000000</v>
      </c>
      <c r="E20458">
        <v>1</v>
      </c>
      <c r="F20458">
        <v>600</v>
      </c>
      <c r="G20458" s="2" t="s">
        <v>43</v>
      </c>
    </row>
    <row r="20459" spans="1:7" x14ac:dyDescent="0.35">
      <c r="A20459" s="1">
        <v>46070</v>
      </c>
      <c r="B20459">
        <v>70203861</v>
      </c>
      <c r="C20459" s="2" t="s">
        <v>35</v>
      </c>
      <c r="D20459">
        <v>0</v>
      </c>
      <c r="E20459">
        <v>1</v>
      </c>
      <c r="F20459">
        <v>250</v>
      </c>
      <c r="G20459" s="2" t="s">
        <v>43</v>
      </c>
    </row>
    <row r="20460" spans="1:7" x14ac:dyDescent="0.35">
      <c r="A20460" s="1">
        <v>46070</v>
      </c>
      <c r="B20460">
        <v>95857777</v>
      </c>
      <c r="C20460" s="2" t="s">
        <v>36</v>
      </c>
      <c r="D20460">
        <v>750000</v>
      </c>
      <c r="E20460">
        <v>1</v>
      </c>
      <c r="F20460">
        <v>1000</v>
      </c>
      <c r="G20460" s="2" t="s">
        <v>43</v>
      </c>
    </row>
    <row r="20461" spans="1:7" x14ac:dyDescent="0.35">
      <c r="A20461" s="1">
        <v>46070</v>
      </c>
      <c r="B20461">
        <v>95114863</v>
      </c>
      <c r="C20461" s="2" t="s">
        <v>38</v>
      </c>
      <c r="D20461">
        <v>1000000</v>
      </c>
      <c r="E20461">
        <v>1</v>
      </c>
      <c r="F20461">
        <v>250</v>
      </c>
      <c r="G20461" s="2" t="s">
        <v>43</v>
      </c>
    </row>
    <row r="20462" spans="1:7" x14ac:dyDescent="0.35">
      <c r="A20462" s="1">
        <v>46070</v>
      </c>
      <c r="B20462">
        <v>98950009</v>
      </c>
      <c r="C20462" s="2" t="s">
        <v>38</v>
      </c>
      <c r="D20462">
        <v>1500000</v>
      </c>
      <c r="E20462">
        <v>1</v>
      </c>
      <c r="F20462">
        <v>1550</v>
      </c>
      <c r="G20462" s="2" t="s">
        <v>43</v>
      </c>
    </row>
    <row r="20463" spans="1:7" x14ac:dyDescent="0.35">
      <c r="A20463" s="1">
        <v>46070</v>
      </c>
      <c r="B20463">
        <v>70021965</v>
      </c>
      <c r="C20463" s="2" t="s">
        <v>39</v>
      </c>
      <c r="D20463">
        <v>200000</v>
      </c>
      <c r="E20463">
        <v>1</v>
      </c>
      <c r="F20463">
        <v>1000</v>
      </c>
      <c r="G20463" s="2" t="s">
        <v>43</v>
      </c>
    </row>
    <row r="20464" spans="1:7" x14ac:dyDescent="0.35">
      <c r="A20464" s="1">
        <v>46070</v>
      </c>
      <c r="B20464">
        <v>72374082</v>
      </c>
      <c r="C20464" s="2" t="s">
        <v>39</v>
      </c>
      <c r="D20464">
        <v>100000</v>
      </c>
      <c r="E20464">
        <v>1</v>
      </c>
      <c r="F20464">
        <v>1550</v>
      </c>
      <c r="G20464" s="2" t="s">
        <v>43</v>
      </c>
    </row>
    <row r="20465" spans="1:7" x14ac:dyDescent="0.35">
      <c r="A20465" s="1">
        <v>46070</v>
      </c>
      <c r="B20465">
        <v>71453434</v>
      </c>
      <c r="C20465" s="2" t="s">
        <v>41</v>
      </c>
      <c r="D20465">
        <v>0</v>
      </c>
      <c r="E20465">
        <v>1</v>
      </c>
      <c r="F20465">
        <v>1550</v>
      </c>
      <c r="G20465" s="2" t="s">
        <v>43</v>
      </c>
    </row>
    <row r="20466" spans="1:7" x14ac:dyDescent="0.35">
      <c r="A20466" s="1">
        <v>46070</v>
      </c>
      <c r="B20466">
        <v>76365673</v>
      </c>
      <c r="C20466" s="2" t="s">
        <v>36</v>
      </c>
      <c r="D20466">
        <v>100000</v>
      </c>
      <c r="E20466">
        <v>1</v>
      </c>
      <c r="F20466">
        <v>1550</v>
      </c>
      <c r="G20466" s="2" t="s">
        <v>43</v>
      </c>
    </row>
    <row r="20467" spans="1:7" x14ac:dyDescent="0.35">
      <c r="A20467" s="1">
        <v>46070</v>
      </c>
      <c r="B20467">
        <v>95099490</v>
      </c>
      <c r="C20467" s="2" t="s">
        <v>35</v>
      </c>
      <c r="D20467">
        <v>750000</v>
      </c>
      <c r="E20467">
        <v>1</v>
      </c>
      <c r="F20467">
        <v>250</v>
      </c>
      <c r="G20467" s="2" t="s">
        <v>43</v>
      </c>
    </row>
    <row r="20468" spans="1:7" x14ac:dyDescent="0.35">
      <c r="A20468" s="1">
        <v>46070</v>
      </c>
      <c r="B20468">
        <v>84698606</v>
      </c>
      <c r="C20468" s="2" t="s">
        <v>41</v>
      </c>
      <c r="D20468">
        <v>750000</v>
      </c>
      <c r="E20468">
        <v>1</v>
      </c>
      <c r="F20468">
        <v>1550</v>
      </c>
      <c r="G20468" s="2" t="s">
        <v>43</v>
      </c>
    </row>
    <row r="20469" spans="1:7" x14ac:dyDescent="0.35">
      <c r="A20469" s="1">
        <v>46070</v>
      </c>
      <c r="B20469">
        <v>77270529</v>
      </c>
      <c r="C20469" s="2" t="s">
        <v>41</v>
      </c>
      <c r="D20469">
        <v>0</v>
      </c>
      <c r="E20469">
        <v>1</v>
      </c>
      <c r="F20469">
        <v>1000</v>
      </c>
      <c r="G20469" s="2" t="s">
        <v>43</v>
      </c>
    </row>
    <row r="20470" spans="1:7" x14ac:dyDescent="0.35">
      <c r="A20470" s="1">
        <v>46071</v>
      </c>
      <c r="B20470">
        <v>87212333</v>
      </c>
      <c r="C20470" s="2" t="s">
        <v>33</v>
      </c>
      <c r="D20470">
        <v>250000</v>
      </c>
      <c r="E20470">
        <v>1</v>
      </c>
      <c r="F20470">
        <v>1000</v>
      </c>
      <c r="G20470" s="2" t="s">
        <v>43</v>
      </c>
    </row>
    <row r="20471" spans="1:7" x14ac:dyDescent="0.35">
      <c r="A20471" s="1">
        <v>46071</v>
      </c>
      <c r="B20471">
        <v>81403853</v>
      </c>
      <c r="C20471" s="2" t="s">
        <v>33</v>
      </c>
      <c r="D20471">
        <v>0</v>
      </c>
      <c r="E20471">
        <v>1</v>
      </c>
      <c r="F20471">
        <v>600</v>
      </c>
      <c r="G20471" s="2" t="s">
        <v>43</v>
      </c>
    </row>
    <row r="20472" spans="1:7" x14ac:dyDescent="0.35">
      <c r="A20472" s="1">
        <v>46071</v>
      </c>
      <c r="B20472">
        <v>65856958</v>
      </c>
      <c r="C20472" s="2" t="s">
        <v>38</v>
      </c>
      <c r="D20472">
        <v>50000</v>
      </c>
      <c r="E20472">
        <v>1</v>
      </c>
      <c r="F20472">
        <v>250</v>
      </c>
      <c r="G20472" s="2" t="s">
        <v>43</v>
      </c>
    </row>
    <row r="20473" spans="1:7" x14ac:dyDescent="0.35">
      <c r="A20473" s="1">
        <v>46071</v>
      </c>
      <c r="B20473">
        <v>95510514</v>
      </c>
      <c r="C20473" s="2" t="s">
        <v>35</v>
      </c>
      <c r="D20473">
        <v>0</v>
      </c>
      <c r="E20473">
        <v>1</v>
      </c>
      <c r="F20473">
        <v>1550</v>
      </c>
      <c r="G20473" s="2" t="s">
        <v>43</v>
      </c>
    </row>
    <row r="20474" spans="1:7" x14ac:dyDescent="0.35">
      <c r="A20474" s="1">
        <v>46071</v>
      </c>
      <c r="B20474">
        <v>98599219</v>
      </c>
      <c r="C20474" s="2" t="s">
        <v>37</v>
      </c>
      <c r="D20474">
        <v>2000000</v>
      </c>
      <c r="E20474">
        <v>1</v>
      </c>
      <c r="F20474">
        <v>600</v>
      </c>
      <c r="G20474" s="2" t="s">
        <v>43</v>
      </c>
    </row>
    <row r="20475" spans="1:7" x14ac:dyDescent="0.35">
      <c r="A20475" s="1">
        <v>46071</v>
      </c>
      <c r="B20475">
        <v>65206805</v>
      </c>
      <c r="C20475" s="2" t="s">
        <v>33</v>
      </c>
      <c r="D20475">
        <v>200000</v>
      </c>
      <c r="E20475">
        <v>1</v>
      </c>
      <c r="F20475">
        <v>1550</v>
      </c>
      <c r="G20475" s="2" t="s">
        <v>43</v>
      </c>
    </row>
    <row r="20476" spans="1:7" x14ac:dyDescent="0.35">
      <c r="A20476" s="1">
        <v>46071</v>
      </c>
      <c r="B20476">
        <v>65207269</v>
      </c>
      <c r="C20476" s="2" t="s">
        <v>33</v>
      </c>
      <c r="D20476">
        <v>50000</v>
      </c>
      <c r="E20476">
        <v>1</v>
      </c>
      <c r="F20476">
        <v>1000</v>
      </c>
      <c r="G20476" s="2" t="s">
        <v>43</v>
      </c>
    </row>
    <row r="20477" spans="1:7" x14ac:dyDescent="0.35">
      <c r="A20477" s="1">
        <v>46071</v>
      </c>
      <c r="B20477">
        <v>85018220</v>
      </c>
      <c r="C20477" s="2" t="s">
        <v>35</v>
      </c>
      <c r="D20477">
        <v>5000000</v>
      </c>
      <c r="E20477">
        <v>1</v>
      </c>
      <c r="F20477">
        <v>250</v>
      </c>
      <c r="G20477" s="2" t="s">
        <v>43</v>
      </c>
    </row>
    <row r="20478" spans="1:7" x14ac:dyDescent="0.35">
      <c r="A20478" s="1">
        <v>46071</v>
      </c>
      <c r="B20478">
        <v>87677222</v>
      </c>
      <c r="C20478" s="2" t="s">
        <v>37</v>
      </c>
      <c r="D20478">
        <v>2000000</v>
      </c>
      <c r="E20478">
        <v>1</v>
      </c>
      <c r="F20478">
        <v>250</v>
      </c>
      <c r="G20478" s="2" t="s">
        <v>43</v>
      </c>
    </row>
    <row r="20479" spans="1:7" x14ac:dyDescent="0.35">
      <c r="A20479" s="1">
        <v>46071</v>
      </c>
      <c r="B20479">
        <v>88022608</v>
      </c>
      <c r="C20479" s="2" t="s">
        <v>41</v>
      </c>
      <c r="D20479">
        <v>1500000</v>
      </c>
      <c r="E20479">
        <v>1</v>
      </c>
      <c r="F20479">
        <v>1550</v>
      </c>
      <c r="G20479" s="2" t="s">
        <v>43</v>
      </c>
    </row>
    <row r="20480" spans="1:7" x14ac:dyDescent="0.35">
      <c r="A20480" s="1">
        <v>46071</v>
      </c>
      <c r="B20480">
        <v>73672557</v>
      </c>
      <c r="C20480" s="2" t="s">
        <v>38</v>
      </c>
      <c r="D20480">
        <v>250000</v>
      </c>
      <c r="E20480">
        <v>1</v>
      </c>
      <c r="F20480">
        <v>1550</v>
      </c>
      <c r="G20480" s="2" t="s">
        <v>43</v>
      </c>
    </row>
    <row r="20481" spans="1:7" x14ac:dyDescent="0.35">
      <c r="A20481" s="1">
        <v>46071</v>
      </c>
      <c r="B20481">
        <v>81024326</v>
      </c>
      <c r="C20481" s="2" t="s">
        <v>37</v>
      </c>
      <c r="D20481">
        <v>200000</v>
      </c>
      <c r="E20481">
        <v>1</v>
      </c>
      <c r="F20481">
        <v>600</v>
      </c>
      <c r="G20481" s="2" t="s">
        <v>43</v>
      </c>
    </row>
    <row r="20482" spans="1:7" x14ac:dyDescent="0.35">
      <c r="A20482" s="1">
        <v>46071</v>
      </c>
      <c r="B20482">
        <v>81345560</v>
      </c>
      <c r="C20482" s="2" t="s">
        <v>38</v>
      </c>
      <c r="D20482">
        <v>100000</v>
      </c>
      <c r="E20482">
        <v>1</v>
      </c>
      <c r="F20482">
        <v>1550</v>
      </c>
      <c r="G20482" s="2" t="s">
        <v>43</v>
      </c>
    </row>
    <row r="20483" spans="1:7" x14ac:dyDescent="0.35">
      <c r="A20483" s="1">
        <v>46071</v>
      </c>
      <c r="B20483">
        <v>90213448</v>
      </c>
      <c r="C20483" s="2" t="s">
        <v>37</v>
      </c>
      <c r="D20483">
        <v>100000</v>
      </c>
      <c r="E20483">
        <v>1</v>
      </c>
      <c r="F20483">
        <v>1000</v>
      </c>
      <c r="G20483" s="2" t="s">
        <v>43</v>
      </c>
    </row>
    <row r="20484" spans="1:7" x14ac:dyDescent="0.35">
      <c r="A20484" s="1">
        <v>46071</v>
      </c>
      <c r="B20484">
        <v>96098899</v>
      </c>
      <c r="C20484" s="2" t="s">
        <v>38</v>
      </c>
      <c r="D20484">
        <v>5000000</v>
      </c>
      <c r="E20484">
        <v>1</v>
      </c>
      <c r="F20484">
        <v>250</v>
      </c>
      <c r="G20484" s="2" t="s">
        <v>43</v>
      </c>
    </row>
    <row r="20485" spans="1:7" x14ac:dyDescent="0.35">
      <c r="A20485" s="1">
        <v>46071</v>
      </c>
      <c r="B20485">
        <v>80526805</v>
      </c>
      <c r="C20485" s="2" t="s">
        <v>38</v>
      </c>
      <c r="D20485">
        <v>1000000</v>
      </c>
      <c r="E20485">
        <v>1</v>
      </c>
      <c r="F20485">
        <v>600</v>
      </c>
      <c r="G20485" s="2" t="s">
        <v>43</v>
      </c>
    </row>
    <row r="20486" spans="1:7" x14ac:dyDescent="0.35">
      <c r="A20486" s="1">
        <v>46071</v>
      </c>
      <c r="B20486">
        <v>61059143</v>
      </c>
      <c r="C20486" s="2" t="s">
        <v>36</v>
      </c>
      <c r="D20486">
        <v>0</v>
      </c>
      <c r="E20486">
        <v>1</v>
      </c>
      <c r="F20486">
        <v>250</v>
      </c>
      <c r="G20486" s="2" t="s">
        <v>43</v>
      </c>
    </row>
    <row r="20487" spans="1:7" x14ac:dyDescent="0.35">
      <c r="A20487" s="1">
        <v>46071</v>
      </c>
      <c r="B20487">
        <v>95706379</v>
      </c>
      <c r="C20487" s="2" t="s">
        <v>37</v>
      </c>
      <c r="D20487">
        <v>750000</v>
      </c>
      <c r="E20487">
        <v>1</v>
      </c>
      <c r="F20487">
        <v>1000</v>
      </c>
      <c r="G20487" s="2" t="s">
        <v>43</v>
      </c>
    </row>
    <row r="20488" spans="1:7" x14ac:dyDescent="0.35">
      <c r="A20488" s="1">
        <v>46071</v>
      </c>
      <c r="B20488">
        <v>93020142</v>
      </c>
      <c r="C20488" s="2" t="s">
        <v>41</v>
      </c>
      <c r="D20488">
        <v>200000</v>
      </c>
      <c r="E20488">
        <v>1</v>
      </c>
      <c r="F20488">
        <v>250</v>
      </c>
      <c r="G20488" s="2" t="s">
        <v>43</v>
      </c>
    </row>
    <row r="20489" spans="1:7" x14ac:dyDescent="0.35">
      <c r="A20489" s="1">
        <v>46071</v>
      </c>
      <c r="B20489">
        <v>64984939</v>
      </c>
      <c r="C20489" s="2" t="s">
        <v>39</v>
      </c>
      <c r="D20489">
        <v>3500000</v>
      </c>
      <c r="E20489">
        <v>1</v>
      </c>
      <c r="F20489">
        <v>1000</v>
      </c>
      <c r="G20489" s="2" t="s">
        <v>43</v>
      </c>
    </row>
    <row r="20490" spans="1:7" x14ac:dyDescent="0.35">
      <c r="A20490" s="1">
        <v>46071</v>
      </c>
      <c r="B20490">
        <v>80865641</v>
      </c>
      <c r="C20490" s="2" t="s">
        <v>40</v>
      </c>
      <c r="D20490">
        <v>50000</v>
      </c>
      <c r="E20490">
        <v>1</v>
      </c>
      <c r="F20490">
        <v>600</v>
      </c>
      <c r="G20490" s="2" t="s">
        <v>43</v>
      </c>
    </row>
    <row r="20491" spans="1:7" x14ac:dyDescent="0.35">
      <c r="A20491" s="1">
        <v>46071</v>
      </c>
      <c r="B20491">
        <v>81664717</v>
      </c>
      <c r="C20491" s="2" t="s">
        <v>33</v>
      </c>
      <c r="D20491">
        <v>1000000</v>
      </c>
      <c r="E20491">
        <v>1</v>
      </c>
      <c r="F20491">
        <v>1000</v>
      </c>
      <c r="G20491" s="2" t="s">
        <v>43</v>
      </c>
    </row>
    <row r="20492" spans="1:7" x14ac:dyDescent="0.35">
      <c r="A20492" s="1">
        <v>46071</v>
      </c>
      <c r="B20492">
        <v>81396116</v>
      </c>
      <c r="C20492" s="2" t="s">
        <v>33</v>
      </c>
      <c r="D20492">
        <v>1000000</v>
      </c>
      <c r="E20492">
        <v>1</v>
      </c>
      <c r="F20492">
        <v>1000</v>
      </c>
      <c r="G20492" s="2" t="s">
        <v>43</v>
      </c>
    </row>
    <row r="20493" spans="1:7" x14ac:dyDescent="0.35">
      <c r="A20493" s="1">
        <v>46071</v>
      </c>
      <c r="B20493">
        <v>70257536</v>
      </c>
      <c r="C20493" s="2" t="s">
        <v>40</v>
      </c>
      <c r="D20493">
        <v>250000</v>
      </c>
      <c r="E20493">
        <v>1</v>
      </c>
      <c r="F20493">
        <v>250</v>
      </c>
      <c r="G20493" s="2" t="s">
        <v>43</v>
      </c>
    </row>
    <row r="20494" spans="1:7" x14ac:dyDescent="0.35">
      <c r="A20494" s="1">
        <v>46071</v>
      </c>
      <c r="B20494">
        <v>77476711</v>
      </c>
      <c r="C20494" s="2" t="s">
        <v>40</v>
      </c>
      <c r="D20494">
        <v>50000</v>
      </c>
      <c r="E20494">
        <v>1</v>
      </c>
      <c r="F20494">
        <v>250</v>
      </c>
      <c r="G20494" s="2" t="s">
        <v>43</v>
      </c>
    </row>
    <row r="20495" spans="1:7" x14ac:dyDescent="0.35">
      <c r="A20495" s="1">
        <v>46071</v>
      </c>
      <c r="B20495">
        <v>97700281</v>
      </c>
      <c r="C20495" s="2" t="s">
        <v>40</v>
      </c>
      <c r="D20495">
        <v>750000</v>
      </c>
      <c r="E20495">
        <v>1</v>
      </c>
      <c r="F20495">
        <v>1000</v>
      </c>
      <c r="G20495" s="2" t="s">
        <v>43</v>
      </c>
    </row>
    <row r="20496" spans="1:7" x14ac:dyDescent="0.35">
      <c r="A20496" s="1">
        <v>46071</v>
      </c>
      <c r="B20496">
        <v>86424317</v>
      </c>
      <c r="C20496" s="2" t="s">
        <v>35</v>
      </c>
      <c r="D20496">
        <v>1000000</v>
      </c>
      <c r="E20496">
        <v>1</v>
      </c>
      <c r="F20496">
        <v>250</v>
      </c>
      <c r="G20496" s="2" t="s">
        <v>43</v>
      </c>
    </row>
    <row r="20497" spans="1:7" x14ac:dyDescent="0.35">
      <c r="A20497" s="1">
        <v>46071</v>
      </c>
      <c r="B20497">
        <v>84635172</v>
      </c>
      <c r="C20497" s="2" t="s">
        <v>33</v>
      </c>
      <c r="D20497">
        <v>50000</v>
      </c>
      <c r="E20497">
        <v>1</v>
      </c>
      <c r="F20497">
        <v>600</v>
      </c>
      <c r="G20497" s="2" t="s">
        <v>43</v>
      </c>
    </row>
    <row r="20498" spans="1:7" x14ac:dyDescent="0.35">
      <c r="A20498" s="1">
        <v>46071</v>
      </c>
      <c r="B20498">
        <v>98386209</v>
      </c>
      <c r="C20498" s="2" t="s">
        <v>35</v>
      </c>
      <c r="D20498">
        <v>750000</v>
      </c>
      <c r="E20498">
        <v>1</v>
      </c>
      <c r="F20498">
        <v>1550</v>
      </c>
      <c r="G20498" s="2" t="s">
        <v>43</v>
      </c>
    </row>
    <row r="20499" spans="1:7" x14ac:dyDescent="0.35">
      <c r="A20499" s="1">
        <v>46071</v>
      </c>
      <c r="B20499">
        <v>67251647</v>
      </c>
      <c r="C20499" s="2" t="s">
        <v>40</v>
      </c>
      <c r="D20499">
        <v>500000</v>
      </c>
      <c r="E20499">
        <v>1</v>
      </c>
      <c r="F20499">
        <v>1550</v>
      </c>
      <c r="G20499" s="2" t="s">
        <v>43</v>
      </c>
    </row>
    <row r="20500" spans="1:7" x14ac:dyDescent="0.35">
      <c r="A20500" s="1">
        <v>46071</v>
      </c>
      <c r="B20500">
        <v>74608444</v>
      </c>
      <c r="C20500" s="2" t="s">
        <v>35</v>
      </c>
      <c r="D20500">
        <v>0</v>
      </c>
      <c r="E20500">
        <v>1</v>
      </c>
      <c r="F20500">
        <v>250</v>
      </c>
      <c r="G20500" s="2" t="s">
        <v>43</v>
      </c>
    </row>
    <row r="20501" spans="1:7" x14ac:dyDescent="0.35">
      <c r="A20501" s="1">
        <v>46071</v>
      </c>
      <c r="B20501">
        <v>63306823</v>
      </c>
      <c r="C20501" s="2" t="s">
        <v>33</v>
      </c>
      <c r="D20501">
        <v>200000</v>
      </c>
      <c r="E20501">
        <v>1</v>
      </c>
      <c r="F20501">
        <v>250</v>
      </c>
      <c r="G20501" s="2" t="s">
        <v>43</v>
      </c>
    </row>
    <row r="20502" spans="1:7" x14ac:dyDescent="0.35">
      <c r="A20502" s="1">
        <v>46071</v>
      </c>
      <c r="B20502">
        <v>81773812</v>
      </c>
      <c r="C20502" s="2" t="s">
        <v>41</v>
      </c>
      <c r="D20502">
        <v>100000</v>
      </c>
      <c r="E20502">
        <v>1</v>
      </c>
      <c r="F20502">
        <v>250</v>
      </c>
      <c r="G20502" s="2" t="s">
        <v>43</v>
      </c>
    </row>
    <row r="20503" spans="1:7" x14ac:dyDescent="0.35">
      <c r="A20503" s="1">
        <v>46071</v>
      </c>
      <c r="B20503">
        <v>84524645</v>
      </c>
      <c r="C20503" s="2" t="s">
        <v>38</v>
      </c>
      <c r="D20503">
        <v>5000000</v>
      </c>
      <c r="E20503">
        <v>1</v>
      </c>
      <c r="F20503">
        <v>250</v>
      </c>
      <c r="G20503" s="2" t="s">
        <v>43</v>
      </c>
    </row>
    <row r="20504" spans="1:7" x14ac:dyDescent="0.35">
      <c r="A20504" s="1">
        <v>46071</v>
      </c>
      <c r="B20504">
        <v>85845789</v>
      </c>
      <c r="C20504" s="2" t="s">
        <v>38</v>
      </c>
      <c r="D20504">
        <v>1000000</v>
      </c>
      <c r="E20504">
        <v>1</v>
      </c>
      <c r="F20504">
        <v>1550</v>
      </c>
      <c r="G20504" s="2" t="s">
        <v>43</v>
      </c>
    </row>
    <row r="20505" spans="1:7" x14ac:dyDescent="0.35">
      <c r="A20505" s="1">
        <v>46071</v>
      </c>
      <c r="B20505">
        <v>74773132</v>
      </c>
      <c r="C20505" s="2" t="s">
        <v>40</v>
      </c>
      <c r="D20505">
        <v>200000</v>
      </c>
      <c r="E20505">
        <v>1</v>
      </c>
      <c r="F20505">
        <v>250</v>
      </c>
      <c r="G20505" s="2" t="s">
        <v>43</v>
      </c>
    </row>
    <row r="20506" spans="1:7" x14ac:dyDescent="0.35">
      <c r="A20506" s="1">
        <v>46071</v>
      </c>
      <c r="B20506">
        <v>90776338</v>
      </c>
      <c r="C20506" s="2" t="s">
        <v>36</v>
      </c>
      <c r="D20506">
        <v>250000</v>
      </c>
      <c r="E20506">
        <v>1</v>
      </c>
      <c r="F20506">
        <v>1550</v>
      </c>
      <c r="G20506" s="2" t="s">
        <v>43</v>
      </c>
    </row>
    <row r="20507" spans="1:7" x14ac:dyDescent="0.35">
      <c r="A20507" s="1">
        <v>46071</v>
      </c>
      <c r="B20507">
        <v>77063545</v>
      </c>
      <c r="C20507" s="2" t="s">
        <v>38</v>
      </c>
      <c r="D20507">
        <v>1000000</v>
      </c>
      <c r="E20507">
        <v>1</v>
      </c>
      <c r="F20507">
        <v>600</v>
      </c>
      <c r="G20507" s="2" t="s">
        <v>43</v>
      </c>
    </row>
    <row r="20508" spans="1:7" x14ac:dyDescent="0.35">
      <c r="A20508" s="1">
        <v>46071</v>
      </c>
      <c r="B20508">
        <v>68585057</v>
      </c>
      <c r="C20508" s="2" t="s">
        <v>36</v>
      </c>
      <c r="D20508">
        <v>0</v>
      </c>
      <c r="E20508">
        <v>1</v>
      </c>
      <c r="F20508">
        <v>1550</v>
      </c>
      <c r="G20508" s="2" t="s">
        <v>43</v>
      </c>
    </row>
    <row r="20509" spans="1:7" x14ac:dyDescent="0.35">
      <c r="A20509" s="1">
        <v>46071</v>
      </c>
      <c r="B20509">
        <v>77371065</v>
      </c>
      <c r="C20509" s="2" t="s">
        <v>36</v>
      </c>
      <c r="D20509">
        <v>250000</v>
      </c>
      <c r="E20509">
        <v>1</v>
      </c>
      <c r="F20509">
        <v>250</v>
      </c>
      <c r="G20509" s="2" t="s">
        <v>43</v>
      </c>
    </row>
    <row r="20510" spans="1:7" x14ac:dyDescent="0.35">
      <c r="A20510" s="1">
        <v>46071</v>
      </c>
      <c r="B20510">
        <v>96046282</v>
      </c>
      <c r="C20510" s="2" t="s">
        <v>39</v>
      </c>
      <c r="D20510">
        <v>500000</v>
      </c>
      <c r="E20510">
        <v>1</v>
      </c>
      <c r="F20510">
        <v>250</v>
      </c>
      <c r="G20510" s="2" t="s">
        <v>43</v>
      </c>
    </row>
    <row r="20511" spans="1:7" x14ac:dyDescent="0.35">
      <c r="A20511" s="1">
        <v>46071</v>
      </c>
      <c r="B20511">
        <v>82635362</v>
      </c>
      <c r="C20511" s="2" t="s">
        <v>40</v>
      </c>
      <c r="D20511">
        <v>250000</v>
      </c>
      <c r="E20511">
        <v>1</v>
      </c>
      <c r="F20511">
        <v>1000</v>
      </c>
      <c r="G20511" s="2" t="s">
        <v>43</v>
      </c>
    </row>
    <row r="20512" spans="1:7" x14ac:dyDescent="0.35">
      <c r="A20512" s="1">
        <v>46071</v>
      </c>
      <c r="B20512">
        <v>61725412</v>
      </c>
      <c r="C20512" s="2" t="s">
        <v>41</v>
      </c>
      <c r="D20512">
        <v>0</v>
      </c>
      <c r="E20512">
        <v>1</v>
      </c>
      <c r="F20512">
        <v>1000</v>
      </c>
      <c r="G20512" s="2" t="s">
        <v>43</v>
      </c>
    </row>
    <row r="20513" spans="1:7" x14ac:dyDescent="0.35">
      <c r="A20513" s="1">
        <v>46071</v>
      </c>
      <c r="B20513">
        <v>79992535</v>
      </c>
      <c r="C20513" s="2" t="s">
        <v>41</v>
      </c>
      <c r="D20513">
        <v>250000</v>
      </c>
      <c r="E20513">
        <v>1</v>
      </c>
      <c r="F20513">
        <v>1000</v>
      </c>
      <c r="G20513" s="2" t="s">
        <v>43</v>
      </c>
    </row>
    <row r="20514" spans="1:7" x14ac:dyDescent="0.35">
      <c r="A20514" s="1">
        <v>46071</v>
      </c>
      <c r="B20514">
        <v>62808333</v>
      </c>
      <c r="C20514" s="2" t="s">
        <v>37</v>
      </c>
      <c r="D20514">
        <v>100000</v>
      </c>
      <c r="E20514">
        <v>1</v>
      </c>
      <c r="F20514">
        <v>250</v>
      </c>
      <c r="G20514" s="2" t="s">
        <v>43</v>
      </c>
    </row>
    <row r="20515" spans="1:7" x14ac:dyDescent="0.35">
      <c r="A20515" s="1">
        <v>46071</v>
      </c>
      <c r="B20515">
        <v>77395320</v>
      </c>
      <c r="C20515" s="2" t="s">
        <v>39</v>
      </c>
      <c r="D20515">
        <v>250000</v>
      </c>
      <c r="E20515">
        <v>1</v>
      </c>
      <c r="F20515">
        <v>1550</v>
      </c>
      <c r="G20515" s="2" t="s">
        <v>43</v>
      </c>
    </row>
    <row r="20516" spans="1:7" x14ac:dyDescent="0.35">
      <c r="A20516" s="1">
        <v>46071</v>
      </c>
      <c r="B20516">
        <v>62405243</v>
      </c>
      <c r="C20516" s="2" t="s">
        <v>38</v>
      </c>
      <c r="D20516">
        <v>50000</v>
      </c>
      <c r="E20516">
        <v>1</v>
      </c>
      <c r="F20516">
        <v>1000</v>
      </c>
      <c r="G20516" s="2" t="s">
        <v>43</v>
      </c>
    </row>
    <row r="20517" spans="1:7" x14ac:dyDescent="0.35">
      <c r="A20517" s="1">
        <v>46071</v>
      </c>
      <c r="B20517">
        <v>98491817</v>
      </c>
      <c r="C20517" s="2" t="s">
        <v>35</v>
      </c>
      <c r="D20517">
        <v>100000</v>
      </c>
      <c r="E20517">
        <v>1</v>
      </c>
      <c r="F20517">
        <v>250</v>
      </c>
      <c r="G20517" s="2" t="s">
        <v>43</v>
      </c>
    </row>
    <row r="20518" spans="1:7" x14ac:dyDescent="0.35">
      <c r="A20518" s="1">
        <v>46071</v>
      </c>
      <c r="B20518">
        <v>83990999</v>
      </c>
      <c r="C20518" s="2" t="s">
        <v>38</v>
      </c>
      <c r="D20518">
        <v>0</v>
      </c>
      <c r="E20518">
        <v>1</v>
      </c>
      <c r="F20518">
        <v>600</v>
      </c>
      <c r="G20518" s="2" t="s">
        <v>43</v>
      </c>
    </row>
    <row r="20519" spans="1:7" x14ac:dyDescent="0.35">
      <c r="A20519" s="1">
        <v>46071</v>
      </c>
      <c r="B20519">
        <v>71238321</v>
      </c>
      <c r="C20519" s="2" t="s">
        <v>41</v>
      </c>
      <c r="D20519">
        <v>5000000</v>
      </c>
      <c r="E20519">
        <v>1</v>
      </c>
      <c r="F20519">
        <v>600</v>
      </c>
      <c r="G20519" s="2" t="s">
        <v>43</v>
      </c>
    </row>
    <row r="20520" spans="1:7" x14ac:dyDescent="0.35">
      <c r="A20520" s="1">
        <v>46071</v>
      </c>
      <c r="B20520">
        <v>83772462</v>
      </c>
      <c r="C20520" s="2" t="s">
        <v>35</v>
      </c>
      <c r="D20520">
        <v>5000000</v>
      </c>
      <c r="E20520">
        <v>1</v>
      </c>
      <c r="F20520">
        <v>600</v>
      </c>
      <c r="G20520" s="2" t="s">
        <v>43</v>
      </c>
    </row>
    <row r="20521" spans="1:7" x14ac:dyDescent="0.35">
      <c r="A20521" s="1">
        <v>46071</v>
      </c>
      <c r="B20521">
        <v>74002408</v>
      </c>
      <c r="C20521" s="2" t="s">
        <v>38</v>
      </c>
      <c r="D20521">
        <v>50000</v>
      </c>
      <c r="E20521">
        <v>1</v>
      </c>
      <c r="F20521">
        <v>600</v>
      </c>
      <c r="G20521" s="2" t="s">
        <v>43</v>
      </c>
    </row>
    <row r="20522" spans="1:7" x14ac:dyDescent="0.35">
      <c r="A20522" s="1">
        <v>46071</v>
      </c>
      <c r="B20522">
        <v>76128597</v>
      </c>
      <c r="C20522" s="2" t="s">
        <v>39</v>
      </c>
      <c r="D20522">
        <v>50000</v>
      </c>
      <c r="E20522">
        <v>1</v>
      </c>
      <c r="F20522">
        <v>1000</v>
      </c>
      <c r="G20522" s="2" t="s">
        <v>43</v>
      </c>
    </row>
    <row r="20523" spans="1:7" x14ac:dyDescent="0.35">
      <c r="A20523" s="1">
        <v>46071</v>
      </c>
      <c r="B20523">
        <v>92058091</v>
      </c>
      <c r="C20523" s="2" t="s">
        <v>41</v>
      </c>
      <c r="D20523">
        <v>1000000</v>
      </c>
      <c r="E20523">
        <v>1</v>
      </c>
      <c r="F20523">
        <v>1550</v>
      </c>
      <c r="G20523" s="2" t="s">
        <v>43</v>
      </c>
    </row>
    <row r="20524" spans="1:7" x14ac:dyDescent="0.35">
      <c r="A20524" s="1">
        <v>46071</v>
      </c>
      <c r="B20524">
        <v>77192000</v>
      </c>
      <c r="C20524" s="2" t="s">
        <v>41</v>
      </c>
      <c r="D20524">
        <v>0</v>
      </c>
      <c r="E20524">
        <v>1</v>
      </c>
      <c r="F20524">
        <v>1000</v>
      </c>
      <c r="G20524" s="2" t="s">
        <v>43</v>
      </c>
    </row>
    <row r="20525" spans="1:7" x14ac:dyDescent="0.35">
      <c r="A20525" s="1">
        <v>46071</v>
      </c>
      <c r="B20525">
        <v>94760787</v>
      </c>
      <c r="C20525" s="2" t="s">
        <v>35</v>
      </c>
      <c r="D20525">
        <v>250000</v>
      </c>
      <c r="E20525">
        <v>1</v>
      </c>
      <c r="F20525">
        <v>600</v>
      </c>
      <c r="G20525" s="2" t="s">
        <v>43</v>
      </c>
    </row>
    <row r="20526" spans="1:7" x14ac:dyDescent="0.35">
      <c r="A20526" s="1">
        <v>46071</v>
      </c>
      <c r="B20526">
        <v>80420500</v>
      </c>
      <c r="C20526" s="2" t="s">
        <v>40</v>
      </c>
      <c r="D20526">
        <v>200000</v>
      </c>
      <c r="E20526">
        <v>1</v>
      </c>
      <c r="F20526">
        <v>1550</v>
      </c>
      <c r="G20526" s="2" t="s">
        <v>43</v>
      </c>
    </row>
    <row r="20527" spans="1:7" x14ac:dyDescent="0.35">
      <c r="A20527" s="1">
        <v>46071</v>
      </c>
      <c r="B20527">
        <v>92570176</v>
      </c>
      <c r="C20527" s="2" t="s">
        <v>33</v>
      </c>
      <c r="D20527">
        <v>5000000</v>
      </c>
      <c r="E20527">
        <v>1</v>
      </c>
      <c r="F20527">
        <v>1550</v>
      </c>
      <c r="G20527" s="2" t="s">
        <v>43</v>
      </c>
    </row>
    <row r="20528" spans="1:7" x14ac:dyDescent="0.35">
      <c r="A20528" s="1">
        <v>46071</v>
      </c>
      <c r="B20528">
        <v>65031827</v>
      </c>
      <c r="C20528" s="2" t="s">
        <v>38</v>
      </c>
      <c r="D20528">
        <v>0</v>
      </c>
      <c r="E20528">
        <v>1</v>
      </c>
      <c r="F20528">
        <v>250</v>
      </c>
      <c r="G20528" s="2" t="s">
        <v>43</v>
      </c>
    </row>
    <row r="20529" spans="1:7" x14ac:dyDescent="0.35">
      <c r="A20529" s="1">
        <v>46071</v>
      </c>
      <c r="B20529">
        <v>96629917</v>
      </c>
      <c r="C20529" s="2" t="s">
        <v>39</v>
      </c>
      <c r="D20529">
        <v>3500000</v>
      </c>
      <c r="E20529">
        <v>1</v>
      </c>
      <c r="F20529">
        <v>250</v>
      </c>
      <c r="G20529" s="2" t="s">
        <v>43</v>
      </c>
    </row>
    <row r="20530" spans="1:7" x14ac:dyDescent="0.35">
      <c r="A20530" s="1">
        <v>46071</v>
      </c>
      <c r="B20530">
        <v>63452849</v>
      </c>
      <c r="C20530" s="2" t="s">
        <v>36</v>
      </c>
      <c r="D20530">
        <v>5000000</v>
      </c>
      <c r="E20530">
        <v>1</v>
      </c>
      <c r="F20530">
        <v>600</v>
      </c>
      <c r="G20530" s="2" t="s">
        <v>43</v>
      </c>
    </row>
    <row r="20531" spans="1:7" x14ac:dyDescent="0.35">
      <c r="A20531" s="1">
        <v>46071</v>
      </c>
      <c r="B20531">
        <v>69280415</v>
      </c>
      <c r="C20531" s="2" t="s">
        <v>37</v>
      </c>
      <c r="D20531">
        <v>100000</v>
      </c>
      <c r="E20531">
        <v>1</v>
      </c>
      <c r="F20531">
        <v>1000</v>
      </c>
      <c r="G20531" s="2" t="s">
        <v>43</v>
      </c>
    </row>
    <row r="20532" spans="1:7" x14ac:dyDescent="0.35">
      <c r="A20532" s="1">
        <v>46071</v>
      </c>
      <c r="B20532">
        <v>91648736</v>
      </c>
      <c r="C20532" s="2" t="s">
        <v>36</v>
      </c>
      <c r="D20532">
        <v>0</v>
      </c>
      <c r="E20532">
        <v>1</v>
      </c>
      <c r="F20532">
        <v>600</v>
      </c>
      <c r="G20532" s="2" t="s">
        <v>43</v>
      </c>
    </row>
    <row r="20533" spans="1:7" x14ac:dyDescent="0.35">
      <c r="A20533" s="1">
        <v>46071</v>
      </c>
      <c r="B20533">
        <v>85011247</v>
      </c>
      <c r="C20533" s="2" t="s">
        <v>33</v>
      </c>
      <c r="D20533">
        <v>500000</v>
      </c>
      <c r="E20533">
        <v>1</v>
      </c>
      <c r="F20533">
        <v>1000</v>
      </c>
      <c r="G20533" s="2" t="s">
        <v>43</v>
      </c>
    </row>
    <row r="20534" spans="1:7" x14ac:dyDescent="0.35">
      <c r="A20534" s="1">
        <v>46071</v>
      </c>
      <c r="B20534">
        <v>72787831</v>
      </c>
      <c r="C20534" s="2" t="s">
        <v>39</v>
      </c>
      <c r="D20534">
        <v>1000000</v>
      </c>
      <c r="E20534">
        <v>1</v>
      </c>
      <c r="F20534">
        <v>250</v>
      </c>
      <c r="G20534" s="2" t="s">
        <v>43</v>
      </c>
    </row>
    <row r="20535" spans="1:7" x14ac:dyDescent="0.35">
      <c r="A20535" s="1">
        <v>46071</v>
      </c>
      <c r="B20535">
        <v>96360720</v>
      </c>
      <c r="C20535" s="2" t="s">
        <v>38</v>
      </c>
      <c r="D20535">
        <v>100000</v>
      </c>
      <c r="E20535">
        <v>1</v>
      </c>
      <c r="F20535">
        <v>1550</v>
      </c>
      <c r="G20535" s="2" t="s">
        <v>43</v>
      </c>
    </row>
    <row r="20536" spans="1:7" x14ac:dyDescent="0.35">
      <c r="A20536" s="1">
        <v>46071</v>
      </c>
      <c r="B20536">
        <v>63288738</v>
      </c>
      <c r="C20536" s="2" t="s">
        <v>36</v>
      </c>
      <c r="D20536">
        <v>100000</v>
      </c>
      <c r="E20536">
        <v>1</v>
      </c>
      <c r="F20536">
        <v>1000</v>
      </c>
      <c r="G20536" s="2" t="s">
        <v>43</v>
      </c>
    </row>
    <row r="20537" spans="1:7" x14ac:dyDescent="0.35">
      <c r="A20537" s="1">
        <v>46071</v>
      </c>
      <c r="B20537">
        <v>99232617</v>
      </c>
      <c r="C20537" s="2" t="s">
        <v>33</v>
      </c>
      <c r="D20537">
        <v>0</v>
      </c>
      <c r="E20537">
        <v>1</v>
      </c>
      <c r="F20537">
        <v>1000</v>
      </c>
      <c r="G20537" s="2" t="s">
        <v>43</v>
      </c>
    </row>
    <row r="20538" spans="1:7" x14ac:dyDescent="0.35">
      <c r="A20538" s="1">
        <v>46071</v>
      </c>
      <c r="B20538">
        <v>60265332</v>
      </c>
      <c r="C20538" s="2" t="s">
        <v>33</v>
      </c>
      <c r="D20538">
        <v>250000</v>
      </c>
      <c r="E20538">
        <v>1</v>
      </c>
      <c r="F20538">
        <v>1550</v>
      </c>
      <c r="G20538" s="2" t="s">
        <v>43</v>
      </c>
    </row>
    <row r="20539" spans="1:7" x14ac:dyDescent="0.35">
      <c r="A20539" s="1">
        <v>46071</v>
      </c>
      <c r="B20539">
        <v>88832867</v>
      </c>
      <c r="C20539" s="2" t="s">
        <v>41</v>
      </c>
      <c r="D20539">
        <v>750000</v>
      </c>
      <c r="E20539">
        <v>1</v>
      </c>
      <c r="F20539">
        <v>1550</v>
      </c>
      <c r="G20539" s="2" t="s">
        <v>43</v>
      </c>
    </row>
    <row r="20540" spans="1:7" x14ac:dyDescent="0.35">
      <c r="A20540" s="1">
        <v>46071</v>
      </c>
      <c r="B20540">
        <v>69668615</v>
      </c>
      <c r="C20540" s="2" t="s">
        <v>41</v>
      </c>
      <c r="D20540">
        <v>0</v>
      </c>
      <c r="E20540">
        <v>1</v>
      </c>
      <c r="F20540">
        <v>600</v>
      </c>
      <c r="G20540" s="2" t="s">
        <v>43</v>
      </c>
    </row>
    <row r="20541" spans="1:7" x14ac:dyDescent="0.35">
      <c r="A20541" s="1">
        <v>46071</v>
      </c>
      <c r="B20541">
        <v>60462019</v>
      </c>
      <c r="C20541" s="2" t="s">
        <v>39</v>
      </c>
      <c r="D20541">
        <v>5000000</v>
      </c>
      <c r="E20541">
        <v>1</v>
      </c>
      <c r="F20541">
        <v>250</v>
      </c>
      <c r="G20541" s="2" t="s">
        <v>43</v>
      </c>
    </row>
    <row r="20542" spans="1:7" x14ac:dyDescent="0.35">
      <c r="A20542" s="1">
        <v>46071</v>
      </c>
      <c r="B20542">
        <v>87077645</v>
      </c>
      <c r="C20542" s="2" t="s">
        <v>39</v>
      </c>
      <c r="D20542">
        <v>0</v>
      </c>
      <c r="E20542">
        <v>1</v>
      </c>
      <c r="F20542">
        <v>1000</v>
      </c>
      <c r="G20542" s="2" t="s">
        <v>43</v>
      </c>
    </row>
    <row r="20543" spans="1:7" x14ac:dyDescent="0.35">
      <c r="A20543" s="1">
        <v>46071</v>
      </c>
      <c r="B20543">
        <v>82887720</v>
      </c>
      <c r="C20543" s="2" t="s">
        <v>40</v>
      </c>
      <c r="D20543">
        <v>250000</v>
      </c>
      <c r="E20543">
        <v>1</v>
      </c>
      <c r="F20543">
        <v>1000</v>
      </c>
      <c r="G20543" s="2" t="s">
        <v>43</v>
      </c>
    </row>
    <row r="20544" spans="1:7" x14ac:dyDescent="0.35">
      <c r="A20544" s="1">
        <v>46071</v>
      </c>
      <c r="B20544">
        <v>68510873</v>
      </c>
      <c r="C20544" s="2" t="s">
        <v>37</v>
      </c>
      <c r="D20544">
        <v>2000000</v>
      </c>
      <c r="E20544">
        <v>1</v>
      </c>
      <c r="F20544">
        <v>600</v>
      </c>
      <c r="G20544" s="2" t="s">
        <v>43</v>
      </c>
    </row>
    <row r="20545" spans="1:7" x14ac:dyDescent="0.35">
      <c r="A20545" s="1">
        <v>46071</v>
      </c>
      <c r="B20545">
        <v>64466882</v>
      </c>
      <c r="C20545" s="2" t="s">
        <v>33</v>
      </c>
      <c r="D20545">
        <v>5000000</v>
      </c>
      <c r="E20545">
        <v>1</v>
      </c>
      <c r="F20545">
        <v>1000</v>
      </c>
      <c r="G20545" s="2" t="s">
        <v>43</v>
      </c>
    </row>
    <row r="20546" spans="1:7" x14ac:dyDescent="0.35">
      <c r="A20546" s="1">
        <v>46071</v>
      </c>
      <c r="B20546">
        <v>70881766</v>
      </c>
      <c r="C20546" s="2" t="s">
        <v>39</v>
      </c>
      <c r="D20546">
        <v>100000</v>
      </c>
      <c r="E20546">
        <v>1</v>
      </c>
      <c r="F20546">
        <v>250</v>
      </c>
      <c r="G20546" s="2" t="s">
        <v>43</v>
      </c>
    </row>
    <row r="20547" spans="1:7" x14ac:dyDescent="0.35">
      <c r="A20547" s="1">
        <v>46071</v>
      </c>
      <c r="B20547">
        <v>79524176</v>
      </c>
      <c r="C20547" s="2" t="s">
        <v>39</v>
      </c>
      <c r="D20547">
        <v>5000000</v>
      </c>
      <c r="E20547">
        <v>1</v>
      </c>
      <c r="F20547">
        <v>1550</v>
      </c>
      <c r="G20547" s="2" t="s">
        <v>43</v>
      </c>
    </row>
    <row r="20548" spans="1:7" x14ac:dyDescent="0.35">
      <c r="A20548" s="1">
        <v>46071</v>
      </c>
      <c r="B20548">
        <v>88103469</v>
      </c>
      <c r="C20548" s="2" t="s">
        <v>40</v>
      </c>
      <c r="D20548">
        <v>2000000</v>
      </c>
      <c r="E20548">
        <v>1</v>
      </c>
      <c r="F20548">
        <v>1550</v>
      </c>
      <c r="G20548" s="2" t="s">
        <v>43</v>
      </c>
    </row>
    <row r="20549" spans="1:7" x14ac:dyDescent="0.35">
      <c r="A20549" s="1">
        <v>46071</v>
      </c>
      <c r="B20549">
        <v>80571315</v>
      </c>
      <c r="C20549" s="2" t="s">
        <v>38</v>
      </c>
      <c r="D20549">
        <v>3500000</v>
      </c>
      <c r="E20549">
        <v>1</v>
      </c>
      <c r="F20549">
        <v>1550</v>
      </c>
      <c r="G20549" s="2" t="s">
        <v>43</v>
      </c>
    </row>
    <row r="20550" spans="1:7" x14ac:dyDescent="0.35">
      <c r="A20550" s="1">
        <v>46071</v>
      </c>
      <c r="B20550">
        <v>76005775</v>
      </c>
      <c r="C20550" s="2" t="s">
        <v>36</v>
      </c>
      <c r="D20550">
        <v>2000000</v>
      </c>
      <c r="E20550">
        <v>1</v>
      </c>
      <c r="F20550">
        <v>1000</v>
      </c>
      <c r="G20550" s="2" t="s">
        <v>43</v>
      </c>
    </row>
    <row r="20551" spans="1:7" x14ac:dyDescent="0.35">
      <c r="A20551" s="1">
        <v>46071</v>
      </c>
      <c r="B20551">
        <v>73604387</v>
      </c>
      <c r="C20551" s="2" t="s">
        <v>33</v>
      </c>
      <c r="D20551">
        <v>750000</v>
      </c>
      <c r="E20551">
        <v>1</v>
      </c>
      <c r="F20551">
        <v>250</v>
      </c>
      <c r="G20551" s="2" t="s">
        <v>43</v>
      </c>
    </row>
    <row r="20552" spans="1:7" x14ac:dyDescent="0.35">
      <c r="A20552" s="1">
        <v>46071</v>
      </c>
      <c r="B20552">
        <v>97647480</v>
      </c>
      <c r="C20552" s="2" t="s">
        <v>40</v>
      </c>
      <c r="D20552">
        <v>100000</v>
      </c>
      <c r="E20552">
        <v>1</v>
      </c>
      <c r="F20552">
        <v>600</v>
      </c>
      <c r="G20552" s="2" t="s">
        <v>43</v>
      </c>
    </row>
    <row r="20553" spans="1:7" x14ac:dyDescent="0.35">
      <c r="A20553" s="1">
        <v>46071</v>
      </c>
      <c r="B20553">
        <v>91262528</v>
      </c>
      <c r="C20553" s="2" t="s">
        <v>38</v>
      </c>
      <c r="D20553">
        <v>750000</v>
      </c>
      <c r="E20553">
        <v>1</v>
      </c>
      <c r="F20553">
        <v>600</v>
      </c>
      <c r="G20553" s="2" t="s">
        <v>43</v>
      </c>
    </row>
    <row r="20554" spans="1:7" x14ac:dyDescent="0.35">
      <c r="A20554" s="1">
        <v>46071</v>
      </c>
      <c r="B20554">
        <v>65874779</v>
      </c>
      <c r="C20554" s="2" t="s">
        <v>39</v>
      </c>
      <c r="D20554">
        <v>2000000</v>
      </c>
      <c r="E20554">
        <v>1</v>
      </c>
      <c r="F20554">
        <v>250</v>
      </c>
      <c r="G20554" s="2" t="s">
        <v>43</v>
      </c>
    </row>
    <row r="20555" spans="1:7" x14ac:dyDescent="0.35">
      <c r="A20555" s="1">
        <v>46071</v>
      </c>
      <c r="B20555">
        <v>78511943</v>
      </c>
      <c r="C20555" s="2" t="s">
        <v>38</v>
      </c>
      <c r="D20555">
        <v>200000</v>
      </c>
      <c r="E20555">
        <v>1</v>
      </c>
      <c r="F20555">
        <v>1000</v>
      </c>
      <c r="G20555" s="2" t="s">
        <v>43</v>
      </c>
    </row>
    <row r="20556" spans="1:7" x14ac:dyDescent="0.35">
      <c r="A20556" s="1">
        <v>46071</v>
      </c>
      <c r="B20556">
        <v>85685427</v>
      </c>
      <c r="C20556" s="2" t="s">
        <v>38</v>
      </c>
      <c r="D20556">
        <v>3500000</v>
      </c>
      <c r="E20556">
        <v>1</v>
      </c>
      <c r="F20556">
        <v>600</v>
      </c>
      <c r="G20556" s="2" t="s">
        <v>43</v>
      </c>
    </row>
    <row r="20557" spans="1:7" x14ac:dyDescent="0.35">
      <c r="A20557" s="1">
        <v>46071</v>
      </c>
      <c r="B20557">
        <v>70499993</v>
      </c>
      <c r="C20557" s="2" t="s">
        <v>37</v>
      </c>
      <c r="D20557">
        <v>100000</v>
      </c>
      <c r="E20557">
        <v>1</v>
      </c>
      <c r="F20557">
        <v>1550</v>
      </c>
      <c r="G20557" s="2" t="s">
        <v>43</v>
      </c>
    </row>
    <row r="20558" spans="1:7" x14ac:dyDescent="0.35">
      <c r="A20558" s="1">
        <v>46071</v>
      </c>
      <c r="B20558">
        <v>85781148</v>
      </c>
      <c r="C20558" s="2" t="s">
        <v>39</v>
      </c>
      <c r="D20558">
        <v>500000</v>
      </c>
      <c r="E20558">
        <v>1</v>
      </c>
      <c r="F20558">
        <v>1550</v>
      </c>
      <c r="G20558" s="2" t="s">
        <v>43</v>
      </c>
    </row>
    <row r="20559" spans="1:7" x14ac:dyDescent="0.35">
      <c r="A20559" s="1">
        <v>46071</v>
      </c>
      <c r="B20559">
        <v>97993654</v>
      </c>
      <c r="C20559" s="2" t="s">
        <v>38</v>
      </c>
      <c r="D20559">
        <v>0</v>
      </c>
      <c r="E20559">
        <v>1</v>
      </c>
      <c r="F20559">
        <v>600</v>
      </c>
      <c r="G20559" s="2" t="s">
        <v>43</v>
      </c>
    </row>
    <row r="20560" spans="1:7" x14ac:dyDescent="0.35">
      <c r="A20560" s="1">
        <v>46071</v>
      </c>
      <c r="B20560">
        <v>77573125</v>
      </c>
      <c r="C20560" s="2" t="s">
        <v>33</v>
      </c>
      <c r="D20560">
        <v>750000</v>
      </c>
      <c r="E20560">
        <v>1</v>
      </c>
      <c r="F20560">
        <v>1550</v>
      </c>
      <c r="G20560" s="2" t="s">
        <v>43</v>
      </c>
    </row>
    <row r="20561" spans="1:7" x14ac:dyDescent="0.35">
      <c r="A20561" s="1">
        <v>46071</v>
      </c>
      <c r="B20561">
        <v>65720949</v>
      </c>
      <c r="C20561" s="2" t="s">
        <v>40</v>
      </c>
      <c r="D20561">
        <v>500000</v>
      </c>
      <c r="E20561">
        <v>1</v>
      </c>
      <c r="F20561">
        <v>1550</v>
      </c>
      <c r="G20561" s="2" t="s">
        <v>43</v>
      </c>
    </row>
    <row r="20562" spans="1:7" x14ac:dyDescent="0.35">
      <c r="A20562" s="1">
        <v>46071</v>
      </c>
      <c r="B20562">
        <v>74450574</v>
      </c>
      <c r="C20562" s="2" t="s">
        <v>35</v>
      </c>
      <c r="D20562">
        <v>50000</v>
      </c>
      <c r="E20562">
        <v>1</v>
      </c>
      <c r="F20562">
        <v>600</v>
      </c>
      <c r="G20562" s="2" t="s">
        <v>43</v>
      </c>
    </row>
    <row r="20563" spans="1:7" x14ac:dyDescent="0.35">
      <c r="A20563" s="1">
        <v>46071</v>
      </c>
      <c r="B20563">
        <v>94353445</v>
      </c>
      <c r="C20563" s="2" t="s">
        <v>41</v>
      </c>
      <c r="D20563">
        <v>0</v>
      </c>
      <c r="E20563">
        <v>1</v>
      </c>
      <c r="F20563">
        <v>1550</v>
      </c>
      <c r="G20563" s="2" t="s">
        <v>43</v>
      </c>
    </row>
    <row r="20564" spans="1:7" x14ac:dyDescent="0.35">
      <c r="A20564" s="1">
        <v>46071</v>
      </c>
      <c r="B20564">
        <v>99518333</v>
      </c>
      <c r="C20564" s="2" t="s">
        <v>39</v>
      </c>
      <c r="D20564">
        <v>2000000</v>
      </c>
      <c r="E20564">
        <v>1</v>
      </c>
      <c r="F20564">
        <v>250</v>
      </c>
      <c r="G20564" s="2" t="s">
        <v>43</v>
      </c>
    </row>
    <row r="20565" spans="1:7" x14ac:dyDescent="0.35">
      <c r="A20565" s="1">
        <v>46071</v>
      </c>
      <c r="B20565">
        <v>94959728</v>
      </c>
      <c r="C20565" s="2" t="s">
        <v>41</v>
      </c>
      <c r="D20565">
        <v>2000000</v>
      </c>
      <c r="E20565">
        <v>1</v>
      </c>
      <c r="F20565">
        <v>1550</v>
      </c>
      <c r="G20565" s="2" t="s">
        <v>43</v>
      </c>
    </row>
    <row r="20566" spans="1:7" x14ac:dyDescent="0.35">
      <c r="A20566" s="1">
        <v>46071</v>
      </c>
      <c r="B20566">
        <v>81046683</v>
      </c>
      <c r="C20566" s="2" t="s">
        <v>39</v>
      </c>
      <c r="D20566">
        <v>1500000</v>
      </c>
      <c r="E20566">
        <v>1</v>
      </c>
      <c r="F20566">
        <v>1000</v>
      </c>
      <c r="G20566" s="2" t="s">
        <v>43</v>
      </c>
    </row>
    <row r="20567" spans="1:7" x14ac:dyDescent="0.35">
      <c r="A20567" s="1">
        <v>46071</v>
      </c>
      <c r="B20567">
        <v>91808488</v>
      </c>
      <c r="C20567" s="2" t="s">
        <v>38</v>
      </c>
      <c r="D20567">
        <v>250000</v>
      </c>
      <c r="E20567">
        <v>1</v>
      </c>
      <c r="F20567">
        <v>1000</v>
      </c>
      <c r="G20567" s="2" t="s">
        <v>43</v>
      </c>
    </row>
    <row r="20568" spans="1:7" x14ac:dyDescent="0.35">
      <c r="A20568" s="1">
        <v>46071</v>
      </c>
      <c r="B20568">
        <v>98253370</v>
      </c>
      <c r="C20568" s="2" t="s">
        <v>41</v>
      </c>
      <c r="D20568">
        <v>3500000</v>
      </c>
      <c r="E20568">
        <v>1</v>
      </c>
      <c r="F20568">
        <v>250</v>
      </c>
      <c r="G20568" s="2" t="s">
        <v>43</v>
      </c>
    </row>
    <row r="20569" spans="1:7" x14ac:dyDescent="0.35">
      <c r="A20569" s="1">
        <v>46071</v>
      </c>
      <c r="B20569">
        <v>81473319</v>
      </c>
      <c r="C20569" s="2" t="s">
        <v>36</v>
      </c>
      <c r="D20569">
        <v>1000000</v>
      </c>
      <c r="E20569">
        <v>1</v>
      </c>
      <c r="F20569">
        <v>1550</v>
      </c>
      <c r="G20569" s="2" t="s">
        <v>43</v>
      </c>
    </row>
    <row r="20570" spans="1:7" x14ac:dyDescent="0.35">
      <c r="A20570" s="1">
        <v>46071</v>
      </c>
      <c r="B20570">
        <v>74213768</v>
      </c>
      <c r="C20570" s="2" t="s">
        <v>37</v>
      </c>
      <c r="D20570">
        <v>100000</v>
      </c>
      <c r="E20570">
        <v>1</v>
      </c>
      <c r="F20570">
        <v>600</v>
      </c>
      <c r="G20570" s="2" t="s">
        <v>43</v>
      </c>
    </row>
    <row r="20571" spans="1:7" x14ac:dyDescent="0.35">
      <c r="A20571" s="1">
        <v>46071</v>
      </c>
      <c r="B20571">
        <v>87105326</v>
      </c>
      <c r="C20571" s="2" t="s">
        <v>38</v>
      </c>
      <c r="D20571">
        <v>0</v>
      </c>
      <c r="E20571">
        <v>1</v>
      </c>
      <c r="F20571">
        <v>600</v>
      </c>
      <c r="G20571" s="2" t="s">
        <v>43</v>
      </c>
    </row>
    <row r="20572" spans="1:7" x14ac:dyDescent="0.35">
      <c r="A20572" s="1">
        <v>46071</v>
      </c>
      <c r="B20572">
        <v>74837172</v>
      </c>
      <c r="C20572" s="2" t="s">
        <v>35</v>
      </c>
      <c r="D20572">
        <v>1000000</v>
      </c>
      <c r="E20572">
        <v>1</v>
      </c>
      <c r="F20572">
        <v>1550</v>
      </c>
      <c r="G20572" s="2" t="s">
        <v>43</v>
      </c>
    </row>
    <row r="20573" spans="1:7" x14ac:dyDescent="0.35">
      <c r="A20573" s="1">
        <v>46071</v>
      </c>
      <c r="B20573">
        <v>71454494</v>
      </c>
      <c r="C20573" s="2" t="s">
        <v>37</v>
      </c>
      <c r="D20573">
        <v>0</v>
      </c>
      <c r="E20573">
        <v>1</v>
      </c>
      <c r="F20573">
        <v>1550</v>
      </c>
      <c r="G20573" s="2" t="s">
        <v>43</v>
      </c>
    </row>
    <row r="20574" spans="1:7" x14ac:dyDescent="0.35">
      <c r="A20574" s="1">
        <v>46071</v>
      </c>
      <c r="B20574">
        <v>64878830</v>
      </c>
      <c r="C20574" s="2" t="s">
        <v>40</v>
      </c>
      <c r="D20574">
        <v>750000</v>
      </c>
      <c r="E20574">
        <v>1</v>
      </c>
      <c r="F20574">
        <v>600</v>
      </c>
      <c r="G20574" s="2" t="s">
        <v>43</v>
      </c>
    </row>
    <row r="20575" spans="1:7" x14ac:dyDescent="0.35">
      <c r="A20575" s="1">
        <v>46071</v>
      </c>
      <c r="B20575">
        <v>87342530</v>
      </c>
      <c r="C20575" s="2" t="s">
        <v>37</v>
      </c>
      <c r="D20575">
        <v>0</v>
      </c>
      <c r="E20575">
        <v>1</v>
      </c>
      <c r="F20575">
        <v>250</v>
      </c>
      <c r="G20575" s="2" t="s">
        <v>43</v>
      </c>
    </row>
    <row r="20576" spans="1:7" x14ac:dyDescent="0.35">
      <c r="A20576" s="1">
        <v>46071</v>
      </c>
      <c r="B20576">
        <v>70287854</v>
      </c>
      <c r="C20576" s="2" t="s">
        <v>35</v>
      </c>
      <c r="D20576">
        <v>0</v>
      </c>
      <c r="E20576">
        <v>1</v>
      </c>
      <c r="F20576">
        <v>600</v>
      </c>
      <c r="G20576" s="2" t="s">
        <v>43</v>
      </c>
    </row>
    <row r="20577" spans="1:7" x14ac:dyDescent="0.35">
      <c r="A20577" s="1">
        <v>46071</v>
      </c>
      <c r="B20577">
        <v>63766572</v>
      </c>
      <c r="C20577" s="2" t="s">
        <v>35</v>
      </c>
      <c r="D20577">
        <v>750000</v>
      </c>
      <c r="E20577">
        <v>1</v>
      </c>
      <c r="F20577">
        <v>600</v>
      </c>
      <c r="G20577" s="2" t="s">
        <v>43</v>
      </c>
    </row>
    <row r="20578" spans="1:7" x14ac:dyDescent="0.35">
      <c r="A20578" s="1">
        <v>46071</v>
      </c>
      <c r="B20578">
        <v>75370286</v>
      </c>
      <c r="C20578" s="2" t="s">
        <v>33</v>
      </c>
      <c r="D20578">
        <v>1500000</v>
      </c>
      <c r="E20578">
        <v>1</v>
      </c>
      <c r="F20578">
        <v>1550</v>
      </c>
      <c r="G20578" s="2" t="s">
        <v>43</v>
      </c>
    </row>
    <row r="20579" spans="1:7" x14ac:dyDescent="0.35">
      <c r="A20579" s="1">
        <v>46071</v>
      </c>
      <c r="B20579">
        <v>76572696</v>
      </c>
      <c r="C20579" s="2" t="s">
        <v>35</v>
      </c>
      <c r="D20579">
        <v>100000</v>
      </c>
      <c r="E20579">
        <v>1</v>
      </c>
      <c r="F20579">
        <v>1550</v>
      </c>
      <c r="G20579" s="2" t="s">
        <v>43</v>
      </c>
    </row>
    <row r="20580" spans="1:7" x14ac:dyDescent="0.35">
      <c r="A20580" s="1">
        <v>46071</v>
      </c>
      <c r="B20580">
        <v>94011303</v>
      </c>
      <c r="C20580" s="2" t="s">
        <v>39</v>
      </c>
      <c r="D20580">
        <v>5000000</v>
      </c>
      <c r="E20580">
        <v>1</v>
      </c>
      <c r="F20580">
        <v>1550</v>
      </c>
      <c r="G20580" s="2" t="s">
        <v>43</v>
      </c>
    </row>
    <row r="20581" spans="1:7" x14ac:dyDescent="0.35">
      <c r="A20581" s="1">
        <v>46071</v>
      </c>
      <c r="B20581">
        <v>62558568</v>
      </c>
      <c r="C20581" s="2" t="s">
        <v>39</v>
      </c>
      <c r="D20581">
        <v>200000</v>
      </c>
      <c r="E20581">
        <v>1</v>
      </c>
      <c r="F20581">
        <v>1550</v>
      </c>
      <c r="G20581" s="2" t="s">
        <v>43</v>
      </c>
    </row>
    <row r="20582" spans="1:7" x14ac:dyDescent="0.35">
      <c r="A20582" s="1">
        <v>46071</v>
      </c>
      <c r="B20582">
        <v>99081844</v>
      </c>
      <c r="C20582" s="2" t="s">
        <v>36</v>
      </c>
      <c r="D20582">
        <v>3500000</v>
      </c>
      <c r="E20582">
        <v>1</v>
      </c>
      <c r="F20582">
        <v>250</v>
      </c>
      <c r="G20582" s="2" t="s">
        <v>43</v>
      </c>
    </row>
    <row r="20583" spans="1:7" x14ac:dyDescent="0.35">
      <c r="A20583" s="1">
        <v>46071</v>
      </c>
      <c r="B20583">
        <v>93642281</v>
      </c>
      <c r="C20583" s="2" t="s">
        <v>40</v>
      </c>
      <c r="D20583">
        <v>3500000</v>
      </c>
      <c r="E20583">
        <v>1</v>
      </c>
      <c r="F20583">
        <v>600</v>
      </c>
      <c r="G20583" s="2" t="s">
        <v>43</v>
      </c>
    </row>
    <row r="20584" spans="1:7" x14ac:dyDescent="0.35">
      <c r="A20584" s="1">
        <v>46071</v>
      </c>
      <c r="B20584">
        <v>95273109</v>
      </c>
      <c r="C20584" s="2" t="s">
        <v>38</v>
      </c>
      <c r="D20584">
        <v>1500000</v>
      </c>
      <c r="E20584">
        <v>1</v>
      </c>
      <c r="F20584">
        <v>600</v>
      </c>
      <c r="G20584" s="2" t="s">
        <v>43</v>
      </c>
    </row>
    <row r="20585" spans="1:7" x14ac:dyDescent="0.35">
      <c r="A20585" s="1">
        <v>46071</v>
      </c>
      <c r="B20585">
        <v>98421815</v>
      </c>
      <c r="C20585" s="2" t="s">
        <v>36</v>
      </c>
      <c r="D20585">
        <v>1000000</v>
      </c>
      <c r="E20585">
        <v>1</v>
      </c>
      <c r="F20585">
        <v>1000</v>
      </c>
      <c r="G20585" s="2" t="s">
        <v>43</v>
      </c>
    </row>
    <row r="20586" spans="1:7" x14ac:dyDescent="0.35">
      <c r="A20586" s="1">
        <v>46071</v>
      </c>
      <c r="B20586">
        <v>92374190</v>
      </c>
      <c r="C20586" s="2" t="s">
        <v>33</v>
      </c>
      <c r="D20586">
        <v>1500000</v>
      </c>
      <c r="E20586">
        <v>1</v>
      </c>
      <c r="F20586">
        <v>600</v>
      </c>
      <c r="G20586" s="2" t="s">
        <v>43</v>
      </c>
    </row>
    <row r="20587" spans="1:7" x14ac:dyDescent="0.35">
      <c r="A20587" s="1">
        <v>46071</v>
      </c>
      <c r="B20587">
        <v>90916570</v>
      </c>
      <c r="C20587" s="2" t="s">
        <v>36</v>
      </c>
      <c r="D20587">
        <v>250000</v>
      </c>
      <c r="E20587">
        <v>1</v>
      </c>
      <c r="F20587">
        <v>250</v>
      </c>
      <c r="G20587" s="2" t="s">
        <v>43</v>
      </c>
    </row>
    <row r="20588" spans="1:7" x14ac:dyDescent="0.35">
      <c r="A20588" s="1">
        <v>46071</v>
      </c>
      <c r="B20588">
        <v>71860981</v>
      </c>
      <c r="C20588" s="2" t="s">
        <v>33</v>
      </c>
      <c r="D20588">
        <v>50000</v>
      </c>
      <c r="E20588">
        <v>1</v>
      </c>
      <c r="F20588">
        <v>600</v>
      </c>
      <c r="G20588" s="2" t="s">
        <v>43</v>
      </c>
    </row>
    <row r="20589" spans="1:7" x14ac:dyDescent="0.35">
      <c r="A20589" s="1">
        <v>46071</v>
      </c>
      <c r="B20589">
        <v>91635065</v>
      </c>
      <c r="C20589" s="2" t="s">
        <v>41</v>
      </c>
      <c r="D20589">
        <v>750000</v>
      </c>
      <c r="E20589">
        <v>1</v>
      </c>
      <c r="F20589">
        <v>1000</v>
      </c>
      <c r="G20589" s="2" t="s">
        <v>43</v>
      </c>
    </row>
    <row r="20590" spans="1:7" x14ac:dyDescent="0.35">
      <c r="A20590" s="1">
        <v>46072</v>
      </c>
      <c r="B20590">
        <v>68169852</v>
      </c>
      <c r="C20590" s="2" t="s">
        <v>36</v>
      </c>
      <c r="D20590">
        <v>2000000</v>
      </c>
      <c r="E20590">
        <v>1</v>
      </c>
      <c r="F20590">
        <v>1000</v>
      </c>
      <c r="G20590" s="2" t="s">
        <v>43</v>
      </c>
    </row>
    <row r="20591" spans="1:7" x14ac:dyDescent="0.35">
      <c r="A20591" s="1">
        <v>46072</v>
      </c>
      <c r="B20591">
        <v>83555530</v>
      </c>
      <c r="C20591" s="2" t="s">
        <v>36</v>
      </c>
      <c r="D20591">
        <v>0</v>
      </c>
      <c r="E20591">
        <v>1</v>
      </c>
      <c r="F20591">
        <v>250</v>
      </c>
      <c r="G20591" s="2" t="s">
        <v>43</v>
      </c>
    </row>
    <row r="20592" spans="1:7" x14ac:dyDescent="0.35">
      <c r="A20592" s="1">
        <v>46072</v>
      </c>
      <c r="B20592">
        <v>92198575</v>
      </c>
      <c r="C20592" s="2" t="s">
        <v>38</v>
      </c>
      <c r="D20592">
        <v>250000</v>
      </c>
      <c r="E20592">
        <v>1</v>
      </c>
      <c r="F20592">
        <v>600</v>
      </c>
      <c r="G20592" s="2" t="s">
        <v>43</v>
      </c>
    </row>
    <row r="20593" spans="1:7" x14ac:dyDescent="0.35">
      <c r="A20593" s="1">
        <v>46072</v>
      </c>
      <c r="B20593">
        <v>74397033</v>
      </c>
      <c r="C20593" s="2" t="s">
        <v>38</v>
      </c>
      <c r="D20593">
        <v>500000</v>
      </c>
      <c r="E20593">
        <v>1</v>
      </c>
      <c r="F20593">
        <v>1550</v>
      </c>
      <c r="G20593" s="2" t="s">
        <v>43</v>
      </c>
    </row>
    <row r="20594" spans="1:7" x14ac:dyDescent="0.35">
      <c r="A20594" s="1">
        <v>46072</v>
      </c>
      <c r="B20594">
        <v>91723468</v>
      </c>
      <c r="C20594" s="2" t="s">
        <v>33</v>
      </c>
      <c r="D20594">
        <v>50000</v>
      </c>
      <c r="E20594">
        <v>1</v>
      </c>
      <c r="F20594">
        <v>1550</v>
      </c>
      <c r="G20594" s="2" t="s">
        <v>43</v>
      </c>
    </row>
    <row r="20595" spans="1:7" x14ac:dyDescent="0.35">
      <c r="A20595" s="1">
        <v>46072</v>
      </c>
      <c r="B20595">
        <v>93779485</v>
      </c>
      <c r="C20595" s="2" t="s">
        <v>37</v>
      </c>
      <c r="D20595">
        <v>5000000</v>
      </c>
      <c r="E20595">
        <v>1</v>
      </c>
      <c r="F20595">
        <v>250</v>
      </c>
      <c r="G20595" s="2" t="s">
        <v>43</v>
      </c>
    </row>
    <row r="20596" spans="1:7" x14ac:dyDescent="0.35">
      <c r="A20596" s="1">
        <v>46072</v>
      </c>
      <c r="B20596">
        <v>73906409</v>
      </c>
      <c r="C20596" s="2" t="s">
        <v>39</v>
      </c>
      <c r="D20596">
        <v>500000</v>
      </c>
      <c r="E20596">
        <v>1</v>
      </c>
      <c r="F20596">
        <v>600</v>
      </c>
      <c r="G20596" s="2" t="s">
        <v>43</v>
      </c>
    </row>
    <row r="20597" spans="1:7" x14ac:dyDescent="0.35">
      <c r="A20597" s="1">
        <v>46072</v>
      </c>
      <c r="B20597">
        <v>68635995</v>
      </c>
      <c r="C20597" s="2" t="s">
        <v>35</v>
      </c>
      <c r="D20597">
        <v>1000000</v>
      </c>
      <c r="E20597">
        <v>1</v>
      </c>
      <c r="F20597">
        <v>250</v>
      </c>
      <c r="G20597" s="2" t="s">
        <v>43</v>
      </c>
    </row>
    <row r="20598" spans="1:7" x14ac:dyDescent="0.35">
      <c r="A20598" s="1">
        <v>46072</v>
      </c>
      <c r="B20598">
        <v>67527458</v>
      </c>
      <c r="C20598" s="2" t="s">
        <v>35</v>
      </c>
      <c r="D20598">
        <v>100000</v>
      </c>
      <c r="E20598">
        <v>1</v>
      </c>
      <c r="F20598">
        <v>1000</v>
      </c>
      <c r="G20598" s="2" t="s">
        <v>43</v>
      </c>
    </row>
    <row r="20599" spans="1:7" x14ac:dyDescent="0.35">
      <c r="A20599" s="1">
        <v>46072</v>
      </c>
      <c r="B20599">
        <v>75891618</v>
      </c>
      <c r="C20599" s="2" t="s">
        <v>33</v>
      </c>
      <c r="D20599">
        <v>250000</v>
      </c>
      <c r="E20599">
        <v>1</v>
      </c>
      <c r="F20599">
        <v>250</v>
      </c>
      <c r="G20599" s="2" t="s">
        <v>43</v>
      </c>
    </row>
    <row r="20600" spans="1:7" x14ac:dyDescent="0.35">
      <c r="A20600" s="1">
        <v>46072</v>
      </c>
      <c r="B20600">
        <v>71781346</v>
      </c>
      <c r="C20600" s="2" t="s">
        <v>38</v>
      </c>
      <c r="D20600">
        <v>1000000</v>
      </c>
      <c r="E20600">
        <v>1</v>
      </c>
      <c r="F20600">
        <v>600</v>
      </c>
      <c r="G20600" s="2" t="s">
        <v>43</v>
      </c>
    </row>
    <row r="20601" spans="1:7" x14ac:dyDescent="0.35">
      <c r="A20601" s="1">
        <v>46072</v>
      </c>
      <c r="B20601">
        <v>67293519</v>
      </c>
      <c r="C20601" s="2" t="s">
        <v>38</v>
      </c>
      <c r="D20601">
        <v>750000</v>
      </c>
      <c r="E20601">
        <v>1</v>
      </c>
      <c r="F20601">
        <v>1550</v>
      </c>
      <c r="G20601" s="2" t="s">
        <v>43</v>
      </c>
    </row>
    <row r="20602" spans="1:7" x14ac:dyDescent="0.35">
      <c r="A20602" s="1">
        <v>46072</v>
      </c>
      <c r="B20602">
        <v>76783955</v>
      </c>
      <c r="C20602" s="2" t="s">
        <v>36</v>
      </c>
      <c r="D20602">
        <v>3500000</v>
      </c>
      <c r="E20602">
        <v>1</v>
      </c>
      <c r="F20602">
        <v>1000</v>
      </c>
      <c r="G20602" s="2" t="s">
        <v>43</v>
      </c>
    </row>
    <row r="20603" spans="1:7" x14ac:dyDescent="0.35">
      <c r="A20603" s="1">
        <v>46072</v>
      </c>
      <c r="B20603">
        <v>70928799</v>
      </c>
      <c r="C20603" s="2" t="s">
        <v>35</v>
      </c>
      <c r="D20603">
        <v>0</v>
      </c>
      <c r="E20603">
        <v>1</v>
      </c>
      <c r="F20603">
        <v>1000</v>
      </c>
      <c r="G20603" s="2" t="s">
        <v>43</v>
      </c>
    </row>
    <row r="20604" spans="1:7" x14ac:dyDescent="0.35">
      <c r="A20604" s="1">
        <v>46072</v>
      </c>
      <c r="B20604">
        <v>97290142</v>
      </c>
      <c r="C20604" s="2" t="s">
        <v>33</v>
      </c>
      <c r="D20604">
        <v>200000</v>
      </c>
      <c r="E20604">
        <v>1</v>
      </c>
      <c r="F20604">
        <v>600</v>
      </c>
      <c r="G20604" s="2" t="s">
        <v>43</v>
      </c>
    </row>
    <row r="20605" spans="1:7" x14ac:dyDescent="0.35">
      <c r="A20605" s="1">
        <v>46072</v>
      </c>
      <c r="B20605">
        <v>66733044</v>
      </c>
      <c r="C20605" s="2" t="s">
        <v>37</v>
      </c>
      <c r="D20605">
        <v>5000000</v>
      </c>
      <c r="E20605">
        <v>1</v>
      </c>
      <c r="F20605">
        <v>1550</v>
      </c>
      <c r="G20605" s="2" t="s">
        <v>43</v>
      </c>
    </row>
    <row r="20606" spans="1:7" x14ac:dyDescent="0.35">
      <c r="A20606" s="1">
        <v>46072</v>
      </c>
      <c r="B20606">
        <v>75003368</v>
      </c>
      <c r="C20606" s="2" t="s">
        <v>41</v>
      </c>
      <c r="D20606">
        <v>0</v>
      </c>
      <c r="E20606">
        <v>1</v>
      </c>
      <c r="F20606">
        <v>600</v>
      </c>
      <c r="G20606" s="2" t="s">
        <v>43</v>
      </c>
    </row>
    <row r="20607" spans="1:7" x14ac:dyDescent="0.35">
      <c r="A20607" s="1">
        <v>46072</v>
      </c>
      <c r="B20607">
        <v>86888547</v>
      </c>
      <c r="C20607" s="2" t="s">
        <v>35</v>
      </c>
      <c r="D20607">
        <v>3500000</v>
      </c>
      <c r="E20607">
        <v>1</v>
      </c>
      <c r="F20607">
        <v>600</v>
      </c>
      <c r="G20607" s="2" t="s">
        <v>43</v>
      </c>
    </row>
    <row r="20608" spans="1:7" x14ac:dyDescent="0.35">
      <c r="A20608" s="1">
        <v>46072</v>
      </c>
      <c r="B20608">
        <v>95156940</v>
      </c>
      <c r="C20608" s="2" t="s">
        <v>33</v>
      </c>
      <c r="D20608">
        <v>200000</v>
      </c>
      <c r="E20608">
        <v>1</v>
      </c>
      <c r="F20608">
        <v>1000</v>
      </c>
      <c r="G20608" s="2" t="s">
        <v>43</v>
      </c>
    </row>
    <row r="20609" spans="1:7" x14ac:dyDescent="0.35">
      <c r="A20609" s="1">
        <v>46072</v>
      </c>
      <c r="B20609">
        <v>71778127</v>
      </c>
      <c r="C20609" s="2" t="s">
        <v>41</v>
      </c>
      <c r="D20609">
        <v>250000</v>
      </c>
      <c r="E20609">
        <v>1</v>
      </c>
      <c r="F20609">
        <v>250</v>
      </c>
      <c r="G20609" s="2" t="s">
        <v>43</v>
      </c>
    </row>
    <row r="20610" spans="1:7" x14ac:dyDescent="0.35">
      <c r="A20610" s="1">
        <v>46072</v>
      </c>
      <c r="B20610">
        <v>82469607</v>
      </c>
      <c r="C20610" s="2" t="s">
        <v>36</v>
      </c>
      <c r="D20610">
        <v>500000</v>
      </c>
      <c r="E20610">
        <v>1</v>
      </c>
      <c r="F20610">
        <v>250</v>
      </c>
      <c r="G20610" s="2" t="s">
        <v>43</v>
      </c>
    </row>
    <row r="20611" spans="1:7" x14ac:dyDescent="0.35">
      <c r="A20611" s="1">
        <v>46072</v>
      </c>
      <c r="B20611">
        <v>83738518</v>
      </c>
      <c r="C20611" s="2" t="s">
        <v>38</v>
      </c>
      <c r="D20611">
        <v>750000</v>
      </c>
      <c r="E20611">
        <v>1</v>
      </c>
      <c r="F20611">
        <v>1000</v>
      </c>
      <c r="G20611" s="2" t="s">
        <v>43</v>
      </c>
    </row>
    <row r="20612" spans="1:7" x14ac:dyDescent="0.35">
      <c r="A20612" s="1">
        <v>46072</v>
      </c>
      <c r="B20612">
        <v>86976043</v>
      </c>
      <c r="C20612" s="2" t="s">
        <v>39</v>
      </c>
      <c r="D20612">
        <v>2000000</v>
      </c>
      <c r="E20612">
        <v>1</v>
      </c>
      <c r="F20612">
        <v>250</v>
      </c>
      <c r="G20612" s="2" t="s">
        <v>43</v>
      </c>
    </row>
    <row r="20613" spans="1:7" x14ac:dyDescent="0.35">
      <c r="A20613" s="1">
        <v>46072</v>
      </c>
      <c r="B20613">
        <v>71513922</v>
      </c>
      <c r="C20613" s="2" t="s">
        <v>37</v>
      </c>
      <c r="D20613">
        <v>0</v>
      </c>
      <c r="E20613">
        <v>1</v>
      </c>
      <c r="F20613">
        <v>250</v>
      </c>
      <c r="G20613" s="2" t="s">
        <v>43</v>
      </c>
    </row>
    <row r="20614" spans="1:7" x14ac:dyDescent="0.35">
      <c r="A20614" s="1">
        <v>46072</v>
      </c>
      <c r="B20614">
        <v>60807185</v>
      </c>
      <c r="C20614" s="2" t="s">
        <v>40</v>
      </c>
      <c r="D20614">
        <v>200000</v>
      </c>
      <c r="E20614">
        <v>1</v>
      </c>
      <c r="F20614">
        <v>1550</v>
      </c>
      <c r="G20614" s="2" t="s">
        <v>43</v>
      </c>
    </row>
    <row r="20615" spans="1:7" x14ac:dyDescent="0.35">
      <c r="A20615" s="1">
        <v>46072</v>
      </c>
      <c r="B20615">
        <v>61636514</v>
      </c>
      <c r="C20615" s="2" t="s">
        <v>40</v>
      </c>
      <c r="D20615">
        <v>3500000</v>
      </c>
      <c r="E20615">
        <v>1</v>
      </c>
      <c r="F20615">
        <v>1550</v>
      </c>
      <c r="G20615" s="2" t="s">
        <v>43</v>
      </c>
    </row>
    <row r="20616" spans="1:7" x14ac:dyDescent="0.35">
      <c r="A20616" s="1">
        <v>46072</v>
      </c>
      <c r="B20616">
        <v>96004261</v>
      </c>
      <c r="C20616" s="2" t="s">
        <v>33</v>
      </c>
      <c r="D20616">
        <v>5000000</v>
      </c>
      <c r="E20616">
        <v>1</v>
      </c>
      <c r="F20616">
        <v>600</v>
      </c>
      <c r="G20616" s="2" t="s">
        <v>43</v>
      </c>
    </row>
    <row r="20617" spans="1:7" x14ac:dyDescent="0.35">
      <c r="A20617" s="1">
        <v>46072</v>
      </c>
      <c r="B20617">
        <v>91626237</v>
      </c>
      <c r="C20617" s="2" t="s">
        <v>37</v>
      </c>
      <c r="D20617">
        <v>100000</v>
      </c>
      <c r="E20617">
        <v>1</v>
      </c>
      <c r="F20617">
        <v>1000</v>
      </c>
      <c r="G20617" s="2" t="s">
        <v>43</v>
      </c>
    </row>
    <row r="20618" spans="1:7" x14ac:dyDescent="0.35">
      <c r="A20618" s="1">
        <v>46072</v>
      </c>
      <c r="B20618">
        <v>74152416</v>
      </c>
      <c r="C20618" s="2" t="s">
        <v>39</v>
      </c>
      <c r="D20618">
        <v>0</v>
      </c>
      <c r="E20618">
        <v>1</v>
      </c>
      <c r="F20618">
        <v>1550</v>
      </c>
      <c r="G20618" s="2" t="s">
        <v>43</v>
      </c>
    </row>
    <row r="20619" spans="1:7" x14ac:dyDescent="0.35">
      <c r="A20619" s="1">
        <v>46072</v>
      </c>
      <c r="B20619">
        <v>87022531</v>
      </c>
      <c r="C20619" s="2" t="s">
        <v>39</v>
      </c>
      <c r="D20619">
        <v>200000</v>
      </c>
      <c r="E20619">
        <v>1</v>
      </c>
      <c r="F20619">
        <v>600</v>
      </c>
      <c r="G20619" s="2" t="s">
        <v>43</v>
      </c>
    </row>
    <row r="20620" spans="1:7" x14ac:dyDescent="0.35">
      <c r="A20620" s="1">
        <v>46072</v>
      </c>
      <c r="B20620">
        <v>77152257</v>
      </c>
      <c r="C20620" s="2" t="s">
        <v>41</v>
      </c>
      <c r="D20620">
        <v>1500000</v>
      </c>
      <c r="E20620">
        <v>1</v>
      </c>
      <c r="F20620">
        <v>1550</v>
      </c>
      <c r="G20620" s="2" t="s">
        <v>43</v>
      </c>
    </row>
    <row r="20621" spans="1:7" x14ac:dyDescent="0.35">
      <c r="A20621" s="1">
        <v>46072</v>
      </c>
      <c r="B20621">
        <v>67278173</v>
      </c>
      <c r="C20621" s="2" t="s">
        <v>39</v>
      </c>
      <c r="D20621">
        <v>1500000</v>
      </c>
      <c r="E20621">
        <v>1</v>
      </c>
      <c r="F20621">
        <v>600</v>
      </c>
      <c r="G20621" s="2" t="s">
        <v>43</v>
      </c>
    </row>
    <row r="20622" spans="1:7" x14ac:dyDescent="0.35">
      <c r="A20622" s="1">
        <v>46072</v>
      </c>
      <c r="B20622">
        <v>97041526</v>
      </c>
      <c r="C20622" s="2" t="s">
        <v>36</v>
      </c>
      <c r="D20622">
        <v>0</v>
      </c>
      <c r="E20622">
        <v>1</v>
      </c>
      <c r="F20622">
        <v>1550</v>
      </c>
      <c r="G20622" s="2" t="s">
        <v>43</v>
      </c>
    </row>
    <row r="20623" spans="1:7" x14ac:dyDescent="0.35">
      <c r="A20623" s="1">
        <v>46072</v>
      </c>
      <c r="B20623">
        <v>98764562</v>
      </c>
      <c r="C20623" s="2" t="s">
        <v>39</v>
      </c>
      <c r="D20623">
        <v>50000</v>
      </c>
      <c r="E20623">
        <v>1</v>
      </c>
      <c r="F20623">
        <v>1000</v>
      </c>
      <c r="G20623" s="2" t="s">
        <v>43</v>
      </c>
    </row>
    <row r="20624" spans="1:7" x14ac:dyDescent="0.35">
      <c r="A20624" s="1">
        <v>46072</v>
      </c>
      <c r="B20624">
        <v>66691457</v>
      </c>
      <c r="C20624" s="2" t="s">
        <v>37</v>
      </c>
      <c r="D20624">
        <v>3500000</v>
      </c>
      <c r="E20624">
        <v>1</v>
      </c>
      <c r="F20624">
        <v>250</v>
      </c>
      <c r="G20624" s="2" t="s">
        <v>43</v>
      </c>
    </row>
    <row r="20625" spans="1:7" x14ac:dyDescent="0.35">
      <c r="A20625" s="1">
        <v>46072</v>
      </c>
      <c r="B20625">
        <v>95783949</v>
      </c>
      <c r="C20625" s="2" t="s">
        <v>40</v>
      </c>
      <c r="D20625">
        <v>0</v>
      </c>
      <c r="E20625">
        <v>1</v>
      </c>
      <c r="F20625">
        <v>600</v>
      </c>
      <c r="G20625" s="2" t="s">
        <v>43</v>
      </c>
    </row>
    <row r="20626" spans="1:7" x14ac:dyDescent="0.35">
      <c r="A20626" s="1">
        <v>46072</v>
      </c>
      <c r="B20626">
        <v>90645443</v>
      </c>
      <c r="C20626" s="2" t="s">
        <v>41</v>
      </c>
      <c r="D20626">
        <v>250000</v>
      </c>
      <c r="E20626">
        <v>1</v>
      </c>
      <c r="F20626">
        <v>250</v>
      </c>
      <c r="G20626" s="2" t="s">
        <v>43</v>
      </c>
    </row>
    <row r="20627" spans="1:7" x14ac:dyDescent="0.35">
      <c r="A20627" s="1">
        <v>46072</v>
      </c>
      <c r="B20627">
        <v>76499513</v>
      </c>
      <c r="C20627" s="2" t="s">
        <v>36</v>
      </c>
      <c r="D20627">
        <v>50000</v>
      </c>
      <c r="E20627">
        <v>1</v>
      </c>
      <c r="F20627">
        <v>600</v>
      </c>
      <c r="G20627" s="2" t="s">
        <v>43</v>
      </c>
    </row>
    <row r="20628" spans="1:7" x14ac:dyDescent="0.35">
      <c r="A20628" s="1">
        <v>46072</v>
      </c>
      <c r="B20628">
        <v>85733150</v>
      </c>
      <c r="C20628" s="2" t="s">
        <v>40</v>
      </c>
      <c r="D20628">
        <v>100000</v>
      </c>
      <c r="E20628">
        <v>1</v>
      </c>
      <c r="F20628">
        <v>600</v>
      </c>
      <c r="G20628" s="2" t="s">
        <v>43</v>
      </c>
    </row>
    <row r="20629" spans="1:7" x14ac:dyDescent="0.35">
      <c r="A20629" s="1">
        <v>46072</v>
      </c>
      <c r="B20629">
        <v>91023647</v>
      </c>
      <c r="C20629" s="2" t="s">
        <v>37</v>
      </c>
      <c r="D20629">
        <v>0</v>
      </c>
      <c r="E20629">
        <v>1</v>
      </c>
      <c r="F20629">
        <v>1550</v>
      </c>
      <c r="G20629" s="2" t="s">
        <v>43</v>
      </c>
    </row>
    <row r="20630" spans="1:7" x14ac:dyDescent="0.35">
      <c r="A20630" s="1">
        <v>46072</v>
      </c>
      <c r="B20630">
        <v>89416951</v>
      </c>
      <c r="C20630" s="2" t="s">
        <v>36</v>
      </c>
      <c r="D20630">
        <v>100000</v>
      </c>
      <c r="E20630">
        <v>1</v>
      </c>
      <c r="F20630">
        <v>250</v>
      </c>
      <c r="G20630" s="2" t="s">
        <v>43</v>
      </c>
    </row>
    <row r="20631" spans="1:7" x14ac:dyDescent="0.35">
      <c r="A20631" s="1">
        <v>46072</v>
      </c>
      <c r="B20631">
        <v>99827491</v>
      </c>
      <c r="C20631" s="2" t="s">
        <v>40</v>
      </c>
      <c r="D20631">
        <v>1500000</v>
      </c>
      <c r="E20631">
        <v>1</v>
      </c>
      <c r="F20631">
        <v>1000</v>
      </c>
      <c r="G20631" s="2" t="s">
        <v>43</v>
      </c>
    </row>
    <row r="20632" spans="1:7" x14ac:dyDescent="0.35">
      <c r="A20632" s="1">
        <v>46072</v>
      </c>
      <c r="B20632">
        <v>66049383</v>
      </c>
      <c r="C20632" s="2" t="s">
        <v>36</v>
      </c>
      <c r="D20632">
        <v>100000</v>
      </c>
      <c r="E20632">
        <v>1</v>
      </c>
      <c r="F20632">
        <v>250</v>
      </c>
      <c r="G20632" s="2" t="s">
        <v>43</v>
      </c>
    </row>
    <row r="20633" spans="1:7" x14ac:dyDescent="0.35">
      <c r="A20633" s="1">
        <v>46072</v>
      </c>
      <c r="B20633">
        <v>87509514</v>
      </c>
      <c r="C20633" s="2" t="s">
        <v>40</v>
      </c>
      <c r="D20633">
        <v>50000</v>
      </c>
      <c r="E20633">
        <v>1</v>
      </c>
      <c r="F20633">
        <v>1000</v>
      </c>
      <c r="G20633" s="2" t="s">
        <v>43</v>
      </c>
    </row>
    <row r="20634" spans="1:7" x14ac:dyDescent="0.35">
      <c r="A20634" s="1">
        <v>46072</v>
      </c>
      <c r="B20634">
        <v>93193390</v>
      </c>
      <c r="C20634" s="2" t="s">
        <v>41</v>
      </c>
      <c r="D20634">
        <v>50000</v>
      </c>
      <c r="E20634">
        <v>1</v>
      </c>
      <c r="F20634">
        <v>250</v>
      </c>
      <c r="G20634" s="2" t="s">
        <v>43</v>
      </c>
    </row>
    <row r="20635" spans="1:7" x14ac:dyDescent="0.35">
      <c r="A20635" s="1">
        <v>46072</v>
      </c>
      <c r="B20635">
        <v>95426847</v>
      </c>
      <c r="C20635" s="2" t="s">
        <v>37</v>
      </c>
      <c r="D20635">
        <v>750000</v>
      </c>
      <c r="E20635">
        <v>1</v>
      </c>
      <c r="F20635">
        <v>1000</v>
      </c>
      <c r="G20635" s="2" t="s">
        <v>43</v>
      </c>
    </row>
    <row r="20636" spans="1:7" x14ac:dyDescent="0.35">
      <c r="A20636" s="1">
        <v>46072</v>
      </c>
      <c r="B20636">
        <v>95646490</v>
      </c>
      <c r="C20636" s="2" t="s">
        <v>39</v>
      </c>
      <c r="D20636">
        <v>100000</v>
      </c>
      <c r="E20636">
        <v>1</v>
      </c>
      <c r="F20636">
        <v>1550</v>
      </c>
      <c r="G20636" s="2" t="s">
        <v>43</v>
      </c>
    </row>
    <row r="20637" spans="1:7" x14ac:dyDescent="0.35">
      <c r="A20637" s="1">
        <v>46072</v>
      </c>
      <c r="B20637">
        <v>77166338</v>
      </c>
      <c r="C20637" s="2" t="s">
        <v>33</v>
      </c>
      <c r="D20637">
        <v>50000</v>
      </c>
      <c r="E20637">
        <v>1</v>
      </c>
      <c r="F20637">
        <v>250</v>
      </c>
      <c r="G20637" s="2" t="s">
        <v>43</v>
      </c>
    </row>
    <row r="20638" spans="1:7" x14ac:dyDescent="0.35">
      <c r="A20638" s="1">
        <v>46072</v>
      </c>
      <c r="B20638">
        <v>60991258</v>
      </c>
      <c r="C20638" s="2" t="s">
        <v>40</v>
      </c>
      <c r="D20638">
        <v>2000000</v>
      </c>
      <c r="E20638">
        <v>1</v>
      </c>
      <c r="F20638">
        <v>600</v>
      </c>
      <c r="G20638" s="2" t="s">
        <v>43</v>
      </c>
    </row>
    <row r="20639" spans="1:7" x14ac:dyDescent="0.35">
      <c r="A20639" s="1">
        <v>46072</v>
      </c>
      <c r="B20639">
        <v>69783081</v>
      </c>
      <c r="C20639" s="2" t="s">
        <v>40</v>
      </c>
      <c r="D20639">
        <v>250000</v>
      </c>
      <c r="E20639">
        <v>1</v>
      </c>
      <c r="F20639">
        <v>250</v>
      </c>
      <c r="G20639" s="2" t="s">
        <v>43</v>
      </c>
    </row>
    <row r="20640" spans="1:7" x14ac:dyDescent="0.35">
      <c r="A20640" s="1">
        <v>46072</v>
      </c>
      <c r="B20640">
        <v>90199803</v>
      </c>
      <c r="C20640" s="2" t="s">
        <v>36</v>
      </c>
      <c r="D20640">
        <v>750000</v>
      </c>
      <c r="E20640">
        <v>1</v>
      </c>
      <c r="F20640">
        <v>1550</v>
      </c>
      <c r="G20640" s="2" t="s">
        <v>43</v>
      </c>
    </row>
    <row r="20641" spans="1:7" x14ac:dyDescent="0.35">
      <c r="A20641" s="1">
        <v>46072</v>
      </c>
      <c r="B20641">
        <v>71833923</v>
      </c>
      <c r="C20641" s="2" t="s">
        <v>38</v>
      </c>
      <c r="D20641">
        <v>5000000</v>
      </c>
      <c r="E20641">
        <v>1</v>
      </c>
      <c r="F20641">
        <v>600</v>
      </c>
      <c r="G20641" s="2" t="s">
        <v>43</v>
      </c>
    </row>
    <row r="20642" spans="1:7" x14ac:dyDescent="0.35">
      <c r="A20642" s="1">
        <v>46072</v>
      </c>
      <c r="B20642">
        <v>80825991</v>
      </c>
      <c r="C20642" s="2" t="s">
        <v>36</v>
      </c>
      <c r="D20642">
        <v>5000000</v>
      </c>
      <c r="E20642">
        <v>1</v>
      </c>
      <c r="F20642">
        <v>1550</v>
      </c>
      <c r="G20642" s="2" t="s">
        <v>43</v>
      </c>
    </row>
    <row r="20643" spans="1:7" x14ac:dyDescent="0.35">
      <c r="A20643" s="1">
        <v>46072</v>
      </c>
      <c r="B20643">
        <v>69534586</v>
      </c>
      <c r="C20643" s="2" t="s">
        <v>40</v>
      </c>
      <c r="D20643">
        <v>1500000</v>
      </c>
      <c r="E20643">
        <v>1</v>
      </c>
      <c r="F20643">
        <v>600</v>
      </c>
      <c r="G20643" s="2" t="s">
        <v>43</v>
      </c>
    </row>
    <row r="20644" spans="1:7" x14ac:dyDescent="0.35">
      <c r="A20644" s="1">
        <v>46072</v>
      </c>
      <c r="B20644">
        <v>69771208</v>
      </c>
      <c r="C20644" s="2" t="s">
        <v>40</v>
      </c>
      <c r="D20644">
        <v>0</v>
      </c>
      <c r="E20644">
        <v>1</v>
      </c>
      <c r="F20644">
        <v>600</v>
      </c>
      <c r="G20644" s="2" t="s">
        <v>43</v>
      </c>
    </row>
    <row r="20645" spans="1:7" x14ac:dyDescent="0.35">
      <c r="A20645" s="1">
        <v>46072</v>
      </c>
      <c r="B20645">
        <v>80937980</v>
      </c>
      <c r="C20645" s="2" t="s">
        <v>37</v>
      </c>
      <c r="D20645">
        <v>100000</v>
      </c>
      <c r="E20645">
        <v>1</v>
      </c>
      <c r="F20645">
        <v>1550</v>
      </c>
      <c r="G20645" s="2" t="s">
        <v>43</v>
      </c>
    </row>
    <row r="20646" spans="1:7" x14ac:dyDescent="0.35">
      <c r="A20646" s="1">
        <v>46072</v>
      </c>
      <c r="B20646">
        <v>71508442</v>
      </c>
      <c r="C20646" s="2" t="s">
        <v>36</v>
      </c>
      <c r="D20646">
        <v>0</v>
      </c>
      <c r="E20646">
        <v>1</v>
      </c>
      <c r="F20646">
        <v>600</v>
      </c>
      <c r="G20646" s="2" t="s">
        <v>43</v>
      </c>
    </row>
    <row r="20647" spans="1:7" x14ac:dyDescent="0.35">
      <c r="A20647" s="1">
        <v>46072</v>
      </c>
      <c r="B20647">
        <v>91212698</v>
      </c>
      <c r="C20647" s="2" t="s">
        <v>33</v>
      </c>
      <c r="D20647">
        <v>2000000</v>
      </c>
      <c r="E20647">
        <v>1</v>
      </c>
      <c r="F20647">
        <v>600</v>
      </c>
      <c r="G20647" s="2" t="s">
        <v>43</v>
      </c>
    </row>
    <row r="20648" spans="1:7" x14ac:dyDescent="0.35">
      <c r="A20648" s="1">
        <v>46072</v>
      </c>
      <c r="B20648">
        <v>69534446</v>
      </c>
      <c r="C20648" s="2" t="s">
        <v>39</v>
      </c>
      <c r="D20648">
        <v>750000</v>
      </c>
      <c r="E20648">
        <v>1</v>
      </c>
      <c r="F20648">
        <v>250</v>
      </c>
      <c r="G20648" s="2" t="s">
        <v>43</v>
      </c>
    </row>
    <row r="20649" spans="1:7" x14ac:dyDescent="0.35">
      <c r="A20649" s="1">
        <v>46072</v>
      </c>
      <c r="B20649">
        <v>80231587</v>
      </c>
      <c r="C20649" s="2" t="s">
        <v>37</v>
      </c>
      <c r="D20649">
        <v>250000</v>
      </c>
      <c r="E20649">
        <v>1</v>
      </c>
      <c r="F20649">
        <v>1000</v>
      </c>
      <c r="G20649" s="2" t="s">
        <v>43</v>
      </c>
    </row>
    <row r="20650" spans="1:7" x14ac:dyDescent="0.35">
      <c r="A20650" s="1">
        <v>46072</v>
      </c>
      <c r="B20650">
        <v>82427102</v>
      </c>
      <c r="C20650" s="2" t="s">
        <v>37</v>
      </c>
      <c r="D20650">
        <v>50000</v>
      </c>
      <c r="E20650">
        <v>1</v>
      </c>
      <c r="F20650">
        <v>250</v>
      </c>
      <c r="G20650" s="2" t="s">
        <v>43</v>
      </c>
    </row>
    <row r="20651" spans="1:7" x14ac:dyDescent="0.35">
      <c r="A20651" s="1">
        <v>46072</v>
      </c>
      <c r="B20651">
        <v>66603027</v>
      </c>
      <c r="C20651" s="2" t="s">
        <v>38</v>
      </c>
      <c r="D20651">
        <v>5000000</v>
      </c>
      <c r="E20651">
        <v>1</v>
      </c>
      <c r="F20651">
        <v>1550</v>
      </c>
      <c r="G20651" s="2" t="s">
        <v>43</v>
      </c>
    </row>
    <row r="20652" spans="1:7" x14ac:dyDescent="0.35">
      <c r="A20652" s="1">
        <v>46072</v>
      </c>
      <c r="B20652">
        <v>62163981</v>
      </c>
      <c r="C20652" s="2" t="s">
        <v>36</v>
      </c>
      <c r="D20652">
        <v>200000</v>
      </c>
      <c r="E20652">
        <v>1</v>
      </c>
      <c r="F20652">
        <v>1000</v>
      </c>
      <c r="G20652" s="2" t="s">
        <v>43</v>
      </c>
    </row>
    <row r="20653" spans="1:7" x14ac:dyDescent="0.35">
      <c r="A20653" s="1">
        <v>46072</v>
      </c>
      <c r="B20653">
        <v>94952017</v>
      </c>
      <c r="C20653" s="2" t="s">
        <v>38</v>
      </c>
      <c r="D20653">
        <v>1000000</v>
      </c>
      <c r="E20653">
        <v>1</v>
      </c>
      <c r="F20653">
        <v>1550</v>
      </c>
      <c r="G20653" s="2" t="s">
        <v>43</v>
      </c>
    </row>
    <row r="20654" spans="1:7" x14ac:dyDescent="0.35">
      <c r="A20654" s="1">
        <v>46072</v>
      </c>
      <c r="B20654">
        <v>86517471</v>
      </c>
      <c r="C20654" s="2" t="s">
        <v>40</v>
      </c>
      <c r="D20654">
        <v>0</v>
      </c>
      <c r="E20654">
        <v>1</v>
      </c>
      <c r="F20654">
        <v>1550</v>
      </c>
      <c r="G20654" s="2" t="s">
        <v>43</v>
      </c>
    </row>
    <row r="20655" spans="1:7" x14ac:dyDescent="0.35">
      <c r="A20655" s="1">
        <v>46072</v>
      </c>
      <c r="B20655">
        <v>93509217</v>
      </c>
      <c r="C20655" s="2" t="s">
        <v>35</v>
      </c>
      <c r="D20655">
        <v>250000</v>
      </c>
      <c r="E20655">
        <v>1</v>
      </c>
      <c r="F20655">
        <v>1550</v>
      </c>
      <c r="G20655" s="2" t="s">
        <v>43</v>
      </c>
    </row>
    <row r="20656" spans="1:7" x14ac:dyDescent="0.35">
      <c r="A20656" s="1">
        <v>46072</v>
      </c>
      <c r="B20656">
        <v>91013092</v>
      </c>
      <c r="C20656" s="2" t="s">
        <v>37</v>
      </c>
      <c r="D20656">
        <v>0</v>
      </c>
      <c r="E20656">
        <v>1</v>
      </c>
      <c r="F20656">
        <v>1000</v>
      </c>
      <c r="G20656" s="2" t="s">
        <v>43</v>
      </c>
    </row>
    <row r="20657" spans="1:7" x14ac:dyDescent="0.35">
      <c r="A20657" s="1">
        <v>46072</v>
      </c>
      <c r="B20657">
        <v>77375329</v>
      </c>
      <c r="C20657" s="2" t="s">
        <v>41</v>
      </c>
      <c r="D20657">
        <v>1000000</v>
      </c>
      <c r="E20657">
        <v>1</v>
      </c>
      <c r="F20657">
        <v>250</v>
      </c>
      <c r="G20657" s="2" t="s">
        <v>43</v>
      </c>
    </row>
    <row r="20658" spans="1:7" x14ac:dyDescent="0.35">
      <c r="A20658" s="1">
        <v>46072</v>
      </c>
      <c r="B20658">
        <v>68324276</v>
      </c>
      <c r="C20658" s="2" t="s">
        <v>35</v>
      </c>
      <c r="D20658">
        <v>0</v>
      </c>
      <c r="E20658">
        <v>1</v>
      </c>
      <c r="F20658">
        <v>250</v>
      </c>
      <c r="G20658" s="2" t="s">
        <v>43</v>
      </c>
    </row>
    <row r="20659" spans="1:7" x14ac:dyDescent="0.35">
      <c r="A20659" s="1">
        <v>46072</v>
      </c>
      <c r="B20659">
        <v>80442868</v>
      </c>
      <c r="C20659" s="2" t="s">
        <v>36</v>
      </c>
      <c r="D20659">
        <v>200000</v>
      </c>
      <c r="E20659">
        <v>1</v>
      </c>
      <c r="F20659">
        <v>1000</v>
      </c>
      <c r="G20659" s="2" t="s">
        <v>43</v>
      </c>
    </row>
    <row r="20660" spans="1:7" x14ac:dyDescent="0.35">
      <c r="A20660" s="1">
        <v>46072</v>
      </c>
      <c r="B20660">
        <v>94219909</v>
      </c>
      <c r="C20660" s="2" t="s">
        <v>33</v>
      </c>
      <c r="D20660">
        <v>250000</v>
      </c>
      <c r="E20660">
        <v>1</v>
      </c>
      <c r="F20660">
        <v>1000</v>
      </c>
      <c r="G20660" s="2" t="s">
        <v>43</v>
      </c>
    </row>
    <row r="20661" spans="1:7" x14ac:dyDescent="0.35">
      <c r="A20661" s="1">
        <v>46072</v>
      </c>
      <c r="B20661">
        <v>60610852</v>
      </c>
      <c r="C20661" s="2" t="s">
        <v>38</v>
      </c>
      <c r="D20661">
        <v>100000</v>
      </c>
      <c r="E20661">
        <v>1</v>
      </c>
      <c r="F20661">
        <v>250</v>
      </c>
      <c r="G20661" s="2" t="s">
        <v>43</v>
      </c>
    </row>
    <row r="20662" spans="1:7" x14ac:dyDescent="0.35">
      <c r="A20662" s="1">
        <v>46072</v>
      </c>
      <c r="B20662">
        <v>60625707</v>
      </c>
      <c r="C20662" s="2" t="s">
        <v>41</v>
      </c>
      <c r="D20662">
        <v>200000</v>
      </c>
      <c r="E20662">
        <v>1</v>
      </c>
      <c r="F20662">
        <v>1550</v>
      </c>
      <c r="G20662" s="2" t="s">
        <v>43</v>
      </c>
    </row>
    <row r="20663" spans="1:7" x14ac:dyDescent="0.35">
      <c r="A20663" s="1">
        <v>46072</v>
      </c>
      <c r="B20663">
        <v>99613375</v>
      </c>
      <c r="C20663" s="2" t="s">
        <v>33</v>
      </c>
      <c r="D20663">
        <v>200000</v>
      </c>
      <c r="E20663">
        <v>1</v>
      </c>
      <c r="F20663">
        <v>250</v>
      </c>
      <c r="G20663" s="2" t="s">
        <v>43</v>
      </c>
    </row>
    <row r="20664" spans="1:7" x14ac:dyDescent="0.35">
      <c r="A20664" s="1">
        <v>46072</v>
      </c>
      <c r="B20664">
        <v>67696604</v>
      </c>
      <c r="C20664" s="2" t="s">
        <v>36</v>
      </c>
      <c r="D20664">
        <v>750000</v>
      </c>
      <c r="E20664">
        <v>1</v>
      </c>
      <c r="F20664">
        <v>600</v>
      </c>
      <c r="G20664" s="2" t="s">
        <v>43</v>
      </c>
    </row>
    <row r="20665" spans="1:7" x14ac:dyDescent="0.35">
      <c r="A20665" s="1">
        <v>46072</v>
      </c>
      <c r="B20665">
        <v>89507112</v>
      </c>
      <c r="C20665" s="2" t="s">
        <v>38</v>
      </c>
      <c r="D20665">
        <v>5000000</v>
      </c>
      <c r="E20665">
        <v>1</v>
      </c>
      <c r="F20665">
        <v>1550</v>
      </c>
      <c r="G20665" s="2" t="s">
        <v>43</v>
      </c>
    </row>
    <row r="20666" spans="1:7" x14ac:dyDescent="0.35">
      <c r="A20666" s="1">
        <v>46072</v>
      </c>
      <c r="B20666">
        <v>73297560</v>
      </c>
      <c r="C20666" s="2" t="s">
        <v>36</v>
      </c>
      <c r="D20666">
        <v>5000000</v>
      </c>
      <c r="E20666">
        <v>1</v>
      </c>
      <c r="F20666">
        <v>600</v>
      </c>
      <c r="G20666" s="2" t="s">
        <v>43</v>
      </c>
    </row>
    <row r="20667" spans="1:7" x14ac:dyDescent="0.35">
      <c r="A20667" s="1">
        <v>46072</v>
      </c>
      <c r="B20667">
        <v>82178494</v>
      </c>
      <c r="C20667" s="2" t="s">
        <v>40</v>
      </c>
      <c r="D20667">
        <v>100000</v>
      </c>
      <c r="E20667">
        <v>1</v>
      </c>
      <c r="F20667">
        <v>1550</v>
      </c>
      <c r="G20667" s="2" t="s">
        <v>43</v>
      </c>
    </row>
    <row r="20668" spans="1:7" x14ac:dyDescent="0.35">
      <c r="A20668" s="1">
        <v>46072</v>
      </c>
      <c r="B20668">
        <v>76668484</v>
      </c>
      <c r="C20668" s="2" t="s">
        <v>40</v>
      </c>
      <c r="D20668">
        <v>50000</v>
      </c>
      <c r="E20668">
        <v>1</v>
      </c>
      <c r="F20668">
        <v>1550</v>
      </c>
      <c r="G20668" s="2" t="s">
        <v>43</v>
      </c>
    </row>
    <row r="20669" spans="1:7" x14ac:dyDescent="0.35">
      <c r="A20669" s="1">
        <v>46072</v>
      </c>
      <c r="B20669">
        <v>81680266</v>
      </c>
      <c r="C20669" s="2" t="s">
        <v>39</v>
      </c>
      <c r="D20669">
        <v>100000</v>
      </c>
      <c r="E20669">
        <v>1</v>
      </c>
      <c r="F20669">
        <v>1550</v>
      </c>
      <c r="G20669" s="2" t="s">
        <v>43</v>
      </c>
    </row>
    <row r="20670" spans="1:7" x14ac:dyDescent="0.35">
      <c r="A20670" s="1">
        <v>46072</v>
      </c>
      <c r="B20670">
        <v>72908360</v>
      </c>
      <c r="C20670" s="2" t="s">
        <v>40</v>
      </c>
      <c r="D20670">
        <v>1500000</v>
      </c>
      <c r="E20670">
        <v>1</v>
      </c>
      <c r="F20670">
        <v>1550</v>
      </c>
      <c r="G20670" s="2" t="s">
        <v>43</v>
      </c>
    </row>
    <row r="20671" spans="1:7" x14ac:dyDescent="0.35">
      <c r="A20671" s="1">
        <v>46072</v>
      </c>
      <c r="B20671">
        <v>90339283</v>
      </c>
      <c r="C20671" s="2" t="s">
        <v>35</v>
      </c>
      <c r="D20671">
        <v>250000</v>
      </c>
      <c r="E20671">
        <v>1</v>
      </c>
      <c r="F20671">
        <v>250</v>
      </c>
      <c r="G20671" s="2" t="s">
        <v>43</v>
      </c>
    </row>
    <row r="20672" spans="1:7" x14ac:dyDescent="0.35">
      <c r="A20672" s="1">
        <v>46072</v>
      </c>
      <c r="B20672">
        <v>64405977</v>
      </c>
      <c r="C20672" s="2" t="s">
        <v>33</v>
      </c>
      <c r="D20672">
        <v>5000000</v>
      </c>
      <c r="E20672">
        <v>1</v>
      </c>
      <c r="F20672">
        <v>1550</v>
      </c>
      <c r="G20672" s="2" t="s">
        <v>43</v>
      </c>
    </row>
    <row r="20673" spans="1:7" x14ac:dyDescent="0.35">
      <c r="A20673" s="1">
        <v>46072</v>
      </c>
      <c r="B20673">
        <v>64532379</v>
      </c>
      <c r="C20673" s="2" t="s">
        <v>36</v>
      </c>
      <c r="D20673">
        <v>3500000</v>
      </c>
      <c r="E20673">
        <v>1</v>
      </c>
      <c r="F20673">
        <v>250</v>
      </c>
      <c r="G20673" s="2" t="s">
        <v>43</v>
      </c>
    </row>
    <row r="20674" spans="1:7" x14ac:dyDescent="0.35">
      <c r="A20674" s="1">
        <v>46072</v>
      </c>
      <c r="B20674">
        <v>69540797</v>
      </c>
      <c r="C20674" s="2" t="s">
        <v>41</v>
      </c>
      <c r="D20674">
        <v>0</v>
      </c>
      <c r="E20674">
        <v>1</v>
      </c>
      <c r="F20674">
        <v>1550</v>
      </c>
      <c r="G20674" s="2" t="s">
        <v>43</v>
      </c>
    </row>
    <row r="20675" spans="1:7" x14ac:dyDescent="0.35">
      <c r="A20675" s="1">
        <v>46072</v>
      </c>
      <c r="B20675">
        <v>90675115</v>
      </c>
      <c r="C20675" s="2" t="s">
        <v>38</v>
      </c>
      <c r="D20675">
        <v>500000</v>
      </c>
      <c r="E20675">
        <v>1</v>
      </c>
      <c r="F20675">
        <v>1000</v>
      </c>
      <c r="G20675" s="2" t="s">
        <v>43</v>
      </c>
    </row>
    <row r="20676" spans="1:7" x14ac:dyDescent="0.35">
      <c r="A20676" s="1">
        <v>46072</v>
      </c>
      <c r="B20676">
        <v>80974448</v>
      </c>
      <c r="C20676" s="2" t="s">
        <v>39</v>
      </c>
      <c r="D20676">
        <v>250000</v>
      </c>
      <c r="E20676">
        <v>1</v>
      </c>
      <c r="F20676">
        <v>1000</v>
      </c>
      <c r="G20676" s="2" t="s">
        <v>43</v>
      </c>
    </row>
    <row r="20677" spans="1:7" x14ac:dyDescent="0.35">
      <c r="A20677" s="1">
        <v>46072</v>
      </c>
      <c r="B20677">
        <v>99326562</v>
      </c>
      <c r="C20677" s="2" t="s">
        <v>38</v>
      </c>
      <c r="D20677">
        <v>200000</v>
      </c>
      <c r="E20677">
        <v>1</v>
      </c>
      <c r="F20677">
        <v>250</v>
      </c>
      <c r="G20677" s="2" t="s">
        <v>43</v>
      </c>
    </row>
    <row r="20678" spans="1:7" x14ac:dyDescent="0.35">
      <c r="A20678" s="1">
        <v>46072</v>
      </c>
      <c r="B20678">
        <v>92625441</v>
      </c>
      <c r="C20678" s="2" t="s">
        <v>35</v>
      </c>
      <c r="D20678">
        <v>0</v>
      </c>
      <c r="E20678">
        <v>1</v>
      </c>
      <c r="F20678">
        <v>1000</v>
      </c>
      <c r="G20678" s="2" t="s">
        <v>43</v>
      </c>
    </row>
    <row r="20679" spans="1:7" x14ac:dyDescent="0.35">
      <c r="A20679" s="1">
        <v>46072</v>
      </c>
      <c r="B20679">
        <v>88624058</v>
      </c>
      <c r="C20679" s="2" t="s">
        <v>35</v>
      </c>
      <c r="D20679">
        <v>50000</v>
      </c>
      <c r="E20679">
        <v>1</v>
      </c>
      <c r="F20679">
        <v>250</v>
      </c>
      <c r="G20679" s="2" t="s">
        <v>43</v>
      </c>
    </row>
    <row r="20680" spans="1:7" x14ac:dyDescent="0.35">
      <c r="A20680" s="1">
        <v>46072</v>
      </c>
      <c r="B20680">
        <v>66023463</v>
      </c>
      <c r="C20680" s="2" t="s">
        <v>36</v>
      </c>
      <c r="D20680">
        <v>50000</v>
      </c>
      <c r="E20680">
        <v>1</v>
      </c>
      <c r="F20680">
        <v>1550</v>
      </c>
      <c r="G20680" s="2" t="s">
        <v>43</v>
      </c>
    </row>
    <row r="20681" spans="1:7" x14ac:dyDescent="0.35">
      <c r="A20681" s="1">
        <v>46072</v>
      </c>
      <c r="B20681">
        <v>70147803</v>
      </c>
      <c r="C20681" s="2" t="s">
        <v>38</v>
      </c>
      <c r="D20681">
        <v>100000</v>
      </c>
      <c r="E20681">
        <v>1</v>
      </c>
      <c r="F20681">
        <v>250</v>
      </c>
      <c r="G20681" s="2" t="s">
        <v>43</v>
      </c>
    </row>
    <row r="20682" spans="1:7" x14ac:dyDescent="0.35">
      <c r="A20682" s="1">
        <v>46072</v>
      </c>
      <c r="B20682">
        <v>71780263</v>
      </c>
      <c r="C20682" s="2" t="s">
        <v>35</v>
      </c>
      <c r="D20682">
        <v>100000</v>
      </c>
      <c r="E20682">
        <v>1</v>
      </c>
      <c r="F20682">
        <v>600</v>
      </c>
      <c r="G20682" s="2" t="s">
        <v>43</v>
      </c>
    </row>
    <row r="20683" spans="1:7" x14ac:dyDescent="0.35">
      <c r="A20683" s="1">
        <v>46072</v>
      </c>
      <c r="B20683">
        <v>69521685</v>
      </c>
      <c r="C20683" s="2" t="s">
        <v>33</v>
      </c>
      <c r="D20683">
        <v>200000</v>
      </c>
      <c r="E20683">
        <v>1</v>
      </c>
      <c r="F20683">
        <v>1000</v>
      </c>
      <c r="G20683" s="2" t="s">
        <v>43</v>
      </c>
    </row>
    <row r="20684" spans="1:7" x14ac:dyDescent="0.35">
      <c r="A20684" s="1">
        <v>46072</v>
      </c>
      <c r="B20684">
        <v>93197056</v>
      </c>
      <c r="C20684" s="2" t="s">
        <v>40</v>
      </c>
      <c r="D20684">
        <v>750000</v>
      </c>
      <c r="E20684">
        <v>1</v>
      </c>
      <c r="F20684">
        <v>1550</v>
      </c>
      <c r="G20684" s="2" t="s">
        <v>43</v>
      </c>
    </row>
    <row r="20685" spans="1:7" x14ac:dyDescent="0.35">
      <c r="A20685" s="1">
        <v>46072</v>
      </c>
      <c r="B20685">
        <v>71458184</v>
      </c>
      <c r="C20685" s="2" t="s">
        <v>35</v>
      </c>
      <c r="D20685">
        <v>5000000</v>
      </c>
      <c r="E20685">
        <v>1</v>
      </c>
      <c r="F20685">
        <v>600</v>
      </c>
      <c r="G20685" s="2" t="s">
        <v>43</v>
      </c>
    </row>
    <row r="20686" spans="1:7" x14ac:dyDescent="0.35">
      <c r="A20686" s="1">
        <v>46072</v>
      </c>
      <c r="B20686">
        <v>84310887</v>
      </c>
      <c r="C20686" s="2" t="s">
        <v>39</v>
      </c>
      <c r="D20686">
        <v>500000</v>
      </c>
      <c r="E20686">
        <v>1</v>
      </c>
      <c r="F20686">
        <v>1000</v>
      </c>
      <c r="G20686" s="2" t="s">
        <v>43</v>
      </c>
    </row>
    <row r="20687" spans="1:7" x14ac:dyDescent="0.35">
      <c r="A20687" s="1">
        <v>46072</v>
      </c>
      <c r="B20687">
        <v>66321024</v>
      </c>
      <c r="C20687" s="2" t="s">
        <v>33</v>
      </c>
      <c r="D20687">
        <v>0</v>
      </c>
      <c r="E20687">
        <v>1</v>
      </c>
      <c r="F20687">
        <v>250</v>
      </c>
      <c r="G20687" s="2" t="s">
        <v>43</v>
      </c>
    </row>
    <row r="20688" spans="1:7" x14ac:dyDescent="0.35">
      <c r="A20688" s="1">
        <v>46072</v>
      </c>
      <c r="B20688">
        <v>76498435</v>
      </c>
      <c r="C20688" s="2" t="s">
        <v>39</v>
      </c>
      <c r="D20688">
        <v>3500000</v>
      </c>
      <c r="E20688">
        <v>1</v>
      </c>
      <c r="F20688">
        <v>1550</v>
      </c>
      <c r="G20688" s="2" t="s">
        <v>43</v>
      </c>
    </row>
    <row r="20689" spans="1:7" x14ac:dyDescent="0.35">
      <c r="A20689" s="1">
        <v>46072</v>
      </c>
      <c r="B20689">
        <v>71522038</v>
      </c>
      <c r="C20689" s="2" t="s">
        <v>37</v>
      </c>
      <c r="D20689">
        <v>1500000</v>
      </c>
      <c r="E20689">
        <v>1</v>
      </c>
      <c r="F20689">
        <v>1550</v>
      </c>
      <c r="G20689" s="2" t="s">
        <v>43</v>
      </c>
    </row>
    <row r="20690" spans="1:7" x14ac:dyDescent="0.35">
      <c r="A20690" s="1">
        <v>46072</v>
      </c>
      <c r="B20690">
        <v>74770083</v>
      </c>
      <c r="C20690" s="2" t="s">
        <v>41</v>
      </c>
      <c r="D20690">
        <v>100000</v>
      </c>
      <c r="E20690">
        <v>1</v>
      </c>
      <c r="F20690">
        <v>250</v>
      </c>
      <c r="G20690" s="2" t="s">
        <v>43</v>
      </c>
    </row>
    <row r="20691" spans="1:7" x14ac:dyDescent="0.35">
      <c r="A20691" s="1">
        <v>46072</v>
      </c>
      <c r="B20691">
        <v>84962026</v>
      </c>
      <c r="C20691" s="2" t="s">
        <v>41</v>
      </c>
      <c r="D20691">
        <v>100000</v>
      </c>
      <c r="E20691">
        <v>1</v>
      </c>
      <c r="F20691">
        <v>600</v>
      </c>
      <c r="G20691" s="2" t="s">
        <v>43</v>
      </c>
    </row>
    <row r="20692" spans="1:7" x14ac:dyDescent="0.35">
      <c r="A20692" s="1">
        <v>46072</v>
      </c>
      <c r="B20692">
        <v>64820606</v>
      </c>
      <c r="C20692" s="2" t="s">
        <v>39</v>
      </c>
      <c r="D20692">
        <v>2000000</v>
      </c>
      <c r="E20692">
        <v>1</v>
      </c>
      <c r="F20692">
        <v>1000</v>
      </c>
      <c r="G20692" s="2" t="s">
        <v>43</v>
      </c>
    </row>
    <row r="20693" spans="1:7" x14ac:dyDescent="0.35">
      <c r="A20693" s="1">
        <v>46072</v>
      </c>
      <c r="B20693">
        <v>60952719</v>
      </c>
      <c r="C20693" s="2" t="s">
        <v>41</v>
      </c>
      <c r="D20693">
        <v>50000</v>
      </c>
      <c r="E20693">
        <v>1</v>
      </c>
      <c r="F20693">
        <v>600</v>
      </c>
      <c r="G20693" s="2" t="s">
        <v>43</v>
      </c>
    </row>
    <row r="20694" spans="1:7" x14ac:dyDescent="0.35">
      <c r="A20694" s="1">
        <v>46072</v>
      </c>
      <c r="B20694">
        <v>62983133</v>
      </c>
      <c r="C20694" s="2" t="s">
        <v>36</v>
      </c>
      <c r="D20694">
        <v>0</v>
      </c>
      <c r="E20694">
        <v>1</v>
      </c>
      <c r="F20694">
        <v>250</v>
      </c>
      <c r="G20694" s="2" t="s">
        <v>43</v>
      </c>
    </row>
    <row r="20695" spans="1:7" x14ac:dyDescent="0.35">
      <c r="A20695" s="1">
        <v>46072</v>
      </c>
      <c r="B20695">
        <v>66308977</v>
      </c>
      <c r="C20695" s="2" t="s">
        <v>40</v>
      </c>
      <c r="D20695">
        <v>100000</v>
      </c>
      <c r="E20695">
        <v>1</v>
      </c>
      <c r="F20695">
        <v>250</v>
      </c>
      <c r="G20695" s="2" t="s">
        <v>43</v>
      </c>
    </row>
    <row r="20696" spans="1:7" x14ac:dyDescent="0.35">
      <c r="A20696" s="1">
        <v>46072</v>
      </c>
      <c r="B20696">
        <v>62760124</v>
      </c>
      <c r="C20696" s="2" t="s">
        <v>35</v>
      </c>
      <c r="D20696">
        <v>5000000</v>
      </c>
      <c r="E20696">
        <v>1</v>
      </c>
      <c r="F20696">
        <v>1550</v>
      </c>
      <c r="G20696" s="2" t="s">
        <v>43</v>
      </c>
    </row>
    <row r="20697" spans="1:7" x14ac:dyDescent="0.35">
      <c r="A20697" s="1">
        <v>46072</v>
      </c>
      <c r="B20697">
        <v>65332637</v>
      </c>
      <c r="C20697" s="2" t="s">
        <v>33</v>
      </c>
      <c r="D20697">
        <v>200000</v>
      </c>
      <c r="E20697">
        <v>1</v>
      </c>
      <c r="F20697">
        <v>1000</v>
      </c>
      <c r="G20697" s="2" t="s">
        <v>43</v>
      </c>
    </row>
    <row r="20698" spans="1:7" x14ac:dyDescent="0.35">
      <c r="A20698" s="1">
        <v>46072</v>
      </c>
      <c r="B20698">
        <v>90794378</v>
      </c>
      <c r="C20698" s="2" t="s">
        <v>39</v>
      </c>
      <c r="D20698">
        <v>50000</v>
      </c>
      <c r="E20698">
        <v>1</v>
      </c>
      <c r="F20698">
        <v>250</v>
      </c>
      <c r="G20698" s="2" t="s">
        <v>43</v>
      </c>
    </row>
    <row r="20699" spans="1:7" x14ac:dyDescent="0.35">
      <c r="A20699" s="1">
        <v>46072</v>
      </c>
      <c r="B20699">
        <v>93122822</v>
      </c>
      <c r="C20699" s="2" t="s">
        <v>35</v>
      </c>
      <c r="D20699">
        <v>100000</v>
      </c>
      <c r="E20699">
        <v>1</v>
      </c>
      <c r="F20699">
        <v>250</v>
      </c>
      <c r="G20699" s="2" t="s">
        <v>43</v>
      </c>
    </row>
    <row r="20700" spans="1:7" x14ac:dyDescent="0.35">
      <c r="A20700" s="1">
        <v>46072</v>
      </c>
      <c r="B20700">
        <v>90837394</v>
      </c>
      <c r="C20700" s="2" t="s">
        <v>38</v>
      </c>
      <c r="D20700">
        <v>200000</v>
      </c>
      <c r="E20700">
        <v>1</v>
      </c>
      <c r="F20700">
        <v>1550</v>
      </c>
      <c r="G20700" s="2" t="s">
        <v>43</v>
      </c>
    </row>
    <row r="20701" spans="1:7" x14ac:dyDescent="0.35">
      <c r="A20701" s="1">
        <v>46072</v>
      </c>
      <c r="B20701">
        <v>98819444</v>
      </c>
      <c r="C20701" s="2" t="s">
        <v>41</v>
      </c>
      <c r="D20701">
        <v>100000</v>
      </c>
      <c r="E20701">
        <v>1</v>
      </c>
      <c r="F20701">
        <v>1000</v>
      </c>
      <c r="G20701" s="2" t="s">
        <v>43</v>
      </c>
    </row>
    <row r="20702" spans="1:7" x14ac:dyDescent="0.35">
      <c r="A20702" s="1">
        <v>46072</v>
      </c>
      <c r="B20702">
        <v>81600072</v>
      </c>
      <c r="C20702" s="2" t="s">
        <v>41</v>
      </c>
      <c r="D20702">
        <v>200000</v>
      </c>
      <c r="E20702">
        <v>1</v>
      </c>
      <c r="F20702">
        <v>250</v>
      </c>
      <c r="G20702" s="2" t="s">
        <v>43</v>
      </c>
    </row>
    <row r="20703" spans="1:7" x14ac:dyDescent="0.35">
      <c r="A20703" s="1">
        <v>46072</v>
      </c>
      <c r="B20703">
        <v>62868333</v>
      </c>
      <c r="C20703" s="2" t="s">
        <v>41</v>
      </c>
      <c r="D20703">
        <v>100000</v>
      </c>
      <c r="E20703">
        <v>1</v>
      </c>
      <c r="F20703">
        <v>600</v>
      </c>
      <c r="G20703" s="2" t="s">
        <v>43</v>
      </c>
    </row>
    <row r="20704" spans="1:7" x14ac:dyDescent="0.35">
      <c r="A20704" s="1">
        <v>46072</v>
      </c>
      <c r="B20704">
        <v>71943755</v>
      </c>
      <c r="C20704" s="2" t="s">
        <v>36</v>
      </c>
      <c r="D20704">
        <v>2000000</v>
      </c>
      <c r="E20704">
        <v>1</v>
      </c>
      <c r="F20704">
        <v>600</v>
      </c>
      <c r="G20704" s="2" t="s">
        <v>43</v>
      </c>
    </row>
    <row r="20705" spans="1:7" x14ac:dyDescent="0.35">
      <c r="A20705" s="1">
        <v>46072</v>
      </c>
      <c r="B20705">
        <v>90181863</v>
      </c>
      <c r="C20705" s="2" t="s">
        <v>38</v>
      </c>
      <c r="D20705">
        <v>750000</v>
      </c>
      <c r="E20705">
        <v>1</v>
      </c>
      <c r="F20705">
        <v>600</v>
      </c>
      <c r="G20705" s="2" t="s">
        <v>43</v>
      </c>
    </row>
    <row r="20706" spans="1:7" x14ac:dyDescent="0.35">
      <c r="A20706" s="1">
        <v>46072</v>
      </c>
      <c r="B20706">
        <v>61206177</v>
      </c>
      <c r="C20706" s="2" t="s">
        <v>40</v>
      </c>
      <c r="D20706">
        <v>750000</v>
      </c>
      <c r="E20706">
        <v>1</v>
      </c>
      <c r="F20706">
        <v>600</v>
      </c>
      <c r="G20706" s="2" t="s">
        <v>43</v>
      </c>
    </row>
    <row r="20707" spans="1:7" x14ac:dyDescent="0.35">
      <c r="A20707" s="1">
        <v>46072</v>
      </c>
      <c r="B20707">
        <v>79712626</v>
      </c>
      <c r="C20707" s="2" t="s">
        <v>37</v>
      </c>
      <c r="D20707">
        <v>0</v>
      </c>
      <c r="E20707">
        <v>1</v>
      </c>
      <c r="F20707">
        <v>1550</v>
      </c>
      <c r="G20707" s="2" t="s">
        <v>43</v>
      </c>
    </row>
    <row r="20708" spans="1:7" x14ac:dyDescent="0.35">
      <c r="A20708" s="1">
        <v>46072</v>
      </c>
      <c r="B20708">
        <v>72696768</v>
      </c>
      <c r="C20708" s="2" t="s">
        <v>33</v>
      </c>
      <c r="D20708">
        <v>750000</v>
      </c>
      <c r="E20708">
        <v>1</v>
      </c>
      <c r="F20708">
        <v>600</v>
      </c>
      <c r="G20708" s="2" t="s">
        <v>43</v>
      </c>
    </row>
    <row r="20709" spans="1:7" x14ac:dyDescent="0.35">
      <c r="A20709" s="1">
        <v>46072</v>
      </c>
      <c r="B20709">
        <v>99689949</v>
      </c>
      <c r="C20709" s="2" t="s">
        <v>40</v>
      </c>
      <c r="D20709">
        <v>250000</v>
      </c>
      <c r="E20709">
        <v>1</v>
      </c>
      <c r="F20709">
        <v>600</v>
      </c>
      <c r="G20709" s="2" t="s">
        <v>43</v>
      </c>
    </row>
    <row r="20710" spans="1:7" x14ac:dyDescent="0.35">
      <c r="A20710" s="1">
        <v>46073</v>
      </c>
      <c r="B20710">
        <v>89336433</v>
      </c>
      <c r="C20710" s="2" t="s">
        <v>40</v>
      </c>
      <c r="D20710">
        <v>3500000</v>
      </c>
      <c r="E20710">
        <v>1</v>
      </c>
      <c r="F20710">
        <v>1550</v>
      </c>
      <c r="G20710" s="2" t="s">
        <v>43</v>
      </c>
    </row>
    <row r="20711" spans="1:7" x14ac:dyDescent="0.35">
      <c r="A20711" s="1">
        <v>46073</v>
      </c>
      <c r="B20711">
        <v>61345061</v>
      </c>
      <c r="C20711" s="2" t="s">
        <v>37</v>
      </c>
      <c r="D20711">
        <v>0</v>
      </c>
      <c r="E20711">
        <v>1</v>
      </c>
      <c r="F20711">
        <v>250</v>
      </c>
      <c r="G20711" s="2" t="s">
        <v>43</v>
      </c>
    </row>
    <row r="20712" spans="1:7" x14ac:dyDescent="0.35">
      <c r="A20712" s="1">
        <v>46073</v>
      </c>
      <c r="B20712">
        <v>70104319</v>
      </c>
      <c r="C20712" s="2" t="s">
        <v>33</v>
      </c>
      <c r="D20712">
        <v>250000</v>
      </c>
      <c r="E20712">
        <v>1</v>
      </c>
      <c r="F20712">
        <v>250</v>
      </c>
      <c r="G20712" s="2" t="s">
        <v>43</v>
      </c>
    </row>
    <row r="20713" spans="1:7" x14ac:dyDescent="0.35">
      <c r="A20713" s="1">
        <v>46073</v>
      </c>
      <c r="B20713">
        <v>64329576</v>
      </c>
      <c r="C20713" s="2" t="s">
        <v>36</v>
      </c>
      <c r="D20713">
        <v>3500000</v>
      </c>
      <c r="E20713">
        <v>1</v>
      </c>
      <c r="F20713">
        <v>600</v>
      </c>
      <c r="G20713" s="2" t="s">
        <v>43</v>
      </c>
    </row>
    <row r="20714" spans="1:7" x14ac:dyDescent="0.35">
      <c r="A20714" s="1">
        <v>46073</v>
      </c>
      <c r="B20714">
        <v>86911370</v>
      </c>
      <c r="C20714" s="2" t="s">
        <v>39</v>
      </c>
      <c r="D20714">
        <v>3500000</v>
      </c>
      <c r="E20714">
        <v>1</v>
      </c>
      <c r="F20714">
        <v>250</v>
      </c>
      <c r="G20714" s="2" t="s">
        <v>43</v>
      </c>
    </row>
    <row r="20715" spans="1:7" x14ac:dyDescent="0.35">
      <c r="A20715" s="1">
        <v>46073</v>
      </c>
      <c r="B20715">
        <v>85914862</v>
      </c>
      <c r="C20715" s="2" t="s">
        <v>35</v>
      </c>
      <c r="D20715">
        <v>50000</v>
      </c>
      <c r="E20715">
        <v>1</v>
      </c>
      <c r="F20715">
        <v>1000</v>
      </c>
      <c r="G20715" s="2" t="s">
        <v>43</v>
      </c>
    </row>
    <row r="20716" spans="1:7" x14ac:dyDescent="0.35">
      <c r="A20716" s="1">
        <v>46073</v>
      </c>
      <c r="B20716">
        <v>70024896</v>
      </c>
      <c r="C20716" s="2" t="s">
        <v>40</v>
      </c>
      <c r="D20716">
        <v>500000</v>
      </c>
      <c r="E20716">
        <v>1</v>
      </c>
      <c r="F20716">
        <v>1000</v>
      </c>
      <c r="G20716" s="2" t="s">
        <v>43</v>
      </c>
    </row>
    <row r="20717" spans="1:7" x14ac:dyDescent="0.35">
      <c r="A20717" s="1">
        <v>46073</v>
      </c>
      <c r="B20717">
        <v>83520377</v>
      </c>
      <c r="C20717" s="2" t="s">
        <v>33</v>
      </c>
      <c r="D20717">
        <v>750000</v>
      </c>
      <c r="E20717">
        <v>1</v>
      </c>
      <c r="F20717">
        <v>1550</v>
      </c>
      <c r="G20717" s="2" t="s">
        <v>43</v>
      </c>
    </row>
    <row r="20718" spans="1:7" x14ac:dyDescent="0.35">
      <c r="A20718" s="1">
        <v>46073</v>
      </c>
      <c r="B20718">
        <v>86839235</v>
      </c>
      <c r="C20718" s="2" t="s">
        <v>36</v>
      </c>
      <c r="D20718">
        <v>200000</v>
      </c>
      <c r="E20718">
        <v>1</v>
      </c>
      <c r="F20718">
        <v>600</v>
      </c>
      <c r="G20718" s="2" t="s">
        <v>43</v>
      </c>
    </row>
    <row r="20719" spans="1:7" x14ac:dyDescent="0.35">
      <c r="A20719" s="1">
        <v>46073</v>
      </c>
      <c r="B20719">
        <v>82008504</v>
      </c>
      <c r="C20719" s="2" t="s">
        <v>33</v>
      </c>
      <c r="D20719">
        <v>100000</v>
      </c>
      <c r="E20719">
        <v>1</v>
      </c>
      <c r="F20719">
        <v>1550</v>
      </c>
      <c r="G20719" s="2" t="s">
        <v>43</v>
      </c>
    </row>
    <row r="20720" spans="1:7" x14ac:dyDescent="0.35">
      <c r="A20720" s="1">
        <v>46073</v>
      </c>
      <c r="B20720">
        <v>75968124</v>
      </c>
      <c r="C20720" s="2" t="s">
        <v>38</v>
      </c>
      <c r="D20720">
        <v>50000</v>
      </c>
      <c r="E20720">
        <v>1</v>
      </c>
      <c r="F20720">
        <v>250</v>
      </c>
      <c r="G20720" s="2" t="s">
        <v>43</v>
      </c>
    </row>
    <row r="20721" spans="1:7" x14ac:dyDescent="0.35">
      <c r="A20721" s="1">
        <v>46073</v>
      </c>
      <c r="B20721">
        <v>73555395</v>
      </c>
      <c r="C20721" s="2" t="s">
        <v>35</v>
      </c>
      <c r="D20721">
        <v>0</v>
      </c>
      <c r="E20721">
        <v>1</v>
      </c>
      <c r="F20721">
        <v>1000</v>
      </c>
      <c r="G20721" s="2" t="s">
        <v>43</v>
      </c>
    </row>
    <row r="20722" spans="1:7" x14ac:dyDescent="0.35">
      <c r="A20722" s="1">
        <v>46073</v>
      </c>
      <c r="B20722">
        <v>74068149</v>
      </c>
      <c r="C20722" s="2" t="s">
        <v>38</v>
      </c>
      <c r="D20722">
        <v>5000000</v>
      </c>
      <c r="E20722">
        <v>1</v>
      </c>
      <c r="F20722">
        <v>250</v>
      </c>
      <c r="G20722" s="2" t="s">
        <v>43</v>
      </c>
    </row>
    <row r="20723" spans="1:7" x14ac:dyDescent="0.35">
      <c r="A20723" s="1">
        <v>46073</v>
      </c>
      <c r="B20723">
        <v>91589310</v>
      </c>
      <c r="C20723" s="2" t="s">
        <v>40</v>
      </c>
      <c r="D20723">
        <v>500000</v>
      </c>
      <c r="E20723">
        <v>1</v>
      </c>
      <c r="F20723">
        <v>600</v>
      </c>
      <c r="G20723" s="2" t="s">
        <v>43</v>
      </c>
    </row>
    <row r="20724" spans="1:7" x14ac:dyDescent="0.35">
      <c r="A20724" s="1">
        <v>46073</v>
      </c>
      <c r="B20724">
        <v>88436692</v>
      </c>
      <c r="C20724" s="2" t="s">
        <v>39</v>
      </c>
      <c r="D20724">
        <v>0</v>
      </c>
      <c r="E20724">
        <v>1</v>
      </c>
      <c r="F20724">
        <v>1000</v>
      </c>
      <c r="G20724" s="2" t="s">
        <v>43</v>
      </c>
    </row>
    <row r="20725" spans="1:7" x14ac:dyDescent="0.35">
      <c r="A20725" s="1">
        <v>46073</v>
      </c>
      <c r="B20725">
        <v>86847333</v>
      </c>
      <c r="C20725" s="2" t="s">
        <v>38</v>
      </c>
      <c r="D20725">
        <v>5000000</v>
      </c>
      <c r="E20725">
        <v>1</v>
      </c>
      <c r="F20725">
        <v>1000</v>
      </c>
      <c r="G20725" s="2" t="s">
        <v>43</v>
      </c>
    </row>
    <row r="20726" spans="1:7" x14ac:dyDescent="0.35">
      <c r="A20726" s="1">
        <v>46073</v>
      </c>
      <c r="B20726">
        <v>77608666</v>
      </c>
      <c r="C20726" s="2" t="s">
        <v>39</v>
      </c>
      <c r="D20726">
        <v>1500000</v>
      </c>
      <c r="E20726">
        <v>1</v>
      </c>
      <c r="F20726">
        <v>1550</v>
      </c>
      <c r="G20726" s="2" t="s">
        <v>43</v>
      </c>
    </row>
    <row r="20727" spans="1:7" x14ac:dyDescent="0.35">
      <c r="A20727" s="1">
        <v>46073</v>
      </c>
      <c r="B20727">
        <v>60209177</v>
      </c>
      <c r="C20727" s="2" t="s">
        <v>41</v>
      </c>
      <c r="D20727">
        <v>2000000</v>
      </c>
      <c r="E20727">
        <v>1</v>
      </c>
      <c r="F20727">
        <v>250</v>
      </c>
      <c r="G20727" s="2" t="s">
        <v>43</v>
      </c>
    </row>
    <row r="20728" spans="1:7" x14ac:dyDescent="0.35">
      <c r="A20728" s="1">
        <v>46073</v>
      </c>
      <c r="B20728">
        <v>81855873</v>
      </c>
      <c r="C20728" s="2" t="s">
        <v>41</v>
      </c>
      <c r="D20728">
        <v>500000</v>
      </c>
      <c r="E20728">
        <v>1</v>
      </c>
      <c r="F20728">
        <v>1000</v>
      </c>
      <c r="G20728" s="2" t="s">
        <v>43</v>
      </c>
    </row>
    <row r="20729" spans="1:7" x14ac:dyDescent="0.35">
      <c r="A20729" s="1">
        <v>46073</v>
      </c>
      <c r="B20729">
        <v>84431067</v>
      </c>
      <c r="C20729" s="2" t="s">
        <v>41</v>
      </c>
      <c r="D20729">
        <v>0</v>
      </c>
      <c r="E20729">
        <v>1</v>
      </c>
      <c r="F20729">
        <v>600</v>
      </c>
      <c r="G20729" s="2" t="s">
        <v>43</v>
      </c>
    </row>
    <row r="20730" spans="1:7" x14ac:dyDescent="0.35">
      <c r="A20730" s="1">
        <v>46073</v>
      </c>
      <c r="B20730">
        <v>62478764</v>
      </c>
      <c r="C20730" s="2" t="s">
        <v>40</v>
      </c>
      <c r="D20730">
        <v>250000</v>
      </c>
      <c r="E20730">
        <v>1</v>
      </c>
      <c r="F20730">
        <v>1000</v>
      </c>
      <c r="G20730" s="2" t="s">
        <v>43</v>
      </c>
    </row>
    <row r="20731" spans="1:7" x14ac:dyDescent="0.35">
      <c r="A20731" s="1">
        <v>46073</v>
      </c>
      <c r="B20731">
        <v>71303699</v>
      </c>
      <c r="C20731" s="2" t="s">
        <v>37</v>
      </c>
      <c r="D20731">
        <v>1500000</v>
      </c>
      <c r="E20731">
        <v>1</v>
      </c>
      <c r="F20731">
        <v>1000</v>
      </c>
      <c r="G20731" s="2" t="s">
        <v>43</v>
      </c>
    </row>
    <row r="20732" spans="1:7" x14ac:dyDescent="0.35">
      <c r="A20732" s="1">
        <v>46073</v>
      </c>
      <c r="B20732">
        <v>66865488</v>
      </c>
      <c r="C20732" s="2" t="s">
        <v>36</v>
      </c>
      <c r="D20732">
        <v>1500000</v>
      </c>
      <c r="E20732">
        <v>1</v>
      </c>
      <c r="F20732">
        <v>1550</v>
      </c>
      <c r="G20732" s="2" t="s">
        <v>43</v>
      </c>
    </row>
    <row r="20733" spans="1:7" x14ac:dyDescent="0.35">
      <c r="A20733" s="1">
        <v>46073</v>
      </c>
      <c r="B20733">
        <v>97268778</v>
      </c>
      <c r="C20733" s="2" t="s">
        <v>41</v>
      </c>
      <c r="D20733">
        <v>250000</v>
      </c>
      <c r="E20733">
        <v>1</v>
      </c>
      <c r="F20733">
        <v>600</v>
      </c>
      <c r="G20733" s="2" t="s">
        <v>43</v>
      </c>
    </row>
    <row r="20734" spans="1:7" x14ac:dyDescent="0.35">
      <c r="A20734" s="1">
        <v>46073</v>
      </c>
      <c r="B20734">
        <v>96270055</v>
      </c>
      <c r="C20734" s="2" t="s">
        <v>41</v>
      </c>
      <c r="D20734">
        <v>3500000</v>
      </c>
      <c r="E20734">
        <v>1</v>
      </c>
      <c r="F20734">
        <v>600</v>
      </c>
      <c r="G20734" s="2" t="s">
        <v>43</v>
      </c>
    </row>
    <row r="20735" spans="1:7" x14ac:dyDescent="0.35">
      <c r="A20735" s="1">
        <v>46073</v>
      </c>
      <c r="B20735">
        <v>65352312</v>
      </c>
      <c r="C20735" s="2" t="s">
        <v>40</v>
      </c>
      <c r="D20735">
        <v>100000</v>
      </c>
      <c r="E20735">
        <v>1</v>
      </c>
      <c r="F20735">
        <v>250</v>
      </c>
      <c r="G20735" s="2" t="s">
        <v>43</v>
      </c>
    </row>
    <row r="20736" spans="1:7" x14ac:dyDescent="0.35">
      <c r="A20736" s="1">
        <v>46073</v>
      </c>
      <c r="B20736">
        <v>99793417</v>
      </c>
      <c r="C20736" s="2" t="s">
        <v>40</v>
      </c>
      <c r="D20736">
        <v>3500000</v>
      </c>
      <c r="E20736">
        <v>1</v>
      </c>
      <c r="F20736">
        <v>600</v>
      </c>
      <c r="G20736" s="2" t="s">
        <v>43</v>
      </c>
    </row>
    <row r="20737" spans="1:7" x14ac:dyDescent="0.35">
      <c r="A20737" s="1">
        <v>46073</v>
      </c>
      <c r="B20737">
        <v>93540147</v>
      </c>
      <c r="C20737" s="2" t="s">
        <v>40</v>
      </c>
      <c r="D20737">
        <v>750000</v>
      </c>
      <c r="E20737">
        <v>1</v>
      </c>
      <c r="F20737">
        <v>1550</v>
      </c>
      <c r="G20737" s="2" t="s">
        <v>43</v>
      </c>
    </row>
    <row r="20738" spans="1:7" x14ac:dyDescent="0.35">
      <c r="A20738" s="1">
        <v>46073</v>
      </c>
      <c r="B20738">
        <v>62621311</v>
      </c>
      <c r="C20738" s="2" t="s">
        <v>33</v>
      </c>
      <c r="D20738">
        <v>1500000</v>
      </c>
      <c r="E20738">
        <v>1</v>
      </c>
      <c r="F20738">
        <v>600</v>
      </c>
      <c r="G20738" s="2" t="s">
        <v>43</v>
      </c>
    </row>
    <row r="20739" spans="1:7" x14ac:dyDescent="0.35">
      <c r="A20739" s="1">
        <v>46073</v>
      </c>
      <c r="B20739">
        <v>63563995</v>
      </c>
      <c r="C20739" s="2" t="s">
        <v>39</v>
      </c>
      <c r="D20739">
        <v>1500000</v>
      </c>
      <c r="E20739">
        <v>1</v>
      </c>
      <c r="F20739">
        <v>600</v>
      </c>
      <c r="G20739" s="2" t="s">
        <v>43</v>
      </c>
    </row>
    <row r="20740" spans="1:7" x14ac:dyDescent="0.35">
      <c r="A20740" s="1">
        <v>46073</v>
      </c>
      <c r="B20740">
        <v>83350658</v>
      </c>
      <c r="C20740" s="2" t="s">
        <v>41</v>
      </c>
      <c r="D20740">
        <v>1500000</v>
      </c>
      <c r="E20740">
        <v>1</v>
      </c>
      <c r="F20740">
        <v>250</v>
      </c>
      <c r="G20740" s="2" t="s">
        <v>43</v>
      </c>
    </row>
    <row r="20741" spans="1:7" x14ac:dyDescent="0.35">
      <c r="A20741" s="1">
        <v>46073</v>
      </c>
      <c r="B20741">
        <v>87153371</v>
      </c>
      <c r="C20741" s="2" t="s">
        <v>41</v>
      </c>
      <c r="D20741">
        <v>0</v>
      </c>
      <c r="E20741">
        <v>1</v>
      </c>
      <c r="F20741">
        <v>250</v>
      </c>
      <c r="G20741" s="2" t="s">
        <v>43</v>
      </c>
    </row>
    <row r="20742" spans="1:7" x14ac:dyDescent="0.35">
      <c r="A20742" s="1">
        <v>46073</v>
      </c>
      <c r="B20742">
        <v>64270410</v>
      </c>
      <c r="C20742" s="2" t="s">
        <v>37</v>
      </c>
      <c r="D20742">
        <v>0</v>
      </c>
      <c r="E20742">
        <v>1</v>
      </c>
      <c r="F20742">
        <v>250</v>
      </c>
      <c r="G20742" s="2" t="s">
        <v>43</v>
      </c>
    </row>
    <row r="20743" spans="1:7" x14ac:dyDescent="0.35">
      <c r="A20743" s="1">
        <v>46073</v>
      </c>
      <c r="B20743">
        <v>65642006</v>
      </c>
      <c r="C20743" s="2" t="s">
        <v>37</v>
      </c>
      <c r="D20743">
        <v>1500000</v>
      </c>
      <c r="E20743">
        <v>1</v>
      </c>
      <c r="F20743">
        <v>250</v>
      </c>
      <c r="G20743" s="2" t="s">
        <v>43</v>
      </c>
    </row>
    <row r="20744" spans="1:7" x14ac:dyDescent="0.35">
      <c r="A20744" s="1">
        <v>46073</v>
      </c>
      <c r="B20744">
        <v>88927029</v>
      </c>
      <c r="C20744" s="2" t="s">
        <v>39</v>
      </c>
      <c r="D20744">
        <v>250000</v>
      </c>
      <c r="E20744">
        <v>1</v>
      </c>
      <c r="F20744">
        <v>600</v>
      </c>
      <c r="G20744" s="2" t="s">
        <v>43</v>
      </c>
    </row>
    <row r="20745" spans="1:7" x14ac:dyDescent="0.35">
      <c r="A20745" s="1">
        <v>46073</v>
      </c>
      <c r="B20745">
        <v>96284128</v>
      </c>
      <c r="C20745" s="2" t="s">
        <v>40</v>
      </c>
      <c r="D20745">
        <v>250000</v>
      </c>
      <c r="E20745">
        <v>1</v>
      </c>
      <c r="F20745">
        <v>1550</v>
      </c>
      <c r="G20745" s="2" t="s">
        <v>43</v>
      </c>
    </row>
    <row r="20746" spans="1:7" x14ac:dyDescent="0.35">
      <c r="A20746" s="1">
        <v>46073</v>
      </c>
      <c r="B20746">
        <v>94810114</v>
      </c>
      <c r="C20746" s="2" t="s">
        <v>36</v>
      </c>
      <c r="D20746">
        <v>3500000</v>
      </c>
      <c r="E20746">
        <v>1</v>
      </c>
      <c r="F20746">
        <v>1550</v>
      </c>
      <c r="G20746" s="2" t="s">
        <v>43</v>
      </c>
    </row>
    <row r="20747" spans="1:7" x14ac:dyDescent="0.35">
      <c r="A20747" s="1">
        <v>46073</v>
      </c>
      <c r="B20747">
        <v>81967231</v>
      </c>
      <c r="C20747" s="2" t="s">
        <v>41</v>
      </c>
      <c r="D20747">
        <v>250000</v>
      </c>
      <c r="E20747">
        <v>1</v>
      </c>
      <c r="F20747">
        <v>600</v>
      </c>
      <c r="G20747" s="2" t="s">
        <v>43</v>
      </c>
    </row>
    <row r="20748" spans="1:7" x14ac:dyDescent="0.35">
      <c r="A20748" s="1">
        <v>46073</v>
      </c>
      <c r="B20748">
        <v>75744236</v>
      </c>
      <c r="C20748" s="2" t="s">
        <v>40</v>
      </c>
      <c r="D20748">
        <v>250000</v>
      </c>
      <c r="E20748">
        <v>1</v>
      </c>
      <c r="F20748">
        <v>1550</v>
      </c>
      <c r="G20748" s="2" t="s">
        <v>43</v>
      </c>
    </row>
    <row r="20749" spans="1:7" x14ac:dyDescent="0.35">
      <c r="A20749" s="1">
        <v>46073</v>
      </c>
      <c r="B20749">
        <v>93824898</v>
      </c>
      <c r="C20749" s="2" t="s">
        <v>35</v>
      </c>
      <c r="D20749">
        <v>5000000</v>
      </c>
      <c r="E20749">
        <v>1</v>
      </c>
      <c r="F20749">
        <v>600</v>
      </c>
      <c r="G20749" s="2" t="s">
        <v>43</v>
      </c>
    </row>
    <row r="20750" spans="1:7" x14ac:dyDescent="0.35">
      <c r="A20750" s="1">
        <v>46073</v>
      </c>
      <c r="B20750">
        <v>62582209</v>
      </c>
      <c r="C20750" s="2" t="s">
        <v>41</v>
      </c>
      <c r="D20750">
        <v>2000000</v>
      </c>
      <c r="E20750">
        <v>1</v>
      </c>
      <c r="F20750">
        <v>1550</v>
      </c>
      <c r="G20750" s="2" t="s">
        <v>43</v>
      </c>
    </row>
    <row r="20751" spans="1:7" x14ac:dyDescent="0.35">
      <c r="A20751" s="1">
        <v>46073</v>
      </c>
      <c r="B20751">
        <v>94227364</v>
      </c>
      <c r="C20751" s="2" t="s">
        <v>36</v>
      </c>
      <c r="D20751">
        <v>100000</v>
      </c>
      <c r="E20751">
        <v>1</v>
      </c>
      <c r="F20751">
        <v>1000</v>
      </c>
      <c r="G20751" s="2" t="s">
        <v>43</v>
      </c>
    </row>
    <row r="20752" spans="1:7" x14ac:dyDescent="0.35">
      <c r="A20752" s="1">
        <v>46073</v>
      </c>
      <c r="B20752">
        <v>76916448</v>
      </c>
      <c r="C20752" s="2" t="s">
        <v>41</v>
      </c>
      <c r="D20752">
        <v>0</v>
      </c>
      <c r="E20752">
        <v>1</v>
      </c>
      <c r="F20752">
        <v>1000</v>
      </c>
      <c r="G20752" s="2" t="s">
        <v>43</v>
      </c>
    </row>
    <row r="20753" spans="1:7" x14ac:dyDescent="0.35">
      <c r="A20753" s="1">
        <v>46073</v>
      </c>
      <c r="B20753">
        <v>80809557</v>
      </c>
      <c r="C20753" s="2" t="s">
        <v>37</v>
      </c>
      <c r="D20753">
        <v>500000</v>
      </c>
      <c r="E20753">
        <v>1</v>
      </c>
      <c r="F20753">
        <v>1000</v>
      </c>
      <c r="G20753" s="2" t="s">
        <v>43</v>
      </c>
    </row>
    <row r="20754" spans="1:7" x14ac:dyDescent="0.35">
      <c r="A20754" s="1">
        <v>46073</v>
      </c>
      <c r="B20754">
        <v>74719751</v>
      </c>
      <c r="C20754" s="2" t="s">
        <v>36</v>
      </c>
      <c r="D20754">
        <v>0</v>
      </c>
      <c r="E20754">
        <v>1</v>
      </c>
      <c r="F20754">
        <v>600</v>
      </c>
      <c r="G20754" s="2" t="s">
        <v>43</v>
      </c>
    </row>
    <row r="20755" spans="1:7" x14ac:dyDescent="0.35">
      <c r="A20755" s="1">
        <v>46073</v>
      </c>
      <c r="B20755">
        <v>82582994</v>
      </c>
      <c r="C20755" s="2" t="s">
        <v>37</v>
      </c>
      <c r="D20755">
        <v>50000</v>
      </c>
      <c r="E20755">
        <v>1</v>
      </c>
      <c r="F20755">
        <v>600</v>
      </c>
      <c r="G20755" s="2" t="s">
        <v>43</v>
      </c>
    </row>
    <row r="20756" spans="1:7" x14ac:dyDescent="0.35">
      <c r="A20756" s="1">
        <v>46073</v>
      </c>
      <c r="B20756">
        <v>65959750</v>
      </c>
      <c r="C20756" s="2" t="s">
        <v>38</v>
      </c>
      <c r="D20756">
        <v>100000</v>
      </c>
      <c r="E20756">
        <v>1</v>
      </c>
      <c r="F20756">
        <v>250</v>
      </c>
      <c r="G20756" s="2" t="s">
        <v>43</v>
      </c>
    </row>
    <row r="20757" spans="1:7" x14ac:dyDescent="0.35">
      <c r="A20757" s="1">
        <v>46073</v>
      </c>
      <c r="B20757">
        <v>60072605</v>
      </c>
      <c r="C20757" s="2" t="s">
        <v>41</v>
      </c>
      <c r="D20757">
        <v>2000000</v>
      </c>
      <c r="E20757">
        <v>1</v>
      </c>
      <c r="F20757">
        <v>1000</v>
      </c>
      <c r="G20757" s="2" t="s">
        <v>43</v>
      </c>
    </row>
    <row r="20758" spans="1:7" x14ac:dyDescent="0.35">
      <c r="A20758" s="1">
        <v>46073</v>
      </c>
      <c r="B20758">
        <v>63119433</v>
      </c>
      <c r="C20758" s="2" t="s">
        <v>40</v>
      </c>
      <c r="D20758">
        <v>1500000</v>
      </c>
      <c r="E20758">
        <v>1</v>
      </c>
      <c r="F20758">
        <v>600</v>
      </c>
      <c r="G20758" s="2" t="s">
        <v>43</v>
      </c>
    </row>
    <row r="20759" spans="1:7" x14ac:dyDescent="0.35">
      <c r="A20759" s="1">
        <v>46073</v>
      </c>
      <c r="B20759">
        <v>76586698</v>
      </c>
      <c r="C20759" s="2" t="s">
        <v>36</v>
      </c>
      <c r="D20759">
        <v>0</v>
      </c>
      <c r="E20759">
        <v>1</v>
      </c>
      <c r="F20759">
        <v>600</v>
      </c>
      <c r="G20759" s="2" t="s">
        <v>43</v>
      </c>
    </row>
    <row r="20760" spans="1:7" x14ac:dyDescent="0.35">
      <c r="A20760" s="1">
        <v>46073</v>
      </c>
      <c r="B20760">
        <v>62680822</v>
      </c>
      <c r="C20760" s="2" t="s">
        <v>41</v>
      </c>
      <c r="D20760">
        <v>5000000</v>
      </c>
      <c r="E20760">
        <v>1</v>
      </c>
      <c r="F20760">
        <v>1550</v>
      </c>
      <c r="G20760" s="2" t="s">
        <v>43</v>
      </c>
    </row>
    <row r="20761" spans="1:7" x14ac:dyDescent="0.35">
      <c r="A20761" s="1">
        <v>46073</v>
      </c>
      <c r="B20761">
        <v>69014916</v>
      </c>
      <c r="C20761" s="2" t="s">
        <v>40</v>
      </c>
      <c r="D20761">
        <v>0</v>
      </c>
      <c r="E20761">
        <v>1</v>
      </c>
      <c r="F20761">
        <v>250</v>
      </c>
      <c r="G20761" s="2" t="s">
        <v>43</v>
      </c>
    </row>
    <row r="20762" spans="1:7" x14ac:dyDescent="0.35">
      <c r="A20762" s="1">
        <v>46073</v>
      </c>
      <c r="B20762">
        <v>71179259</v>
      </c>
      <c r="C20762" s="2" t="s">
        <v>40</v>
      </c>
      <c r="D20762">
        <v>2000000</v>
      </c>
      <c r="E20762">
        <v>1</v>
      </c>
      <c r="F20762">
        <v>600</v>
      </c>
      <c r="G20762" s="2" t="s">
        <v>43</v>
      </c>
    </row>
    <row r="20763" spans="1:7" x14ac:dyDescent="0.35">
      <c r="A20763" s="1">
        <v>46073</v>
      </c>
      <c r="B20763">
        <v>91180369</v>
      </c>
      <c r="C20763" s="2" t="s">
        <v>35</v>
      </c>
      <c r="D20763">
        <v>0</v>
      </c>
      <c r="E20763">
        <v>1</v>
      </c>
      <c r="F20763">
        <v>250</v>
      </c>
      <c r="G20763" s="2" t="s">
        <v>43</v>
      </c>
    </row>
    <row r="20764" spans="1:7" x14ac:dyDescent="0.35">
      <c r="A20764" s="1">
        <v>46073</v>
      </c>
      <c r="B20764">
        <v>63318923</v>
      </c>
      <c r="C20764" s="2" t="s">
        <v>41</v>
      </c>
      <c r="D20764">
        <v>50000</v>
      </c>
      <c r="E20764">
        <v>1</v>
      </c>
      <c r="F20764">
        <v>1550</v>
      </c>
      <c r="G20764" s="2" t="s">
        <v>43</v>
      </c>
    </row>
    <row r="20765" spans="1:7" x14ac:dyDescent="0.35">
      <c r="A20765" s="1">
        <v>46073</v>
      </c>
      <c r="B20765">
        <v>71834398</v>
      </c>
      <c r="C20765" s="2" t="s">
        <v>36</v>
      </c>
      <c r="D20765">
        <v>3500000</v>
      </c>
      <c r="E20765">
        <v>1</v>
      </c>
      <c r="F20765">
        <v>1550</v>
      </c>
      <c r="G20765" s="2" t="s">
        <v>43</v>
      </c>
    </row>
    <row r="20766" spans="1:7" x14ac:dyDescent="0.35">
      <c r="A20766" s="1">
        <v>46073</v>
      </c>
      <c r="B20766">
        <v>64355836</v>
      </c>
      <c r="C20766" s="2" t="s">
        <v>39</v>
      </c>
      <c r="D20766">
        <v>200000</v>
      </c>
      <c r="E20766">
        <v>1</v>
      </c>
      <c r="F20766">
        <v>1550</v>
      </c>
      <c r="G20766" s="2" t="s">
        <v>43</v>
      </c>
    </row>
    <row r="20767" spans="1:7" x14ac:dyDescent="0.35">
      <c r="A20767" s="1">
        <v>46073</v>
      </c>
      <c r="B20767">
        <v>63675757</v>
      </c>
      <c r="C20767" s="2" t="s">
        <v>38</v>
      </c>
      <c r="D20767">
        <v>1000000</v>
      </c>
      <c r="E20767">
        <v>1</v>
      </c>
      <c r="F20767">
        <v>1000</v>
      </c>
      <c r="G20767" s="2" t="s">
        <v>43</v>
      </c>
    </row>
    <row r="20768" spans="1:7" x14ac:dyDescent="0.35">
      <c r="A20768" s="1">
        <v>46073</v>
      </c>
      <c r="B20768">
        <v>64692616</v>
      </c>
      <c r="C20768" s="2" t="s">
        <v>39</v>
      </c>
      <c r="D20768">
        <v>50000</v>
      </c>
      <c r="E20768">
        <v>1</v>
      </c>
      <c r="F20768">
        <v>1550</v>
      </c>
      <c r="G20768" s="2" t="s">
        <v>43</v>
      </c>
    </row>
    <row r="20769" spans="1:7" x14ac:dyDescent="0.35">
      <c r="A20769" s="1">
        <v>46073</v>
      </c>
      <c r="B20769">
        <v>66487791</v>
      </c>
      <c r="C20769" s="2" t="s">
        <v>35</v>
      </c>
      <c r="D20769">
        <v>750000</v>
      </c>
      <c r="E20769">
        <v>1</v>
      </c>
      <c r="F20769">
        <v>250</v>
      </c>
      <c r="G20769" s="2" t="s">
        <v>43</v>
      </c>
    </row>
    <row r="20770" spans="1:7" x14ac:dyDescent="0.35">
      <c r="A20770" s="1">
        <v>46073</v>
      </c>
      <c r="B20770">
        <v>93925103</v>
      </c>
      <c r="C20770" s="2" t="s">
        <v>41</v>
      </c>
      <c r="D20770">
        <v>5000000</v>
      </c>
      <c r="E20770">
        <v>1</v>
      </c>
      <c r="F20770">
        <v>1550</v>
      </c>
      <c r="G20770" s="2" t="s">
        <v>43</v>
      </c>
    </row>
    <row r="20771" spans="1:7" x14ac:dyDescent="0.35">
      <c r="A20771" s="1">
        <v>46073</v>
      </c>
      <c r="B20771">
        <v>84462401</v>
      </c>
      <c r="C20771" s="2" t="s">
        <v>40</v>
      </c>
      <c r="D20771">
        <v>50000</v>
      </c>
      <c r="E20771">
        <v>1</v>
      </c>
      <c r="F20771">
        <v>600</v>
      </c>
      <c r="G20771" s="2" t="s">
        <v>43</v>
      </c>
    </row>
    <row r="20772" spans="1:7" x14ac:dyDescent="0.35">
      <c r="A20772" s="1">
        <v>46073</v>
      </c>
      <c r="B20772">
        <v>79311662</v>
      </c>
      <c r="C20772" s="2" t="s">
        <v>36</v>
      </c>
      <c r="D20772">
        <v>250000</v>
      </c>
      <c r="E20772">
        <v>1</v>
      </c>
      <c r="F20772">
        <v>600</v>
      </c>
      <c r="G20772" s="2" t="s">
        <v>43</v>
      </c>
    </row>
    <row r="20773" spans="1:7" x14ac:dyDescent="0.35">
      <c r="A20773" s="1">
        <v>46073</v>
      </c>
      <c r="B20773">
        <v>62101703</v>
      </c>
      <c r="C20773" s="2" t="s">
        <v>35</v>
      </c>
      <c r="D20773">
        <v>500000</v>
      </c>
      <c r="E20773">
        <v>1</v>
      </c>
      <c r="F20773">
        <v>1550</v>
      </c>
      <c r="G20773" s="2" t="s">
        <v>43</v>
      </c>
    </row>
    <row r="20774" spans="1:7" x14ac:dyDescent="0.35">
      <c r="A20774" s="1">
        <v>46073</v>
      </c>
      <c r="B20774">
        <v>80625821</v>
      </c>
      <c r="C20774" s="2" t="s">
        <v>37</v>
      </c>
      <c r="D20774">
        <v>1000000</v>
      </c>
      <c r="E20774">
        <v>1</v>
      </c>
      <c r="F20774">
        <v>1550</v>
      </c>
      <c r="G20774" s="2" t="s">
        <v>43</v>
      </c>
    </row>
    <row r="20775" spans="1:7" x14ac:dyDescent="0.35">
      <c r="A20775" s="1">
        <v>46073</v>
      </c>
      <c r="B20775">
        <v>85912404</v>
      </c>
      <c r="C20775" s="2" t="s">
        <v>35</v>
      </c>
      <c r="D20775">
        <v>1500000</v>
      </c>
      <c r="E20775">
        <v>1</v>
      </c>
      <c r="F20775">
        <v>1550</v>
      </c>
      <c r="G20775" s="2" t="s">
        <v>43</v>
      </c>
    </row>
    <row r="20776" spans="1:7" x14ac:dyDescent="0.35">
      <c r="A20776" s="1">
        <v>46073</v>
      </c>
      <c r="B20776">
        <v>80305495</v>
      </c>
      <c r="C20776" s="2" t="s">
        <v>35</v>
      </c>
      <c r="D20776">
        <v>0</v>
      </c>
      <c r="E20776">
        <v>1</v>
      </c>
      <c r="F20776">
        <v>600</v>
      </c>
      <c r="G20776" s="2" t="s">
        <v>43</v>
      </c>
    </row>
    <row r="20777" spans="1:7" x14ac:dyDescent="0.35">
      <c r="A20777" s="1">
        <v>46073</v>
      </c>
      <c r="B20777">
        <v>96496810</v>
      </c>
      <c r="C20777" s="2" t="s">
        <v>35</v>
      </c>
      <c r="D20777">
        <v>5000000</v>
      </c>
      <c r="E20777">
        <v>1</v>
      </c>
      <c r="F20777">
        <v>1000</v>
      </c>
      <c r="G20777" s="2" t="s">
        <v>43</v>
      </c>
    </row>
    <row r="20778" spans="1:7" x14ac:dyDescent="0.35">
      <c r="A20778" s="1">
        <v>46073</v>
      </c>
      <c r="B20778">
        <v>94112290</v>
      </c>
      <c r="C20778" s="2" t="s">
        <v>41</v>
      </c>
      <c r="D20778">
        <v>1500000</v>
      </c>
      <c r="E20778">
        <v>1</v>
      </c>
      <c r="F20778">
        <v>600</v>
      </c>
      <c r="G20778" s="2" t="s">
        <v>43</v>
      </c>
    </row>
    <row r="20779" spans="1:7" x14ac:dyDescent="0.35">
      <c r="A20779" s="1">
        <v>46073</v>
      </c>
      <c r="B20779">
        <v>94789115</v>
      </c>
      <c r="C20779" s="2" t="s">
        <v>38</v>
      </c>
      <c r="D20779">
        <v>2000000</v>
      </c>
      <c r="E20779">
        <v>1</v>
      </c>
      <c r="F20779">
        <v>250</v>
      </c>
      <c r="G20779" s="2" t="s">
        <v>43</v>
      </c>
    </row>
    <row r="20780" spans="1:7" x14ac:dyDescent="0.35">
      <c r="A20780" s="1">
        <v>46073</v>
      </c>
      <c r="B20780">
        <v>85765871</v>
      </c>
      <c r="C20780" s="2" t="s">
        <v>33</v>
      </c>
      <c r="D20780">
        <v>200000</v>
      </c>
      <c r="E20780">
        <v>1</v>
      </c>
      <c r="F20780">
        <v>250</v>
      </c>
      <c r="G20780" s="2" t="s">
        <v>43</v>
      </c>
    </row>
    <row r="20781" spans="1:7" x14ac:dyDescent="0.35">
      <c r="A20781" s="1">
        <v>46073</v>
      </c>
      <c r="B20781">
        <v>91612356</v>
      </c>
      <c r="C20781" s="2" t="s">
        <v>35</v>
      </c>
      <c r="D20781">
        <v>750000</v>
      </c>
      <c r="E20781">
        <v>1</v>
      </c>
      <c r="F20781">
        <v>250</v>
      </c>
      <c r="G20781" s="2" t="s">
        <v>43</v>
      </c>
    </row>
    <row r="20782" spans="1:7" x14ac:dyDescent="0.35">
      <c r="A20782" s="1">
        <v>46073</v>
      </c>
      <c r="B20782">
        <v>83307167</v>
      </c>
      <c r="C20782" s="2" t="s">
        <v>39</v>
      </c>
      <c r="D20782">
        <v>500000</v>
      </c>
      <c r="E20782">
        <v>1</v>
      </c>
      <c r="F20782">
        <v>600</v>
      </c>
      <c r="G20782" s="2" t="s">
        <v>43</v>
      </c>
    </row>
    <row r="20783" spans="1:7" x14ac:dyDescent="0.35">
      <c r="A20783" s="1">
        <v>46073</v>
      </c>
      <c r="B20783">
        <v>95641918</v>
      </c>
      <c r="C20783" s="2" t="s">
        <v>37</v>
      </c>
      <c r="D20783">
        <v>0</v>
      </c>
      <c r="E20783">
        <v>1</v>
      </c>
      <c r="F20783">
        <v>1550</v>
      </c>
      <c r="G20783" s="2" t="s">
        <v>43</v>
      </c>
    </row>
    <row r="20784" spans="1:7" x14ac:dyDescent="0.35">
      <c r="A20784" s="1">
        <v>46073</v>
      </c>
      <c r="B20784">
        <v>79343784</v>
      </c>
      <c r="C20784" s="2" t="s">
        <v>37</v>
      </c>
      <c r="D20784">
        <v>100000</v>
      </c>
      <c r="E20784">
        <v>1</v>
      </c>
      <c r="F20784">
        <v>600</v>
      </c>
      <c r="G20784" s="2" t="s">
        <v>43</v>
      </c>
    </row>
    <row r="20785" spans="1:7" x14ac:dyDescent="0.35">
      <c r="A20785" s="1">
        <v>46073</v>
      </c>
      <c r="B20785">
        <v>80624334</v>
      </c>
      <c r="C20785" s="2" t="s">
        <v>41</v>
      </c>
      <c r="D20785">
        <v>0</v>
      </c>
      <c r="E20785">
        <v>1</v>
      </c>
      <c r="F20785">
        <v>600</v>
      </c>
      <c r="G20785" s="2" t="s">
        <v>43</v>
      </c>
    </row>
    <row r="20786" spans="1:7" x14ac:dyDescent="0.35">
      <c r="A20786" s="1">
        <v>46073</v>
      </c>
      <c r="B20786">
        <v>62446998</v>
      </c>
      <c r="C20786" s="2" t="s">
        <v>33</v>
      </c>
      <c r="D20786">
        <v>0</v>
      </c>
      <c r="E20786">
        <v>1</v>
      </c>
      <c r="F20786">
        <v>250</v>
      </c>
      <c r="G20786" s="2" t="s">
        <v>43</v>
      </c>
    </row>
    <row r="20787" spans="1:7" x14ac:dyDescent="0.35">
      <c r="A20787" s="1">
        <v>46073</v>
      </c>
      <c r="B20787">
        <v>73599242</v>
      </c>
      <c r="C20787" s="2" t="s">
        <v>33</v>
      </c>
      <c r="D20787">
        <v>0</v>
      </c>
      <c r="E20787">
        <v>1</v>
      </c>
      <c r="F20787">
        <v>1550</v>
      </c>
      <c r="G20787" s="2" t="s">
        <v>43</v>
      </c>
    </row>
    <row r="20788" spans="1:7" x14ac:dyDescent="0.35">
      <c r="A20788" s="1">
        <v>46073</v>
      </c>
      <c r="B20788">
        <v>98405594</v>
      </c>
      <c r="C20788" s="2" t="s">
        <v>37</v>
      </c>
      <c r="D20788">
        <v>5000000</v>
      </c>
      <c r="E20788">
        <v>1</v>
      </c>
      <c r="F20788">
        <v>250</v>
      </c>
      <c r="G20788" s="2" t="s">
        <v>43</v>
      </c>
    </row>
    <row r="20789" spans="1:7" x14ac:dyDescent="0.35">
      <c r="A20789" s="1">
        <v>46073</v>
      </c>
      <c r="B20789">
        <v>73687340</v>
      </c>
      <c r="C20789" s="2" t="s">
        <v>38</v>
      </c>
      <c r="D20789">
        <v>1000000</v>
      </c>
      <c r="E20789">
        <v>1</v>
      </c>
      <c r="F20789">
        <v>250</v>
      </c>
      <c r="G20789" s="2" t="s">
        <v>43</v>
      </c>
    </row>
    <row r="20790" spans="1:7" x14ac:dyDescent="0.35">
      <c r="A20790" s="1">
        <v>46073</v>
      </c>
      <c r="B20790">
        <v>63722105</v>
      </c>
      <c r="C20790" s="2" t="s">
        <v>37</v>
      </c>
      <c r="D20790">
        <v>0</v>
      </c>
      <c r="E20790">
        <v>1</v>
      </c>
      <c r="F20790">
        <v>250</v>
      </c>
      <c r="G20790" s="2" t="s">
        <v>43</v>
      </c>
    </row>
    <row r="20791" spans="1:7" x14ac:dyDescent="0.35">
      <c r="A20791" s="1">
        <v>46073</v>
      </c>
      <c r="B20791">
        <v>99580978</v>
      </c>
      <c r="C20791" s="2" t="s">
        <v>36</v>
      </c>
      <c r="D20791">
        <v>1500000</v>
      </c>
      <c r="E20791">
        <v>1</v>
      </c>
      <c r="F20791">
        <v>600</v>
      </c>
      <c r="G20791" s="2" t="s">
        <v>43</v>
      </c>
    </row>
    <row r="20792" spans="1:7" x14ac:dyDescent="0.35">
      <c r="A20792" s="1">
        <v>46073</v>
      </c>
      <c r="B20792">
        <v>73208572</v>
      </c>
      <c r="C20792" s="2" t="s">
        <v>40</v>
      </c>
      <c r="D20792">
        <v>200000</v>
      </c>
      <c r="E20792">
        <v>1</v>
      </c>
      <c r="F20792">
        <v>1000</v>
      </c>
      <c r="G20792" s="2" t="s">
        <v>43</v>
      </c>
    </row>
    <row r="20793" spans="1:7" x14ac:dyDescent="0.35">
      <c r="A20793" s="1">
        <v>46073</v>
      </c>
      <c r="B20793">
        <v>78627039</v>
      </c>
      <c r="C20793" s="2" t="s">
        <v>36</v>
      </c>
      <c r="D20793">
        <v>0</v>
      </c>
      <c r="E20793">
        <v>1</v>
      </c>
      <c r="F20793">
        <v>250</v>
      </c>
      <c r="G20793" s="2" t="s">
        <v>43</v>
      </c>
    </row>
    <row r="20794" spans="1:7" x14ac:dyDescent="0.35">
      <c r="A20794" s="1">
        <v>46073</v>
      </c>
      <c r="B20794">
        <v>61113821</v>
      </c>
      <c r="C20794" s="2" t="s">
        <v>39</v>
      </c>
      <c r="D20794">
        <v>500000</v>
      </c>
      <c r="E20794">
        <v>1</v>
      </c>
      <c r="F20794">
        <v>1000</v>
      </c>
      <c r="G20794" s="2" t="s">
        <v>43</v>
      </c>
    </row>
    <row r="20795" spans="1:7" x14ac:dyDescent="0.35">
      <c r="A20795" s="1">
        <v>46073</v>
      </c>
      <c r="B20795">
        <v>72870410</v>
      </c>
      <c r="C20795" s="2" t="s">
        <v>39</v>
      </c>
      <c r="D20795">
        <v>1500000</v>
      </c>
      <c r="E20795">
        <v>1</v>
      </c>
      <c r="F20795">
        <v>250</v>
      </c>
      <c r="G20795" s="2" t="s">
        <v>43</v>
      </c>
    </row>
    <row r="20796" spans="1:7" x14ac:dyDescent="0.35">
      <c r="A20796" s="1">
        <v>46073</v>
      </c>
      <c r="B20796">
        <v>76790611</v>
      </c>
      <c r="C20796" s="2" t="s">
        <v>39</v>
      </c>
      <c r="D20796">
        <v>50000</v>
      </c>
      <c r="E20796">
        <v>1</v>
      </c>
      <c r="F20796">
        <v>250</v>
      </c>
      <c r="G20796" s="2" t="s">
        <v>43</v>
      </c>
    </row>
    <row r="20797" spans="1:7" x14ac:dyDescent="0.35">
      <c r="A20797" s="1">
        <v>46073</v>
      </c>
      <c r="B20797">
        <v>91652233</v>
      </c>
      <c r="C20797" s="2" t="s">
        <v>36</v>
      </c>
      <c r="D20797">
        <v>2000000</v>
      </c>
      <c r="E20797">
        <v>1</v>
      </c>
      <c r="F20797">
        <v>250</v>
      </c>
      <c r="G20797" s="2" t="s">
        <v>43</v>
      </c>
    </row>
    <row r="20798" spans="1:7" x14ac:dyDescent="0.35">
      <c r="A20798" s="1">
        <v>46073</v>
      </c>
      <c r="B20798">
        <v>96944187</v>
      </c>
      <c r="C20798" s="2" t="s">
        <v>33</v>
      </c>
      <c r="D20798">
        <v>500000</v>
      </c>
      <c r="E20798">
        <v>1</v>
      </c>
      <c r="F20798">
        <v>1000</v>
      </c>
      <c r="G20798" s="2" t="s">
        <v>43</v>
      </c>
    </row>
    <row r="20799" spans="1:7" x14ac:dyDescent="0.35">
      <c r="A20799" s="1">
        <v>46073</v>
      </c>
      <c r="B20799">
        <v>98207248</v>
      </c>
      <c r="C20799" s="2" t="s">
        <v>41</v>
      </c>
      <c r="D20799">
        <v>200000</v>
      </c>
      <c r="E20799">
        <v>1</v>
      </c>
      <c r="F20799">
        <v>600</v>
      </c>
      <c r="G20799" s="2" t="s">
        <v>43</v>
      </c>
    </row>
    <row r="20800" spans="1:7" x14ac:dyDescent="0.35">
      <c r="A20800" s="1">
        <v>46073</v>
      </c>
      <c r="B20800">
        <v>68208151</v>
      </c>
      <c r="C20800" s="2" t="s">
        <v>35</v>
      </c>
      <c r="D20800">
        <v>3500000</v>
      </c>
      <c r="E20800">
        <v>1</v>
      </c>
      <c r="F20800">
        <v>250</v>
      </c>
      <c r="G20800" s="2" t="s">
        <v>43</v>
      </c>
    </row>
    <row r="20801" spans="1:7" x14ac:dyDescent="0.35">
      <c r="A20801" s="1">
        <v>46073</v>
      </c>
      <c r="B20801">
        <v>79208321</v>
      </c>
      <c r="C20801" s="2" t="s">
        <v>36</v>
      </c>
      <c r="D20801">
        <v>1000000</v>
      </c>
      <c r="E20801">
        <v>1</v>
      </c>
      <c r="F20801">
        <v>600</v>
      </c>
      <c r="G20801" s="2" t="s">
        <v>43</v>
      </c>
    </row>
    <row r="20802" spans="1:7" x14ac:dyDescent="0.35">
      <c r="A20802" s="1">
        <v>46073</v>
      </c>
      <c r="B20802">
        <v>81496131</v>
      </c>
      <c r="C20802" s="2" t="s">
        <v>35</v>
      </c>
      <c r="D20802">
        <v>500000</v>
      </c>
      <c r="E20802">
        <v>1</v>
      </c>
      <c r="F20802">
        <v>250</v>
      </c>
      <c r="G20802" s="2" t="s">
        <v>43</v>
      </c>
    </row>
    <row r="20803" spans="1:7" x14ac:dyDescent="0.35">
      <c r="A20803" s="1">
        <v>46073</v>
      </c>
      <c r="B20803">
        <v>71767334</v>
      </c>
      <c r="C20803" s="2" t="s">
        <v>39</v>
      </c>
      <c r="D20803">
        <v>250000</v>
      </c>
      <c r="E20803">
        <v>1</v>
      </c>
      <c r="F20803">
        <v>600</v>
      </c>
      <c r="G20803" s="2" t="s">
        <v>43</v>
      </c>
    </row>
    <row r="20804" spans="1:7" x14ac:dyDescent="0.35">
      <c r="A20804" s="1">
        <v>46073</v>
      </c>
      <c r="B20804">
        <v>84708837</v>
      </c>
      <c r="C20804" s="2" t="s">
        <v>36</v>
      </c>
      <c r="D20804">
        <v>0</v>
      </c>
      <c r="E20804">
        <v>1</v>
      </c>
      <c r="F20804">
        <v>600</v>
      </c>
      <c r="G20804" s="2" t="s">
        <v>43</v>
      </c>
    </row>
    <row r="20805" spans="1:7" x14ac:dyDescent="0.35">
      <c r="A20805" s="1">
        <v>46073</v>
      </c>
      <c r="B20805">
        <v>65955335</v>
      </c>
      <c r="C20805" s="2" t="s">
        <v>40</v>
      </c>
      <c r="D20805">
        <v>500000</v>
      </c>
      <c r="E20805">
        <v>1</v>
      </c>
      <c r="F20805">
        <v>250</v>
      </c>
      <c r="G20805" s="2" t="s">
        <v>43</v>
      </c>
    </row>
    <row r="20806" spans="1:7" x14ac:dyDescent="0.35">
      <c r="A20806" s="1">
        <v>46073</v>
      </c>
      <c r="B20806">
        <v>88565664</v>
      </c>
      <c r="C20806" s="2" t="s">
        <v>38</v>
      </c>
      <c r="D20806">
        <v>0</v>
      </c>
      <c r="E20806">
        <v>1</v>
      </c>
      <c r="F20806">
        <v>1550</v>
      </c>
      <c r="G20806" s="2" t="s">
        <v>43</v>
      </c>
    </row>
    <row r="20807" spans="1:7" x14ac:dyDescent="0.35">
      <c r="A20807" s="1">
        <v>46073</v>
      </c>
      <c r="B20807">
        <v>73215552</v>
      </c>
      <c r="C20807" s="2" t="s">
        <v>36</v>
      </c>
      <c r="D20807">
        <v>1500000</v>
      </c>
      <c r="E20807">
        <v>1</v>
      </c>
      <c r="F20807">
        <v>250</v>
      </c>
      <c r="G20807" s="2" t="s">
        <v>43</v>
      </c>
    </row>
    <row r="20808" spans="1:7" x14ac:dyDescent="0.35">
      <c r="A20808" s="1">
        <v>46073</v>
      </c>
      <c r="B20808">
        <v>60725807</v>
      </c>
      <c r="C20808" s="2" t="s">
        <v>41</v>
      </c>
      <c r="D20808">
        <v>1500000</v>
      </c>
      <c r="E20808">
        <v>1</v>
      </c>
      <c r="F20808">
        <v>600</v>
      </c>
      <c r="G20808" s="2" t="s">
        <v>43</v>
      </c>
    </row>
    <row r="20809" spans="1:7" x14ac:dyDescent="0.35">
      <c r="A20809" s="1">
        <v>46073</v>
      </c>
      <c r="B20809">
        <v>70786944</v>
      </c>
      <c r="C20809" s="2" t="s">
        <v>33</v>
      </c>
      <c r="D20809">
        <v>5000000</v>
      </c>
      <c r="E20809">
        <v>1</v>
      </c>
      <c r="F20809">
        <v>600</v>
      </c>
      <c r="G20809" s="2" t="s">
        <v>43</v>
      </c>
    </row>
    <row r="20810" spans="1:7" x14ac:dyDescent="0.35">
      <c r="A20810" s="1">
        <v>46073</v>
      </c>
      <c r="B20810">
        <v>83809810</v>
      </c>
      <c r="C20810" s="2" t="s">
        <v>39</v>
      </c>
      <c r="D20810">
        <v>3500000</v>
      </c>
      <c r="E20810">
        <v>1</v>
      </c>
      <c r="F20810">
        <v>1550</v>
      </c>
      <c r="G20810" s="2" t="s">
        <v>43</v>
      </c>
    </row>
    <row r="20811" spans="1:7" x14ac:dyDescent="0.35">
      <c r="A20811" s="1">
        <v>46073</v>
      </c>
      <c r="B20811">
        <v>92644272</v>
      </c>
      <c r="C20811" s="2" t="s">
        <v>33</v>
      </c>
      <c r="D20811">
        <v>50000</v>
      </c>
      <c r="E20811">
        <v>1</v>
      </c>
      <c r="F20811">
        <v>250</v>
      </c>
      <c r="G20811" s="2" t="s">
        <v>43</v>
      </c>
    </row>
    <row r="20812" spans="1:7" x14ac:dyDescent="0.35">
      <c r="A20812" s="1">
        <v>46073</v>
      </c>
      <c r="B20812">
        <v>67784107</v>
      </c>
      <c r="C20812" s="2" t="s">
        <v>41</v>
      </c>
      <c r="D20812">
        <v>1000000</v>
      </c>
      <c r="E20812">
        <v>1</v>
      </c>
      <c r="F20812">
        <v>250</v>
      </c>
      <c r="G20812" s="2" t="s">
        <v>43</v>
      </c>
    </row>
    <row r="20813" spans="1:7" x14ac:dyDescent="0.35">
      <c r="A20813" s="1">
        <v>46073</v>
      </c>
      <c r="B20813">
        <v>97248371</v>
      </c>
      <c r="C20813" s="2" t="s">
        <v>37</v>
      </c>
      <c r="D20813">
        <v>0</v>
      </c>
      <c r="E20813">
        <v>1</v>
      </c>
      <c r="F20813">
        <v>250</v>
      </c>
      <c r="G20813" s="2" t="s">
        <v>43</v>
      </c>
    </row>
    <row r="20814" spans="1:7" x14ac:dyDescent="0.35">
      <c r="A20814" s="1">
        <v>46073</v>
      </c>
      <c r="B20814">
        <v>73243687</v>
      </c>
      <c r="C20814" s="2" t="s">
        <v>41</v>
      </c>
      <c r="D20814">
        <v>500000</v>
      </c>
      <c r="E20814">
        <v>1</v>
      </c>
      <c r="F20814">
        <v>1000</v>
      </c>
      <c r="G20814" s="2" t="s">
        <v>43</v>
      </c>
    </row>
    <row r="20815" spans="1:7" x14ac:dyDescent="0.35">
      <c r="A20815" s="1">
        <v>46073</v>
      </c>
      <c r="B20815">
        <v>93583811</v>
      </c>
      <c r="C20815" s="2" t="s">
        <v>35</v>
      </c>
      <c r="D20815">
        <v>3500000</v>
      </c>
      <c r="E20815">
        <v>1</v>
      </c>
      <c r="F20815">
        <v>250</v>
      </c>
      <c r="G20815" s="2" t="s">
        <v>43</v>
      </c>
    </row>
    <row r="20816" spans="1:7" x14ac:dyDescent="0.35">
      <c r="A20816" s="1">
        <v>46073</v>
      </c>
      <c r="B20816">
        <v>97221698</v>
      </c>
      <c r="C20816" s="2" t="s">
        <v>35</v>
      </c>
      <c r="D20816">
        <v>5000000</v>
      </c>
      <c r="E20816">
        <v>1</v>
      </c>
      <c r="F20816">
        <v>1000</v>
      </c>
      <c r="G20816" s="2" t="s">
        <v>43</v>
      </c>
    </row>
    <row r="20817" spans="1:7" x14ac:dyDescent="0.35">
      <c r="A20817" s="1">
        <v>46073</v>
      </c>
      <c r="B20817">
        <v>60703696</v>
      </c>
      <c r="C20817" s="2" t="s">
        <v>37</v>
      </c>
      <c r="D20817">
        <v>0</v>
      </c>
      <c r="E20817">
        <v>1</v>
      </c>
      <c r="F20817">
        <v>250</v>
      </c>
      <c r="G20817" s="2" t="s">
        <v>43</v>
      </c>
    </row>
    <row r="20818" spans="1:7" x14ac:dyDescent="0.35">
      <c r="A20818" s="1">
        <v>46073</v>
      </c>
      <c r="B20818">
        <v>70691275</v>
      </c>
      <c r="C20818" s="2" t="s">
        <v>36</v>
      </c>
      <c r="D20818">
        <v>100000</v>
      </c>
      <c r="E20818">
        <v>1</v>
      </c>
      <c r="F20818">
        <v>1550</v>
      </c>
      <c r="G20818" s="2" t="s">
        <v>43</v>
      </c>
    </row>
    <row r="20819" spans="1:7" x14ac:dyDescent="0.35">
      <c r="A20819" s="1">
        <v>46073</v>
      </c>
      <c r="B20819">
        <v>64177774</v>
      </c>
      <c r="C20819" s="2" t="s">
        <v>36</v>
      </c>
      <c r="D20819">
        <v>3500000</v>
      </c>
      <c r="E20819">
        <v>1</v>
      </c>
      <c r="F20819">
        <v>600</v>
      </c>
      <c r="G20819" s="2" t="s">
        <v>43</v>
      </c>
    </row>
    <row r="20820" spans="1:7" x14ac:dyDescent="0.35">
      <c r="A20820" s="1">
        <v>46073</v>
      </c>
      <c r="B20820">
        <v>65726036</v>
      </c>
      <c r="C20820" s="2" t="s">
        <v>40</v>
      </c>
      <c r="D20820">
        <v>50000</v>
      </c>
      <c r="E20820">
        <v>1</v>
      </c>
      <c r="F20820">
        <v>1000</v>
      </c>
      <c r="G20820" s="2" t="s">
        <v>43</v>
      </c>
    </row>
    <row r="20821" spans="1:7" x14ac:dyDescent="0.35">
      <c r="A20821" s="1">
        <v>46073</v>
      </c>
      <c r="B20821">
        <v>74888317</v>
      </c>
      <c r="C20821" s="2" t="s">
        <v>35</v>
      </c>
      <c r="D20821">
        <v>0</v>
      </c>
      <c r="E20821">
        <v>1</v>
      </c>
      <c r="F20821">
        <v>250</v>
      </c>
      <c r="G20821" s="2" t="s">
        <v>43</v>
      </c>
    </row>
    <row r="20822" spans="1:7" x14ac:dyDescent="0.35">
      <c r="A20822" s="1">
        <v>46073</v>
      </c>
      <c r="B20822">
        <v>66698563</v>
      </c>
      <c r="C20822" s="2" t="s">
        <v>37</v>
      </c>
      <c r="D20822">
        <v>1500000</v>
      </c>
      <c r="E20822">
        <v>1</v>
      </c>
      <c r="F20822">
        <v>1550</v>
      </c>
      <c r="G20822" s="2" t="s">
        <v>43</v>
      </c>
    </row>
    <row r="20823" spans="1:7" x14ac:dyDescent="0.35">
      <c r="A20823" s="1">
        <v>46073</v>
      </c>
      <c r="B20823">
        <v>89113674</v>
      </c>
      <c r="C20823" s="2" t="s">
        <v>33</v>
      </c>
      <c r="D20823">
        <v>750000</v>
      </c>
      <c r="E20823">
        <v>1</v>
      </c>
      <c r="F20823">
        <v>1550</v>
      </c>
      <c r="G20823" s="2" t="s">
        <v>43</v>
      </c>
    </row>
    <row r="20824" spans="1:7" x14ac:dyDescent="0.35">
      <c r="A20824" s="1">
        <v>46073</v>
      </c>
      <c r="B20824">
        <v>93553939</v>
      </c>
      <c r="C20824" s="2" t="s">
        <v>41</v>
      </c>
      <c r="D20824">
        <v>750000</v>
      </c>
      <c r="E20824">
        <v>1</v>
      </c>
      <c r="F20824">
        <v>1550</v>
      </c>
      <c r="G20824" s="2" t="s">
        <v>43</v>
      </c>
    </row>
    <row r="20825" spans="1:7" x14ac:dyDescent="0.35">
      <c r="A20825" s="1">
        <v>46073</v>
      </c>
      <c r="B20825">
        <v>93259048</v>
      </c>
      <c r="C20825" s="2" t="s">
        <v>37</v>
      </c>
      <c r="D20825">
        <v>2000000</v>
      </c>
      <c r="E20825">
        <v>1</v>
      </c>
      <c r="F20825">
        <v>250</v>
      </c>
      <c r="G20825" s="2" t="s">
        <v>43</v>
      </c>
    </row>
    <row r="20826" spans="1:7" x14ac:dyDescent="0.35">
      <c r="A20826" s="1">
        <v>46073</v>
      </c>
      <c r="B20826">
        <v>70533742</v>
      </c>
      <c r="C20826" s="2" t="s">
        <v>37</v>
      </c>
      <c r="D20826">
        <v>50000</v>
      </c>
      <c r="E20826">
        <v>1</v>
      </c>
      <c r="F20826">
        <v>1550</v>
      </c>
      <c r="G20826" s="2" t="s">
        <v>43</v>
      </c>
    </row>
    <row r="20827" spans="1:7" x14ac:dyDescent="0.35">
      <c r="A20827" s="1">
        <v>46073</v>
      </c>
      <c r="B20827">
        <v>90185686</v>
      </c>
      <c r="C20827" s="2" t="s">
        <v>36</v>
      </c>
      <c r="D20827">
        <v>5000000</v>
      </c>
      <c r="E20827">
        <v>1</v>
      </c>
      <c r="F20827">
        <v>250</v>
      </c>
      <c r="G20827" s="2" t="s">
        <v>43</v>
      </c>
    </row>
    <row r="20828" spans="1:7" x14ac:dyDescent="0.35">
      <c r="A20828" s="1">
        <v>46073</v>
      </c>
      <c r="B20828">
        <v>82660236</v>
      </c>
      <c r="C20828" s="2" t="s">
        <v>36</v>
      </c>
      <c r="D20828">
        <v>250000</v>
      </c>
      <c r="E20828">
        <v>1</v>
      </c>
      <c r="F20828">
        <v>1550</v>
      </c>
      <c r="G20828" s="2" t="s">
        <v>43</v>
      </c>
    </row>
    <row r="20829" spans="1:7" x14ac:dyDescent="0.35">
      <c r="A20829" s="1">
        <v>46073</v>
      </c>
      <c r="B20829">
        <v>71663546</v>
      </c>
      <c r="C20829" s="2" t="s">
        <v>37</v>
      </c>
      <c r="D20829">
        <v>500000</v>
      </c>
      <c r="E20829">
        <v>1</v>
      </c>
      <c r="F20829">
        <v>1000</v>
      </c>
      <c r="G20829" s="2" t="s">
        <v>43</v>
      </c>
    </row>
    <row r="20830" spans="1:7" x14ac:dyDescent="0.35">
      <c r="A20830" s="1">
        <v>46074</v>
      </c>
      <c r="B20830">
        <v>74554741</v>
      </c>
      <c r="C20830" s="2" t="s">
        <v>36</v>
      </c>
      <c r="D20830">
        <v>200000</v>
      </c>
      <c r="E20830">
        <v>1</v>
      </c>
      <c r="F20830">
        <v>1000</v>
      </c>
      <c r="G20830" s="2" t="s">
        <v>43</v>
      </c>
    </row>
    <row r="20831" spans="1:7" x14ac:dyDescent="0.35">
      <c r="A20831" s="1">
        <v>46074</v>
      </c>
      <c r="B20831">
        <v>67995034</v>
      </c>
      <c r="C20831" s="2" t="s">
        <v>35</v>
      </c>
      <c r="D20831">
        <v>100000</v>
      </c>
      <c r="E20831">
        <v>1</v>
      </c>
      <c r="F20831">
        <v>1550</v>
      </c>
      <c r="G20831" s="2" t="s">
        <v>43</v>
      </c>
    </row>
    <row r="20832" spans="1:7" x14ac:dyDescent="0.35">
      <c r="A20832" s="1">
        <v>46074</v>
      </c>
      <c r="B20832">
        <v>69985398</v>
      </c>
      <c r="C20832" s="2" t="s">
        <v>36</v>
      </c>
      <c r="D20832">
        <v>750000</v>
      </c>
      <c r="E20832">
        <v>1</v>
      </c>
      <c r="F20832">
        <v>600</v>
      </c>
      <c r="G20832" s="2" t="s">
        <v>43</v>
      </c>
    </row>
    <row r="20833" spans="1:7" x14ac:dyDescent="0.35">
      <c r="A20833" s="1">
        <v>46074</v>
      </c>
      <c r="B20833">
        <v>64794664</v>
      </c>
      <c r="C20833" s="2" t="s">
        <v>40</v>
      </c>
      <c r="D20833">
        <v>100000</v>
      </c>
      <c r="E20833">
        <v>1</v>
      </c>
      <c r="F20833">
        <v>1000</v>
      </c>
      <c r="G20833" s="2" t="s">
        <v>43</v>
      </c>
    </row>
    <row r="20834" spans="1:7" x14ac:dyDescent="0.35">
      <c r="A20834" s="1">
        <v>46074</v>
      </c>
      <c r="B20834">
        <v>68765081</v>
      </c>
      <c r="C20834" s="2" t="s">
        <v>33</v>
      </c>
      <c r="D20834">
        <v>100000</v>
      </c>
      <c r="E20834">
        <v>1</v>
      </c>
      <c r="F20834">
        <v>1000</v>
      </c>
      <c r="G20834" s="2" t="s">
        <v>43</v>
      </c>
    </row>
    <row r="20835" spans="1:7" x14ac:dyDescent="0.35">
      <c r="A20835" s="1">
        <v>46074</v>
      </c>
      <c r="B20835">
        <v>77806059</v>
      </c>
      <c r="C20835" s="2" t="s">
        <v>33</v>
      </c>
      <c r="D20835">
        <v>100000</v>
      </c>
      <c r="E20835">
        <v>1</v>
      </c>
      <c r="F20835">
        <v>1550</v>
      </c>
      <c r="G20835" s="2" t="s">
        <v>43</v>
      </c>
    </row>
    <row r="20836" spans="1:7" x14ac:dyDescent="0.35">
      <c r="A20836" s="1">
        <v>46074</v>
      </c>
      <c r="B20836">
        <v>99184701</v>
      </c>
      <c r="C20836" s="2" t="s">
        <v>37</v>
      </c>
      <c r="D20836">
        <v>0</v>
      </c>
      <c r="E20836">
        <v>1</v>
      </c>
      <c r="F20836">
        <v>600</v>
      </c>
      <c r="G20836" s="2" t="s">
        <v>43</v>
      </c>
    </row>
    <row r="20837" spans="1:7" x14ac:dyDescent="0.35">
      <c r="A20837" s="1">
        <v>46074</v>
      </c>
      <c r="B20837">
        <v>65363387</v>
      </c>
      <c r="C20837" s="2" t="s">
        <v>41</v>
      </c>
      <c r="D20837">
        <v>1500000</v>
      </c>
      <c r="E20837">
        <v>1</v>
      </c>
      <c r="F20837">
        <v>1000</v>
      </c>
      <c r="G20837" s="2" t="s">
        <v>43</v>
      </c>
    </row>
    <row r="20838" spans="1:7" x14ac:dyDescent="0.35">
      <c r="A20838" s="1">
        <v>46074</v>
      </c>
      <c r="B20838">
        <v>78082771</v>
      </c>
      <c r="C20838" s="2" t="s">
        <v>40</v>
      </c>
      <c r="D20838">
        <v>1000000</v>
      </c>
      <c r="E20838">
        <v>1</v>
      </c>
      <c r="F20838">
        <v>250</v>
      </c>
      <c r="G20838" s="2" t="s">
        <v>43</v>
      </c>
    </row>
    <row r="20839" spans="1:7" x14ac:dyDescent="0.35">
      <c r="A20839" s="1">
        <v>46074</v>
      </c>
      <c r="B20839">
        <v>97021258</v>
      </c>
      <c r="C20839" s="2" t="s">
        <v>40</v>
      </c>
      <c r="D20839">
        <v>2000000</v>
      </c>
      <c r="E20839">
        <v>1</v>
      </c>
      <c r="F20839">
        <v>250</v>
      </c>
      <c r="G20839" s="2" t="s">
        <v>43</v>
      </c>
    </row>
    <row r="20840" spans="1:7" x14ac:dyDescent="0.35">
      <c r="A20840" s="1">
        <v>46074</v>
      </c>
      <c r="B20840">
        <v>93219315</v>
      </c>
      <c r="C20840" s="2" t="s">
        <v>39</v>
      </c>
      <c r="D20840">
        <v>2000000</v>
      </c>
      <c r="E20840">
        <v>1</v>
      </c>
      <c r="F20840">
        <v>1550</v>
      </c>
      <c r="G20840" s="2" t="s">
        <v>43</v>
      </c>
    </row>
    <row r="20841" spans="1:7" x14ac:dyDescent="0.35">
      <c r="A20841" s="1">
        <v>46074</v>
      </c>
      <c r="B20841">
        <v>94095304</v>
      </c>
      <c r="C20841" s="2" t="s">
        <v>37</v>
      </c>
      <c r="D20841">
        <v>1000000</v>
      </c>
      <c r="E20841">
        <v>1</v>
      </c>
      <c r="F20841">
        <v>1550</v>
      </c>
      <c r="G20841" s="2" t="s">
        <v>43</v>
      </c>
    </row>
    <row r="20842" spans="1:7" x14ac:dyDescent="0.35">
      <c r="A20842" s="1">
        <v>46074</v>
      </c>
      <c r="B20842">
        <v>76623575</v>
      </c>
      <c r="C20842" s="2" t="s">
        <v>41</v>
      </c>
      <c r="D20842">
        <v>250000</v>
      </c>
      <c r="E20842">
        <v>1</v>
      </c>
      <c r="F20842">
        <v>1000</v>
      </c>
      <c r="G20842" s="2" t="s">
        <v>43</v>
      </c>
    </row>
    <row r="20843" spans="1:7" x14ac:dyDescent="0.35">
      <c r="A20843" s="1">
        <v>46074</v>
      </c>
      <c r="B20843">
        <v>97554213</v>
      </c>
      <c r="C20843" s="2" t="s">
        <v>39</v>
      </c>
      <c r="D20843">
        <v>1500000</v>
      </c>
      <c r="E20843">
        <v>1</v>
      </c>
      <c r="F20843">
        <v>250</v>
      </c>
      <c r="G20843" s="2" t="s">
        <v>43</v>
      </c>
    </row>
    <row r="20844" spans="1:7" x14ac:dyDescent="0.35">
      <c r="A20844" s="1">
        <v>46074</v>
      </c>
      <c r="B20844">
        <v>90541887</v>
      </c>
      <c r="C20844" s="2" t="s">
        <v>36</v>
      </c>
      <c r="D20844">
        <v>250000</v>
      </c>
      <c r="E20844">
        <v>1</v>
      </c>
      <c r="F20844">
        <v>1550</v>
      </c>
      <c r="G20844" s="2" t="s">
        <v>43</v>
      </c>
    </row>
    <row r="20845" spans="1:7" x14ac:dyDescent="0.35">
      <c r="A20845" s="1">
        <v>46074</v>
      </c>
      <c r="B20845">
        <v>76438713</v>
      </c>
      <c r="C20845" s="2" t="s">
        <v>35</v>
      </c>
      <c r="D20845">
        <v>50000</v>
      </c>
      <c r="E20845">
        <v>1</v>
      </c>
      <c r="F20845">
        <v>1550</v>
      </c>
      <c r="G20845" s="2" t="s">
        <v>43</v>
      </c>
    </row>
    <row r="20846" spans="1:7" x14ac:dyDescent="0.35">
      <c r="A20846" s="1">
        <v>46074</v>
      </c>
      <c r="B20846">
        <v>60019577</v>
      </c>
      <c r="C20846" s="2" t="s">
        <v>36</v>
      </c>
      <c r="D20846">
        <v>3500000</v>
      </c>
      <c r="E20846">
        <v>1</v>
      </c>
      <c r="F20846">
        <v>600</v>
      </c>
      <c r="G20846" s="2" t="s">
        <v>43</v>
      </c>
    </row>
    <row r="20847" spans="1:7" x14ac:dyDescent="0.35">
      <c r="A20847" s="1">
        <v>46074</v>
      </c>
      <c r="B20847">
        <v>87669262</v>
      </c>
      <c r="C20847" s="2" t="s">
        <v>37</v>
      </c>
      <c r="D20847">
        <v>2000000</v>
      </c>
      <c r="E20847">
        <v>1</v>
      </c>
      <c r="F20847">
        <v>250</v>
      </c>
      <c r="G20847" s="2" t="s">
        <v>43</v>
      </c>
    </row>
    <row r="20848" spans="1:7" x14ac:dyDescent="0.35">
      <c r="A20848" s="1">
        <v>46074</v>
      </c>
      <c r="B20848">
        <v>77179013</v>
      </c>
      <c r="C20848" s="2" t="s">
        <v>37</v>
      </c>
      <c r="D20848">
        <v>0</v>
      </c>
      <c r="E20848">
        <v>1</v>
      </c>
      <c r="F20848">
        <v>250</v>
      </c>
      <c r="G20848" s="2" t="s">
        <v>43</v>
      </c>
    </row>
    <row r="20849" spans="1:7" x14ac:dyDescent="0.35">
      <c r="A20849" s="1">
        <v>46074</v>
      </c>
      <c r="B20849">
        <v>61949416</v>
      </c>
      <c r="C20849" s="2" t="s">
        <v>36</v>
      </c>
      <c r="D20849">
        <v>0</v>
      </c>
      <c r="E20849">
        <v>1</v>
      </c>
      <c r="F20849">
        <v>250</v>
      </c>
      <c r="G20849" s="2" t="s">
        <v>43</v>
      </c>
    </row>
    <row r="20850" spans="1:7" x14ac:dyDescent="0.35">
      <c r="A20850" s="1">
        <v>46074</v>
      </c>
      <c r="B20850">
        <v>78689967</v>
      </c>
      <c r="C20850" s="2" t="s">
        <v>36</v>
      </c>
      <c r="D20850">
        <v>2000000</v>
      </c>
      <c r="E20850">
        <v>1</v>
      </c>
      <c r="F20850">
        <v>250</v>
      </c>
      <c r="G20850" s="2" t="s">
        <v>43</v>
      </c>
    </row>
    <row r="20851" spans="1:7" x14ac:dyDescent="0.35">
      <c r="A20851" s="1">
        <v>46074</v>
      </c>
      <c r="B20851">
        <v>68481842</v>
      </c>
      <c r="C20851" s="2" t="s">
        <v>39</v>
      </c>
      <c r="D20851">
        <v>0</v>
      </c>
      <c r="E20851">
        <v>1</v>
      </c>
      <c r="F20851">
        <v>1000</v>
      </c>
      <c r="G20851" s="2" t="s">
        <v>43</v>
      </c>
    </row>
    <row r="20852" spans="1:7" x14ac:dyDescent="0.35">
      <c r="A20852" s="1">
        <v>46074</v>
      </c>
      <c r="B20852">
        <v>71716226</v>
      </c>
      <c r="C20852" s="2" t="s">
        <v>33</v>
      </c>
      <c r="D20852">
        <v>200000</v>
      </c>
      <c r="E20852">
        <v>1</v>
      </c>
      <c r="F20852">
        <v>250</v>
      </c>
      <c r="G20852" s="2" t="s">
        <v>43</v>
      </c>
    </row>
    <row r="20853" spans="1:7" x14ac:dyDescent="0.35">
      <c r="A20853" s="1">
        <v>46074</v>
      </c>
      <c r="B20853">
        <v>66503173</v>
      </c>
      <c r="C20853" s="2" t="s">
        <v>40</v>
      </c>
      <c r="D20853">
        <v>0</v>
      </c>
      <c r="E20853">
        <v>1</v>
      </c>
      <c r="F20853">
        <v>600</v>
      </c>
      <c r="G20853" s="2" t="s">
        <v>43</v>
      </c>
    </row>
    <row r="20854" spans="1:7" x14ac:dyDescent="0.35">
      <c r="A20854" s="1">
        <v>46074</v>
      </c>
      <c r="B20854">
        <v>73145501</v>
      </c>
      <c r="C20854" s="2" t="s">
        <v>39</v>
      </c>
      <c r="D20854">
        <v>500000</v>
      </c>
      <c r="E20854">
        <v>1</v>
      </c>
      <c r="F20854">
        <v>600</v>
      </c>
      <c r="G20854" s="2" t="s">
        <v>43</v>
      </c>
    </row>
    <row r="20855" spans="1:7" x14ac:dyDescent="0.35">
      <c r="A20855" s="1">
        <v>46074</v>
      </c>
      <c r="B20855">
        <v>89945236</v>
      </c>
      <c r="C20855" s="2" t="s">
        <v>40</v>
      </c>
      <c r="D20855">
        <v>1500000</v>
      </c>
      <c r="E20855">
        <v>1</v>
      </c>
      <c r="F20855">
        <v>1550</v>
      </c>
      <c r="G20855" s="2" t="s">
        <v>43</v>
      </c>
    </row>
    <row r="20856" spans="1:7" x14ac:dyDescent="0.35">
      <c r="A20856" s="1">
        <v>46074</v>
      </c>
      <c r="B20856">
        <v>82858921</v>
      </c>
      <c r="C20856" s="2" t="s">
        <v>40</v>
      </c>
      <c r="D20856">
        <v>100000</v>
      </c>
      <c r="E20856">
        <v>1</v>
      </c>
      <c r="F20856">
        <v>1550</v>
      </c>
      <c r="G20856" s="2" t="s">
        <v>43</v>
      </c>
    </row>
    <row r="20857" spans="1:7" x14ac:dyDescent="0.35">
      <c r="A20857" s="1">
        <v>46074</v>
      </c>
      <c r="B20857">
        <v>63420938</v>
      </c>
      <c r="C20857" s="2" t="s">
        <v>35</v>
      </c>
      <c r="D20857">
        <v>100000</v>
      </c>
      <c r="E20857">
        <v>1</v>
      </c>
      <c r="F20857">
        <v>1550</v>
      </c>
      <c r="G20857" s="2" t="s">
        <v>43</v>
      </c>
    </row>
    <row r="20858" spans="1:7" x14ac:dyDescent="0.35">
      <c r="A20858" s="1">
        <v>46074</v>
      </c>
      <c r="B20858">
        <v>89824743</v>
      </c>
      <c r="C20858" s="2" t="s">
        <v>39</v>
      </c>
      <c r="D20858">
        <v>100000</v>
      </c>
      <c r="E20858">
        <v>1</v>
      </c>
      <c r="F20858">
        <v>250</v>
      </c>
      <c r="G20858" s="2" t="s">
        <v>43</v>
      </c>
    </row>
    <row r="20859" spans="1:7" x14ac:dyDescent="0.35">
      <c r="A20859" s="1">
        <v>46074</v>
      </c>
      <c r="B20859">
        <v>90586060</v>
      </c>
      <c r="C20859" s="2" t="s">
        <v>40</v>
      </c>
      <c r="D20859">
        <v>500000</v>
      </c>
      <c r="E20859">
        <v>1</v>
      </c>
      <c r="F20859">
        <v>600</v>
      </c>
      <c r="G20859" s="2" t="s">
        <v>43</v>
      </c>
    </row>
    <row r="20860" spans="1:7" x14ac:dyDescent="0.35">
      <c r="A20860" s="1">
        <v>46074</v>
      </c>
      <c r="B20860">
        <v>88829228</v>
      </c>
      <c r="C20860" s="2" t="s">
        <v>40</v>
      </c>
      <c r="D20860">
        <v>5000000</v>
      </c>
      <c r="E20860">
        <v>1</v>
      </c>
      <c r="F20860">
        <v>1550</v>
      </c>
      <c r="G20860" s="2" t="s">
        <v>43</v>
      </c>
    </row>
    <row r="20861" spans="1:7" x14ac:dyDescent="0.35">
      <c r="A20861" s="1">
        <v>46074</v>
      </c>
      <c r="B20861">
        <v>84333954</v>
      </c>
      <c r="C20861" s="2" t="s">
        <v>33</v>
      </c>
      <c r="D20861">
        <v>750000</v>
      </c>
      <c r="E20861">
        <v>1</v>
      </c>
      <c r="F20861">
        <v>1000</v>
      </c>
      <c r="G20861" s="2" t="s">
        <v>43</v>
      </c>
    </row>
    <row r="20862" spans="1:7" x14ac:dyDescent="0.35">
      <c r="A20862" s="1">
        <v>46074</v>
      </c>
      <c r="B20862">
        <v>73773906</v>
      </c>
      <c r="C20862" s="2" t="s">
        <v>37</v>
      </c>
      <c r="D20862">
        <v>100000</v>
      </c>
      <c r="E20862">
        <v>1</v>
      </c>
      <c r="F20862">
        <v>600</v>
      </c>
      <c r="G20862" s="2" t="s">
        <v>43</v>
      </c>
    </row>
    <row r="20863" spans="1:7" x14ac:dyDescent="0.35">
      <c r="A20863" s="1">
        <v>46074</v>
      </c>
      <c r="B20863">
        <v>94297663</v>
      </c>
      <c r="C20863" s="2" t="s">
        <v>39</v>
      </c>
      <c r="D20863">
        <v>1000000</v>
      </c>
      <c r="E20863">
        <v>1</v>
      </c>
      <c r="F20863">
        <v>1550</v>
      </c>
      <c r="G20863" s="2" t="s">
        <v>43</v>
      </c>
    </row>
    <row r="20864" spans="1:7" x14ac:dyDescent="0.35">
      <c r="A20864" s="1">
        <v>46074</v>
      </c>
      <c r="B20864">
        <v>67348151</v>
      </c>
      <c r="C20864" s="2" t="s">
        <v>38</v>
      </c>
      <c r="D20864">
        <v>100000</v>
      </c>
      <c r="E20864">
        <v>1</v>
      </c>
      <c r="F20864">
        <v>600</v>
      </c>
      <c r="G20864" s="2" t="s">
        <v>43</v>
      </c>
    </row>
    <row r="20865" spans="1:7" x14ac:dyDescent="0.35">
      <c r="A20865" s="1">
        <v>46074</v>
      </c>
      <c r="B20865">
        <v>89347175</v>
      </c>
      <c r="C20865" s="2" t="s">
        <v>37</v>
      </c>
      <c r="D20865">
        <v>0</v>
      </c>
      <c r="E20865">
        <v>1</v>
      </c>
      <c r="F20865">
        <v>1000</v>
      </c>
      <c r="G20865" s="2" t="s">
        <v>43</v>
      </c>
    </row>
    <row r="20866" spans="1:7" x14ac:dyDescent="0.35">
      <c r="A20866" s="1">
        <v>46074</v>
      </c>
      <c r="B20866">
        <v>87246576</v>
      </c>
      <c r="C20866" s="2" t="s">
        <v>38</v>
      </c>
      <c r="D20866">
        <v>0</v>
      </c>
      <c r="E20866">
        <v>1</v>
      </c>
      <c r="F20866">
        <v>600</v>
      </c>
      <c r="G20866" s="2" t="s">
        <v>43</v>
      </c>
    </row>
    <row r="20867" spans="1:7" x14ac:dyDescent="0.35">
      <c r="A20867" s="1">
        <v>46074</v>
      </c>
      <c r="B20867">
        <v>80931241</v>
      </c>
      <c r="C20867" s="2" t="s">
        <v>40</v>
      </c>
      <c r="D20867">
        <v>0</v>
      </c>
      <c r="E20867">
        <v>1</v>
      </c>
      <c r="F20867">
        <v>600</v>
      </c>
      <c r="G20867" s="2" t="s">
        <v>43</v>
      </c>
    </row>
    <row r="20868" spans="1:7" x14ac:dyDescent="0.35">
      <c r="A20868" s="1">
        <v>46074</v>
      </c>
      <c r="B20868">
        <v>78920453</v>
      </c>
      <c r="C20868" s="2" t="s">
        <v>37</v>
      </c>
      <c r="D20868">
        <v>2000000</v>
      </c>
      <c r="E20868">
        <v>1</v>
      </c>
      <c r="F20868">
        <v>1550</v>
      </c>
      <c r="G20868" s="2" t="s">
        <v>43</v>
      </c>
    </row>
    <row r="20869" spans="1:7" x14ac:dyDescent="0.35">
      <c r="A20869" s="1">
        <v>46074</v>
      </c>
      <c r="B20869">
        <v>72250226</v>
      </c>
      <c r="C20869" s="2" t="s">
        <v>35</v>
      </c>
      <c r="D20869">
        <v>0</v>
      </c>
      <c r="E20869">
        <v>1</v>
      </c>
      <c r="F20869">
        <v>600</v>
      </c>
      <c r="G20869" s="2" t="s">
        <v>43</v>
      </c>
    </row>
    <row r="20870" spans="1:7" x14ac:dyDescent="0.35">
      <c r="A20870" s="1">
        <v>46074</v>
      </c>
      <c r="B20870">
        <v>93491781</v>
      </c>
      <c r="C20870" s="2" t="s">
        <v>40</v>
      </c>
      <c r="D20870">
        <v>200000</v>
      </c>
      <c r="E20870">
        <v>1</v>
      </c>
      <c r="F20870">
        <v>600</v>
      </c>
      <c r="G20870" s="2" t="s">
        <v>43</v>
      </c>
    </row>
    <row r="20871" spans="1:7" x14ac:dyDescent="0.35">
      <c r="A20871" s="1">
        <v>46074</v>
      </c>
      <c r="B20871">
        <v>61893349</v>
      </c>
      <c r="C20871" s="2" t="s">
        <v>40</v>
      </c>
      <c r="D20871">
        <v>2000000</v>
      </c>
      <c r="E20871">
        <v>1</v>
      </c>
      <c r="F20871">
        <v>250</v>
      </c>
      <c r="G20871" s="2" t="s">
        <v>43</v>
      </c>
    </row>
    <row r="20872" spans="1:7" x14ac:dyDescent="0.35">
      <c r="A20872" s="1">
        <v>46074</v>
      </c>
      <c r="B20872">
        <v>87517452</v>
      </c>
      <c r="C20872" s="2" t="s">
        <v>33</v>
      </c>
      <c r="D20872">
        <v>500000</v>
      </c>
      <c r="E20872">
        <v>1</v>
      </c>
      <c r="F20872">
        <v>250</v>
      </c>
      <c r="G20872" s="2" t="s">
        <v>43</v>
      </c>
    </row>
    <row r="20873" spans="1:7" x14ac:dyDescent="0.35">
      <c r="A20873" s="1">
        <v>46074</v>
      </c>
      <c r="B20873">
        <v>87805526</v>
      </c>
      <c r="C20873" s="2" t="s">
        <v>35</v>
      </c>
      <c r="D20873">
        <v>500000</v>
      </c>
      <c r="E20873">
        <v>1</v>
      </c>
      <c r="F20873">
        <v>600</v>
      </c>
      <c r="G20873" s="2" t="s">
        <v>43</v>
      </c>
    </row>
    <row r="20874" spans="1:7" x14ac:dyDescent="0.35">
      <c r="A20874" s="1">
        <v>46074</v>
      </c>
      <c r="B20874">
        <v>60739816</v>
      </c>
      <c r="C20874" s="2" t="s">
        <v>39</v>
      </c>
      <c r="D20874">
        <v>2000000</v>
      </c>
      <c r="E20874">
        <v>1</v>
      </c>
      <c r="F20874">
        <v>600</v>
      </c>
      <c r="G20874" s="2" t="s">
        <v>43</v>
      </c>
    </row>
    <row r="20875" spans="1:7" x14ac:dyDescent="0.35">
      <c r="A20875" s="1">
        <v>46074</v>
      </c>
      <c r="B20875">
        <v>68293958</v>
      </c>
      <c r="C20875" s="2" t="s">
        <v>35</v>
      </c>
      <c r="D20875">
        <v>750000</v>
      </c>
      <c r="E20875">
        <v>1</v>
      </c>
      <c r="F20875">
        <v>1550</v>
      </c>
      <c r="G20875" s="2" t="s">
        <v>43</v>
      </c>
    </row>
    <row r="20876" spans="1:7" x14ac:dyDescent="0.35">
      <c r="A20876" s="1">
        <v>46074</v>
      </c>
      <c r="B20876">
        <v>66312449</v>
      </c>
      <c r="C20876" s="2" t="s">
        <v>41</v>
      </c>
      <c r="D20876">
        <v>100000</v>
      </c>
      <c r="E20876">
        <v>1</v>
      </c>
      <c r="F20876">
        <v>250</v>
      </c>
      <c r="G20876" s="2" t="s">
        <v>43</v>
      </c>
    </row>
    <row r="20877" spans="1:7" x14ac:dyDescent="0.35">
      <c r="A20877" s="1">
        <v>46074</v>
      </c>
      <c r="B20877">
        <v>88652949</v>
      </c>
      <c r="C20877" s="2" t="s">
        <v>41</v>
      </c>
      <c r="D20877">
        <v>0</v>
      </c>
      <c r="E20877">
        <v>1</v>
      </c>
      <c r="F20877">
        <v>600</v>
      </c>
      <c r="G20877" s="2" t="s">
        <v>43</v>
      </c>
    </row>
    <row r="20878" spans="1:7" x14ac:dyDescent="0.35">
      <c r="A20878" s="1">
        <v>46074</v>
      </c>
      <c r="B20878">
        <v>88480681</v>
      </c>
      <c r="C20878" s="2" t="s">
        <v>41</v>
      </c>
      <c r="D20878">
        <v>100000</v>
      </c>
      <c r="E20878">
        <v>1</v>
      </c>
      <c r="F20878">
        <v>250</v>
      </c>
      <c r="G20878" s="2" t="s">
        <v>43</v>
      </c>
    </row>
    <row r="20879" spans="1:7" x14ac:dyDescent="0.35">
      <c r="A20879" s="1">
        <v>46074</v>
      </c>
      <c r="B20879">
        <v>61666638</v>
      </c>
      <c r="C20879" s="2" t="s">
        <v>33</v>
      </c>
      <c r="D20879">
        <v>0</v>
      </c>
      <c r="E20879">
        <v>1</v>
      </c>
      <c r="F20879">
        <v>250</v>
      </c>
      <c r="G20879" s="2" t="s">
        <v>43</v>
      </c>
    </row>
    <row r="20880" spans="1:7" x14ac:dyDescent="0.35">
      <c r="A20880" s="1">
        <v>46074</v>
      </c>
      <c r="B20880">
        <v>86713687</v>
      </c>
      <c r="C20880" s="2" t="s">
        <v>36</v>
      </c>
      <c r="D20880">
        <v>3500000</v>
      </c>
      <c r="E20880">
        <v>1</v>
      </c>
      <c r="F20880">
        <v>250</v>
      </c>
      <c r="G20880" s="2" t="s">
        <v>43</v>
      </c>
    </row>
    <row r="20881" spans="1:7" x14ac:dyDescent="0.35">
      <c r="A20881" s="1">
        <v>46074</v>
      </c>
      <c r="B20881">
        <v>89486511</v>
      </c>
      <c r="C20881" s="2" t="s">
        <v>33</v>
      </c>
      <c r="D20881">
        <v>100000</v>
      </c>
      <c r="E20881">
        <v>1</v>
      </c>
      <c r="F20881">
        <v>1000</v>
      </c>
      <c r="G20881" s="2" t="s">
        <v>43</v>
      </c>
    </row>
    <row r="20882" spans="1:7" x14ac:dyDescent="0.35">
      <c r="A20882" s="1">
        <v>46074</v>
      </c>
      <c r="B20882">
        <v>95295733</v>
      </c>
      <c r="C20882" s="2" t="s">
        <v>38</v>
      </c>
      <c r="D20882">
        <v>100000</v>
      </c>
      <c r="E20882">
        <v>1</v>
      </c>
      <c r="F20882">
        <v>1550</v>
      </c>
      <c r="G20882" s="2" t="s">
        <v>43</v>
      </c>
    </row>
    <row r="20883" spans="1:7" x14ac:dyDescent="0.35">
      <c r="A20883" s="1">
        <v>46074</v>
      </c>
      <c r="B20883">
        <v>68498231</v>
      </c>
      <c r="C20883" s="2" t="s">
        <v>40</v>
      </c>
      <c r="D20883">
        <v>250000</v>
      </c>
      <c r="E20883">
        <v>1</v>
      </c>
      <c r="F20883">
        <v>1000</v>
      </c>
      <c r="G20883" s="2" t="s">
        <v>43</v>
      </c>
    </row>
    <row r="20884" spans="1:7" x14ac:dyDescent="0.35">
      <c r="A20884" s="1">
        <v>46074</v>
      </c>
      <c r="B20884">
        <v>87202013</v>
      </c>
      <c r="C20884" s="2" t="s">
        <v>39</v>
      </c>
      <c r="D20884">
        <v>250000</v>
      </c>
      <c r="E20884">
        <v>1</v>
      </c>
      <c r="F20884">
        <v>1550</v>
      </c>
      <c r="G20884" s="2" t="s">
        <v>43</v>
      </c>
    </row>
    <row r="20885" spans="1:7" x14ac:dyDescent="0.35">
      <c r="A20885" s="1">
        <v>46074</v>
      </c>
      <c r="B20885">
        <v>72446330</v>
      </c>
      <c r="C20885" s="2" t="s">
        <v>36</v>
      </c>
      <c r="D20885">
        <v>100000</v>
      </c>
      <c r="E20885">
        <v>1</v>
      </c>
      <c r="F20885">
        <v>1550</v>
      </c>
      <c r="G20885" s="2" t="s">
        <v>43</v>
      </c>
    </row>
    <row r="20886" spans="1:7" x14ac:dyDescent="0.35">
      <c r="A20886" s="1">
        <v>46074</v>
      </c>
      <c r="B20886">
        <v>78936025</v>
      </c>
      <c r="C20886" s="2" t="s">
        <v>40</v>
      </c>
      <c r="D20886">
        <v>5000000</v>
      </c>
      <c r="E20886">
        <v>1</v>
      </c>
      <c r="F20886">
        <v>600</v>
      </c>
      <c r="G20886" s="2" t="s">
        <v>43</v>
      </c>
    </row>
    <row r="20887" spans="1:7" x14ac:dyDescent="0.35">
      <c r="A20887" s="1">
        <v>46074</v>
      </c>
      <c r="B20887">
        <v>74709283</v>
      </c>
      <c r="C20887" s="2" t="s">
        <v>36</v>
      </c>
      <c r="D20887">
        <v>1000000</v>
      </c>
      <c r="E20887">
        <v>1</v>
      </c>
      <c r="F20887">
        <v>250</v>
      </c>
      <c r="G20887" s="2" t="s">
        <v>43</v>
      </c>
    </row>
    <row r="20888" spans="1:7" x14ac:dyDescent="0.35">
      <c r="A20888" s="1">
        <v>46074</v>
      </c>
      <c r="B20888">
        <v>78617108</v>
      </c>
      <c r="C20888" s="2" t="s">
        <v>41</v>
      </c>
      <c r="D20888">
        <v>0</v>
      </c>
      <c r="E20888">
        <v>1</v>
      </c>
      <c r="F20888">
        <v>1550</v>
      </c>
      <c r="G20888" s="2" t="s">
        <v>43</v>
      </c>
    </row>
    <row r="20889" spans="1:7" x14ac:dyDescent="0.35">
      <c r="A20889" s="1">
        <v>46074</v>
      </c>
      <c r="B20889">
        <v>86858291</v>
      </c>
      <c r="C20889" s="2" t="s">
        <v>33</v>
      </c>
      <c r="D20889">
        <v>1500000</v>
      </c>
      <c r="E20889">
        <v>1</v>
      </c>
      <c r="F20889">
        <v>250</v>
      </c>
      <c r="G20889" s="2" t="s">
        <v>43</v>
      </c>
    </row>
    <row r="20890" spans="1:7" x14ac:dyDescent="0.35">
      <c r="A20890" s="1">
        <v>46074</v>
      </c>
      <c r="B20890">
        <v>83586480</v>
      </c>
      <c r="C20890" s="2" t="s">
        <v>36</v>
      </c>
      <c r="D20890">
        <v>0</v>
      </c>
      <c r="E20890">
        <v>1</v>
      </c>
      <c r="F20890">
        <v>1000</v>
      </c>
      <c r="G20890" s="2" t="s">
        <v>43</v>
      </c>
    </row>
    <row r="20891" spans="1:7" x14ac:dyDescent="0.35">
      <c r="A20891" s="1">
        <v>46074</v>
      </c>
      <c r="B20891">
        <v>86494565</v>
      </c>
      <c r="C20891" s="2" t="s">
        <v>36</v>
      </c>
      <c r="D20891">
        <v>0</v>
      </c>
      <c r="E20891">
        <v>1</v>
      </c>
      <c r="F20891">
        <v>1550</v>
      </c>
      <c r="G20891" s="2" t="s">
        <v>43</v>
      </c>
    </row>
    <row r="20892" spans="1:7" x14ac:dyDescent="0.35">
      <c r="A20892" s="1">
        <v>46074</v>
      </c>
      <c r="B20892">
        <v>80209185</v>
      </c>
      <c r="C20892" s="2" t="s">
        <v>40</v>
      </c>
      <c r="D20892">
        <v>750000</v>
      </c>
      <c r="E20892">
        <v>1</v>
      </c>
      <c r="F20892">
        <v>600</v>
      </c>
      <c r="G20892" s="2" t="s">
        <v>43</v>
      </c>
    </row>
    <row r="20893" spans="1:7" x14ac:dyDescent="0.35">
      <c r="A20893" s="1">
        <v>46074</v>
      </c>
      <c r="B20893">
        <v>75768872</v>
      </c>
      <c r="C20893" s="2" t="s">
        <v>39</v>
      </c>
      <c r="D20893">
        <v>3500000</v>
      </c>
      <c r="E20893">
        <v>1</v>
      </c>
      <c r="F20893">
        <v>1000</v>
      </c>
      <c r="G20893" s="2" t="s">
        <v>43</v>
      </c>
    </row>
    <row r="20894" spans="1:7" x14ac:dyDescent="0.35">
      <c r="A20894" s="1">
        <v>46074</v>
      </c>
      <c r="B20894">
        <v>72078932</v>
      </c>
      <c r="C20894" s="2" t="s">
        <v>33</v>
      </c>
      <c r="D20894">
        <v>2000000</v>
      </c>
      <c r="E20894">
        <v>1</v>
      </c>
      <c r="F20894">
        <v>600</v>
      </c>
      <c r="G20894" s="2" t="s">
        <v>43</v>
      </c>
    </row>
    <row r="20895" spans="1:7" x14ac:dyDescent="0.35">
      <c r="A20895" s="1">
        <v>46074</v>
      </c>
      <c r="B20895">
        <v>85342671</v>
      </c>
      <c r="C20895" s="2" t="s">
        <v>38</v>
      </c>
      <c r="D20895">
        <v>500000</v>
      </c>
      <c r="E20895">
        <v>1</v>
      </c>
      <c r="F20895">
        <v>1550</v>
      </c>
      <c r="G20895" s="2" t="s">
        <v>43</v>
      </c>
    </row>
    <row r="20896" spans="1:7" x14ac:dyDescent="0.35">
      <c r="A20896" s="1">
        <v>46074</v>
      </c>
      <c r="B20896">
        <v>99551914</v>
      </c>
      <c r="C20896" s="2" t="s">
        <v>33</v>
      </c>
      <c r="D20896">
        <v>0</v>
      </c>
      <c r="E20896">
        <v>1</v>
      </c>
      <c r="F20896">
        <v>250</v>
      </c>
      <c r="G20896" s="2" t="s">
        <v>43</v>
      </c>
    </row>
    <row r="20897" spans="1:7" x14ac:dyDescent="0.35">
      <c r="A20897" s="1">
        <v>46074</v>
      </c>
      <c r="B20897">
        <v>84830225</v>
      </c>
      <c r="C20897" s="2" t="s">
        <v>39</v>
      </c>
      <c r="D20897">
        <v>750000</v>
      </c>
      <c r="E20897">
        <v>1</v>
      </c>
      <c r="F20897">
        <v>600</v>
      </c>
      <c r="G20897" s="2" t="s">
        <v>43</v>
      </c>
    </row>
    <row r="20898" spans="1:7" x14ac:dyDescent="0.35">
      <c r="A20898" s="1">
        <v>46074</v>
      </c>
      <c r="B20898">
        <v>88884754</v>
      </c>
      <c r="C20898" s="2" t="s">
        <v>35</v>
      </c>
      <c r="D20898">
        <v>5000000</v>
      </c>
      <c r="E20898">
        <v>1</v>
      </c>
      <c r="F20898">
        <v>250</v>
      </c>
      <c r="G20898" s="2" t="s">
        <v>43</v>
      </c>
    </row>
    <row r="20899" spans="1:7" x14ac:dyDescent="0.35">
      <c r="A20899" s="1">
        <v>46074</v>
      </c>
      <c r="B20899">
        <v>72392079</v>
      </c>
      <c r="C20899" s="2" t="s">
        <v>35</v>
      </c>
      <c r="D20899">
        <v>1000000</v>
      </c>
      <c r="E20899">
        <v>1</v>
      </c>
      <c r="F20899">
        <v>250</v>
      </c>
      <c r="G20899" s="2" t="s">
        <v>43</v>
      </c>
    </row>
    <row r="20900" spans="1:7" x14ac:dyDescent="0.35">
      <c r="A20900" s="1">
        <v>46074</v>
      </c>
      <c r="B20900">
        <v>71535453</v>
      </c>
      <c r="C20900" s="2" t="s">
        <v>38</v>
      </c>
      <c r="D20900">
        <v>2000000</v>
      </c>
      <c r="E20900">
        <v>1</v>
      </c>
      <c r="F20900">
        <v>1000</v>
      </c>
      <c r="G20900" s="2" t="s">
        <v>43</v>
      </c>
    </row>
    <row r="20901" spans="1:7" x14ac:dyDescent="0.35">
      <c r="A20901" s="1">
        <v>46074</v>
      </c>
      <c r="B20901">
        <v>91764841</v>
      </c>
      <c r="C20901" s="2" t="s">
        <v>36</v>
      </c>
      <c r="D20901">
        <v>3500000</v>
      </c>
      <c r="E20901">
        <v>1</v>
      </c>
      <c r="F20901">
        <v>1000</v>
      </c>
      <c r="G20901" s="2" t="s">
        <v>43</v>
      </c>
    </row>
    <row r="20902" spans="1:7" x14ac:dyDescent="0.35">
      <c r="A20902" s="1">
        <v>46074</v>
      </c>
      <c r="B20902">
        <v>80312560</v>
      </c>
      <c r="C20902" s="2" t="s">
        <v>40</v>
      </c>
      <c r="D20902">
        <v>50000</v>
      </c>
      <c r="E20902">
        <v>1</v>
      </c>
      <c r="F20902">
        <v>1000</v>
      </c>
      <c r="G20902" s="2" t="s">
        <v>43</v>
      </c>
    </row>
    <row r="20903" spans="1:7" x14ac:dyDescent="0.35">
      <c r="A20903" s="1">
        <v>46074</v>
      </c>
      <c r="B20903">
        <v>64678248</v>
      </c>
      <c r="C20903" s="2" t="s">
        <v>35</v>
      </c>
      <c r="D20903">
        <v>750000</v>
      </c>
      <c r="E20903">
        <v>1</v>
      </c>
      <c r="F20903">
        <v>1550</v>
      </c>
      <c r="G20903" s="2" t="s">
        <v>43</v>
      </c>
    </row>
    <row r="20904" spans="1:7" x14ac:dyDescent="0.35">
      <c r="A20904" s="1">
        <v>46074</v>
      </c>
      <c r="B20904">
        <v>67566717</v>
      </c>
      <c r="C20904" s="2" t="s">
        <v>36</v>
      </c>
      <c r="D20904">
        <v>50000</v>
      </c>
      <c r="E20904">
        <v>1</v>
      </c>
      <c r="F20904">
        <v>600</v>
      </c>
      <c r="G20904" s="2" t="s">
        <v>43</v>
      </c>
    </row>
    <row r="20905" spans="1:7" x14ac:dyDescent="0.35">
      <c r="A20905" s="1">
        <v>46074</v>
      </c>
      <c r="B20905">
        <v>94865492</v>
      </c>
      <c r="C20905" s="2" t="s">
        <v>41</v>
      </c>
      <c r="D20905">
        <v>250000</v>
      </c>
      <c r="E20905">
        <v>1</v>
      </c>
      <c r="F20905">
        <v>600</v>
      </c>
      <c r="G20905" s="2" t="s">
        <v>43</v>
      </c>
    </row>
    <row r="20906" spans="1:7" x14ac:dyDescent="0.35">
      <c r="A20906" s="1">
        <v>46074</v>
      </c>
      <c r="B20906">
        <v>91609101</v>
      </c>
      <c r="C20906" s="2" t="s">
        <v>33</v>
      </c>
      <c r="D20906">
        <v>3500000</v>
      </c>
      <c r="E20906">
        <v>1</v>
      </c>
      <c r="F20906">
        <v>600</v>
      </c>
      <c r="G20906" s="2" t="s">
        <v>43</v>
      </c>
    </row>
    <row r="20907" spans="1:7" x14ac:dyDescent="0.35">
      <c r="A20907" s="1">
        <v>46074</v>
      </c>
      <c r="B20907">
        <v>85475942</v>
      </c>
      <c r="C20907" s="2" t="s">
        <v>38</v>
      </c>
      <c r="D20907">
        <v>500000</v>
      </c>
      <c r="E20907">
        <v>1</v>
      </c>
      <c r="F20907">
        <v>1550</v>
      </c>
      <c r="G20907" s="2" t="s">
        <v>43</v>
      </c>
    </row>
    <row r="20908" spans="1:7" x14ac:dyDescent="0.35">
      <c r="A20908" s="1">
        <v>46074</v>
      </c>
      <c r="B20908">
        <v>96137792</v>
      </c>
      <c r="C20908" s="2" t="s">
        <v>40</v>
      </c>
      <c r="D20908">
        <v>5000000</v>
      </c>
      <c r="E20908">
        <v>1</v>
      </c>
      <c r="F20908">
        <v>1550</v>
      </c>
      <c r="G20908" s="2" t="s">
        <v>43</v>
      </c>
    </row>
    <row r="20909" spans="1:7" x14ac:dyDescent="0.35">
      <c r="A20909" s="1">
        <v>46074</v>
      </c>
      <c r="B20909">
        <v>66853920</v>
      </c>
      <c r="C20909" s="2" t="s">
        <v>37</v>
      </c>
      <c r="D20909">
        <v>750000</v>
      </c>
      <c r="E20909">
        <v>1</v>
      </c>
      <c r="F20909">
        <v>1000</v>
      </c>
      <c r="G20909" s="2" t="s">
        <v>43</v>
      </c>
    </row>
    <row r="20910" spans="1:7" x14ac:dyDescent="0.35">
      <c r="A20910" s="1">
        <v>46074</v>
      </c>
      <c r="B20910">
        <v>61073407</v>
      </c>
      <c r="C20910" s="2" t="s">
        <v>36</v>
      </c>
      <c r="D20910">
        <v>0</v>
      </c>
      <c r="E20910">
        <v>1</v>
      </c>
      <c r="F20910">
        <v>600</v>
      </c>
      <c r="G20910" s="2" t="s">
        <v>43</v>
      </c>
    </row>
    <row r="20911" spans="1:7" x14ac:dyDescent="0.35">
      <c r="A20911" s="1">
        <v>46074</v>
      </c>
      <c r="B20911">
        <v>82975568</v>
      </c>
      <c r="C20911" s="2" t="s">
        <v>41</v>
      </c>
      <c r="D20911">
        <v>750000</v>
      </c>
      <c r="E20911">
        <v>1</v>
      </c>
      <c r="F20911">
        <v>250</v>
      </c>
      <c r="G20911" s="2" t="s">
        <v>43</v>
      </c>
    </row>
    <row r="20912" spans="1:7" x14ac:dyDescent="0.35">
      <c r="A20912" s="1">
        <v>46074</v>
      </c>
      <c r="B20912">
        <v>94203342</v>
      </c>
      <c r="C20912" s="2" t="s">
        <v>33</v>
      </c>
      <c r="D20912">
        <v>1500000</v>
      </c>
      <c r="E20912">
        <v>1</v>
      </c>
      <c r="F20912">
        <v>600</v>
      </c>
      <c r="G20912" s="2" t="s">
        <v>43</v>
      </c>
    </row>
    <row r="20913" spans="1:7" x14ac:dyDescent="0.35">
      <c r="A20913" s="1">
        <v>46074</v>
      </c>
      <c r="B20913">
        <v>92325050</v>
      </c>
      <c r="C20913" s="2" t="s">
        <v>35</v>
      </c>
      <c r="D20913">
        <v>0</v>
      </c>
      <c r="E20913">
        <v>1</v>
      </c>
      <c r="F20913">
        <v>1000</v>
      </c>
      <c r="G20913" s="2" t="s">
        <v>43</v>
      </c>
    </row>
    <row r="20914" spans="1:7" x14ac:dyDescent="0.35">
      <c r="A20914" s="1">
        <v>46074</v>
      </c>
      <c r="B20914">
        <v>73553686</v>
      </c>
      <c r="C20914" s="2" t="s">
        <v>37</v>
      </c>
      <c r="D20914">
        <v>750000</v>
      </c>
      <c r="E20914">
        <v>1</v>
      </c>
      <c r="F20914">
        <v>600</v>
      </c>
      <c r="G20914" s="2" t="s">
        <v>43</v>
      </c>
    </row>
    <row r="20915" spans="1:7" x14ac:dyDescent="0.35">
      <c r="A20915" s="1">
        <v>46074</v>
      </c>
      <c r="B20915">
        <v>78210562</v>
      </c>
      <c r="C20915" s="2" t="s">
        <v>38</v>
      </c>
      <c r="D20915">
        <v>1500000</v>
      </c>
      <c r="E20915">
        <v>1</v>
      </c>
      <c r="F20915">
        <v>250</v>
      </c>
      <c r="G20915" s="2" t="s">
        <v>43</v>
      </c>
    </row>
    <row r="20916" spans="1:7" x14ac:dyDescent="0.35">
      <c r="A20916" s="1">
        <v>46074</v>
      </c>
      <c r="B20916">
        <v>72754301</v>
      </c>
      <c r="C20916" s="2" t="s">
        <v>38</v>
      </c>
      <c r="D20916">
        <v>5000000</v>
      </c>
      <c r="E20916">
        <v>1</v>
      </c>
      <c r="F20916">
        <v>1000</v>
      </c>
      <c r="G20916" s="2" t="s">
        <v>43</v>
      </c>
    </row>
    <row r="20917" spans="1:7" x14ac:dyDescent="0.35">
      <c r="A20917" s="1">
        <v>46074</v>
      </c>
      <c r="B20917">
        <v>60239785</v>
      </c>
      <c r="C20917" s="2" t="s">
        <v>35</v>
      </c>
      <c r="D20917">
        <v>0</v>
      </c>
      <c r="E20917">
        <v>1</v>
      </c>
      <c r="F20917">
        <v>1000</v>
      </c>
      <c r="G20917" s="2" t="s">
        <v>43</v>
      </c>
    </row>
    <row r="20918" spans="1:7" x14ac:dyDescent="0.35">
      <c r="A20918" s="1">
        <v>46074</v>
      </c>
      <c r="B20918">
        <v>62251975</v>
      </c>
      <c r="C20918" s="2" t="s">
        <v>37</v>
      </c>
      <c r="D20918">
        <v>750000</v>
      </c>
      <c r="E20918">
        <v>1</v>
      </c>
      <c r="F20918">
        <v>1550</v>
      </c>
      <c r="G20918" s="2" t="s">
        <v>43</v>
      </c>
    </row>
    <row r="20919" spans="1:7" x14ac:dyDescent="0.35">
      <c r="A20919" s="1">
        <v>46074</v>
      </c>
      <c r="B20919">
        <v>92753807</v>
      </c>
      <c r="C20919" s="2" t="s">
        <v>35</v>
      </c>
      <c r="D20919">
        <v>5000000</v>
      </c>
      <c r="E20919">
        <v>1</v>
      </c>
      <c r="F20919">
        <v>1550</v>
      </c>
      <c r="G20919" s="2" t="s">
        <v>43</v>
      </c>
    </row>
    <row r="20920" spans="1:7" x14ac:dyDescent="0.35">
      <c r="A20920" s="1">
        <v>46074</v>
      </c>
      <c r="B20920">
        <v>89851916</v>
      </c>
      <c r="C20920" s="2" t="s">
        <v>41</v>
      </c>
      <c r="D20920">
        <v>3500000</v>
      </c>
      <c r="E20920">
        <v>1</v>
      </c>
      <c r="F20920">
        <v>1000</v>
      </c>
      <c r="G20920" s="2" t="s">
        <v>43</v>
      </c>
    </row>
    <row r="20921" spans="1:7" x14ac:dyDescent="0.35">
      <c r="A20921" s="1">
        <v>46074</v>
      </c>
      <c r="B20921">
        <v>67945804</v>
      </c>
      <c r="C20921" s="2" t="s">
        <v>33</v>
      </c>
      <c r="D20921">
        <v>750000</v>
      </c>
      <c r="E20921">
        <v>1</v>
      </c>
      <c r="F20921">
        <v>1550</v>
      </c>
      <c r="G20921" s="2" t="s">
        <v>43</v>
      </c>
    </row>
    <row r="20922" spans="1:7" x14ac:dyDescent="0.35">
      <c r="A20922" s="1">
        <v>46074</v>
      </c>
      <c r="B20922">
        <v>89897746</v>
      </c>
      <c r="C20922" s="2" t="s">
        <v>37</v>
      </c>
      <c r="D20922">
        <v>3500000</v>
      </c>
      <c r="E20922">
        <v>1</v>
      </c>
      <c r="F20922">
        <v>1000</v>
      </c>
      <c r="G20922" s="2" t="s">
        <v>43</v>
      </c>
    </row>
    <row r="20923" spans="1:7" x14ac:dyDescent="0.35">
      <c r="A20923" s="1">
        <v>46074</v>
      </c>
      <c r="B20923">
        <v>60734593</v>
      </c>
      <c r="C20923" s="2" t="s">
        <v>33</v>
      </c>
      <c r="D20923">
        <v>1500000</v>
      </c>
      <c r="E20923">
        <v>1</v>
      </c>
      <c r="F20923">
        <v>1000</v>
      </c>
      <c r="G20923" s="2" t="s">
        <v>43</v>
      </c>
    </row>
    <row r="20924" spans="1:7" x14ac:dyDescent="0.35">
      <c r="A20924" s="1">
        <v>46074</v>
      </c>
      <c r="B20924">
        <v>96904565</v>
      </c>
      <c r="C20924" s="2" t="s">
        <v>35</v>
      </c>
      <c r="D20924">
        <v>100000</v>
      </c>
      <c r="E20924">
        <v>1</v>
      </c>
      <c r="F20924">
        <v>1550</v>
      </c>
      <c r="G20924" s="2" t="s">
        <v>43</v>
      </c>
    </row>
    <row r="20925" spans="1:7" x14ac:dyDescent="0.35">
      <c r="A20925" s="1">
        <v>46074</v>
      </c>
      <c r="B20925">
        <v>80313173</v>
      </c>
      <c r="C20925" s="2" t="s">
        <v>35</v>
      </c>
      <c r="D20925">
        <v>0</v>
      </c>
      <c r="E20925">
        <v>1</v>
      </c>
      <c r="F20925">
        <v>600</v>
      </c>
      <c r="G20925" s="2" t="s">
        <v>43</v>
      </c>
    </row>
    <row r="20926" spans="1:7" x14ac:dyDescent="0.35">
      <c r="A20926" s="1">
        <v>46074</v>
      </c>
      <c r="B20926">
        <v>87341605</v>
      </c>
      <c r="C20926" s="2" t="s">
        <v>37</v>
      </c>
      <c r="D20926">
        <v>1500000</v>
      </c>
      <c r="E20926">
        <v>1</v>
      </c>
      <c r="F20926">
        <v>250</v>
      </c>
      <c r="G20926" s="2" t="s">
        <v>43</v>
      </c>
    </row>
    <row r="20927" spans="1:7" x14ac:dyDescent="0.35">
      <c r="A20927" s="1">
        <v>46074</v>
      </c>
      <c r="B20927">
        <v>78413601</v>
      </c>
      <c r="C20927" s="2" t="s">
        <v>38</v>
      </c>
      <c r="D20927">
        <v>0</v>
      </c>
      <c r="E20927">
        <v>1</v>
      </c>
      <c r="F20927">
        <v>250</v>
      </c>
      <c r="G20927" s="2" t="s">
        <v>43</v>
      </c>
    </row>
    <row r="20928" spans="1:7" x14ac:dyDescent="0.35">
      <c r="A20928" s="1">
        <v>46074</v>
      </c>
      <c r="B20928">
        <v>83188380</v>
      </c>
      <c r="C20928" s="2" t="s">
        <v>36</v>
      </c>
      <c r="D20928">
        <v>2000000</v>
      </c>
      <c r="E20928">
        <v>1</v>
      </c>
      <c r="F20928">
        <v>1000</v>
      </c>
      <c r="G20928" s="2" t="s">
        <v>43</v>
      </c>
    </row>
    <row r="20929" spans="1:7" x14ac:dyDescent="0.35">
      <c r="A20929" s="1">
        <v>46074</v>
      </c>
      <c r="B20929">
        <v>72038094</v>
      </c>
      <c r="C20929" s="2" t="s">
        <v>39</v>
      </c>
      <c r="D20929">
        <v>0</v>
      </c>
      <c r="E20929">
        <v>1</v>
      </c>
      <c r="F20929">
        <v>1550</v>
      </c>
      <c r="G20929" s="2" t="s">
        <v>43</v>
      </c>
    </row>
    <row r="20930" spans="1:7" x14ac:dyDescent="0.35">
      <c r="A20930" s="1">
        <v>46074</v>
      </c>
      <c r="B20930">
        <v>67234088</v>
      </c>
      <c r="C20930" s="2" t="s">
        <v>37</v>
      </c>
      <c r="D20930">
        <v>5000000</v>
      </c>
      <c r="E20930">
        <v>1</v>
      </c>
      <c r="F20930">
        <v>1550</v>
      </c>
      <c r="G20930" s="2" t="s">
        <v>43</v>
      </c>
    </row>
    <row r="20931" spans="1:7" x14ac:dyDescent="0.35">
      <c r="A20931" s="1">
        <v>46074</v>
      </c>
      <c r="B20931">
        <v>88275871</v>
      </c>
      <c r="C20931" s="2" t="s">
        <v>37</v>
      </c>
      <c r="D20931">
        <v>250000</v>
      </c>
      <c r="E20931">
        <v>1</v>
      </c>
      <c r="F20931">
        <v>600</v>
      </c>
      <c r="G20931" s="2" t="s">
        <v>43</v>
      </c>
    </row>
    <row r="20932" spans="1:7" x14ac:dyDescent="0.35">
      <c r="A20932" s="1">
        <v>46074</v>
      </c>
      <c r="B20932">
        <v>60486862</v>
      </c>
      <c r="C20932" s="2" t="s">
        <v>41</v>
      </c>
      <c r="D20932">
        <v>2000000</v>
      </c>
      <c r="E20932">
        <v>1</v>
      </c>
      <c r="F20932">
        <v>1000</v>
      </c>
      <c r="G20932" s="2" t="s">
        <v>43</v>
      </c>
    </row>
    <row r="20933" spans="1:7" x14ac:dyDescent="0.35">
      <c r="A20933" s="1">
        <v>46074</v>
      </c>
      <c r="B20933">
        <v>87438783</v>
      </c>
      <c r="C20933" s="2" t="s">
        <v>41</v>
      </c>
      <c r="D20933">
        <v>200000</v>
      </c>
      <c r="E20933">
        <v>1</v>
      </c>
      <c r="F20933">
        <v>600</v>
      </c>
      <c r="G20933" s="2" t="s">
        <v>43</v>
      </c>
    </row>
    <row r="20934" spans="1:7" x14ac:dyDescent="0.35">
      <c r="A20934" s="1">
        <v>46074</v>
      </c>
      <c r="B20934">
        <v>73941855</v>
      </c>
      <c r="C20934" s="2" t="s">
        <v>36</v>
      </c>
      <c r="D20934">
        <v>500000</v>
      </c>
      <c r="E20934">
        <v>1</v>
      </c>
      <c r="F20934">
        <v>250</v>
      </c>
      <c r="G20934" s="2" t="s">
        <v>43</v>
      </c>
    </row>
    <row r="20935" spans="1:7" x14ac:dyDescent="0.35">
      <c r="A20935" s="1">
        <v>46074</v>
      </c>
      <c r="B20935">
        <v>92324348</v>
      </c>
      <c r="C20935" s="2" t="s">
        <v>38</v>
      </c>
      <c r="D20935">
        <v>250000</v>
      </c>
      <c r="E20935">
        <v>1</v>
      </c>
      <c r="F20935">
        <v>1000</v>
      </c>
      <c r="G20935" s="2" t="s">
        <v>43</v>
      </c>
    </row>
    <row r="20936" spans="1:7" x14ac:dyDescent="0.35">
      <c r="A20936" s="1">
        <v>46074</v>
      </c>
      <c r="B20936">
        <v>65494251</v>
      </c>
      <c r="C20936" s="2" t="s">
        <v>35</v>
      </c>
      <c r="D20936">
        <v>2000000</v>
      </c>
      <c r="E20936">
        <v>1</v>
      </c>
      <c r="F20936">
        <v>1000</v>
      </c>
      <c r="G20936" s="2" t="s">
        <v>43</v>
      </c>
    </row>
    <row r="20937" spans="1:7" x14ac:dyDescent="0.35">
      <c r="A20937" s="1">
        <v>46074</v>
      </c>
      <c r="B20937">
        <v>74034360</v>
      </c>
      <c r="C20937" s="2" t="s">
        <v>35</v>
      </c>
      <c r="D20937">
        <v>0</v>
      </c>
      <c r="E20937">
        <v>1</v>
      </c>
      <c r="F20937">
        <v>1550</v>
      </c>
      <c r="G20937" s="2" t="s">
        <v>43</v>
      </c>
    </row>
    <row r="20938" spans="1:7" x14ac:dyDescent="0.35">
      <c r="A20938" s="1">
        <v>46074</v>
      </c>
      <c r="B20938">
        <v>68959259</v>
      </c>
      <c r="C20938" s="2" t="s">
        <v>35</v>
      </c>
      <c r="D20938">
        <v>0</v>
      </c>
      <c r="E20938">
        <v>1</v>
      </c>
      <c r="F20938">
        <v>1550</v>
      </c>
      <c r="G20938" s="2" t="s">
        <v>43</v>
      </c>
    </row>
    <row r="20939" spans="1:7" x14ac:dyDescent="0.35">
      <c r="A20939" s="1">
        <v>46074</v>
      </c>
      <c r="B20939">
        <v>69411914</v>
      </c>
      <c r="C20939" s="2" t="s">
        <v>41</v>
      </c>
      <c r="D20939">
        <v>5000000</v>
      </c>
      <c r="E20939">
        <v>1</v>
      </c>
      <c r="F20939">
        <v>1000</v>
      </c>
      <c r="G20939" s="2" t="s">
        <v>43</v>
      </c>
    </row>
    <row r="20940" spans="1:7" x14ac:dyDescent="0.35">
      <c r="A20940" s="1">
        <v>46074</v>
      </c>
      <c r="B20940">
        <v>68209591</v>
      </c>
      <c r="C20940" s="2" t="s">
        <v>37</v>
      </c>
      <c r="D20940">
        <v>2000000</v>
      </c>
      <c r="E20940">
        <v>1</v>
      </c>
      <c r="F20940">
        <v>1000</v>
      </c>
      <c r="G20940" s="2" t="s">
        <v>43</v>
      </c>
    </row>
    <row r="20941" spans="1:7" x14ac:dyDescent="0.35">
      <c r="A20941" s="1">
        <v>46074</v>
      </c>
      <c r="B20941">
        <v>92876766</v>
      </c>
      <c r="C20941" s="2" t="s">
        <v>36</v>
      </c>
      <c r="D20941">
        <v>5000000</v>
      </c>
      <c r="E20941">
        <v>1</v>
      </c>
      <c r="F20941">
        <v>250</v>
      </c>
      <c r="G20941" s="2" t="s">
        <v>43</v>
      </c>
    </row>
    <row r="20942" spans="1:7" x14ac:dyDescent="0.35">
      <c r="A20942" s="1">
        <v>46074</v>
      </c>
      <c r="B20942">
        <v>90754415</v>
      </c>
      <c r="C20942" s="2" t="s">
        <v>33</v>
      </c>
      <c r="D20942">
        <v>2000000</v>
      </c>
      <c r="E20942">
        <v>1</v>
      </c>
      <c r="F20942">
        <v>1000</v>
      </c>
      <c r="G20942" s="2" t="s">
        <v>43</v>
      </c>
    </row>
    <row r="20943" spans="1:7" x14ac:dyDescent="0.35">
      <c r="A20943" s="1">
        <v>46074</v>
      </c>
      <c r="B20943">
        <v>83437422</v>
      </c>
      <c r="C20943" s="2" t="s">
        <v>37</v>
      </c>
      <c r="D20943">
        <v>0</v>
      </c>
      <c r="E20943">
        <v>1</v>
      </c>
      <c r="F20943">
        <v>600</v>
      </c>
      <c r="G20943" s="2" t="s">
        <v>43</v>
      </c>
    </row>
    <row r="20944" spans="1:7" x14ac:dyDescent="0.35">
      <c r="A20944" s="1">
        <v>46074</v>
      </c>
      <c r="B20944">
        <v>71843957</v>
      </c>
      <c r="C20944" s="2" t="s">
        <v>38</v>
      </c>
      <c r="D20944">
        <v>5000000</v>
      </c>
      <c r="E20944">
        <v>1</v>
      </c>
      <c r="F20944">
        <v>250</v>
      </c>
      <c r="G20944" s="2" t="s">
        <v>43</v>
      </c>
    </row>
    <row r="20945" spans="1:7" x14ac:dyDescent="0.35">
      <c r="A20945" s="1">
        <v>46074</v>
      </c>
      <c r="B20945">
        <v>71187191</v>
      </c>
      <c r="C20945" s="2" t="s">
        <v>33</v>
      </c>
      <c r="D20945">
        <v>50000</v>
      </c>
      <c r="E20945">
        <v>1</v>
      </c>
      <c r="F20945">
        <v>250</v>
      </c>
      <c r="G20945" s="2" t="s">
        <v>43</v>
      </c>
    </row>
    <row r="20946" spans="1:7" x14ac:dyDescent="0.35">
      <c r="A20946" s="1">
        <v>46074</v>
      </c>
      <c r="B20946">
        <v>79863591</v>
      </c>
      <c r="C20946" s="2" t="s">
        <v>36</v>
      </c>
      <c r="D20946">
        <v>0</v>
      </c>
      <c r="E20946">
        <v>1</v>
      </c>
      <c r="F20946">
        <v>1000</v>
      </c>
      <c r="G20946" s="2" t="s">
        <v>43</v>
      </c>
    </row>
    <row r="20947" spans="1:7" x14ac:dyDescent="0.35">
      <c r="A20947" s="1">
        <v>46074</v>
      </c>
      <c r="B20947">
        <v>98256620</v>
      </c>
      <c r="C20947" s="2" t="s">
        <v>38</v>
      </c>
      <c r="D20947">
        <v>100000</v>
      </c>
      <c r="E20947">
        <v>1</v>
      </c>
      <c r="F20947">
        <v>1550</v>
      </c>
      <c r="G20947" s="2" t="s">
        <v>43</v>
      </c>
    </row>
    <row r="20948" spans="1:7" x14ac:dyDescent="0.35">
      <c r="A20948" s="1">
        <v>46074</v>
      </c>
      <c r="B20948">
        <v>79722448</v>
      </c>
      <c r="C20948" s="2" t="s">
        <v>37</v>
      </c>
      <c r="D20948">
        <v>0</v>
      </c>
      <c r="E20948">
        <v>1</v>
      </c>
      <c r="F20948">
        <v>1550</v>
      </c>
      <c r="G20948" s="2" t="s">
        <v>43</v>
      </c>
    </row>
    <row r="20949" spans="1:7" x14ac:dyDescent="0.35">
      <c r="A20949" s="1">
        <v>46074</v>
      </c>
      <c r="B20949">
        <v>61622916</v>
      </c>
      <c r="C20949" s="2" t="s">
        <v>39</v>
      </c>
      <c r="D20949">
        <v>100000</v>
      </c>
      <c r="E20949">
        <v>1</v>
      </c>
      <c r="F20949">
        <v>600</v>
      </c>
      <c r="G20949" s="2" t="s">
        <v>43</v>
      </c>
    </row>
    <row r="20950" spans="1:7" x14ac:dyDescent="0.35">
      <c r="A20950" s="1">
        <v>46075</v>
      </c>
      <c r="B20950">
        <v>85329031</v>
      </c>
      <c r="C20950" s="2" t="s">
        <v>33</v>
      </c>
      <c r="D20950">
        <v>500000</v>
      </c>
      <c r="E20950">
        <v>1</v>
      </c>
      <c r="F20950">
        <v>600</v>
      </c>
      <c r="G20950" s="2" t="s">
        <v>43</v>
      </c>
    </row>
    <row r="20951" spans="1:7" x14ac:dyDescent="0.35">
      <c r="A20951" s="1">
        <v>46075</v>
      </c>
      <c r="B20951">
        <v>90032040</v>
      </c>
      <c r="C20951" s="2" t="s">
        <v>38</v>
      </c>
      <c r="D20951">
        <v>0</v>
      </c>
      <c r="E20951">
        <v>1</v>
      </c>
      <c r="F20951">
        <v>250</v>
      </c>
      <c r="G20951" s="2" t="s">
        <v>43</v>
      </c>
    </row>
    <row r="20952" spans="1:7" x14ac:dyDescent="0.35">
      <c r="A20952" s="1">
        <v>46075</v>
      </c>
      <c r="B20952">
        <v>80102817</v>
      </c>
      <c r="C20952" s="2" t="s">
        <v>41</v>
      </c>
      <c r="D20952">
        <v>50000</v>
      </c>
      <c r="E20952">
        <v>1</v>
      </c>
      <c r="F20952">
        <v>1550</v>
      </c>
      <c r="G20952" s="2" t="s">
        <v>43</v>
      </c>
    </row>
    <row r="20953" spans="1:7" x14ac:dyDescent="0.35">
      <c r="A20953" s="1">
        <v>46075</v>
      </c>
      <c r="B20953">
        <v>83925188</v>
      </c>
      <c r="C20953" s="2" t="s">
        <v>35</v>
      </c>
      <c r="D20953">
        <v>1000000</v>
      </c>
      <c r="E20953">
        <v>1</v>
      </c>
      <c r="F20953">
        <v>1550</v>
      </c>
      <c r="G20953" s="2" t="s">
        <v>43</v>
      </c>
    </row>
    <row r="20954" spans="1:7" x14ac:dyDescent="0.35">
      <c r="A20954" s="1">
        <v>46075</v>
      </c>
      <c r="B20954">
        <v>76498307</v>
      </c>
      <c r="C20954" s="2" t="s">
        <v>38</v>
      </c>
      <c r="D20954">
        <v>100000</v>
      </c>
      <c r="E20954">
        <v>1</v>
      </c>
      <c r="F20954">
        <v>1000</v>
      </c>
      <c r="G20954" s="2" t="s">
        <v>43</v>
      </c>
    </row>
    <row r="20955" spans="1:7" x14ac:dyDescent="0.35">
      <c r="A20955" s="1">
        <v>46075</v>
      </c>
      <c r="B20955">
        <v>91364435</v>
      </c>
      <c r="C20955" s="2" t="s">
        <v>39</v>
      </c>
      <c r="D20955">
        <v>1500000</v>
      </c>
      <c r="E20955">
        <v>1</v>
      </c>
      <c r="F20955">
        <v>1000</v>
      </c>
      <c r="G20955" s="2" t="s">
        <v>43</v>
      </c>
    </row>
    <row r="20956" spans="1:7" x14ac:dyDescent="0.35">
      <c r="A20956" s="1">
        <v>46075</v>
      </c>
      <c r="B20956">
        <v>73392139</v>
      </c>
      <c r="C20956" s="2" t="s">
        <v>37</v>
      </c>
      <c r="D20956">
        <v>0</v>
      </c>
      <c r="E20956">
        <v>1</v>
      </c>
      <c r="F20956">
        <v>600</v>
      </c>
      <c r="G20956" s="2" t="s">
        <v>43</v>
      </c>
    </row>
    <row r="20957" spans="1:7" x14ac:dyDescent="0.35">
      <c r="A20957" s="1">
        <v>46075</v>
      </c>
      <c r="B20957">
        <v>68002031</v>
      </c>
      <c r="C20957" s="2" t="s">
        <v>41</v>
      </c>
      <c r="D20957">
        <v>100000</v>
      </c>
      <c r="E20957">
        <v>1</v>
      </c>
      <c r="F20957">
        <v>600</v>
      </c>
      <c r="G20957" s="2" t="s">
        <v>43</v>
      </c>
    </row>
    <row r="20958" spans="1:7" x14ac:dyDescent="0.35">
      <c r="A20958" s="1">
        <v>46075</v>
      </c>
      <c r="B20958">
        <v>75338623</v>
      </c>
      <c r="C20958" s="2" t="s">
        <v>37</v>
      </c>
      <c r="D20958">
        <v>0</v>
      </c>
      <c r="E20958">
        <v>1</v>
      </c>
      <c r="F20958">
        <v>600</v>
      </c>
      <c r="G20958" s="2" t="s">
        <v>43</v>
      </c>
    </row>
    <row r="20959" spans="1:7" x14ac:dyDescent="0.35">
      <c r="A20959" s="1">
        <v>46075</v>
      </c>
      <c r="B20959">
        <v>64002704</v>
      </c>
      <c r="C20959" s="2" t="s">
        <v>40</v>
      </c>
      <c r="D20959">
        <v>2000000</v>
      </c>
      <c r="E20959">
        <v>1</v>
      </c>
      <c r="F20959">
        <v>250</v>
      </c>
      <c r="G20959" s="2" t="s">
        <v>43</v>
      </c>
    </row>
    <row r="20960" spans="1:7" x14ac:dyDescent="0.35">
      <c r="A20960" s="1">
        <v>46075</v>
      </c>
      <c r="B20960">
        <v>99146852</v>
      </c>
      <c r="C20960" s="2" t="s">
        <v>36</v>
      </c>
      <c r="D20960">
        <v>0</v>
      </c>
      <c r="E20960">
        <v>1</v>
      </c>
      <c r="F20960">
        <v>250</v>
      </c>
      <c r="G20960" s="2" t="s">
        <v>43</v>
      </c>
    </row>
    <row r="20961" spans="1:7" x14ac:dyDescent="0.35">
      <c r="A20961" s="1">
        <v>46075</v>
      </c>
      <c r="B20961">
        <v>88162091</v>
      </c>
      <c r="C20961" s="2" t="s">
        <v>40</v>
      </c>
      <c r="D20961">
        <v>100000</v>
      </c>
      <c r="E20961">
        <v>1</v>
      </c>
      <c r="F20961">
        <v>1550</v>
      </c>
      <c r="G20961" s="2" t="s">
        <v>43</v>
      </c>
    </row>
    <row r="20962" spans="1:7" x14ac:dyDescent="0.35">
      <c r="A20962" s="1">
        <v>46075</v>
      </c>
      <c r="B20962">
        <v>67055097</v>
      </c>
      <c r="C20962" s="2" t="s">
        <v>36</v>
      </c>
      <c r="D20962">
        <v>500000</v>
      </c>
      <c r="E20962">
        <v>1</v>
      </c>
      <c r="F20962">
        <v>600</v>
      </c>
      <c r="G20962" s="2" t="s">
        <v>43</v>
      </c>
    </row>
    <row r="20963" spans="1:7" x14ac:dyDescent="0.35">
      <c r="A20963" s="1">
        <v>46075</v>
      </c>
      <c r="B20963">
        <v>82452433</v>
      </c>
      <c r="C20963" s="2" t="s">
        <v>37</v>
      </c>
      <c r="D20963">
        <v>0</v>
      </c>
      <c r="E20963">
        <v>1</v>
      </c>
      <c r="F20963">
        <v>600</v>
      </c>
      <c r="G20963" s="2" t="s">
        <v>43</v>
      </c>
    </row>
    <row r="20964" spans="1:7" x14ac:dyDescent="0.35">
      <c r="A20964" s="1">
        <v>46075</v>
      </c>
      <c r="B20964">
        <v>87076022</v>
      </c>
      <c r="C20964" s="2" t="s">
        <v>41</v>
      </c>
      <c r="D20964">
        <v>5000000</v>
      </c>
      <c r="E20964">
        <v>1</v>
      </c>
      <c r="F20964">
        <v>250</v>
      </c>
      <c r="G20964" s="2" t="s">
        <v>43</v>
      </c>
    </row>
    <row r="20965" spans="1:7" x14ac:dyDescent="0.35">
      <c r="A20965" s="1">
        <v>46075</v>
      </c>
      <c r="B20965">
        <v>73170940</v>
      </c>
      <c r="C20965" s="2" t="s">
        <v>40</v>
      </c>
      <c r="D20965">
        <v>3500000</v>
      </c>
      <c r="E20965">
        <v>1</v>
      </c>
      <c r="F20965">
        <v>1000</v>
      </c>
      <c r="G20965" s="2" t="s">
        <v>43</v>
      </c>
    </row>
    <row r="20966" spans="1:7" x14ac:dyDescent="0.35">
      <c r="A20966" s="1">
        <v>46075</v>
      </c>
      <c r="B20966">
        <v>79032862</v>
      </c>
      <c r="C20966" s="2" t="s">
        <v>39</v>
      </c>
      <c r="D20966">
        <v>200000</v>
      </c>
      <c r="E20966">
        <v>1</v>
      </c>
      <c r="F20966">
        <v>250</v>
      </c>
      <c r="G20966" s="2" t="s">
        <v>43</v>
      </c>
    </row>
    <row r="20967" spans="1:7" x14ac:dyDescent="0.35">
      <c r="A20967" s="1">
        <v>46075</v>
      </c>
      <c r="B20967">
        <v>82363138</v>
      </c>
      <c r="C20967" s="2" t="s">
        <v>41</v>
      </c>
      <c r="D20967">
        <v>0</v>
      </c>
      <c r="E20967">
        <v>1</v>
      </c>
      <c r="F20967">
        <v>1000</v>
      </c>
      <c r="G20967" s="2" t="s">
        <v>43</v>
      </c>
    </row>
    <row r="20968" spans="1:7" x14ac:dyDescent="0.35">
      <c r="A20968" s="1">
        <v>46075</v>
      </c>
      <c r="B20968">
        <v>63636776</v>
      </c>
      <c r="C20968" s="2" t="s">
        <v>40</v>
      </c>
      <c r="D20968">
        <v>750000</v>
      </c>
      <c r="E20968">
        <v>1</v>
      </c>
      <c r="F20968">
        <v>250</v>
      </c>
      <c r="G20968" s="2" t="s">
        <v>43</v>
      </c>
    </row>
    <row r="20969" spans="1:7" x14ac:dyDescent="0.35">
      <c r="A20969" s="1">
        <v>46075</v>
      </c>
      <c r="B20969">
        <v>96683126</v>
      </c>
      <c r="C20969" s="2" t="s">
        <v>36</v>
      </c>
      <c r="D20969">
        <v>0</v>
      </c>
      <c r="E20969">
        <v>1</v>
      </c>
      <c r="F20969">
        <v>1550</v>
      </c>
      <c r="G20969" s="2" t="s">
        <v>43</v>
      </c>
    </row>
    <row r="20970" spans="1:7" x14ac:dyDescent="0.35">
      <c r="A20970" s="1">
        <v>46075</v>
      </c>
      <c r="B20970">
        <v>65677796</v>
      </c>
      <c r="C20970" s="2" t="s">
        <v>39</v>
      </c>
      <c r="D20970">
        <v>250000</v>
      </c>
      <c r="E20970">
        <v>1</v>
      </c>
      <c r="F20970">
        <v>250</v>
      </c>
      <c r="G20970" s="2" t="s">
        <v>43</v>
      </c>
    </row>
    <row r="20971" spans="1:7" x14ac:dyDescent="0.35">
      <c r="A20971" s="1">
        <v>46075</v>
      </c>
      <c r="B20971">
        <v>70550201</v>
      </c>
      <c r="C20971" s="2" t="s">
        <v>37</v>
      </c>
      <c r="D20971">
        <v>0</v>
      </c>
      <c r="E20971">
        <v>1</v>
      </c>
      <c r="F20971">
        <v>1550</v>
      </c>
      <c r="G20971" s="2" t="s">
        <v>43</v>
      </c>
    </row>
    <row r="20972" spans="1:7" x14ac:dyDescent="0.35">
      <c r="A20972" s="1">
        <v>46075</v>
      </c>
      <c r="B20972">
        <v>77257683</v>
      </c>
      <c r="C20972" s="2" t="s">
        <v>40</v>
      </c>
      <c r="D20972">
        <v>500000</v>
      </c>
      <c r="E20972">
        <v>1</v>
      </c>
      <c r="F20972">
        <v>1550</v>
      </c>
      <c r="G20972" s="2" t="s">
        <v>43</v>
      </c>
    </row>
    <row r="20973" spans="1:7" x14ac:dyDescent="0.35">
      <c r="A20973" s="1">
        <v>46075</v>
      </c>
      <c r="B20973">
        <v>63502550</v>
      </c>
      <c r="C20973" s="2" t="s">
        <v>38</v>
      </c>
      <c r="D20973">
        <v>100000</v>
      </c>
      <c r="E20973">
        <v>1</v>
      </c>
      <c r="F20973">
        <v>250</v>
      </c>
      <c r="G20973" s="2" t="s">
        <v>43</v>
      </c>
    </row>
    <row r="20974" spans="1:7" x14ac:dyDescent="0.35">
      <c r="A20974" s="1">
        <v>46075</v>
      </c>
      <c r="B20974">
        <v>65667548</v>
      </c>
      <c r="C20974" s="2" t="s">
        <v>37</v>
      </c>
      <c r="D20974">
        <v>50000</v>
      </c>
      <c r="E20974">
        <v>1</v>
      </c>
      <c r="F20974">
        <v>600</v>
      </c>
      <c r="G20974" s="2" t="s">
        <v>43</v>
      </c>
    </row>
    <row r="20975" spans="1:7" x14ac:dyDescent="0.35">
      <c r="A20975" s="1">
        <v>46075</v>
      </c>
      <c r="B20975">
        <v>99896076</v>
      </c>
      <c r="C20975" s="2" t="s">
        <v>33</v>
      </c>
      <c r="D20975">
        <v>200000</v>
      </c>
      <c r="E20975">
        <v>1</v>
      </c>
      <c r="F20975">
        <v>1550</v>
      </c>
      <c r="G20975" s="2" t="s">
        <v>43</v>
      </c>
    </row>
    <row r="20976" spans="1:7" x14ac:dyDescent="0.35">
      <c r="A20976" s="1">
        <v>46075</v>
      </c>
      <c r="B20976">
        <v>74901672</v>
      </c>
      <c r="C20976" s="2" t="s">
        <v>41</v>
      </c>
      <c r="D20976">
        <v>250000</v>
      </c>
      <c r="E20976">
        <v>1</v>
      </c>
      <c r="F20976">
        <v>250</v>
      </c>
      <c r="G20976" s="2" t="s">
        <v>43</v>
      </c>
    </row>
    <row r="20977" spans="1:7" x14ac:dyDescent="0.35">
      <c r="A20977" s="1">
        <v>46075</v>
      </c>
      <c r="B20977">
        <v>93631855</v>
      </c>
      <c r="C20977" s="2" t="s">
        <v>37</v>
      </c>
      <c r="D20977">
        <v>1000000</v>
      </c>
      <c r="E20977">
        <v>1</v>
      </c>
      <c r="F20977">
        <v>600</v>
      </c>
      <c r="G20977" s="2" t="s">
        <v>43</v>
      </c>
    </row>
    <row r="20978" spans="1:7" x14ac:dyDescent="0.35">
      <c r="A20978" s="1">
        <v>46075</v>
      </c>
      <c r="B20978">
        <v>97158539</v>
      </c>
      <c r="C20978" s="2" t="s">
        <v>33</v>
      </c>
      <c r="D20978">
        <v>2000000</v>
      </c>
      <c r="E20978">
        <v>1</v>
      </c>
      <c r="F20978">
        <v>1000</v>
      </c>
      <c r="G20978" s="2" t="s">
        <v>43</v>
      </c>
    </row>
    <row r="20979" spans="1:7" x14ac:dyDescent="0.35">
      <c r="A20979" s="1">
        <v>46075</v>
      </c>
      <c r="B20979">
        <v>94861606</v>
      </c>
      <c r="C20979" s="2" t="s">
        <v>38</v>
      </c>
      <c r="D20979">
        <v>500000</v>
      </c>
      <c r="E20979">
        <v>1</v>
      </c>
      <c r="F20979">
        <v>1550</v>
      </c>
      <c r="G20979" s="2" t="s">
        <v>43</v>
      </c>
    </row>
    <row r="20980" spans="1:7" x14ac:dyDescent="0.35">
      <c r="A20980" s="1">
        <v>46075</v>
      </c>
      <c r="B20980">
        <v>73976487</v>
      </c>
      <c r="C20980" s="2" t="s">
        <v>37</v>
      </c>
      <c r="D20980">
        <v>0</v>
      </c>
      <c r="E20980">
        <v>1</v>
      </c>
      <c r="F20980">
        <v>1550</v>
      </c>
      <c r="G20980" s="2" t="s">
        <v>43</v>
      </c>
    </row>
    <row r="20981" spans="1:7" x14ac:dyDescent="0.35">
      <c r="A20981" s="1">
        <v>46075</v>
      </c>
      <c r="B20981">
        <v>70292786</v>
      </c>
      <c r="C20981" s="2" t="s">
        <v>41</v>
      </c>
      <c r="D20981">
        <v>200000</v>
      </c>
      <c r="E20981">
        <v>1</v>
      </c>
      <c r="F20981">
        <v>600</v>
      </c>
      <c r="G20981" s="2" t="s">
        <v>43</v>
      </c>
    </row>
    <row r="20982" spans="1:7" x14ac:dyDescent="0.35">
      <c r="A20982" s="1">
        <v>46075</v>
      </c>
      <c r="B20982">
        <v>60588741</v>
      </c>
      <c r="C20982" s="2" t="s">
        <v>40</v>
      </c>
      <c r="D20982">
        <v>3500000</v>
      </c>
      <c r="E20982">
        <v>1</v>
      </c>
      <c r="F20982">
        <v>1550</v>
      </c>
      <c r="G20982" s="2" t="s">
        <v>43</v>
      </c>
    </row>
    <row r="20983" spans="1:7" x14ac:dyDescent="0.35">
      <c r="A20983" s="1">
        <v>46075</v>
      </c>
      <c r="B20983">
        <v>75226049</v>
      </c>
      <c r="C20983" s="2" t="s">
        <v>39</v>
      </c>
      <c r="D20983">
        <v>3500000</v>
      </c>
      <c r="E20983">
        <v>1</v>
      </c>
      <c r="F20983">
        <v>250</v>
      </c>
      <c r="G20983" s="2" t="s">
        <v>43</v>
      </c>
    </row>
    <row r="20984" spans="1:7" x14ac:dyDescent="0.35">
      <c r="A20984" s="1">
        <v>46075</v>
      </c>
      <c r="B20984">
        <v>67108573</v>
      </c>
      <c r="C20984" s="2" t="s">
        <v>37</v>
      </c>
      <c r="D20984">
        <v>1000000</v>
      </c>
      <c r="E20984">
        <v>1</v>
      </c>
      <c r="F20984">
        <v>250</v>
      </c>
      <c r="G20984" s="2" t="s">
        <v>43</v>
      </c>
    </row>
    <row r="20985" spans="1:7" x14ac:dyDescent="0.35">
      <c r="A20985" s="1">
        <v>46075</v>
      </c>
      <c r="B20985">
        <v>84171860</v>
      </c>
      <c r="C20985" s="2" t="s">
        <v>41</v>
      </c>
      <c r="D20985">
        <v>100000</v>
      </c>
      <c r="E20985">
        <v>1</v>
      </c>
      <c r="F20985">
        <v>600</v>
      </c>
      <c r="G20985" s="2" t="s">
        <v>43</v>
      </c>
    </row>
    <row r="20986" spans="1:7" x14ac:dyDescent="0.35">
      <c r="A20986" s="1">
        <v>46075</v>
      </c>
      <c r="B20986">
        <v>69666123</v>
      </c>
      <c r="C20986" s="2" t="s">
        <v>41</v>
      </c>
      <c r="D20986">
        <v>2000000</v>
      </c>
      <c r="E20986">
        <v>1</v>
      </c>
      <c r="F20986">
        <v>600</v>
      </c>
      <c r="G20986" s="2" t="s">
        <v>43</v>
      </c>
    </row>
    <row r="20987" spans="1:7" x14ac:dyDescent="0.35">
      <c r="A20987" s="1">
        <v>46075</v>
      </c>
      <c r="B20987">
        <v>67909066</v>
      </c>
      <c r="C20987" s="2" t="s">
        <v>36</v>
      </c>
      <c r="D20987">
        <v>2000000</v>
      </c>
      <c r="E20987">
        <v>1</v>
      </c>
      <c r="F20987">
        <v>1550</v>
      </c>
      <c r="G20987" s="2" t="s">
        <v>43</v>
      </c>
    </row>
    <row r="20988" spans="1:7" x14ac:dyDescent="0.35">
      <c r="A20988" s="1">
        <v>46075</v>
      </c>
      <c r="B20988">
        <v>73645350</v>
      </c>
      <c r="C20988" s="2" t="s">
        <v>36</v>
      </c>
      <c r="D20988">
        <v>50000</v>
      </c>
      <c r="E20988">
        <v>1</v>
      </c>
      <c r="F20988">
        <v>1000</v>
      </c>
      <c r="G20988" s="2" t="s">
        <v>43</v>
      </c>
    </row>
    <row r="20989" spans="1:7" x14ac:dyDescent="0.35">
      <c r="A20989" s="1">
        <v>46075</v>
      </c>
      <c r="B20989">
        <v>72471005</v>
      </c>
      <c r="C20989" s="2" t="s">
        <v>33</v>
      </c>
      <c r="D20989">
        <v>500000</v>
      </c>
      <c r="E20989">
        <v>1</v>
      </c>
      <c r="F20989">
        <v>600</v>
      </c>
      <c r="G20989" s="2" t="s">
        <v>43</v>
      </c>
    </row>
    <row r="20990" spans="1:7" x14ac:dyDescent="0.35">
      <c r="A20990" s="1">
        <v>46075</v>
      </c>
      <c r="B20990">
        <v>62906179</v>
      </c>
      <c r="C20990" s="2" t="s">
        <v>41</v>
      </c>
      <c r="D20990">
        <v>3500000</v>
      </c>
      <c r="E20990">
        <v>1</v>
      </c>
      <c r="F20990">
        <v>600</v>
      </c>
      <c r="G20990" s="2" t="s">
        <v>43</v>
      </c>
    </row>
    <row r="20991" spans="1:7" x14ac:dyDescent="0.35">
      <c r="A20991" s="1">
        <v>46075</v>
      </c>
      <c r="B20991">
        <v>85594667</v>
      </c>
      <c r="C20991" s="2" t="s">
        <v>33</v>
      </c>
      <c r="D20991">
        <v>750000</v>
      </c>
      <c r="E20991">
        <v>1</v>
      </c>
      <c r="F20991">
        <v>1550</v>
      </c>
      <c r="G20991" s="2" t="s">
        <v>43</v>
      </c>
    </row>
    <row r="20992" spans="1:7" x14ac:dyDescent="0.35">
      <c r="A20992" s="1">
        <v>46075</v>
      </c>
      <c r="B20992">
        <v>63008064</v>
      </c>
      <c r="C20992" s="2" t="s">
        <v>35</v>
      </c>
      <c r="D20992">
        <v>50000</v>
      </c>
      <c r="E20992">
        <v>1</v>
      </c>
      <c r="F20992">
        <v>1550</v>
      </c>
      <c r="G20992" s="2" t="s">
        <v>43</v>
      </c>
    </row>
    <row r="20993" spans="1:7" x14ac:dyDescent="0.35">
      <c r="A20993" s="1">
        <v>46075</v>
      </c>
      <c r="B20993">
        <v>84500877</v>
      </c>
      <c r="C20993" s="2" t="s">
        <v>40</v>
      </c>
      <c r="D20993">
        <v>3500000</v>
      </c>
      <c r="E20993">
        <v>1</v>
      </c>
      <c r="F20993">
        <v>1550</v>
      </c>
      <c r="G20993" s="2" t="s">
        <v>43</v>
      </c>
    </row>
    <row r="20994" spans="1:7" x14ac:dyDescent="0.35">
      <c r="A20994" s="1">
        <v>46075</v>
      </c>
      <c r="B20994">
        <v>95464918</v>
      </c>
      <c r="C20994" s="2" t="s">
        <v>41</v>
      </c>
      <c r="D20994">
        <v>1500000</v>
      </c>
      <c r="E20994">
        <v>1</v>
      </c>
      <c r="F20994">
        <v>1000</v>
      </c>
      <c r="G20994" s="2" t="s">
        <v>43</v>
      </c>
    </row>
    <row r="20995" spans="1:7" x14ac:dyDescent="0.35">
      <c r="A20995" s="1">
        <v>46075</v>
      </c>
      <c r="B20995">
        <v>75972503</v>
      </c>
      <c r="C20995" s="2" t="s">
        <v>35</v>
      </c>
      <c r="D20995">
        <v>500000</v>
      </c>
      <c r="E20995">
        <v>1</v>
      </c>
      <c r="F20995">
        <v>600</v>
      </c>
      <c r="G20995" s="2" t="s">
        <v>43</v>
      </c>
    </row>
    <row r="20996" spans="1:7" x14ac:dyDescent="0.35">
      <c r="A20996" s="1">
        <v>46075</v>
      </c>
      <c r="B20996">
        <v>64529562</v>
      </c>
      <c r="C20996" s="2" t="s">
        <v>40</v>
      </c>
      <c r="D20996">
        <v>0</v>
      </c>
      <c r="E20996">
        <v>1</v>
      </c>
      <c r="F20996">
        <v>1550</v>
      </c>
      <c r="G20996" s="2" t="s">
        <v>43</v>
      </c>
    </row>
    <row r="20997" spans="1:7" x14ac:dyDescent="0.35">
      <c r="A20997" s="1">
        <v>46075</v>
      </c>
      <c r="B20997">
        <v>95680119</v>
      </c>
      <c r="C20997" s="2" t="s">
        <v>41</v>
      </c>
      <c r="D20997">
        <v>0</v>
      </c>
      <c r="E20997">
        <v>1</v>
      </c>
      <c r="F20997">
        <v>1550</v>
      </c>
      <c r="G20997" s="2" t="s">
        <v>43</v>
      </c>
    </row>
    <row r="20998" spans="1:7" x14ac:dyDescent="0.35">
      <c r="A20998" s="1">
        <v>46075</v>
      </c>
      <c r="B20998">
        <v>75798971</v>
      </c>
      <c r="C20998" s="2" t="s">
        <v>39</v>
      </c>
      <c r="D20998">
        <v>250000</v>
      </c>
      <c r="E20998">
        <v>1</v>
      </c>
      <c r="F20998">
        <v>1550</v>
      </c>
      <c r="G20998" s="2" t="s">
        <v>43</v>
      </c>
    </row>
    <row r="20999" spans="1:7" x14ac:dyDescent="0.35">
      <c r="A20999" s="1">
        <v>46075</v>
      </c>
      <c r="B20999">
        <v>65390584</v>
      </c>
      <c r="C20999" s="2" t="s">
        <v>36</v>
      </c>
      <c r="D20999">
        <v>0</v>
      </c>
      <c r="E20999">
        <v>1</v>
      </c>
      <c r="F20999">
        <v>1550</v>
      </c>
      <c r="G20999" s="2" t="s">
        <v>43</v>
      </c>
    </row>
    <row r="21000" spans="1:7" x14ac:dyDescent="0.35">
      <c r="A21000" s="1">
        <v>46075</v>
      </c>
      <c r="B21000">
        <v>79864805</v>
      </c>
      <c r="C21000" s="2" t="s">
        <v>41</v>
      </c>
      <c r="D21000">
        <v>500000</v>
      </c>
      <c r="E21000">
        <v>1</v>
      </c>
      <c r="F21000">
        <v>1550</v>
      </c>
      <c r="G21000" s="2" t="s">
        <v>43</v>
      </c>
    </row>
    <row r="21001" spans="1:7" x14ac:dyDescent="0.35">
      <c r="A21001" s="1">
        <v>46075</v>
      </c>
      <c r="B21001">
        <v>72032461</v>
      </c>
      <c r="C21001" s="2" t="s">
        <v>35</v>
      </c>
      <c r="D21001">
        <v>0</v>
      </c>
      <c r="E21001">
        <v>1</v>
      </c>
      <c r="F21001">
        <v>600</v>
      </c>
      <c r="G21001" s="2" t="s">
        <v>43</v>
      </c>
    </row>
    <row r="21002" spans="1:7" x14ac:dyDescent="0.35">
      <c r="A21002" s="1">
        <v>46075</v>
      </c>
      <c r="B21002">
        <v>96610731</v>
      </c>
      <c r="C21002" s="2" t="s">
        <v>41</v>
      </c>
      <c r="D21002">
        <v>5000000</v>
      </c>
      <c r="E21002">
        <v>1</v>
      </c>
      <c r="F21002">
        <v>1000</v>
      </c>
      <c r="G21002" s="2" t="s">
        <v>43</v>
      </c>
    </row>
    <row r="21003" spans="1:7" x14ac:dyDescent="0.35">
      <c r="A21003" s="1">
        <v>46075</v>
      </c>
      <c r="B21003">
        <v>91232349</v>
      </c>
      <c r="C21003" s="2" t="s">
        <v>33</v>
      </c>
      <c r="D21003">
        <v>100000</v>
      </c>
      <c r="E21003">
        <v>1</v>
      </c>
      <c r="F21003">
        <v>600</v>
      </c>
      <c r="G21003" s="2" t="s">
        <v>43</v>
      </c>
    </row>
    <row r="21004" spans="1:7" x14ac:dyDescent="0.35">
      <c r="A21004" s="1">
        <v>46075</v>
      </c>
      <c r="B21004">
        <v>70891451</v>
      </c>
      <c r="C21004" s="2" t="s">
        <v>36</v>
      </c>
      <c r="D21004">
        <v>3500000</v>
      </c>
      <c r="E21004">
        <v>1</v>
      </c>
      <c r="F21004">
        <v>600</v>
      </c>
      <c r="G21004" s="2" t="s">
        <v>43</v>
      </c>
    </row>
    <row r="21005" spans="1:7" x14ac:dyDescent="0.35">
      <c r="A21005" s="1">
        <v>46075</v>
      </c>
      <c r="B21005">
        <v>78447340</v>
      </c>
      <c r="C21005" s="2" t="s">
        <v>36</v>
      </c>
      <c r="D21005">
        <v>200000</v>
      </c>
      <c r="E21005">
        <v>1</v>
      </c>
      <c r="F21005">
        <v>1000</v>
      </c>
      <c r="G21005" s="2" t="s">
        <v>43</v>
      </c>
    </row>
    <row r="21006" spans="1:7" x14ac:dyDescent="0.35">
      <c r="A21006" s="1">
        <v>46075</v>
      </c>
      <c r="B21006">
        <v>85817217</v>
      </c>
      <c r="C21006" s="2" t="s">
        <v>41</v>
      </c>
      <c r="D21006">
        <v>1500000</v>
      </c>
      <c r="E21006">
        <v>1</v>
      </c>
      <c r="F21006">
        <v>250</v>
      </c>
      <c r="G21006" s="2" t="s">
        <v>43</v>
      </c>
    </row>
    <row r="21007" spans="1:7" x14ac:dyDescent="0.35">
      <c r="A21007" s="1">
        <v>46075</v>
      </c>
      <c r="B21007">
        <v>63823742</v>
      </c>
      <c r="C21007" s="2" t="s">
        <v>33</v>
      </c>
      <c r="D21007">
        <v>2000000</v>
      </c>
      <c r="E21007">
        <v>1</v>
      </c>
      <c r="F21007">
        <v>250</v>
      </c>
      <c r="G21007" s="2" t="s">
        <v>43</v>
      </c>
    </row>
    <row r="21008" spans="1:7" x14ac:dyDescent="0.35">
      <c r="A21008" s="1">
        <v>46075</v>
      </c>
      <c r="B21008">
        <v>99834198</v>
      </c>
      <c r="C21008" s="2" t="s">
        <v>41</v>
      </c>
      <c r="D21008">
        <v>0</v>
      </c>
      <c r="E21008">
        <v>1</v>
      </c>
      <c r="F21008">
        <v>250</v>
      </c>
      <c r="G21008" s="2" t="s">
        <v>43</v>
      </c>
    </row>
    <row r="21009" spans="1:7" x14ac:dyDescent="0.35">
      <c r="A21009" s="1">
        <v>46075</v>
      </c>
      <c r="B21009">
        <v>76193192</v>
      </c>
      <c r="C21009" s="2" t="s">
        <v>33</v>
      </c>
      <c r="D21009">
        <v>3500000</v>
      </c>
      <c r="E21009">
        <v>1</v>
      </c>
      <c r="F21009">
        <v>1550</v>
      </c>
      <c r="G21009" s="2" t="s">
        <v>43</v>
      </c>
    </row>
    <row r="21010" spans="1:7" x14ac:dyDescent="0.35">
      <c r="A21010" s="1">
        <v>46075</v>
      </c>
      <c r="B21010">
        <v>89509795</v>
      </c>
      <c r="C21010" s="2" t="s">
        <v>39</v>
      </c>
      <c r="D21010">
        <v>100000</v>
      </c>
      <c r="E21010">
        <v>1</v>
      </c>
      <c r="F21010">
        <v>1000</v>
      </c>
      <c r="G21010" s="2" t="s">
        <v>43</v>
      </c>
    </row>
    <row r="21011" spans="1:7" x14ac:dyDescent="0.35">
      <c r="A21011" s="1">
        <v>46075</v>
      </c>
      <c r="B21011">
        <v>93575584</v>
      </c>
      <c r="C21011" s="2" t="s">
        <v>41</v>
      </c>
      <c r="D21011">
        <v>250000</v>
      </c>
      <c r="E21011">
        <v>1</v>
      </c>
      <c r="F21011">
        <v>600</v>
      </c>
      <c r="G21011" s="2" t="s">
        <v>43</v>
      </c>
    </row>
    <row r="21012" spans="1:7" x14ac:dyDescent="0.35">
      <c r="A21012" s="1">
        <v>46075</v>
      </c>
      <c r="B21012">
        <v>91765868</v>
      </c>
      <c r="C21012" s="2" t="s">
        <v>37</v>
      </c>
      <c r="D21012">
        <v>200000</v>
      </c>
      <c r="E21012">
        <v>1</v>
      </c>
      <c r="F21012">
        <v>1000</v>
      </c>
      <c r="G21012" s="2" t="s">
        <v>43</v>
      </c>
    </row>
    <row r="21013" spans="1:7" x14ac:dyDescent="0.35">
      <c r="A21013" s="1">
        <v>46075</v>
      </c>
      <c r="B21013">
        <v>62305032</v>
      </c>
      <c r="C21013" s="2" t="s">
        <v>38</v>
      </c>
      <c r="D21013">
        <v>0</v>
      </c>
      <c r="E21013">
        <v>1</v>
      </c>
      <c r="F21013">
        <v>1000</v>
      </c>
      <c r="G21013" s="2" t="s">
        <v>43</v>
      </c>
    </row>
    <row r="21014" spans="1:7" x14ac:dyDescent="0.35">
      <c r="A21014" s="1">
        <v>46075</v>
      </c>
      <c r="B21014">
        <v>85005391</v>
      </c>
      <c r="C21014" s="2" t="s">
        <v>33</v>
      </c>
      <c r="D21014">
        <v>200000</v>
      </c>
      <c r="E21014">
        <v>1</v>
      </c>
      <c r="F21014">
        <v>600</v>
      </c>
      <c r="G21014" s="2" t="s">
        <v>43</v>
      </c>
    </row>
    <row r="21015" spans="1:7" x14ac:dyDescent="0.35">
      <c r="A21015" s="1">
        <v>46075</v>
      </c>
      <c r="B21015">
        <v>92663363</v>
      </c>
      <c r="C21015" s="2" t="s">
        <v>39</v>
      </c>
      <c r="D21015">
        <v>200000</v>
      </c>
      <c r="E21015">
        <v>1</v>
      </c>
      <c r="F21015">
        <v>1550</v>
      </c>
      <c r="G21015" s="2" t="s">
        <v>43</v>
      </c>
    </row>
    <row r="21016" spans="1:7" x14ac:dyDescent="0.35">
      <c r="A21016" s="1">
        <v>46075</v>
      </c>
      <c r="B21016">
        <v>77089490</v>
      </c>
      <c r="C21016" s="2" t="s">
        <v>41</v>
      </c>
      <c r="D21016">
        <v>200000</v>
      </c>
      <c r="E21016">
        <v>1</v>
      </c>
      <c r="F21016">
        <v>600</v>
      </c>
      <c r="G21016" s="2" t="s">
        <v>43</v>
      </c>
    </row>
    <row r="21017" spans="1:7" x14ac:dyDescent="0.35">
      <c r="A21017" s="1">
        <v>46075</v>
      </c>
      <c r="B21017">
        <v>74474347</v>
      </c>
      <c r="C21017" s="2" t="s">
        <v>33</v>
      </c>
      <c r="D21017">
        <v>100000</v>
      </c>
      <c r="E21017">
        <v>1</v>
      </c>
      <c r="F21017">
        <v>1000</v>
      </c>
      <c r="G21017" s="2" t="s">
        <v>43</v>
      </c>
    </row>
    <row r="21018" spans="1:7" x14ac:dyDescent="0.35">
      <c r="A21018" s="1">
        <v>46075</v>
      </c>
      <c r="B21018">
        <v>76183956</v>
      </c>
      <c r="C21018" s="2" t="s">
        <v>41</v>
      </c>
      <c r="D21018">
        <v>50000</v>
      </c>
      <c r="E21018">
        <v>1</v>
      </c>
      <c r="F21018">
        <v>1000</v>
      </c>
      <c r="G21018" s="2" t="s">
        <v>43</v>
      </c>
    </row>
    <row r="21019" spans="1:7" x14ac:dyDescent="0.35">
      <c r="A21019" s="1">
        <v>46075</v>
      </c>
      <c r="B21019">
        <v>69406034</v>
      </c>
      <c r="C21019" s="2" t="s">
        <v>40</v>
      </c>
      <c r="D21019">
        <v>0</v>
      </c>
      <c r="E21019">
        <v>1</v>
      </c>
      <c r="F21019">
        <v>250</v>
      </c>
      <c r="G21019" s="2" t="s">
        <v>43</v>
      </c>
    </row>
    <row r="21020" spans="1:7" x14ac:dyDescent="0.35">
      <c r="A21020" s="1">
        <v>46075</v>
      </c>
      <c r="B21020">
        <v>71942460</v>
      </c>
      <c r="C21020" s="2" t="s">
        <v>37</v>
      </c>
      <c r="D21020">
        <v>0</v>
      </c>
      <c r="E21020">
        <v>1</v>
      </c>
      <c r="F21020">
        <v>600</v>
      </c>
      <c r="G21020" s="2" t="s">
        <v>43</v>
      </c>
    </row>
    <row r="21021" spans="1:7" x14ac:dyDescent="0.35">
      <c r="A21021" s="1">
        <v>46075</v>
      </c>
      <c r="B21021">
        <v>69617111</v>
      </c>
      <c r="C21021" s="2" t="s">
        <v>38</v>
      </c>
      <c r="D21021">
        <v>100000</v>
      </c>
      <c r="E21021">
        <v>1</v>
      </c>
      <c r="F21021">
        <v>600</v>
      </c>
      <c r="G21021" s="2" t="s">
        <v>43</v>
      </c>
    </row>
    <row r="21022" spans="1:7" x14ac:dyDescent="0.35">
      <c r="A21022" s="1">
        <v>46075</v>
      </c>
      <c r="B21022">
        <v>91583731</v>
      </c>
      <c r="C21022" s="2" t="s">
        <v>41</v>
      </c>
      <c r="D21022">
        <v>500000</v>
      </c>
      <c r="E21022">
        <v>1</v>
      </c>
      <c r="F21022">
        <v>1000</v>
      </c>
      <c r="G21022" s="2" t="s">
        <v>43</v>
      </c>
    </row>
    <row r="21023" spans="1:7" x14ac:dyDescent="0.35">
      <c r="A21023" s="1">
        <v>46075</v>
      </c>
      <c r="B21023">
        <v>62258673</v>
      </c>
      <c r="C21023" s="2" t="s">
        <v>33</v>
      </c>
      <c r="D21023">
        <v>50000</v>
      </c>
      <c r="E21023">
        <v>1</v>
      </c>
      <c r="F21023">
        <v>1550</v>
      </c>
      <c r="G21023" s="2" t="s">
        <v>43</v>
      </c>
    </row>
    <row r="21024" spans="1:7" x14ac:dyDescent="0.35">
      <c r="A21024" s="1">
        <v>46075</v>
      </c>
      <c r="B21024">
        <v>95972427</v>
      </c>
      <c r="C21024" s="2" t="s">
        <v>39</v>
      </c>
      <c r="D21024">
        <v>0</v>
      </c>
      <c r="E21024">
        <v>1</v>
      </c>
      <c r="F21024">
        <v>1550</v>
      </c>
      <c r="G21024" s="2" t="s">
        <v>43</v>
      </c>
    </row>
    <row r="21025" spans="1:7" x14ac:dyDescent="0.35">
      <c r="A21025" s="1">
        <v>46075</v>
      </c>
      <c r="B21025">
        <v>96960037</v>
      </c>
      <c r="C21025" s="2" t="s">
        <v>38</v>
      </c>
      <c r="D21025">
        <v>2000000</v>
      </c>
      <c r="E21025">
        <v>1</v>
      </c>
      <c r="F21025">
        <v>1550</v>
      </c>
      <c r="G21025" s="2" t="s">
        <v>43</v>
      </c>
    </row>
    <row r="21026" spans="1:7" x14ac:dyDescent="0.35">
      <c r="A21026" s="1">
        <v>46075</v>
      </c>
      <c r="B21026">
        <v>87739413</v>
      </c>
      <c r="C21026" s="2" t="s">
        <v>39</v>
      </c>
      <c r="D21026">
        <v>3500000</v>
      </c>
      <c r="E21026">
        <v>1</v>
      </c>
      <c r="F21026">
        <v>600</v>
      </c>
      <c r="G21026" s="2" t="s">
        <v>43</v>
      </c>
    </row>
    <row r="21027" spans="1:7" x14ac:dyDescent="0.35">
      <c r="A21027" s="1">
        <v>46075</v>
      </c>
      <c r="B21027">
        <v>73665106</v>
      </c>
      <c r="C21027" s="2" t="s">
        <v>36</v>
      </c>
      <c r="D21027">
        <v>750000</v>
      </c>
      <c r="E21027">
        <v>1</v>
      </c>
      <c r="F21027">
        <v>1550</v>
      </c>
      <c r="G21027" s="2" t="s">
        <v>43</v>
      </c>
    </row>
    <row r="21028" spans="1:7" x14ac:dyDescent="0.35">
      <c r="A21028" s="1">
        <v>46075</v>
      </c>
      <c r="B21028">
        <v>68734374</v>
      </c>
      <c r="C21028" s="2" t="s">
        <v>39</v>
      </c>
      <c r="D21028">
        <v>1500000</v>
      </c>
      <c r="E21028">
        <v>1</v>
      </c>
      <c r="F21028">
        <v>1550</v>
      </c>
      <c r="G21028" s="2" t="s">
        <v>43</v>
      </c>
    </row>
    <row r="21029" spans="1:7" x14ac:dyDescent="0.35">
      <c r="A21029" s="1">
        <v>46075</v>
      </c>
      <c r="B21029">
        <v>77570152</v>
      </c>
      <c r="C21029" s="2" t="s">
        <v>38</v>
      </c>
      <c r="D21029">
        <v>1000000</v>
      </c>
      <c r="E21029">
        <v>1</v>
      </c>
      <c r="F21029">
        <v>1000</v>
      </c>
      <c r="G21029" s="2" t="s">
        <v>43</v>
      </c>
    </row>
    <row r="21030" spans="1:7" x14ac:dyDescent="0.35">
      <c r="A21030" s="1">
        <v>46075</v>
      </c>
      <c r="B21030">
        <v>75885007</v>
      </c>
      <c r="C21030" s="2" t="s">
        <v>35</v>
      </c>
      <c r="D21030">
        <v>1500000</v>
      </c>
      <c r="E21030">
        <v>1</v>
      </c>
      <c r="F21030">
        <v>600</v>
      </c>
      <c r="G21030" s="2" t="s">
        <v>43</v>
      </c>
    </row>
    <row r="21031" spans="1:7" x14ac:dyDescent="0.35">
      <c r="A21031" s="1">
        <v>46075</v>
      </c>
      <c r="B21031">
        <v>83740561</v>
      </c>
      <c r="C21031" s="2" t="s">
        <v>37</v>
      </c>
      <c r="D21031">
        <v>50000</v>
      </c>
      <c r="E21031">
        <v>1</v>
      </c>
      <c r="F21031">
        <v>1000</v>
      </c>
      <c r="G21031" s="2" t="s">
        <v>43</v>
      </c>
    </row>
    <row r="21032" spans="1:7" x14ac:dyDescent="0.35">
      <c r="A21032" s="1">
        <v>46075</v>
      </c>
      <c r="B21032">
        <v>81095799</v>
      </c>
      <c r="C21032" s="2" t="s">
        <v>41</v>
      </c>
      <c r="D21032">
        <v>500000</v>
      </c>
      <c r="E21032">
        <v>1</v>
      </c>
      <c r="F21032">
        <v>250</v>
      </c>
      <c r="G21032" s="2" t="s">
        <v>43</v>
      </c>
    </row>
    <row r="21033" spans="1:7" x14ac:dyDescent="0.35">
      <c r="A21033" s="1">
        <v>46075</v>
      </c>
      <c r="B21033">
        <v>87652945</v>
      </c>
      <c r="C21033" s="2" t="s">
        <v>39</v>
      </c>
      <c r="D21033">
        <v>5000000</v>
      </c>
      <c r="E21033">
        <v>1</v>
      </c>
      <c r="F21033">
        <v>1550</v>
      </c>
      <c r="G21033" s="2" t="s">
        <v>43</v>
      </c>
    </row>
    <row r="21034" spans="1:7" x14ac:dyDescent="0.35">
      <c r="A21034" s="1">
        <v>46075</v>
      </c>
      <c r="B21034">
        <v>98869193</v>
      </c>
      <c r="C21034" s="2" t="s">
        <v>38</v>
      </c>
      <c r="D21034">
        <v>1000000</v>
      </c>
      <c r="E21034">
        <v>1</v>
      </c>
      <c r="F21034">
        <v>1000</v>
      </c>
      <c r="G21034" s="2" t="s">
        <v>43</v>
      </c>
    </row>
    <row r="21035" spans="1:7" x14ac:dyDescent="0.35">
      <c r="A21035" s="1">
        <v>46075</v>
      </c>
      <c r="B21035">
        <v>75166955</v>
      </c>
      <c r="C21035" s="2" t="s">
        <v>37</v>
      </c>
      <c r="D21035">
        <v>1500000</v>
      </c>
      <c r="E21035">
        <v>1</v>
      </c>
      <c r="F21035">
        <v>1550</v>
      </c>
      <c r="G21035" s="2" t="s">
        <v>43</v>
      </c>
    </row>
    <row r="21036" spans="1:7" x14ac:dyDescent="0.35">
      <c r="A21036" s="1">
        <v>46075</v>
      </c>
      <c r="B21036">
        <v>87585394</v>
      </c>
      <c r="C21036" s="2" t="s">
        <v>39</v>
      </c>
      <c r="D21036">
        <v>5000000</v>
      </c>
      <c r="E21036">
        <v>1</v>
      </c>
      <c r="F21036">
        <v>1550</v>
      </c>
      <c r="G21036" s="2" t="s">
        <v>43</v>
      </c>
    </row>
    <row r="21037" spans="1:7" x14ac:dyDescent="0.35">
      <c r="A21037" s="1">
        <v>46075</v>
      </c>
      <c r="B21037">
        <v>69913920</v>
      </c>
      <c r="C21037" s="2" t="s">
        <v>33</v>
      </c>
      <c r="D21037">
        <v>5000000</v>
      </c>
      <c r="E21037">
        <v>1</v>
      </c>
      <c r="F21037">
        <v>1550</v>
      </c>
      <c r="G21037" s="2" t="s">
        <v>43</v>
      </c>
    </row>
    <row r="21038" spans="1:7" x14ac:dyDescent="0.35">
      <c r="A21038" s="1">
        <v>46075</v>
      </c>
      <c r="B21038">
        <v>92276505</v>
      </c>
      <c r="C21038" s="2" t="s">
        <v>39</v>
      </c>
      <c r="D21038">
        <v>0</v>
      </c>
      <c r="E21038">
        <v>1</v>
      </c>
      <c r="F21038">
        <v>1550</v>
      </c>
      <c r="G21038" s="2" t="s">
        <v>43</v>
      </c>
    </row>
    <row r="21039" spans="1:7" x14ac:dyDescent="0.35">
      <c r="A21039" s="1">
        <v>46075</v>
      </c>
      <c r="B21039">
        <v>71041742</v>
      </c>
      <c r="C21039" s="2" t="s">
        <v>39</v>
      </c>
      <c r="D21039">
        <v>1500000</v>
      </c>
      <c r="E21039">
        <v>1</v>
      </c>
      <c r="F21039">
        <v>1550</v>
      </c>
      <c r="G21039" s="2" t="s">
        <v>43</v>
      </c>
    </row>
    <row r="21040" spans="1:7" x14ac:dyDescent="0.35">
      <c r="A21040" s="1">
        <v>46075</v>
      </c>
      <c r="B21040">
        <v>72220823</v>
      </c>
      <c r="C21040" s="2" t="s">
        <v>37</v>
      </c>
      <c r="D21040">
        <v>3500000</v>
      </c>
      <c r="E21040">
        <v>1</v>
      </c>
      <c r="F21040">
        <v>600</v>
      </c>
      <c r="G21040" s="2" t="s">
        <v>43</v>
      </c>
    </row>
    <row r="21041" spans="1:7" x14ac:dyDescent="0.35">
      <c r="A21041" s="1">
        <v>46075</v>
      </c>
      <c r="B21041">
        <v>71017587</v>
      </c>
      <c r="C21041" s="2" t="s">
        <v>35</v>
      </c>
      <c r="D21041">
        <v>0</v>
      </c>
      <c r="E21041">
        <v>1</v>
      </c>
      <c r="F21041">
        <v>600</v>
      </c>
      <c r="G21041" s="2" t="s">
        <v>43</v>
      </c>
    </row>
    <row r="21042" spans="1:7" x14ac:dyDescent="0.35">
      <c r="A21042" s="1">
        <v>46075</v>
      </c>
      <c r="B21042">
        <v>65137578</v>
      </c>
      <c r="C21042" s="2" t="s">
        <v>38</v>
      </c>
      <c r="D21042">
        <v>100000</v>
      </c>
      <c r="E21042">
        <v>1</v>
      </c>
      <c r="F21042">
        <v>600</v>
      </c>
      <c r="G21042" s="2" t="s">
        <v>43</v>
      </c>
    </row>
    <row r="21043" spans="1:7" x14ac:dyDescent="0.35">
      <c r="A21043" s="1">
        <v>46075</v>
      </c>
      <c r="B21043">
        <v>60501056</v>
      </c>
      <c r="C21043" s="2" t="s">
        <v>35</v>
      </c>
      <c r="D21043">
        <v>2000000</v>
      </c>
      <c r="E21043">
        <v>1</v>
      </c>
      <c r="F21043">
        <v>250</v>
      </c>
      <c r="G21043" s="2" t="s">
        <v>43</v>
      </c>
    </row>
    <row r="21044" spans="1:7" x14ac:dyDescent="0.35">
      <c r="A21044" s="1">
        <v>46075</v>
      </c>
      <c r="B21044">
        <v>89902712</v>
      </c>
      <c r="C21044" s="2" t="s">
        <v>39</v>
      </c>
      <c r="D21044">
        <v>50000</v>
      </c>
      <c r="E21044">
        <v>1</v>
      </c>
      <c r="F21044">
        <v>250</v>
      </c>
      <c r="G21044" s="2" t="s">
        <v>43</v>
      </c>
    </row>
    <row r="21045" spans="1:7" x14ac:dyDescent="0.35">
      <c r="A21045" s="1">
        <v>46075</v>
      </c>
      <c r="B21045">
        <v>71771535</v>
      </c>
      <c r="C21045" s="2" t="s">
        <v>36</v>
      </c>
      <c r="D21045">
        <v>5000000</v>
      </c>
      <c r="E21045">
        <v>1</v>
      </c>
      <c r="F21045">
        <v>1000</v>
      </c>
      <c r="G21045" s="2" t="s">
        <v>43</v>
      </c>
    </row>
    <row r="21046" spans="1:7" x14ac:dyDescent="0.35">
      <c r="A21046" s="1">
        <v>46075</v>
      </c>
      <c r="B21046">
        <v>83047390</v>
      </c>
      <c r="C21046" s="2" t="s">
        <v>36</v>
      </c>
      <c r="D21046">
        <v>200000</v>
      </c>
      <c r="E21046">
        <v>1</v>
      </c>
      <c r="F21046">
        <v>1550</v>
      </c>
      <c r="G21046" s="2" t="s">
        <v>43</v>
      </c>
    </row>
    <row r="21047" spans="1:7" x14ac:dyDescent="0.35">
      <c r="A21047" s="1">
        <v>46075</v>
      </c>
      <c r="B21047">
        <v>63378870</v>
      </c>
      <c r="C21047" s="2" t="s">
        <v>38</v>
      </c>
      <c r="D21047">
        <v>200000</v>
      </c>
      <c r="E21047">
        <v>1</v>
      </c>
      <c r="F21047">
        <v>1000</v>
      </c>
      <c r="G21047" s="2" t="s">
        <v>43</v>
      </c>
    </row>
    <row r="21048" spans="1:7" x14ac:dyDescent="0.35">
      <c r="A21048" s="1">
        <v>46075</v>
      </c>
      <c r="B21048">
        <v>82826833</v>
      </c>
      <c r="C21048" s="2" t="s">
        <v>39</v>
      </c>
      <c r="D21048">
        <v>500000</v>
      </c>
      <c r="E21048">
        <v>1</v>
      </c>
      <c r="F21048">
        <v>1000</v>
      </c>
      <c r="G21048" s="2" t="s">
        <v>43</v>
      </c>
    </row>
    <row r="21049" spans="1:7" x14ac:dyDescent="0.35">
      <c r="A21049" s="1">
        <v>46075</v>
      </c>
      <c r="B21049">
        <v>93358206</v>
      </c>
      <c r="C21049" s="2" t="s">
        <v>36</v>
      </c>
      <c r="D21049">
        <v>200000</v>
      </c>
      <c r="E21049">
        <v>1</v>
      </c>
      <c r="F21049">
        <v>1000</v>
      </c>
      <c r="G21049" s="2" t="s">
        <v>43</v>
      </c>
    </row>
    <row r="21050" spans="1:7" x14ac:dyDescent="0.35">
      <c r="A21050" s="1">
        <v>46075</v>
      </c>
      <c r="B21050">
        <v>60475319</v>
      </c>
      <c r="C21050" s="2" t="s">
        <v>37</v>
      </c>
      <c r="D21050">
        <v>200000</v>
      </c>
      <c r="E21050">
        <v>1</v>
      </c>
      <c r="F21050">
        <v>1000</v>
      </c>
      <c r="G21050" s="2" t="s">
        <v>43</v>
      </c>
    </row>
    <row r="21051" spans="1:7" x14ac:dyDescent="0.35">
      <c r="A21051" s="1">
        <v>46075</v>
      </c>
      <c r="B21051">
        <v>77123878</v>
      </c>
      <c r="C21051" s="2" t="s">
        <v>40</v>
      </c>
      <c r="D21051">
        <v>100000</v>
      </c>
      <c r="E21051">
        <v>1</v>
      </c>
      <c r="F21051">
        <v>1000</v>
      </c>
      <c r="G21051" s="2" t="s">
        <v>43</v>
      </c>
    </row>
    <row r="21052" spans="1:7" x14ac:dyDescent="0.35">
      <c r="A21052" s="1">
        <v>46075</v>
      </c>
      <c r="B21052">
        <v>63506630</v>
      </c>
      <c r="C21052" s="2" t="s">
        <v>35</v>
      </c>
      <c r="D21052">
        <v>1500000</v>
      </c>
      <c r="E21052">
        <v>1</v>
      </c>
      <c r="F21052">
        <v>1000</v>
      </c>
      <c r="G21052" s="2" t="s">
        <v>43</v>
      </c>
    </row>
    <row r="21053" spans="1:7" x14ac:dyDescent="0.35">
      <c r="A21053" s="1">
        <v>46075</v>
      </c>
      <c r="B21053">
        <v>66423642</v>
      </c>
      <c r="C21053" s="2" t="s">
        <v>36</v>
      </c>
      <c r="D21053">
        <v>50000</v>
      </c>
      <c r="E21053">
        <v>1</v>
      </c>
      <c r="F21053">
        <v>1550</v>
      </c>
      <c r="G21053" s="2" t="s">
        <v>43</v>
      </c>
    </row>
    <row r="21054" spans="1:7" x14ac:dyDescent="0.35">
      <c r="A21054" s="1">
        <v>46075</v>
      </c>
      <c r="B21054">
        <v>65525094</v>
      </c>
      <c r="C21054" s="2" t="s">
        <v>35</v>
      </c>
      <c r="D21054">
        <v>50000</v>
      </c>
      <c r="E21054">
        <v>1</v>
      </c>
      <c r="F21054">
        <v>250</v>
      </c>
      <c r="G21054" s="2" t="s">
        <v>43</v>
      </c>
    </row>
    <row r="21055" spans="1:7" x14ac:dyDescent="0.35">
      <c r="A21055" s="1">
        <v>46075</v>
      </c>
      <c r="B21055">
        <v>68120528</v>
      </c>
      <c r="C21055" s="2" t="s">
        <v>35</v>
      </c>
      <c r="D21055">
        <v>250000</v>
      </c>
      <c r="E21055">
        <v>1</v>
      </c>
      <c r="F21055">
        <v>1000</v>
      </c>
      <c r="G21055" s="2" t="s">
        <v>43</v>
      </c>
    </row>
    <row r="21056" spans="1:7" x14ac:dyDescent="0.35">
      <c r="A21056" s="1">
        <v>46075</v>
      </c>
      <c r="B21056">
        <v>83951636</v>
      </c>
      <c r="C21056" s="2" t="s">
        <v>36</v>
      </c>
      <c r="D21056">
        <v>750000</v>
      </c>
      <c r="E21056">
        <v>1</v>
      </c>
      <c r="F21056">
        <v>250</v>
      </c>
      <c r="G21056" s="2" t="s">
        <v>43</v>
      </c>
    </row>
    <row r="21057" spans="1:7" x14ac:dyDescent="0.35">
      <c r="A21057" s="1">
        <v>46075</v>
      </c>
      <c r="B21057">
        <v>89009696</v>
      </c>
      <c r="C21057" s="2" t="s">
        <v>35</v>
      </c>
      <c r="D21057">
        <v>0</v>
      </c>
      <c r="E21057">
        <v>1</v>
      </c>
      <c r="F21057">
        <v>1550</v>
      </c>
      <c r="G21057" s="2" t="s">
        <v>43</v>
      </c>
    </row>
    <row r="21058" spans="1:7" x14ac:dyDescent="0.35">
      <c r="A21058" s="1">
        <v>46075</v>
      </c>
      <c r="B21058">
        <v>95196694</v>
      </c>
      <c r="C21058" s="2" t="s">
        <v>33</v>
      </c>
      <c r="D21058">
        <v>2000000</v>
      </c>
      <c r="E21058">
        <v>1</v>
      </c>
      <c r="F21058">
        <v>250</v>
      </c>
      <c r="G21058" s="2" t="s">
        <v>43</v>
      </c>
    </row>
    <row r="21059" spans="1:7" x14ac:dyDescent="0.35">
      <c r="A21059" s="1">
        <v>46075</v>
      </c>
      <c r="B21059">
        <v>73680803</v>
      </c>
      <c r="C21059" s="2" t="s">
        <v>38</v>
      </c>
      <c r="D21059">
        <v>0</v>
      </c>
      <c r="E21059">
        <v>1</v>
      </c>
      <c r="F21059">
        <v>1550</v>
      </c>
      <c r="G21059" s="2" t="s">
        <v>43</v>
      </c>
    </row>
    <row r="21060" spans="1:7" x14ac:dyDescent="0.35">
      <c r="A21060" s="1">
        <v>46075</v>
      </c>
      <c r="B21060">
        <v>95440833</v>
      </c>
      <c r="C21060" s="2" t="s">
        <v>41</v>
      </c>
      <c r="D21060">
        <v>1500000</v>
      </c>
      <c r="E21060">
        <v>1</v>
      </c>
      <c r="F21060">
        <v>1000</v>
      </c>
      <c r="G21060" s="2" t="s">
        <v>43</v>
      </c>
    </row>
    <row r="21061" spans="1:7" x14ac:dyDescent="0.35">
      <c r="A21061" s="1">
        <v>46075</v>
      </c>
      <c r="B21061">
        <v>87153664</v>
      </c>
      <c r="C21061" s="2" t="s">
        <v>40</v>
      </c>
      <c r="D21061">
        <v>200000</v>
      </c>
      <c r="E21061">
        <v>1</v>
      </c>
      <c r="F21061">
        <v>600</v>
      </c>
      <c r="G21061" s="2" t="s">
        <v>43</v>
      </c>
    </row>
    <row r="21062" spans="1:7" x14ac:dyDescent="0.35">
      <c r="A21062" s="1">
        <v>46075</v>
      </c>
      <c r="B21062">
        <v>63478334</v>
      </c>
      <c r="C21062" s="2" t="s">
        <v>33</v>
      </c>
      <c r="D21062">
        <v>1000000</v>
      </c>
      <c r="E21062">
        <v>1</v>
      </c>
      <c r="F21062">
        <v>600</v>
      </c>
      <c r="G21062" s="2" t="s">
        <v>43</v>
      </c>
    </row>
    <row r="21063" spans="1:7" x14ac:dyDescent="0.35">
      <c r="A21063" s="1">
        <v>46075</v>
      </c>
      <c r="B21063">
        <v>90232887</v>
      </c>
      <c r="C21063" s="2" t="s">
        <v>40</v>
      </c>
      <c r="D21063">
        <v>100000</v>
      </c>
      <c r="E21063">
        <v>1</v>
      </c>
      <c r="F21063">
        <v>250</v>
      </c>
      <c r="G21063" s="2" t="s">
        <v>43</v>
      </c>
    </row>
    <row r="21064" spans="1:7" x14ac:dyDescent="0.35">
      <c r="A21064" s="1">
        <v>46075</v>
      </c>
      <c r="B21064">
        <v>61731368</v>
      </c>
      <c r="C21064" s="2" t="s">
        <v>41</v>
      </c>
      <c r="D21064">
        <v>250000</v>
      </c>
      <c r="E21064">
        <v>1</v>
      </c>
      <c r="F21064">
        <v>250</v>
      </c>
      <c r="G21064" s="2" t="s">
        <v>43</v>
      </c>
    </row>
    <row r="21065" spans="1:7" x14ac:dyDescent="0.35">
      <c r="A21065" s="1">
        <v>46075</v>
      </c>
      <c r="B21065">
        <v>65907442</v>
      </c>
      <c r="C21065" s="2" t="s">
        <v>38</v>
      </c>
      <c r="D21065">
        <v>2000000</v>
      </c>
      <c r="E21065">
        <v>1</v>
      </c>
      <c r="F21065">
        <v>1550</v>
      </c>
      <c r="G21065" s="2" t="s">
        <v>43</v>
      </c>
    </row>
    <row r="21066" spans="1:7" x14ac:dyDescent="0.35">
      <c r="A21066" s="1">
        <v>46075</v>
      </c>
      <c r="B21066">
        <v>68314497</v>
      </c>
      <c r="C21066" s="2" t="s">
        <v>40</v>
      </c>
      <c r="D21066">
        <v>200000</v>
      </c>
      <c r="E21066">
        <v>1</v>
      </c>
      <c r="F21066">
        <v>600</v>
      </c>
      <c r="G21066" s="2" t="s">
        <v>43</v>
      </c>
    </row>
    <row r="21067" spans="1:7" x14ac:dyDescent="0.35">
      <c r="A21067" s="1">
        <v>46075</v>
      </c>
      <c r="B21067">
        <v>84610808</v>
      </c>
      <c r="C21067" s="2" t="s">
        <v>41</v>
      </c>
      <c r="D21067">
        <v>3500000</v>
      </c>
      <c r="E21067">
        <v>1</v>
      </c>
      <c r="F21067">
        <v>250</v>
      </c>
      <c r="G21067" s="2" t="s">
        <v>43</v>
      </c>
    </row>
    <row r="21068" spans="1:7" x14ac:dyDescent="0.35">
      <c r="A21068" s="1">
        <v>46075</v>
      </c>
      <c r="B21068">
        <v>89494185</v>
      </c>
      <c r="C21068" s="2" t="s">
        <v>38</v>
      </c>
      <c r="D21068">
        <v>5000000</v>
      </c>
      <c r="E21068">
        <v>1</v>
      </c>
      <c r="F21068">
        <v>1550</v>
      </c>
      <c r="G21068" s="2" t="s">
        <v>43</v>
      </c>
    </row>
    <row r="21069" spans="1:7" x14ac:dyDescent="0.35">
      <c r="A21069" s="1">
        <v>46075</v>
      </c>
      <c r="B21069">
        <v>95299772</v>
      </c>
      <c r="C21069" s="2" t="s">
        <v>38</v>
      </c>
      <c r="D21069">
        <v>200000</v>
      </c>
      <c r="E21069">
        <v>1</v>
      </c>
      <c r="F21069">
        <v>1550</v>
      </c>
      <c r="G21069" s="2" t="s">
        <v>43</v>
      </c>
    </row>
    <row r="21070" spans="1:7" x14ac:dyDescent="0.35">
      <c r="A21070" s="1">
        <v>46076</v>
      </c>
      <c r="B21070">
        <v>69321208</v>
      </c>
      <c r="C21070" s="2" t="s">
        <v>36</v>
      </c>
      <c r="D21070">
        <v>5000000</v>
      </c>
      <c r="E21070">
        <v>1</v>
      </c>
      <c r="F21070">
        <v>250</v>
      </c>
      <c r="G21070" s="2" t="s">
        <v>43</v>
      </c>
    </row>
    <row r="21071" spans="1:7" x14ac:dyDescent="0.35">
      <c r="A21071" s="1">
        <v>46076</v>
      </c>
      <c r="B21071">
        <v>77655089</v>
      </c>
      <c r="C21071" s="2" t="s">
        <v>35</v>
      </c>
      <c r="D21071">
        <v>3500000</v>
      </c>
      <c r="E21071">
        <v>1</v>
      </c>
      <c r="F21071">
        <v>250</v>
      </c>
      <c r="G21071" s="2" t="s">
        <v>43</v>
      </c>
    </row>
    <row r="21072" spans="1:7" x14ac:dyDescent="0.35">
      <c r="A21072" s="1">
        <v>46076</v>
      </c>
      <c r="B21072">
        <v>98730147</v>
      </c>
      <c r="C21072" s="2" t="s">
        <v>33</v>
      </c>
      <c r="D21072">
        <v>5000000</v>
      </c>
      <c r="E21072">
        <v>1</v>
      </c>
      <c r="F21072">
        <v>1550</v>
      </c>
      <c r="G21072" s="2" t="s">
        <v>43</v>
      </c>
    </row>
    <row r="21073" spans="1:7" x14ac:dyDescent="0.35">
      <c r="A21073" s="1">
        <v>46076</v>
      </c>
      <c r="B21073">
        <v>96297697</v>
      </c>
      <c r="C21073" s="2" t="s">
        <v>41</v>
      </c>
      <c r="D21073">
        <v>0</v>
      </c>
      <c r="E21073">
        <v>1</v>
      </c>
      <c r="F21073">
        <v>1000</v>
      </c>
      <c r="G21073" s="2" t="s">
        <v>43</v>
      </c>
    </row>
    <row r="21074" spans="1:7" x14ac:dyDescent="0.35">
      <c r="A21074" s="1">
        <v>46076</v>
      </c>
      <c r="B21074">
        <v>85065211</v>
      </c>
      <c r="C21074" s="2" t="s">
        <v>36</v>
      </c>
      <c r="D21074">
        <v>1500000</v>
      </c>
      <c r="E21074">
        <v>1</v>
      </c>
      <c r="F21074">
        <v>600</v>
      </c>
      <c r="G21074" s="2" t="s">
        <v>43</v>
      </c>
    </row>
    <row r="21075" spans="1:7" x14ac:dyDescent="0.35">
      <c r="A21075" s="1">
        <v>46076</v>
      </c>
      <c r="B21075">
        <v>90065803</v>
      </c>
      <c r="C21075" s="2" t="s">
        <v>37</v>
      </c>
      <c r="D21075">
        <v>1000000</v>
      </c>
      <c r="E21075">
        <v>1</v>
      </c>
      <c r="F21075">
        <v>1000</v>
      </c>
      <c r="G21075" s="2" t="s">
        <v>43</v>
      </c>
    </row>
    <row r="21076" spans="1:7" x14ac:dyDescent="0.35">
      <c r="A21076" s="1">
        <v>46076</v>
      </c>
      <c r="B21076">
        <v>84195602</v>
      </c>
      <c r="C21076" s="2" t="s">
        <v>33</v>
      </c>
      <c r="D21076">
        <v>50000</v>
      </c>
      <c r="E21076">
        <v>1</v>
      </c>
      <c r="F21076">
        <v>250</v>
      </c>
      <c r="G21076" s="2" t="s">
        <v>43</v>
      </c>
    </row>
    <row r="21077" spans="1:7" x14ac:dyDescent="0.35">
      <c r="A21077" s="1">
        <v>46076</v>
      </c>
      <c r="B21077">
        <v>63362101</v>
      </c>
      <c r="C21077" s="2" t="s">
        <v>37</v>
      </c>
      <c r="D21077">
        <v>0</v>
      </c>
      <c r="E21077">
        <v>1</v>
      </c>
      <c r="F21077">
        <v>250</v>
      </c>
      <c r="G21077" s="2" t="s">
        <v>43</v>
      </c>
    </row>
    <row r="21078" spans="1:7" x14ac:dyDescent="0.35">
      <c r="A21078" s="1">
        <v>46076</v>
      </c>
      <c r="B21078">
        <v>85341208</v>
      </c>
      <c r="C21078" s="2" t="s">
        <v>33</v>
      </c>
      <c r="D21078">
        <v>1000000</v>
      </c>
      <c r="E21078">
        <v>1</v>
      </c>
      <c r="F21078">
        <v>600</v>
      </c>
      <c r="G21078" s="2" t="s">
        <v>43</v>
      </c>
    </row>
    <row r="21079" spans="1:7" x14ac:dyDescent="0.35">
      <c r="A21079" s="1">
        <v>46076</v>
      </c>
      <c r="B21079">
        <v>90302733</v>
      </c>
      <c r="C21079" s="2" t="s">
        <v>41</v>
      </c>
      <c r="D21079">
        <v>5000000</v>
      </c>
      <c r="E21079">
        <v>1</v>
      </c>
      <c r="F21079">
        <v>1550</v>
      </c>
      <c r="G21079" s="2" t="s">
        <v>43</v>
      </c>
    </row>
    <row r="21080" spans="1:7" x14ac:dyDescent="0.35">
      <c r="A21080" s="1">
        <v>46076</v>
      </c>
      <c r="B21080">
        <v>89782941</v>
      </c>
      <c r="C21080" s="2" t="s">
        <v>37</v>
      </c>
      <c r="D21080">
        <v>0</v>
      </c>
      <c r="E21080">
        <v>1</v>
      </c>
      <c r="F21080">
        <v>600</v>
      </c>
      <c r="G21080" s="2" t="s">
        <v>43</v>
      </c>
    </row>
    <row r="21081" spans="1:7" x14ac:dyDescent="0.35">
      <c r="A21081" s="1">
        <v>46076</v>
      </c>
      <c r="B21081">
        <v>73772824</v>
      </c>
      <c r="C21081" s="2" t="s">
        <v>37</v>
      </c>
      <c r="D21081">
        <v>500000</v>
      </c>
      <c r="E21081">
        <v>1</v>
      </c>
      <c r="F21081">
        <v>1550</v>
      </c>
      <c r="G21081" s="2" t="s">
        <v>43</v>
      </c>
    </row>
    <row r="21082" spans="1:7" x14ac:dyDescent="0.35">
      <c r="A21082" s="1">
        <v>46076</v>
      </c>
      <c r="B21082">
        <v>84357764</v>
      </c>
      <c r="C21082" s="2" t="s">
        <v>38</v>
      </c>
      <c r="D21082">
        <v>0</v>
      </c>
      <c r="E21082">
        <v>1</v>
      </c>
      <c r="F21082">
        <v>1550</v>
      </c>
      <c r="G21082" s="2" t="s">
        <v>43</v>
      </c>
    </row>
    <row r="21083" spans="1:7" x14ac:dyDescent="0.35">
      <c r="A21083" s="1">
        <v>46076</v>
      </c>
      <c r="B21083">
        <v>90399539</v>
      </c>
      <c r="C21083" s="2" t="s">
        <v>40</v>
      </c>
      <c r="D21083">
        <v>750000</v>
      </c>
      <c r="E21083">
        <v>1</v>
      </c>
      <c r="F21083">
        <v>250</v>
      </c>
      <c r="G21083" s="2" t="s">
        <v>43</v>
      </c>
    </row>
    <row r="21084" spans="1:7" x14ac:dyDescent="0.35">
      <c r="A21084" s="1">
        <v>46076</v>
      </c>
      <c r="B21084">
        <v>85503133</v>
      </c>
      <c r="C21084" s="2" t="s">
        <v>37</v>
      </c>
      <c r="D21084">
        <v>0</v>
      </c>
      <c r="E21084">
        <v>1</v>
      </c>
      <c r="F21084">
        <v>1550</v>
      </c>
      <c r="G21084" s="2" t="s">
        <v>43</v>
      </c>
    </row>
    <row r="21085" spans="1:7" x14ac:dyDescent="0.35">
      <c r="A21085" s="1">
        <v>46076</v>
      </c>
      <c r="B21085">
        <v>83848770</v>
      </c>
      <c r="C21085" s="2" t="s">
        <v>33</v>
      </c>
      <c r="D21085">
        <v>0</v>
      </c>
      <c r="E21085">
        <v>1</v>
      </c>
      <c r="F21085">
        <v>1550</v>
      </c>
      <c r="G21085" s="2" t="s">
        <v>43</v>
      </c>
    </row>
    <row r="21086" spans="1:7" x14ac:dyDescent="0.35">
      <c r="A21086" s="1">
        <v>46076</v>
      </c>
      <c r="B21086">
        <v>73034792</v>
      </c>
      <c r="C21086" s="2" t="s">
        <v>39</v>
      </c>
      <c r="D21086">
        <v>0</v>
      </c>
      <c r="E21086">
        <v>1</v>
      </c>
      <c r="F21086">
        <v>1000</v>
      </c>
      <c r="G21086" s="2" t="s">
        <v>43</v>
      </c>
    </row>
    <row r="21087" spans="1:7" x14ac:dyDescent="0.35">
      <c r="A21087" s="1">
        <v>46076</v>
      </c>
      <c r="B21087">
        <v>95209957</v>
      </c>
      <c r="C21087" s="2" t="s">
        <v>40</v>
      </c>
      <c r="D21087">
        <v>50000</v>
      </c>
      <c r="E21087">
        <v>1</v>
      </c>
      <c r="F21087">
        <v>250</v>
      </c>
      <c r="G21087" s="2" t="s">
        <v>43</v>
      </c>
    </row>
    <row r="21088" spans="1:7" x14ac:dyDescent="0.35">
      <c r="A21088" s="1">
        <v>46076</v>
      </c>
      <c r="B21088">
        <v>84514265</v>
      </c>
      <c r="C21088" s="2" t="s">
        <v>33</v>
      </c>
      <c r="D21088">
        <v>0</v>
      </c>
      <c r="E21088">
        <v>1</v>
      </c>
      <c r="F21088">
        <v>1000</v>
      </c>
      <c r="G21088" s="2" t="s">
        <v>43</v>
      </c>
    </row>
    <row r="21089" spans="1:7" x14ac:dyDescent="0.35">
      <c r="A21089" s="1">
        <v>46076</v>
      </c>
      <c r="B21089">
        <v>79406596</v>
      </c>
      <c r="C21089" s="2" t="s">
        <v>38</v>
      </c>
      <c r="D21089">
        <v>3500000</v>
      </c>
      <c r="E21089">
        <v>1</v>
      </c>
      <c r="F21089">
        <v>600</v>
      </c>
      <c r="G21089" s="2" t="s">
        <v>43</v>
      </c>
    </row>
    <row r="21090" spans="1:7" x14ac:dyDescent="0.35">
      <c r="A21090" s="1">
        <v>46076</v>
      </c>
      <c r="B21090">
        <v>90533667</v>
      </c>
      <c r="C21090" s="2" t="s">
        <v>41</v>
      </c>
      <c r="D21090">
        <v>1500000</v>
      </c>
      <c r="E21090">
        <v>1</v>
      </c>
      <c r="F21090">
        <v>1550</v>
      </c>
      <c r="G21090" s="2" t="s">
        <v>43</v>
      </c>
    </row>
    <row r="21091" spans="1:7" x14ac:dyDescent="0.35">
      <c r="A21091" s="1">
        <v>46076</v>
      </c>
      <c r="B21091">
        <v>73280107</v>
      </c>
      <c r="C21091" s="2" t="s">
        <v>40</v>
      </c>
      <c r="D21091">
        <v>500000</v>
      </c>
      <c r="E21091">
        <v>1</v>
      </c>
      <c r="F21091">
        <v>1550</v>
      </c>
      <c r="G21091" s="2" t="s">
        <v>43</v>
      </c>
    </row>
    <row r="21092" spans="1:7" x14ac:dyDescent="0.35">
      <c r="A21092" s="1">
        <v>46076</v>
      </c>
      <c r="B21092">
        <v>99897529</v>
      </c>
      <c r="C21092" s="2" t="s">
        <v>36</v>
      </c>
      <c r="D21092">
        <v>1500000</v>
      </c>
      <c r="E21092">
        <v>1</v>
      </c>
      <c r="F21092">
        <v>1000</v>
      </c>
      <c r="G21092" s="2" t="s">
        <v>43</v>
      </c>
    </row>
    <row r="21093" spans="1:7" x14ac:dyDescent="0.35">
      <c r="A21093" s="1">
        <v>46076</v>
      </c>
      <c r="B21093">
        <v>73084480</v>
      </c>
      <c r="C21093" s="2" t="s">
        <v>40</v>
      </c>
      <c r="D21093">
        <v>1000000</v>
      </c>
      <c r="E21093">
        <v>1</v>
      </c>
      <c r="F21093">
        <v>1000</v>
      </c>
      <c r="G21093" s="2" t="s">
        <v>43</v>
      </c>
    </row>
    <row r="21094" spans="1:7" x14ac:dyDescent="0.35">
      <c r="A21094" s="1">
        <v>46076</v>
      </c>
      <c r="B21094">
        <v>99645056</v>
      </c>
      <c r="C21094" s="2" t="s">
        <v>36</v>
      </c>
      <c r="D21094">
        <v>1500000</v>
      </c>
      <c r="E21094">
        <v>1</v>
      </c>
      <c r="F21094">
        <v>1550</v>
      </c>
      <c r="G21094" s="2" t="s">
        <v>43</v>
      </c>
    </row>
    <row r="21095" spans="1:7" x14ac:dyDescent="0.35">
      <c r="A21095" s="1">
        <v>46076</v>
      </c>
      <c r="B21095">
        <v>70765548</v>
      </c>
      <c r="C21095" s="2" t="s">
        <v>40</v>
      </c>
      <c r="D21095">
        <v>50000</v>
      </c>
      <c r="E21095">
        <v>1</v>
      </c>
      <c r="F21095">
        <v>1550</v>
      </c>
      <c r="G21095" s="2" t="s">
        <v>43</v>
      </c>
    </row>
    <row r="21096" spans="1:7" x14ac:dyDescent="0.35">
      <c r="A21096" s="1">
        <v>46076</v>
      </c>
      <c r="B21096">
        <v>67839434</v>
      </c>
      <c r="C21096" s="2" t="s">
        <v>41</v>
      </c>
      <c r="D21096">
        <v>100000</v>
      </c>
      <c r="E21096">
        <v>1</v>
      </c>
      <c r="F21096">
        <v>1550</v>
      </c>
      <c r="G21096" s="2" t="s">
        <v>43</v>
      </c>
    </row>
    <row r="21097" spans="1:7" x14ac:dyDescent="0.35">
      <c r="A21097" s="1">
        <v>46076</v>
      </c>
      <c r="B21097">
        <v>90741459</v>
      </c>
      <c r="C21097" s="2" t="s">
        <v>41</v>
      </c>
      <c r="D21097">
        <v>3500000</v>
      </c>
      <c r="E21097">
        <v>1</v>
      </c>
      <c r="F21097">
        <v>600</v>
      </c>
      <c r="G21097" s="2" t="s">
        <v>43</v>
      </c>
    </row>
    <row r="21098" spans="1:7" x14ac:dyDescent="0.35">
      <c r="A21098" s="1">
        <v>46076</v>
      </c>
      <c r="B21098">
        <v>93318015</v>
      </c>
      <c r="C21098" s="2" t="s">
        <v>36</v>
      </c>
      <c r="D21098">
        <v>1000000</v>
      </c>
      <c r="E21098">
        <v>1</v>
      </c>
      <c r="F21098">
        <v>250</v>
      </c>
      <c r="G21098" s="2" t="s">
        <v>43</v>
      </c>
    </row>
    <row r="21099" spans="1:7" x14ac:dyDescent="0.35">
      <c r="A21099" s="1">
        <v>46076</v>
      </c>
      <c r="B21099">
        <v>86274270</v>
      </c>
      <c r="C21099" s="2" t="s">
        <v>38</v>
      </c>
      <c r="D21099">
        <v>3500000</v>
      </c>
      <c r="E21099">
        <v>1</v>
      </c>
      <c r="F21099">
        <v>250</v>
      </c>
      <c r="G21099" s="2" t="s">
        <v>43</v>
      </c>
    </row>
    <row r="21100" spans="1:7" x14ac:dyDescent="0.35">
      <c r="A21100" s="1">
        <v>46076</v>
      </c>
      <c r="B21100">
        <v>89367530</v>
      </c>
      <c r="C21100" s="2" t="s">
        <v>38</v>
      </c>
      <c r="D21100">
        <v>5000000</v>
      </c>
      <c r="E21100">
        <v>1</v>
      </c>
      <c r="F21100">
        <v>250</v>
      </c>
      <c r="G21100" s="2" t="s">
        <v>43</v>
      </c>
    </row>
    <row r="21101" spans="1:7" x14ac:dyDescent="0.35">
      <c r="A21101" s="1">
        <v>46076</v>
      </c>
      <c r="B21101">
        <v>94825095</v>
      </c>
      <c r="C21101" s="2" t="s">
        <v>38</v>
      </c>
      <c r="D21101">
        <v>0</v>
      </c>
      <c r="E21101">
        <v>1</v>
      </c>
      <c r="F21101">
        <v>600</v>
      </c>
      <c r="G21101" s="2" t="s">
        <v>43</v>
      </c>
    </row>
    <row r="21102" spans="1:7" x14ac:dyDescent="0.35">
      <c r="A21102" s="1">
        <v>46076</v>
      </c>
      <c r="B21102">
        <v>85399657</v>
      </c>
      <c r="C21102" s="2" t="s">
        <v>36</v>
      </c>
      <c r="D21102">
        <v>0</v>
      </c>
      <c r="E21102">
        <v>1</v>
      </c>
      <c r="F21102">
        <v>1550</v>
      </c>
      <c r="G21102" s="2" t="s">
        <v>43</v>
      </c>
    </row>
    <row r="21103" spans="1:7" x14ac:dyDescent="0.35">
      <c r="A21103" s="1">
        <v>46076</v>
      </c>
      <c r="B21103">
        <v>76305918</v>
      </c>
      <c r="C21103" s="2" t="s">
        <v>41</v>
      </c>
      <c r="D21103">
        <v>250000</v>
      </c>
      <c r="E21103">
        <v>1</v>
      </c>
      <c r="F21103">
        <v>1550</v>
      </c>
      <c r="G21103" s="2" t="s">
        <v>43</v>
      </c>
    </row>
    <row r="21104" spans="1:7" x14ac:dyDescent="0.35">
      <c r="A21104" s="1">
        <v>46076</v>
      </c>
      <c r="B21104">
        <v>70020108</v>
      </c>
      <c r="C21104" s="2" t="s">
        <v>39</v>
      </c>
      <c r="D21104">
        <v>200000</v>
      </c>
      <c r="E21104">
        <v>1</v>
      </c>
      <c r="F21104">
        <v>1000</v>
      </c>
      <c r="G21104" s="2" t="s">
        <v>43</v>
      </c>
    </row>
    <row r="21105" spans="1:7" x14ac:dyDescent="0.35">
      <c r="A21105" s="1">
        <v>46076</v>
      </c>
      <c r="B21105">
        <v>94420139</v>
      </c>
      <c r="C21105" s="2" t="s">
        <v>35</v>
      </c>
      <c r="D21105">
        <v>500000</v>
      </c>
      <c r="E21105">
        <v>1</v>
      </c>
      <c r="F21105">
        <v>600</v>
      </c>
      <c r="G21105" s="2" t="s">
        <v>43</v>
      </c>
    </row>
    <row r="21106" spans="1:7" x14ac:dyDescent="0.35">
      <c r="A21106" s="1">
        <v>46076</v>
      </c>
      <c r="B21106">
        <v>70591057</v>
      </c>
      <c r="C21106" s="2" t="s">
        <v>41</v>
      </c>
      <c r="D21106">
        <v>100000</v>
      </c>
      <c r="E21106">
        <v>1</v>
      </c>
      <c r="F21106">
        <v>1000</v>
      </c>
      <c r="G21106" s="2" t="s">
        <v>43</v>
      </c>
    </row>
    <row r="21107" spans="1:7" x14ac:dyDescent="0.35">
      <c r="A21107" s="1">
        <v>46076</v>
      </c>
      <c r="B21107">
        <v>85616069</v>
      </c>
      <c r="C21107" s="2" t="s">
        <v>38</v>
      </c>
      <c r="D21107">
        <v>250000</v>
      </c>
      <c r="E21107">
        <v>1</v>
      </c>
      <c r="F21107">
        <v>1550</v>
      </c>
      <c r="G21107" s="2" t="s">
        <v>43</v>
      </c>
    </row>
    <row r="21108" spans="1:7" x14ac:dyDescent="0.35">
      <c r="A21108" s="1">
        <v>46076</v>
      </c>
      <c r="B21108">
        <v>67416706</v>
      </c>
      <c r="C21108" s="2" t="s">
        <v>41</v>
      </c>
      <c r="D21108">
        <v>50000</v>
      </c>
      <c r="E21108">
        <v>1</v>
      </c>
      <c r="F21108">
        <v>250</v>
      </c>
      <c r="G21108" s="2" t="s">
        <v>43</v>
      </c>
    </row>
    <row r="21109" spans="1:7" x14ac:dyDescent="0.35">
      <c r="A21109" s="1">
        <v>46076</v>
      </c>
      <c r="B21109">
        <v>81928347</v>
      </c>
      <c r="C21109" s="2" t="s">
        <v>40</v>
      </c>
      <c r="D21109">
        <v>50000</v>
      </c>
      <c r="E21109">
        <v>1</v>
      </c>
      <c r="F21109">
        <v>1550</v>
      </c>
      <c r="G21109" s="2" t="s">
        <v>43</v>
      </c>
    </row>
    <row r="21110" spans="1:7" x14ac:dyDescent="0.35">
      <c r="A21110" s="1">
        <v>46076</v>
      </c>
      <c r="B21110">
        <v>93962767</v>
      </c>
      <c r="C21110" s="2" t="s">
        <v>33</v>
      </c>
      <c r="D21110">
        <v>2000000</v>
      </c>
      <c r="E21110">
        <v>1</v>
      </c>
      <c r="F21110">
        <v>1550</v>
      </c>
      <c r="G21110" s="2" t="s">
        <v>43</v>
      </c>
    </row>
    <row r="21111" spans="1:7" x14ac:dyDescent="0.35">
      <c r="A21111" s="1">
        <v>46076</v>
      </c>
      <c r="B21111">
        <v>65323793</v>
      </c>
      <c r="C21111" s="2" t="s">
        <v>33</v>
      </c>
      <c r="D21111">
        <v>5000000</v>
      </c>
      <c r="E21111">
        <v>1</v>
      </c>
      <c r="F21111">
        <v>1000</v>
      </c>
      <c r="G21111" s="2" t="s">
        <v>43</v>
      </c>
    </row>
    <row r="21112" spans="1:7" x14ac:dyDescent="0.35">
      <c r="A21112" s="1">
        <v>46076</v>
      </c>
      <c r="B21112">
        <v>98556380</v>
      </c>
      <c r="C21112" s="2" t="s">
        <v>35</v>
      </c>
      <c r="D21112">
        <v>250000</v>
      </c>
      <c r="E21112">
        <v>1</v>
      </c>
      <c r="F21112">
        <v>1000</v>
      </c>
      <c r="G21112" s="2" t="s">
        <v>43</v>
      </c>
    </row>
    <row r="21113" spans="1:7" x14ac:dyDescent="0.35">
      <c r="A21113" s="1">
        <v>46076</v>
      </c>
      <c r="B21113">
        <v>79906446</v>
      </c>
      <c r="C21113" s="2" t="s">
        <v>35</v>
      </c>
      <c r="D21113">
        <v>1500000</v>
      </c>
      <c r="E21113">
        <v>1</v>
      </c>
      <c r="F21113">
        <v>250</v>
      </c>
      <c r="G21113" s="2" t="s">
        <v>43</v>
      </c>
    </row>
    <row r="21114" spans="1:7" x14ac:dyDescent="0.35">
      <c r="A21114" s="1">
        <v>46076</v>
      </c>
      <c r="B21114">
        <v>94409647</v>
      </c>
      <c r="C21114" s="2" t="s">
        <v>35</v>
      </c>
      <c r="D21114">
        <v>5000000</v>
      </c>
      <c r="E21114">
        <v>1</v>
      </c>
      <c r="F21114">
        <v>600</v>
      </c>
      <c r="G21114" s="2" t="s">
        <v>43</v>
      </c>
    </row>
    <row r="21115" spans="1:7" x14ac:dyDescent="0.35">
      <c r="A21115" s="1">
        <v>46076</v>
      </c>
      <c r="B21115">
        <v>64457579</v>
      </c>
      <c r="C21115" s="2" t="s">
        <v>36</v>
      </c>
      <c r="D21115">
        <v>0</v>
      </c>
      <c r="E21115">
        <v>1</v>
      </c>
      <c r="F21115">
        <v>1000</v>
      </c>
      <c r="G21115" s="2" t="s">
        <v>43</v>
      </c>
    </row>
    <row r="21116" spans="1:7" x14ac:dyDescent="0.35">
      <c r="A21116" s="1">
        <v>46076</v>
      </c>
      <c r="B21116">
        <v>85614348</v>
      </c>
      <c r="C21116" s="2" t="s">
        <v>38</v>
      </c>
      <c r="D21116">
        <v>2000000</v>
      </c>
      <c r="E21116">
        <v>1</v>
      </c>
      <c r="F21116">
        <v>250</v>
      </c>
      <c r="G21116" s="2" t="s">
        <v>43</v>
      </c>
    </row>
    <row r="21117" spans="1:7" x14ac:dyDescent="0.35">
      <c r="A21117" s="1">
        <v>46076</v>
      </c>
      <c r="B21117">
        <v>81023497</v>
      </c>
      <c r="C21117" s="2" t="s">
        <v>39</v>
      </c>
      <c r="D21117">
        <v>200000</v>
      </c>
      <c r="E21117">
        <v>1</v>
      </c>
      <c r="F21117">
        <v>250</v>
      </c>
      <c r="G21117" s="2" t="s">
        <v>43</v>
      </c>
    </row>
    <row r="21118" spans="1:7" x14ac:dyDescent="0.35">
      <c r="A21118" s="1">
        <v>46076</v>
      </c>
      <c r="B21118">
        <v>95787503</v>
      </c>
      <c r="C21118" s="2" t="s">
        <v>38</v>
      </c>
      <c r="D21118">
        <v>50000</v>
      </c>
      <c r="E21118">
        <v>1</v>
      </c>
      <c r="F21118">
        <v>1000</v>
      </c>
      <c r="G21118" s="2" t="s">
        <v>43</v>
      </c>
    </row>
    <row r="21119" spans="1:7" x14ac:dyDescent="0.35">
      <c r="A21119" s="1">
        <v>46076</v>
      </c>
      <c r="B21119">
        <v>73970250</v>
      </c>
      <c r="C21119" s="2" t="s">
        <v>41</v>
      </c>
      <c r="D21119">
        <v>1500000</v>
      </c>
      <c r="E21119">
        <v>1</v>
      </c>
      <c r="F21119">
        <v>1000</v>
      </c>
      <c r="G21119" s="2" t="s">
        <v>43</v>
      </c>
    </row>
    <row r="21120" spans="1:7" x14ac:dyDescent="0.35">
      <c r="A21120" s="1">
        <v>46076</v>
      </c>
      <c r="B21120">
        <v>61877575</v>
      </c>
      <c r="C21120" s="2" t="s">
        <v>41</v>
      </c>
      <c r="D21120">
        <v>50000</v>
      </c>
      <c r="E21120">
        <v>1</v>
      </c>
      <c r="F21120">
        <v>1000</v>
      </c>
      <c r="G21120" s="2" t="s">
        <v>43</v>
      </c>
    </row>
    <row r="21121" spans="1:7" x14ac:dyDescent="0.35">
      <c r="A21121" s="1">
        <v>46076</v>
      </c>
      <c r="B21121">
        <v>97086928</v>
      </c>
      <c r="C21121" s="2" t="s">
        <v>36</v>
      </c>
      <c r="D21121">
        <v>250000</v>
      </c>
      <c r="E21121">
        <v>1</v>
      </c>
      <c r="F21121">
        <v>1000</v>
      </c>
      <c r="G21121" s="2" t="s">
        <v>43</v>
      </c>
    </row>
    <row r="21122" spans="1:7" x14ac:dyDescent="0.35">
      <c r="A21122" s="1">
        <v>46076</v>
      </c>
      <c r="B21122">
        <v>86373905</v>
      </c>
      <c r="C21122" s="2" t="s">
        <v>36</v>
      </c>
      <c r="D21122">
        <v>0</v>
      </c>
      <c r="E21122">
        <v>1</v>
      </c>
      <c r="F21122">
        <v>1550</v>
      </c>
      <c r="G21122" s="2" t="s">
        <v>43</v>
      </c>
    </row>
    <row r="21123" spans="1:7" x14ac:dyDescent="0.35">
      <c r="A21123" s="1">
        <v>46076</v>
      </c>
      <c r="B21123">
        <v>91809846</v>
      </c>
      <c r="C21123" s="2" t="s">
        <v>38</v>
      </c>
      <c r="D21123">
        <v>0</v>
      </c>
      <c r="E21123">
        <v>1</v>
      </c>
      <c r="F21123">
        <v>600</v>
      </c>
      <c r="G21123" s="2" t="s">
        <v>43</v>
      </c>
    </row>
    <row r="21124" spans="1:7" x14ac:dyDescent="0.35">
      <c r="A21124" s="1">
        <v>46076</v>
      </c>
      <c r="B21124">
        <v>86719487</v>
      </c>
      <c r="C21124" s="2" t="s">
        <v>41</v>
      </c>
      <c r="D21124">
        <v>50000</v>
      </c>
      <c r="E21124">
        <v>1</v>
      </c>
      <c r="F21124">
        <v>1550</v>
      </c>
      <c r="G21124" s="2" t="s">
        <v>43</v>
      </c>
    </row>
    <row r="21125" spans="1:7" x14ac:dyDescent="0.35">
      <c r="A21125" s="1">
        <v>46076</v>
      </c>
      <c r="B21125">
        <v>84472403</v>
      </c>
      <c r="C21125" s="2" t="s">
        <v>35</v>
      </c>
      <c r="D21125">
        <v>250000</v>
      </c>
      <c r="E21125">
        <v>1</v>
      </c>
      <c r="F21125">
        <v>1000</v>
      </c>
      <c r="G21125" s="2" t="s">
        <v>43</v>
      </c>
    </row>
    <row r="21126" spans="1:7" x14ac:dyDescent="0.35">
      <c r="A21126" s="1">
        <v>46076</v>
      </c>
      <c r="B21126">
        <v>64321080</v>
      </c>
      <c r="C21126" s="2" t="s">
        <v>39</v>
      </c>
      <c r="D21126">
        <v>0</v>
      </c>
      <c r="E21126">
        <v>1</v>
      </c>
      <c r="F21126">
        <v>250</v>
      </c>
      <c r="G21126" s="2" t="s">
        <v>43</v>
      </c>
    </row>
    <row r="21127" spans="1:7" x14ac:dyDescent="0.35">
      <c r="A21127" s="1">
        <v>46076</v>
      </c>
      <c r="B21127">
        <v>85420902</v>
      </c>
      <c r="C21127" s="2" t="s">
        <v>35</v>
      </c>
      <c r="D21127">
        <v>250000</v>
      </c>
      <c r="E21127">
        <v>1</v>
      </c>
      <c r="F21127">
        <v>250</v>
      </c>
      <c r="G21127" s="2" t="s">
        <v>43</v>
      </c>
    </row>
    <row r="21128" spans="1:7" x14ac:dyDescent="0.35">
      <c r="A21128" s="1">
        <v>46076</v>
      </c>
      <c r="B21128">
        <v>65083241</v>
      </c>
      <c r="C21128" s="2" t="s">
        <v>39</v>
      </c>
      <c r="D21128">
        <v>100000</v>
      </c>
      <c r="E21128">
        <v>1</v>
      </c>
      <c r="F21128">
        <v>1550</v>
      </c>
      <c r="G21128" s="2" t="s">
        <v>43</v>
      </c>
    </row>
    <row r="21129" spans="1:7" x14ac:dyDescent="0.35">
      <c r="A21129" s="1">
        <v>46076</v>
      </c>
      <c r="B21129">
        <v>70653420</v>
      </c>
      <c r="C21129" s="2" t="s">
        <v>33</v>
      </c>
      <c r="D21129">
        <v>1500000</v>
      </c>
      <c r="E21129">
        <v>1</v>
      </c>
      <c r="F21129">
        <v>250</v>
      </c>
      <c r="G21129" s="2" t="s">
        <v>43</v>
      </c>
    </row>
    <row r="21130" spans="1:7" x14ac:dyDescent="0.35">
      <c r="A21130" s="1">
        <v>46076</v>
      </c>
      <c r="B21130">
        <v>83474778</v>
      </c>
      <c r="C21130" s="2" t="s">
        <v>37</v>
      </c>
      <c r="D21130">
        <v>1500000</v>
      </c>
      <c r="E21130">
        <v>1</v>
      </c>
      <c r="F21130">
        <v>1000</v>
      </c>
      <c r="G21130" s="2" t="s">
        <v>43</v>
      </c>
    </row>
    <row r="21131" spans="1:7" x14ac:dyDescent="0.35">
      <c r="A21131" s="1">
        <v>46076</v>
      </c>
      <c r="B21131">
        <v>89713667</v>
      </c>
      <c r="C21131" s="2" t="s">
        <v>39</v>
      </c>
      <c r="D21131">
        <v>0</v>
      </c>
      <c r="E21131">
        <v>1</v>
      </c>
      <c r="F21131">
        <v>600</v>
      </c>
      <c r="G21131" s="2" t="s">
        <v>43</v>
      </c>
    </row>
    <row r="21132" spans="1:7" x14ac:dyDescent="0.35">
      <c r="A21132" s="1">
        <v>46076</v>
      </c>
      <c r="B21132">
        <v>64830153</v>
      </c>
      <c r="C21132" s="2" t="s">
        <v>39</v>
      </c>
      <c r="D21132">
        <v>0</v>
      </c>
      <c r="E21132">
        <v>1</v>
      </c>
      <c r="F21132">
        <v>1000</v>
      </c>
      <c r="G21132" s="2" t="s">
        <v>43</v>
      </c>
    </row>
    <row r="21133" spans="1:7" x14ac:dyDescent="0.35">
      <c r="A21133" s="1">
        <v>46076</v>
      </c>
      <c r="B21133">
        <v>95539271</v>
      </c>
      <c r="C21133" s="2" t="s">
        <v>40</v>
      </c>
      <c r="D21133">
        <v>1000000</v>
      </c>
      <c r="E21133">
        <v>1</v>
      </c>
      <c r="F21133">
        <v>600</v>
      </c>
      <c r="G21133" s="2" t="s">
        <v>43</v>
      </c>
    </row>
    <row r="21134" spans="1:7" x14ac:dyDescent="0.35">
      <c r="A21134" s="1">
        <v>46076</v>
      </c>
      <c r="B21134">
        <v>78636854</v>
      </c>
      <c r="C21134" s="2" t="s">
        <v>33</v>
      </c>
      <c r="D21134">
        <v>5000000</v>
      </c>
      <c r="E21134">
        <v>1</v>
      </c>
      <c r="F21134">
        <v>1000</v>
      </c>
      <c r="G21134" s="2" t="s">
        <v>43</v>
      </c>
    </row>
    <row r="21135" spans="1:7" x14ac:dyDescent="0.35">
      <c r="A21135" s="1">
        <v>46076</v>
      </c>
      <c r="B21135">
        <v>87396939</v>
      </c>
      <c r="C21135" s="2" t="s">
        <v>33</v>
      </c>
      <c r="D21135">
        <v>750000</v>
      </c>
      <c r="E21135">
        <v>1</v>
      </c>
      <c r="F21135">
        <v>1000</v>
      </c>
      <c r="G21135" s="2" t="s">
        <v>43</v>
      </c>
    </row>
    <row r="21136" spans="1:7" x14ac:dyDescent="0.35">
      <c r="A21136" s="1">
        <v>46076</v>
      </c>
      <c r="B21136">
        <v>75384573</v>
      </c>
      <c r="C21136" s="2" t="s">
        <v>41</v>
      </c>
      <c r="D21136">
        <v>3500000</v>
      </c>
      <c r="E21136">
        <v>1</v>
      </c>
      <c r="F21136">
        <v>600</v>
      </c>
      <c r="G21136" s="2" t="s">
        <v>43</v>
      </c>
    </row>
    <row r="21137" spans="1:7" x14ac:dyDescent="0.35">
      <c r="A21137" s="1">
        <v>46076</v>
      </c>
      <c r="B21137">
        <v>75137377</v>
      </c>
      <c r="C21137" s="2" t="s">
        <v>41</v>
      </c>
      <c r="D21137">
        <v>200000</v>
      </c>
      <c r="E21137">
        <v>1</v>
      </c>
      <c r="F21137">
        <v>250</v>
      </c>
      <c r="G21137" s="2" t="s">
        <v>43</v>
      </c>
    </row>
    <row r="21138" spans="1:7" x14ac:dyDescent="0.35">
      <c r="A21138" s="1">
        <v>46076</v>
      </c>
      <c r="B21138">
        <v>80241241</v>
      </c>
      <c r="C21138" s="2" t="s">
        <v>38</v>
      </c>
      <c r="D21138">
        <v>100000</v>
      </c>
      <c r="E21138">
        <v>1</v>
      </c>
      <c r="F21138">
        <v>600</v>
      </c>
      <c r="G21138" s="2" t="s">
        <v>43</v>
      </c>
    </row>
    <row r="21139" spans="1:7" x14ac:dyDescent="0.35">
      <c r="A21139" s="1">
        <v>46076</v>
      </c>
      <c r="B21139">
        <v>87156638</v>
      </c>
      <c r="C21139" s="2" t="s">
        <v>41</v>
      </c>
      <c r="D21139">
        <v>3500000</v>
      </c>
      <c r="E21139">
        <v>1</v>
      </c>
      <c r="F21139">
        <v>1000</v>
      </c>
      <c r="G21139" s="2" t="s">
        <v>43</v>
      </c>
    </row>
    <row r="21140" spans="1:7" x14ac:dyDescent="0.35">
      <c r="A21140" s="1">
        <v>46076</v>
      </c>
      <c r="B21140">
        <v>81292466</v>
      </c>
      <c r="C21140" s="2" t="s">
        <v>39</v>
      </c>
      <c r="D21140">
        <v>0</v>
      </c>
      <c r="E21140">
        <v>1</v>
      </c>
      <c r="F21140">
        <v>250</v>
      </c>
      <c r="G21140" s="2" t="s">
        <v>43</v>
      </c>
    </row>
    <row r="21141" spans="1:7" x14ac:dyDescent="0.35">
      <c r="A21141" s="1">
        <v>46076</v>
      </c>
      <c r="B21141">
        <v>77518271</v>
      </c>
      <c r="C21141" s="2" t="s">
        <v>38</v>
      </c>
      <c r="D21141">
        <v>1000000</v>
      </c>
      <c r="E21141">
        <v>1</v>
      </c>
      <c r="F21141">
        <v>1550</v>
      </c>
      <c r="G21141" s="2" t="s">
        <v>43</v>
      </c>
    </row>
    <row r="21142" spans="1:7" x14ac:dyDescent="0.35">
      <c r="A21142" s="1">
        <v>46076</v>
      </c>
      <c r="B21142">
        <v>81314458</v>
      </c>
      <c r="C21142" s="2" t="s">
        <v>39</v>
      </c>
      <c r="D21142">
        <v>750000</v>
      </c>
      <c r="E21142">
        <v>1</v>
      </c>
      <c r="F21142">
        <v>600</v>
      </c>
      <c r="G21142" s="2" t="s">
        <v>43</v>
      </c>
    </row>
    <row r="21143" spans="1:7" x14ac:dyDescent="0.35">
      <c r="A21143" s="1">
        <v>46076</v>
      </c>
      <c r="B21143">
        <v>76416575</v>
      </c>
      <c r="C21143" s="2" t="s">
        <v>38</v>
      </c>
      <c r="D21143">
        <v>250000</v>
      </c>
      <c r="E21143">
        <v>1</v>
      </c>
      <c r="F21143">
        <v>1000</v>
      </c>
      <c r="G21143" s="2" t="s">
        <v>43</v>
      </c>
    </row>
    <row r="21144" spans="1:7" x14ac:dyDescent="0.35">
      <c r="A21144" s="1">
        <v>46076</v>
      </c>
      <c r="B21144">
        <v>94803499</v>
      </c>
      <c r="C21144" s="2" t="s">
        <v>36</v>
      </c>
      <c r="D21144">
        <v>0</v>
      </c>
      <c r="E21144">
        <v>1</v>
      </c>
      <c r="F21144">
        <v>250</v>
      </c>
      <c r="G21144" s="2" t="s">
        <v>43</v>
      </c>
    </row>
    <row r="21145" spans="1:7" x14ac:dyDescent="0.35">
      <c r="A21145" s="1">
        <v>46076</v>
      </c>
      <c r="B21145">
        <v>91223656</v>
      </c>
      <c r="C21145" s="2" t="s">
        <v>33</v>
      </c>
      <c r="D21145">
        <v>2000000</v>
      </c>
      <c r="E21145">
        <v>1</v>
      </c>
      <c r="F21145">
        <v>250</v>
      </c>
      <c r="G21145" s="2" t="s">
        <v>43</v>
      </c>
    </row>
    <row r="21146" spans="1:7" x14ac:dyDescent="0.35">
      <c r="A21146" s="1">
        <v>46076</v>
      </c>
      <c r="B21146">
        <v>97062369</v>
      </c>
      <c r="C21146" s="2" t="s">
        <v>40</v>
      </c>
      <c r="D21146">
        <v>0</v>
      </c>
      <c r="E21146">
        <v>1</v>
      </c>
      <c r="F21146">
        <v>250</v>
      </c>
      <c r="G21146" s="2" t="s">
        <v>43</v>
      </c>
    </row>
    <row r="21147" spans="1:7" x14ac:dyDescent="0.35">
      <c r="A21147" s="1">
        <v>46076</v>
      </c>
      <c r="B21147">
        <v>96445192</v>
      </c>
      <c r="C21147" s="2" t="s">
        <v>37</v>
      </c>
      <c r="D21147">
        <v>1000000</v>
      </c>
      <c r="E21147">
        <v>1</v>
      </c>
      <c r="F21147">
        <v>250</v>
      </c>
      <c r="G21147" s="2" t="s">
        <v>43</v>
      </c>
    </row>
    <row r="21148" spans="1:7" x14ac:dyDescent="0.35">
      <c r="A21148" s="1">
        <v>46076</v>
      </c>
      <c r="B21148">
        <v>64908344</v>
      </c>
      <c r="C21148" s="2" t="s">
        <v>36</v>
      </c>
      <c r="D21148">
        <v>250000</v>
      </c>
      <c r="E21148">
        <v>1</v>
      </c>
      <c r="F21148">
        <v>1000</v>
      </c>
      <c r="G21148" s="2" t="s">
        <v>43</v>
      </c>
    </row>
    <row r="21149" spans="1:7" x14ac:dyDescent="0.35">
      <c r="A21149" s="1">
        <v>46076</v>
      </c>
      <c r="B21149">
        <v>78023676</v>
      </c>
      <c r="C21149" s="2" t="s">
        <v>39</v>
      </c>
      <c r="D21149">
        <v>0</v>
      </c>
      <c r="E21149">
        <v>1</v>
      </c>
      <c r="F21149">
        <v>1550</v>
      </c>
      <c r="G21149" s="2" t="s">
        <v>43</v>
      </c>
    </row>
    <row r="21150" spans="1:7" x14ac:dyDescent="0.35">
      <c r="A21150" s="1">
        <v>46076</v>
      </c>
      <c r="B21150">
        <v>90018653</v>
      </c>
      <c r="C21150" s="2" t="s">
        <v>41</v>
      </c>
      <c r="D21150">
        <v>1500000</v>
      </c>
      <c r="E21150">
        <v>1</v>
      </c>
      <c r="F21150">
        <v>1000</v>
      </c>
      <c r="G21150" s="2" t="s">
        <v>43</v>
      </c>
    </row>
    <row r="21151" spans="1:7" x14ac:dyDescent="0.35">
      <c r="A21151" s="1">
        <v>46076</v>
      </c>
      <c r="B21151">
        <v>62204397</v>
      </c>
      <c r="C21151" s="2" t="s">
        <v>33</v>
      </c>
      <c r="D21151">
        <v>750000</v>
      </c>
      <c r="E21151">
        <v>1</v>
      </c>
      <c r="F21151">
        <v>250</v>
      </c>
      <c r="G21151" s="2" t="s">
        <v>43</v>
      </c>
    </row>
    <row r="21152" spans="1:7" x14ac:dyDescent="0.35">
      <c r="A21152" s="1">
        <v>46076</v>
      </c>
      <c r="B21152">
        <v>91674168</v>
      </c>
      <c r="C21152" s="2" t="s">
        <v>36</v>
      </c>
      <c r="D21152">
        <v>2000000</v>
      </c>
      <c r="E21152">
        <v>1</v>
      </c>
      <c r="F21152">
        <v>1000</v>
      </c>
      <c r="G21152" s="2" t="s">
        <v>43</v>
      </c>
    </row>
    <row r="21153" spans="1:7" x14ac:dyDescent="0.35">
      <c r="A21153" s="1">
        <v>46076</v>
      </c>
      <c r="B21153">
        <v>71212603</v>
      </c>
      <c r="C21153" s="2" t="s">
        <v>33</v>
      </c>
      <c r="D21153">
        <v>1500000</v>
      </c>
      <c r="E21153">
        <v>1</v>
      </c>
      <c r="F21153">
        <v>600</v>
      </c>
      <c r="G21153" s="2" t="s">
        <v>43</v>
      </c>
    </row>
    <row r="21154" spans="1:7" x14ac:dyDescent="0.35">
      <c r="A21154" s="1">
        <v>46076</v>
      </c>
      <c r="B21154">
        <v>60660650</v>
      </c>
      <c r="C21154" s="2" t="s">
        <v>38</v>
      </c>
      <c r="D21154">
        <v>500000</v>
      </c>
      <c r="E21154">
        <v>1</v>
      </c>
      <c r="F21154">
        <v>600</v>
      </c>
      <c r="G21154" s="2" t="s">
        <v>43</v>
      </c>
    </row>
    <row r="21155" spans="1:7" x14ac:dyDescent="0.35">
      <c r="A21155" s="1">
        <v>46076</v>
      </c>
      <c r="B21155">
        <v>83524451</v>
      </c>
      <c r="C21155" s="2" t="s">
        <v>41</v>
      </c>
      <c r="D21155">
        <v>0</v>
      </c>
      <c r="E21155">
        <v>1</v>
      </c>
      <c r="F21155">
        <v>250</v>
      </c>
      <c r="G21155" s="2" t="s">
        <v>43</v>
      </c>
    </row>
    <row r="21156" spans="1:7" x14ac:dyDescent="0.35">
      <c r="A21156" s="1">
        <v>46076</v>
      </c>
      <c r="B21156">
        <v>75465853</v>
      </c>
      <c r="C21156" s="2" t="s">
        <v>33</v>
      </c>
      <c r="D21156">
        <v>2000000</v>
      </c>
      <c r="E21156">
        <v>1</v>
      </c>
      <c r="F21156">
        <v>600</v>
      </c>
      <c r="G21156" s="2" t="s">
        <v>43</v>
      </c>
    </row>
    <row r="21157" spans="1:7" x14ac:dyDescent="0.35">
      <c r="A21157" s="1">
        <v>46076</v>
      </c>
      <c r="B21157">
        <v>84344975</v>
      </c>
      <c r="C21157" s="2" t="s">
        <v>38</v>
      </c>
      <c r="D21157">
        <v>0</v>
      </c>
      <c r="E21157">
        <v>1</v>
      </c>
      <c r="F21157">
        <v>1550</v>
      </c>
      <c r="G21157" s="2" t="s">
        <v>43</v>
      </c>
    </row>
    <row r="21158" spans="1:7" x14ac:dyDescent="0.35">
      <c r="A21158" s="1">
        <v>46076</v>
      </c>
      <c r="B21158">
        <v>87443739</v>
      </c>
      <c r="C21158" s="2" t="s">
        <v>35</v>
      </c>
      <c r="D21158">
        <v>250000</v>
      </c>
      <c r="E21158">
        <v>1</v>
      </c>
      <c r="F21158">
        <v>250</v>
      </c>
      <c r="G21158" s="2" t="s">
        <v>43</v>
      </c>
    </row>
    <row r="21159" spans="1:7" x14ac:dyDescent="0.35">
      <c r="A21159" s="1">
        <v>46076</v>
      </c>
      <c r="B21159">
        <v>80372117</v>
      </c>
      <c r="C21159" s="2" t="s">
        <v>40</v>
      </c>
      <c r="D21159">
        <v>0</v>
      </c>
      <c r="E21159">
        <v>1</v>
      </c>
      <c r="F21159">
        <v>600</v>
      </c>
      <c r="G21159" s="2" t="s">
        <v>43</v>
      </c>
    </row>
    <row r="21160" spans="1:7" x14ac:dyDescent="0.35">
      <c r="A21160" s="1">
        <v>46076</v>
      </c>
      <c r="B21160">
        <v>65056710</v>
      </c>
      <c r="C21160" s="2" t="s">
        <v>36</v>
      </c>
      <c r="D21160">
        <v>250000</v>
      </c>
      <c r="E21160">
        <v>1</v>
      </c>
      <c r="F21160">
        <v>1000</v>
      </c>
      <c r="G21160" s="2" t="s">
        <v>43</v>
      </c>
    </row>
    <row r="21161" spans="1:7" x14ac:dyDescent="0.35">
      <c r="A21161" s="1">
        <v>46076</v>
      </c>
      <c r="B21161">
        <v>86945509</v>
      </c>
      <c r="C21161" s="2" t="s">
        <v>38</v>
      </c>
      <c r="D21161">
        <v>0</v>
      </c>
      <c r="E21161">
        <v>1</v>
      </c>
      <c r="F21161">
        <v>600</v>
      </c>
      <c r="G21161" s="2" t="s">
        <v>43</v>
      </c>
    </row>
    <row r="21162" spans="1:7" x14ac:dyDescent="0.35">
      <c r="A21162" s="1">
        <v>46076</v>
      </c>
      <c r="B21162">
        <v>63045257</v>
      </c>
      <c r="C21162" s="2" t="s">
        <v>39</v>
      </c>
      <c r="D21162">
        <v>100000</v>
      </c>
      <c r="E21162">
        <v>1</v>
      </c>
      <c r="F21162">
        <v>600</v>
      </c>
      <c r="G21162" s="2" t="s">
        <v>43</v>
      </c>
    </row>
    <row r="21163" spans="1:7" x14ac:dyDescent="0.35">
      <c r="A21163" s="1">
        <v>46076</v>
      </c>
      <c r="B21163">
        <v>76444659</v>
      </c>
      <c r="C21163" s="2" t="s">
        <v>33</v>
      </c>
      <c r="D21163">
        <v>5000000</v>
      </c>
      <c r="E21163">
        <v>1</v>
      </c>
      <c r="F21163">
        <v>250</v>
      </c>
      <c r="G21163" s="2" t="s">
        <v>43</v>
      </c>
    </row>
    <row r="21164" spans="1:7" x14ac:dyDescent="0.35">
      <c r="A21164" s="1">
        <v>46076</v>
      </c>
      <c r="B21164">
        <v>82817492</v>
      </c>
      <c r="C21164" s="2" t="s">
        <v>37</v>
      </c>
      <c r="D21164">
        <v>1500000</v>
      </c>
      <c r="E21164">
        <v>1</v>
      </c>
      <c r="F21164">
        <v>600</v>
      </c>
      <c r="G21164" s="2" t="s">
        <v>43</v>
      </c>
    </row>
    <row r="21165" spans="1:7" x14ac:dyDescent="0.35">
      <c r="A21165" s="1">
        <v>46076</v>
      </c>
      <c r="B21165">
        <v>67256980</v>
      </c>
      <c r="C21165" s="2" t="s">
        <v>40</v>
      </c>
      <c r="D21165">
        <v>250000</v>
      </c>
      <c r="E21165">
        <v>1</v>
      </c>
      <c r="F21165">
        <v>250</v>
      </c>
      <c r="G21165" s="2" t="s">
        <v>43</v>
      </c>
    </row>
    <row r="21166" spans="1:7" x14ac:dyDescent="0.35">
      <c r="A21166" s="1">
        <v>46076</v>
      </c>
      <c r="B21166">
        <v>75240181</v>
      </c>
      <c r="C21166" s="2" t="s">
        <v>41</v>
      </c>
      <c r="D21166">
        <v>0</v>
      </c>
      <c r="E21166">
        <v>1</v>
      </c>
      <c r="F21166">
        <v>1000</v>
      </c>
      <c r="G21166" s="2" t="s">
        <v>43</v>
      </c>
    </row>
    <row r="21167" spans="1:7" x14ac:dyDescent="0.35">
      <c r="A21167" s="1">
        <v>46076</v>
      </c>
      <c r="B21167">
        <v>62078840</v>
      </c>
      <c r="C21167" s="2" t="s">
        <v>41</v>
      </c>
      <c r="D21167">
        <v>100000</v>
      </c>
      <c r="E21167">
        <v>1</v>
      </c>
      <c r="F21167">
        <v>1550</v>
      </c>
      <c r="G21167" s="2" t="s">
        <v>43</v>
      </c>
    </row>
    <row r="21168" spans="1:7" x14ac:dyDescent="0.35">
      <c r="A21168" s="1">
        <v>46076</v>
      </c>
      <c r="B21168">
        <v>97578526</v>
      </c>
      <c r="C21168" s="2" t="s">
        <v>38</v>
      </c>
      <c r="D21168">
        <v>500000</v>
      </c>
      <c r="E21168">
        <v>1</v>
      </c>
      <c r="F21168">
        <v>1550</v>
      </c>
      <c r="G21168" s="2" t="s">
        <v>43</v>
      </c>
    </row>
    <row r="21169" spans="1:7" x14ac:dyDescent="0.35">
      <c r="A21169" s="1">
        <v>46076</v>
      </c>
      <c r="B21169">
        <v>84104803</v>
      </c>
      <c r="C21169" s="2" t="s">
        <v>37</v>
      </c>
      <c r="D21169">
        <v>2000000</v>
      </c>
      <c r="E21169">
        <v>1</v>
      </c>
      <c r="F21169">
        <v>600</v>
      </c>
      <c r="G21169" s="2" t="s">
        <v>43</v>
      </c>
    </row>
    <row r="21170" spans="1:7" x14ac:dyDescent="0.35">
      <c r="A21170" s="1">
        <v>46076</v>
      </c>
      <c r="B21170">
        <v>87303672</v>
      </c>
      <c r="C21170" s="2" t="s">
        <v>33</v>
      </c>
      <c r="D21170">
        <v>0</v>
      </c>
      <c r="E21170">
        <v>1</v>
      </c>
      <c r="F21170">
        <v>1000</v>
      </c>
      <c r="G21170" s="2" t="s">
        <v>43</v>
      </c>
    </row>
    <row r="21171" spans="1:7" x14ac:dyDescent="0.35">
      <c r="A21171" s="1">
        <v>46076</v>
      </c>
      <c r="B21171">
        <v>80493938</v>
      </c>
      <c r="C21171" s="2" t="s">
        <v>38</v>
      </c>
      <c r="D21171">
        <v>3500000</v>
      </c>
      <c r="E21171">
        <v>1</v>
      </c>
      <c r="F21171">
        <v>1550</v>
      </c>
      <c r="G21171" s="2" t="s">
        <v>43</v>
      </c>
    </row>
    <row r="21172" spans="1:7" x14ac:dyDescent="0.35">
      <c r="A21172" s="1">
        <v>46076</v>
      </c>
      <c r="B21172">
        <v>96266946</v>
      </c>
      <c r="C21172" s="2" t="s">
        <v>35</v>
      </c>
      <c r="D21172">
        <v>200000</v>
      </c>
      <c r="E21172">
        <v>1</v>
      </c>
      <c r="F21172">
        <v>600</v>
      </c>
      <c r="G21172" s="2" t="s">
        <v>43</v>
      </c>
    </row>
    <row r="21173" spans="1:7" x14ac:dyDescent="0.35">
      <c r="A21173" s="1">
        <v>46076</v>
      </c>
      <c r="B21173">
        <v>75407016</v>
      </c>
      <c r="C21173" s="2" t="s">
        <v>35</v>
      </c>
      <c r="D21173">
        <v>0</v>
      </c>
      <c r="E21173">
        <v>1</v>
      </c>
      <c r="F21173">
        <v>250</v>
      </c>
      <c r="G21173" s="2" t="s">
        <v>43</v>
      </c>
    </row>
    <row r="21174" spans="1:7" x14ac:dyDescent="0.35">
      <c r="A21174" s="1">
        <v>46076</v>
      </c>
      <c r="B21174">
        <v>94463466</v>
      </c>
      <c r="C21174" s="2" t="s">
        <v>39</v>
      </c>
      <c r="D21174">
        <v>50000</v>
      </c>
      <c r="E21174">
        <v>1</v>
      </c>
      <c r="F21174">
        <v>1000</v>
      </c>
      <c r="G21174" s="2" t="s">
        <v>43</v>
      </c>
    </row>
    <row r="21175" spans="1:7" x14ac:dyDescent="0.35">
      <c r="A21175" s="1">
        <v>46076</v>
      </c>
      <c r="B21175">
        <v>81775454</v>
      </c>
      <c r="C21175" s="2" t="s">
        <v>33</v>
      </c>
      <c r="D21175">
        <v>50000</v>
      </c>
      <c r="E21175">
        <v>1</v>
      </c>
      <c r="F21175">
        <v>250</v>
      </c>
      <c r="G21175" s="2" t="s">
        <v>43</v>
      </c>
    </row>
    <row r="21176" spans="1:7" x14ac:dyDescent="0.35">
      <c r="A21176" s="1">
        <v>46076</v>
      </c>
      <c r="B21176">
        <v>96025873</v>
      </c>
      <c r="C21176" s="2" t="s">
        <v>33</v>
      </c>
      <c r="D21176">
        <v>100000</v>
      </c>
      <c r="E21176">
        <v>1</v>
      </c>
      <c r="F21176">
        <v>1550</v>
      </c>
      <c r="G21176" s="2" t="s">
        <v>43</v>
      </c>
    </row>
    <row r="21177" spans="1:7" x14ac:dyDescent="0.35">
      <c r="A21177" s="1">
        <v>46076</v>
      </c>
      <c r="B21177">
        <v>69831090</v>
      </c>
      <c r="C21177" s="2" t="s">
        <v>39</v>
      </c>
      <c r="D21177">
        <v>3500000</v>
      </c>
      <c r="E21177">
        <v>1</v>
      </c>
      <c r="F21177">
        <v>1550</v>
      </c>
      <c r="G21177" s="2" t="s">
        <v>43</v>
      </c>
    </row>
    <row r="21178" spans="1:7" x14ac:dyDescent="0.35">
      <c r="A21178" s="1">
        <v>46076</v>
      </c>
      <c r="B21178">
        <v>91656286</v>
      </c>
      <c r="C21178" s="2" t="s">
        <v>35</v>
      </c>
      <c r="D21178">
        <v>100000</v>
      </c>
      <c r="E21178">
        <v>1</v>
      </c>
      <c r="F21178">
        <v>1550</v>
      </c>
      <c r="G21178" s="2" t="s">
        <v>43</v>
      </c>
    </row>
    <row r="21179" spans="1:7" x14ac:dyDescent="0.35">
      <c r="A21179" s="1">
        <v>46076</v>
      </c>
      <c r="B21179">
        <v>76923975</v>
      </c>
      <c r="C21179" s="2" t="s">
        <v>35</v>
      </c>
      <c r="D21179">
        <v>0</v>
      </c>
      <c r="E21179">
        <v>1</v>
      </c>
      <c r="F21179">
        <v>1000</v>
      </c>
      <c r="G21179" s="2" t="s">
        <v>43</v>
      </c>
    </row>
    <row r="21180" spans="1:7" x14ac:dyDescent="0.35">
      <c r="A21180" s="1">
        <v>46076</v>
      </c>
      <c r="B21180">
        <v>95155924</v>
      </c>
      <c r="C21180" s="2" t="s">
        <v>35</v>
      </c>
      <c r="D21180">
        <v>50000</v>
      </c>
      <c r="E21180">
        <v>1</v>
      </c>
      <c r="F21180">
        <v>1550</v>
      </c>
      <c r="G21180" s="2" t="s">
        <v>43</v>
      </c>
    </row>
    <row r="21181" spans="1:7" x14ac:dyDescent="0.35">
      <c r="A21181" s="1">
        <v>46076</v>
      </c>
      <c r="B21181">
        <v>84927590</v>
      </c>
      <c r="C21181" s="2" t="s">
        <v>33</v>
      </c>
      <c r="D21181">
        <v>750000</v>
      </c>
      <c r="E21181">
        <v>1</v>
      </c>
      <c r="F21181">
        <v>1000</v>
      </c>
      <c r="G21181" s="2" t="s">
        <v>43</v>
      </c>
    </row>
    <row r="21182" spans="1:7" x14ac:dyDescent="0.35">
      <c r="A21182" s="1">
        <v>46076</v>
      </c>
      <c r="B21182">
        <v>77921542</v>
      </c>
      <c r="C21182" s="2" t="s">
        <v>36</v>
      </c>
      <c r="D21182">
        <v>2000000</v>
      </c>
      <c r="E21182">
        <v>1</v>
      </c>
      <c r="F21182">
        <v>1000</v>
      </c>
      <c r="G21182" s="2" t="s">
        <v>43</v>
      </c>
    </row>
    <row r="21183" spans="1:7" x14ac:dyDescent="0.35">
      <c r="A21183" s="1">
        <v>46076</v>
      </c>
      <c r="B21183">
        <v>72451808</v>
      </c>
      <c r="C21183" s="2" t="s">
        <v>35</v>
      </c>
      <c r="D21183">
        <v>200000</v>
      </c>
      <c r="E21183">
        <v>1</v>
      </c>
      <c r="F21183">
        <v>250</v>
      </c>
      <c r="G21183" s="2" t="s">
        <v>43</v>
      </c>
    </row>
    <row r="21184" spans="1:7" x14ac:dyDescent="0.35">
      <c r="A21184" s="1">
        <v>46076</v>
      </c>
      <c r="B21184">
        <v>95988253</v>
      </c>
      <c r="C21184" s="2" t="s">
        <v>37</v>
      </c>
      <c r="D21184">
        <v>100000</v>
      </c>
      <c r="E21184">
        <v>1</v>
      </c>
      <c r="F21184">
        <v>250</v>
      </c>
      <c r="G21184" s="2" t="s">
        <v>43</v>
      </c>
    </row>
    <row r="21185" spans="1:7" x14ac:dyDescent="0.35">
      <c r="A21185" s="1">
        <v>46076</v>
      </c>
      <c r="B21185">
        <v>87989759</v>
      </c>
      <c r="C21185" s="2" t="s">
        <v>36</v>
      </c>
      <c r="D21185">
        <v>200000</v>
      </c>
      <c r="E21185">
        <v>1</v>
      </c>
      <c r="F21185">
        <v>600</v>
      </c>
      <c r="G21185" s="2" t="s">
        <v>43</v>
      </c>
    </row>
    <row r="21186" spans="1:7" x14ac:dyDescent="0.35">
      <c r="A21186" s="1">
        <v>46076</v>
      </c>
      <c r="B21186">
        <v>66774935</v>
      </c>
      <c r="C21186" s="2" t="s">
        <v>33</v>
      </c>
      <c r="D21186">
        <v>50000</v>
      </c>
      <c r="E21186">
        <v>1</v>
      </c>
      <c r="F21186">
        <v>1000</v>
      </c>
      <c r="G21186" s="2" t="s">
        <v>43</v>
      </c>
    </row>
    <row r="21187" spans="1:7" x14ac:dyDescent="0.35">
      <c r="A21187" s="1">
        <v>46076</v>
      </c>
      <c r="B21187">
        <v>92159918</v>
      </c>
      <c r="C21187" s="2" t="s">
        <v>38</v>
      </c>
      <c r="D21187">
        <v>200000</v>
      </c>
      <c r="E21187">
        <v>1</v>
      </c>
      <c r="F21187">
        <v>1000</v>
      </c>
      <c r="G21187" s="2" t="s">
        <v>43</v>
      </c>
    </row>
    <row r="21188" spans="1:7" x14ac:dyDescent="0.35">
      <c r="A21188" s="1">
        <v>46076</v>
      </c>
      <c r="B21188">
        <v>65363002</v>
      </c>
      <c r="C21188" s="2" t="s">
        <v>40</v>
      </c>
      <c r="D21188">
        <v>3500000</v>
      </c>
      <c r="E21188">
        <v>1</v>
      </c>
      <c r="F21188">
        <v>1000</v>
      </c>
      <c r="G21188" s="2" t="s">
        <v>43</v>
      </c>
    </row>
    <row r="21189" spans="1:7" x14ac:dyDescent="0.35">
      <c r="A21189" s="1">
        <v>46076</v>
      </c>
      <c r="B21189">
        <v>83381611</v>
      </c>
      <c r="C21189" s="2" t="s">
        <v>40</v>
      </c>
      <c r="D21189">
        <v>750000</v>
      </c>
      <c r="E21189">
        <v>1</v>
      </c>
      <c r="F21189">
        <v>600</v>
      </c>
      <c r="G21189" s="2" t="s">
        <v>43</v>
      </c>
    </row>
    <row r="21190" spans="1:7" x14ac:dyDescent="0.35">
      <c r="A21190" s="1">
        <v>46077</v>
      </c>
      <c r="B21190">
        <v>61867781</v>
      </c>
      <c r="C21190" s="2" t="s">
        <v>33</v>
      </c>
      <c r="D21190">
        <v>1500000</v>
      </c>
      <c r="E21190">
        <v>1</v>
      </c>
      <c r="F21190">
        <v>1000</v>
      </c>
      <c r="G21190" s="2" t="s">
        <v>43</v>
      </c>
    </row>
    <row r="21191" spans="1:7" x14ac:dyDescent="0.35">
      <c r="A21191" s="1">
        <v>46077</v>
      </c>
      <c r="B21191">
        <v>79870571</v>
      </c>
      <c r="C21191" s="2" t="s">
        <v>35</v>
      </c>
      <c r="D21191">
        <v>3500000</v>
      </c>
      <c r="E21191">
        <v>1</v>
      </c>
      <c r="F21191">
        <v>1000</v>
      </c>
      <c r="G21191" s="2" t="s">
        <v>43</v>
      </c>
    </row>
    <row r="21192" spans="1:7" x14ac:dyDescent="0.35">
      <c r="A21192" s="1">
        <v>46077</v>
      </c>
      <c r="B21192">
        <v>84067215</v>
      </c>
      <c r="C21192" s="2" t="s">
        <v>36</v>
      </c>
      <c r="D21192">
        <v>1000000</v>
      </c>
      <c r="E21192">
        <v>1</v>
      </c>
      <c r="F21192">
        <v>250</v>
      </c>
      <c r="G21192" s="2" t="s">
        <v>43</v>
      </c>
    </row>
    <row r="21193" spans="1:7" x14ac:dyDescent="0.35">
      <c r="A21193" s="1">
        <v>46077</v>
      </c>
      <c r="B21193">
        <v>67719002</v>
      </c>
      <c r="C21193" s="2" t="s">
        <v>41</v>
      </c>
      <c r="D21193">
        <v>2000000</v>
      </c>
      <c r="E21193">
        <v>1</v>
      </c>
      <c r="F21193">
        <v>1000</v>
      </c>
      <c r="G21193" s="2" t="s">
        <v>43</v>
      </c>
    </row>
    <row r="21194" spans="1:7" x14ac:dyDescent="0.35">
      <c r="A21194" s="1">
        <v>46077</v>
      </c>
      <c r="B21194">
        <v>73653106</v>
      </c>
      <c r="C21194" s="2" t="s">
        <v>36</v>
      </c>
      <c r="D21194">
        <v>50000</v>
      </c>
      <c r="E21194">
        <v>1</v>
      </c>
      <c r="F21194">
        <v>1550</v>
      </c>
      <c r="G21194" s="2" t="s">
        <v>43</v>
      </c>
    </row>
    <row r="21195" spans="1:7" x14ac:dyDescent="0.35">
      <c r="A21195" s="1">
        <v>46077</v>
      </c>
      <c r="B21195">
        <v>90508845</v>
      </c>
      <c r="C21195" s="2" t="s">
        <v>33</v>
      </c>
      <c r="D21195">
        <v>200000</v>
      </c>
      <c r="E21195">
        <v>1</v>
      </c>
      <c r="F21195">
        <v>1550</v>
      </c>
      <c r="G21195" s="2" t="s">
        <v>43</v>
      </c>
    </row>
    <row r="21196" spans="1:7" x14ac:dyDescent="0.35">
      <c r="A21196" s="1">
        <v>46077</v>
      </c>
      <c r="B21196">
        <v>95488020</v>
      </c>
      <c r="C21196" s="2" t="s">
        <v>38</v>
      </c>
      <c r="D21196">
        <v>200000</v>
      </c>
      <c r="E21196">
        <v>1</v>
      </c>
      <c r="F21196">
        <v>250</v>
      </c>
      <c r="G21196" s="2" t="s">
        <v>43</v>
      </c>
    </row>
    <row r="21197" spans="1:7" x14ac:dyDescent="0.35">
      <c r="A21197" s="1">
        <v>46077</v>
      </c>
      <c r="B21197">
        <v>73524841</v>
      </c>
      <c r="C21197" s="2" t="s">
        <v>38</v>
      </c>
      <c r="D21197">
        <v>0</v>
      </c>
      <c r="E21197">
        <v>1</v>
      </c>
      <c r="F21197">
        <v>600</v>
      </c>
      <c r="G21197" s="2" t="s">
        <v>43</v>
      </c>
    </row>
    <row r="21198" spans="1:7" x14ac:dyDescent="0.35">
      <c r="A21198" s="1">
        <v>46077</v>
      </c>
      <c r="B21198">
        <v>79160295</v>
      </c>
      <c r="C21198" s="2" t="s">
        <v>39</v>
      </c>
      <c r="D21198">
        <v>3500000</v>
      </c>
      <c r="E21198">
        <v>1</v>
      </c>
      <c r="F21198">
        <v>600</v>
      </c>
      <c r="G21198" s="2" t="s">
        <v>43</v>
      </c>
    </row>
    <row r="21199" spans="1:7" x14ac:dyDescent="0.35">
      <c r="A21199" s="1">
        <v>46077</v>
      </c>
      <c r="B21199">
        <v>65144321</v>
      </c>
      <c r="C21199" s="2" t="s">
        <v>38</v>
      </c>
      <c r="D21199">
        <v>750000</v>
      </c>
      <c r="E21199">
        <v>1</v>
      </c>
      <c r="F21199">
        <v>1550</v>
      </c>
      <c r="G21199" s="2" t="s">
        <v>43</v>
      </c>
    </row>
    <row r="21200" spans="1:7" x14ac:dyDescent="0.35">
      <c r="A21200" s="1">
        <v>46077</v>
      </c>
      <c r="B21200">
        <v>68861957</v>
      </c>
      <c r="C21200" s="2" t="s">
        <v>35</v>
      </c>
      <c r="D21200">
        <v>250000</v>
      </c>
      <c r="E21200">
        <v>1</v>
      </c>
      <c r="F21200">
        <v>1000</v>
      </c>
      <c r="G21200" s="2" t="s">
        <v>43</v>
      </c>
    </row>
    <row r="21201" spans="1:7" x14ac:dyDescent="0.35">
      <c r="A21201" s="1">
        <v>46077</v>
      </c>
      <c r="B21201">
        <v>86848664</v>
      </c>
      <c r="C21201" s="2" t="s">
        <v>39</v>
      </c>
      <c r="D21201">
        <v>3500000</v>
      </c>
      <c r="E21201">
        <v>1</v>
      </c>
      <c r="F21201">
        <v>1550</v>
      </c>
      <c r="G21201" s="2" t="s">
        <v>43</v>
      </c>
    </row>
    <row r="21202" spans="1:7" x14ac:dyDescent="0.35">
      <c r="A21202" s="1">
        <v>46077</v>
      </c>
      <c r="B21202">
        <v>86597214</v>
      </c>
      <c r="C21202" s="2" t="s">
        <v>40</v>
      </c>
      <c r="D21202">
        <v>1000000</v>
      </c>
      <c r="E21202">
        <v>1</v>
      </c>
      <c r="F21202">
        <v>600</v>
      </c>
      <c r="G21202" s="2" t="s">
        <v>43</v>
      </c>
    </row>
    <row r="21203" spans="1:7" x14ac:dyDescent="0.35">
      <c r="A21203" s="1">
        <v>46077</v>
      </c>
      <c r="B21203">
        <v>86870560</v>
      </c>
      <c r="C21203" s="2" t="s">
        <v>40</v>
      </c>
      <c r="D21203">
        <v>200000</v>
      </c>
      <c r="E21203">
        <v>1</v>
      </c>
      <c r="F21203">
        <v>600</v>
      </c>
      <c r="G21203" s="2" t="s">
        <v>43</v>
      </c>
    </row>
    <row r="21204" spans="1:7" x14ac:dyDescent="0.35">
      <c r="A21204" s="1">
        <v>46077</v>
      </c>
      <c r="B21204">
        <v>68684161</v>
      </c>
      <c r="C21204" s="2" t="s">
        <v>37</v>
      </c>
      <c r="D21204">
        <v>250000</v>
      </c>
      <c r="E21204">
        <v>1</v>
      </c>
      <c r="F21204">
        <v>250</v>
      </c>
      <c r="G21204" s="2" t="s">
        <v>43</v>
      </c>
    </row>
    <row r="21205" spans="1:7" x14ac:dyDescent="0.35">
      <c r="A21205" s="1">
        <v>46077</v>
      </c>
      <c r="B21205">
        <v>86438755</v>
      </c>
      <c r="C21205" s="2" t="s">
        <v>37</v>
      </c>
      <c r="D21205">
        <v>500000</v>
      </c>
      <c r="E21205">
        <v>1</v>
      </c>
      <c r="F21205">
        <v>250</v>
      </c>
      <c r="G21205" s="2" t="s">
        <v>43</v>
      </c>
    </row>
    <row r="21206" spans="1:7" x14ac:dyDescent="0.35">
      <c r="A21206" s="1">
        <v>46077</v>
      </c>
      <c r="B21206">
        <v>85908257</v>
      </c>
      <c r="C21206" s="2" t="s">
        <v>40</v>
      </c>
      <c r="D21206">
        <v>750000</v>
      </c>
      <c r="E21206">
        <v>1</v>
      </c>
      <c r="F21206">
        <v>600</v>
      </c>
      <c r="G21206" s="2" t="s">
        <v>43</v>
      </c>
    </row>
    <row r="21207" spans="1:7" x14ac:dyDescent="0.35">
      <c r="A21207" s="1">
        <v>46077</v>
      </c>
      <c r="B21207">
        <v>67629564</v>
      </c>
      <c r="C21207" s="2" t="s">
        <v>38</v>
      </c>
      <c r="D21207">
        <v>250000</v>
      </c>
      <c r="E21207">
        <v>1</v>
      </c>
      <c r="F21207">
        <v>1550</v>
      </c>
      <c r="G21207" s="2" t="s">
        <v>43</v>
      </c>
    </row>
    <row r="21208" spans="1:7" x14ac:dyDescent="0.35">
      <c r="A21208" s="1">
        <v>46077</v>
      </c>
      <c r="B21208">
        <v>65197147</v>
      </c>
      <c r="C21208" s="2" t="s">
        <v>37</v>
      </c>
      <c r="D21208">
        <v>1500000</v>
      </c>
      <c r="E21208">
        <v>1</v>
      </c>
      <c r="F21208">
        <v>1000</v>
      </c>
      <c r="G21208" s="2" t="s">
        <v>43</v>
      </c>
    </row>
    <row r="21209" spans="1:7" x14ac:dyDescent="0.35">
      <c r="A21209" s="1">
        <v>46077</v>
      </c>
      <c r="B21209">
        <v>85647026</v>
      </c>
      <c r="C21209" s="2" t="s">
        <v>40</v>
      </c>
      <c r="D21209">
        <v>750000</v>
      </c>
      <c r="E21209">
        <v>1</v>
      </c>
      <c r="F21209">
        <v>600</v>
      </c>
      <c r="G21209" s="2" t="s">
        <v>43</v>
      </c>
    </row>
    <row r="21210" spans="1:7" x14ac:dyDescent="0.35">
      <c r="A21210" s="1">
        <v>46077</v>
      </c>
      <c r="B21210">
        <v>72247714</v>
      </c>
      <c r="C21210" s="2" t="s">
        <v>41</v>
      </c>
      <c r="D21210">
        <v>200000</v>
      </c>
      <c r="E21210">
        <v>1</v>
      </c>
      <c r="F21210">
        <v>1550</v>
      </c>
      <c r="G21210" s="2" t="s">
        <v>43</v>
      </c>
    </row>
    <row r="21211" spans="1:7" x14ac:dyDescent="0.35">
      <c r="A21211" s="1">
        <v>46077</v>
      </c>
      <c r="B21211">
        <v>94942681</v>
      </c>
      <c r="C21211" s="2" t="s">
        <v>38</v>
      </c>
      <c r="D21211">
        <v>3500000</v>
      </c>
      <c r="E21211">
        <v>1</v>
      </c>
      <c r="F21211">
        <v>1000</v>
      </c>
      <c r="G21211" s="2" t="s">
        <v>43</v>
      </c>
    </row>
    <row r="21212" spans="1:7" x14ac:dyDescent="0.35">
      <c r="A21212" s="1">
        <v>46077</v>
      </c>
      <c r="B21212">
        <v>61998945</v>
      </c>
      <c r="C21212" s="2" t="s">
        <v>39</v>
      </c>
      <c r="D21212">
        <v>0</v>
      </c>
      <c r="E21212">
        <v>1</v>
      </c>
      <c r="F21212">
        <v>250</v>
      </c>
      <c r="G21212" s="2" t="s">
        <v>43</v>
      </c>
    </row>
    <row r="21213" spans="1:7" x14ac:dyDescent="0.35">
      <c r="A21213" s="1">
        <v>46077</v>
      </c>
      <c r="B21213">
        <v>84052442</v>
      </c>
      <c r="C21213" s="2" t="s">
        <v>41</v>
      </c>
      <c r="D21213">
        <v>1500000</v>
      </c>
      <c r="E21213">
        <v>1</v>
      </c>
      <c r="F21213">
        <v>250</v>
      </c>
      <c r="G21213" s="2" t="s">
        <v>43</v>
      </c>
    </row>
    <row r="21214" spans="1:7" x14ac:dyDescent="0.35">
      <c r="A21214" s="1">
        <v>46077</v>
      </c>
      <c r="B21214">
        <v>78277246</v>
      </c>
      <c r="C21214" s="2" t="s">
        <v>40</v>
      </c>
      <c r="D21214">
        <v>1000000</v>
      </c>
      <c r="E21214">
        <v>1</v>
      </c>
      <c r="F21214">
        <v>250</v>
      </c>
      <c r="G21214" s="2" t="s">
        <v>43</v>
      </c>
    </row>
    <row r="21215" spans="1:7" x14ac:dyDescent="0.35">
      <c r="A21215" s="1">
        <v>46077</v>
      </c>
      <c r="B21215">
        <v>88945767</v>
      </c>
      <c r="C21215" s="2" t="s">
        <v>38</v>
      </c>
      <c r="D21215">
        <v>50000</v>
      </c>
      <c r="E21215">
        <v>1</v>
      </c>
      <c r="F21215">
        <v>250</v>
      </c>
      <c r="G21215" s="2" t="s">
        <v>43</v>
      </c>
    </row>
    <row r="21216" spans="1:7" x14ac:dyDescent="0.35">
      <c r="A21216" s="1">
        <v>46077</v>
      </c>
      <c r="B21216">
        <v>92902117</v>
      </c>
      <c r="C21216" s="2" t="s">
        <v>37</v>
      </c>
      <c r="D21216">
        <v>500000</v>
      </c>
      <c r="E21216">
        <v>1</v>
      </c>
      <c r="F21216">
        <v>250</v>
      </c>
      <c r="G21216" s="2" t="s">
        <v>43</v>
      </c>
    </row>
    <row r="21217" spans="1:7" x14ac:dyDescent="0.35">
      <c r="A21217" s="1">
        <v>46077</v>
      </c>
      <c r="B21217">
        <v>65794916</v>
      </c>
      <c r="C21217" s="2" t="s">
        <v>35</v>
      </c>
      <c r="D21217">
        <v>0</v>
      </c>
      <c r="E21217">
        <v>1</v>
      </c>
      <c r="F21217">
        <v>600</v>
      </c>
      <c r="G21217" s="2" t="s">
        <v>43</v>
      </c>
    </row>
    <row r="21218" spans="1:7" x14ac:dyDescent="0.35">
      <c r="A21218" s="1">
        <v>46077</v>
      </c>
      <c r="B21218">
        <v>97979826</v>
      </c>
      <c r="C21218" s="2" t="s">
        <v>39</v>
      </c>
      <c r="D21218">
        <v>3500000</v>
      </c>
      <c r="E21218">
        <v>1</v>
      </c>
      <c r="F21218">
        <v>1000</v>
      </c>
      <c r="G21218" s="2" t="s">
        <v>43</v>
      </c>
    </row>
    <row r="21219" spans="1:7" x14ac:dyDescent="0.35">
      <c r="A21219" s="1">
        <v>46077</v>
      </c>
      <c r="B21219">
        <v>88957699</v>
      </c>
      <c r="C21219" s="2" t="s">
        <v>37</v>
      </c>
      <c r="D21219">
        <v>0</v>
      </c>
      <c r="E21219">
        <v>1</v>
      </c>
      <c r="F21219">
        <v>1000</v>
      </c>
      <c r="G21219" s="2" t="s">
        <v>43</v>
      </c>
    </row>
    <row r="21220" spans="1:7" x14ac:dyDescent="0.35">
      <c r="A21220" s="1">
        <v>46077</v>
      </c>
      <c r="B21220">
        <v>98926184</v>
      </c>
      <c r="C21220" s="2" t="s">
        <v>40</v>
      </c>
      <c r="D21220">
        <v>1000000</v>
      </c>
      <c r="E21220">
        <v>1</v>
      </c>
      <c r="F21220">
        <v>1000</v>
      </c>
      <c r="G21220" s="2" t="s">
        <v>43</v>
      </c>
    </row>
    <row r="21221" spans="1:7" x14ac:dyDescent="0.35">
      <c r="A21221" s="1">
        <v>46077</v>
      </c>
      <c r="B21221">
        <v>84630382</v>
      </c>
      <c r="C21221" s="2" t="s">
        <v>38</v>
      </c>
      <c r="D21221">
        <v>0</v>
      </c>
      <c r="E21221">
        <v>1</v>
      </c>
      <c r="F21221">
        <v>250</v>
      </c>
      <c r="G21221" s="2" t="s">
        <v>43</v>
      </c>
    </row>
    <row r="21222" spans="1:7" x14ac:dyDescent="0.35">
      <c r="A21222" s="1">
        <v>46077</v>
      </c>
      <c r="B21222">
        <v>61235345</v>
      </c>
      <c r="C21222" s="2" t="s">
        <v>37</v>
      </c>
      <c r="D21222">
        <v>2000000</v>
      </c>
      <c r="E21222">
        <v>1</v>
      </c>
      <c r="F21222">
        <v>600</v>
      </c>
      <c r="G21222" s="2" t="s">
        <v>43</v>
      </c>
    </row>
    <row r="21223" spans="1:7" x14ac:dyDescent="0.35">
      <c r="A21223" s="1">
        <v>46077</v>
      </c>
      <c r="B21223">
        <v>83359486</v>
      </c>
      <c r="C21223" s="2" t="s">
        <v>41</v>
      </c>
      <c r="D21223">
        <v>50000</v>
      </c>
      <c r="E21223">
        <v>1</v>
      </c>
      <c r="F21223">
        <v>600</v>
      </c>
      <c r="G21223" s="2" t="s">
        <v>43</v>
      </c>
    </row>
    <row r="21224" spans="1:7" x14ac:dyDescent="0.35">
      <c r="A21224" s="1">
        <v>46077</v>
      </c>
      <c r="B21224">
        <v>82104151</v>
      </c>
      <c r="C21224" s="2" t="s">
        <v>38</v>
      </c>
      <c r="D21224">
        <v>1000000</v>
      </c>
      <c r="E21224">
        <v>1</v>
      </c>
      <c r="F21224">
        <v>250</v>
      </c>
      <c r="G21224" s="2" t="s">
        <v>43</v>
      </c>
    </row>
    <row r="21225" spans="1:7" x14ac:dyDescent="0.35">
      <c r="A21225" s="1">
        <v>46077</v>
      </c>
      <c r="B21225">
        <v>76185436</v>
      </c>
      <c r="C21225" s="2" t="s">
        <v>40</v>
      </c>
      <c r="D21225">
        <v>50000</v>
      </c>
      <c r="E21225">
        <v>1</v>
      </c>
      <c r="F21225">
        <v>600</v>
      </c>
      <c r="G21225" s="2" t="s">
        <v>43</v>
      </c>
    </row>
    <row r="21226" spans="1:7" x14ac:dyDescent="0.35">
      <c r="A21226" s="1">
        <v>46077</v>
      </c>
      <c r="B21226">
        <v>96047976</v>
      </c>
      <c r="C21226" s="2" t="s">
        <v>37</v>
      </c>
      <c r="D21226">
        <v>50000</v>
      </c>
      <c r="E21226">
        <v>1</v>
      </c>
      <c r="F21226">
        <v>250</v>
      </c>
      <c r="G21226" s="2" t="s">
        <v>43</v>
      </c>
    </row>
    <row r="21227" spans="1:7" x14ac:dyDescent="0.35">
      <c r="A21227" s="1">
        <v>46077</v>
      </c>
      <c r="B21227">
        <v>85731825</v>
      </c>
      <c r="C21227" s="2" t="s">
        <v>33</v>
      </c>
      <c r="D21227">
        <v>500000</v>
      </c>
      <c r="E21227">
        <v>1</v>
      </c>
      <c r="F21227">
        <v>1550</v>
      </c>
      <c r="G21227" s="2" t="s">
        <v>43</v>
      </c>
    </row>
    <row r="21228" spans="1:7" x14ac:dyDescent="0.35">
      <c r="A21228" s="1">
        <v>46077</v>
      </c>
      <c r="B21228">
        <v>77887940</v>
      </c>
      <c r="C21228" s="2" t="s">
        <v>41</v>
      </c>
      <c r="D21228">
        <v>0</v>
      </c>
      <c r="E21228">
        <v>1</v>
      </c>
      <c r="F21228">
        <v>1550</v>
      </c>
      <c r="G21228" s="2" t="s">
        <v>43</v>
      </c>
    </row>
    <row r="21229" spans="1:7" x14ac:dyDescent="0.35">
      <c r="A21229" s="1">
        <v>46077</v>
      </c>
      <c r="B21229">
        <v>60412591</v>
      </c>
      <c r="C21229" s="2" t="s">
        <v>41</v>
      </c>
      <c r="D21229">
        <v>250000</v>
      </c>
      <c r="E21229">
        <v>1</v>
      </c>
      <c r="F21229">
        <v>1000</v>
      </c>
      <c r="G21229" s="2" t="s">
        <v>43</v>
      </c>
    </row>
    <row r="21230" spans="1:7" x14ac:dyDescent="0.35">
      <c r="A21230" s="1">
        <v>46077</v>
      </c>
      <c r="B21230">
        <v>79550889</v>
      </c>
      <c r="C21230" s="2" t="s">
        <v>38</v>
      </c>
      <c r="D21230">
        <v>500000</v>
      </c>
      <c r="E21230">
        <v>1</v>
      </c>
      <c r="F21230">
        <v>1550</v>
      </c>
      <c r="G21230" s="2" t="s">
        <v>43</v>
      </c>
    </row>
    <row r="21231" spans="1:7" x14ac:dyDescent="0.35">
      <c r="A21231" s="1">
        <v>46077</v>
      </c>
      <c r="B21231">
        <v>92801365</v>
      </c>
      <c r="C21231" s="2" t="s">
        <v>41</v>
      </c>
      <c r="D21231">
        <v>250000</v>
      </c>
      <c r="E21231">
        <v>1</v>
      </c>
      <c r="F21231">
        <v>600</v>
      </c>
      <c r="G21231" s="2" t="s">
        <v>43</v>
      </c>
    </row>
    <row r="21232" spans="1:7" x14ac:dyDescent="0.35">
      <c r="A21232" s="1">
        <v>46077</v>
      </c>
      <c r="B21232">
        <v>81020940</v>
      </c>
      <c r="C21232" s="2" t="s">
        <v>35</v>
      </c>
      <c r="D21232">
        <v>2000000</v>
      </c>
      <c r="E21232">
        <v>1</v>
      </c>
      <c r="F21232">
        <v>250</v>
      </c>
      <c r="G21232" s="2" t="s">
        <v>43</v>
      </c>
    </row>
    <row r="21233" spans="1:7" x14ac:dyDescent="0.35">
      <c r="A21233" s="1">
        <v>46077</v>
      </c>
      <c r="B21233">
        <v>78396858</v>
      </c>
      <c r="C21233" s="2" t="s">
        <v>36</v>
      </c>
      <c r="D21233">
        <v>0</v>
      </c>
      <c r="E21233">
        <v>1</v>
      </c>
      <c r="F21233">
        <v>600</v>
      </c>
      <c r="G21233" s="2" t="s">
        <v>43</v>
      </c>
    </row>
    <row r="21234" spans="1:7" x14ac:dyDescent="0.35">
      <c r="A21234" s="1">
        <v>46077</v>
      </c>
      <c r="B21234">
        <v>76894402</v>
      </c>
      <c r="C21234" s="2" t="s">
        <v>33</v>
      </c>
      <c r="D21234">
        <v>750000</v>
      </c>
      <c r="E21234">
        <v>1</v>
      </c>
      <c r="F21234">
        <v>1000</v>
      </c>
      <c r="G21234" s="2" t="s">
        <v>43</v>
      </c>
    </row>
    <row r="21235" spans="1:7" x14ac:dyDescent="0.35">
      <c r="A21235" s="1">
        <v>46077</v>
      </c>
      <c r="B21235">
        <v>62189543</v>
      </c>
      <c r="C21235" s="2" t="s">
        <v>36</v>
      </c>
      <c r="D21235">
        <v>50000</v>
      </c>
      <c r="E21235">
        <v>1</v>
      </c>
      <c r="F21235">
        <v>1000</v>
      </c>
      <c r="G21235" s="2" t="s">
        <v>43</v>
      </c>
    </row>
    <row r="21236" spans="1:7" x14ac:dyDescent="0.35">
      <c r="A21236" s="1">
        <v>46077</v>
      </c>
      <c r="B21236">
        <v>99900683</v>
      </c>
      <c r="C21236" s="2" t="s">
        <v>38</v>
      </c>
      <c r="D21236">
        <v>0</v>
      </c>
      <c r="E21236">
        <v>1</v>
      </c>
      <c r="F21236">
        <v>1000</v>
      </c>
      <c r="G21236" s="2" t="s">
        <v>43</v>
      </c>
    </row>
    <row r="21237" spans="1:7" x14ac:dyDescent="0.35">
      <c r="A21237" s="1">
        <v>46077</v>
      </c>
      <c r="B21237">
        <v>86555546</v>
      </c>
      <c r="C21237" s="2" t="s">
        <v>37</v>
      </c>
      <c r="D21237">
        <v>750000</v>
      </c>
      <c r="E21237">
        <v>1</v>
      </c>
      <c r="F21237">
        <v>600</v>
      </c>
      <c r="G21237" s="2" t="s">
        <v>43</v>
      </c>
    </row>
    <row r="21238" spans="1:7" x14ac:dyDescent="0.35">
      <c r="A21238" s="1">
        <v>46077</v>
      </c>
      <c r="B21238">
        <v>70037164</v>
      </c>
      <c r="C21238" s="2" t="s">
        <v>39</v>
      </c>
      <c r="D21238">
        <v>50000</v>
      </c>
      <c r="E21238">
        <v>1</v>
      </c>
      <c r="F21238">
        <v>600</v>
      </c>
      <c r="G21238" s="2" t="s">
        <v>43</v>
      </c>
    </row>
    <row r="21239" spans="1:7" x14ac:dyDescent="0.35">
      <c r="A21239" s="1">
        <v>46077</v>
      </c>
      <c r="B21239">
        <v>94211689</v>
      </c>
      <c r="C21239" s="2" t="s">
        <v>40</v>
      </c>
      <c r="D21239">
        <v>0</v>
      </c>
      <c r="E21239">
        <v>1</v>
      </c>
      <c r="F21239">
        <v>600</v>
      </c>
      <c r="G21239" s="2" t="s">
        <v>43</v>
      </c>
    </row>
    <row r="21240" spans="1:7" x14ac:dyDescent="0.35">
      <c r="A21240" s="1">
        <v>46077</v>
      </c>
      <c r="B21240">
        <v>83725652</v>
      </c>
      <c r="C21240" s="2" t="s">
        <v>41</v>
      </c>
      <c r="D21240">
        <v>50000</v>
      </c>
      <c r="E21240">
        <v>1</v>
      </c>
      <c r="F21240">
        <v>600</v>
      </c>
      <c r="G21240" s="2" t="s">
        <v>43</v>
      </c>
    </row>
    <row r="21241" spans="1:7" x14ac:dyDescent="0.35">
      <c r="A21241" s="1">
        <v>46077</v>
      </c>
      <c r="B21241">
        <v>90430154</v>
      </c>
      <c r="C21241" s="2" t="s">
        <v>41</v>
      </c>
      <c r="D21241">
        <v>50000</v>
      </c>
      <c r="E21241">
        <v>1</v>
      </c>
      <c r="F21241">
        <v>600</v>
      </c>
      <c r="G21241" s="2" t="s">
        <v>43</v>
      </c>
    </row>
    <row r="21242" spans="1:7" x14ac:dyDescent="0.35">
      <c r="A21242" s="1">
        <v>46077</v>
      </c>
      <c r="B21242">
        <v>64493317</v>
      </c>
      <c r="C21242" s="2" t="s">
        <v>36</v>
      </c>
      <c r="D21242">
        <v>750000</v>
      </c>
      <c r="E21242">
        <v>1</v>
      </c>
      <c r="F21242">
        <v>1550</v>
      </c>
      <c r="G21242" s="2" t="s">
        <v>43</v>
      </c>
    </row>
    <row r="21243" spans="1:7" x14ac:dyDescent="0.35">
      <c r="A21243" s="1">
        <v>46077</v>
      </c>
      <c r="B21243">
        <v>60937828</v>
      </c>
      <c r="C21243" s="2" t="s">
        <v>39</v>
      </c>
      <c r="D21243">
        <v>0</v>
      </c>
      <c r="E21243">
        <v>1</v>
      </c>
      <c r="F21243">
        <v>1000</v>
      </c>
      <c r="G21243" s="2" t="s">
        <v>43</v>
      </c>
    </row>
    <row r="21244" spans="1:7" x14ac:dyDescent="0.35">
      <c r="A21244" s="1">
        <v>46077</v>
      </c>
      <c r="B21244">
        <v>68561170</v>
      </c>
      <c r="C21244" s="2" t="s">
        <v>35</v>
      </c>
      <c r="D21244">
        <v>2000000</v>
      </c>
      <c r="E21244">
        <v>1</v>
      </c>
      <c r="F21244">
        <v>1550</v>
      </c>
      <c r="G21244" s="2" t="s">
        <v>43</v>
      </c>
    </row>
    <row r="21245" spans="1:7" x14ac:dyDescent="0.35">
      <c r="A21245" s="1">
        <v>46077</v>
      </c>
      <c r="B21245">
        <v>99488295</v>
      </c>
      <c r="C21245" s="2" t="s">
        <v>38</v>
      </c>
      <c r="D21245">
        <v>1500000</v>
      </c>
      <c r="E21245">
        <v>1</v>
      </c>
      <c r="F21245">
        <v>1000</v>
      </c>
      <c r="G21245" s="2" t="s">
        <v>43</v>
      </c>
    </row>
    <row r="21246" spans="1:7" x14ac:dyDescent="0.35">
      <c r="A21246" s="1">
        <v>46077</v>
      </c>
      <c r="B21246">
        <v>94549134</v>
      </c>
      <c r="C21246" s="2" t="s">
        <v>35</v>
      </c>
      <c r="D21246">
        <v>3500000</v>
      </c>
      <c r="E21246">
        <v>1</v>
      </c>
      <c r="F21246">
        <v>1550</v>
      </c>
      <c r="G21246" s="2" t="s">
        <v>43</v>
      </c>
    </row>
    <row r="21247" spans="1:7" x14ac:dyDescent="0.35">
      <c r="A21247" s="1">
        <v>46077</v>
      </c>
      <c r="B21247">
        <v>72089342</v>
      </c>
      <c r="C21247" s="2" t="s">
        <v>37</v>
      </c>
      <c r="D21247">
        <v>5000000</v>
      </c>
      <c r="E21247">
        <v>1</v>
      </c>
      <c r="F21247">
        <v>250</v>
      </c>
      <c r="G21247" s="2" t="s">
        <v>43</v>
      </c>
    </row>
    <row r="21248" spans="1:7" x14ac:dyDescent="0.35">
      <c r="A21248" s="1">
        <v>46077</v>
      </c>
      <c r="B21248">
        <v>73493974</v>
      </c>
      <c r="C21248" s="2" t="s">
        <v>37</v>
      </c>
      <c r="D21248">
        <v>100000</v>
      </c>
      <c r="E21248">
        <v>1</v>
      </c>
      <c r="F21248">
        <v>1000</v>
      </c>
      <c r="G21248" s="2" t="s">
        <v>43</v>
      </c>
    </row>
    <row r="21249" spans="1:7" x14ac:dyDescent="0.35">
      <c r="A21249" s="1">
        <v>46077</v>
      </c>
      <c r="B21249">
        <v>93129359</v>
      </c>
      <c r="C21249" s="2" t="s">
        <v>41</v>
      </c>
      <c r="D21249">
        <v>0</v>
      </c>
      <c r="E21249">
        <v>1</v>
      </c>
      <c r="F21249">
        <v>1000</v>
      </c>
      <c r="G21249" s="2" t="s">
        <v>43</v>
      </c>
    </row>
    <row r="21250" spans="1:7" x14ac:dyDescent="0.35">
      <c r="A21250" s="1">
        <v>46077</v>
      </c>
      <c r="B21250">
        <v>96364135</v>
      </c>
      <c r="C21250" s="2" t="s">
        <v>40</v>
      </c>
      <c r="D21250">
        <v>0</v>
      </c>
      <c r="E21250">
        <v>1</v>
      </c>
      <c r="F21250">
        <v>250</v>
      </c>
      <c r="G21250" s="2" t="s">
        <v>43</v>
      </c>
    </row>
    <row r="21251" spans="1:7" x14ac:dyDescent="0.35">
      <c r="A21251" s="1">
        <v>46077</v>
      </c>
      <c r="B21251">
        <v>76066180</v>
      </c>
      <c r="C21251" s="2" t="s">
        <v>39</v>
      </c>
      <c r="D21251">
        <v>100000</v>
      </c>
      <c r="E21251">
        <v>1</v>
      </c>
      <c r="F21251">
        <v>250</v>
      </c>
      <c r="G21251" s="2" t="s">
        <v>43</v>
      </c>
    </row>
    <row r="21252" spans="1:7" x14ac:dyDescent="0.35">
      <c r="A21252" s="1">
        <v>46077</v>
      </c>
      <c r="B21252">
        <v>69797402</v>
      </c>
      <c r="C21252" s="2" t="s">
        <v>40</v>
      </c>
      <c r="D21252">
        <v>100000</v>
      </c>
      <c r="E21252">
        <v>1</v>
      </c>
      <c r="F21252">
        <v>1000</v>
      </c>
      <c r="G21252" s="2" t="s">
        <v>43</v>
      </c>
    </row>
    <row r="21253" spans="1:7" x14ac:dyDescent="0.35">
      <c r="A21253" s="1">
        <v>46077</v>
      </c>
      <c r="B21253">
        <v>67448489</v>
      </c>
      <c r="C21253" s="2" t="s">
        <v>38</v>
      </c>
      <c r="D21253">
        <v>200000</v>
      </c>
      <c r="E21253">
        <v>1</v>
      </c>
      <c r="F21253">
        <v>1000</v>
      </c>
      <c r="G21253" s="2" t="s">
        <v>43</v>
      </c>
    </row>
    <row r="21254" spans="1:7" x14ac:dyDescent="0.35">
      <c r="A21254" s="1">
        <v>46077</v>
      </c>
      <c r="B21254">
        <v>78171395</v>
      </c>
      <c r="C21254" s="2" t="s">
        <v>33</v>
      </c>
      <c r="D21254">
        <v>1500000</v>
      </c>
      <c r="E21254">
        <v>1</v>
      </c>
      <c r="F21254">
        <v>250</v>
      </c>
      <c r="G21254" s="2" t="s">
        <v>43</v>
      </c>
    </row>
    <row r="21255" spans="1:7" x14ac:dyDescent="0.35">
      <c r="A21255" s="1">
        <v>46077</v>
      </c>
      <c r="B21255">
        <v>82288075</v>
      </c>
      <c r="C21255" s="2" t="s">
        <v>41</v>
      </c>
      <c r="D21255">
        <v>100000</v>
      </c>
      <c r="E21255">
        <v>1</v>
      </c>
      <c r="F21255">
        <v>600</v>
      </c>
      <c r="G21255" s="2" t="s">
        <v>43</v>
      </c>
    </row>
    <row r="21256" spans="1:7" x14ac:dyDescent="0.35">
      <c r="A21256" s="1">
        <v>46077</v>
      </c>
      <c r="B21256">
        <v>64544495</v>
      </c>
      <c r="C21256" s="2" t="s">
        <v>40</v>
      </c>
      <c r="D21256">
        <v>0</v>
      </c>
      <c r="E21256">
        <v>1</v>
      </c>
      <c r="F21256">
        <v>250</v>
      </c>
      <c r="G21256" s="2" t="s">
        <v>43</v>
      </c>
    </row>
    <row r="21257" spans="1:7" x14ac:dyDescent="0.35">
      <c r="A21257" s="1">
        <v>46077</v>
      </c>
      <c r="B21257">
        <v>79388289</v>
      </c>
      <c r="C21257" s="2" t="s">
        <v>41</v>
      </c>
      <c r="D21257">
        <v>5000000</v>
      </c>
      <c r="E21257">
        <v>1</v>
      </c>
      <c r="F21257">
        <v>1000</v>
      </c>
      <c r="G21257" s="2" t="s">
        <v>43</v>
      </c>
    </row>
    <row r="21258" spans="1:7" x14ac:dyDescent="0.35">
      <c r="A21258" s="1">
        <v>46077</v>
      </c>
      <c r="B21258">
        <v>83640040</v>
      </c>
      <c r="C21258" s="2" t="s">
        <v>36</v>
      </c>
      <c r="D21258">
        <v>5000000</v>
      </c>
      <c r="E21258">
        <v>1</v>
      </c>
      <c r="F21258">
        <v>1550</v>
      </c>
      <c r="G21258" s="2" t="s">
        <v>43</v>
      </c>
    </row>
    <row r="21259" spans="1:7" x14ac:dyDescent="0.35">
      <c r="A21259" s="1">
        <v>46077</v>
      </c>
      <c r="B21259">
        <v>62834767</v>
      </c>
      <c r="C21259" s="2" t="s">
        <v>40</v>
      </c>
      <c r="D21259">
        <v>750000</v>
      </c>
      <c r="E21259">
        <v>1</v>
      </c>
      <c r="F21259">
        <v>1000</v>
      </c>
      <c r="G21259" s="2" t="s">
        <v>43</v>
      </c>
    </row>
    <row r="21260" spans="1:7" x14ac:dyDescent="0.35">
      <c r="A21260" s="1">
        <v>46077</v>
      </c>
      <c r="B21260">
        <v>76568668</v>
      </c>
      <c r="C21260" s="2" t="s">
        <v>35</v>
      </c>
      <c r="D21260">
        <v>100000</v>
      </c>
      <c r="E21260">
        <v>1</v>
      </c>
      <c r="F21260">
        <v>1000</v>
      </c>
      <c r="G21260" s="2" t="s">
        <v>43</v>
      </c>
    </row>
    <row r="21261" spans="1:7" x14ac:dyDescent="0.35">
      <c r="A21261" s="1">
        <v>46077</v>
      </c>
      <c r="B21261">
        <v>87720302</v>
      </c>
      <c r="C21261" s="2" t="s">
        <v>39</v>
      </c>
      <c r="D21261">
        <v>1000000</v>
      </c>
      <c r="E21261">
        <v>1</v>
      </c>
      <c r="F21261">
        <v>1000</v>
      </c>
      <c r="G21261" s="2" t="s">
        <v>43</v>
      </c>
    </row>
    <row r="21262" spans="1:7" x14ac:dyDescent="0.35">
      <c r="A21262" s="1">
        <v>46077</v>
      </c>
      <c r="B21262">
        <v>92383867</v>
      </c>
      <c r="C21262" s="2" t="s">
        <v>35</v>
      </c>
      <c r="D21262">
        <v>500000</v>
      </c>
      <c r="E21262">
        <v>1</v>
      </c>
      <c r="F21262">
        <v>250</v>
      </c>
      <c r="G21262" s="2" t="s">
        <v>43</v>
      </c>
    </row>
    <row r="21263" spans="1:7" x14ac:dyDescent="0.35">
      <c r="A21263" s="1">
        <v>46077</v>
      </c>
      <c r="B21263">
        <v>69003926</v>
      </c>
      <c r="C21263" s="2" t="s">
        <v>37</v>
      </c>
      <c r="D21263">
        <v>0</v>
      </c>
      <c r="E21263">
        <v>1</v>
      </c>
      <c r="F21263">
        <v>250</v>
      </c>
      <c r="G21263" s="2" t="s">
        <v>43</v>
      </c>
    </row>
    <row r="21264" spans="1:7" x14ac:dyDescent="0.35">
      <c r="A21264" s="1">
        <v>46077</v>
      </c>
      <c r="B21264">
        <v>64264515</v>
      </c>
      <c r="C21264" s="2" t="s">
        <v>37</v>
      </c>
      <c r="D21264">
        <v>3500000</v>
      </c>
      <c r="E21264">
        <v>1</v>
      </c>
      <c r="F21264">
        <v>600</v>
      </c>
      <c r="G21264" s="2" t="s">
        <v>43</v>
      </c>
    </row>
    <row r="21265" spans="1:7" x14ac:dyDescent="0.35">
      <c r="A21265" s="1">
        <v>46077</v>
      </c>
      <c r="B21265">
        <v>96765566</v>
      </c>
      <c r="C21265" s="2" t="s">
        <v>33</v>
      </c>
      <c r="D21265">
        <v>750000</v>
      </c>
      <c r="E21265">
        <v>1</v>
      </c>
      <c r="F21265">
        <v>1550</v>
      </c>
      <c r="G21265" s="2" t="s">
        <v>43</v>
      </c>
    </row>
    <row r="21266" spans="1:7" x14ac:dyDescent="0.35">
      <c r="A21266" s="1">
        <v>46077</v>
      </c>
      <c r="B21266">
        <v>74899188</v>
      </c>
      <c r="C21266" s="2" t="s">
        <v>35</v>
      </c>
      <c r="D21266">
        <v>3500000</v>
      </c>
      <c r="E21266">
        <v>1</v>
      </c>
      <c r="F21266">
        <v>600</v>
      </c>
      <c r="G21266" s="2" t="s">
        <v>43</v>
      </c>
    </row>
    <row r="21267" spans="1:7" x14ac:dyDescent="0.35">
      <c r="A21267" s="1">
        <v>46077</v>
      </c>
      <c r="B21267">
        <v>75050801</v>
      </c>
      <c r="C21267" s="2" t="s">
        <v>41</v>
      </c>
      <c r="D21267">
        <v>50000</v>
      </c>
      <c r="E21267">
        <v>1</v>
      </c>
      <c r="F21267">
        <v>600</v>
      </c>
      <c r="G21267" s="2" t="s">
        <v>43</v>
      </c>
    </row>
    <row r="21268" spans="1:7" x14ac:dyDescent="0.35">
      <c r="A21268" s="1">
        <v>46077</v>
      </c>
      <c r="B21268">
        <v>71260688</v>
      </c>
      <c r="C21268" s="2" t="s">
        <v>40</v>
      </c>
      <c r="D21268">
        <v>2000000</v>
      </c>
      <c r="E21268">
        <v>1</v>
      </c>
      <c r="F21268">
        <v>250</v>
      </c>
      <c r="G21268" s="2" t="s">
        <v>43</v>
      </c>
    </row>
    <row r="21269" spans="1:7" x14ac:dyDescent="0.35">
      <c r="A21269" s="1">
        <v>46077</v>
      </c>
      <c r="B21269">
        <v>71840461</v>
      </c>
      <c r="C21269" s="2" t="s">
        <v>38</v>
      </c>
      <c r="D21269">
        <v>100000</v>
      </c>
      <c r="E21269">
        <v>1</v>
      </c>
      <c r="F21269">
        <v>1550</v>
      </c>
      <c r="G21269" s="2" t="s">
        <v>43</v>
      </c>
    </row>
    <row r="21270" spans="1:7" x14ac:dyDescent="0.35">
      <c r="A21270" s="1">
        <v>46077</v>
      </c>
      <c r="B21270">
        <v>90081416</v>
      </c>
      <c r="C21270" s="2" t="s">
        <v>38</v>
      </c>
      <c r="D21270">
        <v>0</v>
      </c>
      <c r="E21270">
        <v>1</v>
      </c>
      <c r="F21270">
        <v>1000</v>
      </c>
      <c r="G21270" s="2" t="s">
        <v>43</v>
      </c>
    </row>
    <row r="21271" spans="1:7" x14ac:dyDescent="0.35">
      <c r="A21271" s="1">
        <v>46077</v>
      </c>
      <c r="B21271">
        <v>81483480</v>
      </c>
      <c r="C21271" s="2" t="s">
        <v>36</v>
      </c>
      <c r="D21271">
        <v>200000</v>
      </c>
      <c r="E21271">
        <v>1</v>
      </c>
      <c r="F21271">
        <v>250</v>
      </c>
      <c r="G21271" s="2" t="s">
        <v>43</v>
      </c>
    </row>
    <row r="21272" spans="1:7" x14ac:dyDescent="0.35">
      <c r="A21272" s="1">
        <v>46077</v>
      </c>
      <c r="B21272">
        <v>80730190</v>
      </c>
      <c r="C21272" s="2" t="s">
        <v>36</v>
      </c>
      <c r="D21272">
        <v>500000</v>
      </c>
      <c r="E21272">
        <v>1</v>
      </c>
      <c r="F21272">
        <v>600</v>
      </c>
      <c r="G21272" s="2" t="s">
        <v>43</v>
      </c>
    </row>
    <row r="21273" spans="1:7" x14ac:dyDescent="0.35">
      <c r="A21273" s="1">
        <v>46077</v>
      </c>
      <c r="B21273">
        <v>99509782</v>
      </c>
      <c r="C21273" s="2" t="s">
        <v>38</v>
      </c>
      <c r="D21273">
        <v>5000000</v>
      </c>
      <c r="E21273">
        <v>1</v>
      </c>
      <c r="F21273">
        <v>250</v>
      </c>
      <c r="G21273" s="2" t="s">
        <v>43</v>
      </c>
    </row>
    <row r="21274" spans="1:7" x14ac:dyDescent="0.35">
      <c r="A21274" s="1">
        <v>46077</v>
      </c>
      <c r="B21274">
        <v>92902066</v>
      </c>
      <c r="C21274" s="2" t="s">
        <v>35</v>
      </c>
      <c r="D21274">
        <v>3500000</v>
      </c>
      <c r="E21274">
        <v>1</v>
      </c>
      <c r="F21274">
        <v>250</v>
      </c>
      <c r="G21274" s="2" t="s">
        <v>43</v>
      </c>
    </row>
    <row r="21275" spans="1:7" x14ac:dyDescent="0.35">
      <c r="A21275" s="1">
        <v>46077</v>
      </c>
      <c r="B21275">
        <v>80993634</v>
      </c>
      <c r="C21275" s="2" t="s">
        <v>41</v>
      </c>
      <c r="D21275">
        <v>100000</v>
      </c>
      <c r="E21275">
        <v>1</v>
      </c>
      <c r="F21275">
        <v>250</v>
      </c>
      <c r="G21275" s="2" t="s">
        <v>43</v>
      </c>
    </row>
    <row r="21276" spans="1:7" x14ac:dyDescent="0.35">
      <c r="A21276" s="1">
        <v>46077</v>
      </c>
      <c r="B21276">
        <v>92085531</v>
      </c>
      <c r="C21276" s="2" t="s">
        <v>39</v>
      </c>
      <c r="D21276">
        <v>100000</v>
      </c>
      <c r="E21276">
        <v>1</v>
      </c>
      <c r="F21276">
        <v>1000</v>
      </c>
      <c r="G21276" s="2" t="s">
        <v>43</v>
      </c>
    </row>
    <row r="21277" spans="1:7" x14ac:dyDescent="0.35">
      <c r="A21277" s="1">
        <v>46077</v>
      </c>
      <c r="B21277">
        <v>96838760</v>
      </c>
      <c r="C21277" s="2" t="s">
        <v>38</v>
      </c>
      <c r="D21277">
        <v>100000</v>
      </c>
      <c r="E21277">
        <v>1</v>
      </c>
      <c r="F21277">
        <v>1550</v>
      </c>
      <c r="G21277" s="2" t="s">
        <v>43</v>
      </c>
    </row>
    <row r="21278" spans="1:7" x14ac:dyDescent="0.35">
      <c r="A21278" s="1">
        <v>46077</v>
      </c>
      <c r="B21278">
        <v>73415274</v>
      </c>
      <c r="C21278" s="2" t="s">
        <v>36</v>
      </c>
      <c r="D21278">
        <v>0</v>
      </c>
      <c r="E21278">
        <v>1</v>
      </c>
      <c r="F21278">
        <v>1000</v>
      </c>
      <c r="G21278" s="2" t="s">
        <v>43</v>
      </c>
    </row>
    <row r="21279" spans="1:7" x14ac:dyDescent="0.35">
      <c r="A21279" s="1">
        <v>46077</v>
      </c>
      <c r="B21279">
        <v>60065047</v>
      </c>
      <c r="C21279" s="2" t="s">
        <v>33</v>
      </c>
      <c r="D21279">
        <v>5000000</v>
      </c>
      <c r="E21279">
        <v>1</v>
      </c>
      <c r="F21279">
        <v>1550</v>
      </c>
      <c r="G21279" s="2" t="s">
        <v>43</v>
      </c>
    </row>
    <row r="21280" spans="1:7" x14ac:dyDescent="0.35">
      <c r="A21280" s="1">
        <v>46077</v>
      </c>
      <c r="B21280">
        <v>80601334</v>
      </c>
      <c r="C21280" s="2" t="s">
        <v>40</v>
      </c>
      <c r="D21280">
        <v>0</v>
      </c>
      <c r="E21280">
        <v>1</v>
      </c>
      <c r="F21280">
        <v>250</v>
      </c>
      <c r="G21280" s="2" t="s">
        <v>43</v>
      </c>
    </row>
    <row r="21281" spans="1:7" x14ac:dyDescent="0.35">
      <c r="A21281" s="1">
        <v>46077</v>
      </c>
      <c r="B21281">
        <v>87180988</v>
      </c>
      <c r="C21281" s="2" t="s">
        <v>41</v>
      </c>
      <c r="D21281">
        <v>0</v>
      </c>
      <c r="E21281">
        <v>1</v>
      </c>
      <c r="F21281">
        <v>250</v>
      </c>
      <c r="G21281" s="2" t="s">
        <v>43</v>
      </c>
    </row>
    <row r="21282" spans="1:7" x14ac:dyDescent="0.35">
      <c r="A21282" s="1">
        <v>46077</v>
      </c>
      <c r="B21282">
        <v>90479915</v>
      </c>
      <c r="C21282" s="2" t="s">
        <v>35</v>
      </c>
      <c r="D21282">
        <v>0</v>
      </c>
      <c r="E21282">
        <v>1</v>
      </c>
      <c r="F21282">
        <v>1000</v>
      </c>
      <c r="G21282" s="2" t="s">
        <v>43</v>
      </c>
    </row>
    <row r="21283" spans="1:7" x14ac:dyDescent="0.35">
      <c r="A21283" s="1">
        <v>46077</v>
      </c>
      <c r="B21283">
        <v>83751601</v>
      </c>
      <c r="C21283" s="2" t="s">
        <v>37</v>
      </c>
      <c r="D21283">
        <v>200000</v>
      </c>
      <c r="E21283">
        <v>1</v>
      </c>
      <c r="F21283">
        <v>250</v>
      </c>
      <c r="G21283" s="2" t="s">
        <v>43</v>
      </c>
    </row>
    <row r="21284" spans="1:7" x14ac:dyDescent="0.35">
      <c r="A21284" s="1">
        <v>46077</v>
      </c>
      <c r="B21284">
        <v>68852712</v>
      </c>
      <c r="C21284" s="2" t="s">
        <v>33</v>
      </c>
      <c r="D21284">
        <v>1500000</v>
      </c>
      <c r="E21284">
        <v>1</v>
      </c>
      <c r="F21284">
        <v>1550</v>
      </c>
      <c r="G21284" s="2" t="s">
        <v>43</v>
      </c>
    </row>
    <row r="21285" spans="1:7" x14ac:dyDescent="0.35">
      <c r="A21285" s="1">
        <v>46077</v>
      </c>
      <c r="B21285">
        <v>72584129</v>
      </c>
      <c r="C21285" s="2" t="s">
        <v>35</v>
      </c>
      <c r="D21285">
        <v>0</v>
      </c>
      <c r="E21285">
        <v>1</v>
      </c>
      <c r="F21285">
        <v>250</v>
      </c>
      <c r="G21285" s="2" t="s">
        <v>43</v>
      </c>
    </row>
    <row r="21286" spans="1:7" x14ac:dyDescent="0.35">
      <c r="A21286" s="1">
        <v>46077</v>
      </c>
      <c r="B21286">
        <v>82693702</v>
      </c>
      <c r="C21286" s="2" t="s">
        <v>39</v>
      </c>
      <c r="D21286">
        <v>1500000</v>
      </c>
      <c r="E21286">
        <v>1</v>
      </c>
      <c r="F21286">
        <v>250</v>
      </c>
      <c r="G21286" s="2" t="s">
        <v>43</v>
      </c>
    </row>
    <row r="21287" spans="1:7" x14ac:dyDescent="0.35">
      <c r="A21287" s="1">
        <v>46077</v>
      </c>
      <c r="B21287">
        <v>91810126</v>
      </c>
      <c r="C21287" s="2" t="s">
        <v>39</v>
      </c>
      <c r="D21287">
        <v>200000</v>
      </c>
      <c r="E21287">
        <v>1</v>
      </c>
      <c r="F21287">
        <v>600</v>
      </c>
      <c r="G21287" s="2" t="s">
        <v>43</v>
      </c>
    </row>
    <row r="21288" spans="1:7" x14ac:dyDescent="0.35">
      <c r="A21288" s="1">
        <v>46077</v>
      </c>
      <c r="B21288">
        <v>91249140</v>
      </c>
      <c r="C21288" s="2" t="s">
        <v>37</v>
      </c>
      <c r="D21288">
        <v>250000</v>
      </c>
      <c r="E21288">
        <v>1</v>
      </c>
      <c r="F21288">
        <v>600</v>
      </c>
      <c r="G21288" s="2" t="s">
        <v>43</v>
      </c>
    </row>
    <row r="21289" spans="1:7" x14ac:dyDescent="0.35">
      <c r="A21289" s="1">
        <v>46077</v>
      </c>
      <c r="B21289">
        <v>99742707</v>
      </c>
      <c r="C21289" s="2" t="s">
        <v>38</v>
      </c>
      <c r="D21289">
        <v>50000</v>
      </c>
      <c r="E21289">
        <v>1</v>
      </c>
      <c r="F21289">
        <v>1550</v>
      </c>
      <c r="G21289" s="2" t="s">
        <v>43</v>
      </c>
    </row>
    <row r="21290" spans="1:7" x14ac:dyDescent="0.35">
      <c r="A21290" s="1">
        <v>46077</v>
      </c>
      <c r="B21290">
        <v>88386260</v>
      </c>
      <c r="C21290" s="2" t="s">
        <v>36</v>
      </c>
      <c r="D21290">
        <v>0</v>
      </c>
      <c r="E21290">
        <v>1</v>
      </c>
      <c r="F21290">
        <v>600</v>
      </c>
      <c r="G21290" s="2" t="s">
        <v>43</v>
      </c>
    </row>
    <row r="21291" spans="1:7" x14ac:dyDescent="0.35">
      <c r="A21291" s="1">
        <v>46077</v>
      </c>
      <c r="B21291">
        <v>60443801</v>
      </c>
      <c r="C21291" s="2" t="s">
        <v>39</v>
      </c>
      <c r="D21291">
        <v>0</v>
      </c>
      <c r="E21291">
        <v>1</v>
      </c>
      <c r="F21291">
        <v>1000</v>
      </c>
      <c r="G21291" s="2" t="s">
        <v>43</v>
      </c>
    </row>
    <row r="21292" spans="1:7" x14ac:dyDescent="0.35">
      <c r="A21292" s="1">
        <v>46077</v>
      </c>
      <c r="B21292">
        <v>84588335</v>
      </c>
      <c r="C21292" s="2" t="s">
        <v>38</v>
      </c>
      <c r="D21292">
        <v>200000</v>
      </c>
      <c r="E21292">
        <v>1</v>
      </c>
      <c r="F21292">
        <v>1000</v>
      </c>
      <c r="G21292" s="2" t="s">
        <v>43</v>
      </c>
    </row>
    <row r="21293" spans="1:7" x14ac:dyDescent="0.35">
      <c r="A21293" s="1">
        <v>46077</v>
      </c>
      <c r="B21293">
        <v>63998328</v>
      </c>
      <c r="C21293" s="2" t="s">
        <v>33</v>
      </c>
      <c r="D21293">
        <v>0</v>
      </c>
      <c r="E21293">
        <v>1</v>
      </c>
      <c r="F21293">
        <v>250</v>
      </c>
      <c r="G21293" s="2" t="s">
        <v>43</v>
      </c>
    </row>
    <row r="21294" spans="1:7" x14ac:dyDescent="0.35">
      <c r="A21294" s="1">
        <v>46077</v>
      </c>
      <c r="B21294">
        <v>92295815</v>
      </c>
      <c r="C21294" s="2" t="s">
        <v>41</v>
      </c>
      <c r="D21294">
        <v>100000</v>
      </c>
      <c r="E21294">
        <v>1</v>
      </c>
      <c r="F21294">
        <v>600</v>
      </c>
      <c r="G21294" s="2" t="s">
        <v>43</v>
      </c>
    </row>
    <row r="21295" spans="1:7" x14ac:dyDescent="0.35">
      <c r="A21295" s="1">
        <v>46077</v>
      </c>
      <c r="B21295">
        <v>84148280</v>
      </c>
      <c r="C21295" s="2" t="s">
        <v>35</v>
      </c>
      <c r="D21295">
        <v>250000</v>
      </c>
      <c r="E21295">
        <v>1</v>
      </c>
      <c r="F21295">
        <v>1000</v>
      </c>
      <c r="G21295" s="2" t="s">
        <v>43</v>
      </c>
    </row>
    <row r="21296" spans="1:7" x14ac:dyDescent="0.35">
      <c r="A21296" s="1">
        <v>46077</v>
      </c>
      <c r="B21296">
        <v>91890822</v>
      </c>
      <c r="C21296" s="2" t="s">
        <v>41</v>
      </c>
      <c r="D21296">
        <v>250000</v>
      </c>
      <c r="E21296">
        <v>1</v>
      </c>
      <c r="F21296">
        <v>600</v>
      </c>
      <c r="G21296" s="2" t="s">
        <v>43</v>
      </c>
    </row>
    <row r="21297" spans="1:7" x14ac:dyDescent="0.35">
      <c r="A21297" s="1">
        <v>46077</v>
      </c>
      <c r="B21297">
        <v>86774451</v>
      </c>
      <c r="C21297" s="2" t="s">
        <v>38</v>
      </c>
      <c r="D21297">
        <v>100000</v>
      </c>
      <c r="E21297">
        <v>1</v>
      </c>
      <c r="F21297">
        <v>250</v>
      </c>
      <c r="G21297" s="2" t="s">
        <v>43</v>
      </c>
    </row>
    <row r="21298" spans="1:7" x14ac:dyDescent="0.35">
      <c r="A21298" s="1">
        <v>46077</v>
      </c>
      <c r="B21298">
        <v>78465326</v>
      </c>
      <c r="C21298" s="2" t="s">
        <v>38</v>
      </c>
      <c r="D21298">
        <v>0</v>
      </c>
      <c r="E21298">
        <v>1</v>
      </c>
      <c r="F21298">
        <v>600</v>
      </c>
      <c r="G21298" s="2" t="s">
        <v>43</v>
      </c>
    </row>
    <row r="21299" spans="1:7" x14ac:dyDescent="0.35">
      <c r="A21299" s="1">
        <v>46077</v>
      </c>
      <c r="B21299">
        <v>60518690</v>
      </c>
      <c r="C21299" s="2" t="s">
        <v>40</v>
      </c>
      <c r="D21299">
        <v>250000</v>
      </c>
      <c r="E21299">
        <v>1</v>
      </c>
      <c r="F21299">
        <v>1000</v>
      </c>
      <c r="G21299" s="2" t="s">
        <v>43</v>
      </c>
    </row>
    <row r="21300" spans="1:7" x14ac:dyDescent="0.35">
      <c r="A21300" s="1">
        <v>46077</v>
      </c>
      <c r="B21300">
        <v>96724190</v>
      </c>
      <c r="C21300" s="2" t="s">
        <v>41</v>
      </c>
      <c r="D21300">
        <v>2000000</v>
      </c>
      <c r="E21300">
        <v>1</v>
      </c>
      <c r="F21300">
        <v>600</v>
      </c>
      <c r="G21300" s="2" t="s">
        <v>43</v>
      </c>
    </row>
    <row r="21301" spans="1:7" x14ac:dyDescent="0.35">
      <c r="A21301" s="1">
        <v>46077</v>
      </c>
      <c r="B21301">
        <v>88537819</v>
      </c>
      <c r="C21301" s="2" t="s">
        <v>39</v>
      </c>
      <c r="D21301">
        <v>50000</v>
      </c>
      <c r="E21301">
        <v>1</v>
      </c>
      <c r="F21301">
        <v>600</v>
      </c>
      <c r="G21301" s="2" t="s">
        <v>43</v>
      </c>
    </row>
    <row r="21302" spans="1:7" x14ac:dyDescent="0.35">
      <c r="A21302" s="1">
        <v>46077</v>
      </c>
      <c r="B21302">
        <v>87997916</v>
      </c>
      <c r="C21302" s="2" t="s">
        <v>41</v>
      </c>
      <c r="D21302">
        <v>0</v>
      </c>
      <c r="E21302">
        <v>1</v>
      </c>
      <c r="F21302">
        <v>1000</v>
      </c>
      <c r="G21302" s="2" t="s">
        <v>43</v>
      </c>
    </row>
    <row r="21303" spans="1:7" x14ac:dyDescent="0.35">
      <c r="A21303" s="1">
        <v>46077</v>
      </c>
      <c r="B21303">
        <v>86109370</v>
      </c>
      <c r="C21303" s="2" t="s">
        <v>40</v>
      </c>
      <c r="D21303">
        <v>2000000</v>
      </c>
      <c r="E21303">
        <v>1</v>
      </c>
      <c r="F21303">
        <v>600</v>
      </c>
      <c r="G21303" s="2" t="s">
        <v>43</v>
      </c>
    </row>
    <row r="21304" spans="1:7" x14ac:dyDescent="0.35">
      <c r="A21304" s="1">
        <v>46077</v>
      </c>
      <c r="B21304">
        <v>76560429</v>
      </c>
      <c r="C21304" s="2" t="s">
        <v>36</v>
      </c>
      <c r="D21304">
        <v>750000</v>
      </c>
      <c r="E21304">
        <v>1</v>
      </c>
      <c r="F21304">
        <v>600</v>
      </c>
      <c r="G21304" s="2" t="s">
        <v>43</v>
      </c>
    </row>
    <row r="21305" spans="1:7" x14ac:dyDescent="0.35">
      <c r="A21305" s="1">
        <v>46077</v>
      </c>
      <c r="B21305">
        <v>81912464</v>
      </c>
      <c r="C21305" s="2" t="s">
        <v>40</v>
      </c>
      <c r="D21305">
        <v>100000</v>
      </c>
      <c r="E21305">
        <v>1</v>
      </c>
      <c r="F21305">
        <v>250</v>
      </c>
      <c r="G21305" s="2" t="s">
        <v>43</v>
      </c>
    </row>
    <row r="21306" spans="1:7" x14ac:dyDescent="0.35">
      <c r="A21306" s="1">
        <v>46077</v>
      </c>
      <c r="B21306">
        <v>88616495</v>
      </c>
      <c r="C21306" s="2" t="s">
        <v>37</v>
      </c>
      <c r="D21306">
        <v>250000</v>
      </c>
      <c r="E21306">
        <v>1</v>
      </c>
      <c r="F21306">
        <v>250</v>
      </c>
      <c r="G21306" s="2" t="s">
        <v>43</v>
      </c>
    </row>
    <row r="21307" spans="1:7" x14ac:dyDescent="0.35">
      <c r="A21307" s="1">
        <v>46077</v>
      </c>
      <c r="B21307">
        <v>65319868</v>
      </c>
      <c r="C21307" s="2" t="s">
        <v>39</v>
      </c>
      <c r="D21307">
        <v>500000</v>
      </c>
      <c r="E21307">
        <v>1</v>
      </c>
      <c r="F21307">
        <v>1000</v>
      </c>
      <c r="G21307" s="2" t="s">
        <v>43</v>
      </c>
    </row>
    <row r="21308" spans="1:7" x14ac:dyDescent="0.35">
      <c r="A21308" s="1">
        <v>46077</v>
      </c>
      <c r="B21308">
        <v>85855195</v>
      </c>
      <c r="C21308" s="2" t="s">
        <v>33</v>
      </c>
      <c r="D21308">
        <v>500000</v>
      </c>
      <c r="E21308">
        <v>1</v>
      </c>
      <c r="F21308">
        <v>600</v>
      </c>
      <c r="G21308" s="2" t="s">
        <v>43</v>
      </c>
    </row>
    <row r="21309" spans="1:7" x14ac:dyDescent="0.35">
      <c r="A21309" s="1">
        <v>46077</v>
      </c>
      <c r="B21309">
        <v>69480155</v>
      </c>
      <c r="C21309" s="2" t="s">
        <v>39</v>
      </c>
      <c r="D21309">
        <v>3500000</v>
      </c>
      <c r="E21309">
        <v>1</v>
      </c>
      <c r="F21309">
        <v>1550</v>
      </c>
      <c r="G21309" s="2" t="s">
        <v>43</v>
      </c>
    </row>
    <row r="21310" spans="1:7" x14ac:dyDescent="0.35">
      <c r="A21310" s="1">
        <v>46078</v>
      </c>
      <c r="B21310">
        <v>64537768</v>
      </c>
      <c r="C21310" s="2" t="s">
        <v>41</v>
      </c>
      <c r="D21310">
        <v>250000</v>
      </c>
      <c r="E21310">
        <v>1</v>
      </c>
      <c r="F21310">
        <v>1550</v>
      </c>
      <c r="G21310" s="2" t="s">
        <v>43</v>
      </c>
    </row>
    <row r="21311" spans="1:7" x14ac:dyDescent="0.35">
      <c r="A21311" s="1">
        <v>46078</v>
      </c>
      <c r="B21311">
        <v>73161704</v>
      </c>
      <c r="C21311" s="2" t="s">
        <v>39</v>
      </c>
      <c r="D21311">
        <v>2000000</v>
      </c>
      <c r="E21311">
        <v>1</v>
      </c>
      <c r="F21311">
        <v>600</v>
      </c>
      <c r="G21311" s="2" t="s">
        <v>43</v>
      </c>
    </row>
    <row r="21312" spans="1:7" x14ac:dyDescent="0.35">
      <c r="A21312" s="1">
        <v>46078</v>
      </c>
      <c r="B21312">
        <v>70692558</v>
      </c>
      <c r="C21312" s="2" t="s">
        <v>41</v>
      </c>
      <c r="D21312">
        <v>100000</v>
      </c>
      <c r="E21312">
        <v>1</v>
      </c>
      <c r="F21312">
        <v>1550</v>
      </c>
      <c r="G21312" s="2" t="s">
        <v>43</v>
      </c>
    </row>
    <row r="21313" spans="1:7" x14ac:dyDescent="0.35">
      <c r="A21313" s="1">
        <v>46078</v>
      </c>
      <c r="B21313">
        <v>88394448</v>
      </c>
      <c r="C21313" s="2" t="s">
        <v>33</v>
      </c>
      <c r="D21313">
        <v>1500000</v>
      </c>
      <c r="E21313">
        <v>1</v>
      </c>
      <c r="F21313">
        <v>600</v>
      </c>
      <c r="G21313" s="2" t="s">
        <v>43</v>
      </c>
    </row>
    <row r="21314" spans="1:7" x14ac:dyDescent="0.35">
      <c r="A21314" s="1">
        <v>46078</v>
      </c>
      <c r="B21314">
        <v>75318749</v>
      </c>
      <c r="C21314" s="2" t="s">
        <v>37</v>
      </c>
      <c r="D21314">
        <v>500000</v>
      </c>
      <c r="E21314">
        <v>1</v>
      </c>
      <c r="F21314">
        <v>600</v>
      </c>
      <c r="G21314" s="2" t="s">
        <v>43</v>
      </c>
    </row>
    <row r="21315" spans="1:7" x14ac:dyDescent="0.35">
      <c r="A21315" s="1">
        <v>46078</v>
      </c>
      <c r="B21315">
        <v>96478340</v>
      </c>
      <c r="C21315" s="2" t="s">
        <v>41</v>
      </c>
      <c r="D21315">
        <v>100000</v>
      </c>
      <c r="E21315">
        <v>1</v>
      </c>
      <c r="F21315">
        <v>250</v>
      </c>
      <c r="G21315" s="2" t="s">
        <v>43</v>
      </c>
    </row>
    <row r="21316" spans="1:7" x14ac:dyDescent="0.35">
      <c r="A21316" s="1">
        <v>46078</v>
      </c>
      <c r="B21316">
        <v>77123238</v>
      </c>
      <c r="C21316" s="2" t="s">
        <v>41</v>
      </c>
      <c r="D21316">
        <v>5000000</v>
      </c>
      <c r="E21316">
        <v>1</v>
      </c>
      <c r="F21316">
        <v>1550</v>
      </c>
      <c r="G21316" s="2" t="s">
        <v>43</v>
      </c>
    </row>
    <row r="21317" spans="1:7" x14ac:dyDescent="0.35">
      <c r="A21317" s="1">
        <v>46078</v>
      </c>
      <c r="B21317">
        <v>93637205</v>
      </c>
      <c r="C21317" s="2" t="s">
        <v>35</v>
      </c>
      <c r="D21317">
        <v>0</v>
      </c>
      <c r="E21317">
        <v>1</v>
      </c>
      <c r="F21317">
        <v>1550</v>
      </c>
      <c r="G21317" s="2" t="s">
        <v>43</v>
      </c>
    </row>
    <row r="21318" spans="1:7" x14ac:dyDescent="0.35">
      <c r="A21318" s="1">
        <v>46078</v>
      </c>
      <c r="B21318">
        <v>91861262</v>
      </c>
      <c r="C21318" s="2" t="s">
        <v>33</v>
      </c>
      <c r="D21318">
        <v>100000</v>
      </c>
      <c r="E21318">
        <v>1</v>
      </c>
      <c r="F21318">
        <v>1550</v>
      </c>
      <c r="G21318" s="2" t="s">
        <v>43</v>
      </c>
    </row>
    <row r="21319" spans="1:7" x14ac:dyDescent="0.35">
      <c r="A21319" s="1">
        <v>46078</v>
      </c>
      <c r="B21319">
        <v>86637993</v>
      </c>
      <c r="C21319" s="2" t="s">
        <v>39</v>
      </c>
      <c r="D21319">
        <v>1500000</v>
      </c>
      <c r="E21319">
        <v>1</v>
      </c>
      <c r="F21319">
        <v>1000</v>
      </c>
      <c r="G21319" s="2" t="s">
        <v>43</v>
      </c>
    </row>
    <row r="21320" spans="1:7" x14ac:dyDescent="0.35">
      <c r="A21320" s="1">
        <v>46078</v>
      </c>
      <c r="B21320">
        <v>70904333</v>
      </c>
      <c r="C21320" s="2" t="s">
        <v>41</v>
      </c>
      <c r="D21320">
        <v>100000</v>
      </c>
      <c r="E21320">
        <v>1</v>
      </c>
      <c r="F21320">
        <v>1000</v>
      </c>
      <c r="G21320" s="2" t="s">
        <v>43</v>
      </c>
    </row>
    <row r="21321" spans="1:7" x14ac:dyDescent="0.35">
      <c r="A21321" s="1">
        <v>46078</v>
      </c>
      <c r="B21321">
        <v>66650352</v>
      </c>
      <c r="C21321" s="2" t="s">
        <v>41</v>
      </c>
      <c r="D21321">
        <v>100000</v>
      </c>
      <c r="E21321">
        <v>1</v>
      </c>
      <c r="F21321">
        <v>1550</v>
      </c>
      <c r="G21321" s="2" t="s">
        <v>43</v>
      </c>
    </row>
    <row r="21322" spans="1:7" x14ac:dyDescent="0.35">
      <c r="A21322" s="1">
        <v>46078</v>
      </c>
      <c r="B21322">
        <v>91132662</v>
      </c>
      <c r="C21322" s="2" t="s">
        <v>37</v>
      </c>
      <c r="D21322">
        <v>0</v>
      </c>
      <c r="E21322">
        <v>1</v>
      </c>
      <c r="F21322">
        <v>250</v>
      </c>
      <c r="G21322" s="2" t="s">
        <v>43</v>
      </c>
    </row>
    <row r="21323" spans="1:7" x14ac:dyDescent="0.35">
      <c r="A21323" s="1">
        <v>46078</v>
      </c>
      <c r="B21323">
        <v>90421850</v>
      </c>
      <c r="C21323" s="2" t="s">
        <v>36</v>
      </c>
      <c r="D21323">
        <v>1000000</v>
      </c>
      <c r="E21323">
        <v>1</v>
      </c>
      <c r="F21323">
        <v>250</v>
      </c>
      <c r="G21323" s="2" t="s">
        <v>43</v>
      </c>
    </row>
    <row r="21324" spans="1:7" x14ac:dyDescent="0.35">
      <c r="A21324" s="1">
        <v>46078</v>
      </c>
      <c r="B21324">
        <v>99191004</v>
      </c>
      <c r="C21324" s="2" t="s">
        <v>33</v>
      </c>
      <c r="D21324">
        <v>250000</v>
      </c>
      <c r="E21324">
        <v>1</v>
      </c>
      <c r="F21324">
        <v>600</v>
      </c>
      <c r="G21324" s="2" t="s">
        <v>43</v>
      </c>
    </row>
    <row r="21325" spans="1:7" x14ac:dyDescent="0.35">
      <c r="A21325" s="1">
        <v>46078</v>
      </c>
      <c r="B21325">
        <v>79588420</v>
      </c>
      <c r="C21325" s="2" t="s">
        <v>39</v>
      </c>
      <c r="D21325">
        <v>200000</v>
      </c>
      <c r="E21325">
        <v>1</v>
      </c>
      <c r="F21325">
        <v>1000</v>
      </c>
      <c r="G21325" s="2" t="s">
        <v>43</v>
      </c>
    </row>
    <row r="21326" spans="1:7" x14ac:dyDescent="0.35">
      <c r="A21326" s="1">
        <v>46078</v>
      </c>
      <c r="B21326">
        <v>76092403</v>
      </c>
      <c r="C21326" s="2" t="s">
        <v>35</v>
      </c>
      <c r="D21326">
        <v>1000000</v>
      </c>
      <c r="E21326">
        <v>1</v>
      </c>
      <c r="F21326">
        <v>250</v>
      </c>
      <c r="G21326" s="2" t="s">
        <v>43</v>
      </c>
    </row>
    <row r="21327" spans="1:7" x14ac:dyDescent="0.35">
      <c r="A21327" s="1">
        <v>46078</v>
      </c>
      <c r="B21327">
        <v>83960187</v>
      </c>
      <c r="C21327" s="2" t="s">
        <v>38</v>
      </c>
      <c r="D21327">
        <v>0</v>
      </c>
      <c r="E21327">
        <v>1</v>
      </c>
      <c r="F21327">
        <v>1550</v>
      </c>
      <c r="G21327" s="2" t="s">
        <v>43</v>
      </c>
    </row>
    <row r="21328" spans="1:7" x14ac:dyDescent="0.35">
      <c r="A21328" s="1">
        <v>46078</v>
      </c>
      <c r="B21328">
        <v>60871673</v>
      </c>
      <c r="C21328" s="2" t="s">
        <v>40</v>
      </c>
      <c r="D21328">
        <v>750000</v>
      </c>
      <c r="E21328">
        <v>1</v>
      </c>
      <c r="F21328">
        <v>1000</v>
      </c>
      <c r="G21328" s="2" t="s">
        <v>43</v>
      </c>
    </row>
    <row r="21329" spans="1:7" x14ac:dyDescent="0.35">
      <c r="A21329" s="1">
        <v>46078</v>
      </c>
      <c r="B21329">
        <v>90669669</v>
      </c>
      <c r="C21329" s="2" t="s">
        <v>35</v>
      </c>
      <c r="D21329">
        <v>100000</v>
      </c>
      <c r="E21329">
        <v>1</v>
      </c>
      <c r="F21329">
        <v>1550</v>
      </c>
      <c r="G21329" s="2" t="s">
        <v>43</v>
      </c>
    </row>
    <row r="21330" spans="1:7" x14ac:dyDescent="0.35">
      <c r="A21330" s="1">
        <v>46078</v>
      </c>
      <c r="B21330">
        <v>92077456</v>
      </c>
      <c r="C21330" s="2" t="s">
        <v>36</v>
      </c>
      <c r="D21330">
        <v>1500000</v>
      </c>
      <c r="E21330">
        <v>1</v>
      </c>
      <c r="F21330">
        <v>250</v>
      </c>
      <c r="G21330" s="2" t="s">
        <v>43</v>
      </c>
    </row>
    <row r="21331" spans="1:7" x14ac:dyDescent="0.35">
      <c r="A21331" s="1">
        <v>46078</v>
      </c>
      <c r="B21331">
        <v>67154548</v>
      </c>
      <c r="C21331" s="2" t="s">
        <v>40</v>
      </c>
      <c r="D21331">
        <v>3500000</v>
      </c>
      <c r="E21331">
        <v>1</v>
      </c>
      <c r="F21331">
        <v>250</v>
      </c>
      <c r="G21331" s="2" t="s">
        <v>43</v>
      </c>
    </row>
    <row r="21332" spans="1:7" x14ac:dyDescent="0.35">
      <c r="A21332" s="1">
        <v>46078</v>
      </c>
      <c r="B21332">
        <v>63842596</v>
      </c>
      <c r="C21332" s="2" t="s">
        <v>36</v>
      </c>
      <c r="D21332">
        <v>500000</v>
      </c>
      <c r="E21332">
        <v>1</v>
      </c>
      <c r="F21332">
        <v>1550</v>
      </c>
      <c r="G21332" s="2" t="s">
        <v>43</v>
      </c>
    </row>
    <row r="21333" spans="1:7" x14ac:dyDescent="0.35">
      <c r="A21333" s="1">
        <v>46078</v>
      </c>
      <c r="B21333">
        <v>78722066</v>
      </c>
      <c r="C21333" s="2" t="s">
        <v>38</v>
      </c>
      <c r="D21333">
        <v>100000</v>
      </c>
      <c r="E21333">
        <v>1</v>
      </c>
      <c r="F21333">
        <v>1000</v>
      </c>
      <c r="G21333" s="2" t="s">
        <v>43</v>
      </c>
    </row>
    <row r="21334" spans="1:7" x14ac:dyDescent="0.35">
      <c r="A21334" s="1">
        <v>46078</v>
      </c>
      <c r="B21334">
        <v>87108677</v>
      </c>
      <c r="C21334" s="2" t="s">
        <v>35</v>
      </c>
      <c r="D21334">
        <v>1500000</v>
      </c>
      <c r="E21334">
        <v>1</v>
      </c>
      <c r="F21334">
        <v>250</v>
      </c>
      <c r="G21334" s="2" t="s">
        <v>43</v>
      </c>
    </row>
    <row r="21335" spans="1:7" x14ac:dyDescent="0.35">
      <c r="A21335" s="1">
        <v>46078</v>
      </c>
      <c r="B21335">
        <v>96807477</v>
      </c>
      <c r="C21335" s="2" t="s">
        <v>38</v>
      </c>
      <c r="D21335">
        <v>750000</v>
      </c>
      <c r="E21335">
        <v>1</v>
      </c>
      <c r="F21335">
        <v>1550</v>
      </c>
      <c r="G21335" s="2" t="s">
        <v>43</v>
      </c>
    </row>
    <row r="21336" spans="1:7" x14ac:dyDescent="0.35">
      <c r="A21336" s="1">
        <v>46078</v>
      </c>
      <c r="B21336">
        <v>73505163</v>
      </c>
      <c r="C21336" s="2" t="s">
        <v>41</v>
      </c>
      <c r="D21336">
        <v>750000</v>
      </c>
      <c r="E21336">
        <v>1</v>
      </c>
      <c r="F21336">
        <v>1550</v>
      </c>
      <c r="G21336" s="2" t="s">
        <v>43</v>
      </c>
    </row>
    <row r="21337" spans="1:7" x14ac:dyDescent="0.35">
      <c r="A21337" s="1">
        <v>46078</v>
      </c>
      <c r="B21337">
        <v>71923298</v>
      </c>
      <c r="C21337" s="2" t="s">
        <v>40</v>
      </c>
      <c r="D21337">
        <v>0</v>
      </c>
      <c r="E21337">
        <v>1</v>
      </c>
      <c r="F21337">
        <v>600</v>
      </c>
      <c r="G21337" s="2" t="s">
        <v>43</v>
      </c>
    </row>
    <row r="21338" spans="1:7" x14ac:dyDescent="0.35">
      <c r="A21338" s="1">
        <v>46078</v>
      </c>
      <c r="B21338">
        <v>84546571</v>
      </c>
      <c r="C21338" s="2" t="s">
        <v>35</v>
      </c>
      <c r="D21338">
        <v>500000</v>
      </c>
      <c r="E21338">
        <v>1</v>
      </c>
      <c r="F21338">
        <v>1550</v>
      </c>
      <c r="G21338" s="2" t="s">
        <v>43</v>
      </c>
    </row>
    <row r="21339" spans="1:7" x14ac:dyDescent="0.35">
      <c r="A21339" s="1">
        <v>46078</v>
      </c>
      <c r="B21339">
        <v>92799896</v>
      </c>
      <c r="C21339" s="2" t="s">
        <v>39</v>
      </c>
      <c r="D21339">
        <v>2000000</v>
      </c>
      <c r="E21339">
        <v>1</v>
      </c>
      <c r="F21339">
        <v>600</v>
      </c>
      <c r="G21339" s="2" t="s">
        <v>43</v>
      </c>
    </row>
    <row r="21340" spans="1:7" x14ac:dyDescent="0.35">
      <c r="A21340" s="1">
        <v>46078</v>
      </c>
      <c r="B21340">
        <v>90192255</v>
      </c>
      <c r="C21340" s="2" t="s">
        <v>41</v>
      </c>
      <c r="D21340">
        <v>1000000</v>
      </c>
      <c r="E21340">
        <v>1</v>
      </c>
      <c r="F21340">
        <v>1000</v>
      </c>
      <c r="G21340" s="2" t="s">
        <v>43</v>
      </c>
    </row>
    <row r="21341" spans="1:7" x14ac:dyDescent="0.35">
      <c r="A21341" s="1">
        <v>46078</v>
      </c>
      <c r="B21341">
        <v>77104956</v>
      </c>
      <c r="C21341" s="2" t="s">
        <v>35</v>
      </c>
      <c r="D21341">
        <v>3500000</v>
      </c>
      <c r="E21341">
        <v>1</v>
      </c>
      <c r="F21341">
        <v>600</v>
      </c>
      <c r="G21341" s="2" t="s">
        <v>43</v>
      </c>
    </row>
    <row r="21342" spans="1:7" x14ac:dyDescent="0.35">
      <c r="A21342" s="1">
        <v>46078</v>
      </c>
      <c r="B21342">
        <v>97674919</v>
      </c>
      <c r="C21342" s="2" t="s">
        <v>40</v>
      </c>
      <c r="D21342">
        <v>2000000</v>
      </c>
      <c r="E21342">
        <v>1</v>
      </c>
      <c r="F21342">
        <v>1000</v>
      </c>
      <c r="G21342" s="2" t="s">
        <v>43</v>
      </c>
    </row>
    <row r="21343" spans="1:7" x14ac:dyDescent="0.35">
      <c r="A21343" s="1">
        <v>46078</v>
      </c>
      <c r="B21343">
        <v>86641913</v>
      </c>
      <c r="C21343" s="2" t="s">
        <v>37</v>
      </c>
      <c r="D21343">
        <v>5000000</v>
      </c>
      <c r="E21343">
        <v>1</v>
      </c>
      <c r="F21343">
        <v>250</v>
      </c>
      <c r="G21343" s="2" t="s">
        <v>43</v>
      </c>
    </row>
    <row r="21344" spans="1:7" x14ac:dyDescent="0.35">
      <c r="A21344" s="1">
        <v>46078</v>
      </c>
      <c r="B21344">
        <v>67165442</v>
      </c>
      <c r="C21344" s="2" t="s">
        <v>41</v>
      </c>
      <c r="D21344">
        <v>200000</v>
      </c>
      <c r="E21344">
        <v>1</v>
      </c>
      <c r="F21344">
        <v>600</v>
      </c>
      <c r="G21344" s="2" t="s">
        <v>43</v>
      </c>
    </row>
    <row r="21345" spans="1:7" x14ac:dyDescent="0.35">
      <c r="A21345" s="1">
        <v>46078</v>
      </c>
      <c r="B21345">
        <v>69338946</v>
      </c>
      <c r="C21345" s="2" t="s">
        <v>33</v>
      </c>
      <c r="D21345">
        <v>0</v>
      </c>
      <c r="E21345">
        <v>1</v>
      </c>
      <c r="F21345">
        <v>250</v>
      </c>
      <c r="G21345" s="2" t="s">
        <v>43</v>
      </c>
    </row>
    <row r="21346" spans="1:7" x14ac:dyDescent="0.35">
      <c r="A21346" s="1">
        <v>46078</v>
      </c>
      <c r="B21346">
        <v>63540895</v>
      </c>
      <c r="C21346" s="2" t="s">
        <v>35</v>
      </c>
      <c r="D21346">
        <v>0</v>
      </c>
      <c r="E21346">
        <v>1</v>
      </c>
      <c r="F21346">
        <v>1550</v>
      </c>
      <c r="G21346" s="2" t="s">
        <v>43</v>
      </c>
    </row>
    <row r="21347" spans="1:7" x14ac:dyDescent="0.35">
      <c r="A21347" s="1">
        <v>46078</v>
      </c>
      <c r="B21347">
        <v>64699739</v>
      </c>
      <c r="C21347" s="2" t="s">
        <v>38</v>
      </c>
      <c r="D21347">
        <v>1000000</v>
      </c>
      <c r="E21347">
        <v>1</v>
      </c>
      <c r="F21347">
        <v>1000</v>
      </c>
      <c r="G21347" s="2" t="s">
        <v>43</v>
      </c>
    </row>
    <row r="21348" spans="1:7" x14ac:dyDescent="0.35">
      <c r="A21348" s="1">
        <v>46078</v>
      </c>
      <c r="B21348">
        <v>99108214</v>
      </c>
      <c r="C21348" s="2" t="s">
        <v>38</v>
      </c>
      <c r="D21348">
        <v>500000</v>
      </c>
      <c r="E21348">
        <v>1</v>
      </c>
      <c r="F21348">
        <v>600</v>
      </c>
      <c r="G21348" s="2" t="s">
        <v>43</v>
      </c>
    </row>
    <row r="21349" spans="1:7" x14ac:dyDescent="0.35">
      <c r="A21349" s="1">
        <v>46078</v>
      </c>
      <c r="B21349">
        <v>81250234</v>
      </c>
      <c r="C21349" s="2" t="s">
        <v>33</v>
      </c>
      <c r="D21349">
        <v>0</v>
      </c>
      <c r="E21349">
        <v>1</v>
      </c>
      <c r="F21349">
        <v>250</v>
      </c>
      <c r="G21349" s="2" t="s">
        <v>43</v>
      </c>
    </row>
    <row r="21350" spans="1:7" x14ac:dyDescent="0.35">
      <c r="A21350" s="1">
        <v>46078</v>
      </c>
      <c r="B21350">
        <v>95538997</v>
      </c>
      <c r="C21350" s="2" t="s">
        <v>40</v>
      </c>
      <c r="D21350">
        <v>500000</v>
      </c>
      <c r="E21350">
        <v>1</v>
      </c>
      <c r="F21350">
        <v>1000</v>
      </c>
      <c r="G21350" s="2" t="s">
        <v>43</v>
      </c>
    </row>
    <row r="21351" spans="1:7" x14ac:dyDescent="0.35">
      <c r="A21351" s="1">
        <v>46078</v>
      </c>
      <c r="B21351">
        <v>81695270</v>
      </c>
      <c r="C21351" s="2" t="s">
        <v>41</v>
      </c>
      <c r="D21351">
        <v>750000</v>
      </c>
      <c r="E21351">
        <v>1</v>
      </c>
      <c r="F21351">
        <v>1550</v>
      </c>
      <c r="G21351" s="2" t="s">
        <v>43</v>
      </c>
    </row>
    <row r="21352" spans="1:7" x14ac:dyDescent="0.35">
      <c r="A21352" s="1">
        <v>46078</v>
      </c>
      <c r="B21352">
        <v>68045987</v>
      </c>
      <c r="C21352" s="2" t="s">
        <v>35</v>
      </c>
      <c r="D21352">
        <v>0</v>
      </c>
      <c r="E21352">
        <v>1</v>
      </c>
      <c r="F21352">
        <v>1550</v>
      </c>
      <c r="G21352" s="2" t="s">
        <v>43</v>
      </c>
    </row>
    <row r="21353" spans="1:7" x14ac:dyDescent="0.35">
      <c r="A21353" s="1">
        <v>46078</v>
      </c>
      <c r="B21353">
        <v>70255721</v>
      </c>
      <c r="C21353" s="2" t="s">
        <v>33</v>
      </c>
      <c r="D21353">
        <v>0</v>
      </c>
      <c r="E21353">
        <v>1</v>
      </c>
      <c r="F21353">
        <v>1000</v>
      </c>
      <c r="G21353" s="2" t="s">
        <v>43</v>
      </c>
    </row>
    <row r="21354" spans="1:7" x14ac:dyDescent="0.35">
      <c r="A21354" s="1">
        <v>46078</v>
      </c>
      <c r="B21354">
        <v>63821878</v>
      </c>
      <c r="C21354" s="2" t="s">
        <v>33</v>
      </c>
      <c r="D21354">
        <v>1500000</v>
      </c>
      <c r="E21354">
        <v>1</v>
      </c>
      <c r="F21354">
        <v>250</v>
      </c>
      <c r="G21354" s="2" t="s">
        <v>43</v>
      </c>
    </row>
    <row r="21355" spans="1:7" x14ac:dyDescent="0.35">
      <c r="A21355" s="1">
        <v>46078</v>
      </c>
      <c r="B21355">
        <v>65568562</v>
      </c>
      <c r="C21355" s="2" t="s">
        <v>39</v>
      </c>
      <c r="D21355">
        <v>1000000</v>
      </c>
      <c r="E21355">
        <v>1</v>
      </c>
      <c r="F21355">
        <v>600</v>
      </c>
      <c r="G21355" s="2" t="s">
        <v>43</v>
      </c>
    </row>
    <row r="21356" spans="1:7" x14ac:dyDescent="0.35">
      <c r="A21356" s="1">
        <v>46078</v>
      </c>
      <c r="B21356">
        <v>73187115</v>
      </c>
      <c r="C21356" s="2" t="s">
        <v>39</v>
      </c>
      <c r="D21356">
        <v>5000000</v>
      </c>
      <c r="E21356">
        <v>1</v>
      </c>
      <c r="F21356">
        <v>600</v>
      </c>
      <c r="G21356" s="2" t="s">
        <v>43</v>
      </c>
    </row>
    <row r="21357" spans="1:7" x14ac:dyDescent="0.35">
      <c r="A21357" s="1">
        <v>46078</v>
      </c>
      <c r="B21357">
        <v>67664001</v>
      </c>
      <c r="C21357" s="2" t="s">
        <v>39</v>
      </c>
      <c r="D21357">
        <v>5000000</v>
      </c>
      <c r="E21357">
        <v>1</v>
      </c>
      <c r="F21357">
        <v>250</v>
      </c>
      <c r="G21357" s="2" t="s">
        <v>43</v>
      </c>
    </row>
    <row r="21358" spans="1:7" x14ac:dyDescent="0.35">
      <c r="A21358" s="1">
        <v>46078</v>
      </c>
      <c r="B21358">
        <v>60582226</v>
      </c>
      <c r="C21358" s="2" t="s">
        <v>35</v>
      </c>
      <c r="D21358">
        <v>5000000</v>
      </c>
      <c r="E21358">
        <v>1</v>
      </c>
      <c r="F21358">
        <v>1550</v>
      </c>
      <c r="G21358" s="2" t="s">
        <v>43</v>
      </c>
    </row>
    <row r="21359" spans="1:7" x14ac:dyDescent="0.35">
      <c r="A21359" s="1">
        <v>46078</v>
      </c>
      <c r="B21359">
        <v>77637845</v>
      </c>
      <c r="C21359" s="2" t="s">
        <v>39</v>
      </c>
      <c r="D21359">
        <v>1500000</v>
      </c>
      <c r="E21359">
        <v>1</v>
      </c>
      <c r="F21359">
        <v>600</v>
      </c>
      <c r="G21359" s="2" t="s">
        <v>43</v>
      </c>
    </row>
    <row r="21360" spans="1:7" x14ac:dyDescent="0.35">
      <c r="A21360" s="1">
        <v>46078</v>
      </c>
      <c r="B21360">
        <v>74509810</v>
      </c>
      <c r="C21360" s="2" t="s">
        <v>35</v>
      </c>
      <c r="D21360">
        <v>5000000</v>
      </c>
      <c r="E21360">
        <v>1</v>
      </c>
      <c r="F21360">
        <v>1000</v>
      </c>
      <c r="G21360" s="2" t="s">
        <v>43</v>
      </c>
    </row>
    <row r="21361" spans="1:7" x14ac:dyDescent="0.35">
      <c r="A21361" s="1">
        <v>46078</v>
      </c>
      <c r="B21361">
        <v>92700125</v>
      </c>
      <c r="C21361" s="2" t="s">
        <v>38</v>
      </c>
      <c r="D21361">
        <v>750000</v>
      </c>
      <c r="E21361">
        <v>1</v>
      </c>
      <c r="F21361">
        <v>250</v>
      </c>
      <c r="G21361" s="2" t="s">
        <v>43</v>
      </c>
    </row>
    <row r="21362" spans="1:7" x14ac:dyDescent="0.35">
      <c r="A21362" s="1">
        <v>46078</v>
      </c>
      <c r="B21362">
        <v>67729492</v>
      </c>
      <c r="C21362" s="2" t="s">
        <v>37</v>
      </c>
      <c r="D21362">
        <v>200000</v>
      </c>
      <c r="E21362">
        <v>1</v>
      </c>
      <c r="F21362">
        <v>250</v>
      </c>
      <c r="G21362" s="2" t="s">
        <v>43</v>
      </c>
    </row>
    <row r="21363" spans="1:7" x14ac:dyDescent="0.35">
      <c r="A21363" s="1">
        <v>46078</v>
      </c>
      <c r="B21363">
        <v>96942267</v>
      </c>
      <c r="C21363" s="2" t="s">
        <v>33</v>
      </c>
      <c r="D21363">
        <v>100000</v>
      </c>
      <c r="E21363">
        <v>1</v>
      </c>
      <c r="F21363">
        <v>600</v>
      </c>
      <c r="G21363" s="2" t="s">
        <v>43</v>
      </c>
    </row>
    <row r="21364" spans="1:7" x14ac:dyDescent="0.35">
      <c r="A21364" s="1">
        <v>46078</v>
      </c>
      <c r="B21364">
        <v>88443972</v>
      </c>
      <c r="C21364" s="2" t="s">
        <v>36</v>
      </c>
      <c r="D21364">
        <v>0</v>
      </c>
      <c r="E21364">
        <v>1</v>
      </c>
      <c r="F21364">
        <v>1000</v>
      </c>
      <c r="G21364" s="2" t="s">
        <v>43</v>
      </c>
    </row>
    <row r="21365" spans="1:7" x14ac:dyDescent="0.35">
      <c r="A21365" s="1">
        <v>46078</v>
      </c>
      <c r="B21365">
        <v>67357454</v>
      </c>
      <c r="C21365" s="2" t="s">
        <v>41</v>
      </c>
      <c r="D21365">
        <v>3500000</v>
      </c>
      <c r="E21365">
        <v>1</v>
      </c>
      <c r="F21365">
        <v>1000</v>
      </c>
      <c r="G21365" s="2" t="s">
        <v>43</v>
      </c>
    </row>
    <row r="21366" spans="1:7" x14ac:dyDescent="0.35">
      <c r="A21366" s="1">
        <v>46078</v>
      </c>
      <c r="B21366">
        <v>73878228</v>
      </c>
      <c r="C21366" s="2" t="s">
        <v>40</v>
      </c>
      <c r="D21366">
        <v>200000</v>
      </c>
      <c r="E21366">
        <v>1</v>
      </c>
      <c r="F21366">
        <v>1000</v>
      </c>
      <c r="G21366" s="2" t="s">
        <v>43</v>
      </c>
    </row>
    <row r="21367" spans="1:7" x14ac:dyDescent="0.35">
      <c r="A21367" s="1">
        <v>46078</v>
      </c>
      <c r="B21367">
        <v>85456146</v>
      </c>
      <c r="C21367" s="2" t="s">
        <v>36</v>
      </c>
      <c r="D21367">
        <v>50000</v>
      </c>
      <c r="E21367">
        <v>1</v>
      </c>
      <c r="F21367">
        <v>600</v>
      </c>
      <c r="G21367" s="2" t="s">
        <v>43</v>
      </c>
    </row>
    <row r="21368" spans="1:7" x14ac:dyDescent="0.35">
      <c r="A21368" s="1">
        <v>46078</v>
      </c>
      <c r="B21368">
        <v>92667419</v>
      </c>
      <c r="C21368" s="2" t="s">
        <v>40</v>
      </c>
      <c r="D21368">
        <v>750000</v>
      </c>
      <c r="E21368">
        <v>1</v>
      </c>
      <c r="F21368">
        <v>1000</v>
      </c>
      <c r="G21368" s="2" t="s">
        <v>43</v>
      </c>
    </row>
    <row r="21369" spans="1:7" x14ac:dyDescent="0.35">
      <c r="A21369" s="1">
        <v>46078</v>
      </c>
      <c r="B21369">
        <v>70792903</v>
      </c>
      <c r="C21369" s="2" t="s">
        <v>38</v>
      </c>
      <c r="D21369">
        <v>1000000</v>
      </c>
      <c r="E21369">
        <v>1</v>
      </c>
      <c r="F21369">
        <v>250</v>
      </c>
      <c r="G21369" s="2" t="s">
        <v>43</v>
      </c>
    </row>
    <row r="21370" spans="1:7" x14ac:dyDescent="0.35">
      <c r="A21370" s="1">
        <v>46078</v>
      </c>
      <c r="B21370">
        <v>78546854</v>
      </c>
      <c r="C21370" s="2" t="s">
        <v>33</v>
      </c>
      <c r="D21370">
        <v>200000</v>
      </c>
      <c r="E21370">
        <v>1</v>
      </c>
      <c r="F21370">
        <v>1550</v>
      </c>
      <c r="G21370" s="2" t="s">
        <v>43</v>
      </c>
    </row>
    <row r="21371" spans="1:7" x14ac:dyDescent="0.35">
      <c r="A21371" s="1">
        <v>46078</v>
      </c>
      <c r="B21371">
        <v>76728842</v>
      </c>
      <c r="C21371" s="2" t="s">
        <v>37</v>
      </c>
      <c r="D21371">
        <v>1500000</v>
      </c>
      <c r="E21371">
        <v>1</v>
      </c>
      <c r="F21371">
        <v>250</v>
      </c>
      <c r="G21371" s="2" t="s">
        <v>43</v>
      </c>
    </row>
    <row r="21372" spans="1:7" x14ac:dyDescent="0.35">
      <c r="A21372" s="1">
        <v>46078</v>
      </c>
      <c r="B21372">
        <v>64803283</v>
      </c>
      <c r="C21372" s="2" t="s">
        <v>41</v>
      </c>
      <c r="D21372">
        <v>1500000</v>
      </c>
      <c r="E21372">
        <v>1</v>
      </c>
      <c r="F21372">
        <v>1000</v>
      </c>
      <c r="G21372" s="2" t="s">
        <v>43</v>
      </c>
    </row>
    <row r="21373" spans="1:7" x14ac:dyDescent="0.35">
      <c r="A21373" s="1">
        <v>46078</v>
      </c>
      <c r="B21373">
        <v>65470799</v>
      </c>
      <c r="C21373" s="2" t="s">
        <v>40</v>
      </c>
      <c r="D21373">
        <v>3500000</v>
      </c>
      <c r="E21373">
        <v>1</v>
      </c>
      <c r="F21373">
        <v>1550</v>
      </c>
      <c r="G21373" s="2" t="s">
        <v>43</v>
      </c>
    </row>
    <row r="21374" spans="1:7" x14ac:dyDescent="0.35">
      <c r="A21374" s="1">
        <v>46078</v>
      </c>
      <c r="B21374">
        <v>71998903</v>
      </c>
      <c r="C21374" s="2" t="s">
        <v>37</v>
      </c>
      <c r="D21374">
        <v>2000000</v>
      </c>
      <c r="E21374">
        <v>1</v>
      </c>
      <c r="F21374">
        <v>1000</v>
      </c>
      <c r="G21374" s="2" t="s">
        <v>43</v>
      </c>
    </row>
    <row r="21375" spans="1:7" x14ac:dyDescent="0.35">
      <c r="A21375" s="1">
        <v>46078</v>
      </c>
      <c r="B21375">
        <v>80296657</v>
      </c>
      <c r="C21375" s="2" t="s">
        <v>35</v>
      </c>
      <c r="D21375">
        <v>500000</v>
      </c>
      <c r="E21375">
        <v>1</v>
      </c>
      <c r="F21375">
        <v>600</v>
      </c>
      <c r="G21375" s="2" t="s">
        <v>43</v>
      </c>
    </row>
    <row r="21376" spans="1:7" x14ac:dyDescent="0.35">
      <c r="A21376" s="1">
        <v>46078</v>
      </c>
      <c r="B21376">
        <v>91236279</v>
      </c>
      <c r="C21376" s="2" t="s">
        <v>41</v>
      </c>
      <c r="D21376">
        <v>50000</v>
      </c>
      <c r="E21376">
        <v>1</v>
      </c>
      <c r="F21376">
        <v>1550</v>
      </c>
      <c r="G21376" s="2" t="s">
        <v>43</v>
      </c>
    </row>
    <row r="21377" spans="1:7" x14ac:dyDescent="0.35">
      <c r="A21377" s="1">
        <v>46078</v>
      </c>
      <c r="B21377">
        <v>95322494</v>
      </c>
      <c r="C21377" s="2" t="s">
        <v>40</v>
      </c>
      <c r="D21377">
        <v>100000</v>
      </c>
      <c r="E21377">
        <v>1</v>
      </c>
      <c r="F21377">
        <v>1000</v>
      </c>
      <c r="G21377" s="2" t="s">
        <v>43</v>
      </c>
    </row>
    <row r="21378" spans="1:7" x14ac:dyDescent="0.35">
      <c r="A21378" s="1">
        <v>46078</v>
      </c>
      <c r="B21378">
        <v>83392838</v>
      </c>
      <c r="C21378" s="2" t="s">
        <v>36</v>
      </c>
      <c r="D21378">
        <v>100000</v>
      </c>
      <c r="E21378">
        <v>1</v>
      </c>
      <c r="F21378">
        <v>250</v>
      </c>
      <c r="G21378" s="2" t="s">
        <v>43</v>
      </c>
    </row>
    <row r="21379" spans="1:7" x14ac:dyDescent="0.35">
      <c r="A21379" s="1">
        <v>46078</v>
      </c>
      <c r="B21379">
        <v>62049127</v>
      </c>
      <c r="C21379" s="2" t="s">
        <v>41</v>
      </c>
      <c r="D21379">
        <v>1000000</v>
      </c>
      <c r="E21379">
        <v>1</v>
      </c>
      <c r="F21379">
        <v>1000</v>
      </c>
      <c r="G21379" s="2" t="s">
        <v>43</v>
      </c>
    </row>
    <row r="21380" spans="1:7" x14ac:dyDescent="0.35">
      <c r="A21380" s="1">
        <v>46078</v>
      </c>
      <c r="B21380">
        <v>95006638</v>
      </c>
      <c r="C21380" s="2" t="s">
        <v>40</v>
      </c>
      <c r="D21380">
        <v>0</v>
      </c>
      <c r="E21380">
        <v>1</v>
      </c>
      <c r="F21380">
        <v>250</v>
      </c>
      <c r="G21380" s="2" t="s">
        <v>43</v>
      </c>
    </row>
    <row r="21381" spans="1:7" x14ac:dyDescent="0.35">
      <c r="A21381" s="1">
        <v>46078</v>
      </c>
      <c r="B21381">
        <v>90138802</v>
      </c>
      <c r="C21381" s="2" t="s">
        <v>33</v>
      </c>
      <c r="D21381">
        <v>1000000</v>
      </c>
      <c r="E21381">
        <v>1</v>
      </c>
      <c r="F21381">
        <v>250</v>
      </c>
      <c r="G21381" s="2" t="s">
        <v>43</v>
      </c>
    </row>
    <row r="21382" spans="1:7" x14ac:dyDescent="0.35">
      <c r="A21382" s="1">
        <v>46078</v>
      </c>
      <c r="B21382">
        <v>98031910</v>
      </c>
      <c r="C21382" s="2" t="s">
        <v>37</v>
      </c>
      <c r="D21382">
        <v>0</v>
      </c>
      <c r="E21382">
        <v>1</v>
      </c>
      <c r="F21382">
        <v>1000</v>
      </c>
      <c r="G21382" s="2" t="s">
        <v>43</v>
      </c>
    </row>
    <row r="21383" spans="1:7" x14ac:dyDescent="0.35">
      <c r="A21383" s="1">
        <v>46078</v>
      </c>
      <c r="B21383">
        <v>82332197</v>
      </c>
      <c r="C21383" s="2" t="s">
        <v>38</v>
      </c>
      <c r="D21383">
        <v>3500000</v>
      </c>
      <c r="E21383">
        <v>1</v>
      </c>
      <c r="F21383">
        <v>250</v>
      </c>
      <c r="G21383" s="2" t="s">
        <v>43</v>
      </c>
    </row>
    <row r="21384" spans="1:7" x14ac:dyDescent="0.35">
      <c r="A21384" s="1">
        <v>46078</v>
      </c>
      <c r="B21384">
        <v>81929901</v>
      </c>
      <c r="C21384" s="2" t="s">
        <v>35</v>
      </c>
      <c r="D21384">
        <v>750000</v>
      </c>
      <c r="E21384">
        <v>1</v>
      </c>
      <c r="F21384">
        <v>600</v>
      </c>
      <c r="G21384" s="2" t="s">
        <v>43</v>
      </c>
    </row>
    <row r="21385" spans="1:7" x14ac:dyDescent="0.35">
      <c r="A21385" s="1">
        <v>46078</v>
      </c>
      <c r="B21385">
        <v>90564629</v>
      </c>
      <c r="C21385" s="2" t="s">
        <v>40</v>
      </c>
      <c r="D21385">
        <v>500000</v>
      </c>
      <c r="E21385">
        <v>1</v>
      </c>
      <c r="F21385">
        <v>600</v>
      </c>
      <c r="G21385" s="2" t="s">
        <v>43</v>
      </c>
    </row>
    <row r="21386" spans="1:7" x14ac:dyDescent="0.35">
      <c r="A21386" s="1">
        <v>46078</v>
      </c>
      <c r="B21386">
        <v>86799289</v>
      </c>
      <c r="C21386" s="2" t="s">
        <v>38</v>
      </c>
      <c r="D21386">
        <v>500000</v>
      </c>
      <c r="E21386">
        <v>1</v>
      </c>
      <c r="F21386">
        <v>250</v>
      </c>
      <c r="G21386" s="2" t="s">
        <v>43</v>
      </c>
    </row>
    <row r="21387" spans="1:7" x14ac:dyDescent="0.35">
      <c r="A21387" s="1">
        <v>46078</v>
      </c>
      <c r="B21387">
        <v>63030604</v>
      </c>
      <c r="C21387" s="2" t="s">
        <v>35</v>
      </c>
      <c r="D21387">
        <v>100000</v>
      </c>
      <c r="E21387">
        <v>1</v>
      </c>
      <c r="F21387">
        <v>250</v>
      </c>
      <c r="G21387" s="2" t="s">
        <v>43</v>
      </c>
    </row>
    <row r="21388" spans="1:7" x14ac:dyDescent="0.35">
      <c r="A21388" s="1">
        <v>46078</v>
      </c>
      <c r="B21388">
        <v>62864120</v>
      </c>
      <c r="C21388" s="2" t="s">
        <v>40</v>
      </c>
      <c r="D21388">
        <v>0</v>
      </c>
      <c r="E21388">
        <v>1</v>
      </c>
      <c r="F21388">
        <v>250</v>
      </c>
      <c r="G21388" s="2" t="s">
        <v>43</v>
      </c>
    </row>
    <row r="21389" spans="1:7" x14ac:dyDescent="0.35">
      <c r="A21389" s="1">
        <v>46078</v>
      </c>
      <c r="B21389">
        <v>68501388</v>
      </c>
      <c r="C21389" s="2" t="s">
        <v>40</v>
      </c>
      <c r="D21389">
        <v>0</v>
      </c>
      <c r="E21389">
        <v>1</v>
      </c>
      <c r="F21389">
        <v>1000</v>
      </c>
      <c r="G21389" s="2" t="s">
        <v>43</v>
      </c>
    </row>
    <row r="21390" spans="1:7" x14ac:dyDescent="0.35">
      <c r="A21390" s="1">
        <v>46078</v>
      </c>
      <c r="B21390">
        <v>69970055</v>
      </c>
      <c r="C21390" s="2" t="s">
        <v>33</v>
      </c>
      <c r="D21390">
        <v>2000000</v>
      </c>
      <c r="E21390">
        <v>1</v>
      </c>
      <c r="F21390">
        <v>1550</v>
      </c>
      <c r="G21390" s="2" t="s">
        <v>43</v>
      </c>
    </row>
    <row r="21391" spans="1:7" x14ac:dyDescent="0.35">
      <c r="A21391" s="1">
        <v>46078</v>
      </c>
      <c r="B21391">
        <v>90433161</v>
      </c>
      <c r="C21391" s="2" t="s">
        <v>36</v>
      </c>
      <c r="D21391">
        <v>1000000</v>
      </c>
      <c r="E21391">
        <v>1</v>
      </c>
      <c r="F21391">
        <v>1000</v>
      </c>
      <c r="G21391" s="2" t="s">
        <v>43</v>
      </c>
    </row>
    <row r="21392" spans="1:7" x14ac:dyDescent="0.35">
      <c r="A21392" s="1">
        <v>46078</v>
      </c>
      <c r="B21392">
        <v>62914089</v>
      </c>
      <c r="C21392" s="2" t="s">
        <v>37</v>
      </c>
      <c r="D21392">
        <v>1500000</v>
      </c>
      <c r="E21392">
        <v>1</v>
      </c>
      <c r="F21392">
        <v>600</v>
      </c>
      <c r="G21392" s="2" t="s">
        <v>43</v>
      </c>
    </row>
    <row r="21393" spans="1:7" x14ac:dyDescent="0.35">
      <c r="A21393" s="1">
        <v>46078</v>
      </c>
      <c r="B21393">
        <v>95096953</v>
      </c>
      <c r="C21393" s="2" t="s">
        <v>36</v>
      </c>
      <c r="D21393">
        <v>3500000</v>
      </c>
      <c r="E21393">
        <v>1</v>
      </c>
      <c r="F21393">
        <v>600</v>
      </c>
      <c r="G21393" s="2" t="s">
        <v>43</v>
      </c>
    </row>
    <row r="21394" spans="1:7" x14ac:dyDescent="0.35">
      <c r="A21394" s="1">
        <v>46078</v>
      </c>
      <c r="B21394">
        <v>72968151</v>
      </c>
      <c r="C21394" s="2" t="s">
        <v>38</v>
      </c>
      <c r="D21394">
        <v>0</v>
      </c>
      <c r="E21394">
        <v>1</v>
      </c>
      <c r="F21394">
        <v>1550</v>
      </c>
      <c r="G21394" s="2" t="s">
        <v>43</v>
      </c>
    </row>
    <row r="21395" spans="1:7" x14ac:dyDescent="0.35">
      <c r="A21395" s="1">
        <v>46078</v>
      </c>
      <c r="B21395">
        <v>88282279</v>
      </c>
      <c r="C21395" s="2" t="s">
        <v>39</v>
      </c>
      <c r="D21395">
        <v>1000000</v>
      </c>
      <c r="E21395">
        <v>1</v>
      </c>
      <c r="F21395">
        <v>250</v>
      </c>
      <c r="G21395" s="2" t="s">
        <v>43</v>
      </c>
    </row>
    <row r="21396" spans="1:7" x14ac:dyDescent="0.35">
      <c r="A21396" s="1">
        <v>46078</v>
      </c>
      <c r="B21396">
        <v>96771542</v>
      </c>
      <c r="C21396" s="2" t="s">
        <v>40</v>
      </c>
      <c r="D21396">
        <v>50000</v>
      </c>
      <c r="E21396">
        <v>1</v>
      </c>
      <c r="F21396">
        <v>600</v>
      </c>
      <c r="G21396" s="2" t="s">
        <v>43</v>
      </c>
    </row>
    <row r="21397" spans="1:7" x14ac:dyDescent="0.35">
      <c r="A21397" s="1">
        <v>46078</v>
      </c>
      <c r="B21397">
        <v>89287962</v>
      </c>
      <c r="C21397" s="2" t="s">
        <v>38</v>
      </c>
      <c r="D21397">
        <v>500000</v>
      </c>
      <c r="E21397">
        <v>1</v>
      </c>
      <c r="F21397">
        <v>1000</v>
      </c>
      <c r="G21397" s="2" t="s">
        <v>43</v>
      </c>
    </row>
    <row r="21398" spans="1:7" x14ac:dyDescent="0.35">
      <c r="A21398" s="1">
        <v>46078</v>
      </c>
      <c r="B21398">
        <v>68235031</v>
      </c>
      <c r="C21398" s="2" t="s">
        <v>36</v>
      </c>
      <c r="D21398">
        <v>200000</v>
      </c>
      <c r="E21398">
        <v>1</v>
      </c>
      <c r="F21398">
        <v>1000</v>
      </c>
      <c r="G21398" s="2" t="s">
        <v>43</v>
      </c>
    </row>
    <row r="21399" spans="1:7" x14ac:dyDescent="0.35">
      <c r="A21399" s="1">
        <v>46078</v>
      </c>
      <c r="B21399">
        <v>90139238</v>
      </c>
      <c r="C21399" s="2" t="s">
        <v>35</v>
      </c>
      <c r="D21399">
        <v>1500000</v>
      </c>
      <c r="E21399">
        <v>1</v>
      </c>
      <c r="F21399">
        <v>250</v>
      </c>
      <c r="G21399" s="2" t="s">
        <v>43</v>
      </c>
    </row>
    <row r="21400" spans="1:7" x14ac:dyDescent="0.35">
      <c r="A21400" s="1">
        <v>46078</v>
      </c>
      <c r="B21400">
        <v>81575548</v>
      </c>
      <c r="C21400" s="2" t="s">
        <v>39</v>
      </c>
      <c r="D21400">
        <v>200000</v>
      </c>
      <c r="E21400">
        <v>1</v>
      </c>
      <c r="F21400">
        <v>250</v>
      </c>
      <c r="G21400" s="2" t="s">
        <v>43</v>
      </c>
    </row>
    <row r="21401" spans="1:7" x14ac:dyDescent="0.35">
      <c r="A21401" s="1">
        <v>46078</v>
      </c>
      <c r="B21401">
        <v>72453464</v>
      </c>
      <c r="C21401" s="2" t="s">
        <v>35</v>
      </c>
      <c r="D21401">
        <v>500000</v>
      </c>
      <c r="E21401">
        <v>1</v>
      </c>
      <c r="F21401">
        <v>250</v>
      </c>
      <c r="G21401" s="2" t="s">
        <v>43</v>
      </c>
    </row>
    <row r="21402" spans="1:7" x14ac:dyDescent="0.35">
      <c r="A21402" s="1">
        <v>46078</v>
      </c>
      <c r="B21402">
        <v>90032708</v>
      </c>
      <c r="C21402" s="2" t="s">
        <v>35</v>
      </c>
      <c r="D21402">
        <v>0</v>
      </c>
      <c r="E21402">
        <v>1</v>
      </c>
      <c r="F21402">
        <v>1000</v>
      </c>
      <c r="G21402" s="2" t="s">
        <v>43</v>
      </c>
    </row>
    <row r="21403" spans="1:7" x14ac:dyDescent="0.35">
      <c r="A21403" s="1">
        <v>46078</v>
      </c>
      <c r="B21403">
        <v>87024750</v>
      </c>
      <c r="C21403" s="2" t="s">
        <v>41</v>
      </c>
      <c r="D21403">
        <v>750000</v>
      </c>
      <c r="E21403">
        <v>1</v>
      </c>
      <c r="F21403">
        <v>250</v>
      </c>
      <c r="G21403" s="2" t="s">
        <v>43</v>
      </c>
    </row>
    <row r="21404" spans="1:7" x14ac:dyDescent="0.35">
      <c r="A21404" s="1">
        <v>46078</v>
      </c>
      <c r="B21404">
        <v>80444141</v>
      </c>
      <c r="C21404" s="2" t="s">
        <v>38</v>
      </c>
      <c r="D21404">
        <v>750000</v>
      </c>
      <c r="E21404">
        <v>1</v>
      </c>
      <c r="F21404">
        <v>1550</v>
      </c>
      <c r="G21404" s="2" t="s">
        <v>43</v>
      </c>
    </row>
    <row r="21405" spans="1:7" x14ac:dyDescent="0.35">
      <c r="A21405" s="1">
        <v>46078</v>
      </c>
      <c r="B21405">
        <v>65385102</v>
      </c>
      <c r="C21405" s="2" t="s">
        <v>35</v>
      </c>
      <c r="D21405">
        <v>1500000</v>
      </c>
      <c r="E21405">
        <v>1</v>
      </c>
      <c r="F21405">
        <v>250</v>
      </c>
      <c r="G21405" s="2" t="s">
        <v>43</v>
      </c>
    </row>
    <row r="21406" spans="1:7" x14ac:dyDescent="0.35">
      <c r="A21406" s="1">
        <v>46078</v>
      </c>
      <c r="B21406">
        <v>65347925</v>
      </c>
      <c r="C21406" s="2" t="s">
        <v>39</v>
      </c>
      <c r="D21406">
        <v>1000000</v>
      </c>
      <c r="E21406">
        <v>1</v>
      </c>
      <c r="F21406">
        <v>250</v>
      </c>
      <c r="G21406" s="2" t="s">
        <v>43</v>
      </c>
    </row>
    <row r="21407" spans="1:7" x14ac:dyDescent="0.35">
      <c r="A21407" s="1">
        <v>46078</v>
      </c>
      <c r="B21407">
        <v>81339415</v>
      </c>
      <c r="C21407" s="2" t="s">
        <v>41</v>
      </c>
      <c r="D21407">
        <v>1500000</v>
      </c>
      <c r="E21407">
        <v>1</v>
      </c>
      <c r="F21407">
        <v>600</v>
      </c>
      <c r="G21407" s="2" t="s">
        <v>43</v>
      </c>
    </row>
    <row r="21408" spans="1:7" x14ac:dyDescent="0.35">
      <c r="A21408" s="1">
        <v>46078</v>
      </c>
      <c r="B21408">
        <v>96745324</v>
      </c>
      <c r="C21408" s="2" t="s">
        <v>36</v>
      </c>
      <c r="D21408">
        <v>1000000</v>
      </c>
      <c r="E21408">
        <v>1</v>
      </c>
      <c r="F21408">
        <v>250</v>
      </c>
      <c r="G21408" s="2" t="s">
        <v>43</v>
      </c>
    </row>
    <row r="21409" spans="1:7" x14ac:dyDescent="0.35">
      <c r="A21409" s="1">
        <v>46078</v>
      </c>
      <c r="B21409">
        <v>77230262</v>
      </c>
      <c r="C21409" s="2" t="s">
        <v>36</v>
      </c>
      <c r="D21409">
        <v>100000</v>
      </c>
      <c r="E21409">
        <v>1</v>
      </c>
      <c r="F21409">
        <v>600</v>
      </c>
      <c r="G21409" s="2" t="s">
        <v>43</v>
      </c>
    </row>
    <row r="21410" spans="1:7" x14ac:dyDescent="0.35">
      <c r="A21410" s="1">
        <v>46078</v>
      </c>
      <c r="B21410">
        <v>80098373</v>
      </c>
      <c r="C21410" s="2" t="s">
        <v>33</v>
      </c>
      <c r="D21410">
        <v>0</v>
      </c>
      <c r="E21410">
        <v>1</v>
      </c>
      <c r="F21410">
        <v>250</v>
      </c>
      <c r="G21410" s="2" t="s">
        <v>43</v>
      </c>
    </row>
    <row r="21411" spans="1:7" x14ac:dyDescent="0.35">
      <c r="A21411" s="1">
        <v>46078</v>
      </c>
      <c r="B21411">
        <v>99475792</v>
      </c>
      <c r="C21411" s="2" t="s">
        <v>39</v>
      </c>
      <c r="D21411">
        <v>200000</v>
      </c>
      <c r="E21411">
        <v>1</v>
      </c>
      <c r="F21411">
        <v>1000</v>
      </c>
      <c r="G21411" s="2" t="s">
        <v>43</v>
      </c>
    </row>
    <row r="21412" spans="1:7" x14ac:dyDescent="0.35">
      <c r="A21412" s="1">
        <v>46078</v>
      </c>
      <c r="B21412">
        <v>89836503</v>
      </c>
      <c r="C21412" s="2" t="s">
        <v>38</v>
      </c>
      <c r="D21412">
        <v>0</v>
      </c>
      <c r="E21412">
        <v>1</v>
      </c>
      <c r="F21412">
        <v>250</v>
      </c>
      <c r="G21412" s="2" t="s">
        <v>43</v>
      </c>
    </row>
    <row r="21413" spans="1:7" x14ac:dyDescent="0.35">
      <c r="A21413" s="1">
        <v>46078</v>
      </c>
      <c r="B21413">
        <v>94672153</v>
      </c>
      <c r="C21413" s="2" t="s">
        <v>37</v>
      </c>
      <c r="D21413">
        <v>100000</v>
      </c>
      <c r="E21413">
        <v>1</v>
      </c>
      <c r="F21413">
        <v>1550</v>
      </c>
      <c r="G21413" s="2" t="s">
        <v>43</v>
      </c>
    </row>
    <row r="21414" spans="1:7" x14ac:dyDescent="0.35">
      <c r="A21414" s="1">
        <v>46078</v>
      </c>
      <c r="B21414">
        <v>78161367</v>
      </c>
      <c r="C21414" s="2" t="s">
        <v>41</v>
      </c>
      <c r="D21414">
        <v>5000000</v>
      </c>
      <c r="E21414">
        <v>1</v>
      </c>
      <c r="F21414">
        <v>250</v>
      </c>
      <c r="G21414" s="2" t="s">
        <v>43</v>
      </c>
    </row>
    <row r="21415" spans="1:7" x14ac:dyDescent="0.35">
      <c r="A21415" s="1">
        <v>46078</v>
      </c>
      <c r="B21415">
        <v>69301638</v>
      </c>
      <c r="C21415" s="2" t="s">
        <v>35</v>
      </c>
      <c r="D21415">
        <v>200000</v>
      </c>
      <c r="E21415">
        <v>1</v>
      </c>
      <c r="F21415">
        <v>600</v>
      </c>
      <c r="G21415" s="2" t="s">
        <v>43</v>
      </c>
    </row>
    <row r="21416" spans="1:7" x14ac:dyDescent="0.35">
      <c r="A21416" s="1">
        <v>46078</v>
      </c>
      <c r="B21416">
        <v>73334033</v>
      </c>
      <c r="C21416" s="2" t="s">
        <v>38</v>
      </c>
      <c r="D21416">
        <v>1000000</v>
      </c>
      <c r="E21416">
        <v>1</v>
      </c>
      <c r="F21416">
        <v>600</v>
      </c>
      <c r="G21416" s="2" t="s">
        <v>43</v>
      </c>
    </row>
    <row r="21417" spans="1:7" x14ac:dyDescent="0.35">
      <c r="A21417" s="1">
        <v>46078</v>
      </c>
      <c r="B21417">
        <v>95490850</v>
      </c>
      <c r="C21417" s="2" t="s">
        <v>40</v>
      </c>
      <c r="D21417">
        <v>250000</v>
      </c>
      <c r="E21417">
        <v>1</v>
      </c>
      <c r="F21417">
        <v>1550</v>
      </c>
      <c r="G21417" s="2" t="s">
        <v>43</v>
      </c>
    </row>
    <row r="21418" spans="1:7" x14ac:dyDescent="0.35">
      <c r="A21418" s="1">
        <v>46078</v>
      </c>
      <c r="B21418">
        <v>94086035</v>
      </c>
      <c r="C21418" s="2" t="s">
        <v>41</v>
      </c>
      <c r="D21418">
        <v>0</v>
      </c>
      <c r="E21418">
        <v>1</v>
      </c>
      <c r="F21418">
        <v>600</v>
      </c>
      <c r="G21418" s="2" t="s">
        <v>43</v>
      </c>
    </row>
    <row r="21419" spans="1:7" x14ac:dyDescent="0.35">
      <c r="A21419" s="1">
        <v>46078</v>
      </c>
      <c r="B21419">
        <v>66093321</v>
      </c>
      <c r="C21419" s="2" t="s">
        <v>39</v>
      </c>
      <c r="D21419">
        <v>50000</v>
      </c>
      <c r="E21419">
        <v>1</v>
      </c>
      <c r="F21419">
        <v>250</v>
      </c>
      <c r="G21419" s="2" t="s">
        <v>43</v>
      </c>
    </row>
    <row r="21420" spans="1:7" x14ac:dyDescent="0.35">
      <c r="A21420" s="1">
        <v>46078</v>
      </c>
      <c r="B21420">
        <v>84179802</v>
      </c>
      <c r="C21420" s="2" t="s">
        <v>39</v>
      </c>
      <c r="D21420">
        <v>100000</v>
      </c>
      <c r="E21420">
        <v>1</v>
      </c>
      <c r="F21420">
        <v>1550</v>
      </c>
      <c r="G21420" s="2" t="s">
        <v>43</v>
      </c>
    </row>
    <row r="21421" spans="1:7" x14ac:dyDescent="0.35">
      <c r="A21421" s="1">
        <v>46078</v>
      </c>
      <c r="B21421">
        <v>99502819</v>
      </c>
      <c r="C21421" s="2" t="s">
        <v>36</v>
      </c>
      <c r="D21421">
        <v>3500000</v>
      </c>
      <c r="E21421">
        <v>1</v>
      </c>
      <c r="F21421">
        <v>250</v>
      </c>
      <c r="G21421" s="2" t="s">
        <v>43</v>
      </c>
    </row>
    <row r="21422" spans="1:7" x14ac:dyDescent="0.35">
      <c r="A21422" s="1">
        <v>46078</v>
      </c>
      <c r="B21422">
        <v>60678133</v>
      </c>
      <c r="C21422" s="2" t="s">
        <v>39</v>
      </c>
      <c r="D21422">
        <v>2000000</v>
      </c>
      <c r="E21422">
        <v>1</v>
      </c>
      <c r="F21422">
        <v>250</v>
      </c>
      <c r="G21422" s="2" t="s">
        <v>43</v>
      </c>
    </row>
    <row r="21423" spans="1:7" x14ac:dyDescent="0.35">
      <c r="A21423" s="1">
        <v>46078</v>
      </c>
      <c r="B21423">
        <v>83795632</v>
      </c>
      <c r="C21423" s="2" t="s">
        <v>38</v>
      </c>
      <c r="D21423">
        <v>200000</v>
      </c>
      <c r="E21423">
        <v>1</v>
      </c>
      <c r="F21423">
        <v>1550</v>
      </c>
      <c r="G21423" s="2" t="s">
        <v>43</v>
      </c>
    </row>
    <row r="21424" spans="1:7" x14ac:dyDescent="0.35">
      <c r="A21424" s="1">
        <v>46078</v>
      </c>
      <c r="B21424">
        <v>77072600</v>
      </c>
      <c r="C21424" s="2" t="s">
        <v>33</v>
      </c>
      <c r="D21424">
        <v>250000</v>
      </c>
      <c r="E21424">
        <v>1</v>
      </c>
      <c r="F21424">
        <v>1550</v>
      </c>
      <c r="G21424" s="2" t="s">
        <v>43</v>
      </c>
    </row>
    <row r="21425" spans="1:7" x14ac:dyDescent="0.35">
      <c r="A21425" s="1">
        <v>46078</v>
      </c>
      <c r="B21425">
        <v>81626369</v>
      </c>
      <c r="C21425" s="2" t="s">
        <v>38</v>
      </c>
      <c r="D21425">
        <v>200000</v>
      </c>
      <c r="E21425">
        <v>1</v>
      </c>
      <c r="F21425">
        <v>250</v>
      </c>
      <c r="G21425" s="2" t="s">
        <v>43</v>
      </c>
    </row>
    <row r="21426" spans="1:7" x14ac:dyDescent="0.35">
      <c r="A21426" s="1">
        <v>46078</v>
      </c>
      <c r="B21426">
        <v>94538101</v>
      </c>
      <c r="C21426" s="2" t="s">
        <v>37</v>
      </c>
      <c r="D21426">
        <v>3500000</v>
      </c>
      <c r="E21426">
        <v>1</v>
      </c>
      <c r="F21426">
        <v>1550</v>
      </c>
      <c r="G21426" s="2" t="s">
        <v>43</v>
      </c>
    </row>
    <row r="21427" spans="1:7" x14ac:dyDescent="0.35">
      <c r="A21427" s="1">
        <v>46078</v>
      </c>
      <c r="B21427">
        <v>73844882</v>
      </c>
      <c r="C21427" s="2" t="s">
        <v>33</v>
      </c>
      <c r="D21427">
        <v>200000</v>
      </c>
      <c r="E21427">
        <v>1</v>
      </c>
      <c r="F21427">
        <v>1000</v>
      </c>
      <c r="G21427" s="2" t="s">
        <v>43</v>
      </c>
    </row>
    <row r="21428" spans="1:7" x14ac:dyDescent="0.35">
      <c r="A21428" s="1">
        <v>46078</v>
      </c>
      <c r="B21428">
        <v>76861678</v>
      </c>
      <c r="C21428" s="2" t="s">
        <v>35</v>
      </c>
      <c r="D21428">
        <v>750000</v>
      </c>
      <c r="E21428">
        <v>1</v>
      </c>
      <c r="F21428">
        <v>1000</v>
      </c>
      <c r="G21428" s="2" t="s">
        <v>43</v>
      </c>
    </row>
    <row r="21429" spans="1:7" x14ac:dyDescent="0.35">
      <c r="A21429" s="1">
        <v>46078</v>
      </c>
      <c r="B21429">
        <v>92703589</v>
      </c>
      <c r="C21429" s="2" t="s">
        <v>35</v>
      </c>
      <c r="D21429">
        <v>0</v>
      </c>
      <c r="E21429">
        <v>1</v>
      </c>
      <c r="F21429">
        <v>1550</v>
      </c>
      <c r="G21429" s="2" t="s">
        <v>43</v>
      </c>
    </row>
    <row r="21430" spans="1:7" x14ac:dyDescent="0.35">
      <c r="A21430" s="1">
        <v>46079</v>
      </c>
      <c r="B21430">
        <v>80480131</v>
      </c>
      <c r="C21430" s="2" t="s">
        <v>38</v>
      </c>
      <c r="D21430">
        <v>1500000</v>
      </c>
      <c r="E21430">
        <v>1</v>
      </c>
      <c r="F21430">
        <v>600</v>
      </c>
      <c r="G21430" s="2" t="s">
        <v>43</v>
      </c>
    </row>
    <row r="21431" spans="1:7" x14ac:dyDescent="0.35">
      <c r="A21431" s="1">
        <v>46079</v>
      </c>
      <c r="B21431">
        <v>83353228</v>
      </c>
      <c r="C21431" s="2" t="s">
        <v>40</v>
      </c>
      <c r="D21431">
        <v>1500000</v>
      </c>
      <c r="E21431">
        <v>1</v>
      </c>
      <c r="F21431">
        <v>1550</v>
      </c>
      <c r="G21431" s="2" t="s">
        <v>43</v>
      </c>
    </row>
    <row r="21432" spans="1:7" x14ac:dyDescent="0.35">
      <c r="A21432" s="1">
        <v>46079</v>
      </c>
      <c r="B21432">
        <v>65504704</v>
      </c>
      <c r="C21432" s="2" t="s">
        <v>36</v>
      </c>
      <c r="D21432">
        <v>50000</v>
      </c>
      <c r="E21432">
        <v>1</v>
      </c>
      <c r="F21432">
        <v>1550</v>
      </c>
      <c r="G21432" s="2" t="s">
        <v>43</v>
      </c>
    </row>
    <row r="21433" spans="1:7" x14ac:dyDescent="0.35">
      <c r="A21433" s="1">
        <v>46079</v>
      </c>
      <c r="B21433">
        <v>99283057</v>
      </c>
      <c r="C21433" s="2" t="s">
        <v>41</v>
      </c>
      <c r="D21433">
        <v>500000</v>
      </c>
      <c r="E21433">
        <v>1</v>
      </c>
      <c r="F21433">
        <v>1550</v>
      </c>
      <c r="G21433" s="2" t="s">
        <v>43</v>
      </c>
    </row>
    <row r="21434" spans="1:7" x14ac:dyDescent="0.35">
      <c r="A21434" s="1">
        <v>46079</v>
      </c>
      <c r="B21434">
        <v>91409996</v>
      </c>
      <c r="C21434" s="2" t="s">
        <v>33</v>
      </c>
      <c r="D21434">
        <v>250000</v>
      </c>
      <c r="E21434">
        <v>1</v>
      </c>
      <c r="F21434">
        <v>1550</v>
      </c>
      <c r="G21434" s="2" t="s">
        <v>43</v>
      </c>
    </row>
    <row r="21435" spans="1:7" x14ac:dyDescent="0.35">
      <c r="A21435" s="1">
        <v>46079</v>
      </c>
      <c r="B21435">
        <v>92072986</v>
      </c>
      <c r="C21435" s="2" t="s">
        <v>39</v>
      </c>
      <c r="D21435">
        <v>250000</v>
      </c>
      <c r="E21435">
        <v>1</v>
      </c>
      <c r="F21435">
        <v>600</v>
      </c>
      <c r="G21435" s="2" t="s">
        <v>43</v>
      </c>
    </row>
    <row r="21436" spans="1:7" x14ac:dyDescent="0.35">
      <c r="A21436" s="1">
        <v>46079</v>
      </c>
      <c r="B21436">
        <v>72527286</v>
      </c>
      <c r="C21436" s="2" t="s">
        <v>39</v>
      </c>
      <c r="D21436">
        <v>5000000</v>
      </c>
      <c r="E21436">
        <v>1</v>
      </c>
      <c r="F21436">
        <v>250</v>
      </c>
      <c r="G21436" s="2" t="s">
        <v>43</v>
      </c>
    </row>
    <row r="21437" spans="1:7" x14ac:dyDescent="0.35">
      <c r="A21437" s="1">
        <v>46079</v>
      </c>
      <c r="B21437">
        <v>81136610</v>
      </c>
      <c r="C21437" s="2" t="s">
        <v>35</v>
      </c>
      <c r="D21437">
        <v>3500000</v>
      </c>
      <c r="E21437">
        <v>1</v>
      </c>
      <c r="F21437">
        <v>1000</v>
      </c>
      <c r="G21437" s="2" t="s">
        <v>43</v>
      </c>
    </row>
    <row r="21438" spans="1:7" x14ac:dyDescent="0.35">
      <c r="A21438" s="1">
        <v>46079</v>
      </c>
      <c r="B21438">
        <v>74409357</v>
      </c>
      <c r="C21438" s="2" t="s">
        <v>39</v>
      </c>
      <c r="D21438">
        <v>100000</v>
      </c>
      <c r="E21438">
        <v>1</v>
      </c>
      <c r="F21438">
        <v>1550</v>
      </c>
      <c r="G21438" s="2" t="s">
        <v>43</v>
      </c>
    </row>
    <row r="21439" spans="1:7" x14ac:dyDescent="0.35">
      <c r="A21439" s="1">
        <v>46079</v>
      </c>
      <c r="B21439">
        <v>60004023</v>
      </c>
      <c r="C21439" s="2" t="s">
        <v>39</v>
      </c>
      <c r="D21439">
        <v>5000000</v>
      </c>
      <c r="E21439">
        <v>1</v>
      </c>
      <c r="F21439">
        <v>1550</v>
      </c>
      <c r="G21439" s="2" t="s">
        <v>43</v>
      </c>
    </row>
    <row r="21440" spans="1:7" x14ac:dyDescent="0.35">
      <c r="A21440" s="1">
        <v>46079</v>
      </c>
      <c r="B21440">
        <v>62699893</v>
      </c>
      <c r="C21440" s="2" t="s">
        <v>38</v>
      </c>
      <c r="D21440">
        <v>0</v>
      </c>
      <c r="E21440">
        <v>1</v>
      </c>
      <c r="F21440">
        <v>1000</v>
      </c>
      <c r="G21440" s="2" t="s">
        <v>43</v>
      </c>
    </row>
    <row r="21441" spans="1:7" x14ac:dyDescent="0.35">
      <c r="A21441" s="1">
        <v>46079</v>
      </c>
      <c r="B21441">
        <v>75303394</v>
      </c>
      <c r="C21441" s="2" t="s">
        <v>36</v>
      </c>
      <c r="D21441">
        <v>5000000</v>
      </c>
      <c r="E21441">
        <v>1</v>
      </c>
      <c r="F21441">
        <v>1000</v>
      </c>
      <c r="G21441" s="2" t="s">
        <v>43</v>
      </c>
    </row>
    <row r="21442" spans="1:7" x14ac:dyDescent="0.35">
      <c r="A21442" s="1">
        <v>46079</v>
      </c>
      <c r="B21442">
        <v>85357444</v>
      </c>
      <c r="C21442" s="2" t="s">
        <v>38</v>
      </c>
      <c r="D21442">
        <v>750000</v>
      </c>
      <c r="E21442">
        <v>1</v>
      </c>
      <c r="F21442">
        <v>1550</v>
      </c>
      <c r="G21442" s="2" t="s">
        <v>43</v>
      </c>
    </row>
    <row r="21443" spans="1:7" x14ac:dyDescent="0.35">
      <c r="A21443" s="1">
        <v>46079</v>
      </c>
      <c r="B21443">
        <v>73851616</v>
      </c>
      <c r="C21443" s="2" t="s">
        <v>35</v>
      </c>
      <c r="D21443">
        <v>3500000</v>
      </c>
      <c r="E21443">
        <v>1</v>
      </c>
      <c r="F21443">
        <v>1550</v>
      </c>
      <c r="G21443" s="2" t="s">
        <v>43</v>
      </c>
    </row>
    <row r="21444" spans="1:7" x14ac:dyDescent="0.35">
      <c r="A21444" s="1">
        <v>46079</v>
      </c>
      <c r="B21444">
        <v>64195166</v>
      </c>
      <c r="C21444" s="2" t="s">
        <v>35</v>
      </c>
      <c r="D21444">
        <v>50000</v>
      </c>
      <c r="E21444">
        <v>1</v>
      </c>
      <c r="F21444">
        <v>250</v>
      </c>
      <c r="G21444" s="2" t="s">
        <v>43</v>
      </c>
    </row>
    <row r="21445" spans="1:7" x14ac:dyDescent="0.35">
      <c r="A21445" s="1">
        <v>46079</v>
      </c>
      <c r="B21445">
        <v>60484946</v>
      </c>
      <c r="C21445" s="2" t="s">
        <v>38</v>
      </c>
      <c r="D21445">
        <v>0</v>
      </c>
      <c r="E21445">
        <v>1</v>
      </c>
      <c r="F21445">
        <v>600</v>
      </c>
      <c r="G21445" s="2" t="s">
        <v>43</v>
      </c>
    </row>
    <row r="21446" spans="1:7" x14ac:dyDescent="0.35">
      <c r="A21446" s="1">
        <v>46079</v>
      </c>
      <c r="B21446">
        <v>79660223</v>
      </c>
      <c r="C21446" s="2" t="s">
        <v>33</v>
      </c>
      <c r="D21446">
        <v>250000</v>
      </c>
      <c r="E21446">
        <v>1</v>
      </c>
      <c r="F21446">
        <v>250</v>
      </c>
      <c r="G21446" s="2" t="s">
        <v>43</v>
      </c>
    </row>
    <row r="21447" spans="1:7" x14ac:dyDescent="0.35">
      <c r="A21447" s="1">
        <v>46079</v>
      </c>
      <c r="B21447">
        <v>79531985</v>
      </c>
      <c r="C21447" s="2" t="s">
        <v>38</v>
      </c>
      <c r="D21447">
        <v>200000</v>
      </c>
      <c r="E21447">
        <v>1</v>
      </c>
      <c r="F21447">
        <v>250</v>
      </c>
      <c r="G21447" s="2" t="s">
        <v>43</v>
      </c>
    </row>
    <row r="21448" spans="1:7" x14ac:dyDescent="0.35">
      <c r="A21448" s="1">
        <v>46079</v>
      </c>
      <c r="B21448">
        <v>71777391</v>
      </c>
      <c r="C21448" s="2" t="s">
        <v>35</v>
      </c>
      <c r="D21448">
        <v>1000000</v>
      </c>
      <c r="E21448">
        <v>1</v>
      </c>
      <c r="F21448">
        <v>250</v>
      </c>
      <c r="G21448" s="2" t="s">
        <v>43</v>
      </c>
    </row>
    <row r="21449" spans="1:7" x14ac:dyDescent="0.35">
      <c r="A21449" s="1">
        <v>46079</v>
      </c>
      <c r="B21449">
        <v>68273958</v>
      </c>
      <c r="C21449" s="2" t="s">
        <v>39</v>
      </c>
      <c r="D21449">
        <v>2000000</v>
      </c>
      <c r="E21449">
        <v>1</v>
      </c>
      <c r="F21449">
        <v>1000</v>
      </c>
      <c r="G21449" s="2" t="s">
        <v>43</v>
      </c>
    </row>
    <row r="21450" spans="1:7" x14ac:dyDescent="0.35">
      <c r="A21450" s="1">
        <v>46079</v>
      </c>
      <c r="B21450">
        <v>83637084</v>
      </c>
      <c r="C21450" s="2" t="s">
        <v>40</v>
      </c>
      <c r="D21450">
        <v>250000</v>
      </c>
      <c r="E21450">
        <v>1</v>
      </c>
      <c r="F21450">
        <v>1550</v>
      </c>
      <c r="G21450" s="2" t="s">
        <v>43</v>
      </c>
    </row>
    <row r="21451" spans="1:7" x14ac:dyDescent="0.35">
      <c r="A21451" s="1">
        <v>46079</v>
      </c>
      <c r="B21451">
        <v>62627076</v>
      </c>
      <c r="C21451" s="2" t="s">
        <v>41</v>
      </c>
      <c r="D21451">
        <v>500000</v>
      </c>
      <c r="E21451">
        <v>1</v>
      </c>
      <c r="F21451">
        <v>250</v>
      </c>
      <c r="G21451" s="2" t="s">
        <v>43</v>
      </c>
    </row>
    <row r="21452" spans="1:7" x14ac:dyDescent="0.35">
      <c r="A21452" s="1">
        <v>46079</v>
      </c>
      <c r="B21452">
        <v>98476417</v>
      </c>
      <c r="C21452" s="2" t="s">
        <v>41</v>
      </c>
      <c r="D21452">
        <v>50000</v>
      </c>
      <c r="E21452">
        <v>1</v>
      </c>
      <c r="F21452">
        <v>250</v>
      </c>
      <c r="G21452" s="2" t="s">
        <v>43</v>
      </c>
    </row>
    <row r="21453" spans="1:7" x14ac:dyDescent="0.35">
      <c r="A21453" s="1">
        <v>46079</v>
      </c>
      <c r="B21453">
        <v>83146468</v>
      </c>
      <c r="C21453" s="2" t="s">
        <v>36</v>
      </c>
      <c r="D21453">
        <v>100000</v>
      </c>
      <c r="E21453">
        <v>1</v>
      </c>
      <c r="F21453">
        <v>1000</v>
      </c>
      <c r="G21453" s="2" t="s">
        <v>43</v>
      </c>
    </row>
    <row r="21454" spans="1:7" x14ac:dyDescent="0.35">
      <c r="A21454" s="1">
        <v>46079</v>
      </c>
      <c r="B21454">
        <v>71267689</v>
      </c>
      <c r="C21454" s="2" t="s">
        <v>36</v>
      </c>
      <c r="D21454">
        <v>5000000</v>
      </c>
      <c r="E21454">
        <v>1</v>
      </c>
      <c r="F21454">
        <v>1550</v>
      </c>
      <c r="G21454" s="2" t="s">
        <v>43</v>
      </c>
    </row>
    <row r="21455" spans="1:7" x14ac:dyDescent="0.35">
      <c r="A21455" s="1">
        <v>46079</v>
      </c>
      <c r="B21455">
        <v>72052968</v>
      </c>
      <c r="C21455" s="2" t="s">
        <v>35</v>
      </c>
      <c r="D21455">
        <v>500000</v>
      </c>
      <c r="E21455">
        <v>1</v>
      </c>
      <c r="F21455">
        <v>1000</v>
      </c>
      <c r="G21455" s="2" t="s">
        <v>43</v>
      </c>
    </row>
    <row r="21456" spans="1:7" x14ac:dyDescent="0.35">
      <c r="A21456" s="1">
        <v>46079</v>
      </c>
      <c r="B21456">
        <v>84126060</v>
      </c>
      <c r="C21456" s="2" t="s">
        <v>41</v>
      </c>
      <c r="D21456">
        <v>100000</v>
      </c>
      <c r="E21456">
        <v>1</v>
      </c>
      <c r="F21456">
        <v>600</v>
      </c>
      <c r="G21456" s="2" t="s">
        <v>43</v>
      </c>
    </row>
    <row r="21457" spans="1:7" x14ac:dyDescent="0.35">
      <c r="A21457" s="1">
        <v>46079</v>
      </c>
      <c r="B21457">
        <v>73110500</v>
      </c>
      <c r="C21457" s="2" t="s">
        <v>35</v>
      </c>
      <c r="D21457">
        <v>50000</v>
      </c>
      <c r="E21457">
        <v>1</v>
      </c>
      <c r="F21457">
        <v>600</v>
      </c>
      <c r="G21457" s="2" t="s">
        <v>43</v>
      </c>
    </row>
    <row r="21458" spans="1:7" x14ac:dyDescent="0.35">
      <c r="A21458" s="1">
        <v>46079</v>
      </c>
      <c r="B21458">
        <v>95812540</v>
      </c>
      <c r="C21458" s="2" t="s">
        <v>38</v>
      </c>
      <c r="D21458">
        <v>1000000</v>
      </c>
      <c r="E21458">
        <v>1</v>
      </c>
      <c r="F21458">
        <v>600</v>
      </c>
      <c r="G21458" s="2" t="s">
        <v>43</v>
      </c>
    </row>
    <row r="21459" spans="1:7" x14ac:dyDescent="0.35">
      <c r="A21459" s="1">
        <v>46079</v>
      </c>
      <c r="B21459">
        <v>97473593</v>
      </c>
      <c r="C21459" s="2" t="s">
        <v>37</v>
      </c>
      <c r="D21459">
        <v>250000</v>
      </c>
      <c r="E21459">
        <v>1</v>
      </c>
      <c r="F21459">
        <v>1000</v>
      </c>
      <c r="G21459" s="2" t="s">
        <v>43</v>
      </c>
    </row>
    <row r="21460" spans="1:7" x14ac:dyDescent="0.35">
      <c r="A21460" s="1">
        <v>46079</v>
      </c>
      <c r="B21460">
        <v>99180328</v>
      </c>
      <c r="C21460" s="2" t="s">
        <v>35</v>
      </c>
      <c r="D21460">
        <v>100000</v>
      </c>
      <c r="E21460">
        <v>1</v>
      </c>
      <c r="F21460">
        <v>600</v>
      </c>
      <c r="G21460" s="2" t="s">
        <v>43</v>
      </c>
    </row>
    <row r="21461" spans="1:7" x14ac:dyDescent="0.35">
      <c r="A21461" s="1">
        <v>46079</v>
      </c>
      <c r="B21461">
        <v>95963435</v>
      </c>
      <c r="C21461" s="2" t="s">
        <v>40</v>
      </c>
      <c r="D21461">
        <v>50000</v>
      </c>
      <c r="E21461">
        <v>1</v>
      </c>
      <c r="F21461">
        <v>1550</v>
      </c>
      <c r="G21461" s="2" t="s">
        <v>43</v>
      </c>
    </row>
    <row r="21462" spans="1:7" x14ac:dyDescent="0.35">
      <c r="A21462" s="1">
        <v>46079</v>
      </c>
      <c r="B21462">
        <v>95806242</v>
      </c>
      <c r="C21462" s="2" t="s">
        <v>37</v>
      </c>
      <c r="D21462">
        <v>750000</v>
      </c>
      <c r="E21462">
        <v>1</v>
      </c>
      <c r="F21462">
        <v>600</v>
      </c>
      <c r="G21462" s="2" t="s">
        <v>43</v>
      </c>
    </row>
    <row r="21463" spans="1:7" x14ac:dyDescent="0.35">
      <c r="A21463" s="1">
        <v>46079</v>
      </c>
      <c r="B21463">
        <v>82332184</v>
      </c>
      <c r="C21463" s="2" t="s">
        <v>36</v>
      </c>
      <c r="D21463">
        <v>100000</v>
      </c>
      <c r="E21463">
        <v>1</v>
      </c>
      <c r="F21463">
        <v>1000</v>
      </c>
      <c r="G21463" s="2" t="s">
        <v>43</v>
      </c>
    </row>
    <row r="21464" spans="1:7" x14ac:dyDescent="0.35">
      <c r="A21464" s="1">
        <v>46079</v>
      </c>
      <c r="B21464">
        <v>62866822</v>
      </c>
      <c r="C21464" s="2" t="s">
        <v>38</v>
      </c>
      <c r="D21464">
        <v>5000000</v>
      </c>
      <c r="E21464">
        <v>1</v>
      </c>
      <c r="F21464">
        <v>250</v>
      </c>
      <c r="G21464" s="2" t="s">
        <v>43</v>
      </c>
    </row>
    <row r="21465" spans="1:7" x14ac:dyDescent="0.35">
      <c r="A21465" s="1">
        <v>46079</v>
      </c>
      <c r="B21465">
        <v>67059310</v>
      </c>
      <c r="C21465" s="2" t="s">
        <v>36</v>
      </c>
      <c r="D21465">
        <v>250000</v>
      </c>
      <c r="E21465">
        <v>1</v>
      </c>
      <c r="F21465">
        <v>250</v>
      </c>
      <c r="G21465" s="2" t="s">
        <v>43</v>
      </c>
    </row>
    <row r="21466" spans="1:7" x14ac:dyDescent="0.35">
      <c r="A21466" s="1">
        <v>46079</v>
      </c>
      <c r="B21466">
        <v>98530342</v>
      </c>
      <c r="C21466" s="2" t="s">
        <v>36</v>
      </c>
      <c r="D21466">
        <v>250000</v>
      </c>
      <c r="E21466">
        <v>1</v>
      </c>
      <c r="F21466">
        <v>250</v>
      </c>
      <c r="G21466" s="2" t="s">
        <v>43</v>
      </c>
    </row>
    <row r="21467" spans="1:7" x14ac:dyDescent="0.35">
      <c r="A21467" s="1">
        <v>46079</v>
      </c>
      <c r="B21467">
        <v>77854217</v>
      </c>
      <c r="C21467" s="2" t="s">
        <v>35</v>
      </c>
      <c r="D21467">
        <v>0</v>
      </c>
      <c r="E21467">
        <v>1</v>
      </c>
      <c r="F21467">
        <v>1000</v>
      </c>
      <c r="G21467" s="2" t="s">
        <v>43</v>
      </c>
    </row>
    <row r="21468" spans="1:7" x14ac:dyDescent="0.35">
      <c r="A21468" s="1">
        <v>46079</v>
      </c>
      <c r="B21468">
        <v>79267641</v>
      </c>
      <c r="C21468" s="2" t="s">
        <v>33</v>
      </c>
      <c r="D21468">
        <v>5000000</v>
      </c>
      <c r="E21468">
        <v>1</v>
      </c>
      <c r="F21468">
        <v>600</v>
      </c>
      <c r="G21468" s="2" t="s">
        <v>43</v>
      </c>
    </row>
    <row r="21469" spans="1:7" x14ac:dyDescent="0.35">
      <c r="A21469" s="1">
        <v>46079</v>
      </c>
      <c r="B21469">
        <v>84418039</v>
      </c>
      <c r="C21469" s="2" t="s">
        <v>38</v>
      </c>
      <c r="D21469">
        <v>0</v>
      </c>
      <c r="E21469">
        <v>1</v>
      </c>
      <c r="F21469">
        <v>600</v>
      </c>
      <c r="G21469" s="2" t="s">
        <v>43</v>
      </c>
    </row>
    <row r="21470" spans="1:7" x14ac:dyDescent="0.35">
      <c r="A21470" s="1">
        <v>46079</v>
      </c>
      <c r="B21470">
        <v>84930045</v>
      </c>
      <c r="C21470" s="2" t="s">
        <v>39</v>
      </c>
      <c r="D21470">
        <v>0</v>
      </c>
      <c r="E21470">
        <v>1</v>
      </c>
      <c r="F21470">
        <v>600</v>
      </c>
      <c r="G21470" s="2" t="s">
        <v>43</v>
      </c>
    </row>
    <row r="21471" spans="1:7" x14ac:dyDescent="0.35">
      <c r="A21471" s="1">
        <v>46079</v>
      </c>
      <c r="B21471">
        <v>68755122</v>
      </c>
      <c r="C21471" s="2" t="s">
        <v>39</v>
      </c>
      <c r="D21471">
        <v>200000</v>
      </c>
      <c r="E21471">
        <v>1</v>
      </c>
      <c r="F21471">
        <v>1550</v>
      </c>
      <c r="G21471" s="2" t="s">
        <v>43</v>
      </c>
    </row>
    <row r="21472" spans="1:7" x14ac:dyDescent="0.35">
      <c r="A21472" s="1">
        <v>46079</v>
      </c>
      <c r="B21472">
        <v>61230537</v>
      </c>
      <c r="C21472" s="2" t="s">
        <v>40</v>
      </c>
      <c r="D21472">
        <v>0</v>
      </c>
      <c r="E21472">
        <v>1</v>
      </c>
      <c r="F21472">
        <v>250</v>
      </c>
      <c r="G21472" s="2" t="s">
        <v>43</v>
      </c>
    </row>
    <row r="21473" spans="1:7" x14ac:dyDescent="0.35">
      <c r="A21473" s="1">
        <v>46079</v>
      </c>
      <c r="B21473">
        <v>78702297</v>
      </c>
      <c r="C21473" s="2" t="s">
        <v>37</v>
      </c>
      <c r="D21473">
        <v>1500000</v>
      </c>
      <c r="E21473">
        <v>1</v>
      </c>
      <c r="F21473">
        <v>250</v>
      </c>
      <c r="G21473" s="2" t="s">
        <v>43</v>
      </c>
    </row>
    <row r="21474" spans="1:7" x14ac:dyDescent="0.35">
      <c r="A21474" s="1">
        <v>46079</v>
      </c>
      <c r="B21474">
        <v>85279468</v>
      </c>
      <c r="C21474" s="2" t="s">
        <v>39</v>
      </c>
      <c r="D21474">
        <v>1500000</v>
      </c>
      <c r="E21474">
        <v>1</v>
      </c>
      <c r="F21474">
        <v>1000</v>
      </c>
      <c r="G21474" s="2" t="s">
        <v>43</v>
      </c>
    </row>
    <row r="21475" spans="1:7" x14ac:dyDescent="0.35">
      <c r="A21475" s="1">
        <v>46079</v>
      </c>
      <c r="B21475">
        <v>69834615</v>
      </c>
      <c r="C21475" s="2" t="s">
        <v>39</v>
      </c>
      <c r="D21475">
        <v>5000000</v>
      </c>
      <c r="E21475">
        <v>1</v>
      </c>
      <c r="F21475">
        <v>600</v>
      </c>
      <c r="G21475" s="2" t="s">
        <v>43</v>
      </c>
    </row>
    <row r="21476" spans="1:7" x14ac:dyDescent="0.35">
      <c r="A21476" s="1">
        <v>46079</v>
      </c>
      <c r="B21476">
        <v>98144501</v>
      </c>
      <c r="C21476" s="2" t="s">
        <v>35</v>
      </c>
      <c r="D21476">
        <v>200000</v>
      </c>
      <c r="E21476">
        <v>1</v>
      </c>
      <c r="F21476">
        <v>600</v>
      </c>
      <c r="G21476" s="2" t="s">
        <v>43</v>
      </c>
    </row>
    <row r="21477" spans="1:7" x14ac:dyDescent="0.35">
      <c r="A21477" s="1">
        <v>46079</v>
      </c>
      <c r="B21477">
        <v>90058912</v>
      </c>
      <c r="C21477" s="2" t="s">
        <v>41</v>
      </c>
      <c r="D21477">
        <v>0</v>
      </c>
      <c r="E21477">
        <v>1</v>
      </c>
      <c r="F21477">
        <v>250</v>
      </c>
      <c r="G21477" s="2" t="s">
        <v>43</v>
      </c>
    </row>
    <row r="21478" spans="1:7" x14ac:dyDescent="0.35">
      <c r="A21478" s="1">
        <v>46079</v>
      </c>
      <c r="B21478">
        <v>87646498</v>
      </c>
      <c r="C21478" s="2" t="s">
        <v>38</v>
      </c>
      <c r="D21478">
        <v>1000000</v>
      </c>
      <c r="E21478">
        <v>1</v>
      </c>
      <c r="F21478">
        <v>1000</v>
      </c>
      <c r="G21478" s="2" t="s">
        <v>43</v>
      </c>
    </row>
    <row r="21479" spans="1:7" x14ac:dyDescent="0.35">
      <c r="A21479" s="1">
        <v>46079</v>
      </c>
      <c r="B21479">
        <v>79801978</v>
      </c>
      <c r="C21479" s="2" t="s">
        <v>35</v>
      </c>
      <c r="D21479">
        <v>100000</v>
      </c>
      <c r="E21479">
        <v>1</v>
      </c>
      <c r="F21479">
        <v>250</v>
      </c>
      <c r="G21479" s="2" t="s">
        <v>43</v>
      </c>
    </row>
    <row r="21480" spans="1:7" x14ac:dyDescent="0.35">
      <c r="A21480" s="1">
        <v>46079</v>
      </c>
      <c r="B21480">
        <v>68725078</v>
      </c>
      <c r="C21480" s="2" t="s">
        <v>33</v>
      </c>
      <c r="D21480">
        <v>1500000</v>
      </c>
      <c r="E21480">
        <v>1</v>
      </c>
      <c r="F21480">
        <v>1550</v>
      </c>
      <c r="G21480" s="2" t="s">
        <v>43</v>
      </c>
    </row>
    <row r="21481" spans="1:7" x14ac:dyDescent="0.35">
      <c r="A21481" s="1">
        <v>46079</v>
      </c>
      <c r="B21481">
        <v>60154546</v>
      </c>
      <c r="C21481" s="2" t="s">
        <v>40</v>
      </c>
      <c r="D21481">
        <v>750000</v>
      </c>
      <c r="E21481">
        <v>1</v>
      </c>
      <c r="F21481">
        <v>600</v>
      </c>
      <c r="G21481" s="2" t="s">
        <v>43</v>
      </c>
    </row>
    <row r="21482" spans="1:7" x14ac:dyDescent="0.35">
      <c r="A21482" s="1">
        <v>46079</v>
      </c>
      <c r="B21482">
        <v>62960646</v>
      </c>
      <c r="C21482" s="2" t="s">
        <v>41</v>
      </c>
      <c r="D21482">
        <v>1500000</v>
      </c>
      <c r="E21482">
        <v>1</v>
      </c>
      <c r="F21482">
        <v>1000</v>
      </c>
      <c r="G21482" s="2" t="s">
        <v>43</v>
      </c>
    </row>
    <row r="21483" spans="1:7" x14ac:dyDescent="0.35">
      <c r="A21483" s="1">
        <v>46079</v>
      </c>
      <c r="B21483">
        <v>98972181</v>
      </c>
      <c r="C21483" s="2" t="s">
        <v>39</v>
      </c>
      <c r="D21483">
        <v>5000000</v>
      </c>
      <c r="E21483">
        <v>1</v>
      </c>
      <c r="F21483">
        <v>1550</v>
      </c>
      <c r="G21483" s="2" t="s">
        <v>43</v>
      </c>
    </row>
    <row r="21484" spans="1:7" x14ac:dyDescent="0.35">
      <c r="A21484" s="1">
        <v>46079</v>
      </c>
      <c r="B21484">
        <v>82303170</v>
      </c>
      <c r="C21484" s="2" t="s">
        <v>33</v>
      </c>
      <c r="D21484">
        <v>2000000</v>
      </c>
      <c r="E21484">
        <v>1</v>
      </c>
      <c r="F21484">
        <v>1550</v>
      </c>
      <c r="G21484" s="2" t="s">
        <v>43</v>
      </c>
    </row>
    <row r="21485" spans="1:7" x14ac:dyDescent="0.35">
      <c r="A21485" s="1">
        <v>46079</v>
      </c>
      <c r="B21485">
        <v>72486330</v>
      </c>
      <c r="C21485" s="2" t="s">
        <v>38</v>
      </c>
      <c r="D21485">
        <v>0</v>
      </c>
      <c r="E21485">
        <v>1</v>
      </c>
      <c r="F21485">
        <v>1550</v>
      </c>
      <c r="G21485" s="2" t="s">
        <v>43</v>
      </c>
    </row>
    <row r="21486" spans="1:7" x14ac:dyDescent="0.35">
      <c r="A21486" s="1">
        <v>46079</v>
      </c>
      <c r="B21486">
        <v>94885805</v>
      </c>
      <c r="C21486" s="2" t="s">
        <v>41</v>
      </c>
      <c r="D21486">
        <v>1000000</v>
      </c>
      <c r="E21486">
        <v>1</v>
      </c>
      <c r="F21486">
        <v>250</v>
      </c>
      <c r="G21486" s="2" t="s">
        <v>43</v>
      </c>
    </row>
    <row r="21487" spans="1:7" x14ac:dyDescent="0.35">
      <c r="A21487" s="1">
        <v>46079</v>
      </c>
      <c r="B21487">
        <v>61152667</v>
      </c>
      <c r="C21487" s="2" t="s">
        <v>36</v>
      </c>
      <c r="D21487">
        <v>5000000</v>
      </c>
      <c r="E21487">
        <v>1</v>
      </c>
      <c r="F21487">
        <v>600</v>
      </c>
      <c r="G21487" s="2" t="s">
        <v>43</v>
      </c>
    </row>
    <row r="21488" spans="1:7" x14ac:dyDescent="0.35">
      <c r="A21488" s="1">
        <v>46079</v>
      </c>
      <c r="B21488">
        <v>86484476</v>
      </c>
      <c r="C21488" s="2" t="s">
        <v>38</v>
      </c>
      <c r="D21488">
        <v>100000</v>
      </c>
      <c r="E21488">
        <v>1</v>
      </c>
      <c r="F21488">
        <v>250</v>
      </c>
      <c r="G21488" s="2" t="s">
        <v>43</v>
      </c>
    </row>
    <row r="21489" spans="1:7" x14ac:dyDescent="0.35">
      <c r="A21489" s="1">
        <v>46079</v>
      </c>
      <c r="B21489">
        <v>74402690</v>
      </c>
      <c r="C21489" s="2" t="s">
        <v>36</v>
      </c>
      <c r="D21489">
        <v>200000</v>
      </c>
      <c r="E21489">
        <v>1</v>
      </c>
      <c r="F21489">
        <v>250</v>
      </c>
      <c r="G21489" s="2" t="s">
        <v>43</v>
      </c>
    </row>
    <row r="21490" spans="1:7" x14ac:dyDescent="0.35">
      <c r="A21490" s="1">
        <v>46079</v>
      </c>
      <c r="B21490">
        <v>79733616</v>
      </c>
      <c r="C21490" s="2" t="s">
        <v>41</v>
      </c>
      <c r="D21490">
        <v>750000</v>
      </c>
      <c r="E21490">
        <v>1</v>
      </c>
      <c r="F21490">
        <v>250</v>
      </c>
      <c r="G21490" s="2" t="s">
        <v>43</v>
      </c>
    </row>
    <row r="21491" spans="1:7" x14ac:dyDescent="0.35">
      <c r="A21491" s="1">
        <v>46079</v>
      </c>
      <c r="B21491">
        <v>90996757</v>
      </c>
      <c r="C21491" s="2" t="s">
        <v>37</v>
      </c>
      <c r="D21491">
        <v>0</v>
      </c>
      <c r="E21491">
        <v>1</v>
      </c>
      <c r="F21491">
        <v>250</v>
      </c>
      <c r="G21491" s="2" t="s">
        <v>43</v>
      </c>
    </row>
    <row r="21492" spans="1:7" x14ac:dyDescent="0.35">
      <c r="A21492" s="1">
        <v>46079</v>
      </c>
      <c r="B21492">
        <v>72447724</v>
      </c>
      <c r="C21492" s="2" t="s">
        <v>38</v>
      </c>
      <c r="D21492">
        <v>5000000</v>
      </c>
      <c r="E21492">
        <v>1</v>
      </c>
      <c r="F21492">
        <v>1550</v>
      </c>
      <c r="G21492" s="2" t="s">
        <v>43</v>
      </c>
    </row>
    <row r="21493" spans="1:7" x14ac:dyDescent="0.35">
      <c r="A21493" s="1">
        <v>46079</v>
      </c>
      <c r="B21493">
        <v>72209163</v>
      </c>
      <c r="C21493" s="2" t="s">
        <v>33</v>
      </c>
      <c r="D21493">
        <v>100000</v>
      </c>
      <c r="E21493">
        <v>1</v>
      </c>
      <c r="F21493">
        <v>600</v>
      </c>
      <c r="G21493" s="2" t="s">
        <v>43</v>
      </c>
    </row>
    <row r="21494" spans="1:7" x14ac:dyDescent="0.35">
      <c r="A21494" s="1">
        <v>46079</v>
      </c>
      <c r="B21494">
        <v>67589794</v>
      </c>
      <c r="C21494" s="2" t="s">
        <v>40</v>
      </c>
      <c r="D21494">
        <v>2000000</v>
      </c>
      <c r="E21494">
        <v>1</v>
      </c>
      <c r="F21494">
        <v>1000</v>
      </c>
      <c r="G21494" s="2" t="s">
        <v>43</v>
      </c>
    </row>
    <row r="21495" spans="1:7" x14ac:dyDescent="0.35">
      <c r="A21495" s="1">
        <v>46079</v>
      </c>
      <c r="B21495">
        <v>96561731</v>
      </c>
      <c r="C21495" s="2" t="s">
        <v>36</v>
      </c>
      <c r="D21495">
        <v>750000</v>
      </c>
      <c r="E21495">
        <v>1</v>
      </c>
      <c r="F21495">
        <v>1550</v>
      </c>
      <c r="G21495" s="2" t="s">
        <v>43</v>
      </c>
    </row>
    <row r="21496" spans="1:7" x14ac:dyDescent="0.35">
      <c r="A21496" s="1">
        <v>46079</v>
      </c>
      <c r="B21496">
        <v>61327766</v>
      </c>
      <c r="C21496" s="2" t="s">
        <v>38</v>
      </c>
      <c r="D21496">
        <v>5000000</v>
      </c>
      <c r="E21496">
        <v>1</v>
      </c>
      <c r="F21496">
        <v>1000</v>
      </c>
      <c r="G21496" s="2" t="s">
        <v>43</v>
      </c>
    </row>
    <row r="21497" spans="1:7" x14ac:dyDescent="0.35">
      <c r="A21497" s="1">
        <v>46079</v>
      </c>
      <c r="B21497">
        <v>97271057</v>
      </c>
      <c r="C21497" s="2" t="s">
        <v>37</v>
      </c>
      <c r="D21497">
        <v>0</v>
      </c>
      <c r="E21497">
        <v>1</v>
      </c>
      <c r="F21497">
        <v>600</v>
      </c>
      <c r="G21497" s="2" t="s">
        <v>43</v>
      </c>
    </row>
    <row r="21498" spans="1:7" x14ac:dyDescent="0.35">
      <c r="A21498" s="1">
        <v>46079</v>
      </c>
      <c r="B21498">
        <v>84241518</v>
      </c>
      <c r="C21498" s="2" t="s">
        <v>36</v>
      </c>
      <c r="D21498">
        <v>1500000</v>
      </c>
      <c r="E21498">
        <v>1</v>
      </c>
      <c r="F21498">
        <v>600</v>
      </c>
      <c r="G21498" s="2" t="s">
        <v>43</v>
      </c>
    </row>
    <row r="21499" spans="1:7" x14ac:dyDescent="0.35">
      <c r="A21499" s="1">
        <v>46079</v>
      </c>
      <c r="B21499">
        <v>97959373</v>
      </c>
      <c r="C21499" s="2" t="s">
        <v>36</v>
      </c>
      <c r="D21499">
        <v>5000000</v>
      </c>
      <c r="E21499">
        <v>1</v>
      </c>
      <c r="F21499">
        <v>250</v>
      </c>
      <c r="G21499" s="2" t="s">
        <v>43</v>
      </c>
    </row>
    <row r="21500" spans="1:7" x14ac:dyDescent="0.35">
      <c r="A21500" s="1">
        <v>46079</v>
      </c>
      <c r="B21500">
        <v>69171045</v>
      </c>
      <c r="C21500" s="2" t="s">
        <v>41</v>
      </c>
      <c r="D21500">
        <v>5000000</v>
      </c>
      <c r="E21500">
        <v>1</v>
      </c>
      <c r="F21500">
        <v>250</v>
      </c>
      <c r="G21500" s="2" t="s">
        <v>43</v>
      </c>
    </row>
    <row r="21501" spans="1:7" x14ac:dyDescent="0.35">
      <c r="A21501" s="1">
        <v>46079</v>
      </c>
      <c r="B21501">
        <v>82323394</v>
      </c>
      <c r="C21501" s="2" t="s">
        <v>40</v>
      </c>
      <c r="D21501">
        <v>0</v>
      </c>
      <c r="E21501">
        <v>1</v>
      </c>
      <c r="F21501">
        <v>1550</v>
      </c>
      <c r="G21501" s="2" t="s">
        <v>43</v>
      </c>
    </row>
    <row r="21502" spans="1:7" x14ac:dyDescent="0.35">
      <c r="A21502" s="1">
        <v>46079</v>
      </c>
      <c r="B21502">
        <v>63680183</v>
      </c>
      <c r="C21502" s="2" t="s">
        <v>38</v>
      </c>
      <c r="D21502">
        <v>0</v>
      </c>
      <c r="E21502">
        <v>1</v>
      </c>
      <c r="F21502">
        <v>1000</v>
      </c>
      <c r="G21502" s="2" t="s">
        <v>43</v>
      </c>
    </row>
    <row r="21503" spans="1:7" x14ac:dyDescent="0.35">
      <c r="A21503" s="1">
        <v>46079</v>
      </c>
      <c r="B21503">
        <v>78015278</v>
      </c>
      <c r="C21503" s="2" t="s">
        <v>39</v>
      </c>
      <c r="D21503">
        <v>3500000</v>
      </c>
      <c r="E21503">
        <v>1</v>
      </c>
      <c r="F21503">
        <v>1000</v>
      </c>
      <c r="G21503" s="2" t="s">
        <v>43</v>
      </c>
    </row>
    <row r="21504" spans="1:7" x14ac:dyDescent="0.35">
      <c r="A21504" s="1">
        <v>46079</v>
      </c>
      <c r="B21504">
        <v>76932931</v>
      </c>
      <c r="C21504" s="2" t="s">
        <v>40</v>
      </c>
      <c r="D21504">
        <v>3500000</v>
      </c>
      <c r="E21504">
        <v>1</v>
      </c>
      <c r="F21504">
        <v>250</v>
      </c>
      <c r="G21504" s="2" t="s">
        <v>43</v>
      </c>
    </row>
    <row r="21505" spans="1:7" x14ac:dyDescent="0.35">
      <c r="A21505" s="1">
        <v>46079</v>
      </c>
      <c r="B21505">
        <v>97856701</v>
      </c>
      <c r="C21505" s="2" t="s">
        <v>40</v>
      </c>
      <c r="D21505">
        <v>5000000</v>
      </c>
      <c r="E21505">
        <v>1</v>
      </c>
      <c r="F21505">
        <v>1000</v>
      </c>
      <c r="G21505" s="2" t="s">
        <v>43</v>
      </c>
    </row>
    <row r="21506" spans="1:7" x14ac:dyDescent="0.35">
      <c r="A21506" s="1">
        <v>46079</v>
      </c>
      <c r="B21506">
        <v>60613098</v>
      </c>
      <c r="C21506" s="2" t="s">
        <v>41</v>
      </c>
      <c r="D21506">
        <v>0</v>
      </c>
      <c r="E21506">
        <v>1</v>
      </c>
      <c r="F21506">
        <v>1000</v>
      </c>
      <c r="G21506" s="2" t="s">
        <v>43</v>
      </c>
    </row>
    <row r="21507" spans="1:7" x14ac:dyDescent="0.35">
      <c r="A21507" s="1">
        <v>46079</v>
      </c>
      <c r="B21507">
        <v>96273791</v>
      </c>
      <c r="C21507" s="2" t="s">
        <v>39</v>
      </c>
      <c r="D21507">
        <v>2000000</v>
      </c>
      <c r="E21507">
        <v>1</v>
      </c>
      <c r="F21507">
        <v>600</v>
      </c>
      <c r="G21507" s="2" t="s">
        <v>43</v>
      </c>
    </row>
    <row r="21508" spans="1:7" x14ac:dyDescent="0.35">
      <c r="A21508" s="1">
        <v>46079</v>
      </c>
      <c r="B21508">
        <v>87129236</v>
      </c>
      <c r="C21508" s="2" t="s">
        <v>35</v>
      </c>
      <c r="D21508">
        <v>5000000</v>
      </c>
      <c r="E21508">
        <v>1</v>
      </c>
      <c r="F21508">
        <v>250</v>
      </c>
      <c r="G21508" s="2" t="s">
        <v>43</v>
      </c>
    </row>
    <row r="21509" spans="1:7" x14ac:dyDescent="0.35">
      <c r="A21509" s="1">
        <v>46079</v>
      </c>
      <c r="B21509">
        <v>79033798</v>
      </c>
      <c r="C21509" s="2" t="s">
        <v>37</v>
      </c>
      <c r="D21509">
        <v>3500000</v>
      </c>
      <c r="E21509">
        <v>1</v>
      </c>
      <c r="F21509">
        <v>1550</v>
      </c>
      <c r="G21509" s="2" t="s">
        <v>43</v>
      </c>
    </row>
    <row r="21510" spans="1:7" x14ac:dyDescent="0.35">
      <c r="A21510" s="1">
        <v>46079</v>
      </c>
      <c r="B21510">
        <v>84901451</v>
      </c>
      <c r="C21510" s="2" t="s">
        <v>37</v>
      </c>
      <c r="D21510">
        <v>0</v>
      </c>
      <c r="E21510">
        <v>1</v>
      </c>
      <c r="F21510">
        <v>1550</v>
      </c>
      <c r="G21510" s="2" t="s">
        <v>43</v>
      </c>
    </row>
    <row r="21511" spans="1:7" x14ac:dyDescent="0.35">
      <c r="A21511" s="1">
        <v>46079</v>
      </c>
      <c r="B21511">
        <v>86835484</v>
      </c>
      <c r="C21511" s="2" t="s">
        <v>36</v>
      </c>
      <c r="D21511">
        <v>250000</v>
      </c>
      <c r="E21511">
        <v>1</v>
      </c>
      <c r="F21511">
        <v>250</v>
      </c>
      <c r="G21511" s="2" t="s">
        <v>43</v>
      </c>
    </row>
    <row r="21512" spans="1:7" x14ac:dyDescent="0.35">
      <c r="A21512" s="1">
        <v>46079</v>
      </c>
      <c r="B21512">
        <v>83927062</v>
      </c>
      <c r="C21512" s="2" t="s">
        <v>39</v>
      </c>
      <c r="D21512">
        <v>0</v>
      </c>
      <c r="E21512">
        <v>1</v>
      </c>
      <c r="F21512">
        <v>600</v>
      </c>
      <c r="G21512" s="2" t="s">
        <v>43</v>
      </c>
    </row>
    <row r="21513" spans="1:7" x14ac:dyDescent="0.35">
      <c r="A21513" s="1">
        <v>46079</v>
      </c>
      <c r="B21513">
        <v>90955052</v>
      </c>
      <c r="C21513" s="2" t="s">
        <v>37</v>
      </c>
      <c r="D21513">
        <v>5000000</v>
      </c>
      <c r="E21513">
        <v>1</v>
      </c>
      <c r="F21513">
        <v>1000</v>
      </c>
      <c r="G21513" s="2" t="s">
        <v>43</v>
      </c>
    </row>
    <row r="21514" spans="1:7" x14ac:dyDescent="0.35">
      <c r="A21514" s="1">
        <v>46079</v>
      </c>
      <c r="B21514">
        <v>75725500</v>
      </c>
      <c r="C21514" s="2" t="s">
        <v>35</v>
      </c>
      <c r="D21514">
        <v>1500000</v>
      </c>
      <c r="E21514">
        <v>1</v>
      </c>
      <c r="F21514">
        <v>1550</v>
      </c>
      <c r="G21514" s="2" t="s">
        <v>43</v>
      </c>
    </row>
    <row r="21515" spans="1:7" x14ac:dyDescent="0.35">
      <c r="A21515" s="1">
        <v>46079</v>
      </c>
      <c r="B21515">
        <v>61147816</v>
      </c>
      <c r="C21515" s="2" t="s">
        <v>40</v>
      </c>
      <c r="D21515">
        <v>1000000</v>
      </c>
      <c r="E21515">
        <v>1</v>
      </c>
      <c r="F21515">
        <v>600</v>
      </c>
      <c r="G21515" s="2" t="s">
        <v>43</v>
      </c>
    </row>
    <row r="21516" spans="1:7" x14ac:dyDescent="0.35">
      <c r="A21516" s="1">
        <v>46079</v>
      </c>
      <c r="B21516">
        <v>86747834</v>
      </c>
      <c r="C21516" s="2" t="s">
        <v>41</v>
      </c>
      <c r="D21516">
        <v>2000000</v>
      </c>
      <c r="E21516">
        <v>1</v>
      </c>
      <c r="F21516">
        <v>1550</v>
      </c>
      <c r="G21516" s="2" t="s">
        <v>43</v>
      </c>
    </row>
    <row r="21517" spans="1:7" x14ac:dyDescent="0.35">
      <c r="A21517" s="1">
        <v>46079</v>
      </c>
      <c r="B21517">
        <v>92102478</v>
      </c>
      <c r="C21517" s="2" t="s">
        <v>33</v>
      </c>
      <c r="D21517">
        <v>100000</v>
      </c>
      <c r="E21517">
        <v>1</v>
      </c>
      <c r="F21517">
        <v>600</v>
      </c>
      <c r="G21517" s="2" t="s">
        <v>43</v>
      </c>
    </row>
    <row r="21518" spans="1:7" x14ac:dyDescent="0.35">
      <c r="A21518" s="1">
        <v>46079</v>
      </c>
      <c r="B21518">
        <v>86763208</v>
      </c>
      <c r="C21518" s="2" t="s">
        <v>36</v>
      </c>
      <c r="D21518">
        <v>100000</v>
      </c>
      <c r="E21518">
        <v>1</v>
      </c>
      <c r="F21518">
        <v>600</v>
      </c>
      <c r="G21518" s="2" t="s">
        <v>43</v>
      </c>
    </row>
    <row r="21519" spans="1:7" x14ac:dyDescent="0.35">
      <c r="A21519" s="1">
        <v>46079</v>
      </c>
      <c r="B21519">
        <v>94644817</v>
      </c>
      <c r="C21519" s="2" t="s">
        <v>33</v>
      </c>
      <c r="D21519">
        <v>500000</v>
      </c>
      <c r="E21519">
        <v>1</v>
      </c>
      <c r="F21519">
        <v>600</v>
      </c>
      <c r="G21519" s="2" t="s">
        <v>43</v>
      </c>
    </row>
    <row r="21520" spans="1:7" x14ac:dyDescent="0.35">
      <c r="A21520" s="1">
        <v>46079</v>
      </c>
      <c r="B21520">
        <v>75749000</v>
      </c>
      <c r="C21520" s="2" t="s">
        <v>37</v>
      </c>
      <c r="D21520">
        <v>0</v>
      </c>
      <c r="E21520">
        <v>1</v>
      </c>
      <c r="F21520">
        <v>250</v>
      </c>
      <c r="G21520" s="2" t="s">
        <v>43</v>
      </c>
    </row>
    <row r="21521" spans="1:7" x14ac:dyDescent="0.35">
      <c r="A21521" s="1">
        <v>46079</v>
      </c>
      <c r="B21521">
        <v>62461399</v>
      </c>
      <c r="C21521" s="2" t="s">
        <v>35</v>
      </c>
      <c r="D21521">
        <v>0</v>
      </c>
      <c r="E21521">
        <v>1</v>
      </c>
      <c r="F21521">
        <v>1550</v>
      </c>
      <c r="G21521" s="2" t="s">
        <v>43</v>
      </c>
    </row>
    <row r="21522" spans="1:7" x14ac:dyDescent="0.35">
      <c r="A21522" s="1">
        <v>46079</v>
      </c>
      <c r="B21522">
        <v>69392590</v>
      </c>
      <c r="C21522" s="2" t="s">
        <v>36</v>
      </c>
      <c r="D21522">
        <v>500000</v>
      </c>
      <c r="E21522">
        <v>1</v>
      </c>
      <c r="F21522">
        <v>600</v>
      </c>
      <c r="G21522" s="2" t="s">
        <v>43</v>
      </c>
    </row>
    <row r="21523" spans="1:7" x14ac:dyDescent="0.35">
      <c r="A21523" s="1">
        <v>46079</v>
      </c>
      <c r="B21523">
        <v>80483176</v>
      </c>
      <c r="C21523" s="2" t="s">
        <v>38</v>
      </c>
      <c r="D21523">
        <v>1000000</v>
      </c>
      <c r="E21523">
        <v>1</v>
      </c>
      <c r="F21523">
        <v>600</v>
      </c>
      <c r="G21523" s="2" t="s">
        <v>43</v>
      </c>
    </row>
    <row r="21524" spans="1:7" x14ac:dyDescent="0.35">
      <c r="A21524" s="1">
        <v>46079</v>
      </c>
      <c r="B21524">
        <v>99040544</v>
      </c>
      <c r="C21524" s="2" t="s">
        <v>33</v>
      </c>
      <c r="D21524">
        <v>50000</v>
      </c>
      <c r="E21524">
        <v>1</v>
      </c>
      <c r="F21524">
        <v>1550</v>
      </c>
      <c r="G21524" s="2" t="s">
        <v>43</v>
      </c>
    </row>
    <row r="21525" spans="1:7" x14ac:dyDescent="0.35">
      <c r="A21525" s="1">
        <v>46079</v>
      </c>
      <c r="B21525">
        <v>92720082</v>
      </c>
      <c r="C21525" s="2" t="s">
        <v>35</v>
      </c>
      <c r="D21525">
        <v>3500000</v>
      </c>
      <c r="E21525">
        <v>1</v>
      </c>
      <c r="F21525">
        <v>250</v>
      </c>
      <c r="G21525" s="2" t="s">
        <v>43</v>
      </c>
    </row>
    <row r="21526" spans="1:7" x14ac:dyDescent="0.35">
      <c r="A21526" s="1">
        <v>46079</v>
      </c>
      <c r="B21526">
        <v>89963185</v>
      </c>
      <c r="C21526" s="2" t="s">
        <v>36</v>
      </c>
      <c r="D21526">
        <v>2000000</v>
      </c>
      <c r="E21526">
        <v>1</v>
      </c>
      <c r="F21526">
        <v>600</v>
      </c>
      <c r="G21526" s="2" t="s">
        <v>43</v>
      </c>
    </row>
    <row r="21527" spans="1:7" x14ac:dyDescent="0.35">
      <c r="A21527" s="1">
        <v>46079</v>
      </c>
      <c r="B21527">
        <v>91236685</v>
      </c>
      <c r="C21527" s="2" t="s">
        <v>35</v>
      </c>
      <c r="D21527">
        <v>5000000</v>
      </c>
      <c r="E21527">
        <v>1</v>
      </c>
      <c r="F21527">
        <v>1000</v>
      </c>
      <c r="G21527" s="2" t="s">
        <v>43</v>
      </c>
    </row>
    <row r="21528" spans="1:7" x14ac:dyDescent="0.35">
      <c r="A21528" s="1">
        <v>46079</v>
      </c>
      <c r="B21528">
        <v>65095230</v>
      </c>
      <c r="C21528" s="2" t="s">
        <v>39</v>
      </c>
      <c r="D21528">
        <v>100000</v>
      </c>
      <c r="E21528">
        <v>1</v>
      </c>
      <c r="F21528">
        <v>1000</v>
      </c>
      <c r="G21528" s="2" t="s">
        <v>43</v>
      </c>
    </row>
    <row r="21529" spans="1:7" x14ac:dyDescent="0.35">
      <c r="A21529" s="1">
        <v>46079</v>
      </c>
      <c r="B21529">
        <v>69431393</v>
      </c>
      <c r="C21529" s="2" t="s">
        <v>36</v>
      </c>
      <c r="D21529">
        <v>0</v>
      </c>
      <c r="E21529">
        <v>1</v>
      </c>
      <c r="F21529">
        <v>1550</v>
      </c>
      <c r="G21529" s="2" t="s">
        <v>43</v>
      </c>
    </row>
    <row r="21530" spans="1:7" x14ac:dyDescent="0.35">
      <c r="A21530" s="1">
        <v>46079</v>
      </c>
      <c r="B21530">
        <v>83698694</v>
      </c>
      <c r="C21530" s="2" t="s">
        <v>36</v>
      </c>
      <c r="D21530">
        <v>2000000</v>
      </c>
      <c r="E21530">
        <v>1</v>
      </c>
      <c r="F21530">
        <v>250</v>
      </c>
      <c r="G21530" s="2" t="s">
        <v>43</v>
      </c>
    </row>
    <row r="21531" spans="1:7" x14ac:dyDescent="0.35">
      <c r="A21531" s="1">
        <v>46079</v>
      </c>
      <c r="B21531">
        <v>76530694</v>
      </c>
      <c r="C21531" s="2" t="s">
        <v>33</v>
      </c>
      <c r="D21531">
        <v>3500000</v>
      </c>
      <c r="E21531">
        <v>1</v>
      </c>
      <c r="F21531">
        <v>600</v>
      </c>
      <c r="G21531" s="2" t="s">
        <v>43</v>
      </c>
    </row>
    <row r="21532" spans="1:7" x14ac:dyDescent="0.35">
      <c r="A21532" s="1">
        <v>46079</v>
      </c>
      <c r="B21532">
        <v>96041231</v>
      </c>
      <c r="C21532" s="2" t="s">
        <v>33</v>
      </c>
      <c r="D21532">
        <v>750000</v>
      </c>
      <c r="E21532">
        <v>1</v>
      </c>
      <c r="F21532">
        <v>1550</v>
      </c>
      <c r="G21532" s="2" t="s">
        <v>43</v>
      </c>
    </row>
    <row r="21533" spans="1:7" x14ac:dyDescent="0.35">
      <c r="A21533" s="1">
        <v>46079</v>
      </c>
      <c r="B21533">
        <v>82896574</v>
      </c>
      <c r="C21533" s="2" t="s">
        <v>35</v>
      </c>
      <c r="D21533">
        <v>1000000</v>
      </c>
      <c r="E21533">
        <v>1</v>
      </c>
      <c r="F21533">
        <v>600</v>
      </c>
      <c r="G21533" s="2" t="s">
        <v>43</v>
      </c>
    </row>
    <row r="21534" spans="1:7" x14ac:dyDescent="0.35">
      <c r="A21534" s="1">
        <v>46079</v>
      </c>
      <c r="B21534">
        <v>76066394</v>
      </c>
      <c r="C21534" s="2" t="s">
        <v>33</v>
      </c>
      <c r="D21534">
        <v>0</v>
      </c>
      <c r="E21534">
        <v>1</v>
      </c>
      <c r="F21534">
        <v>1000</v>
      </c>
      <c r="G21534" s="2" t="s">
        <v>43</v>
      </c>
    </row>
    <row r="21535" spans="1:7" x14ac:dyDescent="0.35">
      <c r="A21535" s="1">
        <v>46079</v>
      </c>
      <c r="B21535">
        <v>87076980</v>
      </c>
      <c r="C21535" s="2" t="s">
        <v>33</v>
      </c>
      <c r="D21535">
        <v>100000</v>
      </c>
      <c r="E21535">
        <v>1</v>
      </c>
      <c r="F21535">
        <v>250</v>
      </c>
      <c r="G21535" s="2" t="s">
        <v>43</v>
      </c>
    </row>
    <row r="21536" spans="1:7" x14ac:dyDescent="0.35">
      <c r="A21536" s="1">
        <v>46079</v>
      </c>
      <c r="B21536">
        <v>81111421</v>
      </c>
      <c r="C21536" s="2" t="s">
        <v>36</v>
      </c>
      <c r="D21536">
        <v>0</v>
      </c>
      <c r="E21536">
        <v>1</v>
      </c>
      <c r="F21536">
        <v>250</v>
      </c>
      <c r="G21536" s="2" t="s">
        <v>43</v>
      </c>
    </row>
    <row r="21537" spans="1:7" x14ac:dyDescent="0.35">
      <c r="A21537" s="1">
        <v>46079</v>
      </c>
      <c r="B21537">
        <v>93455993</v>
      </c>
      <c r="C21537" s="2" t="s">
        <v>36</v>
      </c>
      <c r="D21537">
        <v>200000</v>
      </c>
      <c r="E21537">
        <v>1</v>
      </c>
      <c r="F21537">
        <v>250</v>
      </c>
      <c r="G21537" s="2" t="s">
        <v>43</v>
      </c>
    </row>
    <row r="21538" spans="1:7" x14ac:dyDescent="0.35">
      <c r="A21538" s="1">
        <v>46079</v>
      </c>
      <c r="B21538">
        <v>91917684</v>
      </c>
      <c r="C21538" s="2" t="s">
        <v>37</v>
      </c>
      <c r="D21538">
        <v>0</v>
      </c>
      <c r="E21538">
        <v>1</v>
      </c>
      <c r="F21538">
        <v>1550</v>
      </c>
      <c r="G21538" s="2" t="s">
        <v>43</v>
      </c>
    </row>
    <row r="21539" spans="1:7" x14ac:dyDescent="0.35">
      <c r="A21539" s="1">
        <v>46079</v>
      </c>
      <c r="B21539">
        <v>76009497</v>
      </c>
      <c r="C21539" s="2" t="s">
        <v>35</v>
      </c>
      <c r="D21539">
        <v>2000000</v>
      </c>
      <c r="E21539">
        <v>1</v>
      </c>
      <c r="F21539">
        <v>600</v>
      </c>
      <c r="G21539" s="2" t="s">
        <v>43</v>
      </c>
    </row>
    <row r="21540" spans="1:7" x14ac:dyDescent="0.35">
      <c r="A21540" s="1">
        <v>46079</v>
      </c>
      <c r="B21540">
        <v>67722863</v>
      </c>
      <c r="C21540" s="2" t="s">
        <v>36</v>
      </c>
      <c r="D21540">
        <v>250000</v>
      </c>
      <c r="E21540">
        <v>1</v>
      </c>
      <c r="F21540">
        <v>600</v>
      </c>
      <c r="G21540" s="2" t="s">
        <v>43</v>
      </c>
    </row>
    <row r="21541" spans="1:7" x14ac:dyDescent="0.35">
      <c r="A21541" s="1">
        <v>46079</v>
      </c>
      <c r="B21541">
        <v>91109381</v>
      </c>
      <c r="C21541" s="2" t="s">
        <v>39</v>
      </c>
      <c r="D21541">
        <v>750000</v>
      </c>
      <c r="E21541">
        <v>1</v>
      </c>
      <c r="F21541">
        <v>600</v>
      </c>
      <c r="G21541" s="2" t="s">
        <v>43</v>
      </c>
    </row>
    <row r="21542" spans="1:7" x14ac:dyDescent="0.35">
      <c r="A21542" s="1">
        <v>46079</v>
      </c>
      <c r="B21542">
        <v>69654447</v>
      </c>
      <c r="C21542" s="2" t="s">
        <v>37</v>
      </c>
      <c r="D21542">
        <v>200000</v>
      </c>
      <c r="E21542">
        <v>1</v>
      </c>
      <c r="F21542">
        <v>600</v>
      </c>
      <c r="G21542" s="2" t="s">
        <v>43</v>
      </c>
    </row>
    <row r="21543" spans="1:7" x14ac:dyDescent="0.35">
      <c r="A21543" s="1">
        <v>46079</v>
      </c>
      <c r="B21543">
        <v>78907852</v>
      </c>
      <c r="C21543" s="2" t="s">
        <v>41</v>
      </c>
      <c r="D21543">
        <v>5000000</v>
      </c>
      <c r="E21543">
        <v>1</v>
      </c>
      <c r="F21543">
        <v>250</v>
      </c>
      <c r="G21543" s="2" t="s">
        <v>43</v>
      </c>
    </row>
    <row r="21544" spans="1:7" x14ac:dyDescent="0.35">
      <c r="A21544" s="1">
        <v>46079</v>
      </c>
      <c r="B21544">
        <v>87966928</v>
      </c>
      <c r="C21544" s="2" t="s">
        <v>35</v>
      </c>
      <c r="D21544">
        <v>100000</v>
      </c>
      <c r="E21544">
        <v>1</v>
      </c>
      <c r="F21544">
        <v>250</v>
      </c>
      <c r="G21544" s="2" t="s">
        <v>43</v>
      </c>
    </row>
    <row r="21545" spans="1:7" x14ac:dyDescent="0.35">
      <c r="A21545" s="1">
        <v>46079</v>
      </c>
      <c r="B21545">
        <v>80023329</v>
      </c>
      <c r="C21545" s="2" t="s">
        <v>36</v>
      </c>
      <c r="D21545">
        <v>5000000</v>
      </c>
      <c r="E21545">
        <v>1</v>
      </c>
      <c r="F21545">
        <v>250</v>
      </c>
      <c r="G21545" s="2" t="s">
        <v>43</v>
      </c>
    </row>
    <row r="21546" spans="1:7" x14ac:dyDescent="0.35">
      <c r="A21546" s="1">
        <v>46079</v>
      </c>
      <c r="B21546">
        <v>89532764</v>
      </c>
      <c r="C21546" s="2" t="s">
        <v>37</v>
      </c>
      <c r="D21546">
        <v>1500000</v>
      </c>
      <c r="E21546">
        <v>1</v>
      </c>
      <c r="F21546">
        <v>250</v>
      </c>
      <c r="G21546" s="2" t="s">
        <v>43</v>
      </c>
    </row>
    <row r="21547" spans="1:7" x14ac:dyDescent="0.35">
      <c r="A21547" s="1">
        <v>46079</v>
      </c>
      <c r="B21547">
        <v>68333530</v>
      </c>
      <c r="C21547" s="2" t="s">
        <v>38</v>
      </c>
      <c r="D21547">
        <v>0</v>
      </c>
      <c r="E21547">
        <v>1</v>
      </c>
      <c r="F21547">
        <v>600</v>
      </c>
      <c r="G21547" s="2" t="s">
        <v>43</v>
      </c>
    </row>
    <row r="21548" spans="1:7" x14ac:dyDescent="0.35">
      <c r="A21548" s="1">
        <v>46079</v>
      </c>
      <c r="B21548">
        <v>72737145</v>
      </c>
      <c r="C21548" s="2" t="s">
        <v>40</v>
      </c>
      <c r="D21548">
        <v>50000</v>
      </c>
      <c r="E21548">
        <v>1</v>
      </c>
      <c r="F21548">
        <v>600</v>
      </c>
      <c r="G21548" s="2" t="s">
        <v>43</v>
      </c>
    </row>
    <row r="21549" spans="1:7" x14ac:dyDescent="0.35">
      <c r="A21549" s="1">
        <v>46079</v>
      </c>
      <c r="B21549">
        <v>72619775</v>
      </c>
      <c r="C21549" s="2" t="s">
        <v>37</v>
      </c>
      <c r="D21549">
        <v>1500000</v>
      </c>
      <c r="E21549">
        <v>1</v>
      </c>
      <c r="F21549">
        <v>600</v>
      </c>
      <c r="G21549" s="2" t="s">
        <v>43</v>
      </c>
    </row>
    <row r="21550" spans="1:7" x14ac:dyDescent="0.35">
      <c r="A21550" s="1">
        <v>46080</v>
      </c>
      <c r="B21550">
        <v>96934253</v>
      </c>
      <c r="C21550" s="2" t="s">
        <v>39</v>
      </c>
      <c r="D21550">
        <v>200000</v>
      </c>
      <c r="E21550">
        <v>1</v>
      </c>
      <c r="F21550">
        <v>600</v>
      </c>
      <c r="G21550" s="2" t="s">
        <v>43</v>
      </c>
    </row>
    <row r="21551" spans="1:7" x14ac:dyDescent="0.35">
      <c r="A21551" s="1">
        <v>46080</v>
      </c>
      <c r="B21551">
        <v>91976982</v>
      </c>
      <c r="C21551" s="2" t="s">
        <v>37</v>
      </c>
      <c r="D21551">
        <v>100000</v>
      </c>
      <c r="E21551">
        <v>1</v>
      </c>
      <c r="F21551">
        <v>1000</v>
      </c>
      <c r="G21551" s="2" t="s">
        <v>43</v>
      </c>
    </row>
    <row r="21552" spans="1:7" x14ac:dyDescent="0.35">
      <c r="A21552" s="1">
        <v>46080</v>
      </c>
      <c r="B21552">
        <v>75707160</v>
      </c>
      <c r="C21552" s="2" t="s">
        <v>33</v>
      </c>
      <c r="D21552">
        <v>0</v>
      </c>
      <c r="E21552">
        <v>1</v>
      </c>
      <c r="F21552">
        <v>1000</v>
      </c>
      <c r="G21552" s="2" t="s">
        <v>43</v>
      </c>
    </row>
    <row r="21553" spans="1:7" x14ac:dyDescent="0.35">
      <c r="A21553" s="1">
        <v>46080</v>
      </c>
      <c r="B21553">
        <v>68450586</v>
      </c>
      <c r="C21553" s="2" t="s">
        <v>38</v>
      </c>
      <c r="D21553">
        <v>500000</v>
      </c>
      <c r="E21553">
        <v>1</v>
      </c>
      <c r="F21553">
        <v>600</v>
      </c>
      <c r="G21553" s="2" t="s">
        <v>43</v>
      </c>
    </row>
    <row r="21554" spans="1:7" x14ac:dyDescent="0.35">
      <c r="A21554" s="1">
        <v>46080</v>
      </c>
      <c r="B21554">
        <v>89043320</v>
      </c>
      <c r="C21554" s="2" t="s">
        <v>36</v>
      </c>
      <c r="D21554">
        <v>0</v>
      </c>
      <c r="E21554">
        <v>1</v>
      </c>
      <c r="F21554">
        <v>1000</v>
      </c>
      <c r="G21554" s="2" t="s">
        <v>43</v>
      </c>
    </row>
    <row r="21555" spans="1:7" x14ac:dyDescent="0.35">
      <c r="A21555" s="1">
        <v>46080</v>
      </c>
      <c r="B21555">
        <v>69487576</v>
      </c>
      <c r="C21555" s="2" t="s">
        <v>36</v>
      </c>
      <c r="D21555">
        <v>0</v>
      </c>
      <c r="E21555">
        <v>1</v>
      </c>
      <c r="F21555">
        <v>1550</v>
      </c>
      <c r="G21555" s="2" t="s">
        <v>43</v>
      </c>
    </row>
    <row r="21556" spans="1:7" x14ac:dyDescent="0.35">
      <c r="A21556" s="1">
        <v>46080</v>
      </c>
      <c r="B21556">
        <v>95967717</v>
      </c>
      <c r="C21556" s="2" t="s">
        <v>35</v>
      </c>
      <c r="D21556">
        <v>5000000</v>
      </c>
      <c r="E21556">
        <v>1</v>
      </c>
      <c r="F21556">
        <v>1000</v>
      </c>
      <c r="G21556" s="2" t="s">
        <v>43</v>
      </c>
    </row>
    <row r="21557" spans="1:7" x14ac:dyDescent="0.35">
      <c r="A21557" s="1">
        <v>46080</v>
      </c>
      <c r="B21557">
        <v>67135833</v>
      </c>
      <c r="C21557" s="2" t="s">
        <v>41</v>
      </c>
      <c r="D21557">
        <v>5000000</v>
      </c>
      <c r="E21557">
        <v>1</v>
      </c>
      <c r="F21557">
        <v>250</v>
      </c>
      <c r="G21557" s="2" t="s">
        <v>43</v>
      </c>
    </row>
    <row r="21558" spans="1:7" x14ac:dyDescent="0.35">
      <c r="A21558" s="1">
        <v>46080</v>
      </c>
      <c r="B21558">
        <v>64389749</v>
      </c>
      <c r="C21558" s="2" t="s">
        <v>37</v>
      </c>
      <c r="D21558">
        <v>1000000</v>
      </c>
      <c r="E21558">
        <v>1</v>
      </c>
      <c r="F21558">
        <v>1550</v>
      </c>
      <c r="G21558" s="2" t="s">
        <v>43</v>
      </c>
    </row>
    <row r="21559" spans="1:7" x14ac:dyDescent="0.35">
      <c r="A21559" s="1">
        <v>46080</v>
      </c>
      <c r="B21559">
        <v>97156990</v>
      </c>
      <c r="C21559" s="2" t="s">
        <v>36</v>
      </c>
      <c r="D21559">
        <v>3500000</v>
      </c>
      <c r="E21559">
        <v>1</v>
      </c>
      <c r="F21559">
        <v>250</v>
      </c>
      <c r="G21559" s="2" t="s">
        <v>43</v>
      </c>
    </row>
    <row r="21560" spans="1:7" x14ac:dyDescent="0.35">
      <c r="A21560" s="1">
        <v>46080</v>
      </c>
      <c r="B21560">
        <v>99135430</v>
      </c>
      <c r="C21560" s="2" t="s">
        <v>40</v>
      </c>
      <c r="D21560">
        <v>250000</v>
      </c>
      <c r="E21560">
        <v>1</v>
      </c>
      <c r="F21560">
        <v>1000</v>
      </c>
      <c r="G21560" s="2" t="s">
        <v>43</v>
      </c>
    </row>
    <row r="21561" spans="1:7" x14ac:dyDescent="0.35">
      <c r="A21561" s="1">
        <v>46080</v>
      </c>
      <c r="B21561">
        <v>86407619</v>
      </c>
      <c r="C21561" s="2" t="s">
        <v>36</v>
      </c>
      <c r="D21561">
        <v>5000000</v>
      </c>
      <c r="E21561">
        <v>1</v>
      </c>
      <c r="F21561">
        <v>1550</v>
      </c>
      <c r="G21561" s="2" t="s">
        <v>43</v>
      </c>
    </row>
    <row r="21562" spans="1:7" x14ac:dyDescent="0.35">
      <c r="A21562" s="1">
        <v>46080</v>
      </c>
      <c r="B21562">
        <v>66302105</v>
      </c>
      <c r="C21562" s="2" t="s">
        <v>40</v>
      </c>
      <c r="D21562">
        <v>1500000</v>
      </c>
      <c r="E21562">
        <v>1</v>
      </c>
      <c r="F21562">
        <v>1550</v>
      </c>
      <c r="G21562" s="2" t="s">
        <v>43</v>
      </c>
    </row>
    <row r="21563" spans="1:7" x14ac:dyDescent="0.35">
      <c r="A21563" s="1">
        <v>46080</v>
      </c>
      <c r="B21563">
        <v>71315641</v>
      </c>
      <c r="C21563" s="2" t="s">
        <v>33</v>
      </c>
      <c r="D21563">
        <v>750000</v>
      </c>
      <c r="E21563">
        <v>1</v>
      </c>
      <c r="F21563">
        <v>250</v>
      </c>
      <c r="G21563" s="2" t="s">
        <v>43</v>
      </c>
    </row>
    <row r="21564" spans="1:7" x14ac:dyDescent="0.35">
      <c r="A21564" s="1">
        <v>46080</v>
      </c>
      <c r="B21564">
        <v>78982830</v>
      </c>
      <c r="C21564" s="2" t="s">
        <v>39</v>
      </c>
      <c r="D21564">
        <v>750000</v>
      </c>
      <c r="E21564">
        <v>1</v>
      </c>
      <c r="F21564">
        <v>1000</v>
      </c>
      <c r="G21564" s="2" t="s">
        <v>43</v>
      </c>
    </row>
    <row r="21565" spans="1:7" x14ac:dyDescent="0.35">
      <c r="A21565" s="1">
        <v>46080</v>
      </c>
      <c r="B21565">
        <v>95721881</v>
      </c>
      <c r="C21565" s="2" t="s">
        <v>37</v>
      </c>
      <c r="D21565">
        <v>0</v>
      </c>
      <c r="E21565">
        <v>1</v>
      </c>
      <c r="F21565">
        <v>1000</v>
      </c>
      <c r="G21565" s="2" t="s">
        <v>43</v>
      </c>
    </row>
    <row r="21566" spans="1:7" x14ac:dyDescent="0.35">
      <c r="A21566" s="1">
        <v>46080</v>
      </c>
      <c r="B21566">
        <v>89650881</v>
      </c>
      <c r="C21566" s="2" t="s">
        <v>40</v>
      </c>
      <c r="D21566">
        <v>100000</v>
      </c>
      <c r="E21566">
        <v>1</v>
      </c>
      <c r="F21566">
        <v>1000</v>
      </c>
      <c r="G21566" s="2" t="s">
        <v>43</v>
      </c>
    </row>
    <row r="21567" spans="1:7" x14ac:dyDescent="0.35">
      <c r="A21567" s="1">
        <v>46080</v>
      </c>
      <c r="B21567">
        <v>75230218</v>
      </c>
      <c r="C21567" s="2" t="s">
        <v>40</v>
      </c>
      <c r="D21567">
        <v>250000</v>
      </c>
      <c r="E21567">
        <v>1</v>
      </c>
      <c r="F21567">
        <v>250</v>
      </c>
      <c r="G21567" s="2" t="s">
        <v>43</v>
      </c>
    </row>
    <row r="21568" spans="1:7" x14ac:dyDescent="0.35">
      <c r="A21568" s="1">
        <v>46080</v>
      </c>
      <c r="B21568">
        <v>65481712</v>
      </c>
      <c r="C21568" s="2" t="s">
        <v>39</v>
      </c>
      <c r="D21568">
        <v>750000</v>
      </c>
      <c r="E21568">
        <v>1</v>
      </c>
      <c r="F21568">
        <v>600</v>
      </c>
      <c r="G21568" s="2" t="s">
        <v>43</v>
      </c>
    </row>
    <row r="21569" spans="1:7" x14ac:dyDescent="0.35">
      <c r="A21569" s="1">
        <v>46080</v>
      </c>
      <c r="B21569">
        <v>97885647</v>
      </c>
      <c r="C21569" s="2" t="s">
        <v>39</v>
      </c>
      <c r="D21569">
        <v>3500000</v>
      </c>
      <c r="E21569">
        <v>1</v>
      </c>
      <c r="F21569">
        <v>600</v>
      </c>
      <c r="G21569" s="2" t="s">
        <v>43</v>
      </c>
    </row>
    <row r="21570" spans="1:7" x14ac:dyDescent="0.35">
      <c r="A21570" s="1">
        <v>46080</v>
      </c>
      <c r="B21570">
        <v>73762172</v>
      </c>
      <c r="C21570" s="2" t="s">
        <v>33</v>
      </c>
      <c r="D21570">
        <v>100000</v>
      </c>
      <c r="E21570">
        <v>1</v>
      </c>
      <c r="F21570">
        <v>600</v>
      </c>
      <c r="G21570" s="2" t="s">
        <v>43</v>
      </c>
    </row>
    <row r="21571" spans="1:7" x14ac:dyDescent="0.35">
      <c r="A21571" s="1">
        <v>46080</v>
      </c>
      <c r="B21571">
        <v>87301297</v>
      </c>
      <c r="C21571" s="2" t="s">
        <v>38</v>
      </c>
      <c r="D21571">
        <v>0</v>
      </c>
      <c r="E21571">
        <v>1</v>
      </c>
      <c r="F21571">
        <v>1550</v>
      </c>
      <c r="G21571" s="2" t="s">
        <v>43</v>
      </c>
    </row>
    <row r="21572" spans="1:7" x14ac:dyDescent="0.35">
      <c r="A21572" s="1">
        <v>46080</v>
      </c>
      <c r="B21572">
        <v>98555992</v>
      </c>
      <c r="C21572" s="2" t="s">
        <v>35</v>
      </c>
      <c r="D21572">
        <v>0</v>
      </c>
      <c r="E21572">
        <v>1</v>
      </c>
      <c r="F21572">
        <v>250</v>
      </c>
      <c r="G21572" s="2" t="s">
        <v>43</v>
      </c>
    </row>
    <row r="21573" spans="1:7" x14ac:dyDescent="0.35">
      <c r="A21573" s="1">
        <v>46080</v>
      </c>
      <c r="B21573">
        <v>67659977</v>
      </c>
      <c r="C21573" s="2" t="s">
        <v>37</v>
      </c>
      <c r="D21573">
        <v>1500000</v>
      </c>
      <c r="E21573">
        <v>1</v>
      </c>
      <c r="F21573">
        <v>1000</v>
      </c>
      <c r="G21573" s="2" t="s">
        <v>43</v>
      </c>
    </row>
    <row r="21574" spans="1:7" x14ac:dyDescent="0.35">
      <c r="A21574" s="1">
        <v>46080</v>
      </c>
      <c r="B21574">
        <v>61042803</v>
      </c>
      <c r="C21574" s="2" t="s">
        <v>39</v>
      </c>
      <c r="D21574">
        <v>200000</v>
      </c>
      <c r="E21574">
        <v>1</v>
      </c>
      <c r="F21574">
        <v>600</v>
      </c>
      <c r="G21574" s="2" t="s">
        <v>43</v>
      </c>
    </row>
    <row r="21575" spans="1:7" x14ac:dyDescent="0.35">
      <c r="A21575" s="1">
        <v>46080</v>
      </c>
      <c r="B21575">
        <v>81454268</v>
      </c>
      <c r="C21575" s="2" t="s">
        <v>35</v>
      </c>
      <c r="D21575">
        <v>0</v>
      </c>
      <c r="E21575">
        <v>1</v>
      </c>
      <c r="F21575">
        <v>1550</v>
      </c>
      <c r="G21575" s="2" t="s">
        <v>43</v>
      </c>
    </row>
    <row r="21576" spans="1:7" x14ac:dyDescent="0.35">
      <c r="A21576" s="1">
        <v>46080</v>
      </c>
      <c r="B21576">
        <v>62265126</v>
      </c>
      <c r="C21576" s="2" t="s">
        <v>33</v>
      </c>
      <c r="D21576">
        <v>0</v>
      </c>
      <c r="E21576">
        <v>1</v>
      </c>
      <c r="F21576">
        <v>1550</v>
      </c>
      <c r="G21576" s="2" t="s">
        <v>43</v>
      </c>
    </row>
    <row r="21577" spans="1:7" x14ac:dyDescent="0.35">
      <c r="A21577" s="1">
        <v>46080</v>
      </c>
      <c r="B21577">
        <v>97184985</v>
      </c>
      <c r="C21577" s="2" t="s">
        <v>33</v>
      </c>
      <c r="D21577">
        <v>750000</v>
      </c>
      <c r="E21577">
        <v>1</v>
      </c>
      <c r="F21577">
        <v>250</v>
      </c>
      <c r="G21577" s="2" t="s">
        <v>43</v>
      </c>
    </row>
    <row r="21578" spans="1:7" x14ac:dyDescent="0.35">
      <c r="A21578" s="1">
        <v>46080</v>
      </c>
      <c r="B21578">
        <v>86420212</v>
      </c>
      <c r="C21578" s="2" t="s">
        <v>39</v>
      </c>
      <c r="D21578">
        <v>5000000</v>
      </c>
      <c r="E21578">
        <v>1</v>
      </c>
      <c r="F21578">
        <v>250</v>
      </c>
      <c r="G21578" s="2" t="s">
        <v>43</v>
      </c>
    </row>
    <row r="21579" spans="1:7" x14ac:dyDescent="0.35">
      <c r="A21579" s="1">
        <v>46080</v>
      </c>
      <c r="B21579">
        <v>75378818</v>
      </c>
      <c r="C21579" s="2" t="s">
        <v>36</v>
      </c>
      <c r="D21579">
        <v>2000000</v>
      </c>
      <c r="E21579">
        <v>1</v>
      </c>
      <c r="F21579">
        <v>1000</v>
      </c>
      <c r="G21579" s="2" t="s">
        <v>43</v>
      </c>
    </row>
    <row r="21580" spans="1:7" x14ac:dyDescent="0.35">
      <c r="A21580" s="1">
        <v>46080</v>
      </c>
      <c r="B21580">
        <v>90106466</v>
      </c>
      <c r="C21580" s="2" t="s">
        <v>41</v>
      </c>
      <c r="D21580">
        <v>250000</v>
      </c>
      <c r="E21580">
        <v>1</v>
      </c>
      <c r="F21580">
        <v>1550</v>
      </c>
      <c r="G21580" s="2" t="s">
        <v>43</v>
      </c>
    </row>
    <row r="21581" spans="1:7" x14ac:dyDescent="0.35">
      <c r="A21581" s="1">
        <v>46080</v>
      </c>
      <c r="B21581">
        <v>76710215</v>
      </c>
      <c r="C21581" s="2" t="s">
        <v>35</v>
      </c>
      <c r="D21581">
        <v>500000</v>
      </c>
      <c r="E21581">
        <v>1</v>
      </c>
      <c r="F21581">
        <v>600</v>
      </c>
      <c r="G21581" s="2" t="s">
        <v>43</v>
      </c>
    </row>
    <row r="21582" spans="1:7" x14ac:dyDescent="0.35">
      <c r="A21582" s="1">
        <v>46080</v>
      </c>
      <c r="B21582">
        <v>81291722</v>
      </c>
      <c r="C21582" s="2" t="s">
        <v>33</v>
      </c>
      <c r="D21582">
        <v>5000000</v>
      </c>
      <c r="E21582">
        <v>1</v>
      </c>
      <c r="F21582">
        <v>250</v>
      </c>
      <c r="G21582" s="2" t="s">
        <v>43</v>
      </c>
    </row>
    <row r="21583" spans="1:7" x14ac:dyDescent="0.35">
      <c r="A21583" s="1">
        <v>46080</v>
      </c>
      <c r="B21583">
        <v>75916788</v>
      </c>
      <c r="C21583" s="2" t="s">
        <v>38</v>
      </c>
      <c r="D21583">
        <v>5000000</v>
      </c>
      <c r="E21583">
        <v>1</v>
      </c>
      <c r="F21583">
        <v>600</v>
      </c>
      <c r="G21583" s="2" t="s">
        <v>43</v>
      </c>
    </row>
    <row r="21584" spans="1:7" x14ac:dyDescent="0.35">
      <c r="A21584" s="1">
        <v>46080</v>
      </c>
      <c r="B21584">
        <v>86659992</v>
      </c>
      <c r="C21584" s="2" t="s">
        <v>38</v>
      </c>
      <c r="D21584">
        <v>100000</v>
      </c>
      <c r="E21584">
        <v>1</v>
      </c>
      <c r="F21584">
        <v>250</v>
      </c>
      <c r="G21584" s="2" t="s">
        <v>43</v>
      </c>
    </row>
    <row r="21585" spans="1:7" x14ac:dyDescent="0.35">
      <c r="A21585" s="1">
        <v>46080</v>
      </c>
      <c r="B21585">
        <v>70109487</v>
      </c>
      <c r="C21585" s="2" t="s">
        <v>37</v>
      </c>
      <c r="D21585">
        <v>0</v>
      </c>
      <c r="E21585">
        <v>1</v>
      </c>
      <c r="F21585">
        <v>1000</v>
      </c>
      <c r="G21585" s="2" t="s">
        <v>43</v>
      </c>
    </row>
    <row r="21586" spans="1:7" x14ac:dyDescent="0.35">
      <c r="A21586" s="1">
        <v>46080</v>
      </c>
      <c r="B21586">
        <v>73030941</v>
      </c>
      <c r="C21586" s="2" t="s">
        <v>38</v>
      </c>
      <c r="D21586">
        <v>3500000</v>
      </c>
      <c r="E21586">
        <v>1</v>
      </c>
      <c r="F21586">
        <v>1550</v>
      </c>
      <c r="G21586" s="2" t="s">
        <v>43</v>
      </c>
    </row>
    <row r="21587" spans="1:7" x14ac:dyDescent="0.35">
      <c r="A21587" s="1">
        <v>46080</v>
      </c>
      <c r="B21587">
        <v>63363019</v>
      </c>
      <c r="C21587" s="2" t="s">
        <v>33</v>
      </c>
      <c r="D21587">
        <v>0</v>
      </c>
      <c r="E21587">
        <v>1</v>
      </c>
      <c r="F21587">
        <v>1550</v>
      </c>
      <c r="G21587" s="2" t="s">
        <v>43</v>
      </c>
    </row>
    <row r="21588" spans="1:7" x14ac:dyDescent="0.35">
      <c r="A21588" s="1">
        <v>46080</v>
      </c>
      <c r="B21588">
        <v>64833713</v>
      </c>
      <c r="C21588" s="2" t="s">
        <v>40</v>
      </c>
      <c r="D21588">
        <v>0</v>
      </c>
      <c r="E21588">
        <v>1</v>
      </c>
      <c r="F21588">
        <v>600</v>
      </c>
      <c r="G21588" s="2" t="s">
        <v>43</v>
      </c>
    </row>
    <row r="21589" spans="1:7" x14ac:dyDescent="0.35">
      <c r="A21589" s="1">
        <v>46080</v>
      </c>
      <c r="B21589">
        <v>69265125</v>
      </c>
      <c r="C21589" s="2" t="s">
        <v>37</v>
      </c>
      <c r="D21589">
        <v>1000000</v>
      </c>
      <c r="E21589">
        <v>1</v>
      </c>
      <c r="F21589">
        <v>1550</v>
      </c>
      <c r="G21589" s="2" t="s">
        <v>43</v>
      </c>
    </row>
    <row r="21590" spans="1:7" x14ac:dyDescent="0.35">
      <c r="A21590" s="1">
        <v>46080</v>
      </c>
      <c r="B21590">
        <v>99180615</v>
      </c>
      <c r="C21590" s="2" t="s">
        <v>38</v>
      </c>
      <c r="D21590">
        <v>2000000</v>
      </c>
      <c r="E21590">
        <v>1</v>
      </c>
      <c r="F21590">
        <v>250</v>
      </c>
      <c r="G21590" s="2" t="s">
        <v>43</v>
      </c>
    </row>
    <row r="21591" spans="1:7" x14ac:dyDescent="0.35">
      <c r="A21591" s="1">
        <v>46080</v>
      </c>
      <c r="B21591">
        <v>86625258</v>
      </c>
      <c r="C21591" s="2" t="s">
        <v>39</v>
      </c>
      <c r="D21591">
        <v>200000</v>
      </c>
      <c r="E21591">
        <v>1</v>
      </c>
      <c r="F21591">
        <v>1000</v>
      </c>
      <c r="G21591" s="2" t="s">
        <v>43</v>
      </c>
    </row>
    <row r="21592" spans="1:7" x14ac:dyDescent="0.35">
      <c r="A21592" s="1">
        <v>46080</v>
      </c>
      <c r="B21592">
        <v>69323889</v>
      </c>
      <c r="C21592" s="2" t="s">
        <v>33</v>
      </c>
      <c r="D21592">
        <v>0</v>
      </c>
      <c r="E21592">
        <v>1</v>
      </c>
      <c r="F21592">
        <v>1000</v>
      </c>
      <c r="G21592" s="2" t="s">
        <v>43</v>
      </c>
    </row>
    <row r="21593" spans="1:7" x14ac:dyDescent="0.35">
      <c r="A21593" s="1">
        <v>46080</v>
      </c>
      <c r="B21593">
        <v>67750948</v>
      </c>
      <c r="C21593" s="2" t="s">
        <v>36</v>
      </c>
      <c r="D21593">
        <v>100000</v>
      </c>
      <c r="E21593">
        <v>1</v>
      </c>
      <c r="F21593">
        <v>250</v>
      </c>
      <c r="G21593" s="2" t="s">
        <v>43</v>
      </c>
    </row>
    <row r="21594" spans="1:7" x14ac:dyDescent="0.35">
      <c r="A21594" s="1">
        <v>46080</v>
      </c>
      <c r="B21594">
        <v>96882701</v>
      </c>
      <c r="C21594" s="2" t="s">
        <v>33</v>
      </c>
      <c r="D21594">
        <v>0</v>
      </c>
      <c r="E21594">
        <v>1</v>
      </c>
      <c r="F21594">
        <v>1550</v>
      </c>
      <c r="G21594" s="2" t="s">
        <v>43</v>
      </c>
    </row>
    <row r="21595" spans="1:7" x14ac:dyDescent="0.35">
      <c r="A21595" s="1">
        <v>46080</v>
      </c>
      <c r="B21595">
        <v>99951484</v>
      </c>
      <c r="C21595" s="2" t="s">
        <v>39</v>
      </c>
      <c r="D21595">
        <v>1500000</v>
      </c>
      <c r="E21595">
        <v>1</v>
      </c>
      <c r="F21595">
        <v>250</v>
      </c>
      <c r="G21595" s="2" t="s">
        <v>43</v>
      </c>
    </row>
    <row r="21596" spans="1:7" x14ac:dyDescent="0.35">
      <c r="A21596" s="1">
        <v>46080</v>
      </c>
      <c r="B21596">
        <v>98397756</v>
      </c>
      <c r="C21596" s="2" t="s">
        <v>35</v>
      </c>
      <c r="D21596">
        <v>50000</v>
      </c>
      <c r="E21596">
        <v>1</v>
      </c>
      <c r="F21596">
        <v>600</v>
      </c>
      <c r="G21596" s="2" t="s">
        <v>43</v>
      </c>
    </row>
    <row r="21597" spans="1:7" x14ac:dyDescent="0.35">
      <c r="A21597" s="1">
        <v>46080</v>
      </c>
      <c r="B21597">
        <v>88926885</v>
      </c>
      <c r="C21597" s="2" t="s">
        <v>37</v>
      </c>
      <c r="D21597">
        <v>250000</v>
      </c>
      <c r="E21597">
        <v>1</v>
      </c>
      <c r="F21597">
        <v>250</v>
      </c>
      <c r="G21597" s="2" t="s">
        <v>43</v>
      </c>
    </row>
    <row r="21598" spans="1:7" x14ac:dyDescent="0.35">
      <c r="A21598" s="1">
        <v>46080</v>
      </c>
      <c r="B21598">
        <v>75401683</v>
      </c>
      <c r="C21598" s="2" t="s">
        <v>39</v>
      </c>
      <c r="D21598">
        <v>0</v>
      </c>
      <c r="E21598">
        <v>1</v>
      </c>
      <c r="F21598">
        <v>250</v>
      </c>
      <c r="G21598" s="2" t="s">
        <v>43</v>
      </c>
    </row>
    <row r="21599" spans="1:7" x14ac:dyDescent="0.35">
      <c r="A21599" s="1">
        <v>46080</v>
      </c>
      <c r="B21599">
        <v>73893232</v>
      </c>
      <c r="C21599" s="2" t="s">
        <v>41</v>
      </c>
      <c r="D21599">
        <v>0</v>
      </c>
      <c r="E21599">
        <v>1</v>
      </c>
      <c r="F21599">
        <v>1550</v>
      </c>
      <c r="G21599" s="2" t="s">
        <v>43</v>
      </c>
    </row>
    <row r="21600" spans="1:7" x14ac:dyDescent="0.35">
      <c r="A21600" s="1">
        <v>46080</v>
      </c>
      <c r="B21600">
        <v>90267775</v>
      </c>
      <c r="C21600" s="2" t="s">
        <v>40</v>
      </c>
      <c r="D21600">
        <v>0</v>
      </c>
      <c r="E21600">
        <v>1</v>
      </c>
      <c r="F21600">
        <v>250</v>
      </c>
      <c r="G21600" s="2" t="s">
        <v>43</v>
      </c>
    </row>
    <row r="21601" spans="1:7" x14ac:dyDescent="0.35">
      <c r="A21601" s="1">
        <v>46080</v>
      </c>
      <c r="B21601">
        <v>89264978</v>
      </c>
      <c r="C21601" s="2" t="s">
        <v>38</v>
      </c>
      <c r="D21601">
        <v>1000000</v>
      </c>
      <c r="E21601">
        <v>1</v>
      </c>
      <c r="F21601">
        <v>1000</v>
      </c>
      <c r="G21601" s="2" t="s">
        <v>43</v>
      </c>
    </row>
    <row r="21602" spans="1:7" x14ac:dyDescent="0.35">
      <c r="A21602" s="1">
        <v>46080</v>
      </c>
      <c r="B21602">
        <v>87345949</v>
      </c>
      <c r="C21602" s="2" t="s">
        <v>37</v>
      </c>
      <c r="D21602">
        <v>5000000</v>
      </c>
      <c r="E21602">
        <v>1</v>
      </c>
      <c r="F21602">
        <v>1000</v>
      </c>
      <c r="G21602" s="2" t="s">
        <v>43</v>
      </c>
    </row>
    <row r="21603" spans="1:7" x14ac:dyDescent="0.35">
      <c r="A21603" s="1">
        <v>46080</v>
      </c>
      <c r="B21603">
        <v>88482759</v>
      </c>
      <c r="C21603" s="2" t="s">
        <v>39</v>
      </c>
      <c r="D21603">
        <v>50000</v>
      </c>
      <c r="E21603">
        <v>1</v>
      </c>
      <c r="F21603">
        <v>1550</v>
      </c>
      <c r="G21603" s="2" t="s">
        <v>43</v>
      </c>
    </row>
    <row r="21604" spans="1:7" x14ac:dyDescent="0.35">
      <c r="A21604" s="1">
        <v>46080</v>
      </c>
      <c r="B21604">
        <v>85705342</v>
      </c>
      <c r="C21604" s="2" t="s">
        <v>36</v>
      </c>
      <c r="D21604">
        <v>750000</v>
      </c>
      <c r="E21604">
        <v>1</v>
      </c>
      <c r="F21604">
        <v>600</v>
      </c>
      <c r="G21604" s="2" t="s">
        <v>43</v>
      </c>
    </row>
    <row r="21605" spans="1:7" x14ac:dyDescent="0.35">
      <c r="A21605" s="1">
        <v>46080</v>
      </c>
      <c r="B21605">
        <v>93176383</v>
      </c>
      <c r="C21605" s="2" t="s">
        <v>40</v>
      </c>
      <c r="D21605">
        <v>500000</v>
      </c>
      <c r="E21605">
        <v>1</v>
      </c>
      <c r="F21605">
        <v>1550</v>
      </c>
      <c r="G21605" s="2" t="s">
        <v>43</v>
      </c>
    </row>
    <row r="21606" spans="1:7" x14ac:dyDescent="0.35">
      <c r="A21606" s="1">
        <v>46080</v>
      </c>
      <c r="B21606">
        <v>86727720</v>
      </c>
      <c r="C21606" s="2" t="s">
        <v>35</v>
      </c>
      <c r="D21606">
        <v>0</v>
      </c>
      <c r="E21606">
        <v>1</v>
      </c>
      <c r="F21606">
        <v>1000</v>
      </c>
      <c r="G21606" s="2" t="s">
        <v>43</v>
      </c>
    </row>
    <row r="21607" spans="1:7" x14ac:dyDescent="0.35">
      <c r="A21607" s="1">
        <v>46080</v>
      </c>
      <c r="B21607">
        <v>75375155</v>
      </c>
      <c r="C21607" s="2" t="s">
        <v>38</v>
      </c>
      <c r="D21607">
        <v>0</v>
      </c>
      <c r="E21607">
        <v>1</v>
      </c>
      <c r="F21607">
        <v>250</v>
      </c>
      <c r="G21607" s="2" t="s">
        <v>43</v>
      </c>
    </row>
    <row r="21608" spans="1:7" x14ac:dyDescent="0.35">
      <c r="A21608" s="1">
        <v>46080</v>
      </c>
      <c r="B21608">
        <v>95370043</v>
      </c>
      <c r="C21608" s="2" t="s">
        <v>37</v>
      </c>
      <c r="D21608">
        <v>3500000</v>
      </c>
      <c r="E21608">
        <v>1</v>
      </c>
      <c r="F21608">
        <v>600</v>
      </c>
      <c r="G21608" s="2" t="s">
        <v>43</v>
      </c>
    </row>
    <row r="21609" spans="1:7" x14ac:dyDescent="0.35">
      <c r="A21609" s="1">
        <v>46080</v>
      </c>
      <c r="B21609">
        <v>71244936</v>
      </c>
      <c r="C21609" s="2" t="s">
        <v>35</v>
      </c>
      <c r="D21609">
        <v>5000000</v>
      </c>
      <c r="E21609">
        <v>1</v>
      </c>
      <c r="F21609">
        <v>250</v>
      </c>
      <c r="G21609" s="2" t="s">
        <v>43</v>
      </c>
    </row>
    <row r="21610" spans="1:7" x14ac:dyDescent="0.35">
      <c r="A21610" s="1">
        <v>46080</v>
      </c>
      <c r="B21610">
        <v>65570541</v>
      </c>
      <c r="C21610" s="2" t="s">
        <v>36</v>
      </c>
      <c r="D21610">
        <v>3500000</v>
      </c>
      <c r="E21610">
        <v>1</v>
      </c>
      <c r="F21610">
        <v>250</v>
      </c>
      <c r="G21610" s="2" t="s">
        <v>43</v>
      </c>
    </row>
    <row r="21611" spans="1:7" x14ac:dyDescent="0.35">
      <c r="A21611" s="1">
        <v>46080</v>
      </c>
      <c r="B21611">
        <v>61689696</v>
      </c>
      <c r="C21611" s="2" t="s">
        <v>41</v>
      </c>
      <c r="D21611">
        <v>50000</v>
      </c>
      <c r="E21611">
        <v>1</v>
      </c>
      <c r="F21611">
        <v>1000</v>
      </c>
      <c r="G21611" s="2" t="s">
        <v>43</v>
      </c>
    </row>
    <row r="21612" spans="1:7" x14ac:dyDescent="0.35">
      <c r="A21612" s="1">
        <v>46080</v>
      </c>
      <c r="B21612">
        <v>89481686</v>
      </c>
      <c r="C21612" s="2" t="s">
        <v>36</v>
      </c>
      <c r="D21612">
        <v>200000</v>
      </c>
      <c r="E21612">
        <v>1</v>
      </c>
      <c r="F21612">
        <v>1550</v>
      </c>
      <c r="G21612" s="2" t="s">
        <v>43</v>
      </c>
    </row>
    <row r="21613" spans="1:7" x14ac:dyDescent="0.35">
      <c r="A21613" s="1">
        <v>46080</v>
      </c>
      <c r="B21613">
        <v>61259579</v>
      </c>
      <c r="C21613" s="2" t="s">
        <v>38</v>
      </c>
      <c r="D21613">
        <v>0</v>
      </c>
      <c r="E21613">
        <v>1</v>
      </c>
      <c r="F21613">
        <v>600</v>
      </c>
      <c r="G21613" s="2" t="s">
        <v>43</v>
      </c>
    </row>
    <row r="21614" spans="1:7" x14ac:dyDescent="0.35">
      <c r="A21614" s="1">
        <v>46080</v>
      </c>
      <c r="B21614">
        <v>97897130</v>
      </c>
      <c r="C21614" s="2" t="s">
        <v>37</v>
      </c>
      <c r="D21614">
        <v>3500000</v>
      </c>
      <c r="E21614">
        <v>1</v>
      </c>
      <c r="F21614">
        <v>1000</v>
      </c>
      <c r="G21614" s="2" t="s">
        <v>43</v>
      </c>
    </row>
    <row r="21615" spans="1:7" x14ac:dyDescent="0.35">
      <c r="A21615" s="1">
        <v>46080</v>
      </c>
      <c r="B21615">
        <v>63082185</v>
      </c>
      <c r="C21615" s="2" t="s">
        <v>37</v>
      </c>
      <c r="D21615">
        <v>2000000</v>
      </c>
      <c r="E21615">
        <v>1</v>
      </c>
      <c r="F21615">
        <v>1550</v>
      </c>
      <c r="G21615" s="2" t="s">
        <v>43</v>
      </c>
    </row>
    <row r="21616" spans="1:7" x14ac:dyDescent="0.35">
      <c r="A21616" s="1">
        <v>46080</v>
      </c>
      <c r="B21616">
        <v>66046948</v>
      </c>
      <c r="C21616" s="2" t="s">
        <v>33</v>
      </c>
      <c r="D21616">
        <v>50000</v>
      </c>
      <c r="E21616">
        <v>1</v>
      </c>
      <c r="F21616">
        <v>250</v>
      </c>
      <c r="G21616" s="2" t="s">
        <v>43</v>
      </c>
    </row>
    <row r="21617" spans="1:7" x14ac:dyDescent="0.35">
      <c r="A21617" s="1">
        <v>46080</v>
      </c>
      <c r="B21617">
        <v>75890365</v>
      </c>
      <c r="C21617" s="2" t="s">
        <v>38</v>
      </c>
      <c r="D21617">
        <v>1500000</v>
      </c>
      <c r="E21617">
        <v>1</v>
      </c>
      <c r="F21617">
        <v>250</v>
      </c>
      <c r="G21617" s="2" t="s">
        <v>43</v>
      </c>
    </row>
    <row r="21618" spans="1:7" x14ac:dyDescent="0.35">
      <c r="A21618" s="1">
        <v>46080</v>
      </c>
      <c r="B21618">
        <v>77963118</v>
      </c>
      <c r="C21618" s="2" t="s">
        <v>35</v>
      </c>
      <c r="D21618">
        <v>2000000</v>
      </c>
      <c r="E21618">
        <v>1</v>
      </c>
      <c r="F21618">
        <v>1550</v>
      </c>
      <c r="G21618" s="2" t="s">
        <v>43</v>
      </c>
    </row>
    <row r="21619" spans="1:7" x14ac:dyDescent="0.35">
      <c r="A21619" s="1">
        <v>46080</v>
      </c>
      <c r="B21619">
        <v>64906493</v>
      </c>
      <c r="C21619" s="2" t="s">
        <v>38</v>
      </c>
      <c r="D21619">
        <v>0</v>
      </c>
      <c r="E21619">
        <v>1</v>
      </c>
      <c r="F21619">
        <v>1000</v>
      </c>
      <c r="G21619" s="2" t="s">
        <v>43</v>
      </c>
    </row>
    <row r="21620" spans="1:7" x14ac:dyDescent="0.35">
      <c r="A21620" s="1">
        <v>46080</v>
      </c>
      <c r="B21620">
        <v>86962089</v>
      </c>
      <c r="C21620" s="2" t="s">
        <v>39</v>
      </c>
      <c r="D21620">
        <v>1500000</v>
      </c>
      <c r="E21620">
        <v>1</v>
      </c>
      <c r="F21620">
        <v>1550</v>
      </c>
      <c r="G21620" s="2" t="s">
        <v>43</v>
      </c>
    </row>
    <row r="21621" spans="1:7" x14ac:dyDescent="0.35">
      <c r="A21621" s="1">
        <v>46080</v>
      </c>
      <c r="B21621">
        <v>90579194</v>
      </c>
      <c r="C21621" s="2" t="s">
        <v>35</v>
      </c>
      <c r="D21621">
        <v>50000</v>
      </c>
      <c r="E21621">
        <v>1</v>
      </c>
      <c r="F21621">
        <v>1000</v>
      </c>
      <c r="G21621" s="2" t="s">
        <v>43</v>
      </c>
    </row>
    <row r="21622" spans="1:7" x14ac:dyDescent="0.35">
      <c r="A21622" s="1">
        <v>46080</v>
      </c>
      <c r="B21622">
        <v>78917193</v>
      </c>
      <c r="C21622" s="2" t="s">
        <v>35</v>
      </c>
      <c r="D21622">
        <v>1000000</v>
      </c>
      <c r="E21622">
        <v>1</v>
      </c>
      <c r="F21622">
        <v>600</v>
      </c>
      <c r="G21622" s="2" t="s">
        <v>43</v>
      </c>
    </row>
    <row r="21623" spans="1:7" x14ac:dyDescent="0.35">
      <c r="A21623" s="1">
        <v>46080</v>
      </c>
      <c r="B21623">
        <v>98646501</v>
      </c>
      <c r="C21623" s="2" t="s">
        <v>39</v>
      </c>
      <c r="D21623">
        <v>500000</v>
      </c>
      <c r="E21623">
        <v>1</v>
      </c>
      <c r="F21623">
        <v>600</v>
      </c>
      <c r="G21623" s="2" t="s">
        <v>43</v>
      </c>
    </row>
    <row r="21624" spans="1:7" x14ac:dyDescent="0.35">
      <c r="A21624" s="1">
        <v>46080</v>
      </c>
      <c r="B21624">
        <v>71777468</v>
      </c>
      <c r="C21624" s="2" t="s">
        <v>36</v>
      </c>
      <c r="D21624">
        <v>50000</v>
      </c>
      <c r="E21624">
        <v>1</v>
      </c>
      <c r="F21624">
        <v>600</v>
      </c>
      <c r="G21624" s="2" t="s">
        <v>43</v>
      </c>
    </row>
    <row r="21625" spans="1:7" x14ac:dyDescent="0.35">
      <c r="A21625" s="1">
        <v>46080</v>
      </c>
      <c r="B21625">
        <v>78750997</v>
      </c>
      <c r="C21625" s="2" t="s">
        <v>36</v>
      </c>
      <c r="D21625">
        <v>200000</v>
      </c>
      <c r="E21625">
        <v>1</v>
      </c>
      <c r="F21625">
        <v>250</v>
      </c>
      <c r="G21625" s="2" t="s">
        <v>43</v>
      </c>
    </row>
    <row r="21626" spans="1:7" x14ac:dyDescent="0.35">
      <c r="A21626" s="1">
        <v>46080</v>
      </c>
      <c r="B21626">
        <v>74256306</v>
      </c>
      <c r="C21626" s="2" t="s">
        <v>35</v>
      </c>
      <c r="D21626">
        <v>0</v>
      </c>
      <c r="E21626">
        <v>1</v>
      </c>
      <c r="F21626">
        <v>600</v>
      </c>
      <c r="G21626" s="2" t="s">
        <v>43</v>
      </c>
    </row>
    <row r="21627" spans="1:7" x14ac:dyDescent="0.35">
      <c r="A21627" s="1">
        <v>46080</v>
      </c>
      <c r="B21627">
        <v>97769437</v>
      </c>
      <c r="C21627" s="2" t="s">
        <v>37</v>
      </c>
      <c r="D21627">
        <v>100000</v>
      </c>
      <c r="E21627">
        <v>1</v>
      </c>
      <c r="F21627">
        <v>1550</v>
      </c>
      <c r="G21627" s="2" t="s">
        <v>43</v>
      </c>
    </row>
    <row r="21628" spans="1:7" x14ac:dyDescent="0.35">
      <c r="A21628" s="1">
        <v>46080</v>
      </c>
      <c r="B21628">
        <v>66597872</v>
      </c>
      <c r="C21628" s="2" t="s">
        <v>37</v>
      </c>
      <c r="D21628">
        <v>5000000</v>
      </c>
      <c r="E21628">
        <v>1</v>
      </c>
      <c r="F21628">
        <v>1550</v>
      </c>
      <c r="G21628" s="2" t="s">
        <v>43</v>
      </c>
    </row>
    <row r="21629" spans="1:7" x14ac:dyDescent="0.35">
      <c r="A21629" s="1">
        <v>46080</v>
      </c>
      <c r="B21629">
        <v>82583277</v>
      </c>
      <c r="C21629" s="2" t="s">
        <v>39</v>
      </c>
      <c r="D21629">
        <v>0</v>
      </c>
      <c r="E21629">
        <v>1</v>
      </c>
      <c r="F21629">
        <v>1550</v>
      </c>
      <c r="G21629" s="2" t="s">
        <v>43</v>
      </c>
    </row>
    <row r="21630" spans="1:7" x14ac:dyDescent="0.35">
      <c r="A21630" s="1">
        <v>46080</v>
      </c>
      <c r="B21630">
        <v>67121872</v>
      </c>
      <c r="C21630" s="2" t="s">
        <v>41</v>
      </c>
      <c r="D21630">
        <v>0</v>
      </c>
      <c r="E21630">
        <v>1</v>
      </c>
      <c r="F21630">
        <v>250</v>
      </c>
      <c r="G21630" s="2" t="s">
        <v>43</v>
      </c>
    </row>
    <row r="21631" spans="1:7" x14ac:dyDescent="0.35">
      <c r="A21631" s="1">
        <v>46080</v>
      </c>
      <c r="B21631">
        <v>61926010</v>
      </c>
      <c r="C21631" s="2" t="s">
        <v>41</v>
      </c>
      <c r="D21631">
        <v>200000</v>
      </c>
      <c r="E21631">
        <v>1</v>
      </c>
      <c r="F21631">
        <v>600</v>
      </c>
      <c r="G21631" s="2" t="s">
        <v>43</v>
      </c>
    </row>
    <row r="21632" spans="1:7" x14ac:dyDescent="0.35">
      <c r="A21632" s="1">
        <v>46080</v>
      </c>
      <c r="B21632">
        <v>60872267</v>
      </c>
      <c r="C21632" s="2" t="s">
        <v>38</v>
      </c>
      <c r="D21632">
        <v>5000000</v>
      </c>
      <c r="E21632">
        <v>1</v>
      </c>
      <c r="F21632">
        <v>1550</v>
      </c>
      <c r="G21632" s="2" t="s">
        <v>43</v>
      </c>
    </row>
    <row r="21633" spans="1:7" x14ac:dyDescent="0.35">
      <c r="A21633" s="1">
        <v>46080</v>
      </c>
      <c r="B21633">
        <v>63763167</v>
      </c>
      <c r="C21633" s="2" t="s">
        <v>33</v>
      </c>
      <c r="D21633">
        <v>500000</v>
      </c>
      <c r="E21633">
        <v>1</v>
      </c>
      <c r="F21633">
        <v>600</v>
      </c>
      <c r="G21633" s="2" t="s">
        <v>43</v>
      </c>
    </row>
    <row r="21634" spans="1:7" x14ac:dyDescent="0.35">
      <c r="A21634" s="1">
        <v>46080</v>
      </c>
      <c r="B21634">
        <v>87074306</v>
      </c>
      <c r="C21634" s="2" t="s">
        <v>33</v>
      </c>
      <c r="D21634">
        <v>200000</v>
      </c>
      <c r="E21634">
        <v>1</v>
      </c>
      <c r="F21634">
        <v>600</v>
      </c>
      <c r="G21634" s="2" t="s">
        <v>43</v>
      </c>
    </row>
    <row r="21635" spans="1:7" x14ac:dyDescent="0.35">
      <c r="A21635" s="1">
        <v>46080</v>
      </c>
      <c r="B21635">
        <v>77012239</v>
      </c>
      <c r="C21635" s="2" t="s">
        <v>33</v>
      </c>
      <c r="D21635">
        <v>0</v>
      </c>
      <c r="E21635">
        <v>1</v>
      </c>
      <c r="F21635">
        <v>1550</v>
      </c>
      <c r="G21635" s="2" t="s">
        <v>43</v>
      </c>
    </row>
    <row r="21636" spans="1:7" x14ac:dyDescent="0.35">
      <c r="A21636" s="1">
        <v>46080</v>
      </c>
      <c r="B21636">
        <v>88239084</v>
      </c>
      <c r="C21636" s="2" t="s">
        <v>38</v>
      </c>
      <c r="D21636">
        <v>250000</v>
      </c>
      <c r="E21636">
        <v>1</v>
      </c>
      <c r="F21636">
        <v>1550</v>
      </c>
      <c r="G21636" s="2" t="s">
        <v>43</v>
      </c>
    </row>
    <row r="21637" spans="1:7" x14ac:dyDescent="0.35">
      <c r="A21637" s="1">
        <v>46080</v>
      </c>
      <c r="B21637">
        <v>80886110</v>
      </c>
      <c r="C21637" s="2" t="s">
        <v>41</v>
      </c>
      <c r="D21637">
        <v>750000</v>
      </c>
      <c r="E21637">
        <v>1</v>
      </c>
      <c r="F21637">
        <v>1000</v>
      </c>
      <c r="G21637" s="2" t="s">
        <v>43</v>
      </c>
    </row>
    <row r="21638" spans="1:7" x14ac:dyDescent="0.35">
      <c r="A21638" s="1">
        <v>46080</v>
      </c>
      <c r="B21638">
        <v>73635043</v>
      </c>
      <c r="C21638" s="2" t="s">
        <v>37</v>
      </c>
      <c r="D21638">
        <v>500000</v>
      </c>
      <c r="E21638">
        <v>1</v>
      </c>
      <c r="F21638">
        <v>1000</v>
      </c>
      <c r="G21638" s="2" t="s">
        <v>43</v>
      </c>
    </row>
    <row r="21639" spans="1:7" x14ac:dyDescent="0.35">
      <c r="A21639" s="1">
        <v>46080</v>
      </c>
      <c r="B21639">
        <v>68556266</v>
      </c>
      <c r="C21639" s="2" t="s">
        <v>40</v>
      </c>
      <c r="D21639">
        <v>3500000</v>
      </c>
      <c r="E21639">
        <v>1</v>
      </c>
      <c r="F21639">
        <v>600</v>
      </c>
      <c r="G21639" s="2" t="s">
        <v>43</v>
      </c>
    </row>
    <row r="21640" spans="1:7" x14ac:dyDescent="0.35">
      <c r="A21640" s="1">
        <v>46080</v>
      </c>
      <c r="B21640">
        <v>89535728</v>
      </c>
      <c r="C21640" s="2" t="s">
        <v>39</v>
      </c>
      <c r="D21640">
        <v>0</v>
      </c>
      <c r="E21640">
        <v>1</v>
      </c>
      <c r="F21640">
        <v>1550</v>
      </c>
      <c r="G21640" s="2" t="s">
        <v>43</v>
      </c>
    </row>
    <row r="21641" spans="1:7" x14ac:dyDescent="0.35">
      <c r="A21641" s="1">
        <v>46080</v>
      </c>
      <c r="B21641">
        <v>95756850</v>
      </c>
      <c r="C21641" s="2" t="s">
        <v>38</v>
      </c>
      <c r="D21641">
        <v>50000</v>
      </c>
      <c r="E21641">
        <v>1</v>
      </c>
      <c r="F21641">
        <v>600</v>
      </c>
      <c r="G21641" s="2" t="s">
        <v>43</v>
      </c>
    </row>
    <row r="21642" spans="1:7" x14ac:dyDescent="0.35">
      <c r="A21642" s="1">
        <v>46080</v>
      </c>
      <c r="B21642">
        <v>75591840</v>
      </c>
      <c r="C21642" s="2" t="s">
        <v>37</v>
      </c>
      <c r="D21642">
        <v>3500000</v>
      </c>
      <c r="E21642">
        <v>1</v>
      </c>
      <c r="F21642">
        <v>1550</v>
      </c>
      <c r="G21642" s="2" t="s">
        <v>43</v>
      </c>
    </row>
    <row r="21643" spans="1:7" x14ac:dyDescent="0.35">
      <c r="A21643" s="1">
        <v>46080</v>
      </c>
      <c r="B21643">
        <v>67097646</v>
      </c>
      <c r="C21643" s="2" t="s">
        <v>33</v>
      </c>
      <c r="D21643">
        <v>100000</v>
      </c>
      <c r="E21643">
        <v>1</v>
      </c>
      <c r="F21643">
        <v>1000</v>
      </c>
      <c r="G21643" s="2" t="s">
        <v>43</v>
      </c>
    </row>
    <row r="21644" spans="1:7" x14ac:dyDescent="0.35">
      <c r="A21644" s="1">
        <v>46080</v>
      </c>
      <c r="B21644">
        <v>73104208</v>
      </c>
      <c r="C21644" s="2" t="s">
        <v>37</v>
      </c>
      <c r="D21644">
        <v>1000000</v>
      </c>
      <c r="E21644">
        <v>1</v>
      </c>
      <c r="F21644">
        <v>600</v>
      </c>
      <c r="G21644" s="2" t="s">
        <v>43</v>
      </c>
    </row>
    <row r="21645" spans="1:7" x14ac:dyDescent="0.35">
      <c r="A21645" s="1">
        <v>46080</v>
      </c>
      <c r="B21645">
        <v>63067197</v>
      </c>
      <c r="C21645" s="2" t="s">
        <v>35</v>
      </c>
      <c r="D21645">
        <v>50000</v>
      </c>
      <c r="E21645">
        <v>1</v>
      </c>
      <c r="F21645">
        <v>600</v>
      </c>
      <c r="G21645" s="2" t="s">
        <v>43</v>
      </c>
    </row>
    <row r="21646" spans="1:7" x14ac:dyDescent="0.35">
      <c r="A21646" s="1">
        <v>46080</v>
      </c>
      <c r="B21646">
        <v>86395379</v>
      </c>
      <c r="C21646" s="2" t="s">
        <v>33</v>
      </c>
      <c r="D21646">
        <v>0</v>
      </c>
      <c r="E21646">
        <v>1</v>
      </c>
      <c r="F21646">
        <v>250</v>
      </c>
      <c r="G21646" s="2" t="s">
        <v>43</v>
      </c>
    </row>
    <row r="21647" spans="1:7" x14ac:dyDescent="0.35">
      <c r="A21647" s="1">
        <v>46080</v>
      </c>
      <c r="B21647">
        <v>76964825</v>
      </c>
      <c r="C21647" s="2" t="s">
        <v>37</v>
      </c>
      <c r="D21647">
        <v>250000</v>
      </c>
      <c r="E21647">
        <v>1</v>
      </c>
      <c r="F21647">
        <v>600</v>
      </c>
      <c r="G21647" s="2" t="s">
        <v>43</v>
      </c>
    </row>
    <row r="21648" spans="1:7" x14ac:dyDescent="0.35">
      <c r="A21648" s="1">
        <v>46080</v>
      </c>
      <c r="B21648">
        <v>64907932</v>
      </c>
      <c r="C21648" s="2" t="s">
        <v>36</v>
      </c>
      <c r="D21648">
        <v>50000</v>
      </c>
      <c r="E21648">
        <v>1</v>
      </c>
      <c r="F21648">
        <v>1550</v>
      </c>
      <c r="G21648" s="2" t="s">
        <v>43</v>
      </c>
    </row>
    <row r="21649" spans="1:7" x14ac:dyDescent="0.35">
      <c r="A21649" s="1">
        <v>46080</v>
      </c>
      <c r="B21649">
        <v>98790786</v>
      </c>
      <c r="C21649" s="2" t="s">
        <v>38</v>
      </c>
      <c r="D21649">
        <v>3500000</v>
      </c>
      <c r="E21649">
        <v>1</v>
      </c>
      <c r="F21649">
        <v>250</v>
      </c>
      <c r="G21649" s="2" t="s">
        <v>43</v>
      </c>
    </row>
    <row r="21650" spans="1:7" x14ac:dyDescent="0.35">
      <c r="A21650" s="1">
        <v>46080</v>
      </c>
      <c r="B21650">
        <v>99857652</v>
      </c>
      <c r="C21650" s="2" t="s">
        <v>36</v>
      </c>
      <c r="D21650">
        <v>1500000</v>
      </c>
      <c r="E21650">
        <v>1</v>
      </c>
      <c r="F21650">
        <v>1550</v>
      </c>
      <c r="G21650" s="2" t="s">
        <v>43</v>
      </c>
    </row>
    <row r="21651" spans="1:7" x14ac:dyDescent="0.35">
      <c r="A21651" s="1">
        <v>46080</v>
      </c>
      <c r="B21651">
        <v>71291886</v>
      </c>
      <c r="C21651" s="2" t="s">
        <v>36</v>
      </c>
      <c r="D21651">
        <v>1000000</v>
      </c>
      <c r="E21651">
        <v>1</v>
      </c>
      <c r="F21651">
        <v>600</v>
      </c>
      <c r="G21651" s="2" t="s">
        <v>43</v>
      </c>
    </row>
    <row r="21652" spans="1:7" x14ac:dyDescent="0.35">
      <c r="A21652" s="1">
        <v>46080</v>
      </c>
      <c r="B21652">
        <v>92689487</v>
      </c>
      <c r="C21652" s="2" t="s">
        <v>36</v>
      </c>
      <c r="D21652">
        <v>200000</v>
      </c>
      <c r="E21652">
        <v>1</v>
      </c>
      <c r="F21652">
        <v>600</v>
      </c>
      <c r="G21652" s="2" t="s">
        <v>43</v>
      </c>
    </row>
    <row r="21653" spans="1:7" x14ac:dyDescent="0.35">
      <c r="A21653" s="1">
        <v>46080</v>
      </c>
      <c r="B21653">
        <v>70520008</v>
      </c>
      <c r="C21653" s="2" t="s">
        <v>38</v>
      </c>
      <c r="D21653">
        <v>750000</v>
      </c>
      <c r="E21653">
        <v>1</v>
      </c>
      <c r="F21653">
        <v>600</v>
      </c>
      <c r="G21653" s="2" t="s">
        <v>43</v>
      </c>
    </row>
    <row r="21654" spans="1:7" x14ac:dyDescent="0.35">
      <c r="A21654" s="1">
        <v>46080</v>
      </c>
      <c r="B21654">
        <v>65473910</v>
      </c>
      <c r="C21654" s="2" t="s">
        <v>41</v>
      </c>
      <c r="D21654">
        <v>2000000</v>
      </c>
      <c r="E21654">
        <v>1</v>
      </c>
      <c r="F21654">
        <v>1550</v>
      </c>
      <c r="G21654" s="2" t="s">
        <v>43</v>
      </c>
    </row>
    <row r="21655" spans="1:7" x14ac:dyDescent="0.35">
      <c r="A21655" s="1">
        <v>46080</v>
      </c>
      <c r="B21655">
        <v>95568586</v>
      </c>
      <c r="C21655" s="2" t="s">
        <v>39</v>
      </c>
      <c r="D21655">
        <v>200000</v>
      </c>
      <c r="E21655">
        <v>1</v>
      </c>
      <c r="F21655">
        <v>250</v>
      </c>
      <c r="G21655" s="2" t="s">
        <v>43</v>
      </c>
    </row>
    <row r="21656" spans="1:7" x14ac:dyDescent="0.35">
      <c r="A21656" s="1">
        <v>46080</v>
      </c>
      <c r="B21656">
        <v>66665717</v>
      </c>
      <c r="C21656" s="2" t="s">
        <v>33</v>
      </c>
      <c r="D21656">
        <v>2000000</v>
      </c>
      <c r="E21656">
        <v>1</v>
      </c>
      <c r="F21656">
        <v>600</v>
      </c>
      <c r="G21656" s="2" t="s">
        <v>43</v>
      </c>
    </row>
    <row r="21657" spans="1:7" x14ac:dyDescent="0.35">
      <c r="A21657" s="1">
        <v>46080</v>
      </c>
      <c r="B21657">
        <v>70462808</v>
      </c>
      <c r="C21657" s="2" t="s">
        <v>41</v>
      </c>
      <c r="D21657">
        <v>1500000</v>
      </c>
      <c r="E21657">
        <v>1</v>
      </c>
      <c r="F21657">
        <v>250</v>
      </c>
      <c r="G21657" s="2" t="s">
        <v>43</v>
      </c>
    </row>
    <row r="21658" spans="1:7" x14ac:dyDescent="0.35">
      <c r="A21658" s="1">
        <v>46080</v>
      </c>
      <c r="B21658">
        <v>70845363</v>
      </c>
      <c r="C21658" s="2" t="s">
        <v>37</v>
      </c>
      <c r="D21658">
        <v>50000</v>
      </c>
      <c r="E21658">
        <v>1</v>
      </c>
      <c r="F21658">
        <v>600</v>
      </c>
      <c r="G21658" s="2" t="s">
        <v>43</v>
      </c>
    </row>
    <row r="21659" spans="1:7" x14ac:dyDescent="0.35">
      <c r="A21659" s="1">
        <v>46080</v>
      </c>
      <c r="B21659">
        <v>71296585</v>
      </c>
      <c r="C21659" s="2" t="s">
        <v>35</v>
      </c>
      <c r="D21659">
        <v>5000000</v>
      </c>
      <c r="E21659">
        <v>1</v>
      </c>
      <c r="F21659">
        <v>600</v>
      </c>
      <c r="G21659" s="2" t="s">
        <v>43</v>
      </c>
    </row>
    <row r="21660" spans="1:7" x14ac:dyDescent="0.35">
      <c r="A21660" s="1">
        <v>46080</v>
      </c>
      <c r="B21660">
        <v>94099990</v>
      </c>
      <c r="C21660" s="2" t="s">
        <v>36</v>
      </c>
      <c r="D21660">
        <v>0</v>
      </c>
      <c r="E21660">
        <v>1</v>
      </c>
      <c r="F21660">
        <v>1000</v>
      </c>
      <c r="G21660" s="2" t="s">
        <v>43</v>
      </c>
    </row>
    <row r="21661" spans="1:7" x14ac:dyDescent="0.35">
      <c r="A21661" s="1">
        <v>46080</v>
      </c>
      <c r="B21661">
        <v>63026781</v>
      </c>
      <c r="C21661" s="2" t="s">
        <v>40</v>
      </c>
      <c r="D21661">
        <v>50000</v>
      </c>
      <c r="E21661">
        <v>1</v>
      </c>
      <c r="F21661">
        <v>250</v>
      </c>
      <c r="G21661" s="2" t="s">
        <v>43</v>
      </c>
    </row>
    <row r="21662" spans="1:7" x14ac:dyDescent="0.35">
      <c r="A21662" s="1">
        <v>46080</v>
      </c>
      <c r="B21662">
        <v>93890119</v>
      </c>
      <c r="C21662" s="2" t="s">
        <v>36</v>
      </c>
      <c r="D21662">
        <v>0</v>
      </c>
      <c r="E21662">
        <v>1</v>
      </c>
      <c r="F21662">
        <v>600</v>
      </c>
      <c r="G21662" s="2" t="s">
        <v>43</v>
      </c>
    </row>
    <row r="21663" spans="1:7" x14ac:dyDescent="0.35">
      <c r="A21663" s="1">
        <v>46080</v>
      </c>
      <c r="B21663">
        <v>99694160</v>
      </c>
      <c r="C21663" s="2" t="s">
        <v>40</v>
      </c>
      <c r="D21663">
        <v>750000</v>
      </c>
      <c r="E21663">
        <v>1</v>
      </c>
      <c r="F21663">
        <v>1000</v>
      </c>
      <c r="G21663" s="2" t="s">
        <v>43</v>
      </c>
    </row>
    <row r="21664" spans="1:7" x14ac:dyDescent="0.35">
      <c r="A21664" s="1">
        <v>46080</v>
      </c>
      <c r="B21664">
        <v>80091529</v>
      </c>
      <c r="C21664" s="2" t="s">
        <v>33</v>
      </c>
      <c r="D21664">
        <v>1000000</v>
      </c>
      <c r="E21664">
        <v>1</v>
      </c>
      <c r="F21664">
        <v>1000</v>
      </c>
      <c r="G21664" s="2" t="s">
        <v>43</v>
      </c>
    </row>
    <row r="21665" spans="1:7" x14ac:dyDescent="0.35">
      <c r="A21665" s="1">
        <v>46080</v>
      </c>
      <c r="B21665">
        <v>66401092</v>
      </c>
      <c r="C21665" s="2" t="s">
        <v>39</v>
      </c>
      <c r="D21665">
        <v>3500000</v>
      </c>
      <c r="E21665">
        <v>1</v>
      </c>
      <c r="F21665">
        <v>600</v>
      </c>
      <c r="G21665" s="2" t="s">
        <v>43</v>
      </c>
    </row>
    <row r="21666" spans="1:7" x14ac:dyDescent="0.35">
      <c r="A21666" s="1">
        <v>46080</v>
      </c>
      <c r="B21666">
        <v>68867626</v>
      </c>
      <c r="C21666" s="2" t="s">
        <v>39</v>
      </c>
      <c r="D21666">
        <v>0</v>
      </c>
      <c r="E21666">
        <v>1</v>
      </c>
      <c r="F21666">
        <v>600</v>
      </c>
      <c r="G21666" s="2" t="s">
        <v>43</v>
      </c>
    </row>
    <row r="21667" spans="1:7" x14ac:dyDescent="0.35">
      <c r="A21667" s="1">
        <v>46080</v>
      </c>
      <c r="B21667">
        <v>73010365</v>
      </c>
      <c r="C21667" s="2" t="s">
        <v>39</v>
      </c>
      <c r="D21667">
        <v>500000</v>
      </c>
      <c r="E21667">
        <v>1</v>
      </c>
      <c r="F21667">
        <v>1000</v>
      </c>
      <c r="G21667" s="2" t="s">
        <v>43</v>
      </c>
    </row>
    <row r="21668" spans="1:7" x14ac:dyDescent="0.35">
      <c r="A21668" s="1">
        <v>46080</v>
      </c>
      <c r="B21668">
        <v>75819873</v>
      </c>
      <c r="C21668" s="2" t="s">
        <v>37</v>
      </c>
      <c r="D21668">
        <v>50000</v>
      </c>
      <c r="E21668">
        <v>1</v>
      </c>
      <c r="F21668">
        <v>250</v>
      </c>
      <c r="G21668" s="2" t="s">
        <v>43</v>
      </c>
    </row>
    <row r="21669" spans="1:7" x14ac:dyDescent="0.35">
      <c r="A21669" s="1">
        <v>46080</v>
      </c>
      <c r="B21669">
        <v>88122812</v>
      </c>
      <c r="C21669" s="2" t="s">
        <v>41</v>
      </c>
      <c r="D21669">
        <v>1500000</v>
      </c>
      <c r="E21669">
        <v>1</v>
      </c>
      <c r="F21669">
        <v>1550</v>
      </c>
      <c r="G21669" s="2" t="s">
        <v>43</v>
      </c>
    </row>
    <row r="21670" spans="1:7" x14ac:dyDescent="0.35">
      <c r="A21670" s="1">
        <v>46081</v>
      </c>
      <c r="B21670">
        <v>88319205</v>
      </c>
      <c r="C21670" s="2" t="s">
        <v>40</v>
      </c>
      <c r="D21670">
        <v>250000</v>
      </c>
      <c r="E21670">
        <v>1</v>
      </c>
      <c r="F21670">
        <v>250</v>
      </c>
      <c r="G21670" s="2" t="s">
        <v>43</v>
      </c>
    </row>
    <row r="21671" spans="1:7" x14ac:dyDescent="0.35">
      <c r="A21671" s="1">
        <v>46081</v>
      </c>
      <c r="B21671">
        <v>89348887</v>
      </c>
      <c r="C21671" s="2" t="s">
        <v>40</v>
      </c>
      <c r="D21671">
        <v>250000</v>
      </c>
      <c r="E21671">
        <v>1</v>
      </c>
      <c r="F21671">
        <v>1000</v>
      </c>
      <c r="G21671" s="2" t="s">
        <v>43</v>
      </c>
    </row>
    <row r="21672" spans="1:7" x14ac:dyDescent="0.35">
      <c r="A21672" s="1">
        <v>46081</v>
      </c>
      <c r="B21672">
        <v>69777469</v>
      </c>
      <c r="C21672" s="2" t="s">
        <v>39</v>
      </c>
      <c r="D21672">
        <v>200000</v>
      </c>
      <c r="E21672">
        <v>1</v>
      </c>
      <c r="F21672">
        <v>1550</v>
      </c>
      <c r="G21672" s="2" t="s">
        <v>43</v>
      </c>
    </row>
    <row r="21673" spans="1:7" x14ac:dyDescent="0.35">
      <c r="A21673" s="1">
        <v>46081</v>
      </c>
      <c r="B21673">
        <v>96627118</v>
      </c>
      <c r="C21673" s="2" t="s">
        <v>33</v>
      </c>
      <c r="D21673">
        <v>1000000</v>
      </c>
      <c r="E21673">
        <v>1</v>
      </c>
      <c r="F21673">
        <v>1000</v>
      </c>
      <c r="G21673" s="2" t="s">
        <v>43</v>
      </c>
    </row>
    <row r="21674" spans="1:7" x14ac:dyDescent="0.35">
      <c r="A21674" s="1">
        <v>46081</v>
      </c>
      <c r="B21674">
        <v>97796885</v>
      </c>
      <c r="C21674" s="2" t="s">
        <v>37</v>
      </c>
      <c r="D21674">
        <v>750000</v>
      </c>
      <c r="E21674">
        <v>1</v>
      </c>
      <c r="F21674">
        <v>1000</v>
      </c>
      <c r="G21674" s="2" t="s">
        <v>43</v>
      </c>
    </row>
    <row r="21675" spans="1:7" x14ac:dyDescent="0.35">
      <c r="A21675" s="1">
        <v>46081</v>
      </c>
      <c r="B21675">
        <v>97413787</v>
      </c>
      <c r="C21675" s="2" t="s">
        <v>40</v>
      </c>
      <c r="D21675">
        <v>0</v>
      </c>
      <c r="E21675">
        <v>1</v>
      </c>
      <c r="F21675">
        <v>600</v>
      </c>
      <c r="G21675" s="2" t="s">
        <v>43</v>
      </c>
    </row>
    <row r="21676" spans="1:7" x14ac:dyDescent="0.35">
      <c r="A21676" s="1">
        <v>46081</v>
      </c>
      <c r="B21676">
        <v>73904543</v>
      </c>
      <c r="C21676" s="2" t="s">
        <v>38</v>
      </c>
      <c r="D21676">
        <v>0</v>
      </c>
      <c r="E21676">
        <v>1</v>
      </c>
      <c r="F21676">
        <v>1550</v>
      </c>
      <c r="G21676" s="2" t="s">
        <v>43</v>
      </c>
    </row>
    <row r="21677" spans="1:7" x14ac:dyDescent="0.35">
      <c r="A21677" s="1">
        <v>46081</v>
      </c>
      <c r="B21677">
        <v>91812261</v>
      </c>
      <c r="C21677" s="2" t="s">
        <v>35</v>
      </c>
      <c r="D21677">
        <v>750000</v>
      </c>
      <c r="E21677">
        <v>1</v>
      </c>
      <c r="F21677">
        <v>600</v>
      </c>
      <c r="G21677" s="2" t="s">
        <v>43</v>
      </c>
    </row>
    <row r="21678" spans="1:7" x14ac:dyDescent="0.35">
      <c r="A21678" s="1">
        <v>46081</v>
      </c>
      <c r="B21678">
        <v>88427548</v>
      </c>
      <c r="C21678" s="2" t="s">
        <v>40</v>
      </c>
      <c r="D21678">
        <v>0</v>
      </c>
      <c r="E21678">
        <v>1</v>
      </c>
      <c r="F21678">
        <v>250</v>
      </c>
      <c r="G21678" s="2" t="s">
        <v>43</v>
      </c>
    </row>
    <row r="21679" spans="1:7" x14ac:dyDescent="0.35">
      <c r="A21679" s="1">
        <v>46081</v>
      </c>
      <c r="B21679">
        <v>83846817</v>
      </c>
      <c r="C21679" s="2" t="s">
        <v>39</v>
      </c>
      <c r="D21679">
        <v>50000</v>
      </c>
      <c r="E21679">
        <v>1</v>
      </c>
      <c r="F21679">
        <v>1550</v>
      </c>
      <c r="G21679" s="2" t="s">
        <v>43</v>
      </c>
    </row>
    <row r="21680" spans="1:7" x14ac:dyDescent="0.35">
      <c r="A21680" s="1">
        <v>46081</v>
      </c>
      <c r="B21680">
        <v>78534072</v>
      </c>
      <c r="C21680" s="2" t="s">
        <v>41</v>
      </c>
      <c r="D21680">
        <v>1500000</v>
      </c>
      <c r="E21680">
        <v>1</v>
      </c>
      <c r="F21680">
        <v>1000</v>
      </c>
      <c r="G21680" s="2" t="s">
        <v>43</v>
      </c>
    </row>
    <row r="21681" spans="1:7" x14ac:dyDescent="0.35">
      <c r="A21681" s="1">
        <v>46081</v>
      </c>
      <c r="B21681">
        <v>80301541</v>
      </c>
      <c r="C21681" s="2" t="s">
        <v>40</v>
      </c>
      <c r="D21681">
        <v>50000</v>
      </c>
      <c r="E21681">
        <v>1</v>
      </c>
      <c r="F21681">
        <v>600</v>
      </c>
      <c r="G21681" s="2" t="s">
        <v>43</v>
      </c>
    </row>
    <row r="21682" spans="1:7" x14ac:dyDescent="0.35">
      <c r="A21682" s="1">
        <v>46081</v>
      </c>
      <c r="B21682">
        <v>63973132</v>
      </c>
      <c r="C21682" s="2" t="s">
        <v>38</v>
      </c>
      <c r="D21682">
        <v>200000</v>
      </c>
      <c r="E21682">
        <v>1</v>
      </c>
      <c r="F21682">
        <v>1000</v>
      </c>
      <c r="G21682" s="2" t="s">
        <v>43</v>
      </c>
    </row>
    <row r="21683" spans="1:7" x14ac:dyDescent="0.35">
      <c r="A21683" s="1">
        <v>46081</v>
      </c>
      <c r="B21683">
        <v>76562778</v>
      </c>
      <c r="C21683" s="2" t="s">
        <v>36</v>
      </c>
      <c r="D21683">
        <v>1500000</v>
      </c>
      <c r="E21683">
        <v>1</v>
      </c>
      <c r="F21683">
        <v>1550</v>
      </c>
      <c r="G21683" s="2" t="s">
        <v>43</v>
      </c>
    </row>
    <row r="21684" spans="1:7" x14ac:dyDescent="0.35">
      <c r="A21684" s="1">
        <v>46081</v>
      </c>
      <c r="B21684">
        <v>61896124</v>
      </c>
      <c r="C21684" s="2" t="s">
        <v>38</v>
      </c>
      <c r="D21684">
        <v>50000</v>
      </c>
      <c r="E21684">
        <v>1</v>
      </c>
      <c r="F21684">
        <v>250</v>
      </c>
      <c r="G21684" s="2" t="s">
        <v>43</v>
      </c>
    </row>
    <row r="21685" spans="1:7" x14ac:dyDescent="0.35">
      <c r="A21685" s="1">
        <v>46081</v>
      </c>
      <c r="B21685">
        <v>69413555</v>
      </c>
      <c r="C21685" s="2" t="s">
        <v>38</v>
      </c>
      <c r="D21685">
        <v>0</v>
      </c>
      <c r="E21685">
        <v>1</v>
      </c>
      <c r="F21685">
        <v>250</v>
      </c>
      <c r="G21685" s="2" t="s">
        <v>43</v>
      </c>
    </row>
    <row r="21686" spans="1:7" x14ac:dyDescent="0.35">
      <c r="A21686" s="1">
        <v>46081</v>
      </c>
      <c r="B21686">
        <v>71106247</v>
      </c>
      <c r="C21686" s="2" t="s">
        <v>41</v>
      </c>
      <c r="D21686">
        <v>50000</v>
      </c>
      <c r="E21686">
        <v>1</v>
      </c>
      <c r="F21686">
        <v>1000</v>
      </c>
      <c r="G21686" s="2" t="s">
        <v>43</v>
      </c>
    </row>
    <row r="21687" spans="1:7" x14ac:dyDescent="0.35">
      <c r="A21687" s="1">
        <v>46081</v>
      </c>
      <c r="B21687">
        <v>67247470</v>
      </c>
      <c r="C21687" s="2" t="s">
        <v>40</v>
      </c>
      <c r="D21687">
        <v>0</v>
      </c>
      <c r="E21687">
        <v>1</v>
      </c>
      <c r="F21687">
        <v>600</v>
      </c>
      <c r="G21687" s="2" t="s">
        <v>43</v>
      </c>
    </row>
    <row r="21688" spans="1:7" x14ac:dyDescent="0.35">
      <c r="A21688" s="1">
        <v>46081</v>
      </c>
      <c r="B21688">
        <v>97299729</v>
      </c>
      <c r="C21688" s="2" t="s">
        <v>37</v>
      </c>
      <c r="D21688">
        <v>0</v>
      </c>
      <c r="E21688">
        <v>1</v>
      </c>
      <c r="F21688">
        <v>600</v>
      </c>
      <c r="G21688" s="2" t="s">
        <v>43</v>
      </c>
    </row>
    <row r="21689" spans="1:7" x14ac:dyDescent="0.35">
      <c r="A21689" s="1">
        <v>46081</v>
      </c>
      <c r="B21689">
        <v>83644892</v>
      </c>
      <c r="C21689" s="2" t="s">
        <v>41</v>
      </c>
      <c r="D21689">
        <v>200000</v>
      </c>
      <c r="E21689">
        <v>1</v>
      </c>
      <c r="F21689">
        <v>250</v>
      </c>
      <c r="G21689" s="2" t="s">
        <v>43</v>
      </c>
    </row>
    <row r="21690" spans="1:7" x14ac:dyDescent="0.35">
      <c r="A21690" s="1">
        <v>46081</v>
      </c>
      <c r="B21690">
        <v>94473427</v>
      </c>
      <c r="C21690" s="2" t="s">
        <v>41</v>
      </c>
      <c r="D21690">
        <v>200000</v>
      </c>
      <c r="E21690">
        <v>1</v>
      </c>
      <c r="F21690">
        <v>1550</v>
      </c>
      <c r="G21690" s="2" t="s">
        <v>43</v>
      </c>
    </row>
    <row r="21691" spans="1:7" x14ac:dyDescent="0.35">
      <c r="A21691" s="1">
        <v>46081</v>
      </c>
      <c r="B21691">
        <v>75779046</v>
      </c>
      <c r="C21691" s="2" t="s">
        <v>39</v>
      </c>
      <c r="D21691">
        <v>1500000</v>
      </c>
      <c r="E21691">
        <v>1</v>
      </c>
      <c r="F21691">
        <v>250</v>
      </c>
      <c r="G21691" s="2" t="s">
        <v>43</v>
      </c>
    </row>
    <row r="21692" spans="1:7" x14ac:dyDescent="0.35">
      <c r="A21692" s="1">
        <v>46081</v>
      </c>
      <c r="B21692">
        <v>73758963</v>
      </c>
      <c r="C21692" s="2" t="s">
        <v>36</v>
      </c>
      <c r="D21692">
        <v>0</v>
      </c>
      <c r="E21692">
        <v>1</v>
      </c>
      <c r="F21692">
        <v>1550</v>
      </c>
      <c r="G21692" s="2" t="s">
        <v>43</v>
      </c>
    </row>
    <row r="21693" spans="1:7" x14ac:dyDescent="0.35">
      <c r="A21693" s="1">
        <v>46081</v>
      </c>
      <c r="B21693">
        <v>73994974</v>
      </c>
      <c r="C21693" s="2" t="s">
        <v>40</v>
      </c>
      <c r="D21693">
        <v>250000</v>
      </c>
      <c r="E21693">
        <v>1</v>
      </c>
      <c r="F21693">
        <v>600</v>
      </c>
      <c r="G21693" s="2" t="s">
        <v>43</v>
      </c>
    </row>
    <row r="21694" spans="1:7" x14ac:dyDescent="0.35">
      <c r="A21694" s="1">
        <v>46081</v>
      </c>
      <c r="B21694">
        <v>97919407</v>
      </c>
      <c r="C21694" s="2" t="s">
        <v>33</v>
      </c>
      <c r="D21694">
        <v>50000</v>
      </c>
      <c r="E21694">
        <v>1</v>
      </c>
      <c r="F21694">
        <v>1550</v>
      </c>
      <c r="G21694" s="2" t="s">
        <v>43</v>
      </c>
    </row>
    <row r="21695" spans="1:7" x14ac:dyDescent="0.35">
      <c r="A21695" s="1">
        <v>46081</v>
      </c>
      <c r="B21695">
        <v>80301972</v>
      </c>
      <c r="C21695" s="2" t="s">
        <v>37</v>
      </c>
      <c r="D21695">
        <v>2000000</v>
      </c>
      <c r="E21695">
        <v>1</v>
      </c>
      <c r="F21695">
        <v>250</v>
      </c>
      <c r="G21695" s="2" t="s">
        <v>43</v>
      </c>
    </row>
    <row r="21696" spans="1:7" x14ac:dyDescent="0.35">
      <c r="A21696" s="1">
        <v>46081</v>
      </c>
      <c r="B21696">
        <v>79283125</v>
      </c>
      <c r="C21696" s="2" t="s">
        <v>36</v>
      </c>
      <c r="D21696">
        <v>250000</v>
      </c>
      <c r="E21696">
        <v>1</v>
      </c>
      <c r="F21696">
        <v>250</v>
      </c>
      <c r="G21696" s="2" t="s">
        <v>43</v>
      </c>
    </row>
    <row r="21697" spans="1:7" x14ac:dyDescent="0.35">
      <c r="A21697" s="1">
        <v>46081</v>
      </c>
      <c r="B21697">
        <v>96776560</v>
      </c>
      <c r="C21697" s="2" t="s">
        <v>39</v>
      </c>
      <c r="D21697">
        <v>1000000</v>
      </c>
      <c r="E21697">
        <v>1</v>
      </c>
      <c r="F21697">
        <v>600</v>
      </c>
      <c r="G21697" s="2" t="s">
        <v>43</v>
      </c>
    </row>
    <row r="21698" spans="1:7" x14ac:dyDescent="0.35">
      <c r="A21698" s="1">
        <v>46081</v>
      </c>
      <c r="B21698">
        <v>85170670</v>
      </c>
      <c r="C21698" s="2" t="s">
        <v>33</v>
      </c>
      <c r="D21698">
        <v>2000000</v>
      </c>
      <c r="E21698">
        <v>1</v>
      </c>
      <c r="F21698">
        <v>600</v>
      </c>
      <c r="G21698" s="2" t="s">
        <v>43</v>
      </c>
    </row>
    <row r="21699" spans="1:7" x14ac:dyDescent="0.35">
      <c r="A21699" s="1">
        <v>46081</v>
      </c>
      <c r="B21699">
        <v>74680403</v>
      </c>
      <c r="C21699" s="2" t="s">
        <v>41</v>
      </c>
      <c r="D21699">
        <v>500000</v>
      </c>
      <c r="E21699">
        <v>1</v>
      </c>
      <c r="F21699">
        <v>250</v>
      </c>
      <c r="G21699" s="2" t="s">
        <v>43</v>
      </c>
    </row>
    <row r="21700" spans="1:7" x14ac:dyDescent="0.35">
      <c r="A21700" s="1">
        <v>46081</v>
      </c>
      <c r="B21700">
        <v>88302188</v>
      </c>
      <c r="C21700" s="2" t="s">
        <v>41</v>
      </c>
      <c r="D21700">
        <v>2000000</v>
      </c>
      <c r="E21700">
        <v>1</v>
      </c>
      <c r="F21700">
        <v>1000</v>
      </c>
      <c r="G21700" s="2" t="s">
        <v>43</v>
      </c>
    </row>
    <row r="21701" spans="1:7" x14ac:dyDescent="0.35">
      <c r="A21701" s="1">
        <v>46081</v>
      </c>
      <c r="B21701">
        <v>96950100</v>
      </c>
      <c r="C21701" s="2" t="s">
        <v>33</v>
      </c>
      <c r="D21701">
        <v>1000000</v>
      </c>
      <c r="E21701">
        <v>1</v>
      </c>
      <c r="F21701">
        <v>250</v>
      </c>
      <c r="G21701" s="2" t="s">
        <v>43</v>
      </c>
    </row>
    <row r="21702" spans="1:7" x14ac:dyDescent="0.35">
      <c r="A21702" s="1">
        <v>46081</v>
      </c>
      <c r="B21702">
        <v>95863803</v>
      </c>
      <c r="C21702" s="2" t="s">
        <v>41</v>
      </c>
      <c r="D21702">
        <v>0</v>
      </c>
      <c r="E21702">
        <v>1</v>
      </c>
      <c r="F21702">
        <v>250</v>
      </c>
      <c r="G21702" s="2" t="s">
        <v>43</v>
      </c>
    </row>
    <row r="21703" spans="1:7" x14ac:dyDescent="0.35">
      <c r="A21703" s="1">
        <v>46081</v>
      </c>
      <c r="B21703">
        <v>93948713</v>
      </c>
      <c r="C21703" s="2" t="s">
        <v>40</v>
      </c>
      <c r="D21703">
        <v>750000</v>
      </c>
      <c r="E21703">
        <v>1</v>
      </c>
      <c r="F21703">
        <v>600</v>
      </c>
      <c r="G21703" s="2" t="s">
        <v>43</v>
      </c>
    </row>
    <row r="21704" spans="1:7" x14ac:dyDescent="0.35">
      <c r="A21704" s="1">
        <v>46081</v>
      </c>
      <c r="B21704">
        <v>89500254</v>
      </c>
      <c r="C21704" s="2" t="s">
        <v>33</v>
      </c>
      <c r="D21704">
        <v>1000000</v>
      </c>
      <c r="E21704">
        <v>1</v>
      </c>
      <c r="F21704">
        <v>1550</v>
      </c>
      <c r="G21704" s="2" t="s">
        <v>43</v>
      </c>
    </row>
    <row r="21705" spans="1:7" x14ac:dyDescent="0.35">
      <c r="A21705" s="1">
        <v>46081</v>
      </c>
      <c r="B21705">
        <v>69751560</v>
      </c>
      <c r="C21705" s="2" t="s">
        <v>36</v>
      </c>
      <c r="D21705">
        <v>2000000</v>
      </c>
      <c r="E21705">
        <v>1</v>
      </c>
      <c r="F21705">
        <v>250</v>
      </c>
      <c r="G21705" s="2" t="s">
        <v>43</v>
      </c>
    </row>
    <row r="21706" spans="1:7" x14ac:dyDescent="0.35">
      <c r="A21706" s="1">
        <v>46081</v>
      </c>
      <c r="B21706">
        <v>77027197</v>
      </c>
      <c r="C21706" s="2" t="s">
        <v>41</v>
      </c>
      <c r="D21706">
        <v>3500000</v>
      </c>
      <c r="E21706">
        <v>1</v>
      </c>
      <c r="F21706">
        <v>1550</v>
      </c>
      <c r="G21706" s="2" t="s">
        <v>43</v>
      </c>
    </row>
    <row r="21707" spans="1:7" x14ac:dyDescent="0.35">
      <c r="A21707" s="1">
        <v>46081</v>
      </c>
      <c r="B21707">
        <v>72776503</v>
      </c>
      <c r="C21707" s="2" t="s">
        <v>40</v>
      </c>
      <c r="D21707">
        <v>0</v>
      </c>
      <c r="E21707">
        <v>1</v>
      </c>
      <c r="F21707">
        <v>1000</v>
      </c>
      <c r="G21707" s="2" t="s">
        <v>43</v>
      </c>
    </row>
    <row r="21708" spans="1:7" x14ac:dyDescent="0.35">
      <c r="A21708" s="1">
        <v>46081</v>
      </c>
      <c r="B21708">
        <v>86270696</v>
      </c>
      <c r="C21708" s="2" t="s">
        <v>38</v>
      </c>
      <c r="D21708">
        <v>250000</v>
      </c>
      <c r="E21708">
        <v>1</v>
      </c>
      <c r="F21708">
        <v>1550</v>
      </c>
      <c r="G21708" s="2" t="s">
        <v>43</v>
      </c>
    </row>
    <row r="21709" spans="1:7" x14ac:dyDescent="0.35">
      <c r="A21709" s="1">
        <v>46081</v>
      </c>
      <c r="B21709">
        <v>82538866</v>
      </c>
      <c r="C21709" s="2" t="s">
        <v>37</v>
      </c>
      <c r="D21709">
        <v>1500000</v>
      </c>
      <c r="E21709">
        <v>1</v>
      </c>
      <c r="F21709">
        <v>600</v>
      </c>
      <c r="G21709" s="2" t="s">
        <v>43</v>
      </c>
    </row>
    <row r="21710" spans="1:7" x14ac:dyDescent="0.35">
      <c r="A21710" s="1">
        <v>46081</v>
      </c>
      <c r="B21710">
        <v>88175392</v>
      </c>
      <c r="C21710" s="2" t="s">
        <v>39</v>
      </c>
      <c r="D21710">
        <v>1500000</v>
      </c>
      <c r="E21710">
        <v>1</v>
      </c>
      <c r="F21710">
        <v>600</v>
      </c>
      <c r="G21710" s="2" t="s">
        <v>43</v>
      </c>
    </row>
    <row r="21711" spans="1:7" x14ac:dyDescent="0.35">
      <c r="A21711" s="1">
        <v>46081</v>
      </c>
      <c r="B21711">
        <v>70377590</v>
      </c>
      <c r="C21711" s="2" t="s">
        <v>37</v>
      </c>
      <c r="D21711">
        <v>0</v>
      </c>
      <c r="E21711">
        <v>1</v>
      </c>
      <c r="F21711">
        <v>250</v>
      </c>
      <c r="G21711" s="2" t="s">
        <v>43</v>
      </c>
    </row>
    <row r="21712" spans="1:7" x14ac:dyDescent="0.35">
      <c r="A21712" s="1">
        <v>46081</v>
      </c>
      <c r="B21712">
        <v>77400118</v>
      </c>
      <c r="C21712" s="2" t="s">
        <v>35</v>
      </c>
      <c r="D21712">
        <v>500000</v>
      </c>
      <c r="E21712">
        <v>1</v>
      </c>
      <c r="F21712">
        <v>600</v>
      </c>
      <c r="G21712" s="2" t="s">
        <v>43</v>
      </c>
    </row>
    <row r="21713" spans="1:7" x14ac:dyDescent="0.35">
      <c r="A21713" s="1">
        <v>46081</v>
      </c>
      <c r="B21713">
        <v>94191171</v>
      </c>
      <c r="C21713" s="2" t="s">
        <v>37</v>
      </c>
      <c r="D21713">
        <v>750000</v>
      </c>
      <c r="E21713">
        <v>1</v>
      </c>
      <c r="F21713">
        <v>250</v>
      </c>
      <c r="G21713" s="2" t="s">
        <v>43</v>
      </c>
    </row>
    <row r="21714" spans="1:7" x14ac:dyDescent="0.35">
      <c r="A21714" s="1">
        <v>46081</v>
      </c>
      <c r="B21714">
        <v>76989897</v>
      </c>
      <c r="C21714" s="2" t="s">
        <v>37</v>
      </c>
      <c r="D21714">
        <v>5000000</v>
      </c>
      <c r="E21714">
        <v>1</v>
      </c>
      <c r="F21714">
        <v>1000</v>
      </c>
      <c r="G21714" s="2" t="s">
        <v>43</v>
      </c>
    </row>
    <row r="21715" spans="1:7" x14ac:dyDescent="0.35">
      <c r="A21715" s="1">
        <v>46081</v>
      </c>
      <c r="B21715">
        <v>97007496</v>
      </c>
      <c r="C21715" s="2" t="s">
        <v>41</v>
      </c>
      <c r="D21715">
        <v>50000</v>
      </c>
      <c r="E21715">
        <v>1</v>
      </c>
      <c r="F21715">
        <v>600</v>
      </c>
      <c r="G21715" s="2" t="s">
        <v>43</v>
      </c>
    </row>
    <row r="21716" spans="1:7" x14ac:dyDescent="0.35">
      <c r="A21716" s="1">
        <v>46081</v>
      </c>
      <c r="B21716">
        <v>97957797</v>
      </c>
      <c r="C21716" s="2" t="s">
        <v>39</v>
      </c>
      <c r="D21716">
        <v>1500000</v>
      </c>
      <c r="E21716">
        <v>1</v>
      </c>
      <c r="F21716">
        <v>250</v>
      </c>
      <c r="G21716" s="2" t="s">
        <v>43</v>
      </c>
    </row>
    <row r="21717" spans="1:7" x14ac:dyDescent="0.35">
      <c r="A21717" s="1">
        <v>46081</v>
      </c>
      <c r="B21717">
        <v>82447515</v>
      </c>
      <c r="C21717" s="2" t="s">
        <v>38</v>
      </c>
      <c r="D21717">
        <v>5000000</v>
      </c>
      <c r="E21717">
        <v>1</v>
      </c>
      <c r="F21717">
        <v>250</v>
      </c>
      <c r="G21717" s="2" t="s">
        <v>43</v>
      </c>
    </row>
    <row r="21718" spans="1:7" x14ac:dyDescent="0.35">
      <c r="A21718" s="1">
        <v>46081</v>
      </c>
      <c r="B21718">
        <v>67670910</v>
      </c>
      <c r="C21718" s="2" t="s">
        <v>41</v>
      </c>
      <c r="D21718">
        <v>500000</v>
      </c>
      <c r="E21718">
        <v>1</v>
      </c>
      <c r="F21718">
        <v>1000</v>
      </c>
      <c r="G21718" s="2" t="s">
        <v>43</v>
      </c>
    </row>
    <row r="21719" spans="1:7" x14ac:dyDescent="0.35">
      <c r="A21719" s="1">
        <v>46081</v>
      </c>
      <c r="B21719">
        <v>66840865</v>
      </c>
      <c r="C21719" s="2" t="s">
        <v>38</v>
      </c>
      <c r="D21719">
        <v>2000000</v>
      </c>
      <c r="E21719">
        <v>1</v>
      </c>
      <c r="F21719">
        <v>1000</v>
      </c>
      <c r="G21719" s="2" t="s">
        <v>43</v>
      </c>
    </row>
    <row r="21720" spans="1:7" x14ac:dyDescent="0.35">
      <c r="A21720" s="1">
        <v>46081</v>
      </c>
      <c r="B21720">
        <v>90078088</v>
      </c>
      <c r="C21720" s="2" t="s">
        <v>39</v>
      </c>
      <c r="D21720">
        <v>1000000</v>
      </c>
      <c r="E21720">
        <v>1</v>
      </c>
      <c r="F21720">
        <v>1000</v>
      </c>
      <c r="G21720" s="2" t="s">
        <v>43</v>
      </c>
    </row>
    <row r="21721" spans="1:7" x14ac:dyDescent="0.35">
      <c r="A21721" s="1">
        <v>46081</v>
      </c>
      <c r="B21721">
        <v>63310872</v>
      </c>
      <c r="C21721" s="2" t="s">
        <v>33</v>
      </c>
      <c r="D21721">
        <v>750000</v>
      </c>
      <c r="E21721">
        <v>1</v>
      </c>
      <c r="F21721">
        <v>1000</v>
      </c>
      <c r="G21721" s="2" t="s">
        <v>43</v>
      </c>
    </row>
    <row r="21722" spans="1:7" x14ac:dyDescent="0.35">
      <c r="A21722" s="1">
        <v>46081</v>
      </c>
      <c r="B21722">
        <v>95983388</v>
      </c>
      <c r="C21722" s="2" t="s">
        <v>40</v>
      </c>
      <c r="D21722">
        <v>100000</v>
      </c>
      <c r="E21722">
        <v>1</v>
      </c>
      <c r="F21722">
        <v>600</v>
      </c>
      <c r="G21722" s="2" t="s">
        <v>43</v>
      </c>
    </row>
    <row r="21723" spans="1:7" x14ac:dyDescent="0.35">
      <c r="A21723" s="1">
        <v>46081</v>
      </c>
      <c r="B21723">
        <v>71778620</v>
      </c>
      <c r="C21723" s="2" t="s">
        <v>36</v>
      </c>
      <c r="D21723">
        <v>0</v>
      </c>
      <c r="E21723">
        <v>1</v>
      </c>
      <c r="F21723">
        <v>250</v>
      </c>
      <c r="G21723" s="2" t="s">
        <v>43</v>
      </c>
    </row>
    <row r="21724" spans="1:7" x14ac:dyDescent="0.35">
      <c r="A21724" s="1">
        <v>46081</v>
      </c>
      <c r="B21724">
        <v>79694789</v>
      </c>
      <c r="C21724" s="2" t="s">
        <v>33</v>
      </c>
      <c r="D21724">
        <v>5000000</v>
      </c>
      <c r="E21724">
        <v>1</v>
      </c>
      <c r="F21724">
        <v>1000</v>
      </c>
      <c r="G21724" s="2" t="s">
        <v>43</v>
      </c>
    </row>
    <row r="21725" spans="1:7" x14ac:dyDescent="0.35">
      <c r="A21725" s="1">
        <v>46081</v>
      </c>
      <c r="B21725">
        <v>78613827</v>
      </c>
      <c r="C21725" s="2" t="s">
        <v>41</v>
      </c>
      <c r="D21725">
        <v>2000000</v>
      </c>
      <c r="E21725">
        <v>1</v>
      </c>
      <c r="F21725">
        <v>1000</v>
      </c>
      <c r="G21725" s="2" t="s">
        <v>43</v>
      </c>
    </row>
    <row r="21726" spans="1:7" x14ac:dyDescent="0.35">
      <c r="A21726" s="1">
        <v>46081</v>
      </c>
      <c r="B21726">
        <v>74987634</v>
      </c>
      <c r="C21726" s="2" t="s">
        <v>35</v>
      </c>
      <c r="D21726">
        <v>5000000</v>
      </c>
      <c r="E21726">
        <v>1</v>
      </c>
      <c r="F21726">
        <v>600</v>
      </c>
      <c r="G21726" s="2" t="s">
        <v>43</v>
      </c>
    </row>
    <row r="21727" spans="1:7" x14ac:dyDescent="0.35">
      <c r="A21727" s="1">
        <v>46081</v>
      </c>
      <c r="B21727">
        <v>97772488</v>
      </c>
      <c r="C21727" s="2" t="s">
        <v>39</v>
      </c>
      <c r="D21727">
        <v>50000</v>
      </c>
      <c r="E21727">
        <v>1</v>
      </c>
      <c r="F21727">
        <v>1550</v>
      </c>
      <c r="G21727" s="2" t="s">
        <v>43</v>
      </c>
    </row>
    <row r="21728" spans="1:7" x14ac:dyDescent="0.35">
      <c r="A21728" s="1">
        <v>46081</v>
      </c>
      <c r="B21728">
        <v>86661359</v>
      </c>
      <c r="C21728" s="2" t="s">
        <v>41</v>
      </c>
      <c r="D21728">
        <v>250000</v>
      </c>
      <c r="E21728">
        <v>1</v>
      </c>
      <c r="F21728">
        <v>1550</v>
      </c>
      <c r="G21728" s="2" t="s">
        <v>43</v>
      </c>
    </row>
    <row r="21729" spans="1:7" x14ac:dyDescent="0.35">
      <c r="A21729" s="1">
        <v>46081</v>
      </c>
      <c r="B21729">
        <v>88199091</v>
      </c>
      <c r="C21729" s="2" t="s">
        <v>38</v>
      </c>
      <c r="D21729">
        <v>750000</v>
      </c>
      <c r="E21729">
        <v>1</v>
      </c>
      <c r="F21729">
        <v>600</v>
      </c>
      <c r="G21729" s="2" t="s">
        <v>43</v>
      </c>
    </row>
    <row r="21730" spans="1:7" x14ac:dyDescent="0.35">
      <c r="A21730" s="1">
        <v>46081</v>
      </c>
      <c r="B21730">
        <v>96678772</v>
      </c>
      <c r="C21730" s="2" t="s">
        <v>39</v>
      </c>
      <c r="D21730">
        <v>0</v>
      </c>
      <c r="E21730">
        <v>1</v>
      </c>
      <c r="F21730">
        <v>1550</v>
      </c>
      <c r="G21730" s="2" t="s">
        <v>43</v>
      </c>
    </row>
    <row r="21731" spans="1:7" x14ac:dyDescent="0.35">
      <c r="A21731" s="1">
        <v>46081</v>
      </c>
      <c r="B21731">
        <v>70611068</v>
      </c>
      <c r="C21731" s="2" t="s">
        <v>39</v>
      </c>
      <c r="D21731">
        <v>1500000</v>
      </c>
      <c r="E21731">
        <v>1</v>
      </c>
      <c r="F21731">
        <v>1550</v>
      </c>
      <c r="G21731" s="2" t="s">
        <v>43</v>
      </c>
    </row>
    <row r="21732" spans="1:7" x14ac:dyDescent="0.35">
      <c r="A21732" s="1">
        <v>46081</v>
      </c>
      <c r="B21732">
        <v>77176647</v>
      </c>
      <c r="C21732" s="2" t="s">
        <v>33</v>
      </c>
      <c r="D21732">
        <v>1000000</v>
      </c>
      <c r="E21732">
        <v>1</v>
      </c>
      <c r="F21732">
        <v>600</v>
      </c>
      <c r="G21732" s="2" t="s">
        <v>43</v>
      </c>
    </row>
    <row r="21733" spans="1:7" x14ac:dyDescent="0.35">
      <c r="A21733" s="1">
        <v>46081</v>
      </c>
      <c r="B21733">
        <v>70433184</v>
      </c>
      <c r="C21733" s="2" t="s">
        <v>33</v>
      </c>
      <c r="D21733">
        <v>100000</v>
      </c>
      <c r="E21733">
        <v>1</v>
      </c>
      <c r="F21733">
        <v>250</v>
      </c>
      <c r="G21733" s="2" t="s">
        <v>43</v>
      </c>
    </row>
    <row r="21734" spans="1:7" x14ac:dyDescent="0.35">
      <c r="A21734" s="1">
        <v>46081</v>
      </c>
      <c r="B21734">
        <v>99367567</v>
      </c>
      <c r="C21734" s="2" t="s">
        <v>39</v>
      </c>
      <c r="D21734">
        <v>0</v>
      </c>
      <c r="E21734">
        <v>1</v>
      </c>
      <c r="F21734">
        <v>600</v>
      </c>
      <c r="G21734" s="2" t="s">
        <v>43</v>
      </c>
    </row>
    <row r="21735" spans="1:7" x14ac:dyDescent="0.35">
      <c r="A21735" s="1">
        <v>46081</v>
      </c>
      <c r="B21735">
        <v>69514231</v>
      </c>
      <c r="C21735" s="2" t="s">
        <v>37</v>
      </c>
      <c r="D21735">
        <v>0</v>
      </c>
      <c r="E21735">
        <v>1</v>
      </c>
      <c r="F21735">
        <v>1550</v>
      </c>
      <c r="G21735" s="2" t="s">
        <v>43</v>
      </c>
    </row>
    <row r="21736" spans="1:7" x14ac:dyDescent="0.35">
      <c r="A21736" s="1">
        <v>46081</v>
      </c>
      <c r="B21736">
        <v>95972949</v>
      </c>
      <c r="C21736" s="2" t="s">
        <v>39</v>
      </c>
      <c r="D21736">
        <v>100000</v>
      </c>
      <c r="E21736">
        <v>1</v>
      </c>
      <c r="F21736">
        <v>600</v>
      </c>
      <c r="G21736" s="2" t="s">
        <v>43</v>
      </c>
    </row>
    <row r="21737" spans="1:7" x14ac:dyDescent="0.35">
      <c r="A21737" s="1">
        <v>46081</v>
      </c>
      <c r="B21737">
        <v>75720787</v>
      </c>
      <c r="C21737" s="2" t="s">
        <v>41</v>
      </c>
      <c r="D21737">
        <v>1500000</v>
      </c>
      <c r="E21737">
        <v>1</v>
      </c>
      <c r="F21737">
        <v>250</v>
      </c>
      <c r="G21737" s="2" t="s">
        <v>43</v>
      </c>
    </row>
    <row r="21738" spans="1:7" x14ac:dyDescent="0.35">
      <c r="A21738" s="1">
        <v>46081</v>
      </c>
      <c r="B21738">
        <v>73025086</v>
      </c>
      <c r="C21738" s="2" t="s">
        <v>40</v>
      </c>
      <c r="D21738">
        <v>250000</v>
      </c>
      <c r="E21738">
        <v>1</v>
      </c>
      <c r="F21738">
        <v>250</v>
      </c>
      <c r="G21738" s="2" t="s">
        <v>43</v>
      </c>
    </row>
    <row r="21739" spans="1:7" x14ac:dyDescent="0.35">
      <c r="A21739" s="1">
        <v>46081</v>
      </c>
      <c r="B21739">
        <v>65724316</v>
      </c>
      <c r="C21739" s="2" t="s">
        <v>41</v>
      </c>
      <c r="D21739">
        <v>1500000</v>
      </c>
      <c r="E21739">
        <v>1</v>
      </c>
      <c r="F21739">
        <v>1000</v>
      </c>
      <c r="G21739" s="2" t="s">
        <v>43</v>
      </c>
    </row>
    <row r="21740" spans="1:7" x14ac:dyDescent="0.35">
      <c r="A21740" s="1">
        <v>46081</v>
      </c>
      <c r="B21740">
        <v>60179459</v>
      </c>
      <c r="C21740" s="2" t="s">
        <v>40</v>
      </c>
      <c r="D21740">
        <v>1500000</v>
      </c>
      <c r="E21740">
        <v>1</v>
      </c>
      <c r="F21740">
        <v>1550</v>
      </c>
      <c r="G21740" s="2" t="s">
        <v>43</v>
      </c>
    </row>
    <row r="21741" spans="1:7" x14ac:dyDescent="0.35">
      <c r="A21741" s="1">
        <v>46081</v>
      </c>
      <c r="B21741">
        <v>76013506</v>
      </c>
      <c r="C21741" s="2" t="s">
        <v>37</v>
      </c>
      <c r="D21741">
        <v>3500000</v>
      </c>
      <c r="E21741">
        <v>1</v>
      </c>
      <c r="F21741">
        <v>600</v>
      </c>
      <c r="G21741" s="2" t="s">
        <v>43</v>
      </c>
    </row>
    <row r="21742" spans="1:7" x14ac:dyDescent="0.35">
      <c r="A21742" s="1">
        <v>46081</v>
      </c>
      <c r="B21742">
        <v>94170224</v>
      </c>
      <c r="C21742" s="2" t="s">
        <v>41</v>
      </c>
      <c r="D21742">
        <v>50000</v>
      </c>
      <c r="E21742">
        <v>1</v>
      </c>
      <c r="F21742">
        <v>1550</v>
      </c>
      <c r="G21742" s="2" t="s">
        <v>43</v>
      </c>
    </row>
    <row r="21743" spans="1:7" x14ac:dyDescent="0.35">
      <c r="A21743" s="1">
        <v>46081</v>
      </c>
      <c r="B21743">
        <v>61214024</v>
      </c>
      <c r="C21743" s="2" t="s">
        <v>39</v>
      </c>
      <c r="D21743">
        <v>0</v>
      </c>
      <c r="E21743">
        <v>1</v>
      </c>
      <c r="F21743">
        <v>1000</v>
      </c>
      <c r="G21743" s="2" t="s">
        <v>43</v>
      </c>
    </row>
    <row r="21744" spans="1:7" x14ac:dyDescent="0.35">
      <c r="A21744" s="1">
        <v>46081</v>
      </c>
      <c r="B21744">
        <v>61904003</v>
      </c>
      <c r="C21744" s="2" t="s">
        <v>35</v>
      </c>
      <c r="D21744">
        <v>50000</v>
      </c>
      <c r="E21744">
        <v>1</v>
      </c>
      <c r="F21744">
        <v>600</v>
      </c>
      <c r="G21744" s="2" t="s">
        <v>43</v>
      </c>
    </row>
    <row r="21745" spans="1:7" x14ac:dyDescent="0.35">
      <c r="A21745" s="1">
        <v>46081</v>
      </c>
      <c r="B21745">
        <v>87149143</v>
      </c>
      <c r="C21745" s="2" t="s">
        <v>41</v>
      </c>
      <c r="D21745">
        <v>50000</v>
      </c>
      <c r="E21745">
        <v>1</v>
      </c>
      <c r="F21745">
        <v>1550</v>
      </c>
      <c r="G21745" s="2" t="s">
        <v>43</v>
      </c>
    </row>
    <row r="21746" spans="1:7" x14ac:dyDescent="0.35">
      <c r="A21746" s="1">
        <v>46081</v>
      </c>
      <c r="B21746">
        <v>67345394</v>
      </c>
      <c r="C21746" s="2" t="s">
        <v>40</v>
      </c>
      <c r="D21746">
        <v>1000000</v>
      </c>
      <c r="E21746">
        <v>1</v>
      </c>
      <c r="F21746">
        <v>1550</v>
      </c>
      <c r="G21746" s="2" t="s">
        <v>43</v>
      </c>
    </row>
    <row r="21747" spans="1:7" x14ac:dyDescent="0.35">
      <c r="A21747" s="1">
        <v>46081</v>
      </c>
      <c r="B21747">
        <v>85055544</v>
      </c>
      <c r="C21747" s="2" t="s">
        <v>39</v>
      </c>
      <c r="D21747">
        <v>0</v>
      </c>
      <c r="E21747">
        <v>1</v>
      </c>
      <c r="F21747">
        <v>1000</v>
      </c>
      <c r="G21747" s="2" t="s">
        <v>43</v>
      </c>
    </row>
    <row r="21748" spans="1:7" x14ac:dyDescent="0.35">
      <c r="A21748" s="1">
        <v>46081</v>
      </c>
      <c r="B21748">
        <v>73155126</v>
      </c>
      <c r="C21748" s="2" t="s">
        <v>37</v>
      </c>
      <c r="D21748">
        <v>750000</v>
      </c>
      <c r="E21748">
        <v>1</v>
      </c>
      <c r="F21748">
        <v>600</v>
      </c>
      <c r="G21748" s="2" t="s">
        <v>43</v>
      </c>
    </row>
    <row r="21749" spans="1:7" x14ac:dyDescent="0.35">
      <c r="A21749" s="1">
        <v>46081</v>
      </c>
      <c r="B21749">
        <v>68336646</v>
      </c>
      <c r="C21749" s="2" t="s">
        <v>33</v>
      </c>
      <c r="D21749">
        <v>500000</v>
      </c>
      <c r="E21749">
        <v>1</v>
      </c>
      <c r="F21749">
        <v>1550</v>
      </c>
      <c r="G21749" s="2" t="s">
        <v>43</v>
      </c>
    </row>
    <row r="21750" spans="1:7" x14ac:dyDescent="0.35">
      <c r="A21750" s="1">
        <v>46081</v>
      </c>
      <c r="B21750">
        <v>86082727</v>
      </c>
      <c r="C21750" s="2" t="s">
        <v>39</v>
      </c>
      <c r="D21750">
        <v>100000</v>
      </c>
      <c r="E21750">
        <v>1</v>
      </c>
      <c r="F21750">
        <v>1000</v>
      </c>
      <c r="G21750" s="2" t="s">
        <v>43</v>
      </c>
    </row>
    <row r="21751" spans="1:7" x14ac:dyDescent="0.35">
      <c r="A21751" s="1">
        <v>46081</v>
      </c>
      <c r="B21751">
        <v>78252457</v>
      </c>
      <c r="C21751" s="2" t="s">
        <v>33</v>
      </c>
      <c r="D21751">
        <v>1500000</v>
      </c>
      <c r="E21751">
        <v>1</v>
      </c>
      <c r="F21751">
        <v>250</v>
      </c>
      <c r="G21751" s="2" t="s">
        <v>43</v>
      </c>
    </row>
    <row r="21752" spans="1:7" x14ac:dyDescent="0.35">
      <c r="A21752" s="1">
        <v>46081</v>
      </c>
      <c r="B21752">
        <v>75397426</v>
      </c>
      <c r="C21752" s="2" t="s">
        <v>39</v>
      </c>
      <c r="D21752">
        <v>750000</v>
      </c>
      <c r="E21752">
        <v>1</v>
      </c>
      <c r="F21752">
        <v>600</v>
      </c>
      <c r="G21752" s="2" t="s">
        <v>43</v>
      </c>
    </row>
    <row r="21753" spans="1:7" x14ac:dyDescent="0.35">
      <c r="A21753" s="1">
        <v>46081</v>
      </c>
      <c r="B21753">
        <v>94893457</v>
      </c>
      <c r="C21753" s="2" t="s">
        <v>33</v>
      </c>
      <c r="D21753">
        <v>500000</v>
      </c>
      <c r="E21753">
        <v>1</v>
      </c>
      <c r="F21753">
        <v>1550</v>
      </c>
      <c r="G21753" s="2" t="s">
        <v>43</v>
      </c>
    </row>
    <row r="21754" spans="1:7" x14ac:dyDescent="0.35">
      <c r="A21754" s="1">
        <v>46081</v>
      </c>
      <c r="B21754">
        <v>79536387</v>
      </c>
      <c r="C21754" s="2" t="s">
        <v>33</v>
      </c>
      <c r="D21754">
        <v>5000000</v>
      </c>
      <c r="E21754">
        <v>1</v>
      </c>
      <c r="F21754">
        <v>1550</v>
      </c>
      <c r="G21754" s="2" t="s">
        <v>43</v>
      </c>
    </row>
    <row r="21755" spans="1:7" x14ac:dyDescent="0.35">
      <c r="A21755" s="1">
        <v>46081</v>
      </c>
      <c r="B21755">
        <v>98214954</v>
      </c>
      <c r="C21755" s="2" t="s">
        <v>41</v>
      </c>
      <c r="D21755">
        <v>0</v>
      </c>
      <c r="E21755">
        <v>1</v>
      </c>
      <c r="F21755">
        <v>1550</v>
      </c>
      <c r="G21755" s="2" t="s">
        <v>43</v>
      </c>
    </row>
    <row r="21756" spans="1:7" x14ac:dyDescent="0.35">
      <c r="A21756" s="1">
        <v>46081</v>
      </c>
      <c r="B21756">
        <v>98241872</v>
      </c>
      <c r="C21756" s="2" t="s">
        <v>38</v>
      </c>
      <c r="D21756">
        <v>1000000</v>
      </c>
      <c r="E21756">
        <v>1</v>
      </c>
      <c r="F21756">
        <v>600</v>
      </c>
      <c r="G21756" s="2" t="s">
        <v>43</v>
      </c>
    </row>
    <row r="21757" spans="1:7" x14ac:dyDescent="0.35">
      <c r="A21757" s="1">
        <v>46081</v>
      </c>
      <c r="B21757">
        <v>87231343</v>
      </c>
      <c r="C21757" s="2" t="s">
        <v>40</v>
      </c>
      <c r="D21757">
        <v>50000</v>
      </c>
      <c r="E21757">
        <v>1</v>
      </c>
      <c r="F21757">
        <v>1550</v>
      </c>
      <c r="G21757" s="2" t="s">
        <v>43</v>
      </c>
    </row>
    <row r="21758" spans="1:7" x14ac:dyDescent="0.35">
      <c r="A21758" s="1">
        <v>46081</v>
      </c>
      <c r="B21758">
        <v>81781454</v>
      </c>
      <c r="C21758" s="2" t="s">
        <v>38</v>
      </c>
      <c r="D21758">
        <v>1000000</v>
      </c>
      <c r="E21758">
        <v>1</v>
      </c>
      <c r="F21758">
        <v>250</v>
      </c>
      <c r="G21758" s="2" t="s">
        <v>43</v>
      </c>
    </row>
    <row r="21759" spans="1:7" x14ac:dyDescent="0.35">
      <c r="A21759" s="1">
        <v>46081</v>
      </c>
      <c r="B21759">
        <v>64447042</v>
      </c>
      <c r="C21759" s="2" t="s">
        <v>35</v>
      </c>
      <c r="D21759">
        <v>3500000</v>
      </c>
      <c r="E21759">
        <v>1</v>
      </c>
      <c r="F21759">
        <v>1000</v>
      </c>
      <c r="G21759" s="2" t="s">
        <v>43</v>
      </c>
    </row>
    <row r="21760" spans="1:7" x14ac:dyDescent="0.35">
      <c r="A21760" s="1">
        <v>46081</v>
      </c>
      <c r="B21760">
        <v>62491356</v>
      </c>
      <c r="C21760" s="2" t="s">
        <v>36</v>
      </c>
      <c r="D21760">
        <v>1500000</v>
      </c>
      <c r="E21760">
        <v>1</v>
      </c>
      <c r="F21760">
        <v>250</v>
      </c>
      <c r="G21760" s="2" t="s">
        <v>43</v>
      </c>
    </row>
    <row r="21761" spans="1:7" x14ac:dyDescent="0.35">
      <c r="A21761" s="1">
        <v>46081</v>
      </c>
      <c r="B21761">
        <v>89435684</v>
      </c>
      <c r="C21761" s="2" t="s">
        <v>36</v>
      </c>
      <c r="D21761">
        <v>0</v>
      </c>
      <c r="E21761">
        <v>1</v>
      </c>
      <c r="F21761">
        <v>600</v>
      </c>
      <c r="G21761" s="2" t="s">
        <v>43</v>
      </c>
    </row>
    <row r="21762" spans="1:7" x14ac:dyDescent="0.35">
      <c r="A21762" s="1">
        <v>46081</v>
      </c>
      <c r="B21762">
        <v>66425844</v>
      </c>
      <c r="C21762" s="2" t="s">
        <v>37</v>
      </c>
      <c r="D21762">
        <v>750000</v>
      </c>
      <c r="E21762">
        <v>1</v>
      </c>
      <c r="F21762">
        <v>250</v>
      </c>
      <c r="G21762" s="2" t="s">
        <v>43</v>
      </c>
    </row>
    <row r="21763" spans="1:7" x14ac:dyDescent="0.35">
      <c r="A21763" s="1">
        <v>46081</v>
      </c>
      <c r="B21763">
        <v>83423160</v>
      </c>
      <c r="C21763" s="2" t="s">
        <v>36</v>
      </c>
      <c r="D21763">
        <v>1000000</v>
      </c>
      <c r="E21763">
        <v>1</v>
      </c>
      <c r="F21763">
        <v>250</v>
      </c>
      <c r="G21763" s="2" t="s">
        <v>43</v>
      </c>
    </row>
    <row r="21764" spans="1:7" x14ac:dyDescent="0.35">
      <c r="A21764" s="1">
        <v>46081</v>
      </c>
      <c r="B21764">
        <v>77800209</v>
      </c>
      <c r="C21764" s="2" t="s">
        <v>36</v>
      </c>
      <c r="D21764">
        <v>200000</v>
      </c>
      <c r="E21764">
        <v>1</v>
      </c>
      <c r="F21764">
        <v>1550</v>
      </c>
      <c r="G21764" s="2" t="s">
        <v>43</v>
      </c>
    </row>
    <row r="21765" spans="1:7" x14ac:dyDescent="0.35">
      <c r="A21765" s="1">
        <v>46081</v>
      </c>
      <c r="B21765">
        <v>60378133</v>
      </c>
      <c r="C21765" s="2" t="s">
        <v>41</v>
      </c>
      <c r="D21765">
        <v>0</v>
      </c>
      <c r="E21765">
        <v>1</v>
      </c>
      <c r="F21765">
        <v>600</v>
      </c>
      <c r="G21765" s="2" t="s">
        <v>43</v>
      </c>
    </row>
    <row r="21766" spans="1:7" x14ac:dyDescent="0.35">
      <c r="A21766" s="1">
        <v>46081</v>
      </c>
      <c r="B21766">
        <v>98141730</v>
      </c>
      <c r="C21766" s="2" t="s">
        <v>37</v>
      </c>
      <c r="D21766">
        <v>200000</v>
      </c>
      <c r="E21766">
        <v>1</v>
      </c>
      <c r="F21766">
        <v>600</v>
      </c>
      <c r="G21766" s="2" t="s">
        <v>43</v>
      </c>
    </row>
    <row r="21767" spans="1:7" x14ac:dyDescent="0.35">
      <c r="A21767" s="1">
        <v>46081</v>
      </c>
      <c r="B21767">
        <v>97361368</v>
      </c>
      <c r="C21767" s="2" t="s">
        <v>39</v>
      </c>
      <c r="D21767">
        <v>750000</v>
      </c>
      <c r="E21767">
        <v>1</v>
      </c>
      <c r="F21767">
        <v>600</v>
      </c>
      <c r="G21767" s="2" t="s">
        <v>43</v>
      </c>
    </row>
    <row r="21768" spans="1:7" x14ac:dyDescent="0.35">
      <c r="A21768" s="1">
        <v>46081</v>
      </c>
      <c r="B21768">
        <v>94563271</v>
      </c>
      <c r="C21768" s="2" t="s">
        <v>39</v>
      </c>
      <c r="D21768">
        <v>2000000</v>
      </c>
      <c r="E21768">
        <v>1</v>
      </c>
      <c r="F21768">
        <v>1000</v>
      </c>
      <c r="G21768" s="2" t="s">
        <v>43</v>
      </c>
    </row>
    <row r="21769" spans="1:7" x14ac:dyDescent="0.35">
      <c r="A21769" s="1">
        <v>46081</v>
      </c>
      <c r="B21769">
        <v>90803219</v>
      </c>
      <c r="C21769" s="2" t="s">
        <v>39</v>
      </c>
      <c r="D21769">
        <v>0</v>
      </c>
      <c r="E21769">
        <v>1</v>
      </c>
      <c r="F21769">
        <v>1550</v>
      </c>
      <c r="G21769" s="2" t="s">
        <v>43</v>
      </c>
    </row>
    <row r="21770" spans="1:7" x14ac:dyDescent="0.35">
      <c r="A21770" s="1">
        <v>46081</v>
      </c>
      <c r="B21770">
        <v>84177664</v>
      </c>
      <c r="C21770" s="2" t="s">
        <v>37</v>
      </c>
      <c r="D21770">
        <v>0</v>
      </c>
      <c r="E21770">
        <v>1</v>
      </c>
      <c r="F21770">
        <v>250</v>
      </c>
      <c r="G21770" s="2" t="s">
        <v>43</v>
      </c>
    </row>
    <row r="21771" spans="1:7" x14ac:dyDescent="0.35">
      <c r="A21771" s="1">
        <v>46081</v>
      </c>
      <c r="B21771">
        <v>92852918</v>
      </c>
      <c r="C21771" s="2" t="s">
        <v>39</v>
      </c>
      <c r="D21771">
        <v>50000</v>
      </c>
      <c r="E21771">
        <v>1</v>
      </c>
      <c r="F21771">
        <v>250</v>
      </c>
      <c r="G21771" s="2" t="s">
        <v>43</v>
      </c>
    </row>
    <row r="21772" spans="1:7" x14ac:dyDescent="0.35">
      <c r="A21772" s="1">
        <v>46081</v>
      </c>
      <c r="B21772">
        <v>84019082</v>
      </c>
      <c r="C21772" s="2" t="s">
        <v>38</v>
      </c>
      <c r="D21772">
        <v>0</v>
      </c>
      <c r="E21772">
        <v>1</v>
      </c>
      <c r="F21772">
        <v>1000</v>
      </c>
      <c r="G21772" s="2" t="s">
        <v>43</v>
      </c>
    </row>
    <row r="21773" spans="1:7" x14ac:dyDescent="0.35">
      <c r="A21773" s="1">
        <v>46081</v>
      </c>
      <c r="B21773">
        <v>75373680</v>
      </c>
      <c r="C21773" s="2" t="s">
        <v>33</v>
      </c>
      <c r="D21773">
        <v>750000</v>
      </c>
      <c r="E21773">
        <v>1</v>
      </c>
      <c r="F21773">
        <v>1550</v>
      </c>
      <c r="G21773" s="2" t="s">
        <v>43</v>
      </c>
    </row>
    <row r="21774" spans="1:7" x14ac:dyDescent="0.35">
      <c r="A21774" s="1">
        <v>46081</v>
      </c>
      <c r="B21774">
        <v>77085757</v>
      </c>
      <c r="C21774" s="2" t="s">
        <v>40</v>
      </c>
      <c r="D21774">
        <v>1500000</v>
      </c>
      <c r="E21774">
        <v>1</v>
      </c>
      <c r="F21774">
        <v>1550</v>
      </c>
      <c r="G21774" s="2" t="s">
        <v>43</v>
      </c>
    </row>
    <row r="21775" spans="1:7" x14ac:dyDescent="0.35">
      <c r="A21775" s="1">
        <v>46081</v>
      </c>
      <c r="B21775">
        <v>75401347</v>
      </c>
      <c r="C21775" s="2" t="s">
        <v>35</v>
      </c>
      <c r="D21775">
        <v>1000000</v>
      </c>
      <c r="E21775">
        <v>1</v>
      </c>
      <c r="F21775">
        <v>1550</v>
      </c>
      <c r="G21775" s="2" t="s">
        <v>43</v>
      </c>
    </row>
    <row r="21776" spans="1:7" x14ac:dyDescent="0.35">
      <c r="A21776" s="1">
        <v>46081</v>
      </c>
      <c r="B21776">
        <v>77967876</v>
      </c>
      <c r="C21776" s="2" t="s">
        <v>40</v>
      </c>
      <c r="D21776">
        <v>500000</v>
      </c>
      <c r="E21776">
        <v>1</v>
      </c>
      <c r="F21776">
        <v>250</v>
      </c>
      <c r="G21776" s="2" t="s">
        <v>43</v>
      </c>
    </row>
    <row r="21777" spans="1:7" x14ac:dyDescent="0.35">
      <c r="A21777" s="1">
        <v>46081</v>
      </c>
      <c r="B21777">
        <v>86852883</v>
      </c>
      <c r="C21777" s="2" t="s">
        <v>35</v>
      </c>
      <c r="D21777">
        <v>0</v>
      </c>
      <c r="E21777">
        <v>1</v>
      </c>
      <c r="F21777">
        <v>1550</v>
      </c>
      <c r="G21777" s="2" t="s">
        <v>43</v>
      </c>
    </row>
    <row r="21778" spans="1:7" x14ac:dyDescent="0.35">
      <c r="A21778" s="1">
        <v>46081</v>
      </c>
      <c r="B21778">
        <v>79903286</v>
      </c>
      <c r="C21778" s="2" t="s">
        <v>38</v>
      </c>
      <c r="D21778">
        <v>0</v>
      </c>
      <c r="E21778">
        <v>1</v>
      </c>
      <c r="F21778">
        <v>600</v>
      </c>
      <c r="G21778" s="2" t="s">
        <v>43</v>
      </c>
    </row>
    <row r="21779" spans="1:7" x14ac:dyDescent="0.35">
      <c r="A21779" s="1">
        <v>46081</v>
      </c>
      <c r="B21779">
        <v>90800398</v>
      </c>
      <c r="C21779" s="2" t="s">
        <v>40</v>
      </c>
      <c r="D21779">
        <v>200000</v>
      </c>
      <c r="E21779">
        <v>1</v>
      </c>
      <c r="F21779">
        <v>1000</v>
      </c>
      <c r="G21779" s="2" t="s">
        <v>43</v>
      </c>
    </row>
    <row r="21780" spans="1:7" x14ac:dyDescent="0.35">
      <c r="A21780" s="1">
        <v>46081</v>
      </c>
      <c r="B21780">
        <v>71154970</v>
      </c>
      <c r="C21780" s="2" t="s">
        <v>37</v>
      </c>
      <c r="D21780">
        <v>5000000</v>
      </c>
      <c r="E21780">
        <v>1</v>
      </c>
      <c r="F21780">
        <v>600</v>
      </c>
      <c r="G21780" s="2" t="s">
        <v>43</v>
      </c>
    </row>
    <row r="21781" spans="1:7" x14ac:dyDescent="0.35">
      <c r="A21781" s="1">
        <v>46081</v>
      </c>
      <c r="B21781">
        <v>69448434</v>
      </c>
      <c r="C21781" s="2" t="s">
        <v>33</v>
      </c>
      <c r="D21781">
        <v>1000000</v>
      </c>
      <c r="E21781">
        <v>1</v>
      </c>
      <c r="F21781">
        <v>250</v>
      </c>
      <c r="G21781" s="2" t="s">
        <v>43</v>
      </c>
    </row>
    <row r="21782" spans="1:7" x14ac:dyDescent="0.35">
      <c r="A21782" s="1">
        <v>46081</v>
      </c>
      <c r="B21782">
        <v>99680077</v>
      </c>
      <c r="C21782" s="2" t="s">
        <v>36</v>
      </c>
      <c r="D21782">
        <v>250000</v>
      </c>
      <c r="E21782">
        <v>1</v>
      </c>
      <c r="F21782">
        <v>250</v>
      </c>
      <c r="G21782" s="2" t="s">
        <v>43</v>
      </c>
    </row>
    <row r="21783" spans="1:7" x14ac:dyDescent="0.35">
      <c r="A21783" s="1">
        <v>46081</v>
      </c>
      <c r="B21783">
        <v>74971530</v>
      </c>
      <c r="C21783" s="2" t="s">
        <v>33</v>
      </c>
      <c r="D21783">
        <v>50000</v>
      </c>
      <c r="E21783">
        <v>1</v>
      </c>
      <c r="F21783">
        <v>250</v>
      </c>
      <c r="G21783" s="2" t="s">
        <v>43</v>
      </c>
    </row>
    <row r="21784" spans="1:7" x14ac:dyDescent="0.35">
      <c r="A21784" s="1">
        <v>46081</v>
      </c>
      <c r="B21784">
        <v>88089469</v>
      </c>
      <c r="C21784" s="2" t="s">
        <v>40</v>
      </c>
      <c r="D21784">
        <v>0</v>
      </c>
      <c r="E21784">
        <v>1</v>
      </c>
      <c r="F21784">
        <v>250</v>
      </c>
      <c r="G21784" s="2" t="s">
        <v>43</v>
      </c>
    </row>
    <row r="21785" spans="1:7" x14ac:dyDescent="0.35">
      <c r="A21785" s="1">
        <v>46081</v>
      </c>
      <c r="B21785">
        <v>81008015</v>
      </c>
      <c r="C21785" s="2" t="s">
        <v>37</v>
      </c>
      <c r="D21785">
        <v>3500000</v>
      </c>
      <c r="E21785">
        <v>1</v>
      </c>
      <c r="F21785">
        <v>250</v>
      </c>
      <c r="G21785" s="2" t="s">
        <v>43</v>
      </c>
    </row>
    <row r="21786" spans="1:7" x14ac:dyDescent="0.35">
      <c r="A21786" s="1">
        <v>46081</v>
      </c>
      <c r="B21786">
        <v>72476339</v>
      </c>
      <c r="C21786" s="2" t="s">
        <v>37</v>
      </c>
      <c r="D21786">
        <v>1000000</v>
      </c>
      <c r="E21786">
        <v>1</v>
      </c>
      <c r="F21786">
        <v>250</v>
      </c>
      <c r="G21786" s="2" t="s">
        <v>43</v>
      </c>
    </row>
    <row r="21787" spans="1:7" x14ac:dyDescent="0.35">
      <c r="A21787" s="1">
        <v>46081</v>
      </c>
      <c r="B21787">
        <v>70056397</v>
      </c>
      <c r="C21787" s="2" t="s">
        <v>40</v>
      </c>
      <c r="D21787">
        <v>250000</v>
      </c>
      <c r="E21787">
        <v>1</v>
      </c>
      <c r="F21787">
        <v>1550</v>
      </c>
      <c r="G21787" s="2" t="s">
        <v>43</v>
      </c>
    </row>
    <row r="21788" spans="1:7" x14ac:dyDescent="0.35">
      <c r="A21788" s="1">
        <v>46081</v>
      </c>
      <c r="B21788">
        <v>64687291</v>
      </c>
      <c r="C21788" s="2" t="s">
        <v>41</v>
      </c>
      <c r="D21788">
        <v>5000000</v>
      </c>
      <c r="E21788">
        <v>1</v>
      </c>
      <c r="F21788">
        <v>1000</v>
      </c>
      <c r="G21788" s="2" t="s">
        <v>43</v>
      </c>
    </row>
    <row r="21789" spans="1:7" x14ac:dyDescent="0.35">
      <c r="A21789" s="1">
        <v>46081</v>
      </c>
      <c r="B21789">
        <v>87049676</v>
      </c>
      <c r="C21789" s="2" t="s">
        <v>41</v>
      </c>
      <c r="D21789">
        <v>750000</v>
      </c>
      <c r="E21789">
        <v>1</v>
      </c>
      <c r="F21789">
        <v>1550</v>
      </c>
      <c r="G21789" s="2" t="s">
        <v>43</v>
      </c>
    </row>
    <row r="21790" spans="1:7" x14ac:dyDescent="0.35">
      <c r="A21790" s="1"/>
      <c r="C21790" s="2" t="s">
        <v>2</v>
      </c>
      <c r="G21790" s="2" t="s">
        <v>6</v>
      </c>
    </row>
    <row r="21791" spans="1:7" x14ac:dyDescent="0.35">
      <c r="A21791" s="1">
        <v>46054</v>
      </c>
      <c r="B21791">
        <v>89194812</v>
      </c>
      <c r="C21791" s="2" t="s">
        <v>33</v>
      </c>
      <c r="D21791">
        <v>500000</v>
      </c>
      <c r="E21791">
        <v>1</v>
      </c>
      <c r="F21791">
        <v>250</v>
      </c>
      <c r="G21791" s="2" t="s">
        <v>28</v>
      </c>
    </row>
    <row r="21792" spans="1:7" x14ac:dyDescent="0.35">
      <c r="A21792" s="1">
        <v>46054</v>
      </c>
      <c r="B21792">
        <v>66080840</v>
      </c>
      <c r="C21792" s="2" t="s">
        <v>37</v>
      </c>
      <c r="D21792">
        <v>1500000</v>
      </c>
      <c r="E21792">
        <v>1</v>
      </c>
      <c r="F21792">
        <v>1000</v>
      </c>
      <c r="G21792" s="2" t="s">
        <v>28</v>
      </c>
    </row>
    <row r="21793" spans="1:7" x14ac:dyDescent="0.35">
      <c r="A21793" s="1">
        <v>46054</v>
      </c>
      <c r="B21793">
        <v>70636535</v>
      </c>
      <c r="C21793" s="2" t="s">
        <v>33</v>
      </c>
      <c r="D21793">
        <v>200000</v>
      </c>
      <c r="E21793">
        <v>1</v>
      </c>
      <c r="F21793">
        <v>1000</v>
      </c>
      <c r="G21793" s="2" t="s">
        <v>28</v>
      </c>
    </row>
    <row r="21794" spans="1:7" x14ac:dyDescent="0.35">
      <c r="A21794" s="1">
        <v>46054</v>
      </c>
      <c r="B21794">
        <v>79772320</v>
      </c>
      <c r="C21794" s="2" t="s">
        <v>40</v>
      </c>
      <c r="D21794">
        <v>1500000</v>
      </c>
      <c r="E21794">
        <v>1</v>
      </c>
      <c r="F21794">
        <v>250</v>
      </c>
      <c r="G21794" s="2" t="s">
        <v>28</v>
      </c>
    </row>
    <row r="21795" spans="1:7" x14ac:dyDescent="0.35">
      <c r="A21795" s="1">
        <v>46054</v>
      </c>
      <c r="B21795">
        <v>61615172</v>
      </c>
      <c r="C21795" s="2" t="s">
        <v>33</v>
      </c>
      <c r="D21795">
        <v>1000000</v>
      </c>
      <c r="E21795">
        <v>1</v>
      </c>
      <c r="F21795">
        <v>1550</v>
      </c>
      <c r="G21795" s="2" t="s">
        <v>28</v>
      </c>
    </row>
    <row r="21796" spans="1:7" x14ac:dyDescent="0.35">
      <c r="A21796" s="1">
        <v>46054</v>
      </c>
      <c r="B21796">
        <v>66364055</v>
      </c>
      <c r="C21796" s="2" t="s">
        <v>33</v>
      </c>
      <c r="D21796">
        <v>50000</v>
      </c>
      <c r="E21796">
        <v>1</v>
      </c>
      <c r="F21796">
        <v>600</v>
      </c>
      <c r="G21796" s="2" t="s">
        <v>28</v>
      </c>
    </row>
    <row r="21797" spans="1:7" x14ac:dyDescent="0.35">
      <c r="A21797" s="1">
        <v>46054</v>
      </c>
      <c r="B21797">
        <v>60570618</v>
      </c>
      <c r="C21797" s="2" t="s">
        <v>41</v>
      </c>
      <c r="D21797">
        <v>750000</v>
      </c>
      <c r="E21797">
        <v>1</v>
      </c>
      <c r="F21797">
        <v>1000</v>
      </c>
      <c r="G21797" s="2" t="s">
        <v>28</v>
      </c>
    </row>
    <row r="21798" spans="1:7" x14ac:dyDescent="0.35">
      <c r="A21798" s="1">
        <v>46054</v>
      </c>
      <c r="B21798">
        <v>71447786</v>
      </c>
      <c r="C21798" s="2" t="s">
        <v>38</v>
      </c>
      <c r="D21798">
        <v>5000000</v>
      </c>
      <c r="E21798">
        <v>1</v>
      </c>
      <c r="F21798">
        <v>1550</v>
      </c>
      <c r="G21798" s="2" t="s">
        <v>28</v>
      </c>
    </row>
    <row r="21799" spans="1:7" x14ac:dyDescent="0.35">
      <c r="A21799" s="1">
        <v>46054</v>
      </c>
      <c r="B21799">
        <v>73252356</v>
      </c>
      <c r="C21799" s="2" t="s">
        <v>40</v>
      </c>
      <c r="D21799">
        <v>750000</v>
      </c>
      <c r="E21799">
        <v>1</v>
      </c>
      <c r="F21799">
        <v>1000</v>
      </c>
      <c r="G21799" s="2" t="s">
        <v>28</v>
      </c>
    </row>
    <row r="21800" spans="1:7" x14ac:dyDescent="0.35">
      <c r="A21800" s="1">
        <v>46054</v>
      </c>
      <c r="B21800">
        <v>71554137</v>
      </c>
      <c r="C21800" s="2" t="s">
        <v>35</v>
      </c>
      <c r="D21800">
        <v>3500000</v>
      </c>
      <c r="E21800">
        <v>1</v>
      </c>
      <c r="F21800">
        <v>1000</v>
      </c>
      <c r="G21800" s="2" t="s">
        <v>28</v>
      </c>
    </row>
    <row r="21801" spans="1:7" x14ac:dyDescent="0.35">
      <c r="A21801" s="1">
        <v>46054</v>
      </c>
      <c r="B21801">
        <v>60904654</v>
      </c>
      <c r="C21801" s="2" t="s">
        <v>41</v>
      </c>
      <c r="D21801">
        <v>250000</v>
      </c>
      <c r="E21801">
        <v>1</v>
      </c>
      <c r="F21801">
        <v>250</v>
      </c>
      <c r="G21801" s="2" t="s">
        <v>28</v>
      </c>
    </row>
    <row r="21802" spans="1:7" x14ac:dyDescent="0.35">
      <c r="A21802" s="1">
        <v>46054</v>
      </c>
      <c r="B21802">
        <v>95727893</v>
      </c>
      <c r="C21802" s="2" t="s">
        <v>40</v>
      </c>
      <c r="D21802">
        <v>50000</v>
      </c>
      <c r="E21802">
        <v>1</v>
      </c>
      <c r="F21802">
        <v>250</v>
      </c>
      <c r="G21802" s="2" t="s">
        <v>28</v>
      </c>
    </row>
    <row r="21803" spans="1:7" x14ac:dyDescent="0.35">
      <c r="A21803" s="1">
        <v>46054</v>
      </c>
      <c r="B21803">
        <v>99812432</v>
      </c>
      <c r="C21803" s="2" t="s">
        <v>41</v>
      </c>
      <c r="D21803">
        <v>0</v>
      </c>
      <c r="E21803">
        <v>1</v>
      </c>
      <c r="F21803">
        <v>600</v>
      </c>
      <c r="G21803" s="2" t="s">
        <v>28</v>
      </c>
    </row>
    <row r="21804" spans="1:7" x14ac:dyDescent="0.35">
      <c r="A21804" s="1">
        <v>46054</v>
      </c>
      <c r="B21804">
        <v>83063678</v>
      </c>
      <c r="C21804" s="2" t="s">
        <v>37</v>
      </c>
      <c r="D21804">
        <v>750000</v>
      </c>
      <c r="E21804">
        <v>1</v>
      </c>
      <c r="F21804">
        <v>1550</v>
      </c>
      <c r="G21804" s="2" t="s">
        <v>28</v>
      </c>
    </row>
    <row r="21805" spans="1:7" x14ac:dyDescent="0.35">
      <c r="A21805" s="1">
        <v>46054</v>
      </c>
      <c r="B21805">
        <v>93401369</v>
      </c>
      <c r="C21805" s="2" t="s">
        <v>35</v>
      </c>
      <c r="D21805">
        <v>50000</v>
      </c>
      <c r="E21805">
        <v>1</v>
      </c>
      <c r="F21805">
        <v>250</v>
      </c>
      <c r="G21805" s="2" t="s">
        <v>28</v>
      </c>
    </row>
    <row r="21806" spans="1:7" x14ac:dyDescent="0.35">
      <c r="A21806" s="1">
        <v>46054</v>
      </c>
      <c r="B21806">
        <v>61730325</v>
      </c>
      <c r="C21806" s="2" t="s">
        <v>38</v>
      </c>
      <c r="D21806">
        <v>0</v>
      </c>
      <c r="E21806">
        <v>1</v>
      </c>
      <c r="F21806">
        <v>250</v>
      </c>
      <c r="G21806" s="2" t="s">
        <v>28</v>
      </c>
    </row>
    <row r="21807" spans="1:7" x14ac:dyDescent="0.35">
      <c r="A21807" s="1">
        <v>46054</v>
      </c>
      <c r="B21807">
        <v>80801910</v>
      </c>
      <c r="C21807" s="2" t="s">
        <v>33</v>
      </c>
      <c r="D21807">
        <v>5000000</v>
      </c>
      <c r="E21807">
        <v>1</v>
      </c>
      <c r="F21807">
        <v>250</v>
      </c>
      <c r="G21807" s="2" t="s">
        <v>28</v>
      </c>
    </row>
    <row r="21808" spans="1:7" x14ac:dyDescent="0.35">
      <c r="A21808" s="1">
        <v>46054</v>
      </c>
      <c r="B21808">
        <v>76462411</v>
      </c>
      <c r="C21808" s="2" t="s">
        <v>41</v>
      </c>
      <c r="D21808">
        <v>3500000</v>
      </c>
      <c r="E21808">
        <v>1</v>
      </c>
      <c r="F21808">
        <v>250</v>
      </c>
      <c r="G21808" s="2" t="s">
        <v>28</v>
      </c>
    </row>
    <row r="21809" spans="1:7" x14ac:dyDescent="0.35">
      <c r="A21809" s="1">
        <v>46054</v>
      </c>
      <c r="B21809">
        <v>65814165</v>
      </c>
      <c r="C21809" s="2" t="s">
        <v>33</v>
      </c>
      <c r="D21809">
        <v>500000</v>
      </c>
      <c r="E21809">
        <v>1</v>
      </c>
      <c r="F21809">
        <v>250</v>
      </c>
      <c r="G21809" s="2" t="s">
        <v>28</v>
      </c>
    </row>
    <row r="21810" spans="1:7" x14ac:dyDescent="0.35">
      <c r="A21810" s="1">
        <v>46054</v>
      </c>
      <c r="B21810">
        <v>75384328</v>
      </c>
      <c r="C21810" s="2" t="s">
        <v>36</v>
      </c>
      <c r="D21810">
        <v>0</v>
      </c>
      <c r="E21810">
        <v>1</v>
      </c>
      <c r="F21810">
        <v>600</v>
      </c>
      <c r="G21810" s="2" t="s">
        <v>28</v>
      </c>
    </row>
    <row r="21811" spans="1:7" x14ac:dyDescent="0.35">
      <c r="A21811" s="1">
        <v>46054</v>
      </c>
      <c r="B21811">
        <v>61121048</v>
      </c>
      <c r="C21811" s="2" t="s">
        <v>33</v>
      </c>
      <c r="D21811">
        <v>750000</v>
      </c>
      <c r="E21811">
        <v>1</v>
      </c>
      <c r="F21811">
        <v>1000</v>
      </c>
      <c r="G21811" s="2" t="s">
        <v>28</v>
      </c>
    </row>
    <row r="21812" spans="1:7" x14ac:dyDescent="0.35">
      <c r="A21812" s="1">
        <v>46054</v>
      </c>
      <c r="B21812">
        <v>62523843</v>
      </c>
      <c r="C21812" s="2" t="s">
        <v>33</v>
      </c>
      <c r="D21812">
        <v>0</v>
      </c>
      <c r="E21812">
        <v>1</v>
      </c>
      <c r="F21812">
        <v>1000</v>
      </c>
      <c r="G21812" s="2" t="s">
        <v>28</v>
      </c>
    </row>
    <row r="21813" spans="1:7" x14ac:dyDescent="0.35">
      <c r="A21813" s="1">
        <v>46054</v>
      </c>
      <c r="B21813">
        <v>64455094</v>
      </c>
      <c r="C21813" s="2" t="s">
        <v>40</v>
      </c>
      <c r="D21813">
        <v>0</v>
      </c>
      <c r="E21813">
        <v>1</v>
      </c>
      <c r="F21813">
        <v>1000</v>
      </c>
      <c r="G21813" s="2" t="s">
        <v>28</v>
      </c>
    </row>
    <row r="21814" spans="1:7" x14ac:dyDescent="0.35">
      <c r="A21814" s="1">
        <v>46054</v>
      </c>
      <c r="B21814">
        <v>84499687</v>
      </c>
      <c r="C21814" s="2" t="s">
        <v>40</v>
      </c>
      <c r="D21814">
        <v>1000000</v>
      </c>
      <c r="E21814">
        <v>1</v>
      </c>
      <c r="F21814">
        <v>1000</v>
      </c>
      <c r="G21814" s="2" t="s">
        <v>28</v>
      </c>
    </row>
    <row r="21815" spans="1:7" x14ac:dyDescent="0.35">
      <c r="A21815" s="1">
        <v>46054</v>
      </c>
      <c r="B21815">
        <v>78436392</v>
      </c>
      <c r="C21815" s="2" t="s">
        <v>39</v>
      </c>
      <c r="D21815">
        <v>5000000</v>
      </c>
      <c r="E21815">
        <v>1</v>
      </c>
      <c r="F21815">
        <v>250</v>
      </c>
      <c r="G21815" s="2" t="s">
        <v>28</v>
      </c>
    </row>
    <row r="21816" spans="1:7" x14ac:dyDescent="0.35">
      <c r="A21816" s="1">
        <v>46054</v>
      </c>
      <c r="B21816">
        <v>72652903</v>
      </c>
      <c r="C21816" s="2" t="s">
        <v>33</v>
      </c>
      <c r="D21816">
        <v>750000</v>
      </c>
      <c r="E21816">
        <v>1</v>
      </c>
      <c r="F21816">
        <v>1550</v>
      </c>
      <c r="G21816" s="2" t="s">
        <v>28</v>
      </c>
    </row>
    <row r="21817" spans="1:7" x14ac:dyDescent="0.35">
      <c r="A21817" s="1">
        <v>46054</v>
      </c>
      <c r="B21817">
        <v>80614772</v>
      </c>
      <c r="C21817" s="2" t="s">
        <v>40</v>
      </c>
      <c r="D21817">
        <v>100000</v>
      </c>
      <c r="E21817">
        <v>1</v>
      </c>
      <c r="F21817">
        <v>600</v>
      </c>
      <c r="G21817" s="2" t="s">
        <v>28</v>
      </c>
    </row>
    <row r="21818" spans="1:7" x14ac:dyDescent="0.35">
      <c r="A21818" s="1">
        <v>46054</v>
      </c>
      <c r="B21818">
        <v>93186885</v>
      </c>
      <c r="C21818" s="2" t="s">
        <v>35</v>
      </c>
      <c r="D21818">
        <v>5000000</v>
      </c>
      <c r="E21818">
        <v>1</v>
      </c>
      <c r="F21818">
        <v>600</v>
      </c>
      <c r="G21818" s="2" t="s">
        <v>28</v>
      </c>
    </row>
    <row r="21819" spans="1:7" x14ac:dyDescent="0.35">
      <c r="A21819" s="1">
        <v>46054</v>
      </c>
      <c r="B21819">
        <v>65462872</v>
      </c>
      <c r="C21819" s="2" t="s">
        <v>36</v>
      </c>
      <c r="D21819">
        <v>0</v>
      </c>
      <c r="E21819">
        <v>1</v>
      </c>
      <c r="F21819">
        <v>250</v>
      </c>
      <c r="G21819" s="2" t="s">
        <v>28</v>
      </c>
    </row>
    <row r="21820" spans="1:7" x14ac:dyDescent="0.35">
      <c r="A21820" s="1">
        <v>46054</v>
      </c>
      <c r="B21820">
        <v>69092319</v>
      </c>
      <c r="C21820" s="2" t="s">
        <v>41</v>
      </c>
      <c r="D21820">
        <v>2000000</v>
      </c>
      <c r="E21820">
        <v>1</v>
      </c>
      <c r="F21820">
        <v>250</v>
      </c>
      <c r="G21820" s="2" t="s">
        <v>28</v>
      </c>
    </row>
    <row r="21821" spans="1:7" x14ac:dyDescent="0.35">
      <c r="A21821" s="1">
        <v>46054</v>
      </c>
      <c r="B21821">
        <v>86918167</v>
      </c>
      <c r="C21821" s="2" t="s">
        <v>41</v>
      </c>
      <c r="D21821">
        <v>50000</v>
      </c>
      <c r="E21821">
        <v>1</v>
      </c>
      <c r="F21821">
        <v>1550</v>
      </c>
      <c r="G21821" s="2" t="s">
        <v>28</v>
      </c>
    </row>
    <row r="21822" spans="1:7" x14ac:dyDescent="0.35">
      <c r="A21822" s="1">
        <v>46054</v>
      </c>
      <c r="B21822">
        <v>77174134</v>
      </c>
      <c r="C21822" s="2" t="s">
        <v>40</v>
      </c>
      <c r="D21822">
        <v>1500000</v>
      </c>
      <c r="E21822">
        <v>1</v>
      </c>
      <c r="F21822">
        <v>1000</v>
      </c>
      <c r="G21822" s="2" t="s">
        <v>28</v>
      </c>
    </row>
    <row r="21823" spans="1:7" x14ac:dyDescent="0.35">
      <c r="A21823" s="1">
        <v>46054</v>
      </c>
      <c r="B21823">
        <v>71819664</v>
      </c>
      <c r="C21823" s="2" t="s">
        <v>38</v>
      </c>
      <c r="D21823">
        <v>5000000</v>
      </c>
      <c r="E21823">
        <v>1</v>
      </c>
      <c r="F21823">
        <v>1000</v>
      </c>
      <c r="G21823" s="2" t="s">
        <v>28</v>
      </c>
    </row>
    <row r="21824" spans="1:7" x14ac:dyDescent="0.35">
      <c r="A21824" s="1">
        <v>46054</v>
      </c>
      <c r="B21824">
        <v>85144080</v>
      </c>
      <c r="C21824" s="2" t="s">
        <v>36</v>
      </c>
      <c r="D21824">
        <v>2000000</v>
      </c>
      <c r="E21824">
        <v>1</v>
      </c>
      <c r="F21824">
        <v>250</v>
      </c>
      <c r="G21824" s="2" t="s">
        <v>28</v>
      </c>
    </row>
    <row r="21825" spans="1:7" x14ac:dyDescent="0.35">
      <c r="A21825" s="1">
        <v>46054</v>
      </c>
      <c r="B21825">
        <v>81912361</v>
      </c>
      <c r="C21825" s="2" t="s">
        <v>35</v>
      </c>
      <c r="D21825">
        <v>3500000</v>
      </c>
      <c r="E21825">
        <v>1</v>
      </c>
      <c r="F21825">
        <v>250</v>
      </c>
      <c r="G21825" s="2" t="s">
        <v>28</v>
      </c>
    </row>
    <row r="21826" spans="1:7" x14ac:dyDescent="0.35">
      <c r="A21826" s="1">
        <v>46054</v>
      </c>
      <c r="B21826">
        <v>82503827</v>
      </c>
      <c r="C21826" s="2" t="s">
        <v>39</v>
      </c>
      <c r="D21826">
        <v>5000000</v>
      </c>
      <c r="E21826">
        <v>1</v>
      </c>
      <c r="F21826">
        <v>250</v>
      </c>
      <c r="G21826" s="2" t="s">
        <v>28</v>
      </c>
    </row>
    <row r="21827" spans="1:7" x14ac:dyDescent="0.35">
      <c r="A21827" s="1">
        <v>46054</v>
      </c>
      <c r="B21827">
        <v>71263849</v>
      </c>
      <c r="C21827" s="2" t="s">
        <v>39</v>
      </c>
      <c r="D21827">
        <v>1500000</v>
      </c>
      <c r="E21827">
        <v>1</v>
      </c>
      <c r="F21827">
        <v>600</v>
      </c>
      <c r="G21827" s="2" t="s">
        <v>28</v>
      </c>
    </row>
    <row r="21828" spans="1:7" x14ac:dyDescent="0.35">
      <c r="A21828" s="1">
        <v>46054</v>
      </c>
      <c r="B21828">
        <v>97643150</v>
      </c>
      <c r="C21828" s="2" t="s">
        <v>36</v>
      </c>
      <c r="D21828">
        <v>0</v>
      </c>
      <c r="E21828">
        <v>1</v>
      </c>
      <c r="F21828">
        <v>250</v>
      </c>
      <c r="G21828" s="2" t="s">
        <v>28</v>
      </c>
    </row>
    <row r="21829" spans="1:7" x14ac:dyDescent="0.35">
      <c r="A21829" s="1">
        <v>46054</v>
      </c>
      <c r="B21829">
        <v>93918058</v>
      </c>
      <c r="C21829" s="2" t="s">
        <v>39</v>
      </c>
      <c r="D21829">
        <v>0</v>
      </c>
      <c r="E21829">
        <v>1</v>
      </c>
      <c r="F21829">
        <v>250</v>
      </c>
      <c r="G21829" s="2" t="s">
        <v>28</v>
      </c>
    </row>
    <row r="21830" spans="1:7" x14ac:dyDescent="0.35">
      <c r="A21830" s="1">
        <v>46054</v>
      </c>
      <c r="B21830">
        <v>92547887</v>
      </c>
      <c r="C21830" s="2" t="s">
        <v>35</v>
      </c>
      <c r="D21830">
        <v>250000</v>
      </c>
      <c r="E21830">
        <v>1</v>
      </c>
      <c r="F21830">
        <v>1000</v>
      </c>
      <c r="G21830" s="2" t="s">
        <v>28</v>
      </c>
    </row>
    <row r="21831" spans="1:7" x14ac:dyDescent="0.35">
      <c r="A21831" s="1">
        <v>46054</v>
      </c>
      <c r="B21831">
        <v>77287426</v>
      </c>
      <c r="C21831" s="2" t="s">
        <v>33</v>
      </c>
      <c r="D21831">
        <v>100000</v>
      </c>
      <c r="E21831">
        <v>1</v>
      </c>
      <c r="F21831">
        <v>600</v>
      </c>
      <c r="G21831" s="2" t="s">
        <v>28</v>
      </c>
    </row>
    <row r="21832" spans="1:7" x14ac:dyDescent="0.35">
      <c r="A21832" s="1">
        <v>46054</v>
      </c>
      <c r="B21832">
        <v>68360216</v>
      </c>
      <c r="C21832" s="2" t="s">
        <v>33</v>
      </c>
      <c r="D21832">
        <v>2000000</v>
      </c>
      <c r="E21832">
        <v>1</v>
      </c>
      <c r="F21832">
        <v>1000</v>
      </c>
      <c r="G21832" s="2" t="s">
        <v>28</v>
      </c>
    </row>
    <row r="21833" spans="1:7" x14ac:dyDescent="0.35">
      <c r="A21833" s="1">
        <v>46054</v>
      </c>
      <c r="B21833">
        <v>76115448</v>
      </c>
      <c r="C21833" s="2" t="s">
        <v>37</v>
      </c>
      <c r="D21833">
        <v>1500000</v>
      </c>
      <c r="E21833">
        <v>1</v>
      </c>
      <c r="F21833">
        <v>600</v>
      </c>
      <c r="G21833" s="2" t="s">
        <v>28</v>
      </c>
    </row>
    <row r="21834" spans="1:7" x14ac:dyDescent="0.35">
      <c r="A21834" s="1">
        <v>46054</v>
      </c>
      <c r="B21834">
        <v>86765304</v>
      </c>
      <c r="C21834" s="2" t="s">
        <v>38</v>
      </c>
      <c r="D21834">
        <v>3500000</v>
      </c>
      <c r="E21834">
        <v>1</v>
      </c>
      <c r="F21834">
        <v>600</v>
      </c>
      <c r="G21834" s="2" t="s">
        <v>28</v>
      </c>
    </row>
    <row r="21835" spans="1:7" x14ac:dyDescent="0.35">
      <c r="A21835" s="1">
        <v>46054</v>
      </c>
      <c r="B21835">
        <v>69760744</v>
      </c>
      <c r="C21835" s="2" t="s">
        <v>40</v>
      </c>
      <c r="D21835">
        <v>200000</v>
      </c>
      <c r="E21835">
        <v>1</v>
      </c>
      <c r="F21835">
        <v>1000</v>
      </c>
      <c r="G21835" s="2" t="s">
        <v>28</v>
      </c>
    </row>
    <row r="21836" spans="1:7" x14ac:dyDescent="0.35">
      <c r="A21836" s="1">
        <v>46054</v>
      </c>
      <c r="B21836">
        <v>68868316</v>
      </c>
      <c r="C21836" s="2" t="s">
        <v>41</v>
      </c>
      <c r="D21836">
        <v>750000</v>
      </c>
      <c r="E21836">
        <v>1</v>
      </c>
      <c r="F21836">
        <v>600</v>
      </c>
      <c r="G21836" s="2" t="s">
        <v>28</v>
      </c>
    </row>
    <row r="21837" spans="1:7" x14ac:dyDescent="0.35">
      <c r="A21837" s="1">
        <v>46054</v>
      </c>
      <c r="B21837">
        <v>92099532</v>
      </c>
      <c r="C21837" s="2" t="s">
        <v>41</v>
      </c>
      <c r="D21837">
        <v>3500000</v>
      </c>
      <c r="E21837">
        <v>1</v>
      </c>
      <c r="F21837">
        <v>600</v>
      </c>
      <c r="G21837" s="2" t="s">
        <v>28</v>
      </c>
    </row>
    <row r="21838" spans="1:7" x14ac:dyDescent="0.35">
      <c r="A21838" s="1">
        <v>46054</v>
      </c>
      <c r="B21838">
        <v>82459468</v>
      </c>
      <c r="C21838" s="2" t="s">
        <v>37</v>
      </c>
      <c r="D21838">
        <v>0</v>
      </c>
      <c r="E21838">
        <v>1</v>
      </c>
      <c r="F21838">
        <v>1000</v>
      </c>
      <c r="G21838" s="2" t="s">
        <v>28</v>
      </c>
    </row>
    <row r="21839" spans="1:7" x14ac:dyDescent="0.35">
      <c r="A21839" s="1">
        <v>46054</v>
      </c>
      <c r="B21839">
        <v>64323717</v>
      </c>
      <c r="C21839" s="2" t="s">
        <v>37</v>
      </c>
      <c r="D21839">
        <v>1500000</v>
      </c>
      <c r="E21839">
        <v>1</v>
      </c>
      <c r="F21839">
        <v>250</v>
      </c>
      <c r="G21839" s="2" t="s">
        <v>28</v>
      </c>
    </row>
    <row r="21840" spans="1:7" x14ac:dyDescent="0.35">
      <c r="A21840" s="1">
        <v>46054</v>
      </c>
      <c r="B21840">
        <v>64783363</v>
      </c>
      <c r="C21840" s="2" t="s">
        <v>40</v>
      </c>
      <c r="D21840">
        <v>5000000</v>
      </c>
      <c r="E21840">
        <v>1</v>
      </c>
      <c r="F21840">
        <v>1000</v>
      </c>
      <c r="G21840" s="2" t="s">
        <v>28</v>
      </c>
    </row>
    <row r="21841" spans="1:7" x14ac:dyDescent="0.35">
      <c r="A21841" s="1">
        <v>46054</v>
      </c>
      <c r="B21841">
        <v>65195870</v>
      </c>
      <c r="C21841" s="2" t="s">
        <v>39</v>
      </c>
      <c r="D21841">
        <v>1000000</v>
      </c>
      <c r="E21841">
        <v>1</v>
      </c>
      <c r="F21841">
        <v>600</v>
      </c>
      <c r="G21841" s="2" t="s">
        <v>28</v>
      </c>
    </row>
    <row r="21842" spans="1:7" x14ac:dyDescent="0.35">
      <c r="A21842" s="1">
        <v>46054</v>
      </c>
      <c r="B21842">
        <v>76604497</v>
      </c>
      <c r="C21842" s="2" t="s">
        <v>33</v>
      </c>
      <c r="D21842">
        <v>0</v>
      </c>
      <c r="E21842">
        <v>1</v>
      </c>
      <c r="F21842">
        <v>1000</v>
      </c>
      <c r="G21842" s="2" t="s">
        <v>28</v>
      </c>
    </row>
    <row r="21843" spans="1:7" x14ac:dyDescent="0.35">
      <c r="A21843" s="1">
        <v>46054</v>
      </c>
      <c r="B21843">
        <v>68356850</v>
      </c>
      <c r="C21843" s="2" t="s">
        <v>36</v>
      </c>
      <c r="D21843">
        <v>50000</v>
      </c>
      <c r="E21843">
        <v>1</v>
      </c>
      <c r="F21843">
        <v>1550</v>
      </c>
      <c r="G21843" s="2" t="s">
        <v>28</v>
      </c>
    </row>
    <row r="21844" spans="1:7" x14ac:dyDescent="0.35">
      <c r="A21844" s="1">
        <v>46054</v>
      </c>
      <c r="B21844">
        <v>86922093</v>
      </c>
      <c r="C21844" s="2" t="s">
        <v>36</v>
      </c>
      <c r="D21844">
        <v>5000000</v>
      </c>
      <c r="E21844">
        <v>1</v>
      </c>
      <c r="F21844">
        <v>250</v>
      </c>
      <c r="G21844" s="2" t="s">
        <v>28</v>
      </c>
    </row>
    <row r="21845" spans="1:7" x14ac:dyDescent="0.35">
      <c r="A21845" s="1">
        <v>46054</v>
      </c>
      <c r="B21845">
        <v>67472789</v>
      </c>
      <c r="C21845" s="2" t="s">
        <v>35</v>
      </c>
      <c r="D21845">
        <v>1500000</v>
      </c>
      <c r="E21845">
        <v>1</v>
      </c>
      <c r="F21845">
        <v>1000</v>
      </c>
      <c r="G21845" s="2" t="s">
        <v>28</v>
      </c>
    </row>
    <row r="21846" spans="1:7" x14ac:dyDescent="0.35">
      <c r="A21846" s="1">
        <v>46054</v>
      </c>
      <c r="B21846">
        <v>69631407</v>
      </c>
      <c r="C21846" s="2" t="s">
        <v>35</v>
      </c>
      <c r="D21846">
        <v>1000000</v>
      </c>
      <c r="E21846">
        <v>1</v>
      </c>
      <c r="F21846">
        <v>250</v>
      </c>
      <c r="G21846" s="2" t="s">
        <v>28</v>
      </c>
    </row>
    <row r="21847" spans="1:7" x14ac:dyDescent="0.35">
      <c r="A21847" s="1">
        <v>46054</v>
      </c>
      <c r="B21847">
        <v>90312853</v>
      </c>
      <c r="C21847" s="2" t="s">
        <v>40</v>
      </c>
      <c r="D21847">
        <v>0</v>
      </c>
      <c r="E21847">
        <v>1</v>
      </c>
      <c r="F21847">
        <v>600</v>
      </c>
      <c r="G21847" s="2" t="s">
        <v>28</v>
      </c>
    </row>
    <row r="21848" spans="1:7" x14ac:dyDescent="0.35">
      <c r="A21848" s="1">
        <v>46054</v>
      </c>
      <c r="B21848">
        <v>64926549</v>
      </c>
      <c r="C21848" s="2" t="s">
        <v>41</v>
      </c>
      <c r="D21848">
        <v>5000000</v>
      </c>
      <c r="E21848">
        <v>1</v>
      </c>
      <c r="F21848">
        <v>250</v>
      </c>
      <c r="G21848" s="2" t="s">
        <v>28</v>
      </c>
    </row>
    <row r="21849" spans="1:7" x14ac:dyDescent="0.35">
      <c r="A21849" s="1">
        <v>46054</v>
      </c>
      <c r="B21849">
        <v>72705951</v>
      </c>
      <c r="C21849" s="2" t="s">
        <v>38</v>
      </c>
      <c r="D21849">
        <v>0</v>
      </c>
      <c r="E21849">
        <v>1</v>
      </c>
      <c r="F21849">
        <v>1000</v>
      </c>
      <c r="G21849" s="2" t="s">
        <v>28</v>
      </c>
    </row>
    <row r="21850" spans="1:7" x14ac:dyDescent="0.35">
      <c r="A21850" s="1">
        <v>46054</v>
      </c>
      <c r="B21850">
        <v>93426255</v>
      </c>
      <c r="C21850" s="2" t="s">
        <v>40</v>
      </c>
      <c r="D21850">
        <v>500000</v>
      </c>
      <c r="E21850">
        <v>1</v>
      </c>
      <c r="F21850">
        <v>1000</v>
      </c>
      <c r="G21850" s="2" t="s">
        <v>28</v>
      </c>
    </row>
    <row r="21851" spans="1:7" x14ac:dyDescent="0.35">
      <c r="A21851" s="1">
        <v>46054</v>
      </c>
      <c r="B21851">
        <v>93171446</v>
      </c>
      <c r="C21851" s="2" t="s">
        <v>38</v>
      </c>
      <c r="D21851">
        <v>5000000</v>
      </c>
      <c r="E21851">
        <v>1</v>
      </c>
      <c r="F21851">
        <v>1000</v>
      </c>
      <c r="G21851" s="2" t="s">
        <v>28</v>
      </c>
    </row>
    <row r="21852" spans="1:7" x14ac:dyDescent="0.35">
      <c r="A21852" s="1">
        <v>46054</v>
      </c>
      <c r="B21852">
        <v>83346019</v>
      </c>
      <c r="C21852" s="2" t="s">
        <v>37</v>
      </c>
      <c r="D21852">
        <v>50000</v>
      </c>
      <c r="E21852">
        <v>1</v>
      </c>
      <c r="F21852">
        <v>250</v>
      </c>
      <c r="G21852" s="2" t="s">
        <v>28</v>
      </c>
    </row>
    <row r="21853" spans="1:7" x14ac:dyDescent="0.35">
      <c r="A21853" s="1">
        <v>46054</v>
      </c>
      <c r="B21853">
        <v>67858404</v>
      </c>
      <c r="C21853" s="2" t="s">
        <v>37</v>
      </c>
      <c r="D21853">
        <v>3500000</v>
      </c>
      <c r="E21853">
        <v>1</v>
      </c>
      <c r="F21853">
        <v>250</v>
      </c>
      <c r="G21853" s="2" t="s">
        <v>28</v>
      </c>
    </row>
    <row r="21854" spans="1:7" x14ac:dyDescent="0.35">
      <c r="A21854" s="1">
        <v>46054</v>
      </c>
      <c r="B21854">
        <v>79296465</v>
      </c>
      <c r="C21854" s="2" t="s">
        <v>35</v>
      </c>
      <c r="D21854">
        <v>0</v>
      </c>
      <c r="E21854">
        <v>1</v>
      </c>
      <c r="F21854">
        <v>250</v>
      </c>
      <c r="G21854" s="2" t="s">
        <v>28</v>
      </c>
    </row>
    <row r="21855" spans="1:7" x14ac:dyDescent="0.35">
      <c r="A21855" s="1">
        <v>46054</v>
      </c>
      <c r="B21855">
        <v>68605392</v>
      </c>
      <c r="C21855" s="2" t="s">
        <v>38</v>
      </c>
      <c r="D21855">
        <v>0</v>
      </c>
      <c r="E21855">
        <v>1</v>
      </c>
      <c r="F21855">
        <v>600</v>
      </c>
      <c r="G21855" s="2" t="s">
        <v>28</v>
      </c>
    </row>
    <row r="21856" spans="1:7" x14ac:dyDescent="0.35">
      <c r="A21856" s="1">
        <v>46054</v>
      </c>
      <c r="B21856">
        <v>91273867</v>
      </c>
      <c r="C21856" s="2" t="s">
        <v>41</v>
      </c>
      <c r="D21856">
        <v>50000</v>
      </c>
      <c r="E21856">
        <v>1</v>
      </c>
      <c r="F21856">
        <v>1000</v>
      </c>
      <c r="G21856" s="2" t="s">
        <v>28</v>
      </c>
    </row>
    <row r="21857" spans="1:7" x14ac:dyDescent="0.35">
      <c r="A21857" s="1">
        <v>46054</v>
      </c>
      <c r="B21857">
        <v>79981441</v>
      </c>
      <c r="C21857" s="2" t="s">
        <v>40</v>
      </c>
      <c r="D21857">
        <v>200000</v>
      </c>
      <c r="E21857">
        <v>1</v>
      </c>
      <c r="F21857">
        <v>250</v>
      </c>
      <c r="G21857" s="2" t="s">
        <v>28</v>
      </c>
    </row>
    <row r="21858" spans="1:7" x14ac:dyDescent="0.35">
      <c r="A21858" s="1">
        <v>46054</v>
      </c>
      <c r="B21858">
        <v>65694325</v>
      </c>
      <c r="C21858" s="2" t="s">
        <v>39</v>
      </c>
      <c r="D21858">
        <v>200000</v>
      </c>
      <c r="E21858">
        <v>1</v>
      </c>
      <c r="F21858">
        <v>1000</v>
      </c>
      <c r="G21858" s="2" t="s">
        <v>28</v>
      </c>
    </row>
    <row r="21859" spans="1:7" x14ac:dyDescent="0.35">
      <c r="A21859" s="1">
        <v>46054</v>
      </c>
      <c r="B21859">
        <v>80033639</v>
      </c>
      <c r="C21859" s="2" t="s">
        <v>35</v>
      </c>
      <c r="D21859">
        <v>100000</v>
      </c>
      <c r="E21859">
        <v>1</v>
      </c>
      <c r="F21859">
        <v>600</v>
      </c>
      <c r="G21859" s="2" t="s">
        <v>28</v>
      </c>
    </row>
    <row r="21860" spans="1:7" x14ac:dyDescent="0.35">
      <c r="A21860" s="1">
        <v>46054</v>
      </c>
      <c r="B21860">
        <v>77562736</v>
      </c>
      <c r="C21860" s="2" t="s">
        <v>36</v>
      </c>
      <c r="D21860">
        <v>250000</v>
      </c>
      <c r="E21860">
        <v>1</v>
      </c>
      <c r="F21860">
        <v>250</v>
      </c>
      <c r="G21860" s="2" t="s">
        <v>28</v>
      </c>
    </row>
    <row r="21861" spans="1:7" x14ac:dyDescent="0.35">
      <c r="A21861" s="1">
        <v>46054</v>
      </c>
      <c r="B21861">
        <v>77052633</v>
      </c>
      <c r="C21861" s="2" t="s">
        <v>39</v>
      </c>
      <c r="D21861">
        <v>200000</v>
      </c>
      <c r="E21861">
        <v>1</v>
      </c>
      <c r="F21861">
        <v>600</v>
      </c>
      <c r="G21861" s="2" t="s">
        <v>28</v>
      </c>
    </row>
    <row r="21862" spans="1:7" x14ac:dyDescent="0.35">
      <c r="A21862" s="1">
        <v>46054</v>
      </c>
      <c r="B21862">
        <v>68514011</v>
      </c>
      <c r="C21862" s="2" t="s">
        <v>37</v>
      </c>
      <c r="D21862">
        <v>100000</v>
      </c>
      <c r="E21862">
        <v>1</v>
      </c>
      <c r="F21862">
        <v>600</v>
      </c>
      <c r="G21862" s="2" t="s">
        <v>28</v>
      </c>
    </row>
    <row r="21863" spans="1:7" x14ac:dyDescent="0.35">
      <c r="A21863" s="1">
        <v>46054</v>
      </c>
      <c r="B21863">
        <v>91251752</v>
      </c>
      <c r="C21863" s="2" t="s">
        <v>36</v>
      </c>
      <c r="D21863">
        <v>250000</v>
      </c>
      <c r="E21863">
        <v>1</v>
      </c>
      <c r="F21863">
        <v>250</v>
      </c>
      <c r="G21863" s="2" t="s">
        <v>28</v>
      </c>
    </row>
    <row r="21864" spans="1:7" x14ac:dyDescent="0.35">
      <c r="A21864" s="1">
        <v>46054</v>
      </c>
      <c r="B21864">
        <v>63696148</v>
      </c>
      <c r="C21864" s="2" t="s">
        <v>33</v>
      </c>
      <c r="D21864">
        <v>1500000</v>
      </c>
      <c r="E21864">
        <v>1</v>
      </c>
      <c r="F21864">
        <v>1000</v>
      </c>
      <c r="G21864" s="2" t="s">
        <v>28</v>
      </c>
    </row>
    <row r="21865" spans="1:7" x14ac:dyDescent="0.35">
      <c r="A21865" s="1">
        <v>46054</v>
      </c>
      <c r="B21865">
        <v>68035079</v>
      </c>
      <c r="C21865" s="2" t="s">
        <v>33</v>
      </c>
      <c r="D21865">
        <v>0</v>
      </c>
      <c r="E21865">
        <v>1</v>
      </c>
      <c r="F21865">
        <v>600</v>
      </c>
      <c r="G21865" s="2" t="s">
        <v>28</v>
      </c>
    </row>
    <row r="21866" spans="1:7" x14ac:dyDescent="0.35">
      <c r="A21866" s="1">
        <v>46054</v>
      </c>
      <c r="B21866">
        <v>97356763</v>
      </c>
      <c r="C21866" s="2" t="s">
        <v>33</v>
      </c>
      <c r="D21866">
        <v>1000000</v>
      </c>
      <c r="E21866">
        <v>1</v>
      </c>
      <c r="F21866">
        <v>1000</v>
      </c>
      <c r="G21866" s="2" t="s">
        <v>28</v>
      </c>
    </row>
    <row r="21867" spans="1:7" x14ac:dyDescent="0.35">
      <c r="A21867" s="1">
        <v>46054</v>
      </c>
      <c r="B21867">
        <v>84870528</v>
      </c>
      <c r="C21867" s="2" t="s">
        <v>40</v>
      </c>
      <c r="D21867">
        <v>0</v>
      </c>
      <c r="E21867">
        <v>1</v>
      </c>
      <c r="F21867">
        <v>250</v>
      </c>
      <c r="G21867" s="2" t="s">
        <v>28</v>
      </c>
    </row>
    <row r="21868" spans="1:7" x14ac:dyDescent="0.35">
      <c r="A21868" s="1">
        <v>46054</v>
      </c>
      <c r="B21868">
        <v>83831981</v>
      </c>
      <c r="C21868" s="2" t="s">
        <v>35</v>
      </c>
      <c r="D21868">
        <v>0</v>
      </c>
      <c r="E21868">
        <v>1</v>
      </c>
      <c r="F21868">
        <v>250</v>
      </c>
      <c r="G21868" s="2" t="s">
        <v>28</v>
      </c>
    </row>
    <row r="21869" spans="1:7" x14ac:dyDescent="0.35">
      <c r="A21869" s="1">
        <v>46054</v>
      </c>
      <c r="B21869">
        <v>78686825</v>
      </c>
      <c r="C21869" s="2" t="s">
        <v>38</v>
      </c>
      <c r="D21869">
        <v>3500000</v>
      </c>
      <c r="E21869">
        <v>1</v>
      </c>
      <c r="F21869">
        <v>1000</v>
      </c>
      <c r="G21869" s="2" t="s">
        <v>28</v>
      </c>
    </row>
    <row r="21870" spans="1:7" x14ac:dyDescent="0.35">
      <c r="A21870" s="1">
        <v>46054</v>
      </c>
      <c r="B21870">
        <v>68096772</v>
      </c>
      <c r="C21870" s="2" t="s">
        <v>41</v>
      </c>
      <c r="D21870">
        <v>0</v>
      </c>
      <c r="E21870">
        <v>1</v>
      </c>
      <c r="F21870">
        <v>1550</v>
      </c>
      <c r="G21870" s="2" t="s">
        <v>28</v>
      </c>
    </row>
    <row r="21871" spans="1:7" x14ac:dyDescent="0.35">
      <c r="A21871" s="1">
        <v>46054</v>
      </c>
      <c r="B21871">
        <v>98229538</v>
      </c>
      <c r="C21871" s="2" t="s">
        <v>36</v>
      </c>
      <c r="D21871">
        <v>5000000</v>
      </c>
      <c r="E21871">
        <v>1</v>
      </c>
      <c r="F21871">
        <v>600</v>
      </c>
      <c r="G21871" s="2" t="s">
        <v>28</v>
      </c>
    </row>
    <row r="21872" spans="1:7" x14ac:dyDescent="0.35">
      <c r="A21872" s="1">
        <v>46054</v>
      </c>
      <c r="B21872">
        <v>78580229</v>
      </c>
      <c r="C21872" s="2" t="s">
        <v>35</v>
      </c>
      <c r="D21872">
        <v>0</v>
      </c>
      <c r="E21872">
        <v>1</v>
      </c>
      <c r="F21872">
        <v>1550</v>
      </c>
      <c r="G21872" s="2" t="s">
        <v>28</v>
      </c>
    </row>
    <row r="21873" spans="1:7" x14ac:dyDescent="0.35">
      <c r="A21873" s="1">
        <v>46054</v>
      </c>
      <c r="B21873">
        <v>94371749</v>
      </c>
      <c r="C21873" s="2" t="s">
        <v>40</v>
      </c>
      <c r="D21873">
        <v>500000</v>
      </c>
      <c r="E21873">
        <v>1</v>
      </c>
      <c r="F21873">
        <v>1550</v>
      </c>
      <c r="G21873" s="2" t="s">
        <v>28</v>
      </c>
    </row>
    <row r="21874" spans="1:7" x14ac:dyDescent="0.35">
      <c r="A21874" s="1">
        <v>46054</v>
      </c>
      <c r="B21874">
        <v>69121487</v>
      </c>
      <c r="C21874" s="2" t="s">
        <v>37</v>
      </c>
      <c r="D21874">
        <v>2000000</v>
      </c>
      <c r="E21874">
        <v>1</v>
      </c>
      <c r="F21874">
        <v>250</v>
      </c>
      <c r="G21874" s="2" t="s">
        <v>28</v>
      </c>
    </row>
    <row r="21875" spans="1:7" x14ac:dyDescent="0.35">
      <c r="A21875" s="1">
        <v>46054</v>
      </c>
      <c r="B21875">
        <v>71548144</v>
      </c>
      <c r="C21875" s="2" t="s">
        <v>38</v>
      </c>
      <c r="D21875">
        <v>3500000</v>
      </c>
      <c r="E21875">
        <v>1</v>
      </c>
      <c r="F21875">
        <v>1000</v>
      </c>
      <c r="G21875" s="2" t="s">
        <v>28</v>
      </c>
    </row>
    <row r="21876" spans="1:7" x14ac:dyDescent="0.35">
      <c r="A21876" s="1">
        <v>46054</v>
      </c>
      <c r="B21876">
        <v>74909475</v>
      </c>
      <c r="C21876" s="2" t="s">
        <v>39</v>
      </c>
      <c r="D21876">
        <v>5000000</v>
      </c>
      <c r="E21876">
        <v>1</v>
      </c>
      <c r="F21876">
        <v>250</v>
      </c>
      <c r="G21876" s="2" t="s">
        <v>28</v>
      </c>
    </row>
    <row r="21877" spans="1:7" x14ac:dyDescent="0.35">
      <c r="A21877" s="1">
        <v>46054</v>
      </c>
      <c r="B21877">
        <v>66081614</v>
      </c>
      <c r="C21877" s="2" t="s">
        <v>35</v>
      </c>
      <c r="D21877">
        <v>1500000</v>
      </c>
      <c r="E21877">
        <v>1</v>
      </c>
      <c r="F21877">
        <v>1000</v>
      </c>
      <c r="G21877" s="2" t="s">
        <v>28</v>
      </c>
    </row>
    <row r="21878" spans="1:7" x14ac:dyDescent="0.35">
      <c r="A21878" s="1">
        <v>46054</v>
      </c>
      <c r="B21878">
        <v>91066410</v>
      </c>
      <c r="C21878" s="2" t="s">
        <v>40</v>
      </c>
      <c r="D21878">
        <v>500000</v>
      </c>
      <c r="E21878">
        <v>1</v>
      </c>
      <c r="F21878">
        <v>1000</v>
      </c>
      <c r="G21878" s="2" t="s">
        <v>28</v>
      </c>
    </row>
    <row r="21879" spans="1:7" x14ac:dyDescent="0.35">
      <c r="A21879" s="1">
        <v>46054</v>
      </c>
      <c r="B21879">
        <v>94687183</v>
      </c>
      <c r="C21879" s="2" t="s">
        <v>33</v>
      </c>
      <c r="D21879">
        <v>1500000</v>
      </c>
      <c r="E21879">
        <v>1</v>
      </c>
      <c r="F21879">
        <v>600</v>
      </c>
      <c r="G21879" s="2" t="s">
        <v>28</v>
      </c>
    </row>
    <row r="21880" spans="1:7" x14ac:dyDescent="0.35">
      <c r="A21880" s="1">
        <v>46054</v>
      </c>
      <c r="B21880">
        <v>67171674</v>
      </c>
      <c r="C21880" s="2" t="s">
        <v>39</v>
      </c>
      <c r="D21880">
        <v>100000</v>
      </c>
      <c r="E21880">
        <v>1</v>
      </c>
      <c r="F21880">
        <v>600</v>
      </c>
      <c r="G21880" s="2" t="s">
        <v>28</v>
      </c>
    </row>
    <row r="21881" spans="1:7" x14ac:dyDescent="0.35">
      <c r="A21881" s="1">
        <v>46054</v>
      </c>
      <c r="B21881">
        <v>79383171</v>
      </c>
      <c r="C21881" s="2" t="s">
        <v>40</v>
      </c>
      <c r="D21881">
        <v>5000000</v>
      </c>
      <c r="E21881">
        <v>1</v>
      </c>
      <c r="F21881">
        <v>250</v>
      </c>
      <c r="G21881" s="2" t="s">
        <v>28</v>
      </c>
    </row>
    <row r="21882" spans="1:7" x14ac:dyDescent="0.35">
      <c r="A21882" s="1">
        <v>46054</v>
      </c>
      <c r="B21882">
        <v>62030232</v>
      </c>
      <c r="C21882" s="2" t="s">
        <v>38</v>
      </c>
      <c r="D21882">
        <v>250000</v>
      </c>
      <c r="E21882">
        <v>1</v>
      </c>
      <c r="F21882">
        <v>1000</v>
      </c>
      <c r="G21882" s="2" t="s">
        <v>28</v>
      </c>
    </row>
    <row r="21883" spans="1:7" x14ac:dyDescent="0.35">
      <c r="A21883" s="1">
        <v>46054</v>
      </c>
      <c r="B21883">
        <v>79189987</v>
      </c>
      <c r="C21883" s="2" t="s">
        <v>41</v>
      </c>
      <c r="D21883">
        <v>200000</v>
      </c>
      <c r="E21883">
        <v>1</v>
      </c>
      <c r="F21883">
        <v>1550</v>
      </c>
      <c r="G21883" s="2" t="s">
        <v>28</v>
      </c>
    </row>
    <row r="21884" spans="1:7" x14ac:dyDescent="0.35">
      <c r="A21884" s="1">
        <v>46054</v>
      </c>
      <c r="B21884">
        <v>92840930</v>
      </c>
      <c r="C21884" s="2" t="s">
        <v>41</v>
      </c>
      <c r="D21884">
        <v>50000</v>
      </c>
      <c r="E21884">
        <v>1</v>
      </c>
      <c r="F21884">
        <v>1000</v>
      </c>
      <c r="G21884" s="2" t="s">
        <v>28</v>
      </c>
    </row>
    <row r="21885" spans="1:7" x14ac:dyDescent="0.35">
      <c r="A21885" s="1">
        <v>46054</v>
      </c>
      <c r="B21885">
        <v>72341629</v>
      </c>
      <c r="C21885" s="2" t="s">
        <v>38</v>
      </c>
      <c r="D21885">
        <v>100000</v>
      </c>
      <c r="E21885">
        <v>1</v>
      </c>
      <c r="F21885">
        <v>1550</v>
      </c>
      <c r="G21885" s="2" t="s">
        <v>28</v>
      </c>
    </row>
    <row r="21886" spans="1:7" x14ac:dyDescent="0.35">
      <c r="A21886" s="1">
        <v>46054</v>
      </c>
      <c r="B21886">
        <v>78215051</v>
      </c>
      <c r="C21886" s="2" t="s">
        <v>38</v>
      </c>
      <c r="D21886">
        <v>750000</v>
      </c>
      <c r="E21886">
        <v>1</v>
      </c>
      <c r="F21886">
        <v>1550</v>
      </c>
      <c r="G21886" s="2" t="s">
        <v>28</v>
      </c>
    </row>
    <row r="21887" spans="1:7" x14ac:dyDescent="0.35">
      <c r="A21887" s="1">
        <v>46054</v>
      </c>
      <c r="B21887">
        <v>65480078</v>
      </c>
      <c r="C21887" s="2" t="s">
        <v>39</v>
      </c>
      <c r="D21887">
        <v>3500000</v>
      </c>
      <c r="E21887">
        <v>1</v>
      </c>
      <c r="F21887">
        <v>1550</v>
      </c>
      <c r="G21887" s="2" t="s">
        <v>28</v>
      </c>
    </row>
    <row r="21888" spans="1:7" x14ac:dyDescent="0.35">
      <c r="A21888" s="1">
        <v>46054</v>
      </c>
      <c r="B21888">
        <v>95476524</v>
      </c>
      <c r="C21888" s="2" t="s">
        <v>37</v>
      </c>
      <c r="D21888">
        <v>1000000</v>
      </c>
      <c r="E21888">
        <v>1</v>
      </c>
      <c r="F21888">
        <v>600</v>
      </c>
      <c r="G21888" s="2" t="s">
        <v>28</v>
      </c>
    </row>
    <row r="21889" spans="1:7" x14ac:dyDescent="0.35">
      <c r="A21889" s="1">
        <v>46054</v>
      </c>
      <c r="B21889">
        <v>60927265</v>
      </c>
      <c r="C21889" s="2" t="s">
        <v>36</v>
      </c>
      <c r="D21889">
        <v>2000000</v>
      </c>
      <c r="E21889">
        <v>1</v>
      </c>
      <c r="F21889">
        <v>1000</v>
      </c>
      <c r="G21889" s="2" t="s">
        <v>28</v>
      </c>
    </row>
    <row r="21890" spans="1:7" x14ac:dyDescent="0.35">
      <c r="A21890" s="1">
        <v>46054</v>
      </c>
      <c r="B21890">
        <v>71152930</v>
      </c>
      <c r="C21890" s="2" t="s">
        <v>37</v>
      </c>
      <c r="D21890">
        <v>3500000</v>
      </c>
      <c r="E21890">
        <v>1</v>
      </c>
      <c r="F21890">
        <v>600</v>
      </c>
      <c r="G21890" s="2" t="s">
        <v>28</v>
      </c>
    </row>
    <row r="21891" spans="1:7" x14ac:dyDescent="0.35">
      <c r="A21891" s="1">
        <v>46054</v>
      </c>
      <c r="B21891">
        <v>76469273</v>
      </c>
      <c r="C21891" s="2" t="s">
        <v>38</v>
      </c>
      <c r="D21891">
        <v>0</v>
      </c>
      <c r="E21891">
        <v>1</v>
      </c>
      <c r="F21891">
        <v>1550</v>
      </c>
      <c r="G21891" s="2" t="s">
        <v>28</v>
      </c>
    </row>
    <row r="21892" spans="1:7" x14ac:dyDescent="0.35">
      <c r="A21892" s="1">
        <v>46054</v>
      </c>
      <c r="B21892">
        <v>97058216</v>
      </c>
      <c r="C21892" s="2" t="s">
        <v>39</v>
      </c>
      <c r="D21892">
        <v>200000</v>
      </c>
      <c r="E21892">
        <v>1</v>
      </c>
      <c r="F21892">
        <v>1550</v>
      </c>
      <c r="G21892" s="2" t="s">
        <v>28</v>
      </c>
    </row>
    <row r="21893" spans="1:7" x14ac:dyDescent="0.35">
      <c r="A21893" s="1">
        <v>46054</v>
      </c>
      <c r="B21893">
        <v>60014423</v>
      </c>
      <c r="C21893" s="2" t="s">
        <v>39</v>
      </c>
      <c r="D21893">
        <v>2000000</v>
      </c>
      <c r="E21893">
        <v>1</v>
      </c>
      <c r="F21893">
        <v>1000</v>
      </c>
      <c r="G21893" s="2" t="s">
        <v>28</v>
      </c>
    </row>
    <row r="21894" spans="1:7" x14ac:dyDescent="0.35">
      <c r="A21894" s="1">
        <v>46054</v>
      </c>
      <c r="B21894">
        <v>92030422</v>
      </c>
      <c r="C21894" s="2" t="s">
        <v>37</v>
      </c>
      <c r="D21894">
        <v>500000</v>
      </c>
      <c r="E21894">
        <v>1</v>
      </c>
      <c r="F21894">
        <v>600</v>
      </c>
      <c r="G21894" s="2" t="s">
        <v>28</v>
      </c>
    </row>
    <row r="21895" spans="1:7" x14ac:dyDescent="0.35">
      <c r="A21895" s="1">
        <v>46054</v>
      </c>
      <c r="B21895">
        <v>74731085</v>
      </c>
      <c r="C21895" s="2" t="s">
        <v>41</v>
      </c>
      <c r="D21895">
        <v>100000</v>
      </c>
      <c r="E21895">
        <v>1</v>
      </c>
      <c r="F21895">
        <v>1000</v>
      </c>
      <c r="G21895" s="2" t="s">
        <v>28</v>
      </c>
    </row>
    <row r="21896" spans="1:7" x14ac:dyDescent="0.35">
      <c r="A21896" s="1">
        <v>46054</v>
      </c>
      <c r="B21896">
        <v>77255088</v>
      </c>
      <c r="C21896" s="2" t="s">
        <v>37</v>
      </c>
      <c r="D21896">
        <v>1500000</v>
      </c>
      <c r="E21896">
        <v>1</v>
      </c>
      <c r="F21896">
        <v>1000</v>
      </c>
      <c r="G21896" s="2" t="s">
        <v>28</v>
      </c>
    </row>
    <row r="21897" spans="1:7" x14ac:dyDescent="0.35">
      <c r="A21897" s="1">
        <v>46054</v>
      </c>
      <c r="B21897">
        <v>72458846</v>
      </c>
      <c r="C21897" s="2" t="s">
        <v>37</v>
      </c>
      <c r="D21897">
        <v>3500000</v>
      </c>
      <c r="E21897">
        <v>1</v>
      </c>
      <c r="F21897">
        <v>1550</v>
      </c>
      <c r="G21897" s="2" t="s">
        <v>28</v>
      </c>
    </row>
    <row r="21898" spans="1:7" x14ac:dyDescent="0.35">
      <c r="A21898" s="1">
        <v>46054</v>
      </c>
      <c r="B21898">
        <v>84030320</v>
      </c>
      <c r="C21898" s="2" t="s">
        <v>40</v>
      </c>
      <c r="D21898">
        <v>0</v>
      </c>
      <c r="E21898">
        <v>1</v>
      </c>
      <c r="F21898">
        <v>250</v>
      </c>
      <c r="G21898" s="2" t="s">
        <v>28</v>
      </c>
    </row>
    <row r="21899" spans="1:7" x14ac:dyDescent="0.35">
      <c r="A21899" s="1">
        <v>46054</v>
      </c>
      <c r="B21899">
        <v>82312582</v>
      </c>
      <c r="C21899" s="2" t="s">
        <v>37</v>
      </c>
      <c r="D21899">
        <v>250000</v>
      </c>
      <c r="E21899">
        <v>1</v>
      </c>
      <c r="F21899">
        <v>600</v>
      </c>
      <c r="G21899" s="2" t="s">
        <v>28</v>
      </c>
    </row>
    <row r="21900" spans="1:7" x14ac:dyDescent="0.35">
      <c r="A21900" s="1">
        <v>46054</v>
      </c>
      <c r="B21900">
        <v>80412651</v>
      </c>
      <c r="C21900" s="2" t="s">
        <v>36</v>
      </c>
      <c r="D21900">
        <v>2000000</v>
      </c>
      <c r="E21900">
        <v>1</v>
      </c>
      <c r="F21900">
        <v>1550</v>
      </c>
      <c r="G21900" s="2" t="s">
        <v>28</v>
      </c>
    </row>
    <row r="21901" spans="1:7" x14ac:dyDescent="0.35">
      <c r="A21901" s="1">
        <v>46054</v>
      </c>
      <c r="B21901">
        <v>99092200</v>
      </c>
      <c r="C21901" s="2" t="s">
        <v>33</v>
      </c>
      <c r="D21901">
        <v>1000000</v>
      </c>
      <c r="E21901">
        <v>1</v>
      </c>
      <c r="F21901">
        <v>250</v>
      </c>
      <c r="G21901" s="2" t="s">
        <v>28</v>
      </c>
    </row>
    <row r="21902" spans="1:7" x14ac:dyDescent="0.35">
      <c r="A21902" s="1">
        <v>46054</v>
      </c>
      <c r="B21902">
        <v>64108120</v>
      </c>
      <c r="C21902" s="2" t="s">
        <v>38</v>
      </c>
      <c r="D21902">
        <v>0</v>
      </c>
      <c r="E21902">
        <v>1</v>
      </c>
      <c r="F21902">
        <v>250</v>
      </c>
      <c r="G21902" s="2" t="s">
        <v>28</v>
      </c>
    </row>
    <row r="21903" spans="1:7" x14ac:dyDescent="0.35">
      <c r="A21903" s="1">
        <v>46054</v>
      </c>
      <c r="B21903">
        <v>89983755</v>
      </c>
      <c r="C21903" s="2" t="s">
        <v>39</v>
      </c>
      <c r="D21903">
        <v>250000</v>
      </c>
      <c r="E21903">
        <v>1</v>
      </c>
      <c r="F21903">
        <v>1000</v>
      </c>
      <c r="G21903" s="2" t="s">
        <v>28</v>
      </c>
    </row>
    <row r="21904" spans="1:7" x14ac:dyDescent="0.35">
      <c r="A21904" s="1">
        <v>46054</v>
      </c>
      <c r="B21904">
        <v>96526782</v>
      </c>
      <c r="C21904" s="2" t="s">
        <v>38</v>
      </c>
      <c r="D21904">
        <v>500000</v>
      </c>
      <c r="E21904">
        <v>1</v>
      </c>
      <c r="F21904">
        <v>250</v>
      </c>
      <c r="G21904" s="2" t="s">
        <v>28</v>
      </c>
    </row>
    <row r="21905" spans="1:7" x14ac:dyDescent="0.35">
      <c r="A21905" s="1">
        <v>46054</v>
      </c>
      <c r="B21905">
        <v>77844881</v>
      </c>
      <c r="C21905" s="2" t="s">
        <v>36</v>
      </c>
      <c r="D21905">
        <v>100000</v>
      </c>
      <c r="E21905">
        <v>1</v>
      </c>
      <c r="F21905">
        <v>1550</v>
      </c>
      <c r="G21905" s="2" t="s">
        <v>28</v>
      </c>
    </row>
    <row r="21906" spans="1:7" x14ac:dyDescent="0.35">
      <c r="A21906" s="1">
        <v>46054</v>
      </c>
      <c r="B21906">
        <v>72669628</v>
      </c>
      <c r="C21906" s="2" t="s">
        <v>33</v>
      </c>
      <c r="D21906">
        <v>2000000</v>
      </c>
      <c r="E21906">
        <v>1</v>
      </c>
      <c r="F21906">
        <v>1000</v>
      </c>
      <c r="G21906" s="2" t="s">
        <v>28</v>
      </c>
    </row>
    <row r="21907" spans="1:7" x14ac:dyDescent="0.35">
      <c r="A21907" s="1">
        <v>46054</v>
      </c>
      <c r="B21907">
        <v>60025186</v>
      </c>
      <c r="C21907" s="2" t="s">
        <v>37</v>
      </c>
      <c r="D21907">
        <v>5000000</v>
      </c>
      <c r="E21907">
        <v>1</v>
      </c>
      <c r="F21907">
        <v>600</v>
      </c>
      <c r="G21907" s="2" t="s">
        <v>28</v>
      </c>
    </row>
    <row r="21908" spans="1:7" x14ac:dyDescent="0.35">
      <c r="A21908" s="1">
        <v>46054</v>
      </c>
      <c r="B21908">
        <v>93275149</v>
      </c>
      <c r="C21908" s="2" t="s">
        <v>35</v>
      </c>
      <c r="D21908">
        <v>250000</v>
      </c>
      <c r="E21908">
        <v>1</v>
      </c>
      <c r="F21908">
        <v>1550</v>
      </c>
      <c r="G21908" s="2" t="s">
        <v>28</v>
      </c>
    </row>
    <row r="21909" spans="1:7" x14ac:dyDescent="0.35">
      <c r="A21909" s="1">
        <v>46054</v>
      </c>
      <c r="B21909">
        <v>69333661</v>
      </c>
      <c r="C21909" s="2" t="s">
        <v>33</v>
      </c>
      <c r="D21909">
        <v>0</v>
      </c>
      <c r="E21909">
        <v>1</v>
      </c>
      <c r="F21909">
        <v>250</v>
      </c>
      <c r="G21909" s="2" t="s">
        <v>28</v>
      </c>
    </row>
    <row r="21910" spans="1:7" x14ac:dyDescent="0.35">
      <c r="A21910" s="1">
        <v>46054</v>
      </c>
      <c r="B21910">
        <v>93030451</v>
      </c>
      <c r="C21910" s="2" t="s">
        <v>39</v>
      </c>
      <c r="D21910">
        <v>2000000</v>
      </c>
      <c r="E21910">
        <v>1</v>
      </c>
      <c r="F21910">
        <v>250</v>
      </c>
      <c r="G21910" s="2" t="s">
        <v>28</v>
      </c>
    </row>
    <row r="21911" spans="1:7" x14ac:dyDescent="0.35">
      <c r="A21911" s="1">
        <v>46054</v>
      </c>
      <c r="B21911">
        <v>98782617</v>
      </c>
      <c r="C21911" s="2" t="s">
        <v>33</v>
      </c>
      <c r="D21911">
        <v>2000000</v>
      </c>
      <c r="E21911">
        <v>1</v>
      </c>
      <c r="F21911">
        <v>250</v>
      </c>
      <c r="G21911" s="2" t="s">
        <v>28</v>
      </c>
    </row>
    <row r="21912" spans="1:7" x14ac:dyDescent="0.35">
      <c r="A21912" s="1">
        <v>46054</v>
      </c>
      <c r="B21912">
        <v>79639291</v>
      </c>
      <c r="C21912" s="2" t="s">
        <v>41</v>
      </c>
      <c r="D21912">
        <v>0</v>
      </c>
      <c r="E21912">
        <v>1</v>
      </c>
      <c r="F21912">
        <v>600</v>
      </c>
      <c r="G21912" s="2" t="s">
        <v>28</v>
      </c>
    </row>
    <row r="21913" spans="1:7" x14ac:dyDescent="0.35">
      <c r="A21913" s="1">
        <v>46054</v>
      </c>
      <c r="B21913">
        <v>63564059</v>
      </c>
      <c r="C21913" s="2" t="s">
        <v>41</v>
      </c>
      <c r="D21913">
        <v>100000</v>
      </c>
      <c r="E21913">
        <v>1</v>
      </c>
      <c r="F21913">
        <v>600</v>
      </c>
      <c r="G21913" s="2" t="s">
        <v>28</v>
      </c>
    </row>
    <row r="21914" spans="1:7" x14ac:dyDescent="0.35">
      <c r="A21914" s="1">
        <v>46054</v>
      </c>
      <c r="B21914">
        <v>89498838</v>
      </c>
      <c r="C21914" s="2" t="s">
        <v>36</v>
      </c>
      <c r="D21914">
        <v>5000000</v>
      </c>
      <c r="E21914">
        <v>1</v>
      </c>
      <c r="F21914">
        <v>1000</v>
      </c>
      <c r="G21914" s="2" t="s">
        <v>28</v>
      </c>
    </row>
    <row r="21915" spans="1:7" x14ac:dyDescent="0.35">
      <c r="A21915" s="1">
        <v>46054</v>
      </c>
      <c r="B21915">
        <v>92015253</v>
      </c>
      <c r="C21915" s="2" t="s">
        <v>35</v>
      </c>
      <c r="D21915">
        <v>0</v>
      </c>
      <c r="E21915">
        <v>1</v>
      </c>
      <c r="F21915">
        <v>600</v>
      </c>
      <c r="G21915" s="2" t="s">
        <v>28</v>
      </c>
    </row>
    <row r="21916" spans="1:7" x14ac:dyDescent="0.35">
      <c r="A21916" s="1">
        <v>46054</v>
      </c>
      <c r="B21916">
        <v>63406616</v>
      </c>
      <c r="C21916" s="2" t="s">
        <v>33</v>
      </c>
      <c r="D21916">
        <v>0</v>
      </c>
      <c r="E21916">
        <v>1</v>
      </c>
      <c r="F21916">
        <v>1550</v>
      </c>
      <c r="G21916" s="2" t="s">
        <v>28</v>
      </c>
    </row>
    <row r="21917" spans="1:7" x14ac:dyDescent="0.35">
      <c r="A21917" s="1">
        <v>46054</v>
      </c>
      <c r="B21917">
        <v>94544157</v>
      </c>
      <c r="C21917" s="2" t="s">
        <v>40</v>
      </c>
      <c r="D21917">
        <v>1000000</v>
      </c>
      <c r="E21917">
        <v>1</v>
      </c>
      <c r="F21917">
        <v>250</v>
      </c>
      <c r="G21917" s="2" t="s">
        <v>28</v>
      </c>
    </row>
    <row r="21918" spans="1:7" x14ac:dyDescent="0.35">
      <c r="A21918" s="1">
        <v>46054</v>
      </c>
      <c r="B21918">
        <v>77787981</v>
      </c>
      <c r="C21918" s="2" t="s">
        <v>41</v>
      </c>
      <c r="D21918">
        <v>1500000</v>
      </c>
      <c r="E21918">
        <v>1</v>
      </c>
      <c r="F21918">
        <v>1000</v>
      </c>
      <c r="G21918" s="2" t="s">
        <v>28</v>
      </c>
    </row>
    <row r="21919" spans="1:7" x14ac:dyDescent="0.35">
      <c r="A21919" s="1">
        <v>46054</v>
      </c>
      <c r="B21919">
        <v>84015158</v>
      </c>
      <c r="C21919" s="2" t="s">
        <v>38</v>
      </c>
      <c r="D21919">
        <v>500000</v>
      </c>
      <c r="E21919">
        <v>1</v>
      </c>
      <c r="F21919">
        <v>1550</v>
      </c>
      <c r="G21919" s="2" t="s">
        <v>28</v>
      </c>
    </row>
    <row r="21920" spans="1:7" x14ac:dyDescent="0.35">
      <c r="A21920" s="1">
        <v>46054</v>
      </c>
      <c r="B21920">
        <v>83139314</v>
      </c>
      <c r="C21920" s="2" t="s">
        <v>41</v>
      </c>
      <c r="D21920">
        <v>750000</v>
      </c>
      <c r="E21920">
        <v>1</v>
      </c>
      <c r="F21920">
        <v>250</v>
      </c>
      <c r="G21920" s="2" t="s">
        <v>28</v>
      </c>
    </row>
    <row r="21921" spans="1:7" x14ac:dyDescent="0.35">
      <c r="A21921" s="1">
        <v>46054</v>
      </c>
      <c r="B21921">
        <v>70846490</v>
      </c>
      <c r="C21921" s="2" t="s">
        <v>41</v>
      </c>
      <c r="D21921">
        <v>500000</v>
      </c>
      <c r="E21921">
        <v>1</v>
      </c>
      <c r="F21921">
        <v>1000</v>
      </c>
      <c r="G21921" s="2" t="s">
        <v>28</v>
      </c>
    </row>
    <row r="21922" spans="1:7" x14ac:dyDescent="0.35">
      <c r="A21922" s="1">
        <v>46054</v>
      </c>
      <c r="B21922">
        <v>85504044</v>
      </c>
      <c r="C21922" s="2" t="s">
        <v>38</v>
      </c>
      <c r="D21922">
        <v>1000000</v>
      </c>
      <c r="E21922">
        <v>1</v>
      </c>
      <c r="F21922">
        <v>600</v>
      </c>
      <c r="G21922" s="2" t="s">
        <v>28</v>
      </c>
    </row>
    <row r="21923" spans="1:7" x14ac:dyDescent="0.35">
      <c r="A21923" s="1">
        <v>46054</v>
      </c>
      <c r="B21923">
        <v>72766150</v>
      </c>
      <c r="C21923" s="2" t="s">
        <v>41</v>
      </c>
      <c r="D21923">
        <v>500000</v>
      </c>
      <c r="E21923">
        <v>1</v>
      </c>
      <c r="F21923">
        <v>250</v>
      </c>
      <c r="G21923" s="2" t="s">
        <v>28</v>
      </c>
    </row>
    <row r="21924" spans="1:7" x14ac:dyDescent="0.35">
      <c r="A21924" s="1">
        <v>46054</v>
      </c>
      <c r="B21924">
        <v>87927771</v>
      </c>
      <c r="C21924" s="2" t="s">
        <v>33</v>
      </c>
      <c r="D21924">
        <v>3500000</v>
      </c>
      <c r="E21924">
        <v>1</v>
      </c>
      <c r="F21924">
        <v>1550</v>
      </c>
      <c r="G21924" s="2" t="s">
        <v>28</v>
      </c>
    </row>
    <row r="21925" spans="1:7" x14ac:dyDescent="0.35">
      <c r="A21925" s="1">
        <v>46054</v>
      </c>
      <c r="B21925">
        <v>82454898</v>
      </c>
      <c r="C21925" s="2" t="s">
        <v>37</v>
      </c>
      <c r="D21925">
        <v>100000</v>
      </c>
      <c r="E21925">
        <v>1</v>
      </c>
      <c r="F21925">
        <v>1550</v>
      </c>
      <c r="G21925" s="2" t="s">
        <v>28</v>
      </c>
    </row>
    <row r="21926" spans="1:7" x14ac:dyDescent="0.35">
      <c r="A21926" s="1">
        <v>46054</v>
      </c>
      <c r="B21926">
        <v>89818053</v>
      </c>
      <c r="C21926" s="2" t="s">
        <v>38</v>
      </c>
      <c r="D21926">
        <v>3500000</v>
      </c>
      <c r="E21926">
        <v>1</v>
      </c>
      <c r="F21926">
        <v>250</v>
      </c>
      <c r="G21926" s="2" t="s">
        <v>28</v>
      </c>
    </row>
    <row r="21927" spans="1:7" x14ac:dyDescent="0.35">
      <c r="A21927" s="1">
        <v>46054</v>
      </c>
      <c r="B21927">
        <v>73977975</v>
      </c>
      <c r="C21927" s="2" t="s">
        <v>35</v>
      </c>
      <c r="D21927">
        <v>100000</v>
      </c>
      <c r="E21927">
        <v>1</v>
      </c>
      <c r="F21927">
        <v>600</v>
      </c>
      <c r="G21927" s="2" t="s">
        <v>28</v>
      </c>
    </row>
    <row r="21928" spans="1:7" x14ac:dyDescent="0.35">
      <c r="A21928" s="1">
        <v>46054</v>
      </c>
      <c r="B21928">
        <v>75251329</v>
      </c>
      <c r="C21928" s="2" t="s">
        <v>33</v>
      </c>
      <c r="D21928">
        <v>50000</v>
      </c>
      <c r="E21928">
        <v>1</v>
      </c>
      <c r="F21928">
        <v>250</v>
      </c>
      <c r="G21928" s="2" t="s">
        <v>28</v>
      </c>
    </row>
    <row r="21929" spans="1:7" x14ac:dyDescent="0.35">
      <c r="A21929" s="1">
        <v>46054</v>
      </c>
      <c r="B21929">
        <v>99525086</v>
      </c>
      <c r="C21929" s="2" t="s">
        <v>33</v>
      </c>
      <c r="D21929">
        <v>100000</v>
      </c>
      <c r="E21929">
        <v>1</v>
      </c>
      <c r="F21929">
        <v>600</v>
      </c>
      <c r="G21929" s="2" t="s">
        <v>28</v>
      </c>
    </row>
    <row r="21930" spans="1:7" x14ac:dyDescent="0.35">
      <c r="A21930" s="1">
        <v>46054</v>
      </c>
      <c r="B21930">
        <v>85130682</v>
      </c>
      <c r="C21930" s="2" t="s">
        <v>36</v>
      </c>
      <c r="D21930">
        <v>2000000</v>
      </c>
      <c r="E21930">
        <v>1</v>
      </c>
      <c r="F21930">
        <v>1000</v>
      </c>
      <c r="G21930" s="2" t="s">
        <v>28</v>
      </c>
    </row>
    <row r="21931" spans="1:7" x14ac:dyDescent="0.35">
      <c r="A21931" s="1">
        <v>46054</v>
      </c>
      <c r="B21931">
        <v>66607749</v>
      </c>
      <c r="C21931" s="2" t="s">
        <v>36</v>
      </c>
      <c r="D21931">
        <v>0</v>
      </c>
      <c r="E21931">
        <v>1</v>
      </c>
      <c r="F21931">
        <v>250</v>
      </c>
      <c r="G21931" s="2" t="s">
        <v>28</v>
      </c>
    </row>
    <row r="21932" spans="1:7" x14ac:dyDescent="0.35">
      <c r="A21932" s="1">
        <v>46054</v>
      </c>
      <c r="B21932">
        <v>88653299</v>
      </c>
      <c r="C21932" s="2" t="s">
        <v>39</v>
      </c>
      <c r="D21932">
        <v>5000000</v>
      </c>
      <c r="E21932">
        <v>1</v>
      </c>
      <c r="F21932">
        <v>250</v>
      </c>
      <c r="G21932" s="2" t="s">
        <v>28</v>
      </c>
    </row>
    <row r="21933" spans="1:7" x14ac:dyDescent="0.35">
      <c r="A21933" s="1">
        <v>46054</v>
      </c>
      <c r="B21933">
        <v>78244933</v>
      </c>
      <c r="C21933" s="2" t="s">
        <v>36</v>
      </c>
      <c r="D21933">
        <v>500000</v>
      </c>
      <c r="E21933">
        <v>1</v>
      </c>
      <c r="F21933">
        <v>1550</v>
      </c>
      <c r="G21933" s="2" t="s">
        <v>28</v>
      </c>
    </row>
    <row r="21934" spans="1:7" x14ac:dyDescent="0.35">
      <c r="A21934" s="1">
        <v>46054</v>
      </c>
      <c r="B21934">
        <v>89272617</v>
      </c>
      <c r="C21934" s="2" t="s">
        <v>38</v>
      </c>
      <c r="D21934">
        <v>1500000</v>
      </c>
      <c r="E21934">
        <v>1</v>
      </c>
      <c r="F21934">
        <v>250</v>
      </c>
      <c r="G21934" s="2" t="s">
        <v>28</v>
      </c>
    </row>
    <row r="21935" spans="1:7" x14ac:dyDescent="0.35">
      <c r="A21935" s="1">
        <v>46054</v>
      </c>
      <c r="B21935">
        <v>67635626</v>
      </c>
      <c r="C21935" s="2" t="s">
        <v>33</v>
      </c>
      <c r="D21935">
        <v>1500000</v>
      </c>
      <c r="E21935">
        <v>1</v>
      </c>
      <c r="F21935">
        <v>250</v>
      </c>
      <c r="G21935" s="2" t="s">
        <v>28</v>
      </c>
    </row>
    <row r="21936" spans="1:7" x14ac:dyDescent="0.35">
      <c r="A21936" s="1">
        <v>46054</v>
      </c>
      <c r="B21936">
        <v>77407606</v>
      </c>
      <c r="C21936" s="2" t="s">
        <v>38</v>
      </c>
      <c r="D21936">
        <v>50000</v>
      </c>
      <c r="E21936">
        <v>1</v>
      </c>
      <c r="F21936">
        <v>1550</v>
      </c>
      <c r="G21936" s="2" t="s">
        <v>28</v>
      </c>
    </row>
    <row r="21937" spans="1:7" x14ac:dyDescent="0.35">
      <c r="A21937" s="1">
        <v>46054</v>
      </c>
      <c r="B21937">
        <v>93335126</v>
      </c>
      <c r="C21937" s="2" t="s">
        <v>33</v>
      </c>
      <c r="D21937">
        <v>50000</v>
      </c>
      <c r="E21937">
        <v>1</v>
      </c>
      <c r="F21937">
        <v>1550</v>
      </c>
      <c r="G21937" s="2" t="s">
        <v>28</v>
      </c>
    </row>
    <row r="21938" spans="1:7" x14ac:dyDescent="0.35">
      <c r="A21938" s="1">
        <v>46054</v>
      </c>
      <c r="B21938">
        <v>77777393</v>
      </c>
      <c r="C21938" s="2" t="s">
        <v>41</v>
      </c>
      <c r="D21938">
        <v>0</v>
      </c>
      <c r="E21938">
        <v>1</v>
      </c>
      <c r="F21938">
        <v>1000</v>
      </c>
      <c r="G21938" s="2" t="s">
        <v>28</v>
      </c>
    </row>
    <row r="21939" spans="1:7" x14ac:dyDescent="0.35">
      <c r="A21939" s="1">
        <v>46054</v>
      </c>
      <c r="B21939">
        <v>68851333</v>
      </c>
      <c r="C21939" s="2" t="s">
        <v>41</v>
      </c>
      <c r="D21939">
        <v>100000</v>
      </c>
      <c r="E21939">
        <v>1</v>
      </c>
      <c r="F21939">
        <v>250</v>
      </c>
      <c r="G21939" s="2" t="s">
        <v>28</v>
      </c>
    </row>
    <row r="21940" spans="1:7" x14ac:dyDescent="0.35">
      <c r="A21940" s="1">
        <v>46054</v>
      </c>
      <c r="B21940">
        <v>94548543</v>
      </c>
      <c r="C21940" s="2" t="s">
        <v>41</v>
      </c>
      <c r="D21940">
        <v>200000</v>
      </c>
      <c r="E21940">
        <v>1</v>
      </c>
      <c r="F21940">
        <v>1550</v>
      </c>
      <c r="G21940" s="2" t="s">
        <v>28</v>
      </c>
    </row>
    <row r="21941" spans="1:7" x14ac:dyDescent="0.35">
      <c r="A21941" s="1">
        <v>46054</v>
      </c>
      <c r="B21941">
        <v>84475175</v>
      </c>
      <c r="C21941" s="2" t="s">
        <v>39</v>
      </c>
      <c r="D21941">
        <v>5000000</v>
      </c>
      <c r="E21941">
        <v>1</v>
      </c>
      <c r="F21941">
        <v>1000</v>
      </c>
      <c r="G21941" s="2" t="s">
        <v>28</v>
      </c>
    </row>
    <row r="21942" spans="1:7" x14ac:dyDescent="0.35">
      <c r="A21942" s="1">
        <v>46054</v>
      </c>
      <c r="B21942">
        <v>76759373</v>
      </c>
      <c r="C21942" s="2" t="s">
        <v>40</v>
      </c>
      <c r="D21942">
        <v>5000000</v>
      </c>
      <c r="E21942">
        <v>1</v>
      </c>
      <c r="F21942">
        <v>250</v>
      </c>
      <c r="G21942" s="2" t="s">
        <v>28</v>
      </c>
    </row>
    <row r="21943" spans="1:7" x14ac:dyDescent="0.35">
      <c r="A21943" s="1">
        <v>46054</v>
      </c>
      <c r="B21943">
        <v>90999095</v>
      </c>
      <c r="C21943" s="2" t="s">
        <v>40</v>
      </c>
      <c r="D21943">
        <v>2000000</v>
      </c>
      <c r="E21943">
        <v>1</v>
      </c>
      <c r="F21943">
        <v>250</v>
      </c>
      <c r="G21943" s="2" t="s">
        <v>28</v>
      </c>
    </row>
    <row r="21944" spans="1:7" x14ac:dyDescent="0.35">
      <c r="A21944" s="1">
        <v>46054</v>
      </c>
      <c r="B21944">
        <v>79365930</v>
      </c>
      <c r="C21944" s="2" t="s">
        <v>35</v>
      </c>
      <c r="D21944">
        <v>500000</v>
      </c>
      <c r="E21944">
        <v>1</v>
      </c>
      <c r="F21944">
        <v>600</v>
      </c>
      <c r="G21944" s="2" t="s">
        <v>28</v>
      </c>
    </row>
    <row r="21945" spans="1:7" x14ac:dyDescent="0.35">
      <c r="A21945" s="1">
        <v>46054</v>
      </c>
      <c r="B21945">
        <v>74385275</v>
      </c>
      <c r="C21945" s="2" t="s">
        <v>41</v>
      </c>
      <c r="D21945">
        <v>500000</v>
      </c>
      <c r="E21945">
        <v>1</v>
      </c>
      <c r="F21945">
        <v>1000</v>
      </c>
      <c r="G21945" s="2" t="s">
        <v>28</v>
      </c>
    </row>
    <row r="21946" spans="1:7" x14ac:dyDescent="0.35">
      <c r="A21946" s="1">
        <v>46054</v>
      </c>
      <c r="B21946">
        <v>71342605</v>
      </c>
      <c r="C21946" s="2" t="s">
        <v>41</v>
      </c>
      <c r="D21946">
        <v>1000000</v>
      </c>
      <c r="E21946">
        <v>1</v>
      </c>
      <c r="F21946">
        <v>1550</v>
      </c>
      <c r="G21946" s="2" t="s">
        <v>28</v>
      </c>
    </row>
    <row r="21947" spans="1:7" x14ac:dyDescent="0.35">
      <c r="A21947" s="1">
        <v>46054</v>
      </c>
      <c r="B21947">
        <v>68182755</v>
      </c>
      <c r="C21947" s="2" t="s">
        <v>37</v>
      </c>
      <c r="D21947">
        <v>1000000</v>
      </c>
      <c r="E21947">
        <v>1</v>
      </c>
      <c r="F21947">
        <v>250</v>
      </c>
      <c r="G21947" s="2" t="s">
        <v>28</v>
      </c>
    </row>
    <row r="21948" spans="1:7" x14ac:dyDescent="0.35">
      <c r="A21948" s="1">
        <v>46054</v>
      </c>
      <c r="B21948">
        <v>93706070</v>
      </c>
      <c r="C21948" s="2" t="s">
        <v>41</v>
      </c>
      <c r="D21948">
        <v>2000000</v>
      </c>
      <c r="E21948">
        <v>1</v>
      </c>
      <c r="F21948">
        <v>600</v>
      </c>
      <c r="G21948" s="2" t="s">
        <v>28</v>
      </c>
    </row>
    <row r="21949" spans="1:7" x14ac:dyDescent="0.35">
      <c r="A21949" s="1">
        <v>46054</v>
      </c>
      <c r="B21949">
        <v>95213488</v>
      </c>
      <c r="C21949" s="2" t="s">
        <v>37</v>
      </c>
      <c r="D21949">
        <v>100000</v>
      </c>
      <c r="E21949">
        <v>1</v>
      </c>
      <c r="F21949">
        <v>250</v>
      </c>
      <c r="G21949" s="2" t="s">
        <v>28</v>
      </c>
    </row>
    <row r="21950" spans="1:7" x14ac:dyDescent="0.35">
      <c r="A21950" s="1">
        <v>46054</v>
      </c>
      <c r="B21950">
        <v>75425052</v>
      </c>
      <c r="C21950" s="2" t="s">
        <v>36</v>
      </c>
      <c r="D21950">
        <v>250000</v>
      </c>
      <c r="E21950">
        <v>1</v>
      </c>
      <c r="F21950">
        <v>1000</v>
      </c>
      <c r="G21950" s="2" t="s">
        <v>28</v>
      </c>
    </row>
    <row r="21951" spans="1:7" x14ac:dyDescent="0.35">
      <c r="A21951" s="1">
        <v>46054</v>
      </c>
      <c r="B21951">
        <v>95496534</v>
      </c>
      <c r="C21951" s="2" t="s">
        <v>36</v>
      </c>
      <c r="D21951">
        <v>250000</v>
      </c>
      <c r="E21951">
        <v>1</v>
      </c>
      <c r="F21951">
        <v>1000</v>
      </c>
      <c r="G21951" s="2" t="s">
        <v>28</v>
      </c>
    </row>
    <row r="21952" spans="1:7" x14ac:dyDescent="0.35">
      <c r="A21952" s="1">
        <v>46054</v>
      </c>
      <c r="B21952">
        <v>76873310</v>
      </c>
      <c r="C21952" s="2" t="s">
        <v>38</v>
      </c>
      <c r="D21952">
        <v>50000</v>
      </c>
      <c r="E21952">
        <v>1</v>
      </c>
      <c r="F21952">
        <v>1550</v>
      </c>
      <c r="G21952" s="2" t="s">
        <v>28</v>
      </c>
    </row>
    <row r="21953" spans="1:7" x14ac:dyDescent="0.35">
      <c r="A21953" s="1">
        <v>46054</v>
      </c>
      <c r="B21953">
        <v>65861539</v>
      </c>
      <c r="C21953" s="2" t="s">
        <v>39</v>
      </c>
      <c r="D21953">
        <v>0</v>
      </c>
      <c r="E21953">
        <v>1</v>
      </c>
      <c r="F21953">
        <v>250</v>
      </c>
      <c r="G21953" s="2" t="s">
        <v>28</v>
      </c>
    </row>
    <row r="21954" spans="1:7" x14ac:dyDescent="0.35">
      <c r="A21954" s="1">
        <v>46054</v>
      </c>
      <c r="B21954">
        <v>84532929</v>
      </c>
      <c r="C21954" s="2" t="s">
        <v>39</v>
      </c>
      <c r="D21954">
        <v>100000</v>
      </c>
      <c r="E21954">
        <v>1</v>
      </c>
      <c r="F21954">
        <v>250</v>
      </c>
      <c r="G21954" s="2" t="s">
        <v>28</v>
      </c>
    </row>
    <row r="21955" spans="1:7" x14ac:dyDescent="0.35">
      <c r="A21955" s="1">
        <v>46054</v>
      </c>
      <c r="B21955">
        <v>61633322</v>
      </c>
      <c r="C21955" s="2" t="s">
        <v>35</v>
      </c>
      <c r="D21955">
        <v>0</v>
      </c>
      <c r="E21955">
        <v>1</v>
      </c>
      <c r="F21955">
        <v>250</v>
      </c>
      <c r="G21955" s="2" t="s">
        <v>28</v>
      </c>
    </row>
    <row r="21956" spans="1:7" x14ac:dyDescent="0.35">
      <c r="A21956" s="1">
        <v>46054</v>
      </c>
      <c r="B21956">
        <v>67624531</v>
      </c>
      <c r="C21956" s="2" t="s">
        <v>40</v>
      </c>
      <c r="D21956">
        <v>750000</v>
      </c>
      <c r="E21956">
        <v>1</v>
      </c>
      <c r="F21956">
        <v>250</v>
      </c>
      <c r="G21956" s="2" t="s">
        <v>28</v>
      </c>
    </row>
    <row r="21957" spans="1:7" x14ac:dyDescent="0.35">
      <c r="A21957" s="1">
        <v>46054</v>
      </c>
      <c r="B21957">
        <v>66539967</v>
      </c>
      <c r="C21957" s="2" t="s">
        <v>39</v>
      </c>
      <c r="D21957">
        <v>100000</v>
      </c>
      <c r="E21957">
        <v>1</v>
      </c>
      <c r="F21957">
        <v>1550</v>
      </c>
      <c r="G21957" s="2" t="s">
        <v>28</v>
      </c>
    </row>
    <row r="21958" spans="1:7" x14ac:dyDescent="0.35">
      <c r="A21958" s="1">
        <v>46054</v>
      </c>
      <c r="B21958">
        <v>93665899</v>
      </c>
      <c r="C21958" s="2" t="s">
        <v>33</v>
      </c>
      <c r="D21958">
        <v>250000</v>
      </c>
      <c r="E21958">
        <v>1</v>
      </c>
      <c r="F21958">
        <v>600</v>
      </c>
      <c r="G21958" s="2" t="s">
        <v>28</v>
      </c>
    </row>
    <row r="21959" spans="1:7" x14ac:dyDescent="0.35">
      <c r="A21959" s="1">
        <v>46054</v>
      </c>
      <c r="B21959">
        <v>64396884</v>
      </c>
      <c r="C21959" s="2" t="s">
        <v>41</v>
      </c>
      <c r="D21959">
        <v>1500000</v>
      </c>
      <c r="E21959">
        <v>1</v>
      </c>
      <c r="F21959">
        <v>600</v>
      </c>
      <c r="G21959" s="2" t="s">
        <v>28</v>
      </c>
    </row>
    <row r="21960" spans="1:7" x14ac:dyDescent="0.35">
      <c r="A21960" s="1">
        <v>46054</v>
      </c>
      <c r="B21960">
        <v>99743573</v>
      </c>
      <c r="C21960" s="2" t="s">
        <v>38</v>
      </c>
      <c r="D21960">
        <v>250000</v>
      </c>
      <c r="E21960">
        <v>1</v>
      </c>
      <c r="F21960">
        <v>600</v>
      </c>
      <c r="G21960" s="2" t="s">
        <v>28</v>
      </c>
    </row>
    <row r="21961" spans="1:7" x14ac:dyDescent="0.35">
      <c r="A21961" s="1">
        <v>46054</v>
      </c>
      <c r="B21961">
        <v>67670429</v>
      </c>
      <c r="C21961" s="2" t="s">
        <v>35</v>
      </c>
      <c r="D21961">
        <v>1000000</v>
      </c>
      <c r="E21961">
        <v>1</v>
      </c>
      <c r="F21961">
        <v>250</v>
      </c>
      <c r="G21961" s="2" t="s">
        <v>28</v>
      </c>
    </row>
    <row r="21962" spans="1:7" x14ac:dyDescent="0.35">
      <c r="A21962" s="1">
        <v>46054</v>
      </c>
      <c r="B21962">
        <v>98339672</v>
      </c>
      <c r="C21962" s="2" t="s">
        <v>39</v>
      </c>
      <c r="D21962">
        <v>50000</v>
      </c>
      <c r="E21962">
        <v>1</v>
      </c>
      <c r="F21962">
        <v>1000</v>
      </c>
      <c r="G21962" s="2" t="s">
        <v>28</v>
      </c>
    </row>
    <row r="21963" spans="1:7" x14ac:dyDescent="0.35">
      <c r="A21963" s="1">
        <v>46054</v>
      </c>
      <c r="B21963">
        <v>87637769</v>
      </c>
      <c r="C21963" s="2" t="s">
        <v>40</v>
      </c>
      <c r="D21963">
        <v>3500000</v>
      </c>
      <c r="E21963">
        <v>1</v>
      </c>
      <c r="F21963">
        <v>600</v>
      </c>
      <c r="G21963" s="2" t="s">
        <v>28</v>
      </c>
    </row>
    <row r="21964" spans="1:7" x14ac:dyDescent="0.35">
      <c r="A21964" s="1">
        <v>46054</v>
      </c>
      <c r="B21964">
        <v>88974074</v>
      </c>
      <c r="C21964" s="2" t="s">
        <v>41</v>
      </c>
      <c r="D21964">
        <v>50000</v>
      </c>
      <c r="E21964">
        <v>1</v>
      </c>
      <c r="F21964">
        <v>1550</v>
      </c>
      <c r="G21964" s="2" t="s">
        <v>28</v>
      </c>
    </row>
    <row r="21965" spans="1:7" x14ac:dyDescent="0.35">
      <c r="A21965" s="1">
        <v>46054</v>
      </c>
      <c r="B21965">
        <v>65987037</v>
      </c>
      <c r="C21965" s="2" t="s">
        <v>37</v>
      </c>
      <c r="D21965">
        <v>100000</v>
      </c>
      <c r="E21965">
        <v>1</v>
      </c>
      <c r="F21965">
        <v>1000</v>
      </c>
      <c r="G21965" s="2" t="s">
        <v>28</v>
      </c>
    </row>
    <row r="21966" spans="1:7" x14ac:dyDescent="0.35">
      <c r="A21966" s="1">
        <v>46054</v>
      </c>
      <c r="B21966">
        <v>61929067</v>
      </c>
      <c r="C21966" s="2" t="s">
        <v>33</v>
      </c>
      <c r="D21966">
        <v>2000000</v>
      </c>
      <c r="E21966">
        <v>1</v>
      </c>
      <c r="F21966">
        <v>1000</v>
      </c>
      <c r="G21966" s="2" t="s">
        <v>28</v>
      </c>
    </row>
    <row r="21967" spans="1:7" x14ac:dyDescent="0.35">
      <c r="A21967" s="1">
        <v>46054</v>
      </c>
      <c r="B21967">
        <v>60542114</v>
      </c>
      <c r="C21967" s="2" t="s">
        <v>40</v>
      </c>
      <c r="D21967">
        <v>500000</v>
      </c>
      <c r="E21967">
        <v>1</v>
      </c>
      <c r="F21967">
        <v>250</v>
      </c>
      <c r="G21967" s="2" t="s">
        <v>28</v>
      </c>
    </row>
    <row r="21968" spans="1:7" x14ac:dyDescent="0.35">
      <c r="A21968" s="1">
        <v>46054</v>
      </c>
      <c r="B21968">
        <v>60656950</v>
      </c>
      <c r="C21968" s="2" t="s">
        <v>39</v>
      </c>
      <c r="D21968">
        <v>3500000</v>
      </c>
      <c r="E21968">
        <v>1</v>
      </c>
      <c r="F21968">
        <v>250</v>
      </c>
      <c r="G21968" s="2" t="s">
        <v>28</v>
      </c>
    </row>
    <row r="21969" spans="1:7" x14ac:dyDescent="0.35">
      <c r="A21969" s="1">
        <v>46054</v>
      </c>
      <c r="B21969">
        <v>84393264</v>
      </c>
      <c r="C21969" s="2" t="s">
        <v>39</v>
      </c>
      <c r="D21969">
        <v>750000</v>
      </c>
      <c r="E21969">
        <v>1</v>
      </c>
      <c r="F21969">
        <v>250</v>
      </c>
      <c r="G21969" s="2" t="s">
        <v>28</v>
      </c>
    </row>
    <row r="21970" spans="1:7" x14ac:dyDescent="0.35">
      <c r="A21970" s="1">
        <v>46054</v>
      </c>
      <c r="B21970">
        <v>63610823</v>
      </c>
      <c r="C21970" s="2" t="s">
        <v>36</v>
      </c>
      <c r="D21970">
        <v>1500000</v>
      </c>
      <c r="E21970">
        <v>1</v>
      </c>
      <c r="F21970">
        <v>250</v>
      </c>
      <c r="G21970" s="2" t="s">
        <v>28</v>
      </c>
    </row>
    <row r="21971" spans="1:7" x14ac:dyDescent="0.35">
      <c r="A21971" s="1">
        <v>46054</v>
      </c>
      <c r="B21971">
        <v>96954470</v>
      </c>
      <c r="C21971" s="2" t="s">
        <v>39</v>
      </c>
      <c r="D21971">
        <v>0</v>
      </c>
      <c r="E21971">
        <v>1</v>
      </c>
      <c r="F21971">
        <v>1000</v>
      </c>
      <c r="G21971" s="2" t="s">
        <v>28</v>
      </c>
    </row>
    <row r="21972" spans="1:7" x14ac:dyDescent="0.35">
      <c r="A21972" s="1">
        <v>46054</v>
      </c>
      <c r="B21972">
        <v>72657401</v>
      </c>
      <c r="C21972" s="2" t="s">
        <v>35</v>
      </c>
      <c r="D21972">
        <v>2000000</v>
      </c>
      <c r="E21972">
        <v>1</v>
      </c>
      <c r="F21972">
        <v>1000</v>
      </c>
      <c r="G21972" s="2" t="s">
        <v>28</v>
      </c>
    </row>
    <row r="21973" spans="1:7" x14ac:dyDescent="0.35">
      <c r="A21973" s="1">
        <v>46054</v>
      </c>
      <c r="B21973">
        <v>70965465</v>
      </c>
      <c r="C21973" s="2" t="s">
        <v>36</v>
      </c>
      <c r="D21973">
        <v>250000</v>
      </c>
      <c r="E21973">
        <v>1</v>
      </c>
      <c r="F21973">
        <v>250</v>
      </c>
      <c r="G21973" s="2" t="s">
        <v>28</v>
      </c>
    </row>
    <row r="21974" spans="1:7" x14ac:dyDescent="0.35">
      <c r="A21974" s="1">
        <v>46054</v>
      </c>
      <c r="B21974">
        <v>82593916</v>
      </c>
      <c r="C21974" s="2" t="s">
        <v>41</v>
      </c>
      <c r="D21974">
        <v>0</v>
      </c>
      <c r="E21974">
        <v>1</v>
      </c>
      <c r="F21974">
        <v>250</v>
      </c>
      <c r="G21974" s="2" t="s">
        <v>28</v>
      </c>
    </row>
    <row r="21975" spans="1:7" x14ac:dyDescent="0.35">
      <c r="A21975" s="1">
        <v>46054</v>
      </c>
      <c r="B21975">
        <v>85343245</v>
      </c>
      <c r="C21975" s="2" t="s">
        <v>33</v>
      </c>
      <c r="D21975">
        <v>200000</v>
      </c>
      <c r="E21975">
        <v>1</v>
      </c>
      <c r="F21975">
        <v>1550</v>
      </c>
      <c r="G21975" s="2" t="s">
        <v>28</v>
      </c>
    </row>
    <row r="21976" spans="1:7" x14ac:dyDescent="0.35">
      <c r="A21976" s="1">
        <v>46054</v>
      </c>
      <c r="B21976">
        <v>81078417</v>
      </c>
      <c r="C21976" s="2" t="s">
        <v>37</v>
      </c>
      <c r="D21976">
        <v>200000</v>
      </c>
      <c r="E21976">
        <v>1</v>
      </c>
      <c r="F21976">
        <v>1550</v>
      </c>
      <c r="G21976" s="2" t="s">
        <v>28</v>
      </c>
    </row>
    <row r="21977" spans="1:7" x14ac:dyDescent="0.35">
      <c r="A21977" s="1">
        <v>46054</v>
      </c>
      <c r="B21977">
        <v>71368380</v>
      </c>
      <c r="C21977" s="2" t="s">
        <v>33</v>
      </c>
      <c r="D21977">
        <v>200000</v>
      </c>
      <c r="E21977">
        <v>1</v>
      </c>
      <c r="F21977">
        <v>1550</v>
      </c>
      <c r="G21977" s="2" t="s">
        <v>28</v>
      </c>
    </row>
    <row r="21978" spans="1:7" x14ac:dyDescent="0.35">
      <c r="A21978" s="1">
        <v>46054</v>
      </c>
      <c r="B21978">
        <v>64631342</v>
      </c>
      <c r="C21978" s="2" t="s">
        <v>36</v>
      </c>
      <c r="D21978">
        <v>100000</v>
      </c>
      <c r="E21978">
        <v>1</v>
      </c>
      <c r="F21978">
        <v>250</v>
      </c>
      <c r="G21978" s="2" t="s">
        <v>28</v>
      </c>
    </row>
    <row r="21979" spans="1:7" x14ac:dyDescent="0.35">
      <c r="A21979" s="1">
        <v>46054</v>
      </c>
      <c r="B21979">
        <v>82688912</v>
      </c>
      <c r="C21979" s="2" t="s">
        <v>33</v>
      </c>
      <c r="D21979">
        <v>0</v>
      </c>
      <c r="E21979">
        <v>1</v>
      </c>
      <c r="F21979">
        <v>1550</v>
      </c>
      <c r="G21979" s="2" t="s">
        <v>28</v>
      </c>
    </row>
    <row r="21980" spans="1:7" x14ac:dyDescent="0.35">
      <c r="A21980" s="1">
        <v>46054</v>
      </c>
      <c r="B21980">
        <v>77213120</v>
      </c>
      <c r="C21980" s="2" t="s">
        <v>37</v>
      </c>
      <c r="D21980">
        <v>100000</v>
      </c>
      <c r="E21980">
        <v>1</v>
      </c>
      <c r="F21980">
        <v>1550</v>
      </c>
      <c r="G21980" s="2" t="s">
        <v>28</v>
      </c>
    </row>
    <row r="21981" spans="1:7" x14ac:dyDescent="0.35">
      <c r="A21981" s="1">
        <v>46054</v>
      </c>
      <c r="B21981">
        <v>69198262</v>
      </c>
      <c r="C21981" s="2" t="s">
        <v>35</v>
      </c>
      <c r="D21981">
        <v>1500000</v>
      </c>
      <c r="E21981">
        <v>1</v>
      </c>
      <c r="F21981">
        <v>600</v>
      </c>
      <c r="G21981" s="2" t="s">
        <v>28</v>
      </c>
    </row>
    <row r="21982" spans="1:7" x14ac:dyDescent="0.35">
      <c r="A21982" s="1">
        <v>46054</v>
      </c>
      <c r="B21982">
        <v>69735585</v>
      </c>
      <c r="C21982" s="2" t="s">
        <v>33</v>
      </c>
      <c r="D21982">
        <v>3500000</v>
      </c>
      <c r="E21982">
        <v>1</v>
      </c>
      <c r="F21982">
        <v>600</v>
      </c>
      <c r="G21982" s="2" t="s">
        <v>28</v>
      </c>
    </row>
    <row r="21983" spans="1:7" x14ac:dyDescent="0.35">
      <c r="A21983" s="1">
        <v>46054</v>
      </c>
      <c r="B21983">
        <v>72458756</v>
      </c>
      <c r="C21983" s="2" t="s">
        <v>40</v>
      </c>
      <c r="D21983">
        <v>250000</v>
      </c>
      <c r="E21983">
        <v>1</v>
      </c>
      <c r="F21983">
        <v>250</v>
      </c>
      <c r="G21983" s="2" t="s">
        <v>28</v>
      </c>
    </row>
    <row r="21984" spans="1:7" x14ac:dyDescent="0.35">
      <c r="A21984" s="1">
        <v>46054</v>
      </c>
      <c r="B21984">
        <v>77721999</v>
      </c>
      <c r="C21984" s="2" t="s">
        <v>38</v>
      </c>
      <c r="D21984">
        <v>1500000</v>
      </c>
      <c r="E21984">
        <v>1</v>
      </c>
      <c r="F21984">
        <v>1550</v>
      </c>
      <c r="G21984" s="2" t="s">
        <v>28</v>
      </c>
    </row>
    <row r="21985" spans="1:7" x14ac:dyDescent="0.35">
      <c r="A21985" s="1">
        <v>46054</v>
      </c>
      <c r="B21985">
        <v>97527860</v>
      </c>
      <c r="C21985" s="2" t="s">
        <v>37</v>
      </c>
      <c r="D21985">
        <v>200000</v>
      </c>
      <c r="E21985">
        <v>1</v>
      </c>
      <c r="F21985">
        <v>1550</v>
      </c>
      <c r="G21985" s="2" t="s">
        <v>28</v>
      </c>
    </row>
    <row r="21986" spans="1:7" x14ac:dyDescent="0.35">
      <c r="A21986" s="1">
        <v>46054</v>
      </c>
      <c r="B21986">
        <v>99971148</v>
      </c>
      <c r="C21986" s="2" t="s">
        <v>38</v>
      </c>
      <c r="D21986">
        <v>0</v>
      </c>
      <c r="E21986">
        <v>1</v>
      </c>
      <c r="F21986">
        <v>600</v>
      </c>
      <c r="G21986" s="2" t="s">
        <v>28</v>
      </c>
    </row>
    <row r="21987" spans="1:7" x14ac:dyDescent="0.35">
      <c r="A21987" s="1">
        <v>46054</v>
      </c>
      <c r="B21987">
        <v>90703661</v>
      </c>
      <c r="C21987" s="2" t="s">
        <v>35</v>
      </c>
      <c r="D21987">
        <v>200000</v>
      </c>
      <c r="E21987">
        <v>1</v>
      </c>
      <c r="F21987">
        <v>1000</v>
      </c>
      <c r="G21987" s="2" t="s">
        <v>28</v>
      </c>
    </row>
    <row r="21988" spans="1:7" x14ac:dyDescent="0.35">
      <c r="A21988" s="1">
        <v>46054</v>
      </c>
      <c r="B21988">
        <v>98706826</v>
      </c>
      <c r="C21988" s="2" t="s">
        <v>41</v>
      </c>
      <c r="D21988">
        <v>2000000</v>
      </c>
      <c r="E21988">
        <v>1</v>
      </c>
      <c r="F21988">
        <v>1000</v>
      </c>
      <c r="G21988" s="2" t="s">
        <v>28</v>
      </c>
    </row>
    <row r="21989" spans="1:7" x14ac:dyDescent="0.35">
      <c r="A21989" s="1">
        <v>46054</v>
      </c>
      <c r="B21989">
        <v>89353661</v>
      </c>
      <c r="C21989" s="2" t="s">
        <v>38</v>
      </c>
      <c r="D21989">
        <v>100000</v>
      </c>
      <c r="E21989">
        <v>1</v>
      </c>
      <c r="F21989">
        <v>600</v>
      </c>
      <c r="G21989" s="2" t="s">
        <v>28</v>
      </c>
    </row>
    <row r="21990" spans="1:7" x14ac:dyDescent="0.35">
      <c r="A21990" s="1">
        <v>46054</v>
      </c>
      <c r="B21990">
        <v>62739130</v>
      </c>
      <c r="C21990" s="2" t="s">
        <v>37</v>
      </c>
      <c r="D21990">
        <v>1000000</v>
      </c>
      <c r="E21990">
        <v>1</v>
      </c>
      <c r="F21990">
        <v>1550</v>
      </c>
      <c r="G21990" s="2" t="s">
        <v>28</v>
      </c>
    </row>
    <row r="21991" spans="1:7" x14ac:dyDescent="0.35">
      <c r="A21991" s="1">
        <v>46054</v>
      </c>
      <c r="B21991">
        <v>74204257</v>
      </c>
      <c r="C21991" s="2" t="s">
        <v>39</v>
      </c>
      <c r="D21991">
        <v>50000</v>
      </c>
      <c r="E21991">
        <v>1</v>
      </c>
      <c r="F21991">
        <v>1550</v>
      </c>
      <c r="G21991" s="2" t="s">
        <v>28</v>
      </c>
    </row>
    <row r="21992" spans="1:7" x14ac:dyDescent="0.35">
      <c r="A21992" s="1">
        <v>46054</v>
      </c>
      <c r="B21992">
        <v>60486970</v>
      </c>
      <c r="C21992" s="2" t="s">
        <v>33</v>
      </c>
      <c r="D21992">
        <v>0</v>
      </c>
      <c r="E21992">
        <v>1</v>
      </c>
      <c r="F21992">
        <v>1000</v>
      </c>
      <c r="G21992" s="2" t="s">
        <v>28</v>
      </c>
    </row>
    <row r="21993" spans="1:7" x14ac:dyDescent="0.35">
      <c r="A21993" s="1">
        <v>46054</v>
      </c>
      <c r="B21993">
        <v>84217829</v>
      </c>
      <c r="C21993" s="2" t="s">
        <v>37</v>
      </c>
      <c r="D21993">
        <v>500000</v>
      </c>
      <c r="E21993">
        <v>1</v>
      </c>
      <c r="F21993">
        <v>250</v>
      </c>
      <c r="G21993" s="2" t="s">
        <v>28</v>
      </c>
    </row>
    <row r="21994" spans="1:7" x14ac:dyDescent="0.35">
      <c r="A21994" s="1">
        <v>46054</v>
      </c>
      <c r="B21994">
        <v>64477151</v>
      </c>
      <c r="C21994" s="2" t="s">
        <v>35</v>
      </c>
      <c r="D21994">
        <v>1000000</v>
      </c>
      <c r="E21994">
        <v>1</v>
      </c>
      <c r="F21994">
        <v>1550</v>
      </c>
      <c r="G21994" s="2" t="s">
        <v>28</v>
      </c>
    </row>
    <row r="21995" spans="1:7" x14ac:dyDescent="0.35">
      <c r="A21995" s="1">
        <v>46054</v>
      </c>
      <c r="B21995">
        <v>83848391</v>
      </c>
      <c r="C21995" s="2" t="s">
        <v>35</v>
      </c>
      <c r="D21995">
        <v>250000</v>
      </c>
      <c r="E21995">
        <v>1</v>
      </c>
      <c r="F21995">
        <v>600</v>
      </c>
      <c r="G21995" s="2" t="s">
        <v>28</v>
      </c>
    </row>
    <row r="21996" spans="1:7" x14ac:dyDescent="0.35">
      <c r="A21996" s="1">
        <v>46054</v>
      </c>
      <c r="B21996">
        <v>85848893</v>
      </c>
      <c r="C21996" s="2" t="s">
        <v>33</v>
      </c>
      <c r="D21996">
        <v>50000</v>
      </c>
      <c r="E21996">
        <v>1</v>
      </c>
      <c r="F21996">
        <v>1000</v>
      </c>
      <c r="G21996" s="2" t="s">
        <v>28</v>
      </c>
    </row>
    <row r="21997" spans="1:7" x14ac:dyDescent="0.35">
      <c r="A21997" s="1">
        <v>46054</v>
      </c>
      <c r="B21997">
        <v>60699708</v>
      </c>
      <c r="C21997" s="2" t="s">
        <v>40</v>
      </c>
      <c r="D21997">
        <v>500000</v>
      </c>
      <c r="E21997">
        <v>1</v>
      </c>
      <c r="F21997">
        <v>1000</v>
      </c>
      <c r="G21997" s="2" t="s">
        <v>28</v>
      </c>
    </row>
    <row r="21998" spans="1:7" x14ac:dyDescent="0.35">
      <c r="A21998" s="1">
        <v>46054</v>
      </c>
      <c r="B21998">
        <v>72706430</v>
      </c>
      <c r="C21998" s="2" t="s">
        <v>37</v>
      </c>
      <c r="D21998">
        <v>3500000</v>
      </c>
      <c r="E21998">
        <v>1</v>
      </c>
      <c r="F21998">
        <v>600</v>
      </c>
      <c r="G21998" s="2" t="s">
        <v>28</v>
      </c>
    </row>
    <row r="21999" spans="1:7" x14ac:dyDescent="0.35">
      <c r="A21999" s="1">
        <v>46054</v>
      </c>
      <c r="B21999">
        <v>70225442</v>
      </c>
      <c r="C21999" s="2" t="s">
        <v>39</v>
      </c>
      <c r="D21999">
        <v>200000</v>
      </c>
      <c r="E21999">
        <v>1</v>
      </c>
      <c r="F21999">
        <v>600</v>
      </c>
      <c r="G21999" s="2" t="s">
        <v>28</v>
      </c>
    </row>
    <row r="22000" spans="1:7" x14ac:dyDescent="0.35">
      <c r="A22000" s="1">
        <v>46054</v>
      </c>
      <c r="B22000">
        <v>67648942</v>
      </c>
      <c r="C22000" s="2" t="s">
        <v>39</v>
      </c>
      <c r="D22000">
        <v>0</v>
      </c>
      <c r="E22000">
        <v>1</v>
      </c>
      <c r="F22000">
        <v>1550</v>
      </c>
      <c r="G22000" s="2" t="s">
        <v>28</v>
      </c>
    </row>
    <row r="22001" spans="1:7" x14ac:dyDescent="0.35">
      <c r="A22001" s="1">
        <v>46054</v>
      </c>
      <c r="B22001">
        <v>72767286</v>
      </c>
      <c r="C22001" s="2" t="s">
        <v>38</v>
      </c>
      <c r="D22001">
        <v>200000</v>
      </c>
      <c r="E22001">
        <v>1</v>
      </c>
      <c r="F22001">
        <v>250</v>
      </c>
      <c r="G22001" s="2" t="s">
        <v>28</v>
      </c>
    </row>
    <row r="22002" spans="1:7" x14ac:dyDescent="0.35">
      <c r="A22002" s="1">
        <v>46054</v>
      </c>
      <c r="B22002">
        <v>96507503</v>
      </c>
      <c r="C22002" s="2" t="s">
        <v>36</v>
      </c>
      <c r="D22002">
        <v>0</v>
      </c>
      <c r="E22002">
        <v>1</v>
      </c>
      <c r="F22002">
        <v>1000</v>
      </c>
      <c r="G22002" s="2" t="s">
        <v>28</v>
      </c>
    </row>
    <row r="22003" spans="1:7" x14ac:dyDescent="0.35">
      <c r="A22003" s="1">
        <v>46054</v>
      </c>
      <c r="B22003">
        <v>88275368</v>
      </c>
      <c r="C22003" s="2" t="s">
        <v>37</v>
      </c>
      <c r="D22003">
        <v>200000</v>
      </c>
      <c r="E22003">
        <v>1</v>
      </c>
      <c r="F22003">
        <v>250</v>
      </c>
      <c r="G22003" s="2" t="s">
        <v>28</v>
      </c>
    </row>
    <row r="22004" spans="1:7" x14ac:dyDescent="0.35">
      <c r="A22004" s="1">
        <v>46054</v>
      </c>
      <c r="B22004">
        <v>66460108</v>
      </c>
      <c r="C22004" s="2" t="s">
        <v>41</v>
      </c>
      <c r="D22004">
        <v>500000</v>
      </c>
      <c r="E22004">
        <v>1</v>
      </c>
      <c r="F22004">
        <v>250</v>
      </c>
      <c r="G22004" s="2" t="s">
        <v>28</v>
      </c>
    </row>
    <row r="22005" spans="1:7" x14ac:dyDescent="0.35">
      <c r="A22005" s="1">
        <v>46054</v>
      </c>
      <c r="B22005">
        <v>86843541</v>
      </c>
      <c r="C22005" s="2" t="s">
        <v>40</v>
      </c>
      <c r="D22005">
        <v>1000000</v>
      </c>
      <c r="E22005">
        <v>1</v>
      </c>
      <c r="F22005">
        <v>250</v>
      </c>
      <c r="G22005" s="2" t="s">
        <v>28</v>
      </c>
    </row>
    <row r="22006" spans="1:7" x14ac:dyDescent="0.35">
      <c r="A22006" s="1">
        <v>46054</v>
      </c>
      <c r="B22006">
        <v>73529043</v>
      </c>
      <c r="C22006" s="2" t="s">
        <v>39</v>
      </c>
      <c r="D22006">
        <v>0</v>
      </c>
      <c r="E22006">
        <v>1</v>
      </c>
      <c r="F22006">
        <v>250</v>
      </c>
      <c r="G22006" s="2" t="s">
        <v>28</v>
      </c>
    </row>
    <row r="22007" spans="1:7" x14ac:dyDescent="0.35">
      <c r="A22007" s="1">
        <v>46054</v>
      </c>
      <c r="B22007">
        <v>65774029</v>
      </c>
      <c r="C22007" s="2" t="s">
        <v>35</v>
      </c>
      <c r="D22007">
        <v>2000000</v>
      </c>
      <c r="E22007">
        <v>1</v>
      </c>
      <c r="F22007">
        <v>600</v>
      </c>
      <c r="G22007" s="2" t="s">
        <v>28</v>
      </c>
    </row>
    <row r="22008" spans="1:7" x14ac:dyDescent="0.35">
      <c r="A22008" s="1">
        <v>46054</v>
      </c>
      <c r="B22008">
        <v>88506334</v>
      </c>
      <c r="C22008" s="2" t="s">
        <v>40</v>
      </c>
      <c r="D22008">
        <v>50000</v>
      </c>
      <c r="E22008">
        <v>1</v>
      </c>
      <c r="F22008">
        <v>1000</v>
      </c>
      <c r="G22008" s="2" t="s">
        <v>28</v>
      </c>
    </row>
    <row r="22009" spans="1:7" x14ac:dyDescent="0.35">
      <c r="A22009" s="1">
        <v>46054</v>
      </c>
      <c r="B22009">
        <v>91695509</v>
      </c>
      <c r="C22009" s="2" t="s">
        <v>38</v>
      </c>
      <c r="D22009">
        <v>3500000</v>
      </c>
      <c r="E22009">
        <v>1</v>
      </c>
      <c r="F22009">
        <v>250</v>
      </c>
      <c r="G22009" s="2" t="s">
        <v>28</v>
      </c>
    </row>
    <row r="22010" spans="1:7" x14ac:dyDescent="0.35">
      <c r="A22010" s="1">
        <v>46054</v>
      </c>
      <c r="B22010">
        <v>94963523</v>
      </c>
      <c r="C22010" s="2" t="s">
        <v>38</v>
      </c>
      <c r="D22010">
        <v>750000</v>
      </c>
      <c r="E22010">
        <v>1</v>
      </c>
      <c r="F22010">
        <v>1550</v>
      </c>
      <c r="G22010" s="2" t="s">
        <v>28</v>
      </c>
    </row>
    <row r="22011" spans="1:7" x14ac:dyDescent="0.35">
      <c r="A22011" s="1">
        <v>46054</v>
      </c>
      <c r="B22011">
        <v>95185549</v>
      </c>
      <c r="C22011" s="2" t="s">
        <v>41</v>
      </c>
      <c r="D22011">
        <v>0</v>
      </c>
      <c r="E22011">
        <v>1</v>
      </c>
      <c r="F22011">
        <v>1000</v>
      </c>
      <c r="G22011" s="2" t="s">
        <v>28</v>
      </c>
    </row>
    <row r="22012" spans="1:7" x14ac:dyDescent="0.35">
      <c r="A22012" s="1">
        <v>46054</v>
      </c>
      <c r="B22012">
        <v>96075804</v>
      </c>
      <c r="C22012" s="2" t="s">
        <v>39</v>
      </c>
      <c r="D22012">
        <v>100000</v>
      </c>
      <c r="E22012">
        <v>1</v>
      </c>
      <c r="F22012">
        <v>600</v>
      </c>
      <c r="G22012" s="2" t="s">
        <v>28</v>
      </c>
    </row>
    <row r="22013" spans="1:7" x14ac:dyDescent="0.35">
      <c r="A22013" s="1">
        <v>46054</v>
      </c>
      <c r="B22013">
        <v>62237056</v>
      </c>
      <c r="C22013" s="2" t="s">
        <v>35</v>
      </c>
      <c r="D22013">
        <v>0</v>
      </c>
      <c r="E22013">
        <v>1</v>
      </c>
      <c r="F22013">
        <v>600</v>
      </c>
      <c r="G22013" s="2" t="s">
        <v>28</v>
      </c>
    </row>
    <row r="22014" spans="1:7" x14ac:dyDescent="0.35">
      <c r="A22014" s="1">
        <v>46054</v>
      </c>
      <c r="B22014">
        <v>69302666</v>
      </c>
      <c r="C22014" s="2" t="s">
        <v>41</v>
      </c>
      <c r="D22014">
        <v>3500000</v>
      </c>
      <c r="E22014">
        <v>1</v>
      </c>
      <c r="F22014">
        <v>1550</v>
      </c>
      <c r="G22014" s="2" t="s">
        <v>28</v>
      </c>
    </row>
    <row r="22015" spans="1:7" x14ac:dyDescent="0.35">
      <c r="A22015" s="1">
        <v>46054</v>
      </c>
      <c r="B22015">
        <v>90217492</v>
      </c>
      <c r="C22015" s="2" t="s">
        <v>35</v>
      </c>
      <c r="D22015">
        <v>1500000</v>
      </c>
      <c r="E22015">
        <v>1</v>
      </c>
      <c r="F22015">
        <v>600</v>
      </c>
      <c r="G22015" s="2" t="s">
        <v>28</v>
      </c>
    </row>
    <row r="22016" spans="1:7" x14ac:dyDescent="0.35">
      <c r="A22016" s="1">
        <v>46054</v>
      </c>
      <c r="B22016">
        <v>95355209</v>
      </c>
      <c r="C22016" s="2" t="s">
        <v>37</v>
      </c>
      <c r="D22016">
        <v>1000000</v>
      </c>
      <c r="E22016">
        <v>1</v>
      </c>
      <c r="F22016">
        <v>600</v>
      </c>
      <c r="G22016" s="2" t="s">
        <v>28</v>
      </c>
    </row>
    <row r="22017" spans="1:7" x14ac:dyDescent="0.35">
      <c r="A22017" s="1">
        <v>46054</v>
      </c>
      <c r="B22017">
        <v>60915399</v>
      </c>
      <c r="C22017" s="2" t="s">
        <v>35</v>
      </c>
      <c r="D22017">
        <v>0</v>
      </c>
      <c r="E22017">
        <v>1</v>
      </c>
      <c r="F22017">
        <v>250</v>
      </c>
      <c r="G22017" s="2" t="s">
        <v>28</v>
      </c>
    </row>
    <row r="22018" spans="1:7" x14ac:dyDescent="0.35">
      <c r="A22018" s="1">
        <v>46054</v>
      </c>
      <c r="B22018">
        <v>91744140</v>
      </c>
      <c r="C22018" s="2" t="s">
        <v>39</v>
      </c>
      <c r="D22018">
        <v>200000</v>
      </c>
      <c r="E22018">
        <v>1</v>
      </c>
      <c r="F22018">
        <v>600</v>
      </c>
      <c r="G22018" s="2" t="s">
        <v>28</v>
      </c>
    </row>
    <row r="22019" spans="1:7" x14ac:dyDescent="0.35">
      <c r="A22019" s="1">
        <v>46054</v>
      </c>
      <c r="B22019">
        <v>69524403</v>
      </c>
      <c r="C22019" s="2" t="s">
        <v>37</v>
      </c>
      <c r="D22019">
        <v>2000000</v>
      </c>
      <c r="E22019">
        <v>1</v>
      </c>
      <c r="F22019">
        <v>250</v>
      </c>
      <c r="G22019" s="2" t="s">
        <v>28</v>
      </c>
    </row>
    <row r="22020" spans="1:7" x14ac:dyDescent="0.35">
      <c r="A22020" s="1">
        <v>46054</v>
      </c>
      <c r="B22020">
        <v>80948850</v>
      </c>
      <c r="C22020" s="2" t="s">
        <v>38</v>
      </c>
      <c r="D22020">
        <v>100000</v>
      </c>
      <c r="E22020">
        <v>1</v>
      </c>
      <c r="F22020">
        <v>1000</v>
      </c>
      <c r="G22020" s="2" t="s">
        <v>28</v>
      </c>
    </row>
    <row r="22021" spans="1:7" x14ac:dyDescent="0.35">
      <c r="A22021" s="1">
        <v>46054</v>
      </c>
      <c r="B22021">
        <v>84856165</v>
      </c>
      <c r="C22021" s="2" t="s">
        <v>41</v>
      </c>
      <c r="D22021">
        <v>50000</v>
      </c>
      <c r="E22021">
        <v>1</v>
      </c>
      <c r="F22021">
        <v>600</v>
      </c>
      <c r="G22021" s="2" t="s">
        <v>28</v>
      </c>
    </row>
    <row r="22022" spans="1:7" x14ac:dyDescent="0.35">
      <c r="A22022" s="1">
        <v>46054</v>
      </c>
      <c r="B22022">
        <v>91822230</v>
      </c>
      <c r="C22022" s="2" t="s">
        <v>36</v>
      </c>
      <c r="D22022">
        <v>1500000</v>
      </c>
      <c r="E22022">
        <v>1</v>
      </c>
      <c r="F22022">
        <v>600</v>
      </c>
      <c r="G22022" s="2" t="s">
        <v>28</v>
      </c>
    </row>
    <row r="22023" spans="1:7" x14ac:dyDescent="0.35">
      <c r="A22023" s="1">
        <v>46054</v>
      </c>
      <c r="B22023">
        <v>73157021</v>
      </c>
      <c r="C22023" s="2" t="s">
        <v>37</v>
      </c>
      <c r="D22023">
        <v>100000</v>
      </c>
      <c r="E22023">
        <v>1</v>
      </c>
      <c r="F22023">
        <v>1550</v>
      </c>
      <c r="G22023" s="2" t="s">
        <v>28</v>
      </c>
    </row>
    <row r="22024" spans="1:7" x14ac:dyDescent="0.35">
      <c r="A22024" s="1">
        <v>46054</v>
      </c>
      <c r="B22024">
        <v>63483230</v>
      </c>
      <c r="C22024" s="2" t="s">
        <v>36</v>
      </c>
      <c r="D22024">
        <v>1000000</v>
      </c>
      <c r="E22024">
        <v>1</v>
      </c>
      <c r="F22024">
        <v>250</v>
      </c>
      <c r="G22024" s="2" t="s">
        <v>28</v>
      </c>
    </row>
    <row r="22025" spans="1:7" x14ac:dyDescent="0.35">
      <c r="A22025" s="1">
        <v>46054</v>
      </c>
      <c r="B22025">
        <v>89508481</v>
      </c>
      <c r="C22025" s="2" t="s">
        <v>36</v>
      </c>
      <c r="D22025">
        <v>250000</v>
      </c>
      <c r="E22025">
        <v>1</v>
      </c>
      <c r="F22025">
        <v>600</v>
      </c>
      <c r="G22025" s="2" t="s">
        <v>28</v>
      </c>
    </row>
    <row r="22026" spans="1:7" x14ac:dyDescent="0.35">
      <c r="A22026" s="1">
        <v>46054</v>
      </c>
      <c r="B22026">
        <v>99350603</v>
      </c>
      <c r="C22026" s="2" t="s">
        <v>38</v>
      </c>
      <c r="D22026">
        <v>0</v>
      </c>
      <c r="E22026">
        <v>1</v>
      </c>
      <c r="F22026">
        <v>1000</v>
      </c>
      <c r="G22026" s="2" t="s">
        <v>28</v>
      </c>
    </row>
    <row r="22027" spans="1:7" x14ac:dyDescent="0.35">
      <c r="A22027" s="1">
        <v>46054</v>
      </c>
      <c r="B22027">
        <v>90128636</v>
      </c>
      <c r="C22027" s="2" t="s">
        <v>38</v>
      </c>
      <c r="D22027">
        <v>0</v>
      </c>
      <c r="E22027">
        <v>1</v>
      </c>
      <c r="F22027">
        <v>600</v>
      </c>
      <c r="G22027" s="2" t="s">
        <v>28</v>
      </c>
    </row>
    <row r="22028" spans="1:7" x14ac:dyDescent="0.35">
      <c r="A22028" s="1">
        <v>46054</v>
      </c>
      <c r="B22028">
        <v>82185166</v>
      </c>
      <c r="C22028" s="2" t="s">
        <v>35</v>
      </c>
      <c r="D22028">
        <v>750000</v>
      </c>
      <c r="E22028">
        <v>1</v>
      </c>
      <c r="F22028">
        <v>1550</v>
      </c>
      <c r="G22028" s="2" t="s">
        <v>28</v>
      </c>
    </row>
    <row r="22029" spans="1:7" x14ac:dyDescent="0.35">
      <c r="A22029" s="1">
        <v>46054</v>
      </c>
      <c r="B22029">
        <v>76031840</v>
      </c>
      <c r="C22029" s="2" t="s">
        <v>35</v>
      </c>
      <c r="D22029">
        <v>250000</v>
      </c>
      <c r="E22029">
        <v>1</v>
      </c>
      <c r="F22029">
        <v>250</v>
      </c>
      <c r="G22029" s="2" t="s">
        <v>28</v>
      </c>
    </row>
    <row r="22030" spans="1:7" x14ac:dyDescent="0.35">
      <c r="A22030" s="1">
        <v>46054</v>
      </c>
      <c r="B22030">
        <v>90044074</v>
      </c>
      <c r="C22030" s="2" t="s">
        <v>37</v>
      </c>
      <c r="D22030">
        <v>3500000</v>
      </c>
      <c r="E22030">
        <v>1</v>
      </c>
      <c r="F22030">
        <v>1550</v>
      </c>
      <c r="G22030" s="2" t="s">
        <v>28</v>
      </c>
    </row>
    <row r="22031" spans="1:7" x14ac:dyDescent="0.35">
      <c r="A22031" s="1">
        <v>46054</v>
      </c>
      <c r="B22031">
        <v>94085387</v>
      </c>
      <c r="C22031" s="2" t="s">
        <v>38</v>
      </c>
      <c r="D22031">
        <v>5000000</v>
      </c>
      <c r="E22031">
        <v>1</v>
      </c>
      <c r="F22031">
        <v>1550</v>
      </c>
      <c r="G22031" s="2" t="s">
        <v>28</v>
      </c>
    </row>
    <row r="22032" spans="1:7" x14ac:dyDescent="0.35">
      <c r="A22032" s="1">
        <v>46054</v>
      </c>
      <c r="B22032">
        <v>76045598</v>
      </c>
      <c r="C22032" s="2" t="s">
        <v>40</v>
      </c>
      <c r="D22032">
        <v>0</v>
      </c>
      <c r="E22032">
        <v>1</v>
      </c>
      <c r="F22032">
        <v>250</v>
      </c>
      <c r="G22032" s="2" t="s">
        <v>28</v>
      </c>
    </row>
    <row r="22033" spans="1:7" x14ac:dyDescent="0.35">
      <c r="A22033" s="1">
        <v>46054</v>
      </c>
      <c r="B22033">
        <v>91978270</v>
      </c>
      <c r="C22033" s="2" t="s">
        <v>33</v>
      </c>
      <c r="D22033">
        <v>50000</v>
      </c>
      <c r="E22033">
        <v>1</v>
      </c>
      <c r="F22033">
        <v>1550</v>
      </c>
      <c r="G22033" s="2" t="s">
        <v>28</v>
      </c>
    </row>
    <row r="22034" spans="1:7" x14ac:dyDescent="0.35">
      <c r="A22034" s="1">
        <v>46054</v>
      </c>
      <c r="B22034">
        <v>69323457</v>
      </c>
      <c r="C22034" s="2" t="s">
        <v>33</v>
      </c>
      <c r="D22034">
        <v>200000</v>
      </c>
      <c r="E22034">
        <v>1</v>
      </c>
      <c r="F22034">
        <v>600</v>
      </c>
      <c r="G22034" s="2" t="s">
        <v>28</v>
      </c>
    </row>
    <row r="22035" spans="1:7" x14ac:dyDescent="0.35">
      <c r="A22035" s="1">
        <v>46054</v>
      </c>
      <c r="B22035">
        <v>96734652</v>
      </c>
      <c r="C22035" s="2" t="s">
        <v>37</v>
      </c>
      <c r="D22035">
        <v>1500000</v>
      </c>
      <c r="E22035">
        <v>1</v>
      </c>
      <c r="F22035">
        <v>1550</v>
      </c>
      <c r="G22035" s="2" t="s">
        <v>28</v>
      </c>
    </row>
    <row r="22036" spans="1:7" x14ac:dyDescent="0.35">
      <c r="A22036" s="1">
        <v>46054</v>
      </c>
      <c r="B22036">
        <v>87843145</v>
      </c>
      <c r="C22036" s="2" t="s">
        <v>35</v>
      </c>
      <c r="D22036">
        <v>0</v>
      </c>
      <c r="E22036">
        <v>1</v>
      </c>
      <c r="F22036">
        <v>1550</v>
      </c>
      <c r="G22036" s="2" t="s">
        <v>28</v>
      </c>
    </row>
    <row r="22037" spans="1:7" x14ac:dyDescent="0.35">
      <c r="A22037" s="1">
        <v>46054</v>
      </c>
      <c r="B22037">
        <v>72408420</v>
      </c>
      <c r="C22037" s="2" t="s">
        <v>35</v>
      </c>
      <c r="D22037">
        <v>0</v>
      </c>
      <c r="E22037">
        <v>1</v>
      </c>
      <c r="F22037">
        <v>1000</v>
      </c>
      <c r="G22037" s="2" t="s">
        <v>28</v>
      </c>
    </row>
    <row r="22038" spans="1:7" x14ac:dyDescent="0.35">
      <c r="A22038" s="1">
        <v>46054</v>
      </c>
      <c r="B22038">
        <v>92069003</v>
      </c>
      <c r="C22038" s="2" t="s">
        <v>36</v>
      </c>
      <c r="D22038">
        <v>0</v>
      </c>
      <c r="E22038">
        <v>1</v>
      </c>
      <c r="F22038">
        <v>600</v>
      </c>
      <c r="G22038" s="2" t="s">
        <v>28</v>
      </c>
    </row>
    <row r="22039" spans="1:7" x14ac:dyDescent="0.35">
      <c r="A22039" s="1">
        <v>46054</v>
      </c>
      <c r="B22039">
        <v>66364327</v>
      </c>
      <c r="C22039" s="2" t="s">
        <v>37</v>
      </c>
      <c r="D22039">
        <v>50000</v>
      </c>
      <c r="E22039">
        <v>1</v>
      </c>
      <c r="F22039">
        <v>600</v>
      </c>
      <c r="G22039" s="2" t="s">
        <v>28</v>
      </c>
    </row>
    <row r="22040" spans="1:7" x14ac:dyDescent="0.35">
      <c r="A22040" s="1">
        <v>46054</v>
      </c>
      <c r="B22040">
        <v>73878908</v>
      </c>
      <c r="C22040" s="2" t="s">
        <v>37</v>
      </c>
      <c r="D22040">
        <v>2000000</v>
      </c>
      <c r="E22040">
        <v>1</v>
      </c>
      <c r="F22040">
        <v>600</v>
      </c>
      <c r="G22040" s="2" t="s">
        <v>28</v>
      </c>
    </row>
    <row r="22041" spans="1:7" x14ac:dyDescent="0.35">
      <c r="A22041" s="1">
        <v>46054</v>
      </c>
      <c r="B22041">
        <v>79989056</v>
      </c>
      <c r="C22041" s="2" t="s">
        <v>39</v>
      </c>
      <c r="D22041">
        <v>750000</v>
      </c>
      <c r="E22041">
        <v>1</v>
      </c>
      <c r="F22041">
        <v>1000</v>
      </c>
      <c r="G22041" s="2" t="s">
        <v>28</v>
      </c>
    </row>
    <row r="22042" spans="1:7" x14ac:dyDescent="0.35">
      <c r="A22042" s="1">
        <v>46054</v>
      </c>
      <c r="B22042">
        <v>80608579</v>
      </c>
      <c r="C22042" s="2" t="s">
        <v>40</v>
      </c>
      <c r="D22042">
        <v>750000</v>
      </c>
      <c r="E22042">
        <v>1</v>
      </c>
      <c r="F22042">
        <v>1000</v>
      </c>
      <c r="G22042" s="2" t="s">
        <v>28</v>
      </c>
    </row>
    <row r="22043" spans="1:7" x14ac:dyDescent="0.35">
      <c r="A22043" s="1">
        <v>46054</v>
      </c>
      <c r="B22043">
        <v>68114272</v>
      </c>
      <c r="C22043" s="2" t="s">
        <v>37</v>
      </c>
      <c r="D22043">
        <v>200000</v>
      </c>
      <c r="E22043">
        <v>1</v>
      </c>
      <c r="F22043">
        <v>1550</v>
      </c>
      <c r="G22043" s="2" t="s">
        <v>28</v>
      </c>
    </row>
    <row r="22044" spans="1:7" x14ac:dyDescent="0.35">
      <c r="A22044" s="1">
        <v>46054</v>
      </c>
      <c r="B22044">
        <v>70198550</v>
      </c>
      <c r="C22044" s="2" t="s">
        <v>33</v>
      </c>
      <c r="D22044">
        <v>750000</v>
      </c>
      <c r="E22044">
        <v>1</v>
      </c>
      <c r="F22044">
        <v>600</v>
      </c>
      <c r="G22044" s="2" t="s">
        <v>28</v>
      </c>
    </row>
    <row r="22045" spans="1:7" x14ac:dyDescent="0.35">
      <c r="A22045" s="1">
        <v>46054</v>
      </c>
      <c r="B22045">
        <v>69521200</v>
      </c>
      <c r="C22045" s="2" t="s">
        <v>41</v>
      </c>
      <c r="D22045">
        <v>1500000</v>
      </c>
      <c r="E22045">
        <v>1</v>
      </c>
      <c r="F22045">
        <v>250</v>
      </c>
      <c r="G22045" s="2" t="s">
        <v>28</v>
      </c>
    </row>
    <row r="22046" spans="1:7" x14ac:dyDescent="0.35">
      <c r="A22046" s="1">
        <v>46054</v>
      </c>
      <c r="B22046">
        <v>97741893</v>
      </c>
      <c r="C22046" s="2" t="s">
        <v>35</v>
      </c>
      <c r="D22046">
        <v>0</v>
      </c>
      <c r="E22046">
        <v>1</v>
      </c>
      <c r="F22046">
        <v>250</v>
      </c>
      <c r="G22046" s="2" t="s">
        <v>28</v>
      </c>
    </row>
    <row r="22047" spans="1:7" x14ac:dyDescent="0.35">
      <c r="A22047" s="1">
        <v>46054</v>
      </c>
      <c r="B22047">
        <v>72377939</v>
      </c>
      <c r="C22047" s="2" t="s">
        <v>39</v>
      </c>
      <c r="D22047">
        <v>200000</v>
      </c>
      <c r="E22047">
        <v>1</v>
      </c>
      <c r="F22047">
        <v>250</v>
      </c>
      <c r="G22047" s="2" t="s">
        <v>28</v>
      </c>
    </row>
    <row r="22048" spans="1:7" x14ac:dyDescent="0.35">
      <c r="A22048" s="1">
        <v>46054</v>
      </c>
      <c r="B22048">
        <v>76275312</v>
      </c>
      <c r="C22048" s="2" t="s">
        <v>36</v>
      </c>
      <c r="D22048">
        <v>500000</v>
      </c>
      <c r="E22048">
        <v>1</v>
      </c>
      <c r="F22048">
        <v>250</v>
      </c>
      <c r="G22048" s="2" t="s">
        <v>28</v>
      </c>
    </row>
    <row r="22049" spans="1:7" x14ac:dyDescent="0.35">
      <c r="A22049" s="1">
        <v>46054</v>
      </c>
      <c r="B22049">
        <v>94557482</v>
      </c>
      <c r="C22049" s="2" t="s">
        <v>40</v>
      </c>
      <c r="D22049">
        <v>750000</v>
      </c>
      <c r="E22049">
        <v>1</v>
      </c>
      <c r="F22049">
        <v>600</v>
      </c>
      <c r="G22049" s="2" t="s">
        <v>28</v>
      </c>
    </row>
    <row r="22050" spans="1:7" x14ac:dyDescent="0.35">
      <c r="A22050" s="1">
        <v>46054</v>
      </c>
      <c r="B22050">
        <v>80058484</v>
      </c>
      <c r="C22050" s="2" t="s">
        <v>41</v>
      </c>
      <c r="D22050">
        <v>2000000</v>
      </c>
      <c r="E22050">
        <v>1</v>
      </c>
      <c r="F22050">
        <v>1550</v>
      </c>
      <c r="G22050" s="2" t="s">
        <v>28</v>
      </c>
    </row>
    <row r="22051" spans="1:7" x14ac:dyDescent="0.35">
      <c r="A22051" s="1">
        <v>46054</v>
      </c>
      <c r="B22051">
        <v>85528244</v>
      </c>
      <c r="C22051" s="2" t="s">
        <v>40</v>
      </c>
      <c r="D22051">
        <v>200000</v>
      </c>
      <c r="E22051">
        <v>1</v>
      </c>
      <c r="F22051">
        <v>250</v>
      </c>
      <c r="G22051" s="2" t="s">
        <v>28</v>
      </c>
    </row>
    <row r="22052" spans="1:7" x14ac:dyDescent="0.35">
      <c r="A22052" s="1">
        <v>46054</v>
      </c>
      <c r="B22052">
        <v>64451044</v>
      </c>
      <c r="C22052" s="2" t="s">
        <v>38</v>
      </c>
      <c r="D22052">
        <v>0</v>
      </c>
      <c r="E22052">
        <v>1</v>
      </c>
      <c r="F22052">
        <v>1550</v>
      </c>
      <c r="G22052" s="2" t="s">
        <v>28</v>
      </c>
    </row>
    <row r="22053" spans="1:7" x14ac:dyDescent="0.35">
      <c r="A22053" s="1">
        <v>46054</v>
      </c>
      <c r="B22053">
        <v>82278253</v>
      </c>
      <c r="C22053" s="2" t="s">
        <v>41</v>
      </c>
      <c r="D22053">
        <v>1500000</v>
      </c>
      <c r="E22053">
        <v>1</v>
      </c>
      <c r="F22053">
        <v>1550</v>
      </c>
      <c r="G22053" s="2" t="s">
        <v>28</v>
      </c>
    </row>
    <row r="22054" spans="1:7" x14ac:dyDescent="0.35">
      <c r="A22054" s="1">
        <v>46054</v>
      </c>
      <c r="B22054">
        <v>92172791</v>
      </c>
      <c r="C22054" s="2" t="s">
        <v>33</v>
      </c>
      <c r="D22054">
        <v>0</v>
      </c>
      <c r="E22054">
        <v>1</v>
      </c>
      <c r="F22054">
        <v>250</v>
      </c>
      <c r="G22054" s="2" t="s">
        <v>28</v>
      </c>
    </row>
    <row r="22055" spans="1:7" x14ac:dyDescent="0.35">
      <c r="A22055" s="1">
        <v>46054</v>
      </c>
      <c r="B22055">
        <v>88501075</v>
      </c>
      <c r="C22055" s="2" t="s">
        <v>36</v>
      </c>
      <c r="D22055">
        <v>1500000</v>
      </c>
      <c r="E22055">
        <v>1</v>
      </c>
      <c r="F22055">
        <v>1550</v>
      </c>
      <c r="G22055" s="2" t="s">
        <v>28</v>
      </c>
    </row>
    <row r="22056" spans="1:7" x14ac:dyDescent="0.35">
      <c r="A22056" s="1">
        <v>46054</v>
      </c>
      <c r="B22056">
        <v>93248893</v>
      </c>
      <c r="C22056" s="2" t="s">
        <v>37</v>
      </c>
      <c r="D22056">
        <v>5000000</v>
      </c>
      <c r="E22056">
        <v>1</v>
      </c>
      <c r="F22056">
        <v>1000</v>
      </c>
      <c r="G22056" s="2" t="s">
        <v>28</v>
      </c>
    </row>
    <row r="22057" spans="1:7" x14ac:dyDescent="0.35">
      <c r="A22057" s="1">
        <v>46054</v>
      </c>
      <c r="B22057">
        <v>77111522</v>
      </c>
      <c r="C22057" s="2" t="s">
        <v>33</v>
      </c>
      <c r="D22057">
        <v>50000</v>
      </c>
      <c r="E22057">
        <v>1</v>
      </c>
      <c r="F22057">
        <v>600</v>
      </c>
      <c r="G22057" s="2" t="s">
        <v>28</v>
      </c>
    </row>
    <row r="22058" spans="1:7" x14ac:dyDescent="0.35">
      <c r="A22058" s="1">
        <v>46054</v>
      </c>
      <c r="B22058">
        <v>64338621</v>
      </c>
      <c r="C22058" s="2" t="s">
        <v>37</v>
      </c>
      <c r="D22058">
        <v>0</v>
      </c>
      <c r="E22058">
        <v>1</v>
      </c>
      <c r="F22058">
        <v>250</v>
      </c>
      <c r="G22058" s="2" t="s">
        <v>28</v>
      </c>
    </row>
    <row r="22059" spans="1:7" x14ac:dyDescent="0.35">
      <c r="A22059" s="1">
        <v>46054</v>
      </c>
      <c r="B22059">
        <v>91020168</v>
      </c>
      <c r="C22059" s="2" t="s">
        <v>33</v>
      </c>
      <c r="D22059">
        <v>1000000</v>
      </c>
      <c r="E22059">
        <v>1</v>
      </c>
      <c r="F22059">
        <v>250</v>
      </c>
      <c r="G22059" s="2" t="s">
        <v>28</v>
      </c>
    </row>
    <row r="22060" spans="1:7" x14ac:dyDescent="0.35">
      <c r="A22060" s="1">
        <v>46054</v>
      </c>
      <c r="B22060">
        <v>65794241</v>
      </c>
      <c r="C22060" s="2" t="s">
        <v>36</v>
      </c>
      <c r="D22060">
        <v>1000000</v>
      </c>
      <c r="E22060">
        <v>1</v>
      </c>
      <c r="F22060">
        <v>1000</v>
      </c>
      <c r="G22060" s="2" t="s">
        <v>28</v>
      </c>
    </row>
    <row r="22061" spans="1:7" x14ac:dyDescent="0.35">
      <c r="A22061" s="1">
        <v>46054</v>
      </c>
      <c r="B22061">
        <v>85585804</v>
      </c>
      <c r="C22061" s="2" t="s">
        <v>36</v>
      </c>
      <c r="D22061">
        <v>200000</v>
      </c>
      <c r="E22061">
        <v>1</v>
      </c>
      <c r="F22061">
        <v>600</v>
      </c>
      <c r="G22061" s="2" t="s">
        <v>28</v>
      </c>
    </row>
    <row r="22062" spans="1:7" x14ac:dyDescent="0.35">
      <c r="A22062" s="1">
        <v>46054</v>
      </c>
      <c r="B22062">
        <v>60327446</v>
      </c>
      <c r="C22062" s="2" t="s">
        <v>36</v>
      </c>
      <c r="D22062">
        <v>5000000</v>
      </c>
      <c r="E22062">
        <v>1</v>
      </c>
      <c r="F22062">
        <v>1000</v>
      </c>
      <c r="G22062" s="2" t="s">
        <v>28</v>
      </c>
    </row>
    <row r="22063" spans="1:7" x14ac:dyDescent="0.35">
      <c r="A22063" s="1">
        <v>46054</v>
      </c>
      <c r="B22063">
        <v>70098633</v>
      </c>
      <c r="C22063" s="2" t="s">
        <v>38</v>
      </c>
      <c r="D22063">
        <v>0</v>
      </c>
      <c r="E22063">
        <v>1</v>
      </c>
      <c r="F22063">
        <v>250</v>
      </c>
      <c r="G22063" s="2" t="s">
        <v>28</v>
      </c>
    </row>
    <row r="22064" spans="1:7" x14ac:dyDescent="0.35">
      <c r="A22064" s="1">
        <v>46054</v>
      </c>
      <c r="B22064">
        <v>90897798</v>
      </c>
      <c r="C22064" s="2" t="s">
        <v>39</v>
      </c>
      <c r="D22064">
        <v>3500000</v>
      </c>
      <c r="E22064">
        <v>1</v>
      </c>
      <c r="F22064">
        <v>600</v>
      </c>
      <c r="G22064" s="2" t="s">
        <v>28</v>
      </c>
    </row>
    <row r="22065" spans="1:7" x14ac:dyDescent="0.35">
      <c r="A22065" s="1">
        <v>46054</v>
      </c>
      <c r="B22065">
        <v>61032670</v>
      </c>
      <c r="C22065" s="2" t="s">
        <v>38</v>
      </c>
      <c r="D22065">
        <v>0</v>
      </c>
      <c r="E22065">
        <v>1</v>
      </c>
      <c r="F22065">
        <v>1550</v>
      </c>
      <c r="G22065" s="2" t="s">
        <v>28</v>
      </c>
    </row>
    <row r="22066" spans="1:7" x14ac:dyDescent="0.35">
      <c r="A22066" s="1">
        <v>46054</v>
      </c>
      <c r="B22066">
        <v>72755451</v>
      </c>
      <c r="C22066" s="2" t="s">
        <v>37</v>
      </c>
      <c r="D22066">
        <v>100000</v>
      </c>
      <c r="E22066">
        <v>1</v>
      </c>
      <c r="F22066">
        <v>1550</v>
      </c>
      <c r="G22066" s="2" t="s">
        <v>28</v>
      </c>
    </row>
    <row r="22067" spans="1:7" x14ac:dyDescent="0.35">
      <c r="A22067" s="1">
        <v>46054</v>
      </c>
      <c r="B22067">
        <v>79024444</v>
      </c>
      <c r="C22067" s="2" t="s">
        <v>35</v>
      </c>
      <c r="D22067">
        <v>750000</v>
      </c>
      <c r="E22067">
        <v>1</v>
      </c>
      <c r="F22067">
        <v>1000</v>
      </c>
      <c r="G22067" s="2" t="s">
        <v>28</v>
      </c>
    </row>
    <row r="22068" spans="1:7" x14ac:dyDescent="0.35">
      <c r="A22068" s="1">
        <v>46054</v>
      </c>
      <c r="B22068">
        <v>94318852</v>
      </c>
      <c r="C22068" s="2" t="s">
        <v>35</v>
      </c>
      <c r="D22068">
        <v>0</v>
      </c>
      <c r="E22068">
        <v>1</v>
      </c>
      <c r="F22068">
        <v>1550</v>
      </c>
      <c r="G22068" s="2" t="s">
        <v>28</v>
      </c>
    </row>
    <row r="22069" spans="1:7" x14ac:dyDescent="0.35">
      <c r="A22069" s="1">
        <v>46054</v>
      </c>
      <c r="B22069">
        <v>93056370</v>
      </c>
      <c r="C22069" s="2" t="s">
        <v>39</v>
      </c>
      <c r="D22069">
        <v>0</v>
      </c>
      <c r="E22069">
        <v>1</v>
      </c>
      <c r="F22069">
        <v>1550</v>
      </c>
      <c r="G22069" s="2" t="s">
        <v>28</v>
      </c>
    </row>
    <row r="22070" spans="1:7" x14ac:dyDescent="0.35">
      <c r="A22070" s="1">
        <v>46054</v>
      </c>
      <c r="B22070">
        <v>66614041</v>
      </c>
      <c r="C22070" s="2" t="s">
        <v>41</v>
      </c>
      <c r="D22070">
        <v>1500000</v>
      </c>
      <c r="E22070">
        <v>1</v>
      </c>
      <c r="F22070">
        <v>600</v>
      </c>
      <c r="G22070" s="2" t="s">
        <v>28</v>
      </c>
    </row>
    <row r="22071" spans="1:7" x14ac:dyDescent="0.35">
      <c r="A22071" s="1">
        <v>46054</v>
      </c>
      <c r="B22071">
        <v>74956386</v>
      </c>
      <c r="C22071" s="2" t="s">
        <v>35</v>
      </c>
      <c r="D22071">
        <v>0</v>
      </c>
      <c r="E22071">
        <v>1</v>
      </c>
      <c r="F22071">
        <v>600</v>
      </c>
      <c r="G22071" s="2" t="s">
        <v>28</v>
      </c>
    </row>
    <row r="22072" spans="1:7" x14ac:dyDescent="0.35">
      <c r="A22072" s="1">
        <v>46054</v>
      </c>
      <c r="B22072">
        <v>97420150</v>
      </c>
      <c r="C22072" s="2" t="s">
        <v>38</v>
      </c>
      <c r="D22072">
        <v>100000</v>
      </c>
      <c r="E22072">
        <v>1</v>
      </c>
      <c r="F22072">
        <v>250</v>
      </c>
      <c r="G22072" s="2" t="s">
        <v>28</v>
      </c>
    </row>
    <row r="22073" spans="1:7" x14ac:dyDescent="0.35">
      <c r="A22073" s="1">
        <v>46054</v>
      </c>
      <c r="B22073">
        <v>86569320</v>
      </c>
      <c r="C22073" s="2" t="s">
        <v>33</v>
      </c>
      <c r="D22073">
        <v>250000</v>
      </c>
      <c r="E22073">
        <v>1</v>
      </c>
      <c r="F22073">
        <v>1000</v>
      </c>
      <c r="G22073" s="2" t="s">
        <v>28</v>
      </c>
    </row>
    <row r="22074" spans="1:7" x14ac:dyDescent="0.35">
      <c r="A22074" s="1">
        <v>46054</v>
      </c>
      <c r="B22074">
        <v>94874671</v>
      </c>
      <c r="C22074" s="2" t="s">
        <v>36</v>
      </c>
      <c r="D22074">
        <v>1000000</v>
      </c>
      <c r="E22074">
        <v>1</v>
      </c>
      <c r="F22074">
        <v>1550</v>
      </c>
      <c r="G22074" s="2" t="s">
        <v>28</v>
      </c>
    </row>
    <row r="22075" spans="1:7" x14ac:dyDescent="0.35">
      <c r="A22075" s="1">
        <v>46054</v>
      </c>
      <c r="B22075">
        <v>60420040</v>
      </c>
      <c r="C22075" s="2" t="s">
        <v>38</v>
      </c>
      <c r="D22075">
        <v>3500000</v>
      </c>
      <c r="E22075">
        <v>1</v>
      </c>
      <c r="F22075">
        <v>1550</v>
      </c>
      <c r="G22075" s="2" t="s">
        <v>28</v>
      </c>
    </row>
    <row r="22076" spans="1:7" x14ac:dyDescent="0.35">
      <c r="A22076" s="1">
        <v>46054</v>
      </c>
      <c r="B22076">
        <v>86023615</v>
      </c>
      <c r="C22076" s="2" t="s">
        <v>36</v>
      </c>
      <c r="D22076">
        <v>0</v>
      </c>
      <c r="E22076">
        <v>1</v>
      </c>
      <c r="F22076">
        <v>600</v>
      </c>
      <c r="G22076" s="2" t="s">
        <v>28</v>
      </c>
    </row>
    <row r="22077" spans="1:7" x14ac:dyDescent="0.35">
      <c r="A22077" s="1">
        <v>46054</v>
      </c>
      <c r="B22077">
        <v>75329093</v>
      </c>
      <c r="C22077" s="2" t="s">
        <v>41</v>
      </c>
      <c r="D22077">
        <v>100000</v>
      </c>
      <c r="E22077">
        <v>1</v>
      </c>
      <c r="F22077">
        <v>1550</v>
      </c>
      <c r="G22077" s="2" t="s">
        <v>28</v>
      </c>
    </row>
    <row r="22078" spans="1:7" x14ac:dyDescent="0.35">
      <c r="A22078" s="1">
        <v>46054</v>
      </c>
      <c r="B22078">
        <v>85892394</v>
      </c>
      <c r="C22078" s="2" t="s">
        <v>38</v>
      </c>
      <c r="D22078">
        <v>250000</v>
      </c>
      <c r="E22078">
        <v>1</v>
      </c>
      <c r="F22078">
        <v>600</v>
      </c>
      <c r="G22078" s="2" t="s">
        <v>28</v>
      </c>
    </row>
    <row r="22079" spans="1:7" x14ac:dyDescent="0.35">
      <c r="A22079" s="1">
        <v>46054</v>
      </c>
      <c r="B22079">
        <v>73216339</v>
      </c>
      <c r="C22079" s="2" t="s">
        <v>38</v>
      </c>
      <c r="D22079">
        <v>3500000</v>
      </c>
      <c r="E22079">
        <v>1</v>
      </c>
      <c r="F22079">
        <v>1000</v>
      </c>
      <c r="G22079" s="2" t="s">
        <v>28</v>
      </c>
    </row>
    <row r="22080" spans="1:7" x14ac:dyDescent="0.35">
      <c r="A22080" s="1">
        <v>46054</v>
      </c>
      <c r="B22080">
        <v>62144964</v>
      </c>
      <c r="C22080" s="2" t="s">
        <v>38</v>
      </c>
      <c r="D22080">
        <v>200000</v>
      </c>
      <c r="E22080">
        <v>1</v>
      </c>
      <c r="F22080">
        <v>250</v>
      </c>
      <c r="G22080" s="2" t="s">
        <v>28</v>
      </c>
    </row>
    <row r="22081" spans="1:7" x14ac:dyDescent="0.35">
      <c r="A22081" s="1">
        <v>46054</v>
      </c>
      <c r="B22081">
        <v>60475855</v>
      </c>
      <c r="C22081" s="2" t="s">
        <v>40</v>
      </c>
      <c r="D22081">
        <v>750000</v>
      </c>
      <c r="E22081">
        <v>1</v>
      </c>
      <c r="F22081">
        <v>600</v>
      </c>
      <c r="G22081" s="2" t="s">
        <v>28</v>
      </c>
    </row>
    <row r="22082" spans="1:7" x14ac:dyDescent="0.35">
      <c r="A22082" s="1">
        <v>46054</v>
      </c>
      <c r="B22082">
        <v>73527323</v>
      </c>
      <c r="C22082" s="2" t="s">
        <v>40</v>
      </c>
      <c r="D22082">
        <v>500000</v>
      </c>
      <c r="E22082">
        <v>1</v>
      </c>
      <c r="F22082">
        <v>1550</v>
      </c>
      <c r="G22082" s="2" t="s">
        <v>28</v>
      </c>
    </row>
    <row r="22083" spans="1:7" x14ac:dyDescent="0.35">
      <c r="A22083" s="1">
        <v>46054</v>
      </c>
      <c r="B22083">
        <v>95429825</v>
      </c>
      <c r="C22083" s="2" t="s">
        <v>35</v>
      </c>
      <c r="D22083">
        <v>100000</v>
      </c>
      <c r="E22083">
        <v>1</v>
      </c>
      <c r="F22083">
        <v>1550</v>
      </c>
      <c r="G22083" s="2" t="s">
        <v>28</v>
      </c>
    </row>
    <row r="22084" spans="1:7" x14ac:dyDescent="0.35">
      <c r="A22084" s="1">
        <v>46054</v>
      </c>
      <c r="B22084">
        <v>69496445</v>
      </c>
      <c r="C22084" s="2" t="s">
        <v>36</v>
      </c>
      <c r="D22084">
        <v>100000</v>
      </c>
      <c r="E22084">
        <v>1</v>
      </c>
      <c r="F22084">
        <v>1000</v>
      </c>
      <c r="G22084" s="2" t="s">
        <v>28</v>
      </c>
    </row>
    <row r="22085" spans="1:7" x14ac:dyDescent="0.35">
      <c r="A22085" s="1">
        <v>46054</v>
      </c>
      <c r="B22085">
        <v>76314636</v>
      </c>
      <c r="C22085" s="2" t="s">
        <v>37</v>
      </c>
      <c r="D22085">
        <v>0</v>
      </c>
      <c r="E22085">
        <v>1</v>
      </c>
      <c r="F22085">
        <v>600</v>
      </c>
      <c r="G22085" s="2" t="s">
        <v>28</v>
      </c>
    </row>
    <row r="22086" spans="1:7" x14ac:dyDescent="0.35">
      <c r="A22086" s="1">
        <v>46054</v>
      </c>
      <c r="B22086">
        <v>67287204</v>
      </c>
      <c r="C22086" s="2" t="s">
        <v>37</v>
      </c>
      <c r="D22086">
        <v>200000</v>
      </c>
      <c r="E22086">
        <v>1</v>
      </c>
      <c r="F22086">
        <v>1000</v>
      </c>
      <c r="G22086" s="2" t="s">
        <v>28</v>
      </c>
    </row>
    <row r="22087" spans="1:7" x14ac:dyDescent="0.35">
      <c r="A22087" s="1">
        <v>46054</v>
      </c>
      <c r="B22087">
        <v>61254008</v>
      </c>
      <c r="C22087" s="2" t="s">
        <v>41</v>
      </c>
      <c r="D22087">
        <v>0</v>
      </c>
      <c r="E22087">
        <v>1</v>
      </c>
      <c r="F22087">
        <v>1550</v>
      </c>
      <c r="G22087" s="2" t="s">
        <v>28</v>
      </c>
    </row>
    <row r="22088" spans="1:7" x14ac:dyDescent="0.35">
      <c r="A22088" s="1">
        <v>46054</v>
      </c>
      <c r="B22088">
        <v>77140361</v>
      </c>
      <c r="C22088" s="2" t="s">
        <v>39</v>
      </c>
      <c r="D22088">
        <v>1000000</v>
      </c>
      <c r="E22088">
        <v>1</v>
      </c>
      <c r="F22088">
        <v>1550</v>
      </c>
      <c r="G22088" s="2" t="s">
        <v>28</v>
      </c>
    </row>
    <row r="22089" spans="1:7" x14ac:dyDescent="0.35">
      <c r="A22089" s="1">
        <v>46054</v>
      </c>
      <c r="B22089">
        <v>74943675</v>
      </c>
      <c r="C22089" s="2" t="s">
        <v>40</v>
      </c>
      <c r="D22089">
        <v>200000</v>
      </c>
      <c r="E22089">
        <v>1</v>
      </c>
      <c r="F22089">
        <v>1550</v>
      </c>
      <c r="G22089" s="2" t="s">
        <v>28</v>
      </c>
    </row>
    <row r="22090" spans="1:7" x14ac:dyDescent="0.35">
      <c r="A22090" s="1">
        <v>46054</v>
      </c>
      <c r="B22090">
        <v>99182112</v>
      </c>
      <c r="C22090" s="2" t="s">
        <v>37</v>
      </c>
      <c r="D22090">
        <v>250000</v>
      </c>
      <c r="E22090">
        <v>1</v>
      </c>
      <c r="F22090">
        <v>1550</v>
      </c>
      <c r="G22090" s="2" t="s">
        <v>28</v>
      </c>
    </row>
    <row r="22091" spans="1:7" x14ac:dyDescent="0.35">
      <c r="A22091" s="1">
        <v>46055</v>
      </c>
      <c r="B22091">
        <v>82972374</v>
      </c>
      <c r="C22091" s="2" t="s">
        <v>37</v>
      </c>
      <c r="D22091">
        <v>0</v>
      </c>
      <c r="E22091">
        <v>1</v>
      </c>
      <c r="F22091">
        <v>1000</v>
      </c>
      <c r="G22091" s="2" t="s">
        <v>28</v>
      </c>
    </row>
    <row r="22092" spans="1:7" x14ac:dyDescent="0.35">
      <c r="A22092" s="1">
        <v>46055</v>
      </c>
      <c r="B22092">
        <v>73715576</v>
      </c>
      <c r="C22092" s="2" t="s">
        <v>40</v>
      </c>
      <c r="D22092">
        <v>500000</v>
      </c>
      <c r="E22092">
        <v>1</v>
      </c>
      <c r="F22092">
        <v>600</v>
      </c>
      <c r="G22092" s="2" t="s">
        <v>28</v>
      </c>
    </row>
    <row r="22093" spans="1:7" x14ac:dyDescent="0.35">
      <c r="A22093" s="1">
        <v>46055</v>
      </c>
      <c r="B22093">
        <v>76993037</v>
      </c>
      <c r="C22093" s="2" t="s">
        <v>35</v>
      </c>
      <c r="D22093">
        <v>3500000</v>
      </c>
      <c r="E22093">
        <v>1</v>
      </c>
      <c r="F22093">
        <v>1550</v>
      </c>
      <c r="G22093" s="2" t="s">
        <v>28</v>
      </c>
    </row>
    <row r="22094" spans="1:7" x14ac:dyDescent="0.35">
      <c r="A22094" s="1">
        <v>46055</v>
      </c>
      <c r="B22094">
        <v>66289358</v>
      </c>
      <c r="C22094" s="2" t="s">
        <v>37</v>
      </c>
      <c r="D22094">
        <v>0</v>
      </c>
      <c r="E22094">
        <v>1</v>
      </c>
      <c r="F22094">
        <v>1550</v>
      </c>
      <c r="G22094" s="2" t="s">
        <v>28</v>
      </c>
    </row>
    <row r="22095" spans="1:7" x14ac:dyDescent="0.35">
      <c r="A22095" s="1">
        <v>46055</v>
      </c>
      <c r="B22095">
        <v>84951195</v>
      </c>
      <c r="C22095" s="2" t="s">
        <v>38</v>
      </c>
      <c r="D22095">
        <v>50000</v>
      </c>
      <c r="E22095">
        <v>1</v>
      </c>
      <c r="F22095">
        <v>600</v>
      </c>
      <c r="G22095" s="2" t="s">
        <v>28</v>
      </c>
    </row>
    <row r="22096" spans="1:7" x14ac:dyDescent="0.35">
      <c r="A22096" s="1">
        <v>46055</v>
      </c>
      <c r="B22096">
        <v>82339933</v>
      </c>
      <c r="C22096" s="2" t="s">
        <v>40</v>
      </c>
      <c r="D22096">
        <v>0</v>
      </c>
      <c r="E22096">
        <v>1</v>
      </c>
      <c r="F22096">
        <v>250</v>
      </c>
      <c r="G22096" s="2" t="s">
        <v>28</v>
      </c>
    </row>
    <row r="22097" spans="1:7" x14ac:dyDescent="0.35">
      <c r="A22097" s="1">
        <v>46055</v>
      </c>
      <c r="B22097">
        <v>72668921</v>
      </c>
      <c r="C22097" s="2" t="s">
        <v>37</v>
      </c>
      <c r="D22097">
        <v>0</v>
      </c>
      <c r="E22097">
        <v>1</v>
      </c>
      <c r="F22097">
        <v>600</v>
      </c>
      <c r="G22097" s="2" t="s">
        <v>28</v>
      </c>
    </row>
    <row r="22098" spans="1:7" x14ac:dyDescent="0.35">
      <c r="A22098" s="1">
        <v>46055</v>
      </c>
      <c r="B22098">
        <v>61119736</v>
      </c>
      <c r="C22098" s="2" t="s">
        <v>41</v>
      </c>
      <c r="D22098">
        <v>1500000</v>
      </c>
      <c r="E22098">
        <v>1</v>
      </c>
      <c r="F22098">
        <v>600</v>
      </c>
      <c r="G22098" s="2" t="s">
        <v>28</v>
      </c>
    </row>
    <row r="22099" spans="1:7" x14ac:dyDescent="0.35">
      <c r="A22099" s="1">
        <v>46055</v>
      </c>
      <c r="B22099">
        <v>99073388</v>
      </c>
      <c r="C22099" s="2" t="s">
        <v>37</v>
      </c>
      <c r="D22099">
        <v>200000</v>
      </c>
      <c r="E22099">
        <v>1</v>
      </c>
      <c r="F22099">
        <v>600</v>
      </c>
      <c r="G22099" s="2" t="s">
        <v>28</v>
      </c>
    </row>
    <row r="22100" spans="1:7" x14ac:dyDescent="0.35">
      <c r="A22100" s="1">
        <v>46055</v>
      </c>
      <c r="B22100">
        <v>70424739</v>
      </c>
      <c r="C22100" s="2" t="s">
        <v>38</v>
      </c>
      <c r="D22100">
        <v>200000</v>
      </c>
      <c r="E22100">
        <v>1</v>
      </c>
      <c r="F22100">
        <v>1000</v>
      </c>
      <c r="G22100" s="2" t="s">
        <v>28</v>
      </c>
    </row>
    <row r="22101" spans="1:7" x14ac:dyDescent="0.35">
      <c r="A22101" s="1">
        <v>46055</v>
      </c>
      <c r="B22101">
        <v>93614854</v>
      </c>
      <c r="C22101" s="2" t="s">
        <v>37</v>
      </c>
      <c r="D22101">
        <v>100000</v>
      </c>
      <c r="E22101">
        <v>1</v>
      </c>
      <c r="F22101">
        <v>600</v>
      </c>
      <c r="G22101" s="2" t="s">
        <v>28</v>
      </c>
    </row>
    <row r="22102" spans="1:7" x14ac:dyDescent="0.35">
      <c r="A22102" s="1">
        <v>46055</v>
      </c>
      <c r="B22102">
        <v>86361964</v>
      </c>
      <c r="C22102" s="2" t="s">
        <v>37</v>
      </c>
      <c r="D22102">
        <v>3500000</v>
      </c>
      <c r="E22102">
        <v>1</v>
      </c>
      <c r="F22102">
        <v>1550</v>
      </c>
      <c r="G22102" s="2" t="s">
        <v>28</v>
      </c>
    </row>
    <row r="22103" spans="1:7" x14ac:dyDescent="0.35">
      <c r="A22103" s="1">
        <v>46055</v>
      </c>
      <c r="B22103">
        <v>62069973</v>
      </c>
      <c r="C22103" s="2" t="s">
        <v>37</v>
      </c>
      <c r="D22103">
        <v>750000</v>
      </c>
      <c r="E22103">
        <v>1</v>
      </c>
      <c r="F22103">
        <v>1550</v>
      </c>
      <c r="G22103" s="2" t="s">
        <v>28</v>
      </c>
    </row>
    <row r="22104" spans="1:7" x14ac:dyDescent="0.35">
      <c r="A22104" s="1">
        <v>46055</v>
      </c>
      <c r="B22104">
        <v>73302085</v>
      </c>
      <c r="C22104" s="2" t="s">
        <v>36</v>
      </c>
      <c r="D22104">
        <v>250000</v>
      </c>
      <c r="E22104">
        <v>1</v>
      </c>
      <c r="F22104">
        <v>1000</v>
      </c>
      <c r="G22104" s="2" t="s">
        <v>28</v>
      </c>
    </row>
    <row r="22105" spans="1:7" x14ac:dyDescent="0.35">
      <c r="A22105" s="1">
        <v>46055</v>
      </c>
      <c r="B22105">
        <v>98831144</v>
      </c>
      <c r="C22105" s="2" t="s">
        <v>36</v>
      </c>
      <c r="D22105">
        <v>2000000</v>
      </c>
      <c r="E22105">
        <v>1</v>
      </c>
      <c r="F22105">
        <v>1550</v>
      </c>
      <c r="G22105" s="2" t="s">
        <v>28</v>
      </c>
    </row>
    <row r="22106" spans="1:7" x14ac:dyDescent="0.35">
      <c r="A22106" s="1">
        <v>46055</v>
      </c>
      <c r="B22106">
        <v>80172304</v>
      </c>
      <c r="C22106" s="2" t="s">
        <v>40</v>
      </c>
      <c r="D22106">
        <v>750000</v>
      </c>
      <c r="E22106">
        <v>1</v>
      </c>
      <c r="F22106">
        <v>1550</v>
      </c>
      <c r="G22106" s="2" t="s">
        <v>28</v>
      </c>
    </row>
    <row r="22107" spans="1:7" x14ac:dyDescent="0.35">
      <c r="A22107" s="1">
        <v>46055</v>
      </c>
      <c r="B22107">
        <v>60049324</v>
      </c>
      <c r="C22107" s="2" t="s">
        <v>40</v>
      </c>
      <c r="D22107">
        <v>0</v>
      </c>
      <c r="E22107">
        <v>1</v>
      </c>
      <c r="F22107">
        <v>1550</v>
      </c>
      <c r="G22107" s="2" t="s">
        <v>28</v>
      </c>
    </row>
    <row r="22108" spans="1:7" x14ac:dyDescent="0.35">
      <c r="A22108" s="1">
        <v>46055</v>
      </c>
      <c r="B22108">
        <v>63614411</v>
      </c>
      <c r="C22108" s="2" t="s">
        <v>33</v>
      </c>
      <c r="D22108">
        <v>100000</v>
      </c>
      <c r="E22108">
        <v>1</v>
      </c>
      <c r="F22108">
        <v>1000</v>
      </c>
      <c r="G22108" s="2" t="s">
        <v>28</v>
      </c>
    </row>
    <row r="22109" spans="1:7" x14ac:dyDescent="0.35">
      <c r="A22109" s="1">
        <v>46055</v>
      </c>
      <c r="B22109">
        <v>60792538</v>
      </c>
      <c r="C22109" s="2" t="s">
        <v>40</v>
      </c>
      <c r="D22109">
        <v>3500000</v>
      </c>
      <c r="E22109">
        <v>1</v>
      </c>
      <c r="F22109">
        <v>250</v>
      </c>
      <c r="G22109" s="2" t="s">
        <v>28</v>
      </c>
    </row>
    <row r="22110" spans="1:7" x14ac:dyDescent="0.35">
      <c r="A22110" s="1">
        <v>46055</v>
      </c>
      <c r="B22110">
        <v>78824840</v>
      </c>
      <c r="C22110" s="2" t="s">
        <v>38</v>
      </c>
      <c r="D22110">
        <v>250000</v>
      </c>
      <c r="E22110">
        <v>1</v>
      </c>
      <c r="F22110">
        <v>1550</v>
      </c>
      <c r="G22110" s="2" t="s">
        <v>28</v>
      </c>
    </row>
    <row r="22111" spans="1:7" x14ac:dyDescent="0.35">
      <c r="A22111" s="1">
        <v>46055</v>
      </c>
      <c r="B22111">
        <v>68199624</v>
      </c>
      <c r="C22111" s="2" t="s">
        <v>33</v>
      </c>
      <c r="D22111">
        <v>3500000</v>
      </c>
      <c r="E22111">
        <v>1</v>
      </c>
      <c r="F22111">
        <v>1550</v>
      </c>
      <c r="G22111" s="2" t="s">
        <v>28</v>
      </c>
    </row>
    <row r="22112" spans="1:7" x14ac:dyDescent="0.35">
      <c r="A22112" s="1">
        <v>46055</v>
      </c>
      <c r="B22112">
        <v>64573844</v>
      </c>
      <c r="C22112" s="2" t="s">
        <v>33</v>
      </c>
      <c r="D22112">
        <v>0</v>
      </c>
      <c r="E22112">
        <v>1</v>
      </c>
      <c r="F22112">
        <v>1000</v>
      </c>
      <c r="G22112" s="2" t="s">
        <v>28</v>
      </c>
    </row>
    <row r="22113" spans="1:7" x14ac:dyDescent="0.35">
      <c r="A22113" s="1">
        <v>46055</v>
      </c>
      <c r="B22113">
        <v>95134167</v>
      </c>
      <c r="C22113" s="2" t="s">
        <v>38</v>
      </c>
      <c r="D22113">
        <v>0</v>
      </c>
      <c r="E22113">
        <v>1</v>
      </c>
      <c r="F22113">
        <v>600</v>
      </c>
      <c r="G22113" s="2" t="s">
        <v>28</v>
      </c>
    </row>
    <row r="22114" spans="1:7" x14ac:dyDescent="0.35">
      <c r="A22114" s="1">
        <v>46055</v>
      </c>
      <c r="B22114">
        <v>99047404</v>
      </c>
      <c r="C22114" s="2" t="s">
        <v>40</v>
      </c>
      <c r="D22114">
        <v>2000000</v>
      </c>
      <c r="E22114">
        <v>1</v>
      </c>
      <c r="F22114">
        <v>1000</v>
      </c>
      <c r="G22114" s="2" t="s">
        <v>28</v>
      </c>
    </row>
    <row r="22115" spans="1:7" x14ac:dyDescent="0.35">
      <c r="A22115" s="1">
        <v>46055</v>
      </c>
      <c r="B22115">
        <v>80301473</v>
      </c>
      <c r="C22115" s="2" t="s">
        <v>36</v>
      </c>
      <c r="D22115">
        <v>2000000</v>
      </c>
      <c r="E22115">
        <v>1</v>
      </c>
      <c r="F22115">
        <v>250</v>
      </c>
      <c r="G22115" s="2" t="s">
        <v>28</v>
      </c>
    </row>
    <row r="22116" spans="1:7" x14ac:dyDescent="0.35">
      <c r="A22116" s="1">
        <v>46055</v>
      </c>
      <c r="B22116">
        <v>94038103</v>
      </c>
      <c r="C22116" s="2" t="s">
        <v>39</v>
      </c>
      <c r="D22116">
        <v>50000</v>
      </c>
      <c r="E22116">
        <v>1</v>
      </c>
      <c r="F22116">
        <v>250</v>
      </c>
      <c r="G22116" s="2" t="s">
        <v>28</v>
      </c>
    </row>
    <row r="22117" spans="1:7" x14ac:dyDescent="0.35">
      <c r="A22117" s="1">
        <v>46055</v>
      </c>
      <c r="B22117">
        <v>93822768</v>
      </c>
      <c r="C22117" s="2" t="s">
        <v>39</v>
      </c>
      <c r="D22117">
        <v>0</v>
      </c>
      <c r="E22117">
        <v>1</v>
      </c>
      <c r="F22117">
        <v>600</v>
      </c>
      <c r="G22117" s="2" t="s">
        <v>28</v>
      </c>
    </row>
    <row r="22118" spans="1:7" x14ac:dyDescent="0.35">
      <c r="A22118" s="1">
        <v>46055</v>
      </c>
      <c r="B22118">
        <v>80352556</v>
      </c>
      <c r="C22118" s="2" t="s">
        <v>41</v>
      </c>
      <c r="D22118">
        <v>750000</v>
      </c>
      <c r="E22118">
        <v>1</v>
      </c>
      <c r="F22118">
        <v>250</v>
      </c>
      <c r="G22118" s="2" t="s">
        <v>28</v>
      </c>
    </row>
    <row r="22119" spans="1:7" x14ac:dyDescent="0.35">
      <c r="A22119" s="1">
        <v>46055</v>
      </c>
      <c r="B22119">
        <v>63971890</v>
      </c>
      <c r="C22119" s="2" t="s">
        <v>39</v>
      </c>
      <c r="D22119">
        <v>5000000</v>
      </c>
      <c r="E22119">
        <v>1</v>
      </c>
      <c r="F22119">
        <v>1000</v>
      </c>
      <c r="G22119" s="2" t="s">
        <v>28</v>
      </c>
    </row>
    <row r="22120" spans="1:7" x14ac:dyDescent="0.35">
      <c r="A22120" s="1">
        <v>46055</v>
      </c>
      <c r="B22120">
        <v>81349958</v>
      </c>
      <c r="C22120" s="2" t="s">
        <v>36</v>
      </c>
      <c r="D22120">
        <v>1000000</v>
      </c>
      <c r="E22120">
        <v>1</v>
      </c>
      <c r="F22120">
        <v>1550</v>
      </c>
      <c r="G22120" s="2" t="s">
        <v>28</v>
      </c>
    </row>
    <row r="22121" spans="1:7" x14ac:dyDescent="0.35">
      <c r="A22121" s="1">
        <v>46055</v>
      </c>
      <c r="B22121">
        <v>88458204</v>
      </c>
      <c r="C22121" s="2" t="s">
        <v>33</v>
      </c>
      <c r="D22121">
        <v>500000</v>
      </c>
      <c r="E22121">
        <v>1</v>
      </c>
      <c r="F22121">
        <v>1550</v>
      </c>
      <c r="G22121" s="2" t="s">
        <v>28</v>
      </c>
    </row>
    <row r="22122" spans="1:7" x14ac:dyDescent="0.35">
      <c r="A22122" s="1">
        <v>46055</v>
      </c>
      <c r="B22122">
        <v>70122082</v>
      </c>
      <c r="C22122" s="2" t="s">
        <v>41</v>
      </c>
      <c r="D22122">
        <v>0</v>
      </c>
      <c r="E22122">
        <v>1</v>
      </c>
      <c r="F22122">
        <v>1000</v>
      </c>
      <c r="G22122" s="2" t="s">
        <v>28</v>
      </c>
    </row>
    <row r="22123" spans="1:7" x14ac:dyDescent="0.35">
      <c r="A22123" s="1">
        <v>46055</v>
      </c>
      <c r="B22123">
        <v>80309587</v>
      </c>
      <c r="C22123" s="2" t="s">
        <v>36</v>
      </c>
      <c r="D22123">
        <v>0</v>
      </c>
      <c r="E22123">
        <v>1</v>
      </c>
      <c r="F22123">
        <v>600</v>
      </c>
      <c r="G22123" s="2" t="s">
        <v>28</v>
      </c>
    </row>
    <row r="22124" spans="1:7" x14ac:dyDescent="0.35">
      <c r="A22124" s="1">
        <v>46055</v>
      </c>
      <c r="B22124">
        <v>66707243</v>
      </c>
      <c r="C22124" s="2" t="s">
        <v>37</v>
      </c>
      <c r="D22124">
        <v>5000000</v>
      </c>
      <c r="E22124">
        <v>1</v>
      </c>
      <c r="F22124">
        <v>1000</v>
      </c>
      <c r="G22124" s="2" t="s">
        <v>28</v>
      </c>
    </row>
    <row r="22125" spans="1:7" x14ac:dyDescent="0.35">
      <c r="A22125" s="1">
        <v>46055</v>
      </c>
      <c r="B22125">
        <v>60315917</v>
      </c>
      <c r="C22125" s="2" t="s">
        <v>37</v>
      </c>
      <c r="D22125">
        <v>200000</v>
      </c>
      <c r="E22125">
        <v>1</v>
      </c>
      <c r="F22125">
        <v>600</v>
      </c>
      <c r="G22125" s="2" t="s">
        <v>28</v>
      </c>
    </row>
    <row r="22126" spans="1:7" x14ac:dyDescent="0.35">
      <c r="A22126" s="1">
        <v>46055</v>
      </c>
      <c r="B22126">
        <v>90566354</v>
      </c>
      <c r="C22126" s="2" t="s">
        <v>41</v>
      </c>
      <c r="D22126">
        <v>1500000</v>
      </c>
      <c r="E22126">
        <v>1</v>
      </c>
      <c r="F22126">
        <v>1000</v>
      </c>
      <c r="G22126" s="2" t="s">
        <v>28</v>
      </c>
    </row>
    <row r="22127" spans="1:7" x14ac:dyDescent="0.35">
      <c r="A22127" s="1">
        <v>46055</v>
      </c>
      <c r="B22127">
        <v>60723812</v>
      </c>
      <c r="C22127" s="2" t="s">
        <v>39</v>
      </c>
      <c r="D22127">
        <v>0</v>
      </c>
      <c r="E22127">
        <v>1</v>
      </c>
      <c r="F22127">
        <v>600</v>
      </c>
      <c r="G22127" s="2" t="s">
        <v>28</v>
      </c>
    </row>
    <row r="22128" spans="1:7" x14ac:dyDescent="0.35">
      <c r="A22128" s="1">
        <v>46055</v>
      </c>
      <c r="B22128">
        <v>95727846</v>
      </c>
      <c r="C22128" s="2" t="s">
        <v>39</v>
      </c>
      <c r="D22128">
        <v>0</v>
      </c>
      <c r="E22128">
        <v>1</v>
      </c>
      <c r="F22128">
        <v>1550</v>
      </c>
      <c r="G22128" s="2" t="s">
        <v>28</v>
      </c>
    </row>
    <row r="22129" spans="1:7" x14ac:dyDescent="0.35">
      <c r="A22129" s="1">
        <v>46055</v>
      </c>
      <c r="B22129">
        <v>93812635</v>
      </c>
      <c r="C22129" s="2" t="s">
        <v>41</v>
      </c>
      <c r="D22129">
        <v>2000000</v>
      </c>
      <c r="E22129">
        <v>1</v>
      </c>
      <c r="F22129">
        <v>1550</v>
      </c>
      <c r="G22129" s="2" t="s">
        <v>28</v>
      </c>
    </row>
    <row r="22130" spans="1:7" x14ac:dyDescent="0.35">
      <c r="A22130" s="1">
        <v>46055</v>
      </c>
      <c r="B22130">
        <v>76737177</v>
      </c>
      <c r="C22130" s="2" t="s">
        <v>38</v>
      </c>
      <c r="D22130">
        <v>250000</v>
      </c>
      <c r="E22130">
        <v>1</v>
      </c>
      <c r="F22130">
        <v>600</v>
      </c>
      <c r="G22130" s="2" t="s">
        <v>28</v>
      </c>
    </row>
    <row r="22131" spans="1:7" x14ac:dyDescent="0.35">
      <c r="A22131" s="1">
        <v>46055</v>
      </c>
      <c r="B22131">
        <v>89465072</v>
      </c>
      <c r="C22131" s="2" t="s">
        <v>37</v>
      </c>
      <c r="D22131">
        <v>50000</v>
      </c>
      <c r="E22131">
        <v>1</v>
      </c>
      <c r="F22131">
        <v>600</v>
      </c>
      <c r="G22131" s="2" t="s">
        <v>28</v>
      </c>
    </row>
    <row r="22132" spans="1:7" x14ac:dyDescent="0.35">
      <c r="A22132" s="1">
        <v>46055</v>
      </c>
      <c r="B22132">
        <v>74758309</v>
      </c>
      <c r="C22132" s="2" t="s">
        <v>36</v>
      </c>
      <c r="D22132">
        <v>500000</v>
      </c>
      <c r="E22132">
        <v>1</v>
      </c>
      <c r="F22132">
        <v>1550</v>
      </c>
      <c r="G22132" s="2" t="s">
        <v>28</v>
      </c>
    </row>
    <row r="22133" spans="1:7" x14ac:dyDescent="0.35">
      <c r="A22133" s="1">
        <v>46055</v>
      </c>
      <c r="B22133">
        <v>80625665</v>
      </c>
      <c r="C22133" s="2" t="s">
        <v>41</v>
      </c>
      <c r="D22133">
        <v>250000</v>
      </c>
      <c r="E22133">
        <v>1</v>
      </c>
      <c r="F22133">
        <v>1550</v>
      </c>
      <c r="G22133" s="2" t="s">
        <v>28</v>
      </c>
    </row>
    <row r="22134" spans="1:7" x14ac:dyDescent="0.35">
      <c r="A22134" s="1">
        <v>46055</v>
      </c>
      <c r="B22134">
        <v>92350565</v>
      </c>
      <c r="C22134" s="2" t="s">
        <v>41</v>
      </c>
      <c r="D22134">
        <v>5000000</v>
      </c>
      <c r="E22134">
        <v>1</v>
      </c>
      <c r="F22134">
        <v>250</v>
      </c>
      <c r="G22134" s="2" t="s">
        <v>28</v>
      </c>
    </row>
    <row r="22135" spans="1:7" x14ac:dyDescent="0.35">
      <c r="A22135" s="1">
        <v>46055</v>
      </c>
      <c r="B22135">
        <v>84377700</v>
      </c>
      <c r="C22135" s="2" t="s">
        <v>38</v>
      </c>
      <c r="D22135">
        <v>750000</v>
      </c>
      <c r="E22135">
        <v>1</v>
      </c>
      <c r="F22135">
        <v>1000</v>
      </c>
      <c r="G22135" s="2" t="s">
        <v>28</v>
      </c>
    </row>
    <row r="22136" spans="1:7" x14ac:dyDescent="0.35">
      <c r="A22136" s="1">
        <v>46055</v>
      </c>
      <c r="B22136">
        <v>70936530</v>
      </c>
      <c r="C22136" s="2" t="s">
        <v>33</v>
      </c>
      <c r="D22136">
        <v>250000</v>
      </c>
      <c r="E22136">
        <v>1</v>
      </c>
      <c r="F22136">
        <v>1000</v>
      </c>
      <c r="G22136" s="2" t="s">
        <v>28</v>
      </c>
    </row>
    <row r="22137" spans="1:7" x14ac:dyDescent="0.35">
      <c r="A22137" s="1">
        <v>46055</v>
      </c>
      <c r="B22137">
        <v>81941919</v>
      </c>
      <c r="C22137" s="2" t="s">
        <v>39</v>
      </c>
      <c r="D22137">
        <v>5000000</v>
      </c>
      <c r="E22137">
        <v>1</v>
      </c>
      <c r="F22137">
        <v>250</v>
      </c>
      <c r="G22137" s="2" t="s">
        <v>28</v>
      </c>
    </row>
    <row r="22138" spans="1:7" x14ac:dyDescent="0.35">
      <c r="A22138" s="1">
        <v>46055</v>
      </c>
      <c r="B22138">
        <v>89925133</v>
      </c>
      <c r="C22138" s="2" t="s">
        <v>38</v>
      </c>
      <c r="D22138">
        <v>50000</v>
      </c>
      <c r="E22138">
        <v>1</v>
      </c>
      <c r="F22138">
        <v>250</v>
      </c>
      <c r="G22138" s="2" t="s">
        <v>28</v>
      </c>
    </row>
    <row r="22139" spans="1:7" x14ac:dyDescent="0.35">
      <c r="A22139" s="1">
        <v>46055</v>
      </c>
      <c r="B22139">
        <v>90237267</v>
      </c>
      <c r="C22139" s="2" t="s">
        <v>39</v>
      </c>
      <c r="D22139">
        <v>3500000</v>
      </c>
      <c r="E22139">
        <v>1</v>
      </c>
      <c r="F22139">
        <v>1000</v>
      </c>
      <c r="G22139" s="2" t="s">
        <v>28</v>
      </c>
    </row>
    <row r="22140" spans="1:7" x14ac:dyDescent="0.35">
      <c r="A22140" s="1">
        <v>46055</v>
      </c>
      <c r="B22140">
        <v>76382533</v>
      </c>
      <c r="C22140" s="2" t="s">
        <v>37</v>
      </c>
      <c r="D22140">
        <v>0</v>
      </c>
      <c r="E22140">
        <v>1</v>
      </c>
      <c r="F22140">
        <v>600</v>
      </c>
      <c r="G22140" s="2" t="s">
        <v>28</v>
      </c>
    </row>
    <row r="22141" spans="1:7" x14ac:dyDescent="0.35">
      <c r="A22141" s="1">
        <v>46055</v>
      </c>
      <c r="B22141">
        <v>72597592</v>
      </c>
      <c r="C22141" s="2" t="s">
        <v>38</v>
      </c>
      <c r="D22141">
        <v>500000</v>
      </c>
      <c r="E22141">
        <v>1</v>
      </c>
      <c r="F22141">
        <v>1000</v>
      </c>
      <c r="G22141" s="2" t="s">
        <v>28</v>
      </c>
    </row>
    <row r="22142" spans="1:7" x14ac:dyDescent="0.35">
      <c r="A22142" s="1">
        <v>46055</v>
      </c>
      <c r="B22142">
        <v>88355810</v>
      </c>
      <c r="C22142" s="2" t="s">
        <v>35</v>
      </c>
      <c r="D22142">
        <v>0</v>
      </c>
      <c r="E22142">
        <v>1</v>
      </c>
      <c r="F22142">
        <v>250</v>
      </c>
      <c r="G22142" s="2" t="s">
        <v>28</v>
      </c>
    </row>
    <row r="22143" spans="1:7" x14ac:dyDescent="0.35">
      <c r="A22143" s="1">
        <v>46055</v>
      </c>
      <c r="B22143">
        <v>62420047</v>
      </c>
      <c r="C22143" s="2" t="s">
        <v>40</v>
      </c>
      <c r="D22143">
        <v>5000000</v>
      </c>
      <c r="E22143">
        <v>1</v>
      </c>
      <c r="F22143">
        <v>250</v>
      </c>
      <c r="G22143" s="2" t="s">
        <v>28</v>
      </c>
    </row>
    <row r="22144" spans="1:7" x14ac:dyDescent="0.35">
      <c r="A22144" s="1">
        <v>46055</v>
      </c>
      <c r="B22144">
        <v>88085545</v>
      </c>
      <c r="C22144" s="2" t="s">
        <v>33</v>
      </c>
      <c r="D22144">
        <v>1500000</v>
      </c>
      <c r="E22144">
        <v>1</v>
      </c>
      <c r="F22144">
        <v>1000</v>
      </c>
      <c r="G22144" s="2" t="s">
        <v>28</v>
      </c>
    </row>
    <row r="22145" spans="1:7" x14ac:dyDescent="0.35">
      <c r="A22145" s="1">
        <v>46055</v>
      </c>
      <c r="B22145">
        <v>72828953</v>
      </c>
      <c r="C22145" s="2" t="s">
        <v>35</v>
      </c>
      <c r="D22145">
        <v>2000000</v>
      </c>
      <c r="E22145">
        <v>1</v>
      </c>
      <c r="F22145">
        <v>1000</v>
      </c>
      <c r="G22145" s="2" t="s">
        <v>28</v>
      </c>
    </row>
    <row r="22146" spans="1:7" x14ac:dyDescent="0.35">
      <c r="A22146" s="1">
        <v>46055</v>
      </c>
      <c r="B22146">
        <v>98848060</v>
      </c>
      <c r="C22146" s="2" t="s">
        <v>37</v>
      </c>
      <c r="D22146">
        <v>250000</v>
      </c>
      <c r="E22146">
        <v>1</v>
      </c>
      <c r="F22146">
        <v>1000</v>
      </c>
      <c r="G22146" s="2" t="s">
        <v>28</v>
      </c>
    </row>
    <row r="22147" spans="1:7" x14ac:dyDescent="0.35">
      <c r="A22147" s="1">
        <v>46055</v>
      </c>
      <c r="B22147">
        <v>98300380</v>
      </c>
      <c r="C22147" s="2" t="s">
        <v>36</v>
      </c>
      <c r="D22147">
        <v>5000000</v>
      </c>
      <c r="E22147">
        <v>1</v>
      </c>
      <c r="F22147">
        <v>1550</v>
      </c>
      <c r="G22147" s="2" t="s">
        <v>28</v>
      </c>
    </row>
    <row r="22148" spans="1:7" x14ac:dyDescent="0.35">
      <c r="A22148" s="1">
        <v>46055</v>
      </c>
      <c r="B22148">
        <v>71816527</v>
      </c>
      <c r="C22148" s="2" t="s">
        <v>36</v>
      </c>
      <c r="D22148">
        <v>0</v>
      </c>
      <c r="E22148">
        <v>1</v>
      </c>
      <c r="F22148">
        <v>1000</v>
      </c>
      <c r="G22148" s="2" t="s">
        <v>28</v>
      </c>
    </row>
    <row r="22149" spans="1:7" x14ac:dyDescent="0.35">
      <c r="A22149" s="1">
        <v>46055</v>
      </c>
      <c r="B22149">
        <v>91926797</v>
      </c>
      <c r="C22149" s="2" t="s">
        <v>40</v>
      </c>
      <c r="D22149">
        <v>250000</v>
      </c>
      <c r="E22149">
        <v>1</v>
      </c>
      <c r="F22149">
        <v>1000</v>
      </c>
      <c r="G22149" s="2" t="s">
        <v>28</v>
      </c>
    </row>
    <row r="22150" spans="1:7" x14ac:dyDescent="0.35">
      <c r="A22150" s="1">
        <v>46055</v>
      </c>
      <c r="B22150">
        <v>60400595</v>
      </c>
      <c r="C22150" s="2" t="s">
        <v>37</v>
      </c>
      <c r="D22150">
        <v>500000</v>
      </c>
      <c r="E22150">
        <v>1</v>
      </c>
      <c r="F22150">
        <v>600</v>
      </c>
      <c r="G22150" s="2" t="s">
        <v>28</v>
      </c>
    </row>
    <row r="22151" spans="1:7" x14ac:dyDescent="0.35">
      <c r="A22151" s="1">
        <v>46055</v>
      </c>
      <c r="B22151">
        <v>90287882</v>
      </c>
      <c r="C22151" s="2" t="s">
        <v>41</v>
      </c>
      <c r="D22151">
        <v>0</v>
      </c>
      <c r="E22151">
        <v>1</v>
      </c>
      <c r="F22151">
        <v>250</v>
      </c>
      <c r="G22151" s="2" t="s">
        <v>28</v>
      </c>
    </row>
    <row r="22152" spans="1:7" x14ac:dyDescent="0.35">
      <c r="A22152" s="1">
        <v>46055</v>
      </c>
      <c r="B22152">
        <v>98675201</v>
      </c>
      <c r="C22152" s="2" t="s">
        <v>35</v>
      </c>
      <c r="D22152">
        <v>200000</v>
      </c>
      <c r="E22152">
        <v>1</v>
      </c>
      <c r="F22152">
        <v>600</v>
      </c>
      <c r="G22152" s="2" t="s">
        <v>28</v>
      </c>
    </row>
    <row r="22153" spans="1:7" x14ac:dyDescent="0.35">
      <c r="A22153" s="1">
        <v>46055</v>
      </c>
      <c r="B22153">
        <v>81991113</v>
      </c>
      <c r="C22153" s="2" t="s">
        <v>33</v>
      </c>
      <c r="D22153">
        <v>3500000</v>
      </c>
      <c r="E22153">
        <v>1</v>
      </c>
      <c r="F22153">
        <v>600</v>
      </c>
      <c r="G22153" s="2" t="s">
        <v>28</v>
      </c>
    </row>
    <row r="22154" spans="1:7" x14ac:dyDescent="0.35">
      <c r="A22154" s="1">
        <v>46055</v>
      </c>
      <c r="B22154">
        <v>80921233</v>
      </c>
      <c r="C22154" s="2" t="s">
        <v>36</v>
      </c>
      <c r="D22154">
        <v>750000</v>
      </c>
      <c r="E22154">
        <v>1</v>
      </c>
      <c r="F22154">
        <v>1000</v>
      </c>
      <c r="G22154" s="2" t="s">
        <v>28</v>
      </c>
    </row>
    <row r="22155" spans="1:7" x14ac:dyDescent="0.35">
      <c r="A22155" s="1">
        <v>46055</v>
      </c>
      <c r="B22155">
        <v>87499572</v>
      </c>
      <c r="C22155" s="2" t="s">
        <v>37</v>
      </c>
      <c r="D22155">
        <v>750000</v>
      </c>
      <c r="E22155">
        <v>1</v>
      </c>
      <c r="F22155">
        <v>250</v>
      </c>
      <c r="G22155" s="2" t="s">
        <v>28</v>
      </c>
    </row>
    <row r="22156" spans="1:7" x14ac:dyDescent="0.35">
      <c r="A22156" s="1">
        <v>46055</v>
      </c>
      <c r="B22156">
        <v>61649742</v>
      </c>
      <c r="C22156" s="2" t="s">
        <v>33</v>
      </c>
      <c r="D22156">
        <v>250000</v>
      </c>
      <c r="E22156">
        <v>1</v>
      </c>
      <c r="F22156">
        <v>1550</v>
      </c>
      <c r="G22156" s="2" t="s">
        <v>28</v>
      </c>
    </row>
    <row r="22157" spans="1:7" x14ac:dyDescent="0.35">
      <c r="A22157" s="1">
        <v>46055</v>
      </c>
      <c r="B22157">
        <v>66971142</v>
      </c>
      <c r="C22157" s="2" t="s">
        <v>36</v>
      </c>
      <c r="D22157">
        <v>5000000</v>
      </c>
      <c r="E22157">
        <v>1</v>
      </c>
      <c r="F22157">
        <v>1550</v>
      </c>
      <c r="G22157" s="2" t="s">
        <v>28</v>
      </c>
    </row>
    <row r="22158" spans="1:7" x14ac:dyDescent="0.35">
      <c r="A22158" s="1">
        <v>46055</v>
      </c>
      <c r="B22158">
        <v>81270088</v>
      </c>
      <c r="C22158" s="2" t="s">
        <v>33</v>
      </c>
      <c r="D22158">
        <v>1500000</v>
      </c>
      <c r="E22158">
        <v>1</v>
      </c>
      <c r="F22158">
        <v>250</v>
      </c>
      <c r="G22158" s="2" t="s">
        <v>28</v>
      </c>
    </row>
    <row r="22159" spans="1:7" x14ac:dyDescent="0.35">
      <c r="A22159" s="1">
        <v>46055</v>
      </c>
      <c r="B22159">
        <v>90628358</v>
      </c>
      <c r="C22159" s="2" t="s">
        <v>37</v>
      </c>
      <c r="D22159">
        <v>2000000</v>
      </c>
      <c r="E22159">
        <v>1</v>
      </c>
      <c r="F22159">
        <v>1000</v>
      </c>
      <c r="G22159" s="2" t="s">
        <v>28</v>
      </c>
    </row>
    <row r="22160" spans="1:7" x14ac:dyDescent="0.35">
      <c r="A22160" s="1">
        <v>46055</v>
      </c>
      <c r="B22160">
        <v>95368345</v>
      </c>
      <c r="C22160" s="2" t="s">
        <v>38</v>
      </c>
      <c r="D22160">
        <v>500000</v>
      </c>
      <c r="E22160">
        <v>1</v>
      </c>
      <c r="F22160">
        <v>1550</v>
      </c>
      <c r="G22160" s="2" t="s">
        <v>28</v>
      </c>
    </row>
    <row r="22161" spans="1:7" x14ac:dyDescent="0.35">
      <c r="A22161" s="1">
        <v>46055</v>
      </c>
      <c r="B22161">
        <v>83894559</v>
      </c>
      <c r="C22161" s="2" t="s">
        <v>35</v>
      </c>
      <c r="D22161">
        <v>200000</v>
      </c>
      <c r="E22161">
        <v>1</v>
      </c>
      <c r="F22161">
        <v>600</v>
      </c>
      <c r="G22161" s="2" t="s">
        <v>28</v>
      </c>
    </row>
    <row r="22162" spans="1:7" x14ac:dyDescent="0.35">
      <c r="A22162" s="1">
        <v>46055</v>
      </c>
      <c r="B22162">
        <v>72565889</v>
      </c>
      <c r="C22162" s="2" t="s">
        <v>37</v>
      </c>
      <c r="D22162">
        <v>5000000</v>
      </c>
      <c r="E22162">
        <v>1</v>
      </c>
      <c r="F22162">
        <v>1000</v>
      </c>
      <c r="G22162" s="2" t="s">
        <v>28</v>
      </c>
    </row>
    <row r="22163" spans="1:7" x14ac:dyDescent="0.35">
      <c r="A22163" s="1">
        <v>46055</v>
      </c>
      <c r="B22163">
        <v>78151669</v>
      </c>
      <c r="C22163" s="2" t="s">
        <v>37</v>
      </c>
      <c r="D22163">
        <v>0</v>
      </c>
      <c r="E22163">
        <v>1</v>
      </c>
      <c r="F22163">
        <v>1000</v>
      </c>
      <c r="G22163" s="2" t="s">
        <v>28</v>
      </c>
    </row>
    <row r="22164" spans="1:7" x14ac:dyDescent="0.35">
      <c r="A22164" s="1">
        <v>46055</v>
      </c>
      <c r="B22164">
        <v>85061950</v>
      </c>
      <c r="C22164" s="2" t="s">
        <v>38</v>
      </c>
      <c r="D22164">
        <v>0</v>
      </c>
      <c r="E22164">
        <v>1</v>
      </c>
      <c r="F22164">
        <v>250</v>
      </c>
      <c r="G22164" s="2" t="s">
        <v>28</v>
      </c>
    </row>
    <row r="22165" spans="1:7" x14ac:dyDescent="0.35">
      <c r="A22165" s="1">
        <v>46055</v>
      </c>
      <c r="B22165">
        <v>96990429</v>
      </c>
      <c r="C22165" s="2" t="s">
        <v>41</v>
      </c>
      <c r="D22165">
        <v>2000000</v>
      </c>
      <c r="E22165">
        <v>1</v>
      </c>
      <c r="F22165">
        <v>1550</v>
      </c>
      <c r="G22165" s="2" t="s">
        <v>28</v>
      </c>
    </row>
    <row r="22166" spans="1:7" x14ac:dyDescent="0.35">
      <c r="A22166" s="1">
        <v>46055</v>
      </c>
      <c r="B22166">
        <v>89948056</v>
      </c>
      <c r="C22166" s="2" t="s">
        <v>35</v>
      </c>
      <c r="D22166">
        <v>200000</v>
      </c>
      <c r="E22166">
        <v>1</v>
      </c>
      <c r="F22166">
        <v>1000</v>
      </c>
      <c r="G22166" s="2" t="s">
        <v>28</v>
      </c>
    </row>
    <row r="22167" spans="1:7" x14ac:dyDescent="0.35">
      <c r="A22167" s="1">
        <v>46055</v>
      </c>
      <c r="B22167">
        <v>90218633</v>
      </c>
      <c r="C22167" s="2" t="s">
        <v>36</v>
      </c>
      <c r="D22167">
        <v>1000000</v>
      </c>
      <c r="E22167">
        <v>1</v>
      </c>
      <c r="F22167">
        <v>250</v>
      </c>
      <c r="G22167" s="2" t="s">
        <v>28</v>
      </c>
    </row>
    <row r="22168" spans="1:7" x14ac:dyDescent="0.35">
      <c r="A22168" s="1">
        <v>46055</v>
      </c>
      <c r="B22168">
        <v>78500660</v>
      </c>
      <c r="C22168" s="2" t="s">
        <v>37</v>
      </c>
      <c r="D22168">
        <v>200000</v>
      </c>
      <c r="E22168">
        <v>1</v>
      </c>
      <c r="F22168">
        <v>1000</v>
      </c>
      <c r="G22168" s="2" t="s">
        <v>28</v>
      </c>
    </row>
    <row r="22169" spans="1:7" x14ac:dyDescent="0.35">
      <c r="A22169" s="1">
        <v>46055</v>
      </c>
      <c r="B22169">
        <v>61858276</v>
      </c>
      <c r="C22169" s="2" t="s">
        <v>37</v>
      </c>
      <c r="D22169">
        <v>200000</v>
      </c>
      <c r="E22169">
        <v>1</v>
      </c>
      <c r="F22169">
        <v>1550</v>
      </c>
      <c r="G22169" s="2" t="s">
        <v>28</v>
      </c>
    </row>
    <row r="22170" spans="1:7" x14ac:dyDescent="0.35">
      <c r="A22170" s="1">
        <v>46055</v>
      </c>
      <c r="B22170">
        <v>70356673</v>
      </c>
      <c r="C22170" s="2" t="s">
        <v>38</v>
      </c>
      <c r="D22170">
        <v>5000000</v>
      </c>
      <c r="E22170">
        <v>1</v>
      </c>
      <c r="F22170">
        <v>1000</v>
      </c>
      <c r="G22170" s="2" t="s">
        <v>28</v>
      </c>
    </row>
    <row r="22171" spans="1:7" x14ac:dyDescent="0.35">
      <c r="A22171" s="1">
        <v>46055</v>
      </c>
      <c r="B22171">
        <v>63190611</v>
      </c>
      <c r="C22171" s="2" t="s">
        <v>41</v>
      </c>
      <c r="D22171">
        <v>0</v>
      </c>
      <c r="E22171">
        <v>1</v>
      </c>
      <c r="F22171">
        <v>250</v>
      </c>
      <c r="G22171" s="2" t="s">
        <v>28</v>
      </c>
    </row>
    <row r="22172" spans="1:7" x14ac:dyDescent="0.35">
      <c r="A22172" s="1">
        <v>46055</v>
      </c>
      <c r="B22172">
        <v>95311278</v>
      </c>
      <c r="C22172" s="2" t="s">
        <v>33</v>
      </c>
      <c r="D22172">
        <v>750000</v>
      </c>
      <c r="E22172">
        <v>1</v>
      </c>
      <c r="F22172">
        <v>1550</v>
      </c>
      <c r="G22172" s="2" t="s">
        <v>28</v>
      </c>
    </row>
    <row r="22173" spans="1:7" x14ac:dyDescent="0.35">
      <c r="A22173" s="1">
        <v>46055</v>
      </c>
      <c r="B22173">
        <v>60490567</v>
      </c>
      <c r="C22173" s="2" t="s">
        <v>38</v>
      </c>
      <c r="D22173">
        <v>750000</v>
      </c>
      <c r="E22173">
        <v>1</v>
      </c>
      <c r="F22173">
        <v>600</v>
      </c>
      <c r="G22173" s="2" t="s">
        <v>28</v>
      </c>
    </row>
    <row r="22174" spans="1:7" x14ac:dyDescent="0.35">
      <c r="A22174" s="1">
        <v>46055</v>
      </c>
      <c r="B22174">
        <v>91335881</v>
      </c>
      <c r="C22174" s="2" t="s">
        <v>39</v>
      </c>
      <c r="D22174">
        <v>5000000</v>
      </c>
      <c r="E22174">
        <v>1</v>
      </c>
      <c r="F22174">
        <v>600</v>
      </c>
      <c r="G22174" s="2" t="s">
        <v>28</v>
      </c>
    </row>
    <row r="22175" spans="1:7" x14ac:dyDescent="0.35">
      <c r="A22175" s="1">
        <v>46055</v>
      </c>
      <c r="B22175">
        <v>71944236</v>
      </c>
      <c r="C22175" s="2" t="s">
        <v>36</v>
      </c>
      <c r="D22175">
        <v>100000</v>
      </c>
      <c r="E22175">
        <v>1</v>
      </c>
      <c r="F22175">
        <v>1550</v>
      </c>
      <c r="G22175" s="2" t="s">
        <v>28</v>
      </c>
    </row>
    <row r="22176" spans="1:7" x14ac:dyDescent="0.35">
      <c r="A22176" s="1">
        <v>46055</v>
      </c>
      <c r="B22176">
        <v>72776770</v>
      </c>
      <c r="C22176" s="2" t="s">
        <v>36</v>
      </c>
      <c r="D22176">
        <v>5000000</v>
      </c>
      <c r="E22176">
        <v>1</v>
      </c>
      <c r="F22176">
        <v>600</v>
      </c>
      <c r="G22176" s="2" t="s">
        <v>28</v>
      </c>
    </row>
    <row r="22177" spans="1:7" x14ac:dyDescent="0.35">
      <c r="A22177" s="1">
        <v>46055</v>
      </c>
      <c r="B22177">
        <v>72255848</v>
      </c>
      <c r="C22177" s="2" t="s">
        <v>39</v>
      </c>
      <c r="D22177">
        <v>3500000</v>
      </c>
      <c r="E22177">
        <v>1</v>
      </c>
      <c r="F22177">
        <v>1550</v>
      </c>
      <c r="G22177" s="2" t="s">
        <v>28</v>
      </c>
    </row>
    <row r="22178" spans="1:7" x14ac:dyDescent="0.35">
      <c r="A22178" s="1">
        <v>46055</v>
      </c>
      <c r="B22178">
        <v>72981733</v>
      </c>
      <c r="C22178" s="2" t="s">
        <v>40</v>
      </c>
      <c r="D22178">
        <v>5000000</v>
      </c>
      <c r="E22178">
        <v>1</v>
      </c>
      <c r="F22178">
        <v>600</v>
      </c>
      <c r="G22178" s="2" t="s">
        <v>28</v>
      </c>
    </row>
    <row r="22179" spans="1:7" x14ac:dyDescent="0.35">
      <c r="A22179" s="1">
        <v>46055</v>
      </c>
      <c r="B22179">
        <v>96028276</v>
      </c>
      <c r="C22179" s="2" t="s">
        <v>35</v>
      </c>
      <c r="D22179">
        <v>1500000</v>
      </c>
      <c r="E22179">
        <v>1</v>
      </c>
      <c r="F22179">
        <v>1550</v>
      </c>
      <c r="G22179" s="2" t="s">
        <v>28</v>
      </c>
    </row>
    <row r="22180" spans="1:7" x14ac:dyDescent="0.35">
      <c r="A22180" s="1">
        <v>46055</v>
      </c>
      <c r="B22180">
        <v>61602480</v>
      </c>
      <c r="C22180" s="2" t="s">
        <v>35</v>
      </c>
      <c r="D22180">
        <v>0</v>
      </c>
      <c r="E22180">
        <v>1</v>
      </c>
      <c r="F22180">
        <v>250</v>
      </c>
      <c r="G22180" s="2" t="s">
        <v>28</v>
      </c>
    </row>
    <row r="22181" spans="1:7" x14ac:dyDescent="0.35">
      <c r="A22181" s="1">
        <v>46055</v>
      </c>
      <c r="B22181">
        <v>84410878</v>
      </c>
      <c r="C22181" s="2" t="s">
        <v>37</v>
      </c>
      <c r="D22181">
        <v>500000</v>
      </c>
      <c r="E22181">
        <v>1</v>
      </c>
      <c r="F22181">
        <v>1550</v>
      </c>
      <c r="G22181" s="2" t="s">
        <v>28</v>
      </c>
    </row>
    <row r="22182" spans="1:7" x14ac:dyDescent="0.35">
      <c r="A22182" s="1">
        <v>46055</v>
      </c>
      <c r="B22182">
        <v>99305364</v>
      </c>
      <c r="C22182" s="2" t="s">
        <v>39</v>
      </c>
      <c r="D22182">
        <v>0</v>
      </c>
      <c r="E22182">
        <v>1</v>
      </c>
      <c r="F22182">
        <v>250</v>
      </c>
      <c r="G22182" s="2" t="s">
        <v>28</v>
      </c>
    </row>
    <row r="22183" spans="1:7" x14ac:dyDescent="0.35">
      <c r="A22183" s="1">
        <v>46055</v>
      </c>
      <c r="B22183">
        <v>64740319</v>
      </c>
      <c r="C22183" s="2" t="s">
        <v>39</v>
      </c>
      <c r="D22183">
        <v>50000</v>
      </c>
      <c r="E22183">
        <v>1</v>
      </c>
      <c r="F22183">
        <v>1000</v>
      </c>
      <c r="G22183" s="2" t="s">
        <v>28</v>
      </c>
    </row>
    <row r="22184" spans="1:7" x14ac:dyDescent="0.35">
      <c r="A22184" s="1">
        <v>46055</v>
      </c>
      <c r="B22184">
        <v>88106182</v>
      </c>
      <c r="C22184" s="2" t="s">
        <v>38</v>
      </c>
      <c r="D22184">
        <v>1500000</v>
      </c>
      <c r="E22184">
        <v>1</v>
      </c>
      <c r="F22184">
        <v>600</v>
      </c>
      <c r="G22184" s="2" t="s">
        <v>28</v>
      </c>
    </row>
    <row r="22185" spans="1:7" x14ac:dyDescent="0.35">
      <c r="A22185" s="1">
        <v>46055</v>
      </c>
      <c r="B22185">
        <v>64221917</v>
      </c>
      <c r="C22185" s="2" t="s">
        <v>37</v>
      </c>
      <c r="D22185">
        <v>250000</v>
      </c>
      <c r="E22185">
        <v>1</v>
      </c>
      <c r="F22185">
        <v>600</v>
      </c>
      <c r="G22185" s="2" t="s">
        <v>28</v>
      </c>
    </row>
    <row r="22186" spans="1:7" x14ac:dyDescent="0.35">
      <c r="A22186" s="1">
        <v>46055</v>
      </c>
      <c r="B22186">
        <v>60630887</v>
      </c>
      <c r="C22186" s="2" t="s">
        <v>35</v>
      </c>
      <c r="D22186">
        <v>0</v>
      </c>
      <c r="E22186">
        <v>1</v>
      </c>
      <c r="F22186">
        <v>250</v>
      </c>
      <c r="G22186" s="2" t="s">
        <v>28</v>
      </c>
    </row>
    <row r="22187" spans="1:7" x14ac:dyDescent="0.35">
      <c r="A22187" s="1">
        <v>46055</v>
      </c>
      <c r="B22187">
        <v>94326081</v>
      </c>
      <c r="C22187" s="2" t="s">
        <v>40</v>
      </c>
      <c r="D22187">
        <v>500000</v>
      </c>
      <c r="E22187">
        <v>1</v>
      </c>
      <c r="F22187">
        <v>600</v>
      </c>
      <c r="G22187" s="2" t="s">
        <v>28</v>
      </c>
    </row>
    <row r="22188" spans="1:7" x14ac:dyDescent="0.35">
      <c r="A22188" s="1">
        <v>46055</v>
      </c>
      <c r="B22188">
        <v>88964945</v>
      </c>
      <c r="C22188" s="2" t="s">
        <v>35</v>
      </c>
      <c r="D22188">
        <v>100000</v>
      </c>
      <c r="E22188">
        <v>1</v>
      </c>
      <c r="F22188">
        <v>250</v>
      </c>
      <c r="G22188" s="2" t="s">
        <v>28</v>
      </c>
    </row>
    <row r="22189" spans="1:7" x14ac:dyDescent="0.35">
      <c r="A22189" s="1">
        <v>46055</v>
      </c>
      <c r="B22189">
        <v>82845134</v>
      </c>
      <c r="C22189" s="2" t="s">
        <v>36</v>
      </c>
      <c r="D22189">
        <v>50000</v>
      </c>
      <c r="E22189">
        <v>1</v>
      </c>
      <c r="F22189">
        <v>1550</v>
      </c>
      <c r="G22189" s="2" t="s">
        <v>28</v>
      </c>
    </row>
    <row r="22190" spans="1:7" x14ac:dyDescent="0.35">
      <c r="A22190" s="1">
        <v>46055</v>
      </c>
      <c r="B22190">
        <v>97246707</v>
      </c>
      <c r="C22190" s="2" t="s">
        <v>40</v>
      </c>
      <c r="D22190">
        <v>2000000</v>
      </c>
      <c r="E22190">
        <v>1</v>
      </c>
      <c r="F22190">
        <v>1000</v>
      </c>
      <c r="G22190" s="2" t="s">
        <v>28</v>
      </c>
    </row>
    <row r="22191" spans="1:7" x14ac:dyDescent="0.35">
      <c r="A22191" s="1">
        <v>46055</v>
      </c>
      <c r="B22191">
        <v>76865745</v>
      </c>
      <c r="C22191" s="2" t="s">
        <v>33</v>
      </c>
      <c r="D22191">
        <v>3500000</v>
      </c>
      <c r="E22191">
        <v>1</v>
      </c>
      <c r="F22191">
        <v>600</v>
      </c>
      <c r="G22191" s="2" t="s">
        <v>28</v>
      </c>
    </row>
    <row r="22192" spans="1:7" x14ac:dyDescent="0.35">
      <c r="A22192" s="1">
        <v>46055</v>
      </c>
      <c r="B22192">
        <v>80535020</v>
      </c>
      <c r="C22192" s="2" t="s">
        <v>35</v>
      </c>
      <c r="D22192">
        <v>2000000</v>
      </c>
      <c r="E22192">
        <v>1</v>
      </c>
      <c r="F22192">
        <v>600</v>
      </c>
      <c r="G22192" s="2" t="s">
        <v>28</v>
      </c>
    </row>
    <row r="22193" spans="1:7" x14ac:dyDescent="0.35">
      <c r="A22193" s="1">
        <v>46055</v>
      </c>
      <c r="B22193">
        <v>87764876</v>
      </c>
      <c r="C22193" s="2" t="s">
        <v>40</v>
      </c>
      <c r="D22193">
        <v>50000</v>
      </c>
      <c r="E22193">
        <v>1</v>
      </c>
      <c r="F22193">
        <v>1550</v>
      </c>
      <c r="G22193" s="2" t="s">
        <v>28</v>
      </c>
    </row>
    <row r="22194" spans="1:7" x14ac:dyDescent="0.35">
      <c r="A22194" s="1">
        <v>46055</v>
      </c>
      <c r="B22194">
        <v>62969088</v>
      </c>
      <c r="C22194" s="2" t="s">
        <v>39</v>
      </c>
      <c r="D22194">
        <v>500000</v>
      </c>
      <c r="E22194">
        <v>1</v>
      </c>
      <c r="F22194">
        <v>1550</v>
      </c>
      <c r="G22194" s="2" t="s">
        <v>28</v>
      </c>
    </row>
    <row r="22195" spans="1:7" x14ac:dyDescent="0.35">
      <c r="A22195" s="1">
        <v>46055</v>
      </c>
      <c r="B22195">
        <v>83167406</v>
      </c>
      <c r="C22195" s="2" t="s">
        <v>36</v>
      </c>
      <c r="D22195">
        <v>50000</v>
      </c>
      <c r="E22195">
        <v>1</v>
      </c>
      <c r="F22195">
        <v>1550</v>
      </c>
      <c r="G22195" s="2" t="s">
        <v>28</v>
      </c>
    </row>
    <row r="22196" spans="1:7" x14ac:dyDescent="0.35">
      <c r="A22196" s="1">
        <v>46055</v>
      </c>
      <c r="B22196">
        <v>70643488</v>
      </c>
      <c r="C22196" s="2" t="s">
        <v>38</v>
      </c>
      <c r="D22196">
        <v>0</v>
      </c>
      <c r="E22196">
        <v>1</v>
      </c>
      <c r="F22196">
        <v>250</v>
      </c>
      <c r="G22196" s="2" t="s">
        <v>28</v>
      </c>
    </row>
    <row r="22197" spans="1:7" x14ac:dyDescent="0.35">
      <c r="A22197" s="1">
        <v>46055</v>
      </c>
      <c r="B22197">
        <v>82784199</v>
      </c>
      <c r="C22197" s="2" t="s">
        <v>38</v>
      </c>
      <c r="D22197">
        <v>100000</v>
      </c>
      <c r="E22197">
        <v>1</v>
      </c>
      <c r="F22197">
        <v>1550</v>
      </c>
      <c r="G22197" s="2" t="s">
        <v>28</v>
      </c>
    </row>
    <row r="22198" spans="1:7" x14ac:dyDescent="0.35">
      <c r="A22198" s="1">
        <v>46055</v>
      </c>
      <c r="B22198">
        <v>81990095</v>
      </c>
      <c r="C22198" s="2" t="s">
        <v>37</v>
      </c>
      <c r="D22198">
        <v>2000000</v>
      </c>
      <c r="E22198">
        <v>1</v>
      </c>
      <c r="F22198">
        <v>1550</v>
      </c>
      <c r="G22198" s="2" t="s">
        <v>28</v>
      </c>
    </row>
    <row r="22199" spans="1:7" x14ac:dyDescent="0.35">
      <c r="A22199" s="1">
        <v>46055</v>
      </c>
      <c r="B22199">
        <v>77083742</v>
      </c>
      <c r="C22199" s="2" t="s">
        <v>35</v>
      </c>
      <c r="D22199">
        <v>2000000</v>
      </c>
      <c r="E22199">
        <v>1</v>
      </c>
      <c r="F22199">
        <v>1000</v>
      </c>
      <c r="G22199" s="2" t="s">
        <v>28</v>
      </c>
    </row>
    <row r="22200" spans="1:7" x14ac:dyDescent="0.35">
      <c r="A22200" s="1">
        <v>46055</v>
      </c>
      <c r="B22200">
        <v>60035160</v>
      </c>
      <c r="C22200" s="2" t="s">
        <v>39</v>
      </c>
      <c r="D22200">
        <v>500000</v>
      </c>
      <c r="E22200">
        <v>1</v>
      </c>
      <c r="F22200">
        <v>1550</v>
      </c>
      <c r="G22200" s="2" t="s">
        <v>28</v>
      </c>
    </row>
    <row r="22201" spans="1:7" x14ac:dyDescent="0.35">
      <c r="A22201" s="1">
        <v>46055</v>
      </c>
      <c r="B22201">
        <v>80976856</v>
      </c>
      <c r="C22201" s="2" t="s">
        <v>39</v>
      </c>
      <c r="D22201">
        <v>750000</v>
      </c>
      <c r="E22201">
        <v>1</v>
      </c>
      <c r="F22201">
        <v>250</v>
      </c>
      <c r="G22201" s="2" t="s">
        <v>28</v>
      </c>
    </row>
    <row r="22202" spans="1:7" x14ac:dyDescent="0.35">
      <c r="A22202" s="1">
        <v>46055</v>
      </c>
      <c r="B22202">
        <v>92528640</v>
      </c>
      <c r="C22202" s="2" t="s">
        <v>41</v>
      </c>
      <c r="D22202">
        <v>0</v>
      </c>
      <c r="E22202">
        <v>1</v>
      </c>
      <c r="F22202">
        <v>250</v>
      </c>
      <c r="G22202" s="2" t="s">
        <v>28</v>
      </c>
    </row>
    <row r="22203" spans="1:7" x14ac:dyDescent="0.35">
      <c r="A22203" s="1">
        <v>46055</v>
      </c>
      <c r="B22203">
        <v>76924410</v>
      </c>
      <c r="C22203" s="2" t="s">
        <v>33</v>
      </c>
      <c r="D22203">
        <v>200000</v>
      </c>
      <c r="E22203">
        <v>1</v>
      </c>
      <c r="F22203">
        <v>600</v>
      </c>
      <c r="G22203" s="2" t="s">
        <v>28</v>
      </c>
    </row>
    <row r="22204" spans="1:7" x14ac:dyDescent="0.35">
      <c r="A22204" s="1">
        <v>46055</v>
      </c>
      <c r="B22204">
        <v>93743551</v>
      </c>
      <c r="C22204" s="2" t="s">
        <v>39</v>
      </c>
      <c r="D22204">
        <v>500000</v>
      </c>
      <c r="E22204">
        <v>1</v>
      </c>
      <c r="F22204">
        <v>1550</v>
      </c>
      <c r="G22204" s="2" t="s">
        <v>28</v>
      </c>
    </row>
    <row r="22205" spans="1:7" x14ac:dyDescent="0.35">
      <c r="A22205" s="1">
        <v>46055</v>
      </c>
      <c r="B22205">
        <v>99775180</v>
      </c>
      <c r="C22205" s="2" t="s">
        <v>36</v>
      </c>
      <c r="D22205">
        <v>1000000</v>
      </c>
      <c r="E22205">
        <v>1</v>
      </c>
      <c r="F22205">
        <v>600</v>
      </c>
      <c r="G22205" s="2" t="s">
        <v>28</v>
      </c>
    </row>
    <row r="22206" spans="1:7" x14ac:dyDescent="0.35">
      <c r="A22206" s="1">
        <v>46055</v>
      </c>
      <c r="B22206">
        <v>97038414</v>
      </c>
      <c r="C22206" s="2" t="s">
        <v>37</v>
      </c>
      <c r="D22206">
        <v>0</v>
      </c>
      <c r="E22206">
        <v>1</v>
      </c>
      <c r="F22206">
        <v>600</v>
      </c>
      <c r="G22206" s="2" t="s">
        <v>28</v>
      </c>
    </row>
    <row r="22207" spans="1:7" x14ac:dyDescent="0.35">
      <c r="A22207" s="1">
        <v>46055</v>
      </c>
      <c r="B22207">
        <v>60142533</v>
      </c>
      <c r="C22207" s="2" t="s">
        <v>35</v>
      </c>
      <c r="D22207">
        <v>2000000</v>
      </c>
      <c r="E22207">
        <v>1</v>
      </c>
      <c r="F22207">
        <v>1550</v>
      </c>
      <c r="G22207" s="2" t="s">
        <v>28</v>
      </c>
    </row>
    <row r="22208" spans="1:7" x14ac:dyDescent="0.35">
      <c r="A22208" s="1">
        <v>46055</v>
      </c>
      <c r="B22208">
        <v>85738584</v>
      </c>
      <c r="C22208" s="2" t="s">
        <v>35</v>
      </c>
      <c r="D22208">
        <v>50000</v>
      </c>
      <c r="E22208">
        <v>1</v>
      </c>
      <c r="F22208">
        <v>250</v>
      </c>
      <c r="G22208" s="2" t="s">
        <v>28</v>
      </c>
    </row>
    <row r="22209" spans="1:7" x14ac:dyDescent="0.35">
      <c r="A22209" s="1">
        <v>46055</v>
      </c>
      <c r="B22209">
        <v>98069484</v>
      </c>
      <c r="C22209" s="2" t="s">
        <v>37</v>
      </c>
      <c r="D22209">
        <v>100000</v>
      </c>
      <c r="E22209">
        <v>1</v>
      </c>
      <c r="F22209">
        <v>250</v>
      </c>
      <c r="G22209" s="2" t="s">
        <v>28</v>
      </c>
    </row>
    <row r="22210" spans="1:7" x14ac:dyDescent="0.35">
      <c r="A22210" s="1">
        <v>46055</v>
      </c>
      <c r="B22210">
        <v>81425613</v>
      </c>
      <c r="C22210" s="2" t="s">
        <v>35</v>
      </c>
      <c r="D22210">
        <v>1000000</v>
      </c>
      <c r="E22210">
        <v>1</v>
      </c>
      <c r="F22210">
        <v>600</v>
      </c>
      <c r="G22210" s="2" t="s">
        <v>28</v>
      </c>
    </row>
    <row r="22211" spans="1:7" x14ac:dyDescent="0.35">
      <c r="A22211" s="1">
        <v>46055</v>
      </c>
      <c r="B22211">
        <v>86063961</v>
      </c>
      <c r="C22211" s="2" t="s">
        <v>37</v>
      </c>
      <c r="D22211">
        <v>200000</v>
      </c>
      <c r="E22211">
        <v>1</v>
      </c>
      <c r="F22211">
        <v>1000</v>
      </c>
      <c r="G22211" s="2" t="s">
        <v>28</v>
      </c>
    </row>
    <row r="22212" spans="1:7" x14ac:dyDescent="0.35">
      <c r="A22212" s="1">
        <v>46055</v>
      </c>
      <c r="B22212">
        <v>77015180</v>
      </c>
      <c r="C22212" s="2" t="s">
        <v>36</v>
      </c>
      <c r="D22212">
        <v>1000000</v>
      </c>
      <c r="E22212">
        <v>1</v>
      </c>
      <c r="F22212">
        <v>1000</v>
      </c>
      <c r="G22212" s="2" t="s">
        <v>28</v>
      </c>
    </row>
    <row r="22213" spans="1:7" x14ac:dyDescent="0.35">
      <c r="A22213" s="1">
        <v>46055</v>
      </c>
      <c r="B22213">
        <v>64563427</v>
      </c>
      <c r="C22213" s="2" t="s">
        <v>40</v>
      </c>
      <c r="D22213">
        <v>200000</v>
      </c>
      <c r="E22213">
        <v>1</v>
      </c>
      <c r="F22213">
        <v>250</v>
      </c>
      <c r="G22213" s="2" t="s">
        <v>28</v>
      </c>
    </row>
    <row r="22214" spans="1:7" x14ac:dyDescent="0.35">
      <c r="A22214" s="1">
        <v>46055</v>
      </c>
      <c r="B22214">
        <v>89621566</v>
      </c>
      <c r="C22214" s="2" t="s">
        <v>35</v>
      </c>
      <c r="D22214">
        <v>200000</v>
      </c>
      <c r="E22214">
        <v>1</v>
      </c>
      <c r="F22214">
        <v>1550</v>
      </c>
      <c r="G22214" s="2" t="s">
        <v>28</v>
      </c>
    </row>
    <row r="22215" spans="1:7" x14ac:dyDescent="0.35">
      <c r="A22215" s="1">
        <v>46055</v>
      </c>
      <c r="B22215">
        <v>86325100</v>
      </c>
      <c r="C22215" s="2" t="s">
        <v>40</v>
      </c>
      <c r="D22215">
        <v>3500000</v>
      </c>
      <c r="E22215">
        <v>1</v>
      </c>
      <c r="F22215">
        <v>1000</v>
      </c>
      <c r="G22215" s="2" t="s">
        <v>28</v>
      </c>
    </row>
    <row r="22216" spans="1:7" x14ac:dyDescent="0.35">
      <c r="A22216" s="1">
        <v>46055</v>
      </c>
      <c r="B22216">
        <v>69770870</v>
      </c>
      <c r="C22216" s="2" t="s">
        <v>38</v>
      </c>
      <c r="D22216">
        <v>50000</v>
      </c>
      <c r="E22216">
        <v>1</v>
      </c>
      <c r="F22216">
        <v>1550</v>
      </c>
      <c r="G22216" s="2" t="s">
        <v>28</v>
      </c>
    </row>
    <row r="22217" spans="1:7" x14ac:dyDescent="0.35">
      <c r="A22217" s="1">
        <v>46055</v>
      </c>
      <c r="B22217">
        <v>63498887</v>
      </c>
      <c r="C22217" s="2" t="s">
        <v>38</v>
      </c>
      <c r="D22217">
        <v>3500000</v>
      </c>
      <c r="E22217">
        <v>1</v>
      </c>
      <c r="F22217">
        <v>600</v>
      </c>
      <c r="G22217" s="2" t="s">
        <v>28</v>
      </c>
    </row>
    <row r="22218" spans="1:7" x14ac:dyDescent="0.35">
      <c r="A22218" s="1">
        <v>46055</v>
      </c>
      <c r="B22218">
        <v>77582131</v>
      </c>
      <c r="C22218" s="2" t="s">
        <v>35</v>
      </c>
      <c r="D22218">
        <v>1500000</v>
      </c>
      <c r="E22218">
        <v>1</v>
      </c>
      <c r="F22218">
        <v>1000</v>
      </c>
      <c r="G22218" s="2" t="s">
        <v>28</v>
      </c>
    </row>
    <row r="22219" spans="1:7" x14ac:dyDescent="0.35">
      <c r="A22219" s="1">
        <v>46055</v>
      </c>
      <c r="B22219">
        <v>74145716</v>
      </c>
      <c r="C22219" s="2" t="s">
        <v>40</v>
      </c>
      <c r="D22219">
        <v>750000</v>
      </c>
      <c r="E22219">
        <v>1</v>
      </c>
      <c r="F22219">
        <v>1000</v>
      </c>
      <c r="G22219" s="2" t="s">
        <v>28</v>
      </c>
    </row>
    <row r="22220" spans="1:7" x14ac:dyDescent="0.35">
      <c r="A22220" s="1">
        <v>46055</v>
      </c>
      <c r="B22220">
        <v>66186242</v>
      </c>
      <c r="C22220" s="2" t="s">
        <v>40</v>
      </c>
      <c r="D22220">
        <v>5000000</v>
      </c>
      <c r="E22220">
        <v>1</v>
      </c>
      <c r="F22220">
        <v>250</v>
      </c>
      <c r="G22220" s="2" t="s">
        <v>28</v>
      </c>
    </row>
    <row r="22221" spans="1:7" x14ac:dyDescent="0.35">
      <c r="A22221" s="1">
        <v>46055</v>
      </c>
      <c r="B22221">
        <v>80723627</v>
      </c>
      <c r="C22221" s="2" t="s">
        <v>39</v>
      </c>
      <c r="D22221">
        <v>2000000</v>
      </c>
      <c r="E22221">
        <v>1</v>
      </c>
      <c r="F22221">
        <v>1000</v>
      </c>
      <c r="G22221" s="2" t="s">
        <v>28</v>
      </c>
    </row>
    <row r="22222" spans="1:7" x14ac:dyDescent="0.35">
      <c r="A22222" s="1">
        <v>46055</v>
      </c>
      <c r="B22222">
        <v>83789988</v>
      </c>
      <c r="C22222" s="2" t="s">
        <v>40</v>
      </c>
      <c r="D22222">
        <v>0</v>
      </c>
      <c r="E22222">
        <v>1</v>
      </c>
      <c r="F22222">
        <v>600</v>
      </c>
      <c r="G22222" s="2" t="s">
        <v>28</v>
      </c>
    </row>
    <row r="22223" spans="1:7" x14ac:dyDescent="0.35">
      <c r="A22223" s="1">
        <v>46055</v>
      </c>
      <c r="B22223">
        <v>93374798</v>
      </c>
      <c r="C22223" s="2" t="s">
        <v>35</v>
      </c>
      <c r="D22223">
        <v>250000</v>
      </c>
      <c r="E22223">
        <v>1</v>
      </c>
      <c r="F22223">
        <v>600</v>
      </c>
      <c r="G22223" s="2" t="s">
        <v>28</v>
      </c>
    </row>
    <row r="22224" spans="1:7" x14ac:dyDescent="0.35">
      <c r="A22224" s="1">
        <v>46055</v>
      </c>
      <c r="B22224">
        <v>76764722</v>
      </c>
      <c r="C22224" s="2" t="s">
        <v>40</v>
      </c>
      <c r="D22224">
        <v>100000</v>
      </c>
      <c r="E22224">
        <v>1</v>
      </c>
      <c r="F22224">
        <v>1550</v>
      </c>
      <c r="G22224" s="2" t="s">
        <v>28</v>
      </c>
    </row>
    <row r="22225" spans="1:7" x14ac:dyDescent="0.35">
      <c r="A22225" s="1">
        <v>46055</v>
      </c>
      <c r="B22225">
        <v>99330352</v>
      </c>
      <c r="C22225" s="2" t="s">
        <v>39</v>
      </c>
      <c r="D22225">
        <v>0</v>
      </c>
      <c r="E22225">
        <v>1</v>
      </c>
      <c r="F22225">
        <v>250</v>
      </c>
      <c r="G22225" s="2" t="s">
        <v>28</v>
      </c>
    </row>
    <row r="22226" spans="1:7" x14ac:dyDescent="0.35">
      <c r="A22226" s="1">
        <v>46055</v>
      </c>
      <c r="B22226">
        <v>83361287</v>
      </c>
      <c r="C22226" s="2" t="s">
        <v>39</v>
      </c>
      <c r="D22226">
        <v>250000</v>
      </c>
      <c r="E22226">
        <v>1</v>
      </c>
      <c r="F22226">
        <v>1550</v>
      </c>
      <c r="G22226" s="2" t="s">
        <v>28</v>
      </c>
    </row>
    <row r="22227" spans="1:7" x14ac:dyDescent="0.35">
      <c r="A22227" s="1">
        <v>46055</v>
      </c>
      <c r="B22227">
        <v>64246827</v>
      </c>
      <c r="C22227" s="2" t="s">
        <v>39</v>
      </c>
      <c r="D22227">
        <v>1000000</v>
      </c>
      <c r="E22227">
        <v>1</v>
      </c>
      <c r="F22227">
        <v>1000</v>
      </c>
      <c r="G22227" s="2" t="s">
        <v>28</v>
      </c>
    </row>
    <row r="22228" spans="1:7" x14ac:dyDescent="0.35">
      <c r="A22228" s="1">
        <v>46055</v>
      </c>
      <c r="B22228">
        <v>75488678</v>
      </c>
      <c r="C22228" s="2" t="s">
        <v>41</v>
      </c>
      <c r="D22228">
        <v>0</v>
      </c>
      <c r="E22228">
        <v>1</v>
      </c>
      <c r="F22228">
        <v>250</v>
      </c>
      <c r="G22228" s="2" t="s">
        <v>28</v>
      </c>
    </row>
    <row r="22229" spans="1:7" x14ac:dyDescent="0.35">
      <c r="A22229" s="1">
        <v>46055</v>
      </c>
      <c r="B22229">
        <v>93633270</v>
      </c>
      <c r="C22229" s="2" t="s">
        <v>41</v>
      </c>
      <c r="D22229">
        <v>0</v>
      </c>
      <c r="E22229">
        <v>1</v>
      </c>
      <c r="F22229">
        <v>1000</v>
      </c>
      <c r="G22229" s="2" t="s">
        <v>28</v>
      </c>
    </row>
    <row r="22230" spans="1:7" x14ac:dyDescent="0.35">
      <c r="A22230" s="1">
        <v>46055</v>
      </c>
      <c r="B22230">
        <v>96845234</v>
      </c>
      <c r="C22230" s="2" t="s">
        <v>35</v>
      </c>
      <c r="D22230">
        <v>1500000</v>
      </c>
      <c r="E22230">
        <v>1</v>
      </c>
      <c r="F22230">
        <v>1550</v>
      </c>
      <c r="G22230" s="2" t="s">
        <v>28</v>
      </c>
    </row>
    <row r="22231" spans="1:7" x14ac:dyDescent="0.35">
      <c r="A22231" s="1">
        <v>46055</v>
      </c>
      <c r="B22231">
        <v>70472745</v>
      </c>
      <c r="C22231" s="2" t="s">
        <v>37</v>
      </c>
      <c r="D22231">
        <v>200000</v>
      </c>
      <c r="E22231">
        <v>1</v>
      </c>
      <c r="F22231">
        <v>1000</v>
      </c>
      <c r="G22231" s="2" t="s">
        <v>28</v>
      </c>
    </row>
    <row r="22232" spans="1:7" x14ac:dyDescent="0.35">
      <c r="A22232" s="1">
        <v>46055</v>
      </c>
      <c r="B22232">
        <v>66775102</v>
      </c>
      <c r="C22232" s="2" t="s">
        <v>36</v>
      </c>
      <c r="D22232">
        <v>100000</v>
      </c>
      <c r="E22232">
        <v>1</v>
      </c>
      <c r="F22232">
        <v>250</v>
      </c>
      <c r="G22232" s="2" t="s">
        <v>28</v>
      </c>
    </row>
    <row r="22233" spans="1:7" x14ac:dyDescent="0.35">
      <c r="A22233" s="1">
        <v>46055</v>
      </c>
      <c r="B22233">
        <v>96009825</v>
      </c>
      <c r="C22233" s="2" t="s">
        <v>36</v>
      </c>
      <c r="D22233">
        <v>5000000</v>
      </c>
      <c r="E22233">
        <v>1</v>
      </c>
      <c r="F22233">
        <v>250</v>
      </c>
      <c r="G22233" s="2" t="s">
        <v>28</v>
      </c>
    </row>
    <row r="22234" spans="1:7" x14ac:dyDescent="0.35">
      <c r="A22234" s="1">
        <v>46055</v>
      </c>
      <c r="B22234">
        <v>81995046</v>
      </c>
      <c r="C22234" s="2" t="s">
        <v>33</v>
      </c>
      <c r="D22234">
        <v>500000</v>
      </c>
      <c r="E22234">
        <v>1</v>
      </c>
      <c r="F22234">
        <v>1550</v>
      </c>
      <c r="G22234" s="2" t="s">
        <v>28</v>
      </c>
    </row>
    <row r="22235" spans="1:7" x14ac:dyDescent="0.35">
      <c r="A22235" s="1">
        <v>46055</v>
      </c>
      <c r="B22235">
        <v>65501580</v>
      </c>
      <c r="C22235" s="2" t="s">
        <v>33</v>
      </c>
      <c r="D22235">
        <v>1500000</v>
      </c>
      <c r="E22235">
        <v>1</v>
      </c>
      <c r="F22235">
        <v>1000</v>
      </c>
      <c r="G22235" s="2" t="s">
        <v>28</v>
      </c>
    </row>
    <row r="22236" spans="1:7" x14ac:dyDescent="0.35">
      <c r="A22236" s="1">
        <v>46055</v>
      </c>
      <c r="B22236">
        <v>94047054</v>
      </c>
      <c r="C22236" s="2" t="s">
        <v>39</v>
      </c>
      <c r="D22236">
        <v>0</v>
      </c>
      <c r="E22236">
        <v>1</v>
      </c>
      <c r="F22236">
        <v>250</v>
      </c>
      <c r="G22236" s="2" t="s">
        <v>28</v>
      </c>
    </row>
    <row r="22237" spans="1:7" x14ac:dyDescent="0.35">
      <c r="A22237" s="1">
        <v>46055</v>
      </c>
      <c r="B22237">
        <v>93947013</v>
      </c>
      <c r="C22237" s="2" t="s">
        <v>35</v>
      </c>
      <c r="D22237">
        <v>0</v>
      </c>
      <c r="E22237">
        <v>1</v>
      </c>
      <c r="F22237">
        <v>1000</v>
      </c>
      <c r="G22237" s="2" t="s">
        <v>28</v>
      </c>
    </row>
    <row r="22238" spans="1:7" x14ac:dyDescent="0.35">
      <c r="A22238" s="1">
        <v>46055</v>
      </c>
      <c r="B22238">
        <v>93781189</v>
      </c>
      <c r="C22238" s="2" t="s">
        <v>40</v>
      </c>
      <c r="D22238">
        <v>5000000</v>
      </c>
      <c r="E22238">
        <v>1</v>
      </c>
      <c r="F22238">
        <v>250</v>
      </c>
      <c r="G22238" s="2" t="s">
        <v>28</v>
      </c>
    </row>
    <row r="22239" spans="1:7" x14ac:dyDescent="0.35">
      <c r="A22239" s="1">
        <v>46055</v>
      </c>
      <c r="B22239">
        <v>80578038</v>
      </c>
      <c r="C22239" s="2" t="s">
        <v>38</v>
      </c>
      <c r="D22239">
        <v>50000</v>
      </c>
      <c r="E22239">
        <v>1</v>
      </c>
      <c r="F22239">
        <v>250</v>
      </c>
      <c r="G22239" s="2" t="s">
        <v>28</v>
      </c>
    </row>
    <row r="22240" spans="1:7" x14ac:dyDescent="0.35">
      <c r="A22240" s="1">
        <v>46055</v>
      </c>
      <c r="B22240">
        <v>84240303</v>
      </c>
      <c r="C22240" s="2" t="s">
        <v>37</v>
      </c>
      <c r="D22240">
        <v>3500000</v>
      </c>
      <c r="E22240">
        <v>1</v>
      </c>
      <c r="F22240">
        <v>250</v>
      </c>
      <c r="G22240" s="2" t="s">
        <v>28</v>
      </c>
    </row>
    <row r="22241" spans="1:7" x14ac:dyDescent="0.35">
      <c r="A22241" s="1">
        <v>46055</v>
      </c>
      <c r="B22241">
        <v>77543297</v>
      </c>
      <c r="C22241" s="2" t="s">
        <v>41</v>
      </c>
      <c r="D22241">
        <v>1500000</v>
      </c>
      <c r="E22241">
        <v>1</v>
      </c>
      <c r="F22241">
        <v>1550</v>
      </c>
      <c r="G22241" s="2" t="s">
        <v>28</v>
      </c>
    </row>
    <row r="22242" spans="1:7" x14ac:dyDescent="0.35">
      <c r="A22242" s="1">
        <v>46055</v>
      </c>
      <c r="B22242">
        <v>67168290</v>
      </c>
      <c r="C22242" s="2" t="s">
        <v>35</v>
      </c>
      <c r="D22242">
        <v>2000000</v>
      </c>
      <c r="E22242">
        <v>1</v>
      </c>
      <c r="F22242">
        <v>600</v>
      </c>
      <c r="G22242" s="2" t="s">
        <v>28</v>
      </c>
    </row>
    <row r="22243" spans="1:7" x14ac:dyDescent="0.35">
      <c r="A22243" s="1">
        <v>46055</v>
      </c>
      <c r="B22243">
        <v>62655907</v>
      </c>
      <c r="C22243" s="2" t="s">
        <v>37</v>
      </c>
      <c r="D22243">
        <v>50000</v>
      </c>
      <c r="E22243">
        <v>1</v>
      </c>
      <c r="F22243">
        <v>600</v>
      </c>
      <c r="G22243" s="2" t="s">
        <v>28</v>
      </c>
    </row>
    <row r="22244" spans="1:7" x14ac:dyDescent="0.35">
      <c r="A22244" s="1">
        <v>46055</v>
      </c>
      <c r="B22244">
        <v>66920580</v>
      </c>
      <c r="C22244" s="2" t="s">
        <v>40</v>
      </c>
      <c r="D22244">
        <v>0</v>
      </c>
      <c r="E22244">
        <v>1</v>
      </c>
      <c r="F22244">
        <v>600</v>
      </c>
      <c r="G22244" s="2" t="s">
        <v>28</v>
      </c>
    </row>
    <row r="22245" spans="1:7" x14ac:dyDescent="0.35">
      <c r="A22245" s="1">
        <v>46055</v>
      </c>
      <c r="B22245">
        <v>71949646</v>
      </c>
      <c r="C22245" s="2" t="s">
        <v>37</v>
      </c>
      <c r="D22245">
        <v>250000</v>
      </c>
      <c r="E22245">
        <v>1</v>
      </c>
      <c r="F22245">
        <v>600</v>
      </c>
      <c r="G22245" s="2" t="s">
        <v>28</v>
      </c>
    </row>
    <row r="22246" spans="1:7" x14ac:dyDescent="0.35">
      <c r="A22246" s="1">
        <v>46055</v>
      </c>
      <c r="B22246">
        <v>71211146</v>
      </c>
      <c r="C22246" s="2" t="s">
        <v>33</v>
      </c>
      <c r="D22246">
        <v>0</v>
      </c>
      <c r="E22246">
        <v>1</v>
      </c>
      <c r="F22246">
        <v>1000</v>
      </c>
      <c r="G22246" s="2" t="s">
        <v>28</v>
      </c>
    </row>
    <row r="22247" spans="1:7" x14ac:dyDescent="0.35">
      <c r="A22247" s="1">
        <v>46055</v>
      </c>
      <c r="B22247">
        <v>70477535</v>
      </c>
      <c r="C22247" s="2" t="s">
        <v>41</v>
      </c>
      <c r="D22247">
        <v>100000</v>
      </c>
      <c r="E22247">
        <v>1</v>
      </c>
      <c r="F22247">
        <v>1000</v>
      </c>
      <c r="G22247" s="2" t="s">
        <v>28</v>
      </c>
    </row>
    <row r="22248" spans="1:7" x14ac:dyDescent="0.35">
      <c r="A22248" s="1">
        <v>46055</v>
      </c>
      <c r="B22248">
        <v>60251854</v>
      </c>
      <c r="C22248" s="2" t="s">
        <v>35</v>
      </c>
      <c r="D22248">
        <v>750000</v>
      </c>
      <c r="E22248">
        <v>1</v>
      </c>
      <c r="F22248">
        <v>600</v>
      </c>
      <c r="G22248" s="2" t="s">
        <v>28</v>
      </c>
    </row>
    <row r="22249" spans="1:7" x14ac:dyDescent="0.35">
      <c r="A22249" s="1">
        <v>46055</v>
      </c>
      <c r="B22249">
        <v>67776039</v>
      </c>
      <c r="C22249" s="2" t="s">
        <v>41</v>
      </c>
      <c r="D22249">
        <v>500000</v>
      </c>
      <c r="E22249">
        <v>1</v>
      </c>
      <c r="F22249">
        <v>600</v>
      </c>
      <c r="G22249" s="2" t="s">
        <v>28</v>
      </c>
    </row>
    <row r="22250" spans="1:7" x14ac:dyDescent="0.35">
      <c r="A22250" s="1">
        <v>46055</v>
      </c>
      <c r="B22250">
        <v>62873087</v>
      </c>
      <c r="C22250" s="2" t="s">
        <v>36</v>
      </c>
      <c r="D22250">
        <v>1500000</v>
      </c>
      <c r="E22250">
        <v>1</v>
      </c>
      <c r="F22250">
        <v>1000</v>
      </c>
      <c r="G22250" s="2" t="s">
        <v>28</v>
      </c>
    </row>
    <row r="22251" spans="1:7" x14ac:dyDescent="0.35">
      <c r="A22251" s="1">
        <v>46055</v>
      </c>
      <c r="B22251">
        <v>77061738</v>
      </c>
      <c r="C22251" s="2" t="s">
        <v>41</v>
      </c>
      <c r="D22251">
        <v>0</v>
      </c>
      <c r="E22251">
        <v>1</v>
      </c>
      <c r="F22251">
        <v>1550</v>
      </c>
      <c r="G22251" s="2" t="s">
        <v>28</v>
      </c>
    </row>
    <row r="22252" spans="1:7" x14ac:dyDescent="0.35">
      <c r="A22252" s="1">
        <v>46055</v>
      </c>
      <c r="B22252">
        <v>82536935</v>
      </c>
      <c r="C22252" s="2" t="s">
        <v>39</v>
      </c>
      <c r="D22252">
        <v>750000</v>
      </c>
      <c r="E22252">
        <v>1</v>
      </c>
      <c r="F22252">
        <v>1550</v>
      </c>
      <c r="G22252" s="2" t="s">
        <v>28</v>
      </c>
    </row>
    <row r="22253" spans="1:7" x14ac:dyDescent="0.35">
      <c r="A22253" s="1">
        <v>46055</v>
      </c>
      <c r="B22253">
        <v>88060665</v>
      </c>
      <c r="C22253" s="2" t="s">
        <v>38</v>
      </c>
      <c r="D22253">
        <v>250000</v>
      </c>
      <c r="E22253">
        <v>1</v>
      </c>
      <c r="F22253">
        <v>250</v>
      </c>
      <c r="G22253" s="2" t="s">
        <v>28</v>
      </c>
    </row>
    <row r="22254" spans="1:7" x14ac:dyDescent="0.35">
      <c r="A22254" s="1">
        <v>46055</v>
      </c>
      <c r="B22254">
        <v>88496109</v>
      </c>
      <c r="C22254" s="2" t="s">
        <v>38</v>
      </c>
      <c r="D22254">
        <v>500000</v>
      </c>
      <c r="E22254">
        <v>1</v>
      </c>
      <c r="F22254">
        <v>250</v>
      </c>
      <c r="G22254" s="2" t="s">
        <v>28</v>
      </c>
    </row>
    <row r="22255" spans="1:7" x14ac:dyDescent="0.35">
      <c r="A22255" s="1">
        <v>46055</v>
      </c>
      <c r="B22255">
        <v>65438413</v>
      </c>
      <c r="C22255" s="2" t="s">
        <v>39</v>
      </c>
      <c r="D22255">
        <v>0</v>
      </c>
      <c r="E22255">
        <v>1</v>
      </c>
      <c r="F22255">
        <v>1000</v>
      </c>
      <c r="G22255" s="2" t="s">
        <v>28</v>
      </c>
    </row>
    <row r="22256" spans="1:7" x14ac:dyDescent="0.35">
      <c r="A22256" s="1">
        <v>46055</v>
      </c>
      <c r="B22256">
        <v>82375021</v>
      </c>
      <c r="C22256" s="2" t="s">
        <v>39</v>
      </c>
      <c r="D22256">
        <v>5000000</v>
      </c>
      <c r="E22256">
        <v>1</v>
      </c>
      <c r="F22256">
        <v>1550</v>
      </c>
      <c r="G22256" s="2" t="s">
        <v>28</v>
      </c>
    </row>
    <row r="22257" spans="1:7" x14ac:dyDescent="0.35">
      <c r="A22257" s="1">
        <v>46055</v>
      </c>
      <c r="B22257">
        <v>91607648</v>
      </c>
      <c r="C22257" s="2" t="s">
        <v>41</v>
      </c>
      <c r="D22257">
        <v>5000000</v>
      </c>
      <c r="E22257">
        <v>1</v>
      </c>
      <c r="F22257">
        <v>600</v>
      </c>
      <c r="G22257" s="2" t="s">
        <v>28</v>
      </c>
    </row>
    <row r="22258" spans="1:7" x14ac:dyDescent="0.35">
      <c r="A22258" s="1">
        <v>46055</v>
      </c>
      <c r="B22258">
        <v>91797138</v>
      </c>
      <c r="C22258" s="2" t="s">
        <v>33</v>
      </c>
      <c r="D22258">
        <v>50000</v>
      </c>
      <c r="E22258">
        <v>1</v>
      </c>
      <c r="F22258">
        <v>1550</v>
      </c>
      <c r="G22258" s="2" t="s">
        <v>28</v>
      </c>
    </row>
    <row r="22259" spans="1:7" x14ac:dyDescent="0.35">
      <c r="A22259" s="1">
        <v>46055</v>
      </c>
      <c r="B22259">
        <v>70592075</v>
      </c>
      <c r="C22259" s="2" t="s">
        <v>40</v>
      </c>
      <c r="D22259">
        <v>2000000</v>
      </c>
      <c r="E22259">
        <v>1</v>
      </c>
      <c r="F22259">
        <v>1000</v>
      </c>
      <c r="G22259" s="2" t="s">
        <v>28</v>
      </c>
    </row>
    <row r="22260" spans="1:7" x14ac:dyDescent="0.35">
      <c r="A22260" s="1">
        <v>46055</v>
      </c>
      <c r="B22260">
        <v>89677191</v>
      </c>
      <c r="C22260" s="2" t="s">
        <v>35</v>
      </c>
      <c r="D22260">
        <v>500000</v>
      </c>
      <c r="E22260">
        <v>1</v>
      </c>
      <c r="F22260">
        <v>1000</v>
      </c>
      <c r="G22260" s="2" t="s">
        <v>28</v>
      </c>
    </row>
    <row r="22261" spans="1:7" x14ac:dyDescent="0.35">
      <c r="A22261" s="1">
        <v>46055</v>
      </c>
      <c r="B22261">
        <v>93535573</v>
      </c>
      <c r="C22261" s="2" t="s">
        <v>40</v>
      </c>
      <c r="D22261">
        <v>2000000</v>
      </c>
      <c r="E22261">
        <v>1</v>
      </c>
      <c r="F22261">
        <v>1000</v>
      </c>
      <c r="G22261" s="2" t="s">
        <v>28</v>
      </c>
    </row>
    <row r="22262" spans="1:7" x14ac:dyDescent="0.35">
      <c r="A22262" s="1">
        <v>46055</v>
      </c>
      <c r="B22262">
        <v>77486183</v>
      </c>
      <c r="C22262" s="2" t="s">
        <v>40</v>
      </c>
      <c r="D22262">
        <v>3500000</v>
      </c>
      <c r="E22262">
        <v>1</v>
      </c>
      <c r="F22262">
        <v>600</v>
      </c>
      <c r="G22262" s="2" t="s">
        <v>28</v>
      </c>
    </row>
    <row r="22263" spans="1:7" x14ac:dyDescent="0.35">
      <c r="A22263" s="1">
        <v>46055</v>
      </c>
      <c r="B22263">
        <v>82230263</v>
      </c>
      <c r="C22263" s="2" t="s">
        <v>41</v>
      </c>
      <c r="D22263">
        <v>5000000</v>
      </c>
      <c r="E22263">
        <v>1</v>
      </c>
      <c r="F22263">
        <v>250</v>
      </c>
      <c r="G22263" s="2" t="s">
        <v>28</v>
      </c>
    </row>
    <row r="22264" spans="1:7" x14ac:dyDescent="0.35">
      <c r="A22264" s="1">
        <v>46055</v>
      </c>
      <c r="B22264">
        <v>70759076</v>
      </c>
      <c r="C22264" s="2" t="s">
        <v>36</v>
      </c>
      <c r="D22264">
        <v>250000</v>
      </c>
      <c r="E22264">
        <v>1</v>
      </c>
      <c r="F22264">
        <v>1000</v>
      </c>
      <c r="G22264" s="2" t="s">
        <v>28</v>
      </c>
    </row>
    <row r="22265" spans="1:7" x14ac:dyDescent="0.35">
      <c r="A22265" s="1">
        <v>46055</v>
      </c>
      <c r="B22265">
        <v>86733848</v>
      </c>
      <c r="C22265" s="2" t="s">
        <v>39</v>
      </c>
      <c r="D22265">
        <v>0</v>
      </c>
      <c r="E22265">
        <v>1</v>
      </c>
      <c r="F22265">
        <v>1550</v>
      </c>
      <c r="G22265" s="2" t="s">
        <v>28</v>
      </c>
    </row>
    <row r="22266" spans="1:7" x14ac:dyDescent="0.35">
      <c r="A22266" s="1">
        <v>46055</v>
      </c>
      <c r="B22266">
        <v>91873739</v>
      </c>
      <c r="C22266" s="2" t="s">
        <v>35</v>
      </c>
      <c r="D22266">
        <v>50000</v>
      </c>
      <c r="E22266">
        <v>1</v>
      </c>
      <c r="F22266">
        <v>1550</v>
      </c>
      <c r="G22266" s="2" t="s">
        <v>28</v>
      </c>
    </row>
    <row r="22267" spans="1:7" x14ac:dyDescent="0.35">
      <c r="A22267" s="1">
        <v>46055</v>
      </c>
      <c r="B22267">
        <v>98328225</v>
      </c>
      <c r="C22267" s="2" t="s">
        <v>38</v>
      </c>
      <c r="D22267">
        <v>500000</v>
      </c>
      <c r="E22267">
        <v>1</v>
      </c>
      <c r="F22267">
        <v>600</v>
      </c>
      <c r="G22267" s="2" t="s">
        <v>28</v>
      </c>
    </row>
    <row r="22268" spans="1:7" x14ac:dyDescent="0.35">
      <c r="A22268" s="1">
        <v>46055</v>
      </c>
      <c r="B22268">
        <v>87307473</v>
      </c>
      <c r="C22268" s="2" t="s">
        <v>39</v>
      </c>
      <c r="D22268">
        <v>500000</v>
      </c>
      <c r="E22268">
        <v>1</v>
      </c>
      <c r="F22268">
        <v>600</v>
      </c>
      <c r="G22268" s="2" t="s">
        <v>28</v>
      </c>
    </row>
    <row r="22269" spans="1:7" x14ac:dyDescent="0.35">
      <c r="A22269" s="1">
        <v>46055</v>
      </c>
      <c r="B22269">
        <v>67519783</v>
      </c>
      <c r="C22269" s="2" t="s">
        <v>39</v>
      </c>
      <c r="D22269">
        <v>50000</v>
      </c>
      <c r="E22269">
        <v>1</v>
      </c>
      <c r="F22269">
        <v>600</v>
      </c>
      <c r="G22269" s="2" t="s">
        <v>28</v>
      </c>
    </row>
    <row r="22270" spans="1:7" x14ac:dyDescent="0.35">
      <c r="A22270" s="1">
        <v>46055</v>
      </c>
      <c r="B22270">
        <v>93634454</v>
      </c>
      <c r="C22270" s="2" t="s">
        <v>33</v>
      </c>
      <c r="D22270">
        <v>0</v>
      </c>
      <c r="E22270">
        <v>1</v>
      </c>
      <c r="F22270">
        <v>250</v>
      </c>
      <c r="G22270" s="2" t="s">
        <v>28</v>
      </c>
    </row>
    <row r="22271" spans="1:7" x14ac:dyDescent="0.35">
      <c r="A22271" s="1">
        <v>46055</v>
      </c>
      <c r="B22271">
        <v>73243843</v>
      </c>
      <c r="C22271" s="2" t="s">
        <v>38</v>
      </c>
      <c r="D22271">
        <v>50000</v>
      </c>
      <c r="E22271">
        <v>1</v>
      </c>
      <c r="F22271">
        <v>1550</v>
      </c>
      <c r="G22271" s="2" t="s">
        <v>28</v>
      </c>
    </row>
    <row r="22272" spans="1:7" x14ac:dyDescent="0.35">
      <c r="A22272" s="1">
        <v>46055</v>
      </c>
      <c r="B22272">
        <v>62372958</v>
      </c>
      <c r="C22272" s="2" t="s">
        <v>41</v>
      </c>
      <c r="D22272">
        <v>100000</v>
      </c>
      <c r="E22272">
        <v>1</v>
      </c>
      <c r="F22272">
        <v>600</v>
      </c>
      <c r="G22272" s="2" t="s">
        <v>28</v>
      </c>
    </row>
    <row r="22273" spans="1:7" x14ac:dyDescent="0.35">
      <c r="A22273" s="1">
        <v>46055</v>
      </c>
      <c r="B22273">
        <v>92747930</v>
      </c>
      <c r="C22273" s="2" t="s">
        <v>40</v>
      </c>
      <c r="D22273">
        <v>200000</v>
      </c>
      <c r="E22273">
        <v>1</v>
      </c>
      <c r="F22273">
        <v>600</v>
      </c>
      <c r="G22273" s="2" t="s">
        <v>28</v>
      </c>
    </row>
    <row r="22274" spans="1:7" x14ac:dyDescent="0.35">
      <c r="A22274" s="1">
        <v>46055</v>
      </c>
      <c r="B22274">
        <v>91142186</v>
      </c>
      <c r="C22274" s="2" t="s">
        <v>38</v>
      </c>
      <c r="D22274">
        <v>50000</v>
      </c>
      <c r="E22274">
        <v>1</v>
      </c>
      <c r="F22274">
        <v>250</v>
      </c>
      <c r="G22274" s="2" t="s">
        <v>28</v>
      </c>
    </row>
    <row r="22275" spans="1:7" x14ac:dyDescent="0.35">
      <c r="A22275" s="1">
        <v>46055</v>
      </c>
      <c r="B22275">
        <v>74341008</v>
      </c>
      <c r="C22275" s="2" t="s">
        <v>35</v>
      </c>
      <c r="D22275">
        <v>750000</v>
      </c>
      <c r="E22275">
        <v>1</v>
      </c>
      <c r="F22275">
        <v>1550</v>
      </c>
      <c r="G22275" s="2" t="s">
        <v>28</v>
      </c>
    </row>
    <row r="22276" spans="1:7" x14ac:dyDescent="0.35">
      <c r="A22276" s="1">
        <v>46055</v>
      </c>
      <c r="B22276">
        <v>86481860</v>
      </c>
      <c r="C22276" s="2" t="s">
        <v>36</v>
      </c>
      <c r="D22276">
        <v>100000</v>
      </c>
      <c r="E22276">
        <v>1</v>
      </c>
      <c r="F22276">
        <v>250</v>
      </c>
      <c r="G22276" s="2" t="s">
        <v>28</v>
      </c>
    </row>
    <row r="22277" spans="1:7" x14ac:dyDescent="0.35">
      <c r="A22277" s="1">
        <v>46055</v>
      </c>
      <c r="B22277">
        <v>99750323</v>
      </c>
      <c r="C22277" s="2" t="s">
        <v>38</v>
      </c>
      <c r="D22277">
        <v>2000000</v>
      </c>
      <c r="E22277">
        <v>1</v>
      </c>
      <c r="F22277">
        <v>600</v>
      </c>
      <c r="G22277" s="2" t="s">
        <v>28</v>
      </c>
    </row>
    <row r="22278" spans="1:7" x14ac:dyDescent="0.35">
      <c r="A22278" s="1">
        <v>46055</v>
      </c>
      <c r="B22278">
        <v>86030742</v>
      </c>
      <c r="C22278" s="2" t="s">
        <v>39</v>
      </c>
      <c r="D22278">
        <v>750000</v>
      </c>
      <c r="E22278">
        <v>1</v>
      </c>
      <c r="F22278">
        <v>250</v>
      </c>
      <c r="G22278" s="2" t="s">
        <v>28</v>
      </c>
    </row>
    <row r="22279" spans="1:7" x14ac:dyDescent="0.35">
      <c r="A22279" s="1">
        <v>46055</v>
      </c>
      <c r="B22279">
        <v>91330696</v>
      </c>
      <c r="C22279" s="2" t="s">
        <v>36</v>
      </c>
      <c r="D22279">
        <v>5000000</v>
      </c>
      <c r="E22279">
        <v>1</v>
      </c>
      <c r="F22279">
        <v>250</v>
      </c>
      <c r="G22279" s="2" t="s">
        <v>28</v>
      </c>
    </row>
    <row r="22280" spans="1:7" x14ac:dyDescent="0.35">
      <c r="A22280" s="1">
        <v>46055</v>
      </c>
      <c r="B22280">
        <v>84796991</v>
      </c>
      <c r="C22280" s="2" t="s">
        <v>39</v>
      </c>
      <c r="D22280">
        <v>250000</v>
      </c>
      <c r="E22280">
        <v>1</v>
      </c>
      <c r="F22280">
        <v>250</v>
      </c>
      <c r="G22280" s="2" t="s">
        <v>28</v>
      </c>
    </row>
    <row r="22281" spans="1:7" x14ac:dyDescent="0.35">
      <c r="A22281" s="1">
        <v>46055</v>
      </c>
      <c r="B22281">
        <v>89030318</v>
      </c>
      <c r="C22281" s="2" t="s">
        <v>38</v>
      </c>
      <c r="D22281">
        <v>500000</v>
      </c>
      <c r="E22281">
        <v>1</v>
      </c>
      <c r="F22281">
        <v>1550</v>
      </c>
      <c r="G22281" s="2" t="s">
        <v>28</v>
      </c>
    </row>
    <row r="22282" spans="1:7" x14ac:dyDescent="0.35">
      <c r="A22282" s="1">
        <v>46055</v>
      </c>
      <c r="B22282">
        <v>97806056</v>
      </c>
      <c r="C22282" s="2" t="s">
        <v>39</v>
      </c>
      <c r="D22282">
        <v>1500000</v>
      </c>
      <c r="E22282">
        <v>1</v>
      </c>
      <c r="F22282">
        <v>1000</v>
      </c>
      <c r="G22282" s="2" t="s">
        <v>28</v>
      </c>
    </row>
    <row r="22283" spans="1:7" x14ac:dyDescent="0.35">
      <c r="A22283" s="1">
        <v>46055</v>
      </c>
      <c r="B22283">
        <v>70242609</v>
      </c>
      <c r="C22283" s="2" t="s">
        <v>39</v>
      </c>
      <c r="D22283">
        <v>50000</v>
      </c>
      <c r="E22283">
        <v>1</v>
      </c>
      <c r="F22283">
        <v>1000</v>
      </c>
      <c r="G22283" s="2" t="s">
        <v>28</v>
      </c>
    </row>
    <row r="22284" spans="1:7" x14ac:dyDescent="0.35">
      <c r="A22284" s="1">
        <v>46055</v>
      </c>
      <c r="B22284">
        <v>70430139</v>
      </c>
      <c r="C22284" s="2" t="s">
        <v>40</v>
      </c>
      <c r="D22284">
        <v>50000</v>
      </c>
      <c r="E22284">
        <v>1</v>
      </c>
      <c r="F22284">
        <v>1000</v>
      </c>
      <c r="G22284" s="2" t="s">
        <v>28</v>
      </c>
    </row>
    <row r="22285" spans="1:7" x14ac:dyDescent="0.35">
      <c r="A22285" s="1">
        <v>46055</v>
      </c>
      <c r="B22285">
        <v>63375394</v>
      </c>
      <c r="C22285" s="2" t="s">
        <v>41</v>
      </c>
      <c r="D22285">
        <v>0</v>
      </c>
      <c r="E22285">
        <v>1</v>
      </c>
      <c r="F22285">
        <v>250</v>
      </c>
      <c r="G22285" s="2" t="s">
        <v>28</v>
      </c>
    </row>
    <row r="22286" spans="1:7" x14ac:dyDescent="0.35">
      <c r="A22286" s="1">
        <v>46055</v>
      </c>
      <c r="B22286">
        <v>97223351</v>
      </c>
      <c r="C22286" s="2" t="s">
        <v>41</v>
      </c>
      <c r="D22286">
        <v>5000000</v>
      </c>
      <c r="E22286">
        <v>1</v>
      </c>
      <c r="F22286">
        <v>600</v>
      </c>
      <c r="G22286" s="2" t="s">
        <v>28</v>
      </c>
    </row>
    <row r="22287" spans="1:7" x14ac:dyDescent="0.35">
      <c r="A22287" s="1">
        <v>46055</v>
      </c>
      <c r="B22287">
        <v>73608334</v>
      </c>
      <c r="C22287" s="2" t="s">
        <v>38</v>
      </c>
      <c r="D22287">
        <v>100000</v>
      </c>
      <c r="E22287">
        <v>1</v>
      </c>
      <c r="F22287">
        <v>1000</v>
      </c>
      <c r="G22287" s="2" t="s">
        <v>28</v>
      </c>
    </row>
    <row r="22288" spans="1:7" x14ac:dyDescent="0.35">
      <c r="A22288" s="1">
        <v>46055</v>
      </c>
      <c r="B22288">
        <v>82373983</v>
      </c>
      <c r="C22288" s="2" t="s">
        <v>41</v>
      </c>
      <c r="D22288">
        <v>2000000</v>
      </c>
      <c r="E22288">
        <v>1</v>
      </c>
      <c r="F22288">
        <v>1000</v>
      </c>
      <c r="G22288" s="2" t="s">
        <v>28</v>
      </c>
    </row>
    <row r="22289" spans="1:7" x14ac:dyDescent="0.35">
      <c r="A22289" s="1">
        <v>46055</v>
      </c>
      <c r="B22289">
        <v>87201884</v>
      </c>
      <c r="C22289" s="2" t="s">
        <v>36</v>
      </c>
      <c r="D22289">
        <v>3500000</v>
      </c>
      <c r="E22289">
        <v>1</v>
      </c>
      <c r="F22289">
        <v>1000</v>
      </c>
      <c r="G22289" s="2" t="s">
        <v>28</v>
      </c>
    </row>
    <row r="22290" spans="1:7" x14ac:dyDescent="0.35">
      <c r="A22290" s="1">
        <v>46055</v>
      </c>
      <c r="B22290">
        <v>86230489</v>
      </c>
      <c r="C22290" s="2" t="s">
        <v>33</v>
      </c>
      <c r="D22290">
        <v>1500000</v>
      </c>
      <c r="E22290">
        <v>1</v>
      </c>
      <c r="F22290">
        <v>600</v>
      </c>
      <c r="G22290" s="2" t="s">
        <v>28</v>
      </c>
    </row>
    <row r="22291" spans="1:7" x14ac:dyDescent="0.35">
      <c r="A22291" s="1">
        <v>46055</v>
      </c>
      <c r="B22291">
        <v>76756305</v>
      </c>
      <c r="C22291" s="2" t="s">
        <v>37</v>
      </c>
      <c r="D22291">
        <v>50000</v>
      </c>
      <c r="E22291">
        <v>1</v>
      </c>
      <c r="F22291">
        <v>600</v>
      </c>
      <c r="G22291" s="2" t="s">
        <v>28</v>
      </c>
    </row>
    <row r="22292" spans="1:7" x14ac:dyDescent="0.35">
      <c r="A22292" s="1">
        <v>46055</v>
      </c>
      <c r="B22292">
        <v>89418546</v>
      </c>
      <c r="C22292" s="2" t="s">
        <v>41</v>
      </c>
      <c r="D22292">
        <v>250000</v>
      </c>
      <c r="E22292">
        <v>1</v>
      </c>
      <c r="F22292">
        <v>1000</v>
      </c>
      <c r="G22292" s="2" t="s">
        <v>28</v>
      </c>
    </row>
    <row r="22293" spans="1:7" x14ac:dyDescent="0.35">
      <c r="A22293" s="1">
        <v>46055</v>
      </c>
      <c r="B22293">
        <v>79191278</v>
      </c>
      <c r="C22293" s="2" t="s">
        <v>35</v>
      </c>
      <c r="D22293">
        <v>1000000</v>
      </c>
      <c r="E22293">
        <v>1</v>
      </c>
      <c r="F22293">
        <v>600</v>
      </c>
      <c r="G22293" s="2" t="s">
        <v>28</v>
      </c>
    </row>
    <row r="22294" spans="1:7" x14ac:dyDescent="0.35">
      <c r="A22294" s="1">
        <v>46055</v>
      </c>
      <c r="B22294">
        <v>80330518</v>
      </c>
      <c r="C22294" s="2" t="s">
        <v>37</v>
      </c>
      <c r="D22294">
        <v>1000000</v>
      </c>
      <c r="E22294">
        <v>1</v>
      </c>
      <c r="F22294">
        <v>250</v>
      </c>
      <c r="G22294" s="2" t="s">
        <v>28</v>
      </c>
    </row>
    <row r="22295" spans="1:7" x14ac:dyDescent="0.35">
      <c r="A22295" s="1">
        <v>46055</v>
      </c>
      <c r="B22295">
        <v>70753096</v>
      </c>
      <c r="C22295" s="2" t="s">
        <v>40</v>
      </c>
      <c r="D22295">
        <v>500000</v>
      </c>
      <c r="E22295">
        <v>1</v>
      </c>
      <c r="F22295">
        <v>1000</v>
      </c>
      <c r="G22295" s="2" t="s">
        <v>28</v>
      </c>
    </row>
    <row r="22296" spans="1:7" x14ac:dyDescent="0.35">
      <c r="A22296" s="1">
        <v>46055</v>
      </c>
      <c r="B22296">
        <v>79873264</v>
      </c>
      <c r="C22296" s="2" t="s">
        <v>38</v>
      </c>
      <c r="D22296">
        <v>0</v>
      </c>
      <c r="E22296">
        <v>1</v>
      </c>
      <c r="F22296">
        <v>250</v>
      </c>
      <c r="G22296" s="2" t="s">
        <v>28</v>
      </c>
    </row>
    <row r="22297" spans="1:7" x14ac:dyDescent="0.35">
      <c r="A22297" s="1">
        <v>46055</v>
      </c>
      <c r="B22297">
        <v>76738315</v>
      </c>
      <c r="C22297" s="2" t="s">
        <v>39</v>
      </c>
      <c r="D22297">
        <v>50000</v>
      </c>
      <c r="E22297">
        <v>1</v>
      </c>
      <c r="F22297">
        <v>1550</v>
      </c>
      <c r="G22297" s="2" t="s">
        <v>28</v>
      </c>
    </row>
    <row r="22298" spans="1:7" x14ac:dyDescent="0.35">
      <c r="A22298" s="1">
        <v>46055</v>
      </c>
      <c r="B22298">
        <v>69670589</v>
      </c>
      <c r="C22298" s="2" t="s">
        <v>40</v>
      </c>
      <c r="D22298">
        <v>1500000</v>
      </c>
      <c r="E22298">
        <v>1</v>
      </c>
      <c r="F22298">
        <v>250</v>
      </c>
      <c r="G22298" s="2" t="s">
        <v>28</v>
      </c>
    </row>
    <row r="22299" spans="1:7" x14ac:dyDescent="0.35">
      <c r="A22299" s="1">
        <v>46055</v>
      </c>
      <c r="B22299">
        <v>72437753</v>
      </c>
      <c r="C22299" s="2" t="s">
        <v>38</v>
      </c>
      <c r="D22299">
        <v>50000</v>
      </c>
      <c r="E22299">
        <v>1</v>
      </c>
      <c r="F22299">
        <v>1000</v>
      </c>
      <c r="G22299" s="2" t="s">
        <v>28</v>
      </c>
    </row>
    <row r="22300" spans="1:7" x14ac:dyDescent="0.35">
      <c r="A22300" s="1">
        <v>46055</v>
      </c>
      <c r="B22300">
        <v>93842104</v>
      </c>
      <c r="C22300" s="2" t="s">
        <v>36</v>
      </c>
      <c r="D22300">
        <v>1500000</v>
      </c>
      <c r="E22300">
        <v>1</v>
      </c>
      <c r="F22300">
        <v>1000</v>
      </c>
      <c r="G22300" s="2" t="s">
        <v>28</v>
      </c>
    </row>
    <row r="22301" spans="1:7" x14ac:dyDescent="0.35">
      <c r="A22301" s="1">
        <v>46055</v>
      </c>
      <c r="B22301">
        <v>84759755</v>
      </c>
      <c r="C22301" s="2" t="s">
        <v>33</v>
      </c>
      <c r="D22301">
        <v>100000</v>
      </c>
      <c r="E22301">
        <v>1</v>
      </c>
      <c r="F22301">
        <v>1000</v>
      </c>
      <c r="G22301" s="2" t="s">
        <v>28</v>
      </c>
    </row>
    <row r="22302" spans="1:7" x14ac:dyDescent="0.35">
      <c r="A22302" s="1">
        <v>46055</v>
      </c>
      <c r="B22302">
        <v>63439764</v>
      </c>
      <c r="C22302" s="2" t="s">
        <v>37</v>
      </c>
      <c r="D22302">
        <v>0</v>
      </c>
      <c r="E22302">
        <v>1</v>
      </c>
      <c r="F22302">
        <v>1000</v>
      </c>
      <c r="G22302" s="2" t="s">
        <v>28</v>
      </c>
    </row>
    <row r="22303" spans="1:7" x14ac:dyDescent="0.35">
      <c r="A22303" s="1">
        <v>46055</v>
      </c>
      <c r="B22303">
        <v>60961429</v>
      </c>
      <c r="C22303" s="2" t="s">
        <v>39</v>
      </c>
      <c r="D22303">
        <v>0</v>
      </c>
      <c r="E22303">
        <v>1</v>
      </c>
      <c r="F22303">
        <v>1000</v>
      </c>
      <c r="G22303" s="2" t="s">
        <v>28</v>
      </c>
    </row>
    <row r="22304" spans="1:7" x14ac:dyDescent="0.35">
      <c r="A22304" s="1">
        <v>46055</v>
      </c>
      <c r="B22304">
        <v>61854023</v>
      </c>
      <c r="C22304" s="2" t="s">
        <v>38</v>
      </c>
      <c r="D22304">
        <v>100000</v>
      </c>
      <c r="E22304">
        <v>1</v>
      </c>
      <c r="F22304">
        <v>1000</v>
      </c>
      <c r="G22304" s="2" t="s">
        <v>28</v>
      </c>
    </row>
    <row r="22305" spans="1:7" x14ac:dyDescent="0.35">
      <c r="A22305" s="1">
        <v>46055</v>
      </c>
      <c r="B22305">
        <v>78022634</v>
      </c>
      <c r="C22305" s="2" t="s">
        <v>33</v>
      </c>
      <c r="D22305">
        <v>1500000</v>
      </c>
      <c r="E22305">
        <v>1</v>
      </c>
      <c r="F22305">
        <v>600</v>
      </c>
      <c r="G22305" s="2" t="s">
        <v>28</v>
      </c>
    </row>
    <row r="22306" spans="1:7" x14ac:dyDescent="0.35">
      <c r="A22306" s="1">
        <v>46055</v>
      </c>
      <c r="B22306">
        <v>67405505</v>
      </c>
      <c r="C22306" s="2" t="s">
        <v>40</v>
      </c>
      <c r="D22306">
        <v>0</v>
      </c>
      <c r="E22306">
        <v>1</v>
      </c>
      <c r="F22306">
        <v>250</v>
      </c>
      <c r="G22306" s="2" t="s">
        <v>28</v>
      </c>
    </row>
    <row r="22307" spans="1:7" x14ac:dyDescent="0.35">
      <c r="A22307" s="1">
        <v>46055</v>
      </c>
      <c r="B22307">
        <v>95325493</v>
      </c>
      <c r="C22307" s="2" t="s">
        <v>39</v>
      </c>
      <c r="D22307">
        <v>100000</v>
      </c>
      <c r="E22307">
        <v>1</v>
      </c>
      <c r="F22307">
        <v>1000</v>
      </c>
      <c r="G22307" s="2" t="s">
        <v>28</v>
      </c>
    </row>
    <row r="22308" spans="1:7" x14ac:dyDescent="0.35">
      <c r="A22308" s="1">
        <v>46055</v>
      </c>
      <c r="B22308">
        <v>89451776</v>
      </c>
      <c r="C22308" s="2" t="s">
        <v>37</v>
      </c>
      <c r="D22308">
        <v>1000000</v>
      </c>
      <c r="E22308">
        <v>1</v>
      </c>
      <c r="F22308">
        <v>250</v>
      </c>
      <c r="G22308" s="2" t="s">
        <v>28</v>
      </c>
    </row>
    <row r="22309" spans="1:7" x14ac:dyDescent="0.35">
      <c r="A22309" s="1">
        <v>46055</v>
      </c>
      <c r="B22309">
        <v>99526093</v>
      </c>
      <c r="C22309" s="2" t="s">
        <v>33</v>
      </c>
      <c r="D22309">
        <v>3500000</v>
      </c>
      <c r="E22309">
        <v>1</v>
      </c>
      <c r="F22309">
        <v>250</v>
      </c>
      <c r="G22309" s="2" t="s">
        <v>28</v>
      </c>
    </row>
    <row r="22310" spans="1:7" x14ac:dyDescent="0.35">
      <c r="A22310" s="1">
        <v>46055</v>
      </c>
      <c r="B22310">
        <v>75148692</v>
      </c>
      <c r="C22310" s="2" t="s">
        <v>33</v>
      </c>
      <c r="D22310">
        <v>250000</v>
      </c>
      <c r="E22310">
        <v>1</v>
      </c>
      <c r="F22310">
        <v>1550</v>
      </c>
      <c r="G22310" s="2" t="s">
        <v>28</v>
      </c>
    </row>
    <row r="22311" spans="1:7" x14ac:dyDescent="0.35">
      <c r="A22311" s="1">
        <v>46055</v>
      </c>
      <c r="B22311">
        <v>91194925</v>
      </c>
      <c r="C22311" s="2" t="s">
        <v>33</v>
      </c>
      <c r="D22311">
        <v>250000</v>
      </c>
      <c r="E22311">
        <v>1</v>
      </c>
      <c r="F22311">
        <v>600</v>
      </c>
      <c r="G22311" s="2" t="s">
        <v>28</v>
      </c>
    </row>
    <row r="22312" spans="1:7" x14ac:dyDescent="0.35">
      <c r="A22312" s="1">
        <v>46055</v>
      </c>
      <c r="B22312">
        <v>82387157</v>
      </c>
      <c r="C22312" s="2" t="s">
        <v>35</v>
      </c>
      <c r="D22312">
        <v>200000</v>
      </c>
      <c r="E22312">
        <v>1</v>
      </c>
      <c r="F22312">
        <v>250</v>
      </c>
      <c r="G22312" s="2" t="s">
        <v>28</v>
      </c>
    </row>
    <row r="22313" spans="1:7" x14ac:dyDescent="0.35">
      <c r="A22313" s="1">
        <v>46055</v>
      </c>
      <c r="B22313">
        <v>66262074</v>
      </c>
      <c r="C22313" s="2" t="s">
        <v>33</v>
      </c>
      <c r="D22313">
        <v>3500000</v>
      </c>
      <c r="E22313">
        <v>1</v>
      </c>
      <c r="F22313">
        <v>1000</v>
      </c>
      <c r="G22313" s="2" t="s">
        <v>28</v>
      </c>
    </row>
    <row r="22314" spans="1:7" x14ac:dyDescent="0.35">
      <c r="A22314" s="1">
        <v>46055</v>
      </c>
      <c r="B22314">
        <v>75316727</v>
      </c>
      <c r="C22314" s="2" t="s">
        <v>36</v>
      </c>
      <c r="D22314">
        <v>5000000</v>
      </c>
      <c r="E22314">
        <v>1</v>
      </c>
      <c r="F22314">
        <v>1000</v>
      </c>
      <c r="G22314" s="2" t="s">
        <v>28</v>
      </c>
    </row>
    <row r="22315" spans="1:7" x14ac:dyDescent="0.35">
      <c r="A22315" s="1">
        <v>46055</v>
      </c>
      <c r="B22315">
        <v>91886957</v>
      </c>
      <c r="C22315" s="2" t="s">
        <v>40</v>
      </c>
      <c r="D22315">
        <v>500000</v>
      </c>
      <c r="E22315">
        <v>1</v>
      </c>
      <c r="F22315">
        <v>1550</v>
      </c>
      <c r="G22315" s="2" t="s">
        <v>28</v>
      </c>
    </row>
    <row r="22316" spans="1:7" x14ac:dyDescent="0.35">
      <c r="A22316" s="1">
        <v>46055</v>
      </c>
      <c r="B22316">
        <v>70898667</v>
      </c>
      <c r="C22316" s="2" t="s">
        <v>38</v>
      </c>
      <c r="D22316">
        <v>200000</v>
      </c>
      <c r="E22316">
        <v>1</v>
      </c>
      <c r="F22316">
        <v>1550</v>
      </c>
      <c r="G22316" s="2" t="s">
        <v>28</v>
      </c>
    </row>
    <row r="22317" spans="1:7" x14ac:dyDescent="0.35">
      <c r="A22317" s="1">
        <v>46055</v>
      </c>
      <c r="B22317">
        <v>97806792</v>
      </c>
      <c r="C22317" s="2" t="s">
        <v>38</v>
      </c>
      <c r="D22317">
        <v>250000</v>
      </c>
      <c r="E22317">
        <v>1</v>
      </c>
      <c r="F22317">
        <v>600</v>
      </c>
      <c r="G22317" s="2" t="s">
        <v>28</v>
      </c>
    </row>
    <row r="22318" spans="1:7" x14ac:dyDescent="0.35">
      <c r="A22318" s="1">
        <v>46055</v>
      </c>
      <c r="B22318">
        <v>94869180</v>
      </c>
      <c r="C22318" s="2" t="s">
        <v>39</v>
      </c>
      <c r="D22318">
        <v>5000000</v>
      </c>
      <c r="E22318">
        <v>1</v>
      </c>
      <c r="F22318">
        <v>1550</v>
      </c>
      <c r="G22318" s="2" t="s">
        <v>28</v>
      </c>
    </row>
    <row r="22319" spans="1:7" x14ac:dyDescent="0.35">
      <c r="A22319" s="1">
        <v>46055</v>
      </c>
      <c r="B22319">
        <v>90183859</v>
      </c>
      <c r="C22319" s="2" t="s">
        <v>39</v>
      </c>
      <c r="D22319">
        <v>50000</v>
      </c>
      <c r="E22319">
        <v>1</v>
      </c>
      <c r="F22319">
        <v>1550</v>
      </c>
      <c r="G22319" s="2" t="s">
        <v>28</v>
      </c>
    </row>
    <row r="22320" spans="1:7" x14ac:dyDescent="0.35">
      <c r="A22320" s="1">
        <v>46055</v>
      </c>
      <c r="B22320">
        <v>86768737</v>
      </c>
      <c r="C22320" s="2" t="s">
        <v>33</v>
      </c>
      <c r="D22320">
        <v>1500000</v>
      </c>
      <c r="E22320">
        <v>1</v>
      </c>
      <c r="F22320">
        <v>1550</v>
      </c>
      <c r="G22320" s="2" t="s">
        <v>28</v>
      </c>
    </row>
    <row r="22321" spans="1:7" x14ac:dyDescent="0.35">
      <c r="A22321" s="1">
        <v>46055</v>
      </c>
      <c r="B22321">
        <v>94999433</v>
      </c>
      <c r="C22321" s="2" t="s">
        <v>38</v>
      </c>
      <c r="D22321">
        <v>50000</v>
      </c>
      <c r="E22321">
        <v>1</v>
      </c>
      <c r="F22321">
        <v>600</v>
      </c>
      <c r="G22321" s="2" t="s">
        <v>28</v>
      </c>
    </row>
    <row r="22322" spans="1:7" x14ac:dyDescent="0.35">
      <c r="A22322" s="1">
        <v>46055</v>
      </c>
      <c r="B22322">
        <v>79180843</v>
      </c>
      <c r="C22322" s="2" t="s">
        <v>37</v>
      </c>
      <c r="D22322">
        <v>100000</v>
      </c>
      <c r="E22322">
        <v>1</v>
      </c>
      <c r="F22322">
        <v>600</v>
      </c>
      <c r="G22322" s="2" t="s">
        <v>28</v>
      </c>
    </row>
    <row r="22323" spans="1:7" x14ac:dyDescent="0.35">
      <c r="A22323" s="1">
        <v>46055</v>
      </c>
      <c r="B22323">
        <v>88290491</v>
      </c>
      <c r="C22323" s="2" t="s">
        <v>39</v>
      </c>
      <c r="D22323">
        <v>750000</v>
      </c>
      <c r="E22323">
        <v>1</v>
      </c>
      <c r="F22323">
        <v>1550</v>
      </c>
      <c r="G22323" s="2" t="s">
        <v>28</v>
      </c>
    </row>
    <row r="22324" spans="1:7" x14ac:dyDescent="0.35">
      <c r="A22324" s="1">
        <v>46055</v>
      </c>
      <c r="B22324">
        <v>98687378</v>
      </c>
      <c r="C22324" s="2" t="s">
        <v>38</v>
      </c>
      <c r="D22324">
        <v>750000</v>
      </c>
      <c r="E22324">
        <v>1</v>
      </c>
      <c r="F22324">
        <v>250</v>
      </c>
      <c r="G22324" s="2" t="s">
        <v>28</v>
      </c>
    </row>
    <row r="22325" spans="1:7" x14ac:dyDescent="0.35">
      <c r="A22325" s="1">
        <v>46055</v>
      </c>
      <c r="B22325">
        <v>80996261</v>
      </c>
      <c r="C22325" s="2" t="s">
        <v>37</v>
      </c>
      <c r="D22325">
        <v>500000</v>
      </c>
      <c r="E22325">
        <v>1</v>
      </c>
      <c r="F22325">
        <v>600</v>
      </c>
      <c r="G22325" s="2" t="s">
        <v>28</v>
      </c>
    </row>
    <row r="22326" spans="1:7" x14ac:dyDescent="0.35">
      <c r="A22326" s="1">
        <v>46055</v>
      </c>
      <c r="B22326">
        <v>76030041</v>
      </c>
      <c r="C22326" s="2" t="s">
        <v>39</v>
      </c>
      <c r="D22326">
        <v>3500000</v>
      </c>
      <c r="E22326">
        <v>1</v>
      </c>
      <c r="F22326">
        <v>600</v>
      </c>
      <c r="G22326" s="2" t="s">
        <v>28</v>
      </c>
    </row>
    <row r="22327" spans="1:7" x14ac:dyDescent="0.35">
      <c r="A22327" s="1">
        <v>46055</v>
      </c>
      <c r="B22327">
        <v>83342713</v>
      </c>
      <c r="C22327" s="2" t="s">
        <v>33</v>
      </c>
      <c r="D22327">
        <v>500000</v>
      </c>
      <c r="E22327">
        <v>1</v>
      </c>
      <c r="F22327">
        <v>1550</v>
      </c>
      <c r="G22327" s="2" t="s">
        <v>28</v>
      </c>
    </row>
    <row r="22328" spans="1:7" x14ac:dyDescent="0.35">
      <c r="A22328" s="1">
        <v>46055</v>
      </c>
      <c r="B22328">
        <v>96337038</v>
      </c>
      <c r="C22328" s="2" t="s">
        <v>35</v>
      </c>
      <c r="D22328">
        <v>0</v>
      </c>
      <c r="E22328">
        <v>1</v>
      </c>
      <c r="F22328">
        <v>1550</v>
      </c>
      <c r="G22328" s="2" t="s">
        <v>28</v>
      </c>
    </row>
    <row r="22329" spans="1:7" x14ac:dyDescent="0.35">
      <c r="A22329" s="1">
        <v>46055</v>
      </c>
      <c r="B22329">
        <v>91352640</v>
      </c>
      <c r="C22329" s="2" t="s">
        <v>37</v>
      </c>
      <c r="D22329">
        <v>0</v>
      </c>
      <c r="E22329">
        <v>1</v>
      </c>
      <c r="F22329">
        <v>600</v>
      </c>
      <c r="G22329" s="2" t="s">
        <v>28</v>
      </c>
    </row>
    <row r="22330" spans="1:7" x14ac:dyDescent="0.35">
      <c r="A22330" s="1">
        <v>46055</v>
      </c>
      <c r="B22330">
        <v>61131528</v>
      </c>
      <c r="C22330" s="2" t="s">
        <v>39</v>
      </c>
      <c r="D22330">
        <v>0</v>
      </c>
      <c r="E22330">
        <v>1</v>
      </c>
      <c r="F22330">
        <v>1000</v>
      </c>
      <c r="G22330" s="2" t="s">
        <v>28</v>
      </c>
    </row>
    <row r="22331" spans="1:7" x14ac:dyDescent="0.35">
      <c r="A22331" s="1">
        <v>46055</v>
      </c>
      <c r="B22331">
        <v>99593516</v>
      </c>
      <c r="C22331" s="2" t="s">
        <v>33</v>
      </c>
      <c r="D22331">
        <v>3500000</v>
      </c>
      <c r="E22331">
        <v>1</v>
      </c>
      <c r="F22331">
        <v>250</v>
      </c>
      <c r="G22331" s="2" t="s">
        <v>28</v>
      </c>
    </row>
    <row r="22332" spans="1:7" x14ac:dyDescent="0.35">
      <c r="A22332" s="1">
        <v>46055</v>
      </c>
      <c r="B22332">
        <v>96234989</v>
      </c>
      <c r="C22332" s="2" t="s">
        <v>33</v>
      </c>
      <c r="D22332">
        <v>50000</v>
      </c>
      <c r="E22332">
        <v>1</v>
      </c>
      <c r="F22332">
        <v>600</v>
      </c>
      <c r="G22332" s="2" t="s">
        <v>28</v>
      </c>
    </row>
    <row r="22333" spans="1:7" x14ac:dyDescent="0.35">
      <c r="A22333" s="1">
        <v>46055</v>
      </c>
      <c r="B22333">
        <v>64250818</v>
      </c>
      <c r="C22333" s="2" t="s">
        <v>33</v>
      </c>
      <c r="D22333">
        <v>750000</v>
      </c>
      <c r="E22333">
        <v>1</v>
      </c>
      <c r="F22333">
        <v>250</v>
      </c>
      <c r="G22333" s="2" t="s">
        <v>28</v>
      </c>
    </row>
    <row r="22334" spans="1:7" x14ac:dyDescent="0.35">
      <c r="A22334" s="1">
        <v>46055</v>
      </c>
      <c r="B22334">
        <v>61995814</v>
      </c>
      <c r="C22334" s="2" t="s">
        <v>35</v>
      </c>
      <c r="D22334">
        <v>0</v>
      </c>
      <c r="E22334">
        <v>1</v>
      </c>
      <c r="F22334">
        <v>250</v>
      </c>
      <c r="G22334" s="2" t="s">
        <v>28</v>
      </c>
    </row>
    <row r="22335" spans="1:7" x14ac:dyDescent="0.35">
      <c r="A22335" s="1">
        <v>46055</v>
      </c>
      <c r="B22335">
        <v>64250745</v>
      </c>
      <c r="C22335" s="2" t="s">
        <v>33</v>
      </c>
      <c r="D22335">
        <v>1000000</v>
      </c>
      <c r="E22335">
        <v>1</v>
      </c>
      <c r="F22335">
        <v>1550</v>
      </c>
      <c r="G22335" s="2" t="s">
        <v>28</v>
      </c>
    </row>
    <row r="22336" spans="1:7" x14ac:dyDescent="0.35">
      <c r="A22336" s="1">
        <v>46055</v>
      </c>
      <c r="B22336">
        <v>84071068</v>
      </c>
      <c r="C22336" s="2" t="s">
        <v>37</v>
      </c>
      <c r="D22336">
        <v>0</v>
      </c>
      <c r="E22336">
        <v>1</v>
      </c>
      <c r="F22336">
        <v>1550</v>
      </c>
      <c r="G22336" s="2" t="s">
        <v>28</v>
      </c>
    </row>
    <row r="22337" spans="1:7" x14ac:dyDescent="0.35">
      <c r="A22337" s="1">
        <v>46055</v>
      </c>
      <c r="B22337">
        <v>60551801</v>
      </c>
      <c r="C22337" s="2" t="s">
        <v>38</v>
      </c>
      <c r="D22337">
        <v>3500000</v>
      </c>
      <c r="E22337">
        <v>1</v>
      </c>
      <c r="F22337">
        <v>600</v>
      </c>
      <c r="G22337" s="2" t="s">
        <v>28</v>
      </c>
    </row>
    <row r="22338" spans="1:7" x14ac:dyDescent="0.35">
      <c r="A22338" s="1">
        <v>46055</v>
      </c>
      <c r="B22338">
        <v>71343748</v>
      </c>
      <c r="C22338" s="2" t="s">
        <v>37</v>
      </c>
      <c r="D22338">
        <v>0</v>
      </c>
      <c r="E22338">
        <v>1</v>
      </c>
      <c r="F22338">
        <v>250</v>
      </c>
      <c r="G22338" s="2" t="s">
        <v>28</v>
      </c>
    </row>
    <row r="22339" spans="1:7" x14ac:dyDescent="0.35">
      <c r="A22339" s="1">
        <v>46055</v>
      </c>
      <c r="B22339">
        <v>87593466</v>
      </c>
      <c r="C22339" s="2" t="s">
        <v>35</v>
      </c>
      <c r="D22339">
        <v>200000</v>
      </c>
      <c r="E22339">
        <v>1</v>
      </c>
      <c r="F22339">
        <v>600</v>
      </c>
      <c r="G22339" s="2" t="s">
        <v>28</v>
      </c>
    </row>
    <row r="22340" spans="1:7" x14ac:dyDescent="0.35">
      <c r="A22340" s="1">
        <v>46055</v>
      </c>
      <c r="B22340">
        <v>69426715</v>
      </c>
      <c r="C22340" s="2" t="s">
        <v>35</v>
      </c>
      <c r="D22340">
        <v>0</v>
      </c>
      <c r="E22340">
        <v>1</v>
      </c>
      <c r="F22340">
        <v>600</v>
      </c>
      <c r="G22340" s="2" t="s">
        <v>28</v>
      </c>
    </row>
    <row r="22341" spans="1:7" x14ac:dyDescent="0.35">
      <c r="A22341" s="1">
        <v>46055</v>
      </c>
      <c r="B22341">
        <v>96617837</v>
      </c>
      <c r="C22341" s="2" t="s">
        <v>37</v>
      </c>
      <c r="D22341">
        <v>0</v>
      </c>
      <c r="E22341">
        <v>1</v>
      </c>
      <c r="F22341">
        <v>1550</v>
      </c>
      <c r="G22341" s="2" t="s">
        <v>28</v>
      </c>
    </row>
    <row r="22342" spans="1:7" x14ac:dyDescent="0.35">
      <c r="A22342" s="1">
        <v>46055</v>
      </c>
      <c r="B22342">
        <v>76416752</v>
      </c>
      <c r="C22342" s="2" t="s">
        <v>41</v>
      </c>
      <c r="D22342">
        <v>1000000</v>
      </c>
      <c r="E22342">
        <v>1</v>
      </c>
      <c r="F22342">
        <v>250</v>
      </c>
      <c r="G22342" s="2" t="s">
        <v>28</v>
      </c>
    </row>
    <row r="22343" spans="1:7" x14ac:dyDescent="0.35">
      <c r="A22343" s="1">
        <v>46055</v>
      </c>
      <c r="B22343">
        <v>85722416</v>
      </c>
      <c r="C22343" s="2" t="s">
        <v>37</v>
      </c>
      <c r="D22343">
        <v>200000</v>
      </c>
      <c r="E22343">
        <v>1</v>
      </c>
      <c r="F22343">
        <v>250</v>
      </c>
      <c r="G22343" s="2" t="s">
        <v>28</v>
      </c>
    </row>
    <row r="22344" spans="1:7" x14ac:dyDescent="0.35">
      <c r="A22344" s="1">
        <v>46055</v>
      </c>
      <c r="B22344">
        <v>85768705</v>
      </c>
      <c r="C22344" s="2" t="s">
        <v>37</v>
      </c>
      <c r="D22344">
        <v>0</v>
      </c>
      <c r="E22344">
        <v>1</v>
      </c>
      <c r="F22344">
        <v>600</v>
      </c>
      <c r="G22344" s="2" t="s">
        <v>28</v>
      </c>
    </row>
    <row r="22345" spans="1:7" x14ac:dyDescent="0.35">
      <c r="A22345" s="1">
        <v>46055</v>
      </c>
      <c r="B22345">
        <v>64711981</v>
      </c>
      <c r="C22345" s="2" t="s">
        <v>40</v>
      </c>
      <c r="D22345">
        <v>750000</v>
      </c>
      <c r="E22345">
        <v>1</v>
      </c>
      <c r="F22345">
        <v>1000</v>
      </c>
      <c r="G22345" s="2" t="s">
        <v>28</v>
      </c>
    </row>
    <row r="22346" spans="1:7" x14ac:dyDescent="0.35">
      <c r="A22346" s="1">
        <v>46055</v>
      </c>
      <c r="B22346">
        <v>81080929</v>
      </c>
      <c r="C22346" s="2" t="s">
        <v>36</v>
      </c>
      <c r="D22346">
        <v>1000000</v>
      </c>
      <c r="E22346">
        <v>1</v>
      </c>
      <c r="F22346">
        <v>1550</v>
      </c>
      <c r="G22346" s="2" t="s">
        <v>28</v>
      </c>
    </row>
    <row r="22347" spans="1:7" x14ac:dyDescent="0.35">
      <c r="A22347" s="1">
        <v>46055</v>
      </c>
      <c r="B22347">
        <v>91997557</v>
      </c>
      <c r="C22347" s="2" t="s">
        <v>36</v>
      </c>
      <c r="D22347">
        <v>0</v>
      </c>
      <c r="E22347">
        <v>1</v>
      </c>
      <c r="F22347">
        <v>1550</v>
      </c>
      <c r="G22347" s="2" t="s">
        <v>28</v>
      </c>
    </row>
    <row r="22348" spans="1:7" x14ac:dyDescent="0.35">
      <c r="A22348" s="1">
        <v>46055</v>
      </c>
      <c r="B22348">
        <v>85474791</v>
      </c>
      <c r="C22348" s="2" t="s">
        <v>36</v>
      </c>
      <c r="D22348">
        <v>0</v>
      </c>
      <c r="E22348">
        <v>1</v>
      </c>
      <c r="F22348">
        <v>250</v>
      </c>
      <c r="G22348" s="2" t="s">
        <v>28</v>
      </c>
    </row>
    <row r="22349" spans="1:7" x14ac:dyDescent="0.35">
      <c r="A22349" s="1">
        <v>46055</v>
      </c>
      <c r="B22349">
        <v>77221210</v>
      </c>
      <c r="C22349" s="2" t="s">
        <v>40</v>
      </c>
      <c r="D22349">
        <v>0</v>
      </c>
      <c r="E22349">
        <v>1</v>
      </c>
      <c r="F22349">
        <v>600</v>
      </c>
      <c r="G22349" s="2" t="s">
        <v>28</v>
      </c>
    </row>
    <row r="22350" spans="1:7" x14ac:dyDescent="0.35">
      <c r="A22350" s="1">
        <v>46055</v>
      </c>
      <c r="B22350">
        <v>88089708</v>
      </c>
      <c r="C22350" s="2" t="s">
        <v>41</v>
      </c>
      <c r="D22350">
        <v>0</v>
      </c>
      <c r="E22350">
        <v>1</v>
      </c>
      <c r="F22350">
        <v>250</v>
      </c>
      <c r="G22350" s="2" t="s">
        <v>28</v>
      </c>
    </row>
    <row r="22351" spans="1:7" x14ac:dyDescent="0.35">
      <c r="A22351" s="1">
        <v>46055</v>
      </c>
      <c r="B22351">
        <v>96985845</v>
      </c>
      <c r="C22351" s="2" t="s">
        <v>37</v>
      </c>
      <c r="D22351">
        <v>5000000</v>
      </c>
      <c r="E22351">
        <v>1</v>
      </c>
      <c r="F22351">
        <v>600</v>
      </c>
      <c r="G22351" s="2" t="s">
        <v>28</v>
      </c>
    </row>
    <row r="22352" spans="1:7" x14ac:dyDescent="0.35">
      <c r="A22352" s="1">
        <v>46055</v>
      </c>
      <c r="B22352">
        <v>77437921</v>
      </c>
      <c r="C22352" s="2" t="s">
        <v>36</v>
      </c>
      <c r="D22352">
        <v>200000</v>
      </c>
      <c r="E22352">
        <v>1</v>
      </c>
      <c r="F22352">
        <v>1000</v>
      </c>
      <c r="G22352" s="2" t="s">
        <v>28</v>
      </c>
    </row>
    <row r="22353" spans="1:7" x14ac:dyDescent="0.35">
      <c r="A22353" s="1">
        <v>46055</v>
      </c>
      <c r="B22353">
        <v>64119597</v>
      </c>
      <c r="C22353" s="2" t="s">
        <v>37</v>
      </c>
      <c r="D22353">
        <v>100000</v>
      </c>
      <c r="E22353">
        <v>1</v>
      </c>
      <c r="F22353">
        <v>1550</v>
      </c>
      <c r="G22353" s="2" t="s">
        <v>28</v>
      </c>
    </row>
    <row r="22354" spans="1:7" x14ac:dyDescent="0.35">
      <c r="A22354" s="1">
        <v>46055</v>
      </c>
      <c r="B22354">
        <v>83541154</v>
      </c>
      <c r="C22354" s="2" t="s">
        <v>38</v>
      </c>
      <c r="D22354">
        <v>1500000</v>
      </c>
      <c r="E22354">
        <v>1</v>
      </c>
      <c r="F22354">
        <v>250</v>
      </c>
      <c r="G22354" s="2" t="s">
        <v>28</v>
      </c>
    </row>
    <row r="22355" spans="1:7" x14ac:dyDescent="0.35">
      <c r="A22355" s="1">
        <v>46055</v>
      </c>
      <c r="B22355">
        <v>94454488</v>
      </c>
      <c r="C22355" s="2" t="s">
        <v>37</v>
      </c>
      <c r="D22355">
        <v>5000000</v>
      </c>
      <c r="E22355">
        <v>1</v>
      </c>
      <c r="F22355">
        <v>600</v>
      </c>
      <c r="G22355" s="2" t="s">
        <v>28</v>
      </c>
    </row>
    <row r="22356" spans="1:7" x14ac:dyDescent="0.35">
      <c r="A22356" s="1">
        <v>46055</v>
      </c>
      <c r="B22356">
        <v>98548007</v>
      </c>
      <c r="C22356" s="2" t="s">
        <v>35</v>
      </c>
      <c r="D22356">
        <v>0</v>
      </c>
      <c r="E22356">
        <v>1</v>
      </c>
      <c r="F22356">
        <v>1550</v>
      </c>
      <c r="G22356" s="2" t="s">
        <v>28</v>
      </c>
    </row>
    <row r="22357" spans="1:7" x14ac:dyDescent="0.35">
      <c r="A22357" s="1">
        <v>46055</v>
      </c>
      <c r="B22357">
        <v>62069601</v>
      </c>
      <c r="C22357" s="2" t="s">
        <v>36</v>
      </c>
      <c r="D22357">
        <v>2000000</v>
      </c>
      <c r="E22357">
        <v>1</v>
      </c>
      <c r="F22357">
        <v>600</v>
      </c>
      <c r="G22357" s="2" t="s">
        <v>28</v>
      </c>
    </row>
    <row r="22358" spans="1:7" x14ac:dyDescent="0.35">
      <c r="A22358" s="1">
        <v>46055</v>
      </c>
      <c r="B22358">
        <v>83116706</v>
      </c>
      <c r="C22358" s="2" t="s">
        <v>40</v>
      </c>
      <c r="D22358">
        <v>1500000</v>
      </c>
      <c r="E22358">
        <v>1</v>
      </c>
      <c r="F22358">
        <v>250</v>
      </c>
      <c r="G22358" s="2" t="s">
        <v>28</v>
      </c>
    </row>
    <row r="22359" spans="1:7" x14ac:dyDescent="0.35">
      <c r="A22359" s="1">
        <v>46055</v>
      </c>
      <c r="B22359">
        <v>71271915</v>
      </c>
      <c r="C22359" s="2" t="s">
        <v>41</v>
      </c>
      <c r="D22359">
        <v>1000000</v>
      </c>
      <c r="E22359">
        <v>1</v>
      </c>
      <c r="F22359">
        <v>250</v>
      </c>
      <c r="G22359" s="2" t="s">
        <v>28</v>
      </c>
    </row>
    <row r="22360" spans="1:7" x14ac:dyDescent="0.35">
      <c r="A22360" s="1">
        <v>46055</v>
      </c>
      <c r="B22360">
        <v>71761461</v>
      </c>
      <c r="C22360" s="2" t="s">
        <v>37</v>
      </c>
      <c r="D22360">
        <v>0</v>
      </c>
      <c r="E22360">
        <v>1</v>
      </c>
      <c r="F22360">
        <v>250</v>
      </c>
      <c r="G22360" s="2" t="s">
        <v>28</v>
      </c>
    </row>
    <row r="22361" spans="1:7" x14ac:dyDescent="0.35">
      <c r="A22361" s="1">
        <v>46055</v>
      </c>
      <c r="B22361">
        <v>77511528</v>
      </c>
      <c r="C22361" s="2" t="s">
        <v>38</v>
      </c>
      <c r="D22361">
        <v>1500000</v>
      </c>
      <c r="E22361">
        <v>1</v>
      </c>
      <c r="F22361">
        <v>250</v>
      </c>
      <c r="G22361" s="2" t="s">
        <v>28</v>
      </c>
    </row>
    <row r="22362" spans="1:7" x14ac:dyDescent="0.35">
      <c r="A22362" s="1">
        <v>46055</v>
      </c>
      <c r="B22362">
        <v>79951213</v>
      </c>
      <c r="C22362" s="2" t="s">
        <v>39</v>
      </c>
      <c r="D22362">
        <v>1500000</v>
      </c>
      <c r="E22362">
        <v>1</v>
      </c>
      <c r="F22362">
        <v>250</v>
      </c>
      <c r="G22362" s="2" t="s">
        <v>28</v>
      </c>
    </row>
    <row r="22363" spans="1:7" x14ac:dyDescent="0.35">
      <c r="A22363" s="1">
        <v>46055</v>
      </c>
      <c r="B22363">
        <v>75551068</v>
      </c>
      <c r="C22363" s="2" t="s">
        <v>41</v>
      </c>
      <c r="D22363">
        <v>500000</v>
      </c>
      <c r="E22363">
        <v>1</v>
      </c>
      <c r="F22363">
        <v>1000</v>
      </c>
      <c r="G22363" s="2" t="s">
        <v>28</v>
      </c>
    </row>
    <row r="22364" spans="1:7" x14ac:dyDescent="0.35">
      <c r="A22364" s="1">
        <v>46055</v>
      </c>
      <c r="B22364">
        <v>80117664</v>
      </c>
      <c r="C22364" s="2" t="s">
        <v>39</v>
      </c>
      <c r="D22364">
        <v>0</v>
      </c>
      <c r="E22364">
        <v>1</v>
      </c>
      <c r="F22364">
        <v>1550</v>
      </c>
      <c r="G22364" s="2" t="s">
        <v>28</v>
      </c>
    </row>
    <row r="22365" spans="1:7" x14ac:dyDescent="0.35">
      <c r="A22365" s="1">
        <v>46055</v>
      </c>
      <c r="B22365">
        <v>61395770</v>
      </c>
      <c r="C22365" s="2" t="s">
        <v>41</v>
      </c>
      <c r="D22365">
        <v>1000000</v>
      </c>
      <c r="E22365">
        <v>1</v>
      </c>
      <c r="F22365">
        <v>250</v>
      </c>
      <c r="G22365" s="2" t="s">
        <v>28</v>
      </c>
    </row>
    <row r="22366" spans="1:7" x14ac:dyDescent="0.35">
      <c r="A22366" s="1">
        <v>46055</v>
      </c>
      <c r="B22366">
        <v>64205247</v>
      </c>
      <c r="C22366" s="2" t="s">
        <v>35</v>
      </c>
      <c r="D22366">
        <v>200000</v>
      </c>
      <c r="E22366">
        <v>1</v>
      </c>
      <c r="F22366">
        <v>600</v>
      </c>
      <c r="G22366" s="2" t="s">
        <v>28</v>
      </c>
    </row>
    <row r="22367" spans="1:7" x14ac:dyDescent="0.35">
      <c r="A22367" s="1">
        <v>46055</v>
      </c>
      <c r="B22367">
        <v>64208876</v>
      </c>
      <c r="C22367" s="2" t="s">
        <v>37</v>
      </c>
      <c r="D22367">
        <v>0</v>
      </c>
      <c r="E22367">
        <v>1</v>
      </c>
      <c r="F22367">
        <v>1000</v>
      </c>
      <c r="G22367" s="2" t="s">
        <v>28</v>
      </c>
    </row>
    <row r="22368" spans="1:7" x14ac:dyDescent="0.35">
      <c r="A22368" s="1">
        <v>46055</v>
      </c>
      <c r="B22368">
        <v>84748566</v>
      </c>
      <c r="C22368" s="2" t="s">
        <v>33</v>
      </c>
      <c r="D22368">
        <v>750000</v>
      </c>
      <c r="E22368">
        <v>1</v>
      </c>
      <c r="F22368">
        <v>250</v>
      </c>
      <c r="G22368" s="2" t="s">
        <v>28</v>
      </c>
    </row>
    <row r="22369" spans="1:7" x14ac:dyDescent="0.35">
      <c r="A22369" s="1">
        <v>46055</v>
      </c>
      <c r="B22369">
        <v>65066588</v>
      </c>
      <c r="C22369" s="2" t="s">
        <v>39</v>
      </c>
      <c r="D22369">
        <v>2000000</v>
      </c>
      <c r="E22369">
        <v>1</v>
      </c>
      <c r="F22369">
        <v>1000</v>
      </c>
      <c r="G22369" s="2" t="s">
        <v>28</v>
      </c>
    </row>
    <row r="22370" spans="1:7" x14ac:dyDescent="0.35">
      <c r="A22370" s="1">
        <v>46055</v>
      </c>
      <c r="B22370">
        <v>82064183</v>
      </c>
      <c r="C22370" s="2" t="s">
        <v>41</v>
      </c>
      <c r="D22370">
        <v>50000</v>
      </c>
      <c r="E22370">
        <v>1</v>
      </c>
      <c r="F22370">
        <v>1550</v>
      </c>
      <c r="G22370" s="2" t="s">
        <v>28</v>
      </c>
    </row>
    <row r="22371" spans="1:7" x14ac:dyDescent="0.35">
      <c r="A22371" s="1">
        <v>46055</v>
      </c>
      <c r="B22371">
        <v>99408731</v>
      </c>
      <c r="C22371" s="2" t="s">
        <v>37</v>
      </c>
      <c r="D22371">
        <v>100000</v>
      </c>
      <c r="E22371">
        <v>1</v>
      </c>
      <c r="F22371">
        <v>250</v>
      </c>
      <c r="G22371" s="2" t="s">
        <v>28</v>
      </c>
    </row>
    <row r="22372" spans="1:7" x14ac:dyDescent="0.35">
      <c r="A22372" s="1">
        <v>46055</v>
      </c>
      <c r="B22372">
        <v>79426401</v>
      </c>
      <c r="C22372" s="2" t="s">
        <v>40</v>
      </c>
      <c r="D22372">
        <v>5000000</v>
      </c>
      <c r="E22372">
        <v>1</v>
      </c>
      <c r="F22372">
        <v>1550</v>
      </c>
      <c r="G22372" s="2" t="s">
        <v>28</v>
      </c>
    </row>
    <row r="22373" spans="1:7" x14ac:dyDescent="0.35">
      <c r="A22373" s="1">
        <v>46055</v>
      </c>
      <c r="B22373">
        <v>63974532</v>
      </c>
      <c r="C22373" s="2" t="s">
        <v>36</v>
      </c>
      <c r="D22373">
        <v>1000000</v>
      </c>
      <c r="E22373">
        <v>1</v>
      </c>
      <c r="F22373">
        <v>600</v>
      </c>
      <c r="G22373" s="2" t="s">
        <v>28</v>
      </c>
    </row>
    <row r="22374" spans="1:7" x14ac:dyDescent="0.35">
      <c r="A22374" s="1">
        <v>46055</v>
      </c>
      <c r="B22374">
        <v>95343181</v>
      </c>
      <c r="C22374" s="2" t="s">
        <v>38</v>
      </c>
      <c r="D22374">
        <v>100000</v>
      </c>
      <c r="E22374">
        <v>1</v>
      </c>
      <c r="F22374">
        <v>1000</v>
      </c>
      <c r="G22374" s="2" t="s">
        <v>28</v>
      </c>
    </row>
    <row r="22375" spans="1:7" x14ac:dyDescent="0.35">
      <c r="A22375" s="1">
        <v>46055</v>
      </c>
      <c r="B22375">
        <v>92356587</v>
      </c>
      <c r="C22375" s="2" t="s">
        <v>40</v>
      </c>
      <c r="D22375">
        <v>2000000</v>
      </c>
      <c r="E22375">
        <v>1</v>
      </c>
      <c r="F22375">
        <v>600</v>
      </c>
      <c r="G22375" s="2" t="s">
        <v>28</v>
      </c>
    </row>
    <row r="22376" spans="1:7" x14ac:dyDescent="0.35">
      <c r="A22376" s="1">
        <v>46055</v>
      </c>
      <c r="B22376">
        <v>79523271</v>
      </c>
      <c r="C22376" s="2" t="s">
        <v>36</v>
      </c>
      <c r="D22376">
        <v>0</v>
      </c>
      <c r="E22376">
        <v>1</v>
      </c>
      <c r="F22376">
        <v>600</v>
      </c>
      <c r="G22376" s="2" t="s">
        <v>28</v>
      </c>
    </row>
    <row r="22377" spans="1:7" x14ac:dyDescent="0.35">
      <c r="A22377" s="1">
        <v>46055</v>
      </c>
      <c r="B22377">
        <v>72482807</v>
      </c>
      <c r="C22377" s="2" t="s">
        <v>35</v>
      </c>
      <c r="D22377">
        <v>5000000</v>
      </c>
      <c r="E22377">
        <v>1</v>
      </c>
      <c r="F22377">
        <v>1550</v>
      </c>
      <c r="G22377" s="2" t="s">
        <v>28</v>
      </c>
    </row>
    <row r="22378" spans="1:7" x14ac:dyDescent="0.35">
      <c r="A22378" s="1">
        <v>46055</v>
      </c>
      <c r="B22378">
        <v>79604382</v>
      </c>
      <c r="C22378" s="2" t="s">
        <v>41</v>
      </c>
      <c r="D22378">
        <v>1500000</v>
      </c>
      <c r="E22378">
        <v>1</v>
      </c>
      <c r="F22378">
        <v>600</v>
      </c>
      <c r="G22378" s="2" t="s">
        <v>28</v>
      </c>
    </row>
    <row r="22379" spans="1:7" x14ac:dyDescent="0.35">
      <c r="A22379" s="1">
        <v>46055</v>
      </c>
      <c r="B22379">
        <v>94843160</v>
      </c>
      <c r="C22379" s="2" t="s">
        <v>35</v>
      </c>
      <c r="D22379">
        <v>100000</v>
      </c>
      <c r="E22379">
        <v>1</v>
      </c>
      <c r="F22379">
        <v>1000</v>
      </c>
      <c r="G22379" s="2" t="s">
        <v>28</v>
      </c>
    </row>
    <row r="22380" spans="1:7" x14ac:dyDescent="0.35">
      <c r="A22380" s="1">
        <v>46055</v>
      </c>
      <c r="B22380">
        <v>86469409</v>
      </c>
      <c r="C22380" s="2" t="s">
        <v>35</v>
      </c>
      <c r="D22380">
        <v>500000</v>
      </c>
      <c r="E22380">
        <v>1</v>
      </c>
      <c r="F22380">
        <v>1000</v>
      </c>
      <c r="G22380" s="2" t="s">
        <v>28</v>
      </c>
    </row>
    <row r="22381" spans="1:7" x14ac:dyDescent="0.35">
      <c r="A22381" s="1">
        <v>46055</v>
      </c>
      <c r="B22381">
        <v>88992205</v>
      </c>
      <c r="C22381" s="2" t="s">
        <v>40</v>
      </c>
      <c r="D22381">
        <v>1500000</v>
      </c>
      <c r="E22381">
        <v>1</v>
      </c>
      <c r="F22381">
        <v>1000</v>
      </c>
      <c r="G22381" s="2" t="s">
        <v>28</v>
      </c>
    </row>
    <row r="22382" spans="1:7" x14ac:dyDescent="0.35">
      <c r="A22382" s="1">
        <v>46055</v>
      </c>
      <c r="B22382">
        <v>68832059</v>
      </c>
      <c r="C22382" s="2" t="s">
        <v>35</v>
      </c>
      <c r="D22382">
        <v>100000</v>
      </c>
      <c r="E22382">
        <v>1</v>
      </c>
      <c r="F22382">
        <v>600</v>
      </c>
      <c r="G22382" s="2" t="s">
        <v>28</v>
      </c>
    </row>
    <row r="22383" spans="1:7" x14ac:dyDescent="0.35">
      <c r="A22383" s="1">
        <v>46055</v>
      </c>
      <c r="B22383">
        <v>87008911</v>
      </c>
      <c r="C22383" s="2" t="s">
        <v>33</v>
      </c>
      <c r="D22383">
        <v>1500000</v>
      </c>
      <c r="E22383">
        <v>1</v>
      </c>
      <c r="F22383">
        <v>1550</v>
      </c>
      <c r="G22383" s="2" t="s">
        <v>28</v>
      </c>
    </row>
    <row r="22384" spans="1:7" x14ac:dyDescent="0.35">
      <c r="A22384" s="1">
        <v>46055</v>
      </c>
      <c r="B22384">
        <v>97325904</v>
      </c>
      <c r="C22384" s="2" t="s">
        <v>35</v>
      </c>
      <c r="D22384">
        <v>100000</v>
      </c>
      <c r="E22384">
        <v>1</v>
      </c>
      <c r="F22384">
        <v>250</v>
      </c>
      <c r="G22384" s="2" t="s">
        <v>28</v>
      </c>
    </row>
    <row r="22385" spans="1:7" x14ac:dyDescent="0.35">
      <c r="A22385" s="1">
        <v>46055</v>
      </c>
      <c r="B22385">
        <v>74935504</v>
      </c>
      <c r="C22385" s="2" t="s">
        <v>35</v>
      </c>
      <c r="D22385">
        <v>3500000</v>
      </c>
      <c r="E22385">
        <v>1</v>
      </c>
      <c r="F22385">
        <v>600</v>
      </c>
      <c r="G22385" s="2" t="s">
        <v>28</v>
      </c>
    </row>
    <row r="22386" spans="1:7" x14ac:dyDescent="0.35">
      <c r="A22386" s="1">
        <v>46055</v>
      </c>
      <c r="B22386">
        <v>88392048</v>
      </c>
      <c r="C22386" s="2" t="s">
        <v>38</v>
      </c>
      <c r="D22386">
        <v>500000</v>
      </c>
      <c r="E22386">
        <v>1</v>
      </c>
      <c r="F22386">
        <v>250</v>
      </c>
      <c r="G22386" s="2" t="s">
        <v>28</v>
      </c>
    </row>
    <row r="22387" spans="1:7" x14ac:dyDescent="0.35">
      <c r="A22387" s="1">
        <v>46055</v>
      </c>
      <c r="B22387">
        <v>70798538</v>
      </c>
      <c r="C22387" s="2" t="s">
        <v>37</v>
      </c>
      <c r="D22387">
        <v>2000000</v>
      </c>
      <c r="E22387">
        <v>1</v>
      </c>
      <c r="F22387">
        <v>1550</v>
      </c>
      <c r="G22387" s="2" t="s">
        <v>28</v>
      </c>
    </row>
    <row r="22388" spans="1:7" x14ac:dyDescent="0.35">
      <c r="A22388" s="1">
        <v>46055</v>
      </c>
      <c r="B22388">
        <v>81073695</v>
      </c>
      <c r="C22388" s="2" t="s">
        <v>39</v>
      </c>
      <c r="D22388">
        <v>0</v>
      </c>
      <c r="E22388">
        <v>1</v>
      </c>
      <c r="F22388">
        <v>1000</v>
      </c>
      <c r="G22388" s="2" t="s">
        <v>28</v>
      </c>
    </row>
    <row r="22389" spans="1:7" x14ac:dyDescent="0.35">
      <c r="A22389" s="1">
        <v>46055</v>
      </c>
      <c r="B22389">
        <v>97643783</v>
      </c>
      <c r="C22389" s="2" t="s">
        <v>40</v>
      </c>
      <c r="D22389">
        <v>100000</v>
      </c>
      <c r="E22389">
        <v>1</v>
      </c>
      <c r="F22389">
        <v>250</v>
      </c>
      <c r="G22389" s="2" t="s">
        <v>28</v>
      </c>
    </row>
    <row r="22390" spans="1:7" x14ac:dyDescent="0.35">
      <c r="A22390" s="1">
        <v>46055</v>
      </c>
      <c r="B22390">
        <v>76941190</v>
      </c>
      <c r="C22390" s="2" t="s">
        <v>39</v>
      </c>
      <c r="D22390">
        <v>200000</v>
      </c>
      <c r="E22390">
        <v>1</v>
      </c>
      <c r="F22390">
        <v>1000</v>
      </c>
      <c r="G22390" s="2" t="s">
        <v>28</v>
      </c>
    </row>
    <row r="22391" spans="1:7" x14ac:dyDescent="0.35">
      <c r="A22391" s="1">
        <v>46056</v>
      </c>
      <c r="B22391">
        <v>82053628</v>
      </c>
      <c r="C22391" s="2" t="s">
        <v>38</v>
      </c>
      <c r="D22391">
        <v>750000</v>
      </c>
      <c r="E22391">
        <v>1</v>
      </c>
      <c r="F22391">
        <v>1000</v>
      </c>
      <c r="G22391" s="2" t="s">
        <v>28</v>
      </c>
    </row>
    <row r="22392" spans="1:7" x14ac:dyDescent="0.35">
      <c r="A22392" s="1">
        <v>46056</v>
      </c>
      <c r="B22392">
        <v>84894550</v>
      </c>
      <c r="C22392" s="2" t="s">
        <v>35</v>
      </c>
      <c r="D22392">
        <v>0</v>
      </c>
      <c r="E22392">
        <v>1</v>
      </c>
      <c r="F22392">
        <v>250</v>
      </c>
      <c r="G22392" s="2" t="s">
        <v>28</v>
      </c>
    </row>
    <row r="22393" spans="1:7" x14ac:dyDescent="0.35">
      <c r="A22393" s="1">
        <v>46056</v>
      </c>
      <c r="B22393">
        <v>79493022</v>
      </c>
      <c r="C22393" s="2" t="s">
        <v>40</v>
      </c>
      <c r="D22393">
        <v>200000</v>
      </c>
      <c r="E22393">
        <v>1</v>
      </c>
      <c r="F22393">
        <v>250</v>
      </c>
      <c r="G22393" s="2" t="s">
        <v>28</v>
      </c>
    </row>
    <row r="22394" spans="1:7" x14ac:dyDescent="0.35">
      <c r="A22394" s="1">
        <v>46056</v>
      </c>
      <c r="B22394">
        <v>98834254</v>
      </c>
      <c r="C22394" s="2" t="s">
        <v>38</v>
      </c>
      <c r="D22394">
        <v>0</v>
      </c>
      <c r="E22394">
        <v>1</v>
      </c>
      <c r="F22394">
        <v>250</v>
      </c>
      <c r="G22394" s="2" t="s">
        <v>28</v>
      </c>
    </row>
    <row r="22395" spans="1:7" x14ac:dyDescent="0.35">
      <c r="A22395" s="1">
        <v>46056</v>
      </c>
      <c r="B22395">
        <v>69365708</v>
      </c>
      <c r="C22395" s="2" t="s">
        <v>35</v>
      </c>
      <c r="D22395">
        <v>750000</v>
      </c>
      <c r="E22395">
        <v>1</v>
      </c>
      <c r="F22395">
        <v>250</v>
      </c>
      <c r="G22395" s="2" t="s">
        <v>28</v>
      </c>
    </row>
    <row r="22396" spans="1:7" x14ac:dyDescent="0.35">
      <c r="A22396" s="1">
        <v>46056</v>
      </c>
      <c r="B22396">
        <v>97366846</v>
      </c>
      <c r="C22396" s="2" t="s">
        <v>35</v>
      </c>
      <c r="D22396">
        <v>2000000</v>
      </c>
      <c r="E22396">
        <v>1</v>
      </c>
      <c r="F22396">
        <v>250</v>
      </c>
      <c r="G22396" s="2" t="s">
        <v>28</v>
      </c>
    </row>
    <row r="22397" spans="1:7" x14ac:dyDescent="0.35">
      <c r="A22397" s="1">
        <v>46056</v>
      </c>
      <c r="B22397">
        <v>60673746</v>
      </c>
      <c r="C22397" s="2" t="s">
        <v>35</v>
      </c>
      <c r="D22397">
        <v>200000</v>
      </c>
      <c r="E22397">
        <v>1</v>
      </c>
      <c r="F22397">
        <v>600</v>
      </c>
      <c r="G22397" s="2" t="s">
        <v>28</v>
      </c>
    </row>
    <row r="22398" spans="1:7" x14ac:dyDescent="0.35">
      <c r="A22398" s="1">
        <v>46056</v>
      </c>
      <c r="B22398">
        <v>68612656</v>
      </c>
      <c r="C22398" s="2" t="s">
        <v>37</v>
      </c>
      <c r="D22398">
        <v>750000</v>
      </c>
      <c r="E22398">
        <v>1</v>
      </c>
      <c r="F22398">
        <v>1000</v>
      </c>
      <c r="G22398" s="2" t="s">
        <v>28</v>
      </c>
    </row>
    <row r="22399" spans="1:7" x14ac:dyDescent="0.35">
      <c r="A22399" s="1">
        <v>46056</v>
      </c>
      <c r="B22399">
        <v>77103975</v>
      </c>
      <c r="C22399" s="2" t="s">
        <v>35</v>
      </c>
      <c r="D22399">
        <v>200000</v>
      </c>
      <c r="E22399">
        <v>1</v>
      </c>
      <c r="F22399">
        <v>600</v>
      </c>
      <c r="G22399" s="2" t="s">
        <v>28</v>
      </c>
    </row>
    <row r="22400" spans="1:7" x14ac:dyDescent="0.35">
      <c r="A22400" s="1">
        <v>46056</v>
      </c>
      <c r="B22400">
        <v>82461320</v>
      </c>
      <c r="C22400" s="2" t="s">
        <v>39</v>
      </c>
      <c r="D22400">
        <v>750000</v>
      </c>
      <c r="E22400">
        <v>1</v>
      </c>
      <c r="F22400">
        <v>250</v>
      </c>
      <c r="G22400" s="2" t="s">
        <v>28</v>
      </c>
    </row>
    <row r="22401" spans="1:7" x14ac:dyDescent="0.35">
      <c r="A22401" s="1">
        <v>46056</v>
      </c>
      <c r="B22401">
        <v>93455182</v>
      </c>
      <c r="C22401" s="2" t="s">
        <v>39</v>
      </c>
      <c r="D22401">
        <v>1500000</v>
      </c>
      <c r="E22401">
        <v>1</v>
      </c>
      <c r="F22401">
        <v>1000</v>
      </c>
      <c r="G22401" s="2" t="s">
        <v>28</v>
      </c>
    </row>
    <row r="22402" spans="1:7" x14ac:dyDescent="0.35">
      <c r="A22402" s="1">
        <v>46056</v>
      </c>
      <c r="B22402">
        <v>70150552</v>
      </c>
      <c r="C22402" s="2" t="s">
        <v>33</v>
      </c>
      <c r="D22402">
        <v>750000</v>
      </c>
      <c r="E22402">
        <v>1</v>
      </c>
      <c r="F22402">
        <v>1550</v>
      </c>
      <c r="G22402" s="2" t="s">
        <v>28</v>
      </c>
    </row>
    <row r="22403" spans="1:7" x14ac:dyDescent="0.35">
      <c r="A22403" s="1">
        <v>46056</v>
      </c>
      <c r="B22403">
        <v>61685872</v>
      </c>
      <c r="C22403" s="2" t="s">
        <v>41</v>
      </c>
      <c r="D22403">
        <v>0</v>
      </c>
      <c r="E22403">
        <v>1</v>
      </c>
      <c r="F22403">
        <v>250</v>
      </c>
      <c r="G22403" s="2" t="s">
        <v>28</v>
      </c>
    </row>
    <row r="22404" spans="1:7" x14ac:dyDescent="0.35">
      <c r="A22404" s="1">
        <v>46056</v>
      </c>
      <c r="B22404">
        <v>91433001</v>
      </c>
      <c r="C22404" s="2" t="s">
        <v>37</v>
      </c>
      <c r="D22404">
        <v>2000000</v>
      </c>
      <c r="E22404">
        <v>1</v>
      </c>
      <c r="F22404">
        <v>1550</v>
      </c>
      <c r="G22404" s="2" t="s">
        <v>28</v>
      </c>
    </row>
    <row r="22405" spans="1:7" x14ac:dyDescent="0.35">
      <c r="A22405" s="1">
        <v>46056</v>
      </c>
      <c r="B22405">
        <v>83921830</v>
      </c>
      <c r="C22405" s="2" t="s">
        <v>41</v>
      </c>
      <c r="D22405">
        <v>500000</v>
      </c>
      <c r="E22405">
        <v>1</v>
      </c>
      <c r="F22405">
        <v>250</v>
      </c>
      <c r="G22405" s="2" t="s">
        <v>28</v>
      </c>
    </row>
    <row r="22406" spans="1:7" x14ac:dyDescent="0.35">
      <c r="A22406" s="1">
        <v>46056</v>
      </c>
      <c r="B22406">
        <v>87053126</v>
      </c>
      <c r="C22406" s="2" t="s">
        <v>40</v>
      </c>
      <c r="D22406">
        <v>100000</v>
      </c>
      <c r="E22406">
        <v>1</v>
      </c>
      <c r="F22406">
        <v>600</v>
      </c>
      <c r="G22406" s="2" t="s">
        <v>28</v>
      </c>
    </row>
    <row r="22407" spans="1:7" x14ac:dyDescent="0.35">
      <c r="A22407" s="1">
        <v>46056</v>
      </c>
      <c r="B22407">
        <v>64538739</v>
      </c>
      <c r="C22407" s="2" t="s">
        <v>33</v>
      </c>
      <c r="D22407">
        <v>0</v>
      </c>
      <c r="E22407">
        <v>1</v>
      </c>
      <c r="F22407">
        <v>250</v>
      </c>
      <c r="G22407" s="2" t="s">
        <v>28</v>
      </c>
    </row>
    <row r="22408" spans="1:7" x14ac:dyDescent="0.35">
      <c r="A22408" s="1">
        <v>46056</v>
      </c>
      <c r="B22408">
        <v>67007934</v>
      </c>
      <c r="C22408" s="2" t="s">
        <v>36</v>
      </c>
      <c r="D22408">
        <v>2000000</v>
      </c>
      <c r="E22408">
        <v>1</v>
      </c>
      <c r="F22408">
        <v>250</v>
      </c>
      <c r="G22408" s="2" t="s">
        <v>28</v>
      </c>
    </row>
    <row r="22409" spans="1:7" x14ac:dyDescent="0.35">
      <c r="A22409" s="1">
        <v>46056</v>
      </c>
      <c r="B22409">
        <v>84237623</v>
      </c>
      <c r="C22409" s="2" t="s">
        <v>41</v>
      </c>
      <c r="D22409">
        <v>0</v>
      </c>
      <c r="E22409">
        <v>1</v>
      </c>
      <c r="F22409">
        <v>1550</v>
      </c>
      <c r="G22409" s="2" t="s">
        <v>28</v>
      </c>
    </row>
    <row r="22410" spans="1:7" x14ac:dyDescent="0.35">
      <c r="A22410" s="1">
        <v>46056</v>
      </c>
      <c r="B22410">
        <v>88717599</v>
      </c>
      <c r="C22410" s="2" t="s">
        <v>35</v>
      </c>
      <c r="D22410">
        <v>750000</v>
      </c>
      <c r="E22410">
        <v>1</v>
      </c>
      <c r="F22410">
        <v>1550</v>
      </c>
      <c r="G22410" s="2" t="s">
        <v>28</v>
      </c>
    </row>
    <row r="22411" spans="1:7" x14ac:dyDescent="0.35">
      <c r="A22411" s="1">
        <v>46056</v>
      </c>
      <c r="B22411">
        <v>89945821</v>
      </c>
      <c r="C22411" s="2" t="s">
        <v>38</v>
      </c>
      <c r="D22411">
        <v>5000000</v>
      </c>
      <c r="E22411">
        <v>1</v>
      </c>
      <c r="F22411">
        <v>1000</v>
      </c>
      <c r="G22411" s="2" t="s">
        <v>28</v>
      </c>
    </row>
    <row r="22412" spans="1:7" x14ac:dyDescent="0.35">
      <c r="A22412" s="1">
        <v>46056</v>
      </c>
      <c r="B22412">
        <v>74258831</v>
      </c>
      <c r="C22412" s="2" t="s">
        <v>33</v>
      </c>
      <c r="D22412">
        <v>1500000</v>
      </c>
      <c r="E22412">
        <v>1</v>
      </c>
      <c r="F22412">
        <v>600</v>
      </c>
      <c r="G22412" s="2" t="s">
        <v>28</v>
      </c>
    </row>
    <row r="22413" spans="1:7" x14ac:dyDescent="0.35">
      <c r="A22413" s="1">
        <v>46056</v>
      </c>
      <c r="B22413">
        <v>99375375</v>
      </c>
      <c r="C22413" s="2" t="s">
        <v>41</v>
      </c>
      <c r="D22413">
        <v>50000</v>
      </c>
      <c r="E22413">
        <v>1</v>
      </c>
      <c r="F22413">
        <v>250</v>
      </c>
      <c r="G22413" s="2" t="s">
        <v>28</v>
      </c>
    </row>
    <row r="22414" spans="1:7" x14ac:dyDescent="0.35">
      <c r="A22414" s="1">
        <v>46056</v>
      </c>
      <c r="B22414">
        <v>70993039</v>
      </c>
      <c r="C22414" s="2" t="s">
        <v>39</v>
      </c>
      <c r="D22414">
        <v>5000000</v>
      </c>
      <c r="E22414">
        <v>1</v>
      </c>
      <c r="F22414">
        <v>250</v>
      </c>
      <c r="G22414" s="2" t="s">
        <v>28</v>
      </c>
    </row>
    <row r="22415" spans="1:7" x14ac:dyDescent="0.35">
      <c r="A22415" s="1">
        <v>46056</v>
      </c>
      <c r="B22415">
        <v>62327149</v>
      </c>
      <c r="C22415" s="2" t="s">
        <v>41</v>
      </c>
      <c r="D22415">
        <v>0</v>
      </c>
      <c r="E22415">
        <v>1</v>
      </c>
      <c r="F22415">
        <v>250</v>
      </c>
      <c r="G22415" s="2" t="s">
        <v>28</v>
      </c>
    </row>
    <row r="22416" spans="1:7" x14ac:dyDescent="0.35">
      <c r="A22416" s="1">
        <v>46056</v>
      </c>
      <c r="B22416">
        <v>89263522</v>
      </c>
      <c r="C22416" s="2" t="s">
        <v>36</v>
      </c>
      <c r="D22416">
        <v>500000</v>
      </c>
      <c r="E22416">
        <v>1</v>
      </c>
      <c r="F22416">
        <v>1550</v>
      </c>
      <c r="G22416" s="2" t="s">
        <v>28</v>
      </c>
    </row>
    <row r="22417" spans="1:7" x14ac:dyDescent="0.35">
      <c r="A22417" s="1">
        <v>46056</v>
      </c>
      <c r="B22417">
        <v>90040186</v>
      </c>
      <c r="C22417" s="2" t="s">
        <v>36</v>
      </c>
      <c r="D22417">
        <v>500000</v>
      </c>
      <c r="E22417">
        <v>1</v>
      </c>
      <c r="F22417">
        <v>600</v>
      </c>
      <c r="G22417" s="2" t="s">
        <v>28</v>
      </c>
    </row>
    <row r="22418" spans="1:7" x14ac:dyDescent="0.35">
      <c r="A22418" s="1">
        <v>46056</v>
      </c>
      <c r="B22418">
        <v>73053814</v>
      </c>
      <c r="C22418" s="2" t="s">
        <v>33</v>
      </c>
      <c r="D22418">
        <v>500000</v>
      </c>
      <c r="E22418">
        <v>1</v>
      </c>
      <c r="F22418">
        <v>600</v>
      </c>
      <c r="G22418" s="2" t="s">
        <v>28</v>
      </c>
    </row>
    <row r="22419" spans="1:7" x14ac:dyDescent="0.35">
      <c r="A22419" s="1">
        <v>46056</v>
      </c>
      <c r="B22419">
        <v>64954018</v>
      </c>
      <c r="C22419" s="2" t="s">
        <v>35</v>
      </c>
      <c r="D22419">
        <v>2000000</v>
      </c>
      <c r="E22419">
        <v>1</v>
      </c>
      <c r="F22419">
        <v>600</v>
      </c>
      <c r="G22419" s="2" t="s">
        <v>28</v>
      </c>
    </row>
    <row r="22420" spans="1:7" x14ac:dyDescent="0.35">
      <c r="A22420" s="1">
        <v>46056</v>
      </c>
      <c r="B22420">
        <v>76782307</v>
      </c>
      <c r="C22420" s="2" t="s">
        <v>41</v>
      </c>
      <c r="D22420">
        <v>3500000</v>
      </c>
      <c r="E22420">
        <v>1</v>
      </c>
      <c r="F22420">
        <v>1550</v>
      </c>
      <c r="G22420" s="2" t="s">
        <v>28</v>
      </c>
    </row>
    <row r="22421" spans="1:7" x14ac:dyDescent="0.35">
      <c r="A22421" s="1">
        <v>46056</v>
      </c>
      <c r="B22421">
        <v>88289151</v>
      </c>
      <c r="C22421" s="2" t="s">
        <v>41</v>
      </c>
      <c r="D22421">
        <v>500000</v>
      </c>
      <c r="E22421">
        <v>1</v>
      </c>
      <c r="F22421">
        <v>1000</v>
      </c>
      <c r="G22421" s="2" t="s">
        <v>28</v>
      </c>
    </row>
    <row r="22422" spans="1:7" x14ac:dyDescent="0.35">
      <c r="A22422" s="1">
        <v>46056</v>
      </c>
      <c r="B22422">
        <v>73011544</v>
      </c>
      <c r="C22422" s="2" t="s">
        <v>38</v>
      </c>
      <c r="D22422">
        <v>2000000</v>
      </c>
      <c r="E22422">
        <v>1</v>
      </c>
      <c r="F22422">
        <v>600</v>
      </c>
      <c r="G22422" s="2" t="s">
        <v>28</v>
      </c>
    </row>
    <row r="22423" spans="1:7" x14ac:dyDescent="0.35">
      <c r="A22423" s="1">
        <v>46056</v>
      </c>
      <c r="B22423">
        <v>96841469</v>
      </c>
      <c r="C22423" s="2" t="s">
        <v>36</v>
      </c>
      <c r="D22423">
        <v>5000000</v>
      </c>
      <c r="E22423">
        <v>1</v>
      </c>
      <c r="F22423">
        <v>250</v>
      </c>
      <c r="G22423" s="2" t="s">
        <v>28</v>
      </c>
    </row>
    <row r="22424" spans="1:7" x14ac:dyDescent="0.35">
      <c r="A22424" s="1">
        <v>46056</v>
      </c>
      <c r="B22424">
        <v>82075986</v>
      </c>
      <c r="C22424" s="2" t="s">
        <v>40</v>
      </c>
      <c r="D22424">
        <v>100000</v>
      </c>
      <c r="E22424">
        <v>1</v>
      </c>
      <c r="F22424">
        <v>1000</v>
      </c>
      <c r="G22424" s="2" t="s">
        <v>28</v>
      </c>
    </row>
    <row r="22425" spans="1:7" x14ac:dyDescent="0.35">
      <c r="A22425" s="1">
        <v>46056</v>
      </c>
      <c r="B22425">
        <v>99835575</v>
      </c>
      <c r="C22425" s="2" t="s">
        <v>39</v>
      </c>
      <c r="D22425">
        <v>0</v>
      </c>
      <c r="E22425">
        <v>1</v>
      </c>
      <c r="F22425">
        <v>600</v>
      </c>
      <c r="G22425" s="2" t="s">
        <v>28</v>
      </c>
    </row>
    <row r="22426" spans="1:7" x14ac:dyDescent="0.35">
      <c r="A22426" s="1">
        <v>46056</v>
      </c>
      <c r="B22426">
        <v>91311399</v>
      </c>
      <c r="C22426" s="2" t="s">
        <v>39</v>
      </c>
      <c r="D22426">
        <v>200000</v>
      </c>
      <c r="E22426">
        <v>1</v>
      </c>
      <c r="F22426">
        <v>600</v>
      </c>
      <c r="G22426" s="2" t="s">
        <v>28</v>
      </c>
    </row>
    <row r="22427" spans="1:7" x14ac:dyDescent="0.35">
      <c r="A22427" s="1">
        <v>46056</v>
      </c>
      <c r="B22427">
        <v>81086408</v>
      </c>
      <c r="C22427" s="2" t="s">
        <v>41</v>
      </c>
      <c r="D22427">
        <v>0</v>
      </c>
      <c r="E22427">
        <v>1</v>
      </c>
      <c r="F22427">
        <v>600</v>
      </c>
      <c r="G22427" s="2" t="s">
        <v>28</v>
      </c>
    </row>
    <row r="22428" spans="1:7" x14ac:dyDescent="0.35">
      <c r="A22428" s="1">
        <v>46056</v>
      </c>
      <c r="B22428">
        <v>84060310</v>
      </c>
      <c r="C22428" s="2" t="s">
        <v>37</v>
      </c>
      <c r="D22428">
        <v>1500000</v>
      </c>
      <c r="E22428">
        <v>1</v>
      </c>
      <c r="F22428">
        <v>1000</v>
      </c>
      <c r="G22428" s="2" t="s">
        <v>28</v>
      </c>
    </row>
    <row r="22429" spans="1:7" x14ac:dyDescent="0.35">
      <c r="A22429" s="1">
        <v>46056</v>
      </c>
      <c r="B22429">
        <v>91295573</v>
      </c>
      <c r="C22429" s="2" t="s">
        <v>37</v>
      </c>
      <c r="D22429">
        <v>250000</v>
      </c>
      <c r="E22429">
        <v>1</v>
      </c>
      <c r="F22429">
        <v>250</v>
      </c>
      <c r="G22429" s="2" t="s">
        <v>28</v>
      </c>
    </row>
    <row r="22430" spans="1:7" x14ac:dyDescent="0.35">
      <c r="A22430" s="1">
        <v>46056</v>
      </c>
      <c r="B22430">
        <v>98633662</v>
      </c>
      <c r="C22430" s="2" t="s">
        <v>38</v>
      </c>
      <c r="D22430">
        <v>2000000</v>
      </c>
      <c r="E22430">
        <v>1</v>
      </c>
      <c r="F22430">
        <v>1000</v>
      </c>
      <c r="G22430" s="2" t="s">
        <v>28</v>
      </c>
    </row>
    <row r="22431" spans="1:7" x14ac:dyDescent="0.35">
      <c r="A22431" s="1">
        <v>46056</v>
      </c>
      <c r="B22431">
        <v>79403670</v>
      </c>
      <c r="C22431" s="2" t="s">
        <v>35</v>
      </c>
      <c r="D22431">
        <v>250000</v>
      </c>
      <c r="E22431">
        <v>1</v>
      </c>
      <c r="F22431">
        <v>1550</v>
      </c>
      <c r="G22431" s="2" t="s">
        <v>28</v>
      </c>
    </row>
    <row r="22432" spans="1:7" x14ac:dyDescent="0.35">
      <c r="A22432" s="1">
        <v>46056</v>
      </c>
      <c r="B22432">
        <v>60739479</v>
      </c>
      <c r="C22432" s="2" t="s">
        <v>37</v>
      </c>
      <c r="D22432">
        <v>1000000</v>
      </c>
      <c r="E22432">
        <v>1</v>
      </c>
      <c r="F22432">
        <v>1000</v>
      </c>
      <c r="G22432" s="2" t="s">
        <v>28</v>
      </c>
    </row>
    <row r="22433" spans="1:7" x14ac:dyDescent="0.35">
      <c r="A22433" s="1">
        <v>46056</v>
      </c>
      <c r="B22433">
        <v>76366017</v>
      </c>
      <c r="C22433" s="2" t="s">
        <v>35</v>
      </c>
      <c r="D22433">
        <v>3500000</v>
      </c>
      <c r="E22433">
        <v>1</v>
      </c>
      <c r="F22433">
        <v>1000</v>
      </c>
      <c r="G22433" s="2" t="s">
        <v>28</v>
      </c>
    </row>
    <row r="22434" spans="1:7" x14ac:dyDescent="0.35">
      <c r="A22434" s="1">
        <v>46056</v>
      </c>
      <c r="B22434">
        <v>98331379</v>
      </c>
      <c r="C22434" s="2" t="s">
        <v>35</v>
      </c>
      <c r="D22434">
        <v>750000</v>
      </c>
      <c r="E22434">
        <v>1</v>
      </c>
      <c r="F22434">
        <v>600</v>
      </c>
      <c r="G22434" s="2" t="s">
        <v>28</v>
      </c>
    </row>
    <row r="22435" spans="1:7" x14ac:dyDescent="0.35">
      <c r="A22435" s="1">
        <v>46056</v>
      </c>
      <c r="B22435">
        <v>97037575</v>
      </c>
      <c r="C22435" s="2" t="s">
        <v>37</v>
      </c>
      <c r="D22435">
        <v>2000000</v>
      </c>
      <c r="E22435">
        <v>1</v>
      </c>
      <c r="F22435">
        <v>1000</v>
      </c>
      <c r="G22435" s="2" t="s">
        <v>28</v>
      </c>
    </row>
    <row r="22436" spans="1:7" x14ac:dyDescent="0.35">
      <c r="A22436" s="1">
        <v>46056</v>
      </c>
      <c r="B22436">
        <v>75271998</v>
      </c>
      <c r="C22436" s="2" t="s">
        <v>36</v>
      </c>
      <c r="D22436">
        <v>3500000</v>
      </c>
      <c r="E22436">
        <v>1</v>
      </c>
      <c r="F22436">
        <v>250</v>
      </c>
      <c r="G22436" s="2" t="s">
        <v>28</v>
      </c>
    </row>
    <row r="22437" spans="1:7" x14ac:dyDescent="0.35">
      <c r="A22437" s="1">
        <v>46056</v>
      </c>
      <c r="B22437">
        <v>74654830</v>
      </c>
      <c r="C22437" s="2" t="s">
        <v>41</v>
      </c>
      <c r="D22437">
        <v>1000000</v>
      </c>
      <c r="E22437">
        <v>1</v>
      </c>
      <c r="F22437">
        <v>1000</v>
      </c>
      <c r="G22437" s="2" t="s">
        <v>28</v>
      </c>
    </row>
    <row r="22438" spans="1:7" x14ac:dyDescent="0.35">
      <c r="A22438" s="1">
        <v>46056</v>
      </c>
      <c r="B22438">
        <v>91054243</v>
      </c>
      <c r="C22438" s="2" t="s">
        <v>33</v>
      </c>
      <c r="D22438">
        <v>3500000</v>
      </c>
      <c r="E22438">
        <v>1</v>
      </c>
      <c r="F22438">
        <v>1000</v>
      </c>
      <c r="G22438" s="2" t="s">
        <v>28</v>
      </c>
    </row>
    <row r="22439" spans="1:7" x14ac:dyDescent="0.35">
      <c r="A22439" s="1">
        <v>46056</v>
      </c>
      <c r="B22439">
        <v>98638940</v>
      </c>
      <c r="C22439" s="2" t="s">
        <v>38</v>
      </c>
      <c r="D22439">
        <v>0</v>
      </c>
      <c r="E22439">
        <v>1</v>
      </c>
      <c r="F22439">
        <v>600</v>
      </c>
      <c r="G22439" s="2" t="s">
        <v>28</v>
      </c>
    </row>
    <row r="22440" spans="1:7" x14ac:dyDescent="0.35">
      <c r="A22440" s="1">
        <v>46056</v>
      </c>
      <c r="B22440">
        <v>60698947</v>
      </c>
      <c r="C22440" s="2" t="s">
        <v>33</v>
      </c>
      <c r="D22440">
        <v>50000</v>
      </c>
      <c r="E22440">
        <v>1</v>
      </c>
      <c r="F22440">
        <v>1000</v>
      </c>
      <c r="G22440" s="2" t="s">
        <v>28</v>
      </c>
    </row>
    <row r="22441" spans="1:7" x14ac:dyDescent="0.35">
      <c r="A22441" s="1">
        <v>46056</v>
      </c>
      <c r="B22441">
        <v>70623482</v>
      </c>
      <c r="C22441" s="2" t="s">
        <v>33</v>
      </c>
      <c r="D22441">
        <v>1500000</v>
      </c>
      <c r="E22441">
        <v>1</v>
      </c>
      <c r="F22441">
        <v>250</v>
      </c>
      <c r="G22441" s="2" t="s">
        <v>28</v>
      </c>
    </row>
    <row r="22442" spans="1:7" x14ac:dyDescent="0.35">
      <c r="A22442" s="1">
        <v>46056</v>
      </c>
      <c r="B22442">
        <v>62947131</v>
      </c>
      <c r="C22442" s="2" t="s">
        <v>41</v>
      </c>
      <c r="D22442">
        <v>750000</v>
      </c>
      <c r="E22442">
        <v>1</v>
      </c>
      <c r="F22442">
        <v>600</v>
      </c>
      <c r="G22442" s="2" t="s">
        <v>28</v>
      </c>
    </row>
    <row r="22443" spans="1:7" x14ac:dyDescent="0.35">
      <c r="A22443" s="1">
        <v>46056</v>
      </c>
      <c r="B22443">
        <v>61119602</v>
      </c>
      <c r="C22443" s="2" t="s">
        <v>35</v>
      </c>
      <c r="D22443">
        <v>1000000</v>
      </c>
      <c r="E22443">
        <v>1</v>
      </c>
      <c r="F22443">
        <v>600</v>
      </c>
      <c r="G22443" s="2" t="s">
        <v>28</v>
      </c>
    </row>
    <row r="22444" spans="1:7" x14ac:dyDescent="0.35">
      <c r="A22444" s="1">
        <v>46056</v>
      </c>
      <c r="B22444">
        <v>63952942</v>
      </c>
      <c r="C22444" s="2" t="s">
        <v>37</v>
      </c>
      <c r="D22444">
        <v>50000</v>
      </c>
      <c r="E22444">
        <v>1</v>
      </c>
      <c r="F22444">
        <v>1000</v>
      </c>
      <c r="G22444" s="2" t="s">
        <v>28</v>
      </c>
    </row>
    <row r="22445" spans="1:7" x14ac:dyDescent="0.35">
      <c r="A22445" s="1">
        <v>46056</v>
      </c>
      <c r="B22445">
        <v>70475666</v>
      </c>
      <c r="C22445" s="2" t="s">
        <v>35</v>
      </c>
      <c r="D22445">
        <v>1000000</v>
      </c>
      <c r="E22445">
        <v>1</v>
      </c>
      <c r="F22445">
        <v>1550</v>
      </c>
      <c r="G22445" s="2" t="s">
        <v>28</v>
      </c>
    </row>
    <row r="22446" spans="1:7" x14ac:dyDescent="0.35">
      <c r="A22446" s="1">
        <v>46056</v>
      </c>
      <c r="B22446">
        <v>88578094</v>
      </c>
      <c r="C22446" s="2" t="s">
        <v>33</v>
      </c>
      <c r="D22446">
        <v>750000</v>
      </c>
      <c r="E22446">
        <v>1</v>
      </c>
      <c r="F22446">
        <v>1000</v>
      </c>
      <c r="G22446" s="2" t="s">
        <v>28</v>
      </c>
    </row>
    <row r="22447" spans="1:7" x14ac:dyDescent="0.35">
      <c r="A22447" s="1">
        <v>46056</v>
      </c>
      <c r="B22447">
        <v>98936704</v>
      </c>
      <c r="C22447" s="2" t="s">
        <v>38</v>
      </c>
      <c r="D22447">
        <v>100000</v>
      </c>
      <c r="E22447">
        <v>1</v>
      </c>
      <c r="F22447">
        <v>250</v>
      </c>
      <c r="G22447" s="2" t="s">
        <v>28</v>
      </c>
    </row>
    <row r="22448" spans="1:7" x14ac:dyDescent="0.35">
      <c r="A22448" s="1">
        <v>46056</v>
      </c>
      <c r="B22448">
        <v>64844390</v>
      </c>
      <c r="C22448" s="2" t="s">
        <v>40</v>
      </c>
      <c r="D22448">
        <v>2000000</v>
      </c>
      <c r="E22448">
        <v>1</v>
      </c>
      <c r="F22448">
        <v>1000</v>
      </c>
      <c r="G22448" s="2" t="s">
        <v>28</v>
      </c>
    </row>
    <row r="22449" spans="1:7" x14ac:dyDescent="0.35">
      <c r="A22449" s="1">
        <v>46056</v>
      </c>
      <c r="B22449">
        <v>89173607</v>
      </c>
      <c r="C22449" s="2" t="s">
        <v>41</v>
      </c>
      <c r="D22449">
        <v>5000000</v>
      </c>
      <c r="E22449">
        <v>1</v>
      </c>
      <c r="F22449">
        <v>600</v>
      </c>
      <c r="G22449" s="2" t="s">
        <v>28</v>
      </c>
    </row>
    <row r="22450" spans="1:7" x14ac:dyDescent="0.35">
      <c r="A22450" s="1">
        <v>46056</v>
      </c>
      <c r="B22450">
        <v>68701424</v>
      </c>
      <c r="C22450" s="2" t="s">
        <v>38</v>
      </c>
      <c r="D22450">
        <v>100000</v>
      </c>
      <c r="E22450">
        <v>1</v>
      </c>
      <c r="F22450">
        <v>1550</v>
      </c>
      <c r="G22450" s="2" t="s">
        <v>28</v>
      </c>
    </row>
    <row r="22451" spans="1:7" x14ac:dyDescent="0.35">
      <c r="A22451" s="1">
        <v>46056</v>
      </c>
      <c r="B22451">
        <v>73869059</v>
      </c>
      <c r="C22451" s="2" t="s">
        <v>35</v>
      </c>
      <c r="D22451">
        <v>500000</v>
      </c>
      <c r="E22451">
        <v>1</v>
      </c>
      <c r="F22451">
        <v>1550</v>
      </c>
      <c r="G22451" s="2" t="s">
        <v>28</v>
      </c>
    </row>
    <row r="22452" spans="1:7" x14ac:dyDescent="0.35">
      <c r="A22452" s="1">
        <v>46056</v>
      </c>
      <c r="B22452">
        <v>69373368</v>
      </c>
      <c r="C22452" s="2" t="s">
        <v>41</v>
      </c>
      <c r="D22452">
        <v>1000000</v>
      </c>
      <c r="E22452">
        <v>1</v>
      </c>
      <c r="F22452">
        <v>600</v>
      </c>
      <c r="G22452" s="2" t="s">
        <v>28</v>
      </c>
    </row>
    <row r="22453" spans="1:7" x14ac:dyDescent="0.35">
      <c r="A22453" s="1">
        <v>46056</v>
      </c>
      <c r="B22453">
        <v>73527092</v>
      </c>
      <c r="C22453" s="2" t="s">
        <v>36</v>
      </c>
      <c r="D22453">
        <v>50000</v>
      </c>
      <c r="E22453">
        <v>1</v>
      </c>
      <c r="F22453">
        <v>1550</v>
      </c>
      <c r="G22453" s="2" t="s">
        <v>28</v>
      </c>
    </row>
    <row r="22454" spans="1:7" x14ac:dyDescent="0.35">
      <c r="A22454" s="1">
        <v>46056</v>
      </c>
      <c r="B22454">
        <v>65272904</v>
      </c>
      <c r="C22454" s="2" t="s">
        <v>40</v>
      </c>
      <c r="D22454">
        <v>1500000</v>
      </c>
      <c r="E22454">
        <v>1</v>
      </c>
      <c r="F22454">
        <v>1000</v>
      </c>
      <c r="G22454" s="2" t="s">
        <v>28</v>
      </c>
    </row>
    <row r="22455" spans="1:7" x14ac:dyDescent="0.35">
      <c r="A22455" s="1">
        <v>46056</v>
      </c>
      <c r="B22455">
        <v>87509264</v>
      </c>
      <c r="C22455" s="2" t="s">
        <v>33</v>
      </c>
      <c r="D22455">
        <v>100000</v>
      </c>
      <c r="E22455">
        <v>1</v>
      </c>
      <c r="F22455">
        <v>1550</v>
      </c>
      <c r="G22455" s="2" t="s">
        <v>28</v>
      </c>
    </row>
    <row r="22456" spans="1:7" x14ac:dyDescent="0.35">
      <c r="A22456" s="1">
        <v>46056</v>
      </c>
      <c r="B22456">
        <v>76913685</v>
      </c>
      <c r="C22456" s="2" t="s">
        <v>37</v>
      </c>
      <c r="D22456">
        <v>100000</v>
      </c>
      <c r="E22456">
        <v>1</v>
      </c>
      <c r="F22456">
        <v>1000</v>
      </c>
      <c r="G22456" s="2" t="s">
        <v>28</v>
      </c>
    </row>
    <row r="22457" spans="1:7" x14ac:dyDescent="0.35">
      <c r="A22457" s="1">
        <v>46056</v>
      </c>
      <c r="B22457">
        <v>97171356</v>
      </c>
      <c r="C22457" s="2" t="s">
        <v>41</v>
      </c>
      <c r="D22457">
        <v>5000000</v>
      </c>
      <c r="E22457">
        <v>1</v>
      </c>
      <c r="F22457">
        <v>600</v>
      </c>
      <c r="G22457" s="2" t="s">
        <v>28</v>
      </c>
    </row>
    <row r="22458" spans="1:7" x14ac:dyDescent="0.35">
      <c r="A22458" s="1">
        <v>46056</v>
      </c>
      <c r="B22458">
        <v>94267625</v>
      </c>
      <c r="C22458" s="2" t="s">
        <v>40</v>
      </c>
      <c r="D22458">
        <v>5000000</v>
      </c>
      <c r="E22458">
        <v>1</v>
      </c>
      <c r="F22458">
        <v>250</v>
      </c>
      <c r="G22458" s="2" t="s">
        <v>28</v>
      </c>
    </row>
    <row r="22459" spans="1:7" x14ac:dyDescent="0.35">
      <c r="A22459" s="1">
        <v>46056</v>
      </c>
      <c r="B22459">
        <v>61664226</v>
      </c>
      <c r="C22459" s="2" t="s">
        <v>39</v>
      </c>
      <c r="D22459">
        <v>750000</v>
      </c>
      <c r="E22459">
        <v>1</v>
      </c>
      <c r="F22459">
        <v>1000</v>
      </c>
      <c r="G22459" s="2" t="s">
        <v>28</v>
      </c>
    </row>
    <row r="22460" spans="1:7" x14ac:dyDescent="0.35">
      <c r="A22460" s="1">
        <v>46056</v>
      </c>
      <c r="B22460">
        <v>65116242</v>
      </c>
      <c r="C22460" s="2" t="s">
        <v>40</v>
      </c>
      <c r="D22460">
        <v>750000</v>
      </c>
      <c r="E22460">
        <v>1</v>
      </c>
      <c r="F22460">
        <v>1550</v>
      </c>
      <c r="G22460" s="2" t="s">
        <v>28</v>
      </c>
    </row>
    <row r="22461" spans="1:7" x14ac:dyDescent="0.35">
      <c r="A22461" s="1">
        <v>46056</v>
      </c>
      <c r="B22461">
        <v>86601280</v>
      </c>
      <c r="C22461" s="2" t="s">
        <v>39</v>
      </c>
      <c r="D22461">
        <v>750000</v>
      </c>
      <c r="E22461">
        <v>1</v>
      </c>
      <c r="F22461">
        <v>1000</v>
      </c>
      <c r="G22461" s="2" t="s">
        <v>28</v>
      </c>
    </row>
    <row r="22462" spans="1:7" x14ac:dyDescent="0.35">
      <c r="A22462" s="1">
        <v>46056</v>
      </c>
      <c r="B22462">
        <v>91772612</v>
      </c>
      <c r="C22462" s="2" t="s">
        <v>37</v>
      </c>
      <c r="D22462">
        <v>250000</v>
      </c>
      <c r="E22462">
        <v>1</v>
      </c>
      <c r="F22462">
        <v>1000</v>
      </c>
      <c r="G22462" s="2" t="s">
        <v>28</v>
      </c>
    </row>
    <row r="22463" spans="1:7" x14ac:dyDescent="0.35">
      <c r="A22463" s="1">
        <v>46056</v>
      </c>
      <c r="B22463">
        <v>79869352</v>
      </c>
      <c r="C22463" s="2" t="s">
        <v>36</v>
      </c>
      <c r="D22463">
        <v>250000</v>
      </c>
      <c r="E22463">
        <v>1</v>
      </c>
      <c r="F22463">
        <v>250</v>
      </c>
      <c r="G22463" s="2" t="s">
        <v>28</v>
      </c>
    </row>
    <row r="22464" spans="1:7" x14ac:dyDescent="0.35">
      <c r="A22464" s="1">
        <v>46056</v>
      </c>
      <c r="B22464">
        <v>74026705</v>
      </c>
      <c r="C22464" s="2" t="s">
        <v>36</v>
      </c>
      <c r="D22464">
        <v>750000</v>
      </c>
      <c r="E22464">
        <v>1</v>
      </c>
      <c r="F22464">
        <v>1000</v>
      </c>
      <c r="G22464" s="2" t="s">
        <v>28</v>
      </c>
    </row>
    <row r="22465" spans="1:7" x14ac:dyDescent="0.35">
      <c r="A22465" s="1">
        <v>46056</v>
      </c>
      <c r="B22465">
        <v>92625555</v>
      </c>
      <c r="C22465" s="2" t="s">
        <v>39</v>
      </c>
      <c r="D22465">
        <v>0</v>
      </c>
      <c r="E22465">
        <v>1</v>
      </c>
      <c r="F22465">
        <v>250</v>
      </c>
      <c r="G22465" s="2" t="s">
        <v>28</v>
      </c>
    </row>
    <row r="22466" spans="1:7" x14ac:dyDescent="0.35">
      <c r="A22466" s="1">
        <v>46056</v>
      </c>
      <c r="B22466">
        <v>84269456</v>
      </c>
      <c r="C22466" s="2" t="s">
        <v>35</v>
      </c>
      <c r="D22466">
        <v>250000</v>
      </c>
      <c r="E22466">
        <v>1</v>
      </c>
      <c r="F22466">
        <v>1550</v>
      </c>
      <c r="G22466" s="2" t="s">
        <v>28</v>
      </c>
    </row>
    <row r="22467" spans="1:7" x14ac:dyDescent="0.35">
      <c r="A22467" s="1">
        <v>46056</v>
      </c>
      <c r="B22467">
        <v>71515737</v>
      </c>
      <c r="C22467" s="2" t="s">
        <v>37</v>
      </c>
      <c r="D22467">
        <v>250000</v>
      </c>
      <c r="E22467">
        <v>1</v>
      </c>
      <c r="F22467">
        <v>250</v>
      </c>
      <c r="G22467" s="2" t="s">
        <v>28</v>
      </c>
    </row>
    <row r="22468" spans="1:7" x14ac:dyDescent="0.35">
      <c r="A22468" s="1">
        <v>46056</v>
      </c>
      <c r="B22468">
        <v>60742540</v>
      </c>
      <c r="C22468" s="2" t="s">
        <v>36</v>
      </c>
      <c r="D22468">
        <v>50000</v>
      </c>
      <c r="E22468">
        <v>1</v>
      </c>
      <c r="F22468">
        <v>1550</v>
      </c>
      <c r="G22468" s="2" t="s">
        <v>28</v>
      </c>
    </row>
    <row r="22469" spans="1:7" x14ac:dyDescent="0.35">
      <c r="A22469" s="1">
        <v>46056</v>
      </c>
      <c r="B22469">
        <v>69630617</v>
      </c>
      <c r="C22469" s="2" t="s">
        <v>39</v>
      </c>
      <c r="D22469">
        <v>50000</v>
      </c>
      <c r="E22469">
        <v>1</v>
      </c>
      <c r="F22469">
        <v>250</v>
      </c>
      <c r="G22469" s="2" t="s">
        <v>28</v>
      </c>
    </row>
    <row r="22470" spans="1:7" x14ac:dyDescent="0.35">
      <c r="A22470" s="1">
        <v>46056</v>
      </c>
      <c r="B22470">
        <v>64178158</v>
      </c>
      <c r="C22470" s="2" t="s">
        <v>39</v>
      </c>
      <c r="D22470">
        <v>1000000</v>
      </c>
      <c r="E22470">
        <v>1</v>
      </c>
      <c r="F22470">
        <v>1550</v>
      </c>
      <c r="G22470" s="2" t="s">
        <v>28</v>
      </c>
    </row>
    <row r="22471" spans="1:7" x14ac:dyDescent="0.35">
      <c r="A22471" s="1">
        <v>46056</v>
      </c>
      <c r="B22471">
        <v>94728544</v>
      </c>
      <c r="C22471" s="2" t="s">
        <v>36</v>
      </c>
      <c r="D22471">
        <v>1500000</v>
      </c>
      <c r="E22471">
        <v>1</v>
      </c>
      <c r="F22471">
        <v>600</v>
      </c>
      <c r="G22471" s="2" t="s">
        <v>28</v>
      </c>
    </row>
    <row r="22472" spans="1:7" x14ac:dyDescent="0.35">
      <c r="A22472" s="1">
        <v>46056</v>
      </c>
      <c r="B22472">
        <v>92451350</v>
      </c>
      <c r="C22472" s="2" t="s">
        <v>40</v>
      </c>
      <c r="D22472">
        <v>5000000</v>
      </c>
      <c r="E22472">
        <v>1</v>
      </c>
      <c r="F22472">
        <v>600</v>
      </c>
      <c r="G22472" s="2" t="s">
        <v>28</v>
      </c>
    </row>
    <row r="22473" spans="1:7" x14ac:dyDescent="0.35">
      <c r="A22473" s="1">
        <v>46056</v>
      </c>
      <c r="B22473">
        <v>65237776</v>
      </c>
      <c r="C22473" s="2" t="s">
        <v>33</v>
      </c>
      <c r="D22473">
        <v>200000</v>
      </c>
      <c r="E22473">
        <v>1</v>
      </c>
      <c r="F22473">
        <v>1550</v>
      </c>
      <c r="G22473" s="2" t="s">
        <v>28</v>
      </c>
    </row>
    <row r="22474" spans="1:7" x14ac:dyDescent="0.35">
      <c r="A22474" s="1">
        <v>46056</v>
      </c>
      <c r="B22474">
        <v>96398842</v>
      </c>
      <c r="C22474" s="2" t="s">
        <v>37</v>
      </c>
      <c r="D22474">
        <v>750000</v>
      </c>
      <c r="E22474">
        <v>1</v>
      </c>
      <c r="F22474">
        <v>1550</v>
      </c>
      <c r="G22474" s="2" t="s">
        <v>28</v>
      </c>
    </row>
    <row r="22475" spans="1:7" x14ac:dyDescent="0.35">
      <c r="A22475" s="1">
        <v>46056</v>
      </c>
      <c r="B22475">
        <v>81114610</v>
      </c>
      <c r="C22475" s="2" t="s">
        <v>39</v>
      </c>
      <c r="D22475">
        <v>250000</v>
      </c>
      <c r="E22475">
        <v>1</v>
      </c>
      <c r="F22475">
        <v>1550</v>
      </c>
      <c r="G22475" s="2" t="s">
        <v>28</v>
      </c>
    </row>
    <row r="22476" spans="1:7" x14ac:dyDescent="0.35">
      <c r="A22476" s="1">
        <v>46056</v>
      </c>
      <c r="B22476">
        <v>76526092</v>
      </c>
      <c r="C22476" s="2" t="s">
        <v>35</v>
      </c>
      <c r="D22476">
        <v>1000000</v>
      </c>
      <c r="E22476">
        <v>1</v>
      </c>
      <c r="F22476">
        <v>1000</v>
      </c>
      <c r="G22476" s="2" t="s">
        <v>28</v>
      </c>
    </row>
    <row r="22477" spans="1:7" x14ac:dyDescent="0.35">
      <c r="A22477" s="1">
        <v>46056</v>
      </c>
      <c r="B22477">
        <v>99207072</v>
      </c>
      <c r="C22477" s="2" t="s">
        <v>33</v>
      </c>
      <c r="D22477">
        <v>3500000</v>
      </c>
      <c r="E22477">
        <v>1</v>
      </c>
      <c r="F22477">
        <v>1550</v>
      </c>
      <c r="G22477" s="2" t="s">
        <v>28</v>
      </c>
    </row>
    <row r="22478" spans="1:7" x14ac:dyDescent="0.35">
      <c r="A22478" s="1">
        <v>46056</v>
      </c>
      <c r="B22478">
        <v>98867922</v>
      </c>
      <c r="C22478" s="2" t="s">
        <v>37</v>
      </c>
      <c r="D22478">
        <v>50000</v>
      </c>
      <c r="E22478">
        <v>1</v>
      </c>
      <c r="F22478">
        <v>1550</v>
      </c>
      <c r="G22478" s="2" t="s">
        <v>28</v>
      </c>
    </row>
    <row r="22479" spans="1:7" x14ac:dyDescent="0.35">
      <c r="A22479" s="1">
        <v>46056</v>
      </c>
      <c r="B22479">
        <v>82871347</v>
      </c>
      <c r="C22479" s="2" t="s">
        <v>37</v>
      </c>
      <c r="D22479">
        <v>1500000</v>
      </c>
      <c r="E22479">
        <v>1</v>
      </c>
      <c r="F22479">
        <v>1550</v>
      </c>
      <c r="G22479" s="2" t="s">
        <v>28</v>
      </c>
    </row>
    <row r="22480" spans="1:7" x14ac:dyDescent="0.35">
      <c r="A22480" s="1">
        <v>46056</v>
      </c>
      <c r="B22480">
        <v>61640500</v>
      </c>
      <c r="C22480" s="2" t="s">
        <v>39</v>
      </c>
      <c r="D22480">
        <v>250000</v>
      </c>
      <c r="E22480">
        <v>1</v>
      </c>
      <c r="F22480">
        <v>1550</v>
      </c>
      <c r="G22480" s="2" t="s">
        <v>28</v>
      </c>
    </row>
    <row r="22481" spans="1:7" x14ac:dyDescent="0.35">
      <c r="A22481" s="1">
        <v>46056</v>
      </c>
      <c r="B22481">
        <v>69035530</v>
      </c>
      <c r="C22481" s="2" t="s">
        <v>37</v>
      </c>
      <c r="D22481">
        <v>5000000</v>
      </c>
      <c r="E22481">
        <v>1</v>
      </c>
      <c r="F22481">
        <v>1550</v>
      </c>
      <c r="G22481" s="2" t="s">
        <v>28</v>
      </c>
    </row>
    <row r="22482" spans="1:7" x14ac:dyDescent="0.35">
      <c r="A22482" s="1">
        <v>46056</v>
      </c>
      <c r="B22482">
        <v>76274733</v>
      </c>
      <c r="C22482" s="2" t="s">
        <v>33</v>
      </c>
      <c r="D22482">
        <v>1000000</v>
      </c>
      <c r="E22482">
        <v>1</v>
      </c>
      <c r="F22482">
        <v>1000</v>
      </c>
      <c r="G22482" s="2" t="s">
        <v>28</v>
      </c>
    </row>
    <row r="22483" spans="1:7" x14ac:dyDescent="0.35">
      <c r="A22483" s="1">
        <v>46056</v>
      </c>
      <c r="B22483">
        <v>79787753</v>
      </c>
      <c r="C22483" s="2" t="s">
        <v>33</v>
      </c>
      <c r="D22483">
        <v>1500000</v>
      </c>
      <c r="E22483">
        <v>1</v>
      </c>
      <c r="F22483">
        <v>1000</v>
      </c>
      <c r="G22483" s="2" t="s">
        <v>28</v>
      </c>
    </row>
    <row r="22484" spans="1:7" x14ac:dyDescent="0.35">
      <c r="A22484" s="1">
        <v>46056</v>
      </c>
      <c r="B22484">
        <v>90145559</v>
      </c>
      <c r="C22484" s="2" t="s">
        <v>37</v>
      </c>
      <c r="D22484">
        <v>0</v>
      </c>
      <c r="E22484">
        <v>1</v>
      </c>
      <c r="F22484">
        <v>1550</v>
      </c>
      <c r="G22484" s="2" t="s">
        <v>28</v>
      </c>
    </row>
    <row r="22485" spans="1:7" x14ac:dyDescent="0.35">
      <c r="A22485" s="1">
        <v>46056</v>
      </c>
      <c r="B22485">
        <v>95214548</v>
      </c>
      <c r="C22485" s="2" t="s">
        <v>36</v>
      </c>
      <c r="D22485">
        <v>1000000</v>
      </c>
      <c r="E22485">
        <v>1</v>
      </c>
      <c r="F22485">
        <v>1550</v>
      </c>
      <c r="G22485" s="2" t="s">
        <v>28</v>
      </c>
    </row>
    <row r="22486" spans="1:7" x14ac:dyDescent="0.35">
      <c r="A22486" s="1">
        <v>46056</v>
      </c>
      <c r="B22486">
        <v>85652883</v>
      </c>
      <c r="C22486" s="2" t="s">
        <v>35</v>
      </c>
      <c r="D22486">
        <v>0</v>
      </c>
      <c r="E22486">
        <v>1</v>
      </c>
      <c r="F22486">
        <v>250</v>
      </c>
      <c r="G22486" s="2" t="s">
        <v>28</v>
      </c>
    </row>
    <row r="22487" spans="1:7" x14ac:dyDescent="0.35">
      <c r="A22487" s="1">
        <v>46056</v>
      </c>
      <c r="B22487">
        <v>62163570</v>
      </c>
      <c r="C22487" s="2" t="s">
        <v>35</v>
      </c>
      <c r="D22487">
        <v>750000</v>
      </c>
      <c r="E22487">
        <v>1</v>
      </c>
      <c r="F22487">
        <v>600</v>
      </c>
      <c r="G22487" s="2" t="s">
        <v>28</v>
      </c>
    </row>
    <row r="22488" spans="1:7" x14ac:dyDescent="0.35">
      <c r="A22488" s="1">
        <v>46056</v>
      </c>
      <c r="B22488">
        <v>72300928</v>
      </c>
      <c r="C22488" s="2" t="s">
        <v>36</v>
      </c>
      <c r="D22488">
        <v>50000</v>
      </c>
      <c r="E22488">
        <v>1</v>
      </c>
      <c r="F22488">
        <v>1550</v>
      </c>
      <c r="G22488" s="2" t="s">
        <v>28</v>
      </c>
    </row>
    <row r="22489" spans="1:7" x14ac:dyDescent="0.35">
      <c r="A22489" s="1">
        <v>46056</v>
      </c>
      <c r="B22489">
        <v>96088398</v>
      </c>
      <c r="C22489" s="2" t="s">
        <v>36</v>
      </c>
      <c r="D22489">
        <v>100000</v>
      </c>
      <c r="E22489">
        <v>1</v>
      </c>
      <c r="F22489">
        <v>600</v>
      </c>
      <c r="G22489" s="2" t="s">
        <v>28</v>
      </c>
    </row>
    <row r="22490" spans="1:7" x14ac:dyDescent="0.35">
      <c r="A22490" s="1">
        <v>46056</v>
      </c>
      <c r="B22490">
        <v>71635933</v>
      </c>
      <c r="C22490" s="2" t="s">
        <v>35</v>
      </c>
      <c r="D22490">
        <v>0</v>
      </c>
      <c r="E22490">
        <v>1</v>
      </c>
      <c r="F22490">
        <v>600</v>
      </c>
      <c r="G22490" s="2" t="s">
        <v>28</v>
      </c>
    </row>
    <row r="22491" spans="1:7" x14ac:dyDescent="0.35">
      <c r="A22491" s="1">
        <v>46056</v>
      </c>
      <c r="B22491">
        <v>76267894</v>
      </c>
      <c r="C22491" s="2" t="s">
        <v>37</v>
      </c>
      <c r="D22491">
        <v>1000000</v>
      </c>
      <c r="E22491">
        <v>1</v>
      </c>
      <c r="F22491">
        <v>1000</v>
      </c>
      <c r="G22491" s="2" t="s">
        <v>28</v>
      </c>
    </row>
    <row r="22492" spans="1:7" x14ac:dyDescent="0.35">
      <c r="A22492" s="1">
        <v>46056</v>
      </c>
      <c r="B22492">
        <v>72262356</v>
      </c>
      <c r="C22492" s="2" t="s">
        <v>41</v>
      </c>
      <c r="D22492">
        <v>100000</v>
      </c>
      <c r="E22492">
        <v>1</v>
      </c>
      <c r="F22492">
        <v>1000</v>
      </c>
      <c r="G22492" s="2" t="s">
        <v>28</v>
      </c>
    </row>
    <row r="22493" spans="1:7" x14ac:dyDescent="0.35">
      <c r="A22493" s="1">
        <v>46056</v>
      </c>
      <c r="B22493">
        <v>85655641</v>
      </c>
      <c r="C22493" s="2" t="s">
        <v>33</v>
      </c>
      <c r="D22493">
        <v>250000</v>
      </c>
      <c r="E22493">
        <v>1</v>
      </c>
      <c r="F22493">
        <v>1000</v>
      </c>
      <c r="G22493" s="2" t="s">
        <v>28</v>
      </c>
    </row>
    <row r="22494" spans="1:7" x14ac:dyDescent="0.35">
      <c r="A22494" s="1">
        <v>46056</v>
      </c>
      <c r="B22494">
        <v>66495982</v>
      </c>
      <c r="C22494" s="2" t="s">
        <v>36</v>
      </c>
      <c r="D22494">
        <v>250000</v>
      </c>
      <c r="E22494">
        <v>1</v>
      </c>
      <c r="F22494">
        <v>600</v>
      </c>
      <c r="G22494" s="2" t="s">
        <v>28</v>
      </c>
    </row>
    <row r="22495" spans="1:7" x14ac:dyDescent="0.35">
      <c r="A22495" s="1">
        <v>46056</v>
      </c>
      <c r="B22495">
        <v>66268439</v>
      </c>
      <c r="C22495" s="2" t="s">
        <v>40</v>
      </c>
      <c r="D22495">
        <v>2000000</v>
      </c>
      <c r="E22495">
        <v>1</v>
      </c>
      <c r="F22495">
        <v>600</v>
      </c>
      <c r="G22495" s="2" t="s">
        <v>28</v>
      </c>
    </row>
    <row r="22496" spans="1:7" x14ac:dyDescent="0.35">
      <c r="A22496" s="1">
        <v>46056</v>
      </c>
      <c r="B22496">
        <v>98867891</v>
      </c>
      <c r="C22496" s="2" t="s">
        <v>33</v>
      </c>
      <c r="D22496">
        <v>0</v>
      </c>
      <c r="E22496">
        <v>1</v>
      </c>
      <c r="F22496">
        <v>600</v>
      </c>
      <c r="G22496" s="2" t="s">
        <v>28</v>
      </c>
    </row>
    <row r="22497" spans="1:7" x14ac:dyDescent="0.35">
      <c r="A22497" s="1">
        <v>46056</v>
      </c>
      <c r="B22497">
        <v>76844945</v>
      </c>
      <c r="C22497" s="2" t="s">
        <v>36</v>
      </c>
      <c r="D22497">
        <v>500000</v>
      </c>
      <c r="E22497">
        <v>1</v>
      </c>
      <c r="F22497">
        <v>600</v>
      </c>
      <c r="G22497" s="2" t="s">
        <v>28</v>
      </c>
    </row>
    <row r="22498" spans="1:7" x14ac:dyDescent="0.35">
      <c r="A22498" s="1">
        <v>46056</v>
      </c>
      <c r="B22498">
        <v>70095330</v>
      </c>
      <c r="C22498" s="2" t="s">
        <v>36</v>
      </c>
      <c r="D22498">
        <v>0</v>
      </c>
      <c r="E22498">
        <v>1</v>
      </c>
      <c r="F22498">
        <v>1000</v>
      </c>
      <c r="G22498" s="2" t="s">
        <v>28</v>
      </c>
    </row>
    <row r="22499" spans="1:7" x14ac:dyDescent="0.35">
      <c r="A22499" s="1">
        <v>46056</v>
      </c>
      <c r="B22499">
        <v>71986996</v>
      </c>
      <c r="C22499" s="2" t="s">
        <v>35</v>
      </c>
      <c r="D22499">
        <v>3500000</v>
      </c>
      <c r="E22499">
        <v>1</v>
      </c>
      <c r="F22499">
        <v>250</v>
      </c>
      <c r="G22499" s="2" t="s">
        <v>28</v>
      </c>
    </row>
    <row r="22500" spans="1:7" x14ac:dyDescent="0.35">
      <c r="A22500" s="1">
        <v>46056</v>
      </c>
      <c r="B22500">
        <v>76951371</v>
      </c>
      <c r="C22500" s="2" t="s">
        <v>35</v>
      </c>
      <c r="D22500">
        <v>100000</v>
      </c>
      <c r="E22500">
        <v>1</v>
      </c>
      <c r="F22500">
        <v>250</v>
      </c>
      <c r="G22500" s="2" t="s">
        <v>28</v>
      </c>
    </row>
    <row r="22501" spans="1:7" x14ac:dyDescent="0.35">
      <c r="A22501" s="1">
        <v>46056</v>
      </c>
      <c r="B22501">
        <v>86501086</v>
      </c>
      <c r="C22501" s="2" t="s">
        <v>37</v>
      </c>
      <c r="D22501">
        <v>1500000</v>
      </c>
      <c r="E22501">
        <v>1</v>
      </c>
      <c r="F22501">
        <v>1000</v>
      </c>
      <c r="G22501" s="2" t="s">
        <v>28</v>
      </c>
    </row>
    <row r="22502" spans="1:7" x14ac:dyDescent="0.35">
      <c r="A22502" s="1">
        <v>46056</v>
      </c>
      <c r="B22502">
        <v>86584577</v>
      </c>
      <c r="C22502" s="2" t="s">
        <v>41</v>
      </c>
      <c r="D22502">
        <v>200000</v>
      </c>
      <c r="E22502">
        <v>1</v>
      </c>
      <c r="F22502">
        <v>250</v>
      </c>
      <c r="G22502" s="2" t="s">
        <v>28</v>
      </c>
    </row>
    <row r="22503" spans="1:7" x14ac:dyDescent="0.35">
      <c r="A22503" s="1">
        <v>46056</v>
      </c>
      <c r="B22503">
        <v>80656695</v>
      </c>
      <c r="C22503" s="2" t="s">
        <v>41</v>
      </c>
      <c r="D22503">
        <v>100000</v>
      </c>
      <c r="E22503">
        <v>1</v>
      </c>
      <c r="F22503">
        <v>1000</v>
      </c>
      <c r="G22503" s="2" t="s">
        <v>28</v>
      </c>
    </row>
    <row r="22504" spans="1:7" x14ac:dyDescent="0.35">
      <c r="A22504" s="1">
        <v>46056</v>
      </c>
      <c r="B22504">
        <v>92885774</v>
      </c>
      <c r="C22504" s="2" t="s">
        <v>40</v>
      </c>
      <c r="D22504">
        <v>500000</v>
      </c>
      <c r="E22504">
        <v>1</v>
      </c>
      <c r="F22504">
        <v>250</v>
      </c>
      <c r="G22504" s="2" t="s">
        <v>28</v>
      </c>
    </row>
    <row r="22505" spans="1:7" x14ac:dyDescent="0.35">
      <c r="A22505" s="1">
        <v>46056</v>
      </c>
      <c r="B22505">
        <v>75027398</v>
      </c>
      <c r="C22505" s="2" t="s">
        <v>36</v>
      </c>
      <c r="D22505">
        <v>1500000</v>
      </c>
      <c r="E22505">
        <v>1</v>
      </c>
      <c r="F22505">
        <v>1550</v>
      </c>
      <c r="G22505" s="2" t="s">
        <v>28</v>
      </c>
    </row>
    <row r="22506" spans="1:7" x14ac:dyDescent="0.35">
      <c r="A22506" s="1">
        <v>46056</v>
      </c>
      <c r="B22506">
        <v>89497152</v>
      </c>
      <c r="C22506" s="2" t="s">
        <v>40</v>
      </c>
      <c r="D22506">
        <v>500000</v>
      </c>
      <c r="E22506">
        <v>1</v>
      </c>
      <c r="F22506">
        <v>250</v>
      </c>
      <c r="G22506" s="2" t="s">
        <v>28</v>
      </c>
    </row>
    <row r="22507" spans="1:7" x14ac:dyDescent="0.35">
      <c r="A22507" s="1">
        <v>46056</v>
      </c>
      <c r="B22507">
        <v>67144970</v>
      </c>
      <c r="C22507" s="2" t="s">
        <v>40</v>
      </c>
      <c r="D22507">
        <v>250000</v>
      </c>
      <c r="E22507">
        <v>1</v>
      </c>
      <c r="F22507">
        <v>1000</v>
      </c>
      <c r="G22507" s="2" t="s">
        <v>28</v>
      </c>
    </row>
    <row r="22508" spans="1:7" x14ac:dyDescent="0.35">
      <c r="A22508" s="1">
        <v>46056</v>
      </c>
      <c r="B22508">
        <v>93049751</v>
      </c>
      <c r="C22508" s="2" t="s">
        <v>38</v>
      </c>
      <c r="D22508">
        <v>50000</v>
      </c>
      <c r="E22508">
        <v>1</v>
      </c>
      <c r="F22508">
        <v>1550</v>
      </c>
      <c r="G22508" s="2" t="s">
        <v>28</v>
      </c>
    </row>
    <row r="22509" spans="1:7" x14ac:dyDescent="0.35">
      <c r="A22509" s="1">
        <v>46056</v>
      </c>
      <c r="B22509">
        <v>61036202</v>
      </c>
      <c r="C22509" s="2" t="s">
        <v>33</v>
      </c>
      <c r="D22509">
        <v>5000000</v>
      </c>
      <c r="E22509">
        <v>1</v>
      </c>
      <c r="F22509">
        <v>250</v>
      </c>
      <c r="G22509" s="2" t="s">
        <v>28</v>
      </c>
    </row>
    <row r="22510" spans="1:7" x14ac:dyDescent="0.35">
      <c r="A22510" s="1">
        <v>46056</v>
      </c>
      <c r="B22510">
        <v>68407582</v>
      </c>
      <c r="C22510" s="2" t="s">
        <v>39</v>
      </c>
      <c r="D22510">
        <v>0</v>
      </c>
      <c r="E22510">
        <v>1</v>
      </c>
      <c r="F22510">
        <v>600</v>
      </c>
      <c r="G22510" s="2" t="s">
        <v>28</v>
      </c>
    </row>
    <row r="22511" spans="1:7" x14ac:dyDescent="0.35">
      <c r="A22511" s="1">
        <v>46056</v>
      </c>
      <c r="B22511">
        <v>64645364</v>
      </c>
      <c r="C22511" s="2" t="s">
        <v>39</v>
      </c>
      <c r="D22511">
        <v>100000</v>
      </c>
      <c r="E22511">
        <v>1</v>
      </c>
      <c r="F22511">
        <v>1550</v>
      </c>
      <c r="G22511" s="2" t="s">
        <v>28</v>
      </c>
    </row>
    <row r="22512" spans="1:7" x14ac:dyDescent="0.35">
      <c r="A22512" s="1">
        <v>46056</v>
      </c>
      <c r="B22512">
        <v>83330111</v>
      </c>
      <c r="C22512" s="2" t="s">
        <v>41</v>
      </c>
      <c r="D22512">
        <v>2000000</v>
      </c>
      <c r="E22512">
        <v>1</v>
      </c>
      <c r="F22512">
        <v>1550</v>
      </c>
      <c r="G22512" s="2" t="s">
        <v>28</v>
      </c>
    </row>
    <row r="22513" spans="1:7" x14ac:dyDescent="0.35">
      <c r="A22513" s="1">
        <v>46056</v>
      </c>
      <c r="B22513">
        <v>67163351</v>
      </c>
      <c r="C22513" s="2" t="s">
        <v>38</v>
      </c>
      <c r="D22513">
        <v>250000</v>
      </c>
      <c r="E22513">
        <v>1</v>
      </c>
      <c r="F22513">
        <v>600</v>
      </c>
      <c r="G22513" s="2" t="s">
        <v>28</v>
      </c>
    </row>
    <row r="22514" spans="1:7" x14ac:dyDescent="0.35">
      <c r="A22514" s="1">
        <v>46056</v>
      </c>
      <c r="B22514">
        <v>84559402</v>
      </c>
      <c r="C22514" s="2" t="s">
        <v>41</v>
      </c>
      <c r="D22514">
        <v>5000000</v>
      </c>
      <c r="E22514">
        <v>1</v>
      </c>
      <c r="F22514">
        <v>1550</v>
      </c>
      <c r="G22514" s="2" t="s">
        <v>28</v>
      </c>
    </row>
    <row r="22515" spans="1:7" x14ac:dyDescent="0.35">
      <c r="A22515" s="1">
        <v>46056</v>
      </c>
      <c r="B22515">
        <v>60029484</v>
      </c>
      <c r="C22515" s="2" t="s">
        <v>35</v>
      </c>
      <c r="D22515">
        <v>50000</v>
      </c>
      <c r="E22515">
        <v>1</v>
      </c>
      <c r="F22515">
        <v>250</v>
      </c>
      <c r="G22515" s="2" t="s">
        <v>28</v>
      </c>
    </row>
    <row r="22516" spans="1:7" x14ac:dyDescent="0.35">
      <c r="A22516" s="1">
        <v>46056</v>
      </c>
      <c r="B22516">
        <v>74341944</v>
      </c>
      <c r="C22516" s="2" t="s">
        <v>41</v>
      </c>
      <c r="D22516">
        <v>0</v>
      </c>
      <c r="E22516">
        <v>1</v>
      </c>
      <c r="F22516">
        <v>250</v>
      </c>
      <c r="G22516" s="2" t="s">
        <v>28</v>
      </c>
    </row>
    <row r="22517" spans="1:7" x14ac:dyDescent="0.35">
      <c r="A22517" s="1">
        <v>46056</v>
      </c>
      <c r="B22517">
        <v>92725760</v>
      </c>
      <c r="C22517" s="2" t="s">
        <v>35</v>
      </c>
      <c r="D22517">
        <v>250000</v>
      </c>
      <c r="E22517">
        <v>1</v>
      </c>
      <c r="F22517">
        <v>1000</v>
      </c>
      <c r="G22517" s="2" t="s">
        <v>28</v>
      </c>
    </row>
    <row r="22518" spans="1:7" x14ac:dyDescent="0.35">
      <c r="A22518" s="1">
        <v>46056</v>
      </c>
      <c r="B22518">
        <v>76664154</v>
      </c>
      <c r="C22518" s="2" t="s">
        <v>39</v>
      </c>
      <c r="D22518">
        <v>3500000</v>
      </c>
      <c r="E22518">
        <v>1</v>
      </c>
      <c r="F22518">
        <v>250</v>
      </c>
      <c r="G22518" s="2" t="s">
        <v>28</v>
      </c>
    </row>
    <row r="22519" spans="1:7" x14ac:dyDescent="0.35">
      <c r="A22519" s="1">
        <v>46056</v>
      </c>
      <c r="B22519">
        <v>99734233</v>
      </c>
      <c r="C22519" s="2" t="s">
        <v>35</v>
      </c>
      <c r="D22519">
        <v>50000</v>
      </c>
      <c r="E22519">
        <v>1</v>
      </c>
      <c r="F22519">
        <v>1550</v>
      </c>
      <c r="G22519" s="2" t="s">
        <v>28</v>
      </c>
    </row>
    <row r="22520" spans="1:7" x14ac:dyDescent="0.35">
      <c r="A22520" s="1">
        <v>46056</v>
      </c>
      <c r="B22520">
        <v>94729960</v>
      </c>
      <c r="C22520" s="2" t="s">
        <v>36</v>
      </c>
      <c r="D22520">
        <v>500000</v>
      </c>
      <c r="E22520">
        <v>1</v>
      </c>
      <c r="F22520">
        <v>600</v>
      </c>
      <c r="G22520" s="2" t="s">
        <v>28</v>
      </c>
    </row>
    <row r="22521" spans="1:7" x14ac:dyDescent="0.35">
      <c r="A22521" s="1">
        <v>46056</v>
      </c>
      <c r="B22521">
        <v>94121058</v>
      </c>
      <c r="C22521" s="2" t="s">
        <v>33</v>
      </c>
      <c r="D22521">
        <v>100000</v>
      </c>
      <c r="E22521">
        <v>1</v>
      </c>
      <c r="F22521">
        <v>1000</v>
      </c>
      <c r="G22521" s="2" t="s">
        <v>28</v>
      </c>
    </row>
    <row r="22522" spans="1:7" x14ac:dyDescent="0.35">
      <c r="A22522" s="1">
        <v>46056</v>
      </c>
      <c r="B22522">
        <v>96366130</v>
      </c>
      <c r="C22522" s="2" t="s">
        <v>39</v>
      </c>
      <c r="D22522">
        <v>500000</v>
      </c>
      <c r="E22522">
        <v>1</v>
      </c>
      <c r="F22522">
        <v>1000</v>
      </c>
      <c r="G22522" s="2" t="s">
        <v>28</v>
      </c>
    </row>
    <row r="22523" spans="1:7" x14ac:dyDescent="0.35">
      <c r="A22523" s="1">
        <v>46056</v>
      </c>
      <c r="B22523">
        <v>65935528</v>
      </c>
      <c r="C22523" s="2" t="s">
        <v>37</v>
      </c>
      <c r="D22523">
        <v>500000</v>
      </c>
      <c r="E22523">
        <v>1</v>
      </c>
      <c r="F22523">
        <v>1550</v>
      </c>
      <c r="G22523" s="2" t="s">
        <v>28</v>
      </c>
    </row>
    <row r="22524" spans="1:7" x14ac:dyDescent="0.35">
      <c r="A22524" s="1">
        <v>46056</v>
      </c>
      <c r="B22524">
        <v>79160365</v>
      </c>
      <c r="C22524" s="2" t="s">
        <v>35</v>
      </c>
      <c r="D22524">
        <v>250000</v>
      </c>
      <c r="E22524">
        <v>1</v>
      </c>
      <c r="F22524">
        <v>600</v>
      </c>
      <c r="G22524" s="2" t="s">
        <v>28</v>
      </c>
    </row>
    <row r="22525" spans="1:7" x14ac:dyDescent="0.35">
      <c r="A22525" s="1">
        <v>46056</v>
      </c>
      <c r="B22525">
        <v>70340781</v>
      </c>
      <c r="C22525" s="2" t="s">
        <v>33</v>
      </c>
      <c r="D22525">
        <v>1500000</v>
      </c>
      <c r="E22525">
        <v>1</v>
      </c>
      <c r="F22525">
        <v>250</v>
      </c>
      <c r="G22525" s="2" t="s">
        <v>28</v>
      </c>
    </row>
    <row r="22526" spans="1:7" x14ac:dyDescent="0.35">
      <c r="A22526" s="1">
        <v>46056</v>
      </c>
      <c r="B22526">
        <v>71760726</v>
      </c>
      <c r="C22526" s="2" t="s">
        <v>37</v>
      </c>
      <c r="D22526">
        <v>0</v>
      </c>
      <c r="E22526">
        <v>1</v>
      </c>
      <c r="F22526">
        <v>1550</v>
      </c>
      <c r="G22526" s="2" t="s">
        <v>28</v>
      </c>
    </row>
    <row r="22527" spans="1:7" x14ac:dyDescent="0.35">
      <c r="A22527" s="1">
        <v>46056</v>
      </c>
      <c r="B22527">
        <v>79280060</v>
      </c>
      <c r="C22527" s="2" t="s">
        <v>41</v>
      </c>
      <c r="D22527">
        <v>750000</v>
      </c>
      <c r="E22527">
        <v>1</v>
      </c>
      <c r="F22527">
        <v>250</v>
      </c>
      <c r="G22527" s="2" t="s">
        <v>28</v>
      </c>
    </row>
    <row r="22528" spans="1:7" x14ac:dyDescent="0.35">
      <c r="A22528" s="1">
        <v>46056</v>
      </c>
      <c r="B22528">
        <v>82992931</v>
      </c>
      <c r="C22528" s="2" t="s">
        <v>37</v>
      </c>
      <c r="D22528">
        <v>250000</v>
      </c>
      <c r="E22528">
        <v>1</v>
      </c>
      <c r="F22528">
        <v>250</v>
      </c>
      <c r="G22528" s="2" t="s">
        <v>28</v>
      </c>
    </row>
    <row r="22529" spans="1:7" x14ac:dyDescent="0.35">
      <c r="A22529" s="1">
        <v>46056</v>
      </c>
      <c r="B22529">
        <v>81439169</v>
      </c>
      <c r="C22529" s="2" t="s">
        <v>40</v>
      </c>
      <c r="D22529">
        <v>750000</v>
      </c>
      <c r="E22529">
        <v>1</v>
      </c>
      <c r="F22529">
        <v>600</v>
      </c>
      <c r="G22529" s="2" t="s">
        <v>28</v>
      </c>
    </row>
    <row r="22530" spans="1:7" x14ac:dyDescent="0.35">
      <c r="A22530" s="1">
        <v>46056</v>
      </c>
      <c r="B22530">
        <v>93684255</v>
      </c>
      <c r="C22530" s="2" t="s">
        <v>33</v>
      </c>
      <c r="D22530">
        <v>2000000</v>
      </c>
      <c r="E22530">
        <v>1</v>
      </c>
      <c r="F22530">
        <v>250</v>
      </c>
      <c r="G22530" s="2" t="s">
        <v>28</v>
      </c>
    </row>
    <row r="22531" spans="1:7" x14ac:dyDescent="0.35">
      <c r="A22531" s="1">
        <v>46056</v>
      </c>
      <c r="B22531">
        <v>88253494</v>
      </c>
      <c r="C22531" s="2" t="s">
        <v>36</v>
      </c>
      <c r="D22531">
        <v>0</v>
      </c>
      <c r="E22531">
        <v>1</v>
      </c>
      <c r="F22531">
        <v>250</v>
      </c>
      <c r="G22531" s="2" t="s">
        <v>28</v>
      </c>
    </row>
    <row r="22532" spans="1:7" x14ac:dyDescent="0.35">
      <c r="A22532" s="1">
        <v>46056</v>
      </c>
      <c r="B22532">
        <v>89921001</v>
      </c>
      <c r="C22532" s="2" t="s">
        <v>35</v>
      </c>
      <c r="D22532">
        <v>1000000</v>
      </c>
      <c r="E22532">
        <v>1</v>
      </c>
      <c r="F22532">
        <v>1550</v>
      </c>
      <c r="G22532" s="2" t="s">
        <v>28</v>
      </c>
    </row>
    <row r="22533" spans="1:7" x14ac:dyDescent="0.35">
      <c r="A22533" s="1">
        <v>46056</v>
      </c>
      <c r="B22533">
        <v>93644508</v>
      </c>
      <c r="C22533" s="2" t="s">
        <v>38</v>
      </c>
      <c r="D22533">
        <v>50000</v>
      </c>
      <c r="E22533">
        <v>1</v>
      </c>
      <c r="F22533">
        <v>1550</v>
      </c>
      <c r="G22533" s="2" t="s">
        <v>28</v>
      </c>
    </row>
    <row r="22534" spans="1:7" x14ac:dyDescent="0.35">
      <c r="A22534" s="1">
        <v>46056</v>
      </c>
      <c r="B22534">
        <v>69706660</v>
      </c>
      <c r="C22534" s="2" t="s">
        <v>36</v>
      </c>
      <c r="D22534">
        <v>5000000</v>
      </c>
      <c r="E22534">
        <v>1</v>
      </c>
      <c r="F22534">
        <v>1000</v>
      </c>
      <c r="G22534" s="2" t="s">
        <v>28</v>
      </c>
    </row>
    <row r="22535" spans="1:7" x14ac:dyDescent="0.35">
      <c r="A22535" s="1">
        <v>46056</v>
      </c>
      <c r="B22535">
        <v>88901378</v>
      </c>
      <c r="C22535" s="2" t="s">
        <v>40</v>
      </c>
      <c r="D22535">
        <v>0</v>
      </c>
      <c r="E22535">
        <v>1</v>
      </c>
      <c r="F22535">
        <v>600</v>
      </c>
      <c r="G22535" s="2" t="s">
        <v>28</v>
      </c>
    </row>
    <row r="22536" spans="1:7" x14ac:dyDescent="0.35">
      <c r="A22536" s="1">
        <v>46056</v>
      </c>
      <c r="B22536">
        <v>89917744</v>
      </c>
      <c r="C22536" s="2" t="s">
        <v>36</v>
      </c>
      <c r="D22536">
        <v>2000000</v>
      </c>
      <c r="E22536">
        <v>1</v>
      </c>
      <c r="F22536">
        <v>1000</v>
      </c>
      <c r="G22536" s="2" t="s">
        <v>28</v>
      </c>
    </row>
    <row r="22537" spans="1:7" x14ac:dyDescent="0.35">
      <c r="A22537" s="1">
        <v>46056</v>
      </c>
      <c r="B22537">
        <v>65557378</v>
      </c>
      <c r="C22537" s="2" t="s">
        <v>41</v>
      </c>
      <c r="D22537">
        <v>3500000</v>
      </c>
      <c r="E22537">
        <v>1</v>
      </c>
      <c r="F22537">
        <v>250</v>
      </c>
      <c r="G22537" s="2" t="s">
        <v>28</v>
      </c>
    </row>
    <row r="22538" spans="1:7" x14ac:dyDescent="0.35">
      <c r="A22538" s="1">
        <v>46056</v>
      </c>
      <c r="B22538">
        <v>87069325</v>
      </c>
      <c r="C22538" s="2" t="s">
        <v>39</v>
      </c>
      <c r="D22538">
        <v>3500000</v>
      </c>
      <c r="E22538">
        <v>1</v>
      </c>
      <c r="F22538">
        <v>600</v>
      </c>
      <c r="G22538" s="2" t="s">
        <v>28</v>
      </c>
    </row>
    <row r="22539" spans="1:7" x14ac:dyDescent="0.35">
      <c r="A22539" s="1">
        <v>46056</v>
      </c>
      <c r="B22539">
        <v>71093496</v>
      </c>
      <c r="C22539" s="2" t="s">
        <v>41</v>
      </c>
      <c r="D22539">
        <v>50000</v>
      </c>
      <c r="E22539">
        <v>1</v>
      </c>
      <c r="F22539">
        <v>1550</v>
      </c>
      <c r="G22539" s="2" t="s">
        <v>28</v>
      </c>
    </row>
    <row r="22540" spans="1:7" x14ac:dyDescent="0.35">
      <c r="A22540" s="1">
        <v>46056</v>
      </c>
      <c r="B22540">
        <v>88047057</v>
      </c>
      <c r="C22540" s="2" t="s">
        <v>39</v>
      </c>
      <c r="D22540">
        <v>750000</v>
      </c>
      <c r="E22540">
        <v>1</v>
      </c>
      <c r="F22540">
        <v>600</v>
      </c>
      <c r="G22540" s="2" t="s">
        <v>28</v>
      </c>
    </row>
    <row r="22541" spans="1:7" x14ac:dyDescent="0.35">
      <c r="A22541" s="1">
        <v>46056</v>
      </c>
      <c r="B22541">
        <v>67405972</v>
      </c>
      <c r="C22541" s="2" t="s">
        <v>40</v>
      </c>
      <c r="D22541">
        <v>500000</v>
      </c>
      <c r="E22541">
        <v>1</v>
      </c>
      <c r="F22541">
        <v>1550</v>
      </c>
      <c r="G22541" s="2" t="s">
        <v>28</v>
      </c>
    </row>
    <row r="22542" spans="1:7" x14ac:dyDescent="0.35">
      <c r="A22542" s="1">
        <v>46056</v>
      </c>
      <c r="B22542">
        <v>70310071</v>
      </c>
      <c r="C22542" s="2" t="s">
        <v>38</v>
      </c>
      <c r="D22542">
        <v>0</v>
      </c>
      <c r="E22542">
        <v>1</v>
      </c>
      <c r="F22542">
        <v>1550</v>
      </c>
      <c r="G22542" s="2" t="s">
        <v>28</v>
      </c>
    </row>
    <row r="22543" spans="1:7" x14ac:dyDescent="0.35">
      <c r="A22543" s="1">
        <v>46056</v>
      </c>
      <c r="B22543">
        <v>74567410</v>
      </c>
      <c r="C22543" s="2" t="s">
        <v>40</v>
      </c>
      <c r="D22543">
        <v>500000</v>
      </c>
      <c r="E22543">
        <v>1</v>
      </c>
      <c r="F22543">
        <v>1000</v>
      </c>
      <c r="G22543" s="2" t="s">
        <v>28</v>
      </c>
    </row>
    <row r="22544" spans="1:7" x14ac:dyDescent="0.35">
      <c r="A22544" s="1">
        <v>46056</v>
      </c>
      <c r="B22544">
        <v>87525209</v>
      </c>
      <c r="C22544" s="2" t="s">
        <v>39</v>
      </c>
      <c r="D22544">
        <v>250000</v>
      </c>
      <c r="E22544">
        <v>1</v>
      </c>
      <c r="F22544">
        <v>600</v>
      </c>
      <c r="G22544" s="2" t="s">
        <v>28</v>
      </c>
    </row>
    <row r="22545" spans="1:7" x14ac:dyDescent="0.35">
      <c r="A22545" s="1">
        <v>46056</v>
      </c>
      <c r="B22545">
        <v>98837321</v>
      </c>
      <c r="C22545" s="2" t="s">
        <v>38</v>
      </c>
      <c r="D22545">
        <v>0</v>
      </c>
      <c r="E22545">
        <v>1</v>
      </c>
      <c r="F22545">
        <v>1550</v>
      </c>
      <c r="G22545" s="2" t="s">
        <v>28</v>
      </c>
    </row>
    <row r="22546" spans="1:7" x14ac:dyDescent="0.35">
      <c r="A22546" s="1">
        <v>46056</v>
      </c>
      <c r="B22546">
        <v>78422972</v>
      </c>
      <c r="C22546" s="2" t="s">
        <v>35</v>
      </c>
      <c r="D22546">
        <v>0</v>
      </c>
      <c r="E22546">
        <v>1</v>
      </c>
      <c r="F22546">
        <v>250</v>
      </c>
      <c r="G22546" s="2" t="s">
        <v>28</v>
      </c>
    </row>
    <row r="22547" spans="1:7" x14ac:dyDescent="0.35">
      <c r="A22547" s="1">
        <v>46056</v>
      </c>
      <c r="B22547">
        <v>80607396</v>
      </c>
      <c r="C22547" s="2" t="s">
        <v>39</v>
      </c>
      <c r="D22547">
        <v>750000</v>
      </c>
      <c r="E22547">
        <v>1</v>
      </c>
      <c r="F22547">
        <v>600</v>
      </c>
      <c r="G22547" s="2" t="s">
        <v>28</v>
      </c>
    </row>
    <row r="22548" spans="1:7" x14ac:dyDescent="0.35">
      <c r="A22548" s="1">
        <v>46056</v>
      </c>
      <c r="B22548">
        <v>93069611</v>
      </c>
      <c r="C22548" s="2" t="s">
        <v>41</v>
      </c>
      <c r="D22548">
        <v>50000</v>
      </c>
      <c r="E22548">
        <v>1</v>
      </c>
      <c r="F22548">
        <v>600</v>
      </c>
      <c r="G22548" s="2" t="s">
        <v>28</v>
      </c>
    </row>
    <row r="22549" spans="1:7" x14ac:dyDescent="0.35">
      <c r="A22549" s="1">
        <v>46056</v>
      </c>
      <c r="B22549">
        <v>65577920</v>
      </c>
      <c r="C22549" s="2" t="s">
        <v>40</v>
      </c>
      <c r="D22549">
        <v>1500000</v>
      </c>
      <c r="E22549">
        <v>1</v>
      </c>
      <c r="F22549">
        <v>1000</v>
      </c>
      <c r="G22549" s="2" t="s">
        <v>28</v>
      </c>
    </row>
    <row r="22550" spans="1:7" x14ac:dyDescent="0.35">
      <c r="A22550" s="1">
        <v>46056</v>
      </c>
      <c r="B22550">
        <v>86297539</v>
      </c>
      <c r="C22550" s="2" t="s">
        <v>41</v>
      </c>
      <c r="D22550">
        <v>250000</v>
      </c>
      <c r="E22550">
        <v>1</v>
      </c>
      <c r="F22550">
        <v>250</v>
      </c>
      <c r="G22550" s="2" t="s">
        <v>28</v>
      </c>
    </row>
    <row r="22551" spans="1:7" x14ac:dyDescent="0.35">
      <c r="A22551" s="1">
        <v>46056</v>
      </c>
      <c r="B22551">
        <v>73077083</v>
      </c>
      <c r="C22551" s="2" t="s">
        <v>36</v>
      </c>
      <c r="D22551">
        <v>1000000</v>
      </c>
      <c r="E22551">
        <v>1</v>
      </c>
      <c r="F22551">
        <v>1550</v>
      </c>
      <c r="G22551" s="2" t="s">
        <v>28</v>
      </c>
    </row>
    <row r="22552" spans="1:7" x14ac:dyDescent="0.35">
      <c r="A22552" s="1">
        <v>46056</v>
      </c>
      <c r="B22552">
        <v>66469207</v>
      </c>
      <c r="C22552" s="2" t="s">
        <v>40</v>
      </c>
      <c r="D22552">
        <v>3500000</v>
      </c>
      <c r="E22552">
        <v>1</v>
      </c>
      <c r="F22552">
        <v>1000</v>
      </c>
      <c r="G22552" s="2" t="s">
        <v>28</v>
      </c>
    </row>
    <row r="22553" spans="1:7" x14ac:dyDescent="0.35">
      <c r="A22553" s="1">
        <v>46056</v>
      </c>
      <c r="B22553">
        <v>83902080</v>
      </c>
      <c r="C22553" s="2" t="s">
        <v>36</v>
      </c>
      <c r="D22553">
        <v>500000</v>
      </c>
      <c r="E22553">
        <v>1</v>
      </c>
      <c r="F22553">
        <v>250</v>
      </c>
      <c r="G22553" s="2" t="s">
        <v>28</v>
      </c>
    </row>
    <row r="22554" spans="1:7" x14ac:dyDescent="0.35">
      <c r="A22554" s="1">
        <v>46056</v>
      </c>
      <c r="B22554">
        <v>91206968</v>
      </c>
      <c r="C22554" s="2" t="s">
        <v>36</v>
      </c>
      <c r="D22554">
        <v>200000</v>
      </c>
      <c r="E22554">
        <v>1</v>
      </c>
      <c r="F22554">
        <v>250</v>
      </c>
      <c r="G22554" s="2" t="s">
        <v>28</v>
      </c>
    </row>
    <row r="22555" spans="1:7" x14ac:dyDescent="0.35">
      <c r="A22555" s="1">
        <v>46056</v>
      </c>
      <c r="B22555">
        <v>93909387</v>
      </c>
      <c r="C22555" s="2" t="s">
        <v>36</v>
      </c>
      <c r="D22555">
        <v>1000000</v>
      </c>
      <c r="E22555">
        <v>1</v>
      </c>
      <c r="F22555">
        <v>600</v>
      </c>
      <c r="G22555" s="2" t="s">
        <v>28</v>
      </c>
    </row>
    <row r="22556" spans="1:7" x14ac:dyDescent="0.35">
      <c r="A22556" s="1">
        <v>46056</v>
      </c>
      <c r="B22556">
        <v>78824707</v>
      </c>
      <c r="C22556" s="2" t="s">
        <v>37</v>
      </c>
      <c r="D22556">
        <v>0</v>
      </c>
      <c r="E22556">
        <v>1</v>
      </c>
      <c r="F22556">
        <v>250</v>
      </c>
      <c r="G22556" s="2" t="s">
        <v>28</v>
      </c>
    </row>
    <row r="22557" spans="1:7" x14ac:dyDescent="0.35">
      <c r="A22557" s="1">
        <v>46056</v>
      </c>
      <c r="B22557">
        <v>80487752</v>
      </c>
      <c r="C22557" s="2" t="s">
        <v>41</v>
      </c>
      <c r="D22557">
        <v>5000000</v>
      </c>
      <c r="E22557">
        <v>1</v>
      </c>
      <c r="F22557">
        <v>600</v>
      </c>
      <c r="G22557" s="2" t="s">
        <v>28</v>
      </c>
    </row>
    <row r="22558" spans="1:7" x14ac:dyDescent="0.35">
      <c r="A22558" s="1">
        <v>46056</v>
      </c>
      <c r="B22558">
        <v>78390914</v>
      </c>
      <c r="C22558" s="2" t="s">
        <v>35</v>
      </c>
      <c r="D22558">
        <v>0</v>
      </c>
      <c r="E22558">
        <v>1</v>
      </c>
      <c r="F22558">
        <v>250</v>
      </c>
      <c r="G22558" s="2" t="s">
        <v>28</v>
      </c>
    </row>
    <row r="22559" spans="1:7" x14ac:dyDescent="0.35">
      <c r="A22559" s="1">
        <v>46056</v>
      </c>
      <c r="B22559">
        <v>94407942</v>
      </c>
      <c r="C22559" s="2" t="s">
        <v>41</v>
      </c>
      <c r="D22559">
        <v>50000</v>
      </c>
      <c r="E22559">
        <v>1</v>
      </c>
      <c r="F22559">
        <v>1550</v>
      </c>
      <c r="G22559" s="2" t="s">
        <v>28</v>
      </c>
    </row>
    <row r="22560" spans="1:7" x14ac:dyDescent="0.35">
      <c r="A22560" s="1">
        <v>46056</v>
      </c>
      <c r="B22560">
        <v>83901060</v>
      </c>
      <c r="C22560" s="2" t="s">
        <v>33</v>
      </c>
      <c r="D22560">
        <v>3500000</v>
      </c>
      <c r="E22560">
        <v>1</v>
      </c>
      <c r="F22560">
        <v>1550</v>
      </c>
      <c r="G22560" s="2" t="s">
        <v>28</v>
      </c>
    </row>
    <row r="22561" spans="1:7" x14ac:dyDescent="0.35">
      <c r="A22561" s="1">
        <v>46056</v>
      </c>
      <c r="B22561">
        <v>79943779</v>
      </c>
      <c r="C22561" s="2" t="s">
        <v>35</v>
      </c>
      <c r="D22561">
        <v>100000</v>
      </c>
      <c r="E22561">
        <v>1</v>
      </c>
      <c r="F22561">
        <v>250</v>
      </c>
      <c r="G22561" s="2" t="s">
        <v>28</v>
      </c>
    </row>
    <row r="22562" spans="1:7" x14ac:dyDescent="0.35">
      <c r="A22562" s="1">
        <v>46056</v>
      </c>
      <c r="B22562">
        <v>85644730</v>
      </c>
      <c r="C22562" s="2" t="s">
        <v>41</v>
      </c>
      <c r="D22562">
        <v>50000</v>
      </c>
      <c r="E22562">
        <v>1</v>
      </c>
      <c r="F22562">
        <v>600</v>
      </c>
      <c r="G22562" s="2" t="s">
        <v>28</v>
      </c>
    </row>
    <row r="22563" spans="1:7" x14ac:dyDescent="0.35">
      <c r="A22563" s="1">
        <v>46056</v>
      </c>
      <c r="B22563">
        <v>89988038</v>
      </c>
      <c r="C22563" s="2" t="s">
        <v>36</v>
      </c>
      <c r="D22563">
        <v>2000000</v>
      </c>
      <c r="E22563">
        <v>1</v>
      </c>
      <c r="F22563">
        <v>600</v>
      </c>
      <c r="G22563" s="2" t="s">
        <v>28</v>
      </c>
    </row>
    <row r="22564" spans="1:7" x14ac:dyDescent="0.35">
      <c r="A22564" s="1">
        <v>46056</v>
      </c>
      <c r="B22564">
        <v>95966385</v>
      </c>
      <c r="C22564" s="2" t="s">
        <v>41</v>
      </c>
      <c r="D22564">
        <v>50000</v>
      </c>
      <c r="E22564">
        <v>1</v>
      </c>
      <c r="F22564">
        <v>1550</v>
      </c>
      <c r="G22564" s="2" t="s">
        <v>28</v>
      </c>
    </row>
    <row r="22565" spans="1:7" x14ac:dyDescent="0.35">
      <c r="A22565" s="1">
        <v>46056</v>
      </c>
      <c r="B22565">
        <v>77819017</v>
      </c>
      <c r="C22565" s="2" t="s">
        <v>40</v>
      </c>
      <c r="D22565">
        <v>200000</v>
      </c>
      <c r="E22565">
        <v>1</v>
      </c>
      <c r="F22565">
        <v>250</v>
      </c>
      <c r="G22565" s="2" t="s">
        <v>28</v>
      </c>
    </row>
    <row r="22566" spans="1:7" x14ac:dyDescent="0.35">
      <c r="A22566" s="1">
        <v>46056</v>
      </c>
      <c r="B22566">
        <v>75183242</v>
      </c>
      <c r="C22566" s="2" t="s">
        <v>39</v>
      </c>
      <c r="D22566">
        <v>750000</v>
      </c>
      <c r="E22566">
        <v>1</v>
      </c>
      <c r="F22566">
        <v>250</v>
      </c>
      <c r="G22566" s="2" t="s">
        <v>28</v>
      </c>
    </row>
    <row r="22567" spans="1:7" x14ac:dyDescent="0.35">
      <c r="A22567" s="1">
        <v>46056</v>
      </c>
      <c r="B22567">
        <v>78550832</v>
      </c>
      <c r="C22567" s="2" t="s">
        <v>37</v>
      </c>
      <c r="D22567">
        <v>500000</v>
      </c>
      <c r="E22567">
        <v>1</v>
      </c>
      <c r="F22567">
        <v>250</v>
      </c>
      <c r="G22567" s="2" t="s">
        <v>28</v>
      </c>
    </row>
    <row r="22568" spans="1:7" x14ac:dyDescent="0.35">
      <c r="A22568" s="1">
        <v>46056</v>
      </c>
      <c r="B22568">
        <v>80140993</v>
      </c>
      <c r="C22568" s="2" t="s">
        <v>33</v>
      </c>
      <c r="D22568">
        <v>1500000</v>
      </c>
      <c r="E22568">
        <v>1</v>
      </c>
      <c r="F22568">
        <v>1000</v>
      </c>
      <c r="G22568" s="2" t="s">
        <v>28</v>
      </c>
    </row>
    <row r="22569" spans="1:7" x14ac:dyDescent="0.35">
      <c r="A22569" s="1">
        <v>46056</v>
      </c>
      <c r="B22569">
        <v>90269930</v>
      </c>
      <c r="C22569" s="2" t="s">
        <v>38</v>
      </c>
      <c r="D22569">
        <v>0</v>
      </c>
      <c r="E22569">
        <v>1</v>
      </c>
      <c r="F22569">
        <v>1000</v>
      </c>
      <c r="G22569" s="2" t="s">
        <v>28</v>
      </c>
    </row>
    <row r="22570" spans="1:7" x14ac:dyDescent="0.35">
      <c r="A22570" s="1">
        <v>46056</v>
      </c>
      <c r="B22570">
        <v>78223725</v>
      </c>
      <c r="C22570" s="2" t="s">
        <v>41</v>
      </c>
      <c r="D22570">
        <v>750000</v>
      </c>
      <c r="E22570">
        <v>1</v>
      </c>
      <c r="F22570">
        <v>600</v>
      </c>
      <c r="G22570" s="2" t="s">
        <v>28</v>
      </c>
    </row>
    <row r="22571" spans="1:7" x14ac:dyDescent="0.35">
      <c r="A22571" s="1">
        <v>46056</v>
      </c>
      <c r="B22571">
        <v>99357238</v>
      </c>
      <c r="C22571" s="2" t="s">
        <v>41</v>
      </c>
      <c r="D22571">
        <v>250000</v>
      </c>
      <c r="E22571">
        <v>1</v>
      </c>
      <c r="F22571">
        <v>1550</v>
      </c>
      <c r="G22571" s="2" t="s">
        <v>28</v>
      </c>
    </row>
    <row r="22572" spans="1:7" x14ac:dyDescent="0.35">
      <c r="A22572" s="1">
        <v>46056</v>
      </c>
      <c r="B22572">
        <v>76507456</v>
      </c>
      <c r="C22572" s="2" t="s">
        <v>36</v>
      </c>
      <c r="D22572">
        <v>200000</v>
      </c>
      <c r="E22572">
        <v>1</v>
      </c>
      <c r="F22572">
        <v>1550</v>
      </c>
      <c r="G22572" s="2" t="s">
        <v>28</v>
      </c>
    </row>
    <row r="22573" spans="1:7" x14ac:dyDescent="0.35">
      <c r="A22573" s="1">
        <v>46056</v>
      </c>
      <c r="B22573">
        <v>85200309</v>
      </c>
      <c r="C22573" s="2" t="s">
        <v>38</v>
      </c>
      <c r="D22573">
        <v>2000000</v>
      </c>
      <c r="E22573">
        <v>1</v>
      </c>
      <c r="F22573">
        <v>600</v>
      </c>
      <c r="G22573" s="2" t="s">
        <v>28</v>
      </c>
    </row>
    <row r="22574" spans="1:7" x14ac:dyDescent="0.35">
      <c r="A22574" s="1">
        <v>46056</v>
      </c>
      <c r="B22574">
        <v>88551571</v>
      </c>
      <c r="C22574" s="2" t="s">
        <v>33</v>
      </c>
      <c r="D22574">
        <v>1000000</v>
      </c>
      <c r="E22574">
        <v>1</v>
      </c>
      <c r="F22574">
        <v>250</v>
      </c>
      <c r="G22574" s="2" t="s">
        <v>28</v>
      </c>
    </row>
    <row r="22575" spans="1:7" x14ac:dyDescent="0.35">
      <c r="A22575" s="1">
        <v>46056</v>
      </c>
      <c r="B22575">
        <v>74661394</v>
      </c>
      <c r="C22575" s="2" t="s">
        <v>40</v>
      </c>
      <c r="D22575">
        <v>1500000</v>
      </c>
      <c r="E22575">
        <v>1</v>
      </c>
      <c r="F22575">
        <v>600</v>
      </c>
      <c r="G22575" s="2" t="s">
        <v>28</v>
      </c>
    </row>
    <row r="22576" spans="1:7" x14ac:dyDescent="0.35">
      <c r="A22576" s="1">
        <v>46056</v>
      </c>
      <c r="B22576">
        <v>95544310</v>
      </c>
      <c r="C22576" s="2" t="s">
        <v>33</v>
      </c>
      <c r="D22576">
        <v>200000</v>
      </c>
      <c r="E22576">
        <v>1</v>
      </c>
      <c r="F22576">
        <v>1000</v>
      </c>
      <c r="G22576" s="2" t="s">
        <v>28</v>
      </c>
    </row>
    <row r="22577" spans="1:7" x14ac:dyDescent="0.35">
      <c r="A22577" s="1">
        <v>46056</v>
      </c>
      <c r="B22577">
        <v>91395997</v>
      </c>
      <c r="C22577" s="2" t="s">
        <v>40</v>
      </c>
      <c r="D22577">
        <v>250000</v>
      </c>
      <c r="E22577">
        <v>1</v>
      </c>
      <c r="F22577">
        <v>250</v>
      </c>
      <c r="G22577" s="2" t="s">
        <v>28</v>
      </c>
    </row>
    <row r="22578" spans="1:7" x14ac:dyDescent="0.35">
      <c r="A22578" s="1">
        <v>46056</v>
      </c>
      <c r="B22578">
        <v>74303619</v>
      </c>
      <c r="C22578" s="2" t="s">
        <v>38</v>
      </c>
      <c r="D22578">
        <v>250000</v>
      </c>
      <c r="E22578">
        <v>1</v>
      </c>
      <c r="F22578">
        <v>1550</v>
      </c>
      <c r="G22578" s="2" t="s">
        <v>28</v>
      </c>
    </row>
    <row r="22579" spans="1:7" x14ac:dyDescent="0.35">
      <c r="A22579" s="1">
        <v>46056</v>
      </c>
      <c r="B22579">
        <v>89687006</v>
      </c>
      <c r="C22579" s="2" t="s">
        <v>36</v>
      </c>
      <c r="D22579">
        <v>500000</v>
      </c>
      <c r="E22579">
        <v>1</v>
      </c>
      <c r="F22579">
        <v>250</v>
      </c>
      <c r="G22579" s="2" t="s">
        <v>28</v>
      </c>
    </row>
    <row r="22580" spans="1:7" x14ac:dyDescent="0.35">
      <c r="A22580" s="1">
        <v>46056</v>
      </c>
      <c r="B22580">
        <v>91652210</v>
      </c>
      <c r="C22580" s="2" t="s">
        <v>37</v>
      </c>
      <c r="D22580">
        <v>3500000</v>
      </c>
      <c r="E22580">
        <v>1</v>
      </c>
      <c r="F22580">
        <v>250</v>
      </c>
      <c r="G22580" s="2" t="s">
        <v>28</v>
      </c>
    </row>
    <row r="22581" spans="1:7" x14ac:dyDescent="0.35">
      <c r="A22581" s="1">
        <v>46056</v>
      </c>
      <c r="B22581">
        <v>85259368</v>
      </c>
      <c r="C22581" s="2" t="s">
        <v>39</v>
      </c>
      <c r="D22581">
        <v>0</v>
      </c>
      <c r="E22581">
        <v>1</v>
      </c>
      <c r="F22581">
        <v>1000</v>
      </c>
      <c r="G22581" s="2" t="s">
        <v>28</v>
      </c>
    </row>
    <row r="22582" spans="1:7" x14ac:dyDescent="0.35">
      <c r="A22582" s="1">
        <v>46056</v>
      </c>
      <c r="B22582">
        <v>89527568</v>
      </c>
      <c r="C22582" s="2" t="s">
        <v>41</v>
      </c>
      <c r="D22582">
        <v>2000000</v>
      </c>
      <c r="E22582">
        <v>1</v>
      </c>
      <c r="F22582">
        <v>1550</v>
      </c>
      <c r="G22582" s="2" t="s">
        <v>28</v>
      </c>
    </row>
    <row r="22583" spans="1:7" x14ac:dyDescent="0.35">
      <c r="A22583" s="1">
        <v>46056</v>
      </c>
      <c r="B22583">
        <v>64310126</v>
      </c>
      <c r="C22583" s="2" t="s">
        <v>40</v>
      </c>
      <c r="D22583">
        <v>0</v>
      </c>
      <c r="E22583">
        <v>1</v>
      </c>
      <c r="F22583">
        <v>250</v>
      </c>
      <c r="G22583" s="2" t="s">
        <v>28</v>
      </c>
    </row>
    <row r="22584" spans="1:7" x14ac:dyDescent="0.35">
      <c r="A22584" s="1">
        <v>46056</v>
      </c>
      <c r="B22584">
        <v>77252240</v>
      </c>
      <c r="C22584" s="2" t="s">
        <v>39</v>
      </c>
      <c r="D22584">
        <v>5000000</v>
      </c>
      <c r="E22584">
        <v>1</v>
      </c>
      <c r="F22584">
        <v>250</v>
      </c>
      <c r="G22584" s="2" t="s">
        <v>28</v>
      </c>
    </row>
    <row r="22585" spans="1:7" x14ac:dyDescent="0.35">
      <c r="A22585" s="1">
        <v>46056</v>
      </c>
      <c r="B22585">
        <v>70500674</v>
      </c>
      <c r="C22585" s="2" t="s">
        <v>39</v>
      </c>
      <c r="D22585">
        <v>0</v>
      </c>
      <c r="E22585">
        <v>1</v>
      </c>
      <c r="F22585">
        <v>600</v>
      </c>
      <c r="G22585" s="2" t="s">
        <v>28</v>
      </c>
    </row>
    <row r="22586" spans="1:7" x14ac:dyDescent="0.35">
      <c r="A22586" s="1">
        <v>46056</v>
      </c>
      <c r="B22586">
        <v>84629553</v>
      </c>
      <c r="C22586" s="2" t="s">
        <v>41</v>
      </c>
      <c r="D22586">
        <v>250000</v>
      </c>
      <c r="E22586">
        <v>1</v>
      </c>
      <c r="F22586">
        <v>600</v>
      </c>
      <c r="G22586" s="2" t="s">
        <v>28</v>
      </c>
    </row>
    <row r="22587" spans="1:7" x14ac:dyDescent="0.35">
      <c r="A22587" s="1">
        <v>46056</v>
      </c>
      <c r="B22587">
        <v>66782527</v>
      </c>
      <c r="C22587" s="2" t="s">
        <v>41</v>
      </c>
      <c r="D22587">
        <v>0</v>
      </c>
      <c r="E22587">
        <v>1</v>
      </c>
      <c r="F22587">
        <v>1000</v>
      </c>
      <c r="G22587" s="2" t="s">
        <v>28</v>
      </c>
    </row>
    <row r="22588" spans="1:7" x14ac:dyDescent="0.35">
      <c r="A22588" s="1">
        <v>46056</v>
      </c>
      <c r="B22588">
        <v>64070183</v>
      </c>
      <c r="C22588" s="2" t="s">
        <v>41</v>
      </c>
      <c r="D22588">
        <v>250000</v>
      </c>
      <c r="E22588">
        <v>1</v>
      </c>
      <c r="F22588">
        <v>1550</v>
      </c>
      <c r="G22588" s="2" t="s">
        <v>28</v>
      </c>
    </row>
    <row r="22589" spans="1:7" x14ac:dyDescent="0.35">
      <c r="A22589" s="1">
        <v>46056</v>
      </c>
      <c r="B22589">
        <v>89935725</v>
      </c>
      <c r="C22589" s="2" t="s">
        <v>41</v>
      </c>
      <c r="D22589">
        <v>200000</v>
      </c>
      <c r="E22589">
        <v>1</v>
      </c>
      <c r="F22589">
        <v>600</v>
      </c>
      <c r="G22589" s="2" t="s">
        <v>28</v>
      </c>
    </row>
    <row r="22590" spans="1:7" x14ac:dyDescent="0.35">
      <c r="A22590" s="1">
        <v>46056</v>
      </c>
      <c r="B22590">
        <v>78307950</v>
      </c>
      <c r="C22590" s="2" t="s">
        <v>33</v>
      </c>
      <c r="D22590">
        <v>2000000</v>
      </c>
      <c r="E22590">
        <v>1</v>
      </c>
      <c r="F22590">
        <v>600</v>
      </c>
      <c r="G22590" s="2" t="s">
        <v>28</v>
      </c>
    </row>
    <row r="22591" spans="1:7" x14ac:dyDescent="0.35">
      <c r="A22591" s="1">
        <v>46056</v>
      </c>
      <c r="B22591">
        <v>90276612</v>
      </c>
      <c r="C22591" s="2" t="s">
        <v>33</v>
      </c>
      <c r="D22591">
        <v>3500000</v>
      </c>
      <c r="E22591">
        <v>1</v>
      </c>
      <c r="F22591">
        <v>1550</v>
      </c>
      <c r="G22591" s="2" t="s">
        <v>28</v>
      </c>
    </row>
    <row r="22592" spans="1:7" x14ac:dyDescent="0.35">
      <c r="A22592" s="1">
        <v>46056</v>
      </c>
      <c r="B22592">
        <v>73060211</v>
      </c>
      <c r="C22592" s="2" t="s">
        <v>35</v>
      </c>
      <c r="D22592">
        <v>750000</v>
      </c>
      <c r="E22592">
        <v>1</v>
      </c>
      <c r="F22592">
        <v>1000</v>
      </c>
      <c r="G22592" s="2" t="s">
        <v>28</v>
      </c>
    </row>
    <row r="22593" spans="1:7" x14ac:dyDescent="0.35">
      <c r="A22593" s="1">
        <v>46056</v>
      </c>
      <c r="B22593">
        <v>65209065</v>
      </c>
      <c r="C22593" s="2" t="s">
        <v>38</v>
      </c>
      <c r="D22593">
        <v>100000</v>
      </c>
      <c r="E22593">
        <v>1</v>
      </c>
      <c r="F22593">
        <v>1550</v>
      </c>
      <c r="G22593" s="2" t="s">
        <v>28</v>
      </c>
    </row>
    <row r="22594" spans="1:7" x14ac:dyDescent="0.35">
      <c r="A22594" s="1">
        <v>46056</v>
      </c>
      <c r="B22594">
        <v>83313919</v>
      </c>
      <c r="C22594" s="2" t="s">
        <v>35</v>
      </c>
      <c r="D22594">
        <v>200000</v>
      </c>
      <c r="E22594">
        <v>1</v>
      </c>
      <c r="F22594">
        <v>1550</v>
      </c>
      <c r="G22594" s="2" t="s">
        <v>28</v>
      </c>
    </row>
    <row r="22595" spans="1:7" x14ac:dyDescent="0.35">
      <c r="A22595" s="1">
        <v>46056</v>
      </c>
      <c r="B22595">
        <v>99386361</v>
      </c>
      <c r="C22595" s="2" t="s">
        <v>35</v>
      </c>
      <c r="D22595">
        <v>5000000</v>
      </c>
      <c r="E22595">
        <v>1</v>
      </c>
      <c r="F22595">
        <v>1550</v>
      </c>
      <c r="G22595" s="2" t="s">
        <v>28</v>
      </c>
    </row>
    <row r="22596" spans="1:7" x14ac:dyDescent="0.35">
      <c r="A22596" s="1">
        <v>46056</v>
      </c>
      <c r="B22596">
        <v>64456877</v>
      </c>
      <c r="C22596" s="2" t="s">
        <v>41</v>
      </c>
      <c r="D22596">
        <v>50000</v>
      </c>
      <c r="E22596">
        <v>1</v>
      </c>
      <c r="F22596">
        <v>1550</v>
      </c>
      <c r="G22596" s="2" t="s">
        <v>28</v>
      </c>
    </row>
    <row r="22597" spans="1:7" x14ac:dyDescent="0.35">
      <c r="A22597" s="1">
        <v>46056</v>
      </c>
      <c r="B22597">
        <v>74153758</v>
      </c>
      <c r="C22597" s="2" t="s">
        <v>38</v>
      </c>
      <c r="D22597">
        <v>250000</v>
      </c>
      <c r="E22597">
        <v>1</v>
      </c>
      <c r="F22597">
        <v>1000</v>
      </c>
      <c r="G22597" s="2" t="s">
        <v>28</v>
      </c>
    </row>
    <row r="22598" spans="1:7" x14ac:dyDescent="0.35">
      <c r="A22598" s="1">
        <v>46056</v>
      </c>
      <c r="B22598">
        <v>98884698</v>
      </c>
      <c r="C22598" s="2" t="s">
        <v>38</v>
      </c>
      <c r="D22598">
        <v>750000</v>
      </c>
      <c r="E22598">
        <v>1</v>
      </c>
      <c r="F22598">
        <v>1000</v>
      </c>
      <c r="G22598" s="2" t="s">
        <v>28</v>
      </c>
    </row>
    <row r="22599" spans="1:7" x14ac:dyDescent="0.35">
      <c r="A22599" s="1">
        <v>46056</v>
      </c>
      <c r="B22599">
        <v>96808545</v>
      </c>
      <c r="C22599" s="2" t="s">
        <v>35</v>
      </c>
      <c r="D22599">
        <v>1500000</v>
      </c>
      <c r="E22599">
        <v>1</v>
      </c>
      <c r="F22599">
        <v>1550</v>
      </c>
      <c r="G22599" s="2" t="s">
        <v>28</v>
      </c>
    </row>
    <row r="22600" spans="1:7" x14ac:dyDescent="0.35">
      <c r="A22600" s="1">
        <v>46056</v>
      </c>
      <c r="B22600">
        <v>89071841</v>
      </c>
      <c r="C22600" s="2" t="s">
        <v>41</v>
      </c>
      <c r="D22600">
        <v>2000000</v>
      </c>
      <c r="E22600">
        <v>1</v>
      </c>
      <c r="F22600">
        <v>1000</v>
      </c>
      <c r="G22600" s="2" t="s">
        <v>28</v>
      </c>
    </row>
    <row r="22601" spans="1:7" x14ac:dyDescent="0.35">
      <c r="A22601" s="1">
        <v>46056</v>
      </c>
      <c r="B22601">
        <v>60410578</v>
      </c>
      <c r="C22601" s="2" t="s">
        <v>40</v>
      </c>
      <c r="D22601">
        <v>250000</v>
      </c>
      <c r="E22601">
        <v>1</v>
      </c>
      <c r="F22601">
        <v>1000</v>
      </c>
      <c r="G22601" s="2" t="s">
        <v>28</v>
      </c>
    </row>
    <row r="22602" spans="1:7" x14ac:dyDescent="0.35">
      <c r="A22602" s="1">
        <v>46056</v>
      </c>
      <c r="B22602">
        <v>96184029</v>
      </c>
      <c r="C22602" s="2" t="s">
        <v>38</v>
      </c>
      <c r="D22602">
        <v>250000</v>
      </c>
      <c r="E22602">
        <v>1</v>
      </c>
      <c r="F22602">
        <v>250</v>
      </c>
      <c r="G22602" s="2" t="s">
        <v>28</v>
      </c>
    </row>
    <row r="22603" spans="1:7" x14ac:dyDescent="0.35">
      <c r="A22603" s="1">
        <v>46056</v>
      </c>
      <c r="B22603">
        <v>80047039</v>
      </c>
      <c r="C22603" s="2" t="s">
        <v>38</v>
      </c>
      <c r="D22603">
        <v>0</v>
      </c>
      <c r="E22603">
        <v>1</v>
      </c>
      <c r="F22603">
        <v>1000</v>
      </c>
      <c r="G22603" s="2" t="s">
        <v>28</v>
      </c>
    </row>
    <row r="22604" spans="1:7" x14ac:dyDescent="0.35">
      <c r="A22604" s="1">
        <v>46056</v>
      </c>
      <c r="B22604">
        <v>96046331</v>
      </c>
      <c r="C22604" s="2" t="s">
        <v>35</v>
      </c>
      <c r="D22604">
        <v>0</v>
      </c>
      <c r="E22604">
        <v>1</v>
      </c>
      <c r="F22604">
        <v>1000</v>
      </c>
      <c r="G22604" s="2" t="s">
        <v>28</v>
      </c>
    </row>
    <row r="22605" spans="1:7" x14ac:dyDescent="0.35">
      <c r="A22605" s="1">
        <v>46056</v>
      </c>
      <c r="B22605">
        <v>96448019</v>
      </c>
      <c r="C22605" s="2" t="s">
        <v>41</v>
      </c>
      <c r="D22605">
        <v>1000000</v>
      </c>
      <c r="E22605">
        <v>1</v>
      </c>
      <c r="F22605">
        <v>250</v>
      </c>
      <c r="G22605" s="2" t="s">
        <v>28</v>
      </c>
    </row>
    <row r="22606" spans="1:7" x14ac:dyDescent="0.35">
      <c r="A22606" s="1">
        <v>46056</v>
      </c>
      <c r="B22606">
        <v>61865576</v>
      </c>
      <c r="C22606" s="2" t="s">
        <v>40</v>
      </c>
      <c r="D22606">
        <v>3500000</v>
      </c>
      <c r="E22606">
        <v>1</v>
      </c>
      <c r="F22606">
        <v>600</v>
      </c>
      <c r="G22606" s="2" t="s">
        <v>28</v>
      </c>
    </row>
    <row r="22607" spans="1:7" x14ac:dyDescent="0.35">
      <c r="A22607" s="1">
        <v>46056</v>
      </c>
      <c r="B22607">
        <v>89019440</v>
      </c>
      <c r="C22607" s="2" t="s">
        <v>36</v>
      </c>
      <c r="D22607">
        <v>1000000</v>
      </c>
      <c r="E22607">
        <v>1</v>
      </c>
      <c r="F22607">
        <v>1550</v>
      </c>
      <c r="G22607" s="2" t="s">
        <v>28</v>
      </c>
    </row>
    <row r="22608" spans="1:7" x14ac:dyDescent="0.35">
      <c r="A22608" s="1">
        <v>46056</v>
      </c>
      <c r="B22608">
        <v>86995186</v>
      </c>
      <c r="C22608" s="2" t="s">
        <v>35</v>
      </c>
      <c r="D22608">
        <v>2000000</v>
      </c>
      <c r="E22608">
        <v>1</v>
      </c>
      <c r="F22608">
        <v>600</v>
      </c>
      <c r="G22608" s="2" t="s">
        <v>28</v>
      </c>
    </row>
    <row r="22609" spans="1:7" x14ac:dyDescent="0.35">
      <c r="A22609" s="1">
        <v>46056</v>
      </c>
      <c r="B22609">
        <v>97093406</v>
      </c>
      <c r="C22609" s="2" t="s">
        <v>36</v>
      </c>
      <c r="D22609">
        <v>750000</v>
      </c>
      <c r="E22609">
        <v>1</v>
      </c>
      <c r="F22609">
        <v>1550</v>
      </c>
      <c r="G22609" s="2" t="s">
        <v>28</v>
      </c>
    </row>
    <row r="22610" spans="1:7" x14ac:dyDescent="0.35">
      <c r="A22610" s="1">
        <v>46056</v>
      </c>
      <c r="B22610">
        <v>84210055</v>
      </c>
      <c r="C22610" s="2" t="s">
        <v>39</v>
      </c>
      <c r="D22610">
        <v>100000</v>
      </c>
      <c r="E22610">
        <v>1</v>
      </c>
      <c r="F22610">
        <v>250</v>
      </c>
      <c r="G22610" s="2" t="s">
        <v>28</v>
      </c>
    </row>
    <row r="22611" spans="1:7" x14ac:dyDescent="0.35">
      <c r="A22611" s="1">
        <v>46056</v>
      </c>
      <c r="B22611">
        <v>72620361</v>
      </c>
      <c r="C22611" s="2" t="s">
        <v>38</v>
      </c>
      <c r="D22611">
        <v>500000</v>
      </c>
      <c r="E22611">
        <v>1</v>
      </c>
      <c r="F22611">
        <v>250</v>
      </c>
      <c r="G22611" s="2" t="s">
        <v>28</v>
      </c>
    </row>
    <row r="22612" spans="1:7" x14ac:dyDescent="0.35">
      <c r="A22612" s="1">
        <v>46056</v>
      </c>
      <c r="B22612">
        <v>83185181</v>
      </c>
      <c r="C22612" s="2" t="s">
        <v>38</v>
      </c>
      <c r="D22612">
        <v>200000</v>
      </c>
      <c r="E22612">
        <v>1</v>
      </c>
      <c r="F22612">
        <v>1550</v>
      </c>
      <c r="G22612" s="2" t="s">
        <v>28</v>
      </c>
    </row>
    <row r="22613" spans="1:7" x14ac:dyDescent="0.35">
      <c r="A22613" s="1">
        <v>46056</v>
      </c>
      <c r="B22613">
        <v>86866871</v>
      </c>
      <c r="C22613" s="2" t="s">
        <v>41</v>
      </c>
      <c r="D22613">
        <v>0</v>
      </c>
      <c r="E22613">
        <v>1</v>
      </c>
      <c r="F22613">
        <v>600</v>
      </c>
      <c r="G22613" s="2" t="s">
        <v>28</v>
      </c>
    </row>
    <row r="22614" spans="1:7" x14ac:dyDescent="0.35">
      <c r="A22614" s="1">
        <v>46056</v>
      </c>
      <c r="B22614">
        <v>64726375</v>
      </c>
      <c r="C22614" s="2" t="s">
        <v>38</v>
      </c>
      <c r="D22614">
        <v>0</v>
      </c>
      <c r="E22614">
        <v>1</v>
      </c>
      <c r="F22614">
        <v>1550</v>
      </c>
      <c r="G22614" s="2" t="s">
        <v>28</v>
      </c>
    </row>
    <row r="22615" spans="1:7" x14ac:dyDescent="0.35">
      <c r="A22615" s="1">
        <v>46056</v>
      </c>
      <c r="B22615">
        <v>70802348</v>
      </c>
      <c r="C22615" s="2" t="s">
        <v>40</v>
      </c>
      <c r="D22615">
        <v>100000</v>
      </c>
      <c r="E22615">
        <v>1</v>
      </c>
      <c r="F22615">
        <v>1550</v>
      </c>
      <c r="G22615" s="2" t="s">
        <v>28</v>
      </c>
    </row>
    <row r="22616" spans="1:7" x14ac:dyDescent="0.35">
      <c r="A22616" s="1">
        <v>46056</v>
      </c>
      <c r="B22616">
        <v>99420008</v>
      </c>
      <c r="C22616" s="2" t="s">
        <v>39</v>
      </c>
      <c r="D22616">
        <v>0</v>
      </c>
      <c r="E22616">
        <v>1</v>
      </c>
      <c r="F22616">
        <v>600</v>
      </c>
      <c r="G22616" s="2" t="s">
        <v>28</v>
      </c>
    </row>
    <row r="22617" spans="1:7" x14ac:dyDescent="0.35">
      <c r="A22617" s="1">
        <v>46056</v>
      </c>
      <c r="B22617">
        <v>76772036</v>
      </c>
      <c r="C22617" s="2" t="s">
        <v>36</v>
      </c>
      <c r="D22617">
        <v>0</v>
      </c>
      <c r="E22617">
        <v>1</v>
      </c>
      <c r="F22617">
        <v>600</v>
      </c>
      <c r="G22617" s="2" t="s">
        <v>28</v>
      </c>
    </row>
    <row r="22618" spans="1:7" x14ac:dyDescent="0.35">
      <c r="A22618" s="1">
        <v>46056</v>
      </c>
      <c r="B22618">
        <v>92571932</v>
      </c>
      <c r="C22618" s="2" t="s">
        <v>41</v>
      </c>
      <c r="D22618">
        <v>0</v>
      </c>
      <c r="E22618">
        <v>1</v>
      </c>
      <c r="F22618">
        <v>1000</v>
      </c>
      <c r="G22618" s="2" t="s">
        <v>28</v>
      </c>
    </row>
    <row r="22619" spans="1:7" x14ac:dyDescent="0.35">
      <c r="A22619" s="1">
        <v>46056</v>
      </c>
      <c r="B22619">
        <v>95069827</v>
      </c>
      <c r="C22619" s="2" t="s">
        <v>39</v>
      </c>
      <c r="D22619">
        <v>0</v>
      </c>
      <c r="E22619">
        <v>1</v>
      </c>
      <c r="F22619">
        <v>250</v>
      </c>
      <c r="G22619" s="2" t="s">
        <v>28</v>
      </c>
    </row>
    <row r="22620" spans="1:7" x14ac:dyDescent="0.35">
      <c r="A22620" s="1">
        <v>46056</v>
      </c>
      <c r="B22620">
        <v>85738925</v>
      </c>
      <c r="C22620" s="2" t="s">
        <v>40</v>
      </c>
      <c r="D22620">
        <v>5000000</v>
      </c>
      <c r="E22620">
        <v>1</v>
      </c>
      <c r="F22620">
        <v>1000</v>
      </c>
      <c r="G22620" s="2" t="s">
        <v>28</v>
      </c>
    </row>
    <row r="22621" spans="1:7" x14ac:dyDescent="0.35">
      <c r="A22621" s="1">
        <v>46056</v>
      </c>
      <c r="B22621">
        <v>79488621</v>
      </c>
      <c r="C22621" s="2" t="s">
        <v>38</v>
      </c>
      <c r="D22621">
        <v>50000</v>
      </c>
      <c r="E22621">
        <v>1</v>
      </c>
      <c r="F22621">
        <v>600</v>
      </c>
      <c r="G22621" s="2" t="s">
        <v>28</v>
      </c>
    </row>
    <row r="22622" spans="1:7" x14ac:dyDescent="0.35">
      <c r="A22622" s="1">
        <v>46056</v>
      </c>
      <c r="B22622">
        <v>63517841</v>
      </c>
      <c r="C22622" s="2" t="s">
        <v>33</v>
      </c>
      <c r="D22622">
        <v>0</v>
      </c>
      <c r="E22622">
        <v>1</v>
      </c>
      <c r="F22622">
        <v>1000</v>
      </c>
      <c r="G22622" s="2" t="s">
        <v>28</v>
      </c>
    </row>
    <row r="22623" spans="1:7" x14ac:dyDescent="0.35">
      <c r="A22623" s="1">
        <v>46056</v>
      </c>
      <c r="B22623">
        <v>97720222</v>
      </c>
      <c r="C22623" s="2" t="s">
        <v>36</v>
      </c>
      <c r="D22623">
        <v>750000</v>
      </c>
      <c r="E22623">
        <v>1</v>
      </c>
      <c r="F22623">
        <v>1550</v>
      </c>
      <c r="G22623" s="2" t="s">
        <v>28</v>
      </c>
    </row>
    <row r="22624" spans="1:7" x14ac:dyDescent="0.35">
      <c r="A22624" s="1">
        <v>46056</v>
      </c>
      <c r="B22624">
        <v>81659297</v>
      </c>
      <c r="C22624" s="2" t="s">
        <v>37</v>
      </c>
      <c r="D22624">
        <v>100000</v>
      </c>
      <c r="E22624">
        <v>1</v>
      </c>
      <c r="F22624">
        <v>250</v>
      </c>
      <c r="G22624" s="2" t="s">
        <v>28</v>
      </c>
    </row>
    <row r="22625" spans="1:7" x14ac:dyDescent="0.35">
      <c r="A22625" s="1">
        <v>46056</v>
      </c>
      <c r="B22625">
        <v>65121220</v>
      </c>
      <c r="C22625" s="2" t="s">
        <v>33</v>
      </c>
      <c r="D22625">
        <v>0</v>
      </c>
      <c r="E22625">
        <v>1</v>
      </c>
      <c r="F22625">
        <v>1550</v>
      </c>
      <c r="G22625" s="2" t="s">
        <v>28</v>
      </c>
    </row>
    <row r="22626" spans="1:7" x14ac:dyDescent="0.35">
      <c r="A22626" s="1">
        <v>46056</v>
      </c>
      <c r="B22626">
        <v>97247281</v>
      </c>
      <c r="C22626" s="2" t="s">
        <v>36</v>
      </c>
      <c r="D22626">
        <v>250000</v>
      </c>
      <c r="E22626">
        <v>1</v>
      </c>
      <c r="F22626">
        <v>1550</v>
      </c>
      <c r="G22626" s="2" t="s">
        <v>28</v>
      </c>
    </row>
    <row r="22627" spans="1:7" x14ac:dyDescent="0.35">
      <c r="A22627" s="1">
        <v>46056</v>
      </c>
      <c r="B22627">
        <v>85137110</v>
      </c>
      <c r="C22627" s="2" t="s">
        <v>37</v>
      </c>
      <c r="D22627">
        <v>5000000</v>
      </c>
      <c r="E22627">
        <v>1</v>
      </c>
      <c r="F22627">
        <v>250</v>
      </c>
      <c r="G22627" s="2" t="s">
        <v>28</v>
      </c>
    </row>
    <row r="22628" spans="1:7" x14ac:dyDescent="0.35">
      <c r="A22628" s="1">
        <v>46056</v>
      </c>
      <c r="B22628">
        <v>64952567</v>
      </c>
      <c r="C22628" s="2" t="s">
        <v>33</v>
      </c>
      <c r="D22628">
        <v>750000</v>
      </c>
      <c r="E22628">
        <v>1</v>
      </c>
      <c r="F22628">
        <v>600</v>
      </c>
      <c r="G22628" s="2" t="s">
        <v>28</v>
      </c>
    </row>
    <row r="22629" spans="1:7" x14ac:dyDescent="0.35">
      <c r="A22629" s="1">
        <v>46056</v>
      </c>
      <c r="B22629">
        <v>73877471</v>
      </c>
      <c r="C22629" s="2" t="s">
        <v>37</v>
      </c>
      <c r="D22629">
        <v>2000000</v>
      </c>
      <c r="E22629">
        <v>1</v>
      </c>
      <c r="F22629">
        <v>250</v>
      </c>
      <c r="G22629" s="2" t="s">
        <v>28</v>
      </c>
    </row>
    <row r="22630" spans="1:7" x14ac:dyDescent="0.35">
      <c r="A22630" s="1">
        <v>46056</v>
      </c>
      <c r="B22630">
        <v>88870858</v>
      </c>
      <c r="C22630" s="2" t="s">
        <v>39</v>
      </c>
      <c r="D22630">
        <v>0</v>
      </c>
      <c r="E22630">
        <v>1</v>
      </c>
      <c r="F22630">
        <v>600</v>
      </c>
      <c r="G22630" s="2" t="s">
        <v>28</v>
      </c>
    </row>
    <row r="22631" spans="1:7" x14ac:dyDescent="0.35">
      <c r="A22631" s="1">
        <v>46056</v>
      </c>
      <c r="B22631">
        <v>82802005</v>
      </c>
      <c r="C22631" s="2" t="s">
        <v>38</v>
      </c>
      <c r="D22631">
        <v>0</v>
      </c>
      <c r="E22631">
        <v>1</v>
      </c>
      <c r="F22631">
        <v>600</v>
      </c>
      <c r="G22631" s="2" t="s">
        <v>28</v>
      </c>
    </row>
    <row r="22632" spans="1:7" x14ac:dyDescent="0.35">
      <c r="A22632" s="1">
        <v>46056</v>
      </c>
      <c r="B22632">
        <v>84569375</v>
      </c>
      <c r="C22632" s="2" t="s">
        <v>35</v>
      </c>
      <c r="D22632">
        <v>750000</v>
      </c>
      <c r="E22632">
        <v>1</v>
      </c>
      <c r="F22632">
        <v>1550</v>
      </c>
      <c r="G22632" s="2" t="s">
        <v>28</v>
      </c>
    </row>
    <row r="22633" spans="1:7" x14ac:dyDescent="0.35">
      <c r="A22633" s="1">
        <v>46056</v>
      </c>
      <c r="B22633">
        <v>64010420</v>
      </c>
      <c r="C22633" s="2" t="s">
        <v>37</v>
      </c>
      <c r="D22633">
        <v>100000</v>
      </c>
      <c r="E22633">
        <v>1</v>
      </c>
      <c r="F22633">
        <v>250</v>
      </c>
      <c r="G22633" s="2" t="s">
        <v>28</v>
      </c>
    </row>
    <row r="22634" spans="1:7" x14ac:dyDescent="0.35">
      <c r="A22634" s="1">
        <v>46056</v>
      </c>
      <c r="B22634">
        <v>68450852</v>
      </c>
      <c r="C22634" s="2" t="s">
        <v>36</v>
      </c>
      <c r="D22634">
        <v>250000</v>
      </c>
      <c r="E22634">
        <v>1</v>
      </c>
      <c r="F22634">
        <v>600</v>
      </c>
      <c r="G22634" s="2" t="s">
        <v>28</v>
      </c>
    </row>
    <row r="22635" spans="1:7" x14ac:dyDescent="0.35">
      <c r="A22635" s="1">
        <v>46056</v>
      </c>
      <c r="B22635">
        <v>82652692</v>
      </c>
      <c r="C22635" s="2" t="s">
        <v>40</v>
      </c>
      <c r="D22635">
        <v>1000000</v>
      </c>
      <c r="E22635">
        <v>1</v>
      </c>
      <c r="F22635">
        <v>600</v>
      </c>
      <c r="G22635" s="2" t="s">
        <v>28</v>
      </c>
    </row>
    <row r="22636" spans="1:7" x14ac:dyDescent="0.35">
      <c r="A22636" s="1">
        <v>46056</v>
      </c>
      <c r="B22636">
        <v>65601606</v>
      </c>
      <c r="C22636" s="2" t="s">
        <v>37</v>
      </c>
      <c r="D22636">
        <v>100000</v>
      </c>
      <c r="E22636">
        <v>1</v>
      </c>
      <c r="F22636">
        <v>1000</v>
      </c>
      <c r="G22636" s="2" t="s">
        <v>28</v>
      </c>
    </row>
    <row r="22637" spans="1:7" x14ac:dyDescent="0.35">
      <c r="A22637" s="1">
        <v>46056</v>
      </c>
      <c r="B22637">
        <v>93249707</v>
      </c>
      <c r="C22637" s="2" t="s">
        <v>36</v>
      </c>
      <c r="D22637">
        <v>50000</v>
      </c>
      <c r="E22637">
        <v>1</v>
      </c>
      <c r="F22637">
        <v>1000</v>
      </c>
      <c r="G22637" s="2" t="s">
        <v>28</v>
      </c>
    </row>
    <row r="22638" spans="1:7" x14ac:dyDescent="0.35">
      <c r="A22638" s="1">
        <v>46056</v>
      </c>
      <c r="B22638">
        <v>99236836</v>
      </c>
      <c r="C22638" s="2" t="s">
        <v>35</v>
      </c>
      <c r="D22638">
        <v>3500000</v>
      </c>
      <c r="E22638">
        <v>1</v>
      </c>
      <c r="F22638">
        <v>250</v>
      </c>
      <c r="G22638" s="2" t="s">
        <v>28</v>
      </c>
    </row>
    <row r="22639" spans="1:7" x14ac:dyDescent="0.35">
      <c r="A22639" s="1">
        <v>46056</v>
      </c>
      <c r="B22639">
        <v>88386774</v>
      </c>
      <c r="C22639" s="2" t="s">
        <v>35</v>
      </c>
      <c r="D22639">
        <v>2000000</v>
      </c>
      <c r="E22639">
        <v>1</v>
      </c>
      <c r="F22639">
        <v>250</v>
      </c>
      <c r="G22639" s="2" t="s">
        <v>28</v>
      </c>
    </row>
    <row r="22640" spans="1:7" x14ac:dyDescent="0.35">
      <c r="A22640" s="1">
        <v>46056</v>
      </c>
      <c r="B22640">
        <v>98670820</v>
      </c>
      <c r="C22640" s="2" t="s">
        <v>39</v>
      </c>
      <c r="D22640">
        <v>5000000</v>
      </c>
      <c r="E22640">
        <v>1</v>
      </c>
      <c r="F22640">
        <v>250</v>
      </c>
      <c r="G22640" s="2" t="s">
        <v>28</v>
      </c>
    </row>
    <row r="22641" spans="1:7" x14ac:dyDescent="0.35">
      <c r="A22641" s="1">
        <v>46056</v>
      </c>
      <c r="B22641">
        <v>94216427</v>
      </c>
      <c r="C22641" s="2" t="s">
        <v>40</v>
      </c>
      <c r="D22641">
        <v>2000000</v>
      </c>
      <c r="E22641">
        <v>1</v>
      </c>
      <c r="F22641">
        <v>250</v>
      </c>
      <c r="G22641" s="2" t="s">
        <v>28</v>
      </c>
    </row>
    <row r="22642" spans="1:7" x14ac:dyDescent="0.35">
      <c r="A22642" s="1">
        <v>46056</v>
      </c>
      <c r="B22642">
        <v>78899380</v>
      </c>
      <c r="C22642" s="2" t="s">
        <v>40</v>
      </c>
      <c r="D22642">
        <v>200000</v>
      </c>
      <c r="E22642">
        <v>1</v>
      </c>
      <c r="F22642">
        <v>1000</v>
      </c>
      <c r="G22642" s="2" t="s">
        <v>28</v>
      </c>
    </row>
    <row r="22643" spans="1:7" x14ac:dyDescent="0.35">
      <c r="A22643" s="1">
        <v>46056</v>
      </c>
      <c r="B22643">
        <v>88399490</v>
      </c>
      <c r="C22643" s="2" t="s">
        <v>38</v>
      </c>
      <c r="D22643">
        <v>5000000</v>
      </c>
      <c r="E22643">
        <v>1</v>
      </c>
      <c r="F22643">
        <v>1000</v>
      </c>
      <c r="G22643" s="2" t="s">
        <v>28</v>
      </c>
    </row>
    <row r="22644" spans="1:7" x14ac:dyDescent="0.35">
      <c r="A22644" s="1">
        <v>46056</v>
      </c>
      <c r="B22644">
        <v>60341782</v>
      </c>
      <c r="C22644" s="2" t="s">
        <v>41</v>
      </c>
      <c r="D22644">
        <v>500000</v>
      </c>
      <c r="E22644">
        <v>1</v>
      </c>
      <c r="F22644">
        <v>1550</v>
      </c>
      <c r="G22644" s="2" t="s">
        <v>28</v>
      </c>
    </row>
    <row r="22645" spans="1:7" x14ac:dyDescent="0.35">
      <c r="A22645" s="1">
        <v>46056</v>
      </c>
      <c r="B22645">
        <v>97214173</v>
      </c>
      <c r="C22645" s="2" t="s">
        <v>33</v>
      </c>
      <c r="D22645">
        <v>100000</v>
      </c>
      <c r="E22645">
        <v>1</v>
      </c>
      <c r="F22645">
        <v>1000</v>
      </c>
      <c r="G22645" s="2" t="s">
        <v>28</v>
      </c>
    </row>
    <row r="22646" spans="1:7" x14ac:dyDescent="0.35">
      <c r="A22646" s="1">
        <v>46056</v>
      </c>
      <c r="B22646">
        <v>64621981</v>
      </c>
      <c r="C22646" s="2" t="s">
        <v>40</v>
      </c>
      <c r="D22646">
        <v>500000</v>
      </c>
      <c r="E22646">
        <v>1</v>
      </c>
      <c r="F22646">
        <v>1000</v>
      </c>
      <c r="G22646" s="2" t="s">
        <v>28</v>
      </c>
    </row>
    <row r="22647" spans="1:7" x14ac:dyDescent="0.35">
      <c r="A22647" s="1">
        <v>46056</v>
      </c>
      <c r="B22647">
        <v>98051429</v>
      </c>
      <c r="C22647" s="2" t="s">
        <v>40</v>
      </c>
      <c r="D22647">
        <v>1500000</v>
      </c>
      <c r="E22647">
        <v>1</v>
      </c>
      <c r="F22647">
        <v>1550</v>
      </c>
      <c r="G22647" s="2" t="s">
        <v>28</v>
      </c>
    </row>
    <row r="22648" spans="1:7" x14ac:dyDescent="0.35">
      <c r="A22648" s="1">
        <v>46056</v>
      </c>
      <c r="B22648">
        <v>99468678</v>
      </c>
      <c r="C22648" s="2" t="s">
        <v>35</v>
      </c>
      <c r="D22648">
        <v>2000000</v>
      </c>
      <c r="E22648">
        <v>1</v>
      </c>
      <c r="F22648">
        <v>1000</v>
      </c>
      <c r="G22648" s="2" t="s">
        <v>28</v>
      </c>
    </row>
    <row r="22649" spans="1:7" x14ac:dyDescent="0.35">
      <c r="A22649" s="1">
        <v>46056</v>
      </c>
      <c r="B22649">
        <v>73733919</v>
      </c>
      <c r="C22649" s="2" t="s">
        <v>37</v>
      </c>
      <c r="D22649">
        <v>100000</v>
      </c>
      <c r="E22649">
        <v>1</v>
      </c>
      <c r="F22649">
        <v>1000</v>
      </c>
      <c r="G22649" s="2" t="s">
        <v>28</v>
      </c>
    </row>
    <row r="22650" spans="1:7" x14ac:dyDescent="0.35">
      <c r="A22650" s="1">
        <v>46056</v>
      </c>
      <c r="B22650">
        <v>71956288</v>
      </c>
      <c r="C22650" s="2" t="s">
        <v>39</v>
      </c>
      <c r="D22650">
        <v>50000</v>
      </c>
      <c r="E22650">
        <v>1</v>
      </c>
      <c r="F22650">
        <v>1550</v>
      </c>
      <c r="G22650" s="2" t="s">
        <v>28</v>
      </c>
    </row>
    <row r="22651" spans="1:7" x14ac:dyDescent="0.35">
      <c r="A22651" s="1">
        <v>46056</v>
      </c>
      <c r="B22651">
        <v>81480538</v>
      </c>
      <c r="C22651" s="2" t="s">
        <v>38</v>
      </c>
      <c r="D22651">
        <v>0</v>
      </c>
      <c r="E22651">
        <v>1</v>
      </c>
      <c r="F22651">
        <v>1000</v>
      </c>
      <c r="G22651" s="2" t="s">
        <v>28</v>
      </c>
    </row>
    <row r="22652" spans="1:7" x14ac:dyDescent="0.35">
      <c r="A22652" s="1">
        <v>46056</v>
      </c>
      <c r="B22652">
        <v>86227407</v>
      </c>
      <c r="C22652" s="2" t="s">
        <v>39</v>
      </c>
      <c r="D22652">
        <v>250000</v>
      </c>
      <c r="E22652">
        <v>1</v>
      </c>
      <c r="F22652">
        <v>250</v>
      </c>
      <c r="G22652" s="2" t="s">
        <v>28</v>
      </c>
    </row>
    <row r="22653" spans="1:7" x14ac:dyDescent="0.35">
      <c r="A22653" s="1">
        <v>46056</v>
      </c>
      <c r="B22653">
        <v>79733820</v>
      </c>
      <c r="C22653" s="2" t="s">
        <v>33</v>
      </c>
      <c r="D22653">
        <v>1500000</v>
      </c>
      <c r="E22653">
        <v>1</v>
      </c>
      <c r="F22653">
        <v>1000</v>
      </c>
      <c r="G22653" s="2" t="s">
        <v>28</v>
      </c>
    </row>
    <row r="22654" spans="1:7" x14ac:dyDescent="0.35">
      <c r="A22654" s="1">
        <v>46056</v>
      </c>
      <c r="B22654">
        <v>72965658</v>
      </c>
      <c r="C22654" s="2" t="s">
        <v>41</v>
      </c>
      <c r="D22654">
        <v>0</v>
      </c>
      <c r="E22654">
        <v>1</v>
      </c>
      <c r="F22654">
        <v>250</v>
      </c>
      <c r="G22654" s="2" t="s">
        <v>28</v>
      </c>
    </row>
    <row r="22655" spans="1:7" x14ac:dyDescent="0.35">
      <c r="A22655" s="1">
        <v>46056</v>
      </c>
      <c r="B22655">
        <v>96722661</v>
      </c>
      <c r="C22655" s="2" t="s">
        <v>38</v>
      </c>
      <c r="D22655">
        <v>50000</v>
      </c>
      <c r="E22655">
        <v>1</v>
      </c>
      <c r="F22655">
        <v>250</v>
      </c>
      <c r="G22655" s="2" t="s">
        <v>28</v>
      </c>
    </row>
    <row r="22656" spans="1:7" x14ac:dyDescent="0.35">
      <c r="A22656" s="1">
        <v>46056</v>
      </c>
      <c r="B22656">
        <v>69777610</v>
      </c>
      <c r="C22656" s="2" t="s">
        <v>41</v>
      </c>
      <c r="D22656">
        <v>250000</v>
      </c>
      <c r="E22656">
        <v>1</v>
      </c>
      <c r="F22656">
        <v>250</v>
      </c>
      <c r="G22656" s="2" t="s">
        <v>28</v>
      </c>
    </row>
    <row r="22657" spans="1:7" x14ac:dyDescent="0.35">
      <c r="A22657" s="1">
        <v>46056</v>
      </c>
      <c r="B22657">
        <v>98125705</v>
      </c>
      <c r="C22657" s="2" t="s">
        <v>40</v>
      </c>
      <c r="D22657">
        <v>50000</v>
      </c>
      <c r="E22657">
        <v>1</v>
      </c>
      <c r="F22657">
        <v>1550</v>
      </c>
      <c r="G22657" s="2" t="s">
        <v>28</v>
      </c>
    </row>
    <row r="22658" spans="1:7" x14ac:dyDescent="0.35">
      <c r="A22658" s="1">
        <v>46056</v>
      </c>
      <c r="B22658">
        <v>71677105</v>
      </c>
      <c r="C22658" s="2" t="s">
        <v>33</v>
      </c>
      <c r="D22658">
        <v>250000</v>
      </c>
      <c r="E22658">
        <v>1</v>
      </c>
      <c r="F22658">
        <v>1550</v>
      </c>
      <c r="G22658" s="2" t="s">
        <v>28</v>
      </c>
    </row>
    <row r="22659" spans="1:7" x14ac:dyDescent="0.35">
      <c r="A22659" s="1">
        <v>46056</v>
      </c>
      <c r="B22659">
        <v>92324902</v>
      </c>
      <c r="C22659" s="2" t="s">
        <v>40</v>
      </c>
      <c r="D22659">
        <v>1500000</v>
      </c>
      <c r="E22659">
        <v>1</v>
      </c>
      <c r="F22659">
        <v>250</v>
      </c>
      <c r="G22659" s="2" t="s">
        <v>28</v>
      </c>
    </row>
    <row r="22660" spans="1:7" x14ac:dyDescent="0.35">
      <c r="A22660" s="1">
        <v>46056</v>
      </c>
      <c r="B22660">
        <v>63812930</v>
      </c>
      <c r="C22660" s="2" t="s">
        <v>41</v>
      </c>
      <c r="D22660">
        <v>200000</v>
      </c>
      <c r="E22660">
        <v>1</v>
      </c>
      <c r="F22660">
        <v>250</v>
      </c>
      <c r="G22660" s="2" t="s">
        <v>28</v>
      </c>
    </row>
    <row r="22661" spans="1:7" x14ac:dyDescent="0.35">
      <c r="A22661" s="1">
        <v>46056</v>
      </c>
      <c r="B22661">
        <v>83488413</v>
      </c>
      <c r="C22661" s="2" t="s">
        <v>38</v>
      </c>
      <c r="D22661">
        <v>200000</v>
      </c>
      <c r="E22661">
        <v>1</v>
      </c>
      <c r="F22661">
        <v>1000</v>
      </c>
      <c r="G22661" s="2" t="s">
        <v>28</v>
      </c>
    </row>
    <row r="22662" spans="1:7" x14ac:dyDescent="0.35">
      <c r="A22662" s="1">
        <v>46056</v>
      </c>
      <c r="B22662">
        <v>61058586</v>
      </c>
      <c r="C22662" s="2" t="s">
        <v>41</v>
      </c>
      <c r="D22662">
        <v>250000</v>
      </c>
      <c r="E22662">
        <v>1</v>
      </c>
      <c r="F22662">
        <v>1000</v>
      </c>
      <c r="G22662" s="2" t="s">
        <v>28</v>
      </c>
    </row>
    <row r="22663" spans="1:7" x14ac:dyDescent="0.35">
      <c r="A22663" s="1">
        <v>46056</v>
      </c>
      <c r="B22663">
        <v>82363261</v>
      </c>
      <c r="C22663" s="2" t="s">
        <v>40</v>
      </c>
      <c r="D22663">
        <v>500000</v>
      </c>
      <c r="E22663">
        <v>1</v>
      </c>
      <c r="F22663">
        <v>1000</v>
      </c>
      <c r="G22663" s="2" t="s">
        <v>28</v>
      </c>
    </row>
    <row r="22664" spans="1:7" x14ac:dyDescent="0.35">
      <c r="A22664" s="1">
        <v>46056</v>
      </c>
      <c r="B22664">
        <v>62951777</v>
      </c>
      <c r="C22664" s="2" t="s">
        <v>39</v>
      </c>
      <c r="D22664">
        <v>1500000</v>
      </c>
      <c r="E22664">
        <v>1</v>
      </c>
      <c r="F22664">
        <v>1550</v>
      </c>
      <c r="G22664" s="2" t="s">
        <v>28</v>
      </c>
    </row>
    <row r="22665" spans="1:7" x14ac:dyDescent="0.35">
      <c r="A22665" s="1">
        <v>46056</v>
      </c>
      <c r="B22665">
        <v>70153219</v>
      </c>
      <c r="C22665" s="2" t="s">
        <v>39</v>
      </c>
      <c r="D22665">
        <v>5000000</v>
      </c>
      <c r="E22665">
        <v>1</v>
      </c>
      <c r="F22665">
        <v>600</v>
      </c>
      <c r="G22665" s="2" t="s">
        <v>28</v>
      </c>
    </row>
    <row r="22666" spans="1:7" x14ac:dyDescent="0.35">
      <c r="A22666" s="1">
        <v>46056</v>
      </c>
      <c r="B22666">
        <v>90433684</v>
      </c>
      <c r="C22666" s="2" t="s">
        <v>35</v>
      </c>
      <c r="D22666">
        <v>1000000</v>
      </c>
      <c r="E22666">
        <v>1</v>
      </c>
      <c r="F22666">
        <v>1550</v>
      </c>
      <c r="G22666" s="2" t="s">
        <v>28</v>
      </c>
    </row>
    <row r="22667" spans="1:7" x14ac:dyDescent="0.35">
      <c r="A22667" s="1">
        <v>46056</v>
      </c>
      <c r="B22667">
        <v>74449523</v>
      </c>
      <c r="C22667" s="2" t="s">
        <v>37</v>
      </c>
      <c r="D22667">
        <v>50000</v>
      </c>
      <c r="E22667">
        <v>1</v>
      </c>
      <c r="F22667">
        <v>600</v>
      </c>
      <c r="G22667" s="2" t="s">
        <v>28</v>
      </c>
    </row>
    <row r="22668" spans="1:7" x14ac:dyDescent="0.35">
      <c r="A22668" s="1">
        <v>46056</v>
      </c>
      <c r="B22668">
        <v>92613527</v>
      </c>
      <c r="C22668" s="2" t="s">
        <v>35</v>
      </c>
      <c r="D22668">
        <v>1500000</v>
      </c>
      <c r="E22668">
        <v>1</v>
      </c>
      <c r="F22668">
        <v>250</v>
      </c>
      <c r="G22668" s="2" t="s">
        <v>28</v>
      </c>
    </row>
    <row r="22669" spans="1:7" x14ac:dyDescent="0.35">
      <c r="A22669" s="1">
        <v>46056</v>
      </c>
      <c r="B22669">
        <v>71112097</v>
      </c>
      <c r="C22669" s="2" t="s">
        <v>39</v>
      </c>
      <c r="D22669">
        <v>100000</v>
      </c>
      <c r="E22669">
        <v>1</v>
      </c>
      <c r="F22669">
        <v>250</v>
      </c>
      <c r="G22669" s="2" t="s">
        <v>28</v>
      </c>
    </row>
    <row r="22670" spans="1:7" x14ac:dyDescent="0.35">
      <c r="A22670" s="1">
        <v>46056</v>
      </c>
      <c r="B22670">
        <v>79394006</v>
      </c>
      <c r="C22670" s="2" t="s">
        <v>37</v>
      </c>
      <c r="D22670">
        <v>0</v>
      </c>
      <c r="E22670">
        <v>1</v>
      </c>
      <c r="F22670">
        <v>600</v>
      </c>
      <c r="G22670" s="2" t="s">
        <v>28</v>
      </c>
    </row>
    <row r="22671" spans="1:7" x14ac:dyDescent="0.35">
      <c r="A22671" s="1">
        <v>46056</v>
      </c>
      <c r="B22671">
        <v>88961839</v>
      </c>
      <c r="C22671" s="2" t="s">
        <v>40</v>
      </c>
      <c r="D22671">
        <v>100000</v>
      </c>
      <c r="E22671">
        <v>1</v>
      </c>
      <c r="F22671">
        <v>250</v>
      </c>
      <c r="G22671" s="2" t="s">
        <v>28</v>
      </c>
    </row>
    <row r="22672" spans="1:7" x14ac:dyDescent="0.35">
      <c r="A22672" s="1">
        <v>46056</v>
      </c>
      <c r="B22672">
        <v>79131697</v>
      </c>
      <c r="C22672" s="2" t="s">
        <v>35</v>
      </c>
      <c r="D22672">
        <v>1000000</v>
      </c>
      <c r="E22672">
        <v>1</v>
      </c>
      <c r="F22672">
        <v>1000</v>
      </c>
      <c r="G22672" s="2" t="s">
        <v>28</v>
      </c>
    </row>
    <row r="22673" spans="1:7" x14ac:dyDescent="0.35">
      <c r="A22673" s="1">
        <v>46056</v>
      </c>
      <c r="B22673">
        <v>90349474</v>
      </c>
      <c r="C22673" s="2" t="s">
        <v>41</v>
      </c>
      <c r="D22673">
        <v>500000</v>
      </c>
      <c r="E22673">
        <v>1</v>
      </c>
      <c r="F22673">
        <v>1550</v>
      </c>
      <c r="G22673" s="2" t="s">
        <v>28</v>
      </c>
    </row>
    <row r="22674" spans="1:7" x14ac:dyDescent="0.35">
      <c r="A22674" s="1">
        <v>46056</v>
      </c>
      <c r="B22674">
        <v>70628984</v>
      </c>
      <c r="C22674" s="2" t="s">
        <v>38</v>
      </c>
      <c r="D22674">
        <v>100000</v>
      </c>
      <c r="E22674">
        <v>1</v>
      </c>
      <c r="F22674">
        <v>600</v>
      </c>
      <c r="G22674" s="2" t="s">
        <v>28</v>
      </c>
    </row>
    <row r="22675" spans="1:7" x14ac:dyDescent="0.35">
      <c r="A22675" s="1">
        <v>46056</v>
      </c>
      <c r="B22675">
        <v>90010028</v>
      </c>
      <c r="C22675" s="2" t="s">
        <v>37</v>
      </c>
      <c r="D22675">
        <v>0</v>
      </c>
      <c r="E22675">
        <v>1</v>
      </c>
      <c r="F22675">
        <v>1000</v>
      </c>
      <c r="G22675" s="2" t="s">
        <v>28</v>
      </c>
    </row>
    <row r="22676" spans="1:7" x14ac:dyDescent="0.35">
      <c r="A22676" s="1">
        <v>46056</v>
      </c>
      <c r="B22676">
        <v>65031097</v>
      </c>
      <c r="C22676" s="2" t="s">
        <v>38</v>
      </c>
      <c r="D22676">
        <v>200000</v>
      </c>
      <c r="E22676">
        <v>1</v>
      </c>
      <c r="F22676">
        <v>1550</v>
      </c>
      <c r="G22676" s="2" t="s">
        <v>28</v>
      </c>
    </row>
    <row r="22677" spans="1:7" x14ac:dyDescent="0.35">
      <c r="A22677" s="1">
        <v>46056</v>
      </c>
      <c r="B22677">
        <v>76832616</v>
      </c>
      <c r="C22677" s="2" t="s">
        <v>41</v>
      </c>
      <c r="D22677">
        <v>3500000</v>
      </c>
      <c r="E22677">
        <v>1</v>
      </c>
      <c r="F22677">
        <v>250</v>
      </c>
      <c r="G22677" s="2" t="s">
        <v>28</v>
      </c>
    </row>
    <row r="22678" spans="1:7" x14ac:dyDescent="0.35">
      <c r="A22678" s="1">
        <v>46056</v>
      </c>
      <c r="B22678">
        <v>96268854</v>
      </c>
      <c r="C22678" s="2" t="s">
        <v>37</v>
      </c>
      <c r="D22678">
        <v>0</v>
      </c>
      <c r="E22678">
        <v>1</v>
      </c>
      <c r="F22678">
        <v>1000</v>
      </c>
      <c r="G22678" s="2" t="s">
        <v>28</v>
      </c>
    </row>
    <row r="22679" spans="1:7" x14ac:dyDescent="0.35">
      <c r="A22679" s="1">
        <v>46056</v>
      </c>
      <c r="B22679">
        <v>67826306</v>
      </c>
      <c r="C22679" s="2" t="s">
        <v>39</v>
      </c>
      <c r="D22679">
        <v>1000000</v>
      </c>
      <c r="E22679">
        <v>1</v>
      </c>
      <c r="F22679">
        <v>250</v>
      </c>
      <c r="G22679" s="2" t="s">
        <v>28</v>
      </c>
    </row>
    <row r="22680" spans="1:7" x14ac:dyDescent="0.35">
      <c r="A22680" s="1">
        <v>46056</v>
      </c>
      <c r="B22680">
        <v>72757594</v>
      </c>
      <c r="C22680" s="2" t="s">
        <v>38</v>
      </c>
      <c r="D22680">
        <v>0</v>
      </c>
      <c r="E22680">
        <v>1</v>
      </c>
      <c r="F22680">
        <v>1000</v>
      </c>
      <c r="G22680" s="2" t="s">
        <v>28</v>
      </c>
    </row>
    <row r="22681" spans="1:7" x14ac:dyDescent="0.35">
      <c r="A22681" s="1">
        <v>46056</v>
      </c>
      <c r="B22681">
        <v>65337861</v>
      </c>
      <c r="C22681" s="2" t="s">
        <v>35</v>
      </c>
      <c r="D22681">
        <v>250000</v>
      </c>
      <c r="E22681">
        <v>1</v>
      </c>
      <c r="F22681">
        <v>1000</v>
      </c>
      <c r="G22681" s="2" t="s">
        <v>28</v>
      </c>
    </row>
    <row r="22682" spans="1:7" x14ac:dyDescent="0.35">
      <c r="A22682" s="1">
        <v>46056</v>
      </c>
      <c r="B22682">
        <v>85659068</v>
      </c>
      <c r="C22682" s="2" t="s">
        <v>36</v>
      </c>
      <c r="D22682">
        <v>5000000</v>
      </c>
      <c r="E22682">
        <v>1</v>
      </c>
      <c r="F22682">
        <v>1550</v>
      </c>
      <c r="G22682" s="2" t="s">
        <v>28</v>
      </c>
    </row>
    <row r="22683" spans="1:7" x14ac:dyDescent="0.35">
      <c r="A22683" s="1">
        <v>46056</v>
      </c>
      <c r="B22683">
        <v>74607286</v>
      </c>
      <c r="C22683" s="2" t="s">
        <v>35</v>
      </c>
      <c r="D22683">
        <v>0</v>
      </c>
      <c r="E22683">
        <v>1</v>
      </c>
      <c r="F22683">
        <v>1550</v>
      </c>
      <c r="G22683" s="2" t="s">
        <v>28</v>
      </c>
    </row>
    <row r="22684" spans="1:7" x14ac:dyDescent="0.35">
      <c r="A22684" s="1">
        <v>46056</v>
      </c>
      <c r="B22684">
        <v>78650747</v>
      </c>
      <c r="C22684" s="2" t="s">
        <v>40</v>
      </c>
      <c r="D22684">
        <v>3500000</v>
      </c>
      <c r="E22684">
        <v>1</v>
      </c>
      <c r="F22684">
        <v>1000</v>
      </c>
      <c r="G22684" s="2" t="s">
        <v>28</v>
      </c>
    </row>
    <row r="22685" spans="1:7" x14ac:dyDescent="0.35">
      <c r="A22685" s="1">
        <v>46056</v>
      </c>
      <c r="B22685">
        <v>83942423</v>
      </c>
      <c r="C22685" s="2" t="s">
        <v>38</v>
      </c>
      <c r="D22685">
        <v>200000</v>
      </c>
      <c r="E22685">
        <v>1</v>
      </c>
      <c r="F22685">
        <v>1550</v>
      </c>
      <c r="G22685" s="2" t="s">
        <v>28</v>
      </c>
    </row>
    <row r="22686" spans="1:7" x14ac:dyDescent="0.35">
      <c r="A22686" s="1">
        <v>46056</v>
      </c>
      <c r="B22686">
        <v>79515438</v>
      </c>
      <c r="C22686" s="2" t="s">
        <v>39</v>
      </c>
      <c r="D22686">
        <v>5000000</v>
      </c>
      <c r="E22686">
        <v>1</v>
      </c>
      <c r="F22686">
        <v>1550</v>
      </c>
      <c r="G22686" s="2" t="s">
        <v>28</v>
      </c>
    </row>
    <row r="22687" spans="1:7" x14ac:dyDescent="0.35">
      <c r="A22687" s="1">
        <v>46056</v>
      </c>
      <c r="B22687">
        <v>71263172</v>
      </c>
      <c r="C22687" s="2" t="s">
        <v>37</v>
      </c>
      <c r="D22687">
        <v>1500000</v>
      </c>
      <c r="E22687">
        <v>1</v>
      </c>
      <c r="F22687">
        <v>1550</v>
      </c>
      <c r="G22687" s="2" t="s">
        <v>28</v>
      </c>
    </row>
    <row r="22688" spans="1:7" x14ac:dyDescent="0.35">
      <c r="A22688" s="1">
        <v>46056</v>
      </c>
      <c r="B22688">
        <v>88899810</v>
      </c>
      <c r="C22688" s="2" t="s">
        <v>33</v>
      </c>
      <c r="D22688">
        <v>0</v>
      </c>
      <c r="E22688">
        <v>1</v>
      </c>
      <c r="F22688">
        <v>600</v>
      </c>
      <c r="G22688" s="2" t="s">
        <v>28</v>
      </c>
    </row>
    <row r="22689" spans="1:7" x14ac:dyDescent="0.35">
      <c r="A22689" s="1">
        <v>46056</v>
      </c>
      <c r="B22689">
        <v>78732915</v>
      </c>
      <c r="C22689" s="2" t="s">
        <v>33</v>
      </c>
      <c r="D22689">
        <v>500000</v>
      </c>
      <c r="E22689">
        <v>1</v>
      </c>
      <c r="F22689">
        <v>1000</v>
      </c>
      <c r="G22689" s="2" t="s">
        <v>28</v>
      </c>
    </row>
    <row r="22690" spans="1:7" x14ac:dyDescent="0.35">
      <c r="A22690" s="1">
        <v>46056</v>
      </c>
      <c r="B22690">
        <v>93161132</v>
      </c>
      <c r="C22690" s="2" t="s">
        <v>33</v>
      </c>
      <c r="D22690">
        <v>2000000</v>
      </c>
      <c r="E22690">
        <v>1</v>
      </c>
      <c r="F22690">
        <v>1000</v>
      </c>
      <c r="G22690" s="2" t="s">
        <v>28</v>
      </c>
    </row>
    <row r="22691" spans="1:7" x14ac:dyDescent="0.35">
      <c r="A22691" s="1">
        <v>46057</v>
      </c>
      <c r="B22691">
        <v>90947904</v>
      </c>
      <c r="C22691" s="2" t="s">
        <v>37</v>
      </c>
      <c r="D22691">
        <v>0</v>
      </c>
      <c r="E22691">
        <v>1</v>
      </c>
      <c r="F22691">
        <v>600</v>
      </c>
      <c r="G22691" s="2" t="s">
        <v>28</v>
      </c>
    </row>
    <row r="22692" spans="1:7" x14ac:dyDescent="0.35">
      <c r="A22692" s="1">
        <v>46057</v>
      </c>
      <c r="B22692">
        <v>71885769</v>
      </c>
      <c r="C22692" s="2" t="s">
        <v>41</v>
      </c>
      <c r="D22692">
        <v>0</v>
      </c>
      <c r="E22692">
        <v>1</v>
      </c>
      <c r="F22692">
        <v>1550</v>
      </c>
      <c r="G22692" s="2" t="s">
        <v>28</v>
      </c>
    </row>
    <row r="22693" spans="1:7" x14ac:dyDescent="0.35">
      <c r="A22693" s="1">
        <v>46057</v>
      </c>
      <c r="B22693">
        <v>62808615</v>
      </c>
      <c r="C22693" s="2" t="s">
        <v>37</v>
      </c>
      <c r="D22693">
        <v>0</v>
      </c>
      <c r="E22693">
        <v>1</v>
      </c>
      <c r="F22693">
        <v>600</v>
      </c>
      <c r="G22693" s="2" t="s">
        <v>28</v>
      </c>
    </row>
    <row r="22694" spans="1:7" x14ac:dyDescent="0.35">
      <c r="A22694" s="1">
        <v>46057</v>
      </c>
      <c r="B22694">
        <v>65019303</v>
      </c>
      <c r="C22694" s="2" t="s">
        <v>39</v>
      </c>
      <c r="D22694">
        <v>250000</v>
      </c>
      <c r="E22694">
        <v>1</v>
      </c>
      <c r="F22694">
        <v>1550</v>
      </c>
      <c r="G22694" s="2" t="s">
        <v>28</v>
      </c>
    </row>
    <row r="22695" spans="1:7" x14ac:dyDescent="0.35">
      <c r="A22695" s="1">
        <v>46057</v>
      </c>
      <c r="B22695">
        <v>86383566</v>
      </c>
      <c r="C22695" s="2" t="s">
        <v>41</v>
      </c>
      <c r="D22695">
        <v>50000</v>
      </c>
      <c r="E22695">
        <v>1</v>
      </c>
      <c r="F22695">
        <v>250</v>
      </c>
      <c r="G22695" s="2" t="s">
        <v>28</v>
      </c>
    </row>
    <row r="22696" spans="1:7" x14ac:dyDescent="0.35">
      <c r="A22696" s="1">
        <v>46057</v>
      </c>
      <c r="B22696">
        <v>76501602</v>
      </c>
      <c r="C22696" s="2" t="s">
        <v>36</v>
      </c>
      <c r="D22696">
        <v>50000</v>
      </c>
      <c r="E22696">
        <v>1</v>
      </c>
      <c r="F22696">
        <v>250</v>
      </c>
      <c r="G22696" s="2" t="s">
        <v>28</v>
      </c>
    </row>
    <row r="22697" spans="1:7" x14ac:dyDescent="0.35">
      <c r="A22697" s="1">
        <v>46057</v>
      </c>
      <c r="B22697">
        <v>62462998</v>
      </c>
      <c r="C22697" s="2" t="s">
        <v>37</v>
      </c>
      <c r="D22697">
        <v>250000</v>
      </c>
      <c r="E22697">
        <v>1</v>
      </c>
      <c r="F22697">
        <v>600</v>
      </c>
      <c r="G22697" s="2" t="s">
        <v>28</v>
      </c>
    </row>
    <row r="22698" spans="1:7" x14ac:dyDescent="0.35">
      <c r="A22698" s="1">
        <v>46057</v>
      </c>
      <c r="B22698">
        <v>89805385</v>
      </c>
      <c r="C22698" s="2" t="s">
        <v>37</v>
      </c>
      <c r="D22698">
        <v>1500000</v>
      </c>
      <c r="E22698">
        <v>1</v>
      </c>
      <c r="F22698">
        <v>1000</v>
      </c>
      <c r="G22698" s="2" t="s">
        <v>28</v>
      </c>
    </row>
    <row r="22699" spans="1:7" x14ac:dyDescent="0.35">
      <c r="A22699" s="1">
        <v>46057</v>
      </c>
      <c r="B22699">
        <v>60525733</v>
      </c>
      <c r="C22699" s="2" t="s">
        <v>37</v>
      </c>
      <c r="D22699">
        <v>1500000</v>
      </c>
      <c r="E22699">
        <v>1</v>
      </c>
      <c r="F22699">
        <v>250</v>
      </c>
      <c r="G22699" s="2" t="s">
        <v>28</v>
      </c>
    </row>
    <row r="22700" spans="1:7" x14ac:dyDescent="0.35">
      <c r="A22700" s="1">
        <v>46057</v>
      </c>
      <c r="B22700">
        <v>87997378</v>
      </c>
      <c r="C22700" s="2" t="s">
        <v>37</v>
      </c>
      <c r="D22700">
        <v>0</v>
      </c>
      <c r="E22700">
        <v>1</v>
      </c>
      <c r="F22700">
        <v>1000</v>
      </c>
      <c r="G22700" s="2" t="s">
        <v>28</v>
      </c>
    </row>
    <row r="22701" spans="1:7" x14ac:dyDescent="0.35">
      <c r="A22701" s="1">
        <v>46057</v>
      </c>
      <c r="B22701">
        <v>66569784</v>
      </c>
      <c r="C22701" s="2" t="s">
        <v>37</v>
      </c>
      <c r="D22701">
        <v>5000000</v>
      </c>
      <c r="E22701">
        <v>1</v>
      </c>
      <c r="F22701">
        <v>1000</v>
      </c>
      <c r="G22701" s="2" t="s">
        <v>28</v>
      </c>
    </row>
    <row r="22702" spans="1:7" x14ac:dyDescent="0.35">
      <c r="A22702" s="1">
        <v>46057</v>
      </c>
      <c r="B22702">
        <v>73564395</v>
      </c>
      <c r="C22702" s="2" t="s">
        <v>33</v>
      </c>
      <c r="D22702">
        <v>5000000</v>
      </c>
      <c r="E22702">
        <v>1</v>
      </c>
      <c r="F22702">
        <v>1000</v>
      </c>
      <c r="G22702" s="2" t="s">
        <v>28</v>
      </c>
    </row>
    <row r="22703" spans="1:7" x14ac:dyDescent="0.35">
      <c r="A22703" s="1">
        <v>46057</v>
      </c>
      <c r="B22703">
        <v>96929426</v>
      </c>
      <c r="C22703" s="2" t="s">
        <v>41</v>
      </c>
      <c r="D22703">
        <v>750000</v>
      </c>
      <c r="E22703">
        <v>1</v>
      </c>
      <c r="F22703">
        <v>250</v>
      </c>
      <c r="G22703" s="2" t="s">
        <v>28</v>
      </c>
    </row>
    <row r="22704" spans="1:7" x14ac:dyDescent="0.35">
      <c r="A22704" s="1">
        <v>46057</v>
      </c>
      <c r="B22704">
        <v>60233488</v>
      </c>
      <c r="C22704" s="2" t="s">
        <v>36</v>
      </c>
      <c r="D22704">
        <v>500000</v>
      </c>
      <c r="E22704">
        <v>1</v>
      </c>
      <c r="F22704">
        <v>250</v>
      </c>
      <c r="G22704" s="2" t="s">
        <v>28</v>
      </c>
    </row>
    <row r="22705" spans="1:7" x14ac:dyDescent="0.35">
      <c r="A22705" s="1">
        <v>46057</v>
      </c>
      <c r="B22705">
        <v>67488012</v>
      </c>
      <c r="C22705" s="2" t="s">
        <v>37</v>
      </c>
      <c r="D22705">
        <v>0</v>
      </c>
      <c r="E22705">
        <v>1</v>
      </c>
      <c r="F22705">
        <v>1550</v>
      </c>
      <c r="G22705" s="2" t="s">
        <v>28</v>
      </c>
    </row>
    <row r="22706" spans="1:7" x14ac:dyDescent="0.35">
      <c r="A22706" s="1">
        <v>46057</v>
      </c>
      <c r="B22706">
        <v>88667815</v>
      </c>
      <c r="C22706" s="2" t="s">
        <v>40</v>
      </c>
      <c r="D22706">
        <v>5000000</v>
      </c>
      <c r="E22706">
        <v>1</v>
      </c>
      <c r="F22706">
        <v>600</v>
      </c>
      <c r="G22706" s="2" t="s">
        <v>28</v>
      </c>
    </row>
    <row r="22707" spans="1:7" x14ac:dyDescent="0.35">
      <c r="A22707" s="1">
        <v>46057</v>
      </c>
      <c r="B22707">
        <v>82022463</v>
      </c>
      <c r="C22707" s="2" t="s">
        <v>39</v>
      </c>
      <c r="D22707">
        <v>0</v>
      </c>
      <c r="E22707">
        <v>1</v>
      </c>
      <c r="F22707">
        <v>250</v>
      </c>
      <c r="G22707" s="2" t="s">
        <v>28</v>
      </c>
    </row>
    <row r="22708" spans="1:7" x14ac:dyDescent="0.35">
      <c r="A22708" s="1">
        <v>46057</v>
      </c>
      <c r="B22708">
        <v>92880363</v>
      </c>
      <c r="C22708" s="2" t="s">
        <v>36</v>
      </c>
      <c r="D22708">
        <v>500000</v>
      </c>
      <c r="E22708">
        <v>1</v>
      </c>
      <c r="F22708">
        <v>1000</v>
      </c>
      <c r="G22708" s="2" t="s">
        <v>28</v>
      </c>
    </row>
    <row r="22709" spans="1:7" x14ac:dyDescent="0.35">
      <c r="A22709" s="1">
        <v>46057</v>
      </c>
      <c r="B22709">
        <v>60275506</v>
      </c>
      <c r="C22709" s="2" t="s">
        <v>38</v>
      </c>
      <c r="D22709">
        <v>50000</v>
      </c>
      <c r="E22709">
        <v>1</v>
      </c>
      <c r="F22709">
        <v>600</v>
      </c>
      <c r="G22709" s="2" t="s">
        <v>28</v>
      </c>
    </row>
    <row r="22710" spans="1:7" x14ac:dyDescent="0.35">
      <c r="A22710" s="1">
        <v>46057</v>
      </c>
      <c r="B22710">
        <v>91347045</v>
      </c>
      <c r="C22710" s="2" t="s">
        <v>36</v>
      </c>
      <c r="D22710">
        <v>500000</v>
      </c>
      <c r="E22710">
        <v>1</v>
      </c>
      <c r="F22710">
        <v>250</v>
      </c>
      <c r="G22710" s="2" t="s">
        <v>28</v>
      </c>
    </row>
    <row r="22711" spans="1:7" x14ac:dyDescent="0.35">
      <c r="A22711" s="1">
        <v>46057</v>
      </c>
      <c r="B22711">
        <v>93792853</v>
      </c>
      <c r="C22711" s="2" t="s">
        <v>37</v>
      </c>
      <c r="D22711">
        <v>500000</v>
      </c>
      <c r="E22711">
        <v>1</v>
      </c>
      <c r="F22711">
        <v>1000</v>
      </c>
      <c r="G22711" s="2" t="s">
        <v>28</v>
      </c>
    </row>
    <row r="22712" spans="1:7" x14ac:dyDescent="0.35">
      <c r="A22712" s="1">
        <v>46057</v>
      </c>
      <c r="B22712">
        <v>69746559</v>
      </c>
      <c r="C22712" s="2" t="s">
        <v>41</v>
      </c>
      <c r="D22712">
        <v>0</v>
      </c>
      <c r="E22712">
        <v>1</v>
      </c>
      <c r="F22712">
        <v>600</v>
      </c>
      <c r="G22712" s="2" t="s">
        <v>28</v>
      </c>
    </row>
    <row r="22713" spans="1:7" x14ac:dyDescent="0.35">
      <c r="A22713" s="1">
        <v>46057</v>
      </c>
      <c r="B22713">
        <v>77942530</v>
      </c>
      <c r="C22713" s="2" t="s">
        <v>40</v>
      </c>
      <c r="D22713">
        <v>0</v>
      </c>
      <c r="E22713">
        <v>1</v>
      </c>
      <c r="F22713">
        <v>250</v>
      </c>
      <c r="G22713" s="2" t="s">
        <v>28</v>
      </c>
    </row>
    <row r="22714" spans="1:7" x14ac:dyDescent="0.35">
      <c r="A22714" s="1">
        <v>46057</v>
      </c>
      <c r="B22714">
        <v>66049758</v>
      </c>
      <c r="C22714" s="2" t="s">
        <v>35</v>
      </c>
      <c r="D22714">
        <v>500000</v>
      </c>
      <c r="E22714">
        <v>1</v>
      </c>
      <c r="F22714">
        <v>600</v>
      </c>
      <c r="G22714" s="2" t="s">
        <v>28</v>
      </c>
    </row>
    <row r="22715" spans="1:7" x14ac:dyDescent="0.35">
      <c r="A22715" s="1">
        <v>46057</v>
      </c>
      <c r="B22715">
        <v>77716942</v>
      </c>
      <c r="C22715" s="2" t="s">
        <v>38</v>
      </c>
      <c r="D22715">
        <v>50000</v>
      </c>
      <c r="E22715">
        <v>1</v>
      </c>
      <c r="F22715">
        <v>250</v>
      </c>
      <c r="G22715" s="2" t="s">
        <v>28</v>
      </c>
    </row>
    <row r="22716" spans="1:7" x14ac:dyDescent="0.35">
      <c r="A22716" s="1">
        <v>46057</v>
      </c>
      <c r="B22716">
        <v>89575660</v>
      </c>
      <c r="C22716" s="2" t="s">
        <v>35</v>
      </c>
      <c r="D22716">
        <v>0</v>
      </c>
      <c r="E22716">
        <v>1</v>
      </c>
      <c r="F22716">
        <v>1550</v>
      </c>
      <c r="G22716" s="2" t="s">
        <v>28</v>
      </c>
    </row>
    <row r="22717" spans="1:7" x14ac:dyDescent="0.35">
      <c r="A22717" s="1">
        <v>46057</v>
      </c>
      <c r="B22717">
        <v>69817584</v>
      </c>
      <c r="C22717" s="2" t="s">
        <v>35</v>
      </c>
      <c r="D22717">
        <v>0</v>
      </c>
      <c r="E22717">
        <v>1</v>
      </c>
      <c r="F22717">
        <v>250</v>
      </c>
      <c r="G22717" s="2" t="s">
        <v>28</v>
      </c>
    </row>
    <row r="22718" spans="1:7" x14ac:dyDescent="0.35">
      <c r="A22718" s="1">
        <v>46057</v>
      </c>
      <c r="B22718">
        <v>66886715</v>
      </c>
      <c r="C22718" s="2" t="s">
        <v>39</v>
      </c>
      <c r="D22718">
        <v>0</v>
      </c>
      <c r="E22718">
        <v>1</v>
      </c>
      <c r="F22718">
        <v>250</v>
      </c>
      <c r="G22718" s="2" t="s">
        <v>28</v>
      </c>
    </row>
    <row r="22719" spans="1:7" x14ac:dyDescent="0.35">
      <c r="A22719" s="1">
        <v>46057</v>
      </c>
      <c r="B22719">
        <v>73966175</v>
      </c>
      <c r="C22719" s="2" t="s">
        <v>37</v>
      </c>
      <c r="D22719">
        <v>250000</v>
      </c>
      <c r="E22719">
        <v>1</v>
      </c>
      <c r="F22719">
        <v>1000</v>
      </c>
      <c r="G22719" s="2" t="s">
        <v>28</v>
      </c>
    </row>
    <row r="22720" spans="1:7" x14ac:dyDescent="0.35">
      <c r="A22720" s="1">
        <v>46057</v>
      </c>
      <c r="B22720">
        <v>87188194</v>
      </c>
      <c r="C22720" s="2" t="s">
        <v>41</v>
      </c>
      <c r="D22720">
        <v>200000</v>
      </c>
      <c r="E22720">
        <v>1</v>
      </c>
      <c r="F22720">
        <v>1000</v>
      </c>
      <c r="G22720" s="2" t="s">
        <v>28</v>
      </c>
    </row>
    <row r="22721" spans="1:7" x14ac:dyDescent="0.35">
      <c r="A22721" s="1">
        <v>46057</v>
      </c>
      <c r="B22721">
        <v>73002107</v>
      </c>
      <c r="C22721" s="2" t="s">
        <v>35</v>
      </c>
      <c r="D22721">
        <v>2000000</v>
      </c>
      <c r="E22721">
        <v>1</v>
      </c>
      <c r="F22721">
        <v>1550</v>
      </c>
      <c r="G22721" s="2" t="s">
        <v>28</v>
      </c>
    </row>
    <row r="22722" spans="1:7" x14ac:dyDescent="0.35">
      <c r="A22722" s="1">
        <v>46057</v>
      </c>
      <c r="B22722">
        <v>71109176</v>
      </c>
      <c r="C22722" s="2" t="s">
        <v>40</v>
      </c>
      <c r="D22722">
        <v>0</v>
      </c>
      <c r="E22722">
        <v>1</v>
      </c>
      <c r="F22722">
        <v>250</v>
      </c>
      <c r="G22722" s="2" t="s">
        <v>28</v>
      </c>
    </row>
    <row r="22723" spans="1:7" x14ac:dyDescent="0.35">
      <c r="A22723" s="1">
        <v>46057</v>
      </c>
      <c r="B22723">
        <v>79777702</v>
      </c>
      <c r="C22723" s="2" t="s">
        <v>39</v>
      </c>
      <c r="D22723">
        <v>0</v>
      </c>
      <c r="E22723">
        <v>1</v>
      </c>
      <c r="F22723">
        <v>250</v>
      </c>
      <c r="G22723" s="2" t="s">
        <v>28</v>
      </c>
    </row>
    <row r="22724" spans="1:7" x14ac:dyDescent="0.35">
      <c r="A22724" s="1">
        <v>46057</v>
      </c>
      <c r="B22724">
        <v>87567000</v>
      </c>
      <c r="C22724" s="2" t="s">
        <v>33</v>
      </c>
      <c r="D22724">
        <v>500000</v>
      </c>
      <c r="E22724">
        <v>1</v>
      </c>
      <c r="F22724">
        <v>250</v>
      </c>
      <c r="G22724" s="2" t="s">
        <v>28</v>
      </c>
    </row>
    <row r="22725" spans="1:7" x14ac:dyDescent="0.35">
      <c r="A22725" s="1">
        <v>46057</v>
      </c>
      <c r="B22725">
        <v>64206018</v>
      </c>
      <c r="C22725" s="2" t="s">
        <v>33</v>
      </c>
      <c r="D22725">
        <v>1000000</v>
      </c>
      <c r="E22725">
        <v>1</v>
      </c>
      <c r="F22725">
        <v>600</v>
      </c>
      <c r="G22725" s="2" t="s">
        <v>28</v>
      </c>
    </row>
    <row r="22726" spans="1:7" x14ac:dyDescent="0.35">
      <c r="A22726" s="1">
        <v>46057</v>
      </c>
      <c r="B22726">
        <v>88666609</v>
      </c>
      <c r="C22726" s="2" t="s">
        <v>37</v>
      </c>
      <c r="D22726">
        <v>5000000</v>
      </c>
      <c r="E22726">
        <v>1</v>
      </c>
      <c r="F22726">
        <v>1000</v>
      </c>
      <c r="G22726" s="2" t="s">
        <v>28</v>
      </c>
    </row>
    <row r="22727" spans="1:7" x14ac:dyDescent="0.35">
      <c r="A22727" s="1">
        <v>46057</v>
      </c>
      <c r="B22727">
        <v>65716658</v>
      </c>
      <c r="C22727" s="2" t="s">
        <v>39</v>
      </c>
      <c r="D22727">
        <v>100000</v>
      </c>
      <c r="E22727">
        <v>1</v>
      </c>
      <c r="F22727">
        <v>1550</v>
      </c>
      <c r="G22727" s="2" t="s">
        <v>28</v>
      </c>
    </row>
    <row r="22728" spans="1:7" x14ac:dyDescent="0.35">
      <c r="A22728" s="1">
        <v>46057</v>
      </c>
      <c r="B22728">
        <v>95755467</v>
      </c>
      <c r="C22728" s="2" t="s">
        <v>40</v>
      </c>
      <c r="D22728">
        <v>5000000</v>
      </c>
      <c r="E22728">
        <v>1</v>
      </c>
      <c r="F22728">
        <v>1550</v>
      </c>
      <c r="G22728" s="2" t="s">
        <v>28</v>
      </c>
    </row>
    <row r="22729" spans="1:7" x14ac:dyDescent="0.35">
      <c r="A22729" s="1">
        <v>46057</v>
      </c>
      <c r="B22729">
        <v>87811155</v>
      </c>
      <c r="C22729" s="2" t="s">
        <v>35</v>
      </c>
      <c r="D22729">
        <v>5000000</v>
      </c>
      <c r="E22729">
        <v>1</v>
      </c>
      <c r="F22729">
        <v>1000</v>
      </c>
      <c r="G22729" s="2" t="s">
        <v>28</v>
      </c>
    </row>
    <row r="22730" spans="1:7" x14ac:dyDescent="0.35">
      <c r="A22730" s="1">
        <v>46057</v>
      </c>
      <c r="B22730">
        <v>66609627</v>
      </c>
      <c r="C22730" s="2" t="s">
        <v>36</v>
      </c>
      <c r="D22730">
        <v>0</v>
      </c>
      <c r="E22730">
        <v>1</v>
      </c>
      <c r="F22730">
        <v>1550</v>
      </c>
      <c r="G22730" s="2" t="s">
        <v>28</v>
      </c>
    </row>
    <row r="22731" spans="1:7" x14ac:dyDescent="0.35">
      <c r="A22731" s="1">
        <v>46057</v>
      </c>
      <c r="B22731">
        <v>86559983</v>
      </c>
      <c r="C22731" s="2" t="s">
        <v>41</v>
      </c>
      <c r="D22731">
        <v>3500000</v>
      </c>
      <c r="E22731">
        <v>1</v>
      </c>
      <c r="F22731">
        <v>600</v>
      </c>
      <c r="G22731" s="2" t="s">
        <v>28</v>
      </c>
    </row>
    <row r="22732" spans="1:7" x14ac:dyDescent="0.35">
      <c r="A22732" s="1">
        <v>46057</v>
      </c>
      <c r="B22732">
        <v>64941996</v>
      </c>
      <c r="C22732" s="2" t="s">
        <v>35</v>
      </c>
      <c r="D22732">
        <v>50000</v>
      </c>
      <c r="E22732">
        <v>1</v>
      </c>
      <c r="F22732">
        <v>600</v>
      </c>
      <c r="G22732" s="2" t="s">
        <v>28</v>
      </c>
    </row>
    <row r="22733" spans="1:7" x14ac:dyDescent="0.35">
      <c r="A22733" s="1">
        <v>46057</v>
      </c>
      <c r="B22733">
        <v>83301544</v>
      </c>
      <c r="C22733" s="2" t="s">
        <v>35</v>
      </c>
      <c r="D22733">
        <v>3500000</v>
      </c>
      <c r="E22733">
        <v>1</v>
      </c>
      <c r="F22733">
        <v>600</v>
      </c>
      <c r="G22733" s="2" t="s">
        <v>28</v>
      </c>
    </row>
    <row r="22734" spans="1:7" x14ac:dyDescent="0.35">
      <c r="A22734" s="1">
        <v>46057</v>
      </c>
      <c r="B22734">
        <v>73114055</v>
      </c>
      <c r="C22734" s="2" t="s">
        <v>40</v>
      </c>
      <c r="D22734">
        <v>500000</v>
      </c>
      <c r="E22734">
        <v>1</v>
      </c>
      <c r="F22734">
        <v>250</v>
      </c>
      <c r="G22734" s="2" t="s">
        <v>28</v>
      </c>
    </row>
    <row r="22735" spans="1:7" x14ac:dyDescent="0.35">
      <c r="A22735" s="1">
        <v>46057</v>
      </c>
      <c r="B22735">
        <v>90457150</v>
      </c>
      <c r="C22735" s="2" t="s">
        <v>36</v>
      </c>
      <c r="D22735">
        <v>250000</v>
      </c>
      <c r="E22735">
        <v>1</v>
      </c>
      <c r="F22735">
        <v>250</v>
      </c>
      <c r="G22735" s="2" t="s">
        <v>28</v>
      </c>
    </row>
    <row r="22736" spans="1:7" x14ac:dyDescent="0.35">
      <c r="A22736" s="1">
        <v>46057</v>
      </c>
      <c r="B22736">
        <v>66727376</v>
      </c>
      <c r="C22736" s="2" t="s">
        <v>38</v>
      </c>
      <c r="D22736">
        <v>0</v>
      </c>
      <c r="E22736">
        <v>1</v>
      </c>
      <c r="F22736">
        <v>1550</v>
      </c>
      <c r="G22736" s="2" t="s">
        <v>28</v>
      </c>
    </row>
    <row r="22737" spans="1:7" x14ac:dyDescent="0.35">
      <c r="A22737" s="1">
        <v>46057</v>
      </c>
      <c r="B22737">
        <v>71126875</v>
      </c>
      <c r="C22737" s="2" t="s">
        <v>40</v>
      </c>
      <c r="D22737">
        <v>250000</v>
      </c>
      <c r="E22737">
        <v>1</v>
      </c>
      <c r="F22737">
        <v>600</v>
      </c>
      <c r="G22737" s="2" t="s">
        <v>28</v>
      </c>
    </row>
    <row r="22738" spans="1:7" x14ac:dyDescent="0.35">
      <c r="A22738" s="1">
        <v>46057</v>
      </c>
      <c r="B22738">
        <v>97594784</v>
      </c>
      <c r="C22738" s="2" t="s">
        <v>40</v>
      </c>
      <c r="D22738">
        <v>0</v>
      </c>
      <c r="E22738">
        <v>1</v>
      </c>
      <c r="F22738">
        <v>1550</v>
      </c>
      <c r="G22738" s="2" t="s">
        <v>28</v>
      </c>
    </row>
    <row r="22739" spans="1:7" x14ac:dyDescent="0.35">
      <c r="A22739" s="1">
        <v>46057</v>
      </c>
      <c r="B22739">
        <v>97442362</v>
      </c>
      <c r="C22739" s="2" t="s">
        <v>39</v>
      </c>
      <c r="D22739">
        <v>0</v>
      </c>
      <c r="E22739">
        <v>1</v>
      </c>
      <c r="F22739">
        <v>1550</v>
      </c>
      <c r="G22739" s="2" t="s">
        <v>28</v>
      </c>
    </row>
    <row r="22740" spans="1:7" x14ac:dyDescent="0.35">
      <c r="A22740" s="1">
        <v>46057</v>
      </c>
      <c r="B22740">
        <v>76843133</v>
      </c>
      <c r="C22740" s="2" t="s">
        <v>40</v>
      </c>
      <c r="D22740">
        <v>3500000</v>
      </c>
      <c r="E22740">
        <v>1</v>
      </c>
      <c r="F22740">
        <v>1000</v>
      </c>
      <c r="G22740" s="2" t="s">
        <v>28</v>
      </c>
    </row>
    <row r="22741" spans="1:7" x14ac:dyDescent="0.35">
      <c r="A22741" s="1">
        <v>46057</v>
      </c>
      <c r="B22741">
        <v>60736655</v>
      </c>
      <c r="C22741" s="2" t="s">
        <v>37</v>
      </c>
      <c r="D22741">
        <v>0</v>
      </c>
      <c r="E22741">
        <v>1</v>
      </c>
      <c r="F22741">
        <v>250</v>
      </c>
      <c r="G22741" s="2" t="s">
        <v>28</v>
      </c>
    </row>
    <row r="22742" spans="1:7" x14ac:dyDescent="0.35">
      <c r="A22742" s="1">
        <v>46057</v>
      </c>
      <c r="B22742">
        <v>86849318</v>
      </c>
      <c r="C22742" s="2" t="s">
        <v>33</v>
      </c>
      <c r="D22742">
        <v>2000000</v>
      </c>
      <c r="E22742">
        <v>1</v>
      </c>
      <c r="F22742">
        <v>1000</v>
      </c>
      <c r="G22742" s="2" t="s">
        <v>28</v>
      </c>
    </row>
    <row r="22743" spans="1:7" x14ac:dyDescent="0.35">
      <c r="A22743" s="1">
        <v>46057</v>
      </c>
      <c r="B22743">
        <v>96393927</v>
      </c>
      <c r="C22743" s="2" t="s">
        <v>41</v>
      </c>
      <c r="D22743">
        <v>250000</v>
      </c>
      <c r="E22743">
        <v>1</v>
      </c>
      <c r="F22743">
        <v>250</v>
      </c>
      <c r="G22743" s="2" t="s">
        <v>28</v>
      </c>
    </row>
    <row r="22744" spans="1:7" x14ac:dyDescent="0.35">
      <c r="A22744" s="1">
        <v>46057</v>
      </c>
      <c r="B22744">
        <v>91700178</v>
      </c>
      <c r="C22744" s="2" t="s">
        <v>38</v>
      </c>
      <c r="D22744">
        <v>100000</v>
      </c>
      <c r="E22744">
        <v>1</v>
      </c>
      <c r="F22744">
        <v>250</v>
      </c>
      <c r="G22744" s="2" t="s">
        <v>28</v>
      </c>
    </row>
    <row r="22745" spans="1:7" x14ac:dyDescent="0.35">
      <c r="A22745" s="1">
        <v>46057</v>
      </c>
      <c r="B22745">
        <v>87323373</v>
      </c>
      <c r="C22745" s="2" t="s">
        <v>33</v>
      </c>
      <c r="D22745">
        <v>250000</v>
      </c>
      <c r="E22745">
        <v>1</v>
      </c>
      <c r="F22745">
        <v>250</v>
      </c>
      <c r="G22745" s="2" t="s">
        <v>28</v>
      </c>
    </row>
    <row r="22746" spans="1:7" x14ac:dyDescent="0.35">
      <c r="A22746" s="1">
        <v>46057</v>
      </c>
      <c r="B22746">
        <v>99157855</v>
      </c>
      <c r="C22746" s="2" t="s">
        <v>37</v>
      </c>
      <c r="D22746">
        <v>200000</v>
      </c>
      <c r="E22746">
        <v>1</v>
      </c>
      <c r="F22746">
        <v>600</v>
      </c>
      <c r="G22746" s="2" t="s">
        <v>28</v>
      </c>
    </row>
    <row r="22747" spans="1:7" x14ac:dyDescent="0.35">
      <c r="A22747" s="1">
        <v>46057</v>
      </c>
      <c r="B22747">
        <v>71436776</v>
      </c>
      <c r="C22747" s="2" t="s">
        <v>33</v>
      </c>
      <c r="D22747">
        <v>1500000</v>
      </c>
      <c r="E22747">
        <v>1</v>
      </c>
      <c r="F22747">
        <v>1550</v>
      </c>
      <c r="G22747" s="2" t="s">
        <v>28</v>
      </c>
    </row>
    <row r="22748" spans="1:7" x14ac:dyDescent="0.35">
      <c r="A22748" s="1">
        <v>46057</v>
      </c>
      <c r="B22748">
        <v>80298111</v>
      </c>
      <c r="C22748" s="2" t="s">
        <v>41</v>
      </c>
      <c r="D22748">
        <v>5000000</v>
      </c>
      <c r="E22748">
        <v>1</v>
      </c>
      <c r="F22748">
        <v>1000</v>
      </c>
      <c r="G22748" s="2" t="s">
        <v>28</v>
      </c>
    </row>
    <row r="22749" spans="1:7" x14ac:dyDescent="0.35">
      <c r="A22749" s="1">
        <v>46057</v>
      </c>
      <c r="B22749">
        <v>91276150</v>
      </c>
      <c r="C22749" s="2" t="s">
        <v>38</v>
      </c>
      <c r="D22749">
        <v>200000</v>
      </c>
      <c r="E22749">
        <v>1</v>
      </c>
      <c r="F22749">
        <v>1000</v>
      </c>
      <c r="G22749" s="2" t="s">
        <v>28</v>
      </c>
    </row>
    <row r="22750" spans="1:7" x14ac:dyDescent="0.35">
      <c r="A22750" s="1">
        <v>46057</v>
      </c>
      <c r="B22750">
        <v>98435256</v>
      </c>
      <c r="C22750" s="2" t="s">
        <v>39</v>
      </c>
      <c r="D22750">
        <v>3500000</v>
      </c>
      <c r="E22750">
        <v>1</v>
      </c>
      <c r="F22750">
        <v>250</v>
      </c>
      <c r="G22750" s="2" t="s">
        <v>28</v>
      </c>
    </row>
    <row r="22751" spans="1:7" x14ac:dyDescent="0.35">
      <c r="A22751" s="1">
        <v>46057</v>
      </c>
      <c r="B22751">
        <v>86481488</v>
      </c>
      <c r="C22751" s="2" t="s">
        <v>41</v>
      </c>
      <c r="D22751">
        <v>50000</v>
      </c>
      <c r="E22751">
        <v>1</v>
      </c>
      <c r="F22751">
        <v>1000</v>
      </c>
      <c r="G22751" s="2" t="s">
        <v>28</v>
      </c>
    </row>
    <row r="22752" spans="1:7" x14ac:dyDescent="0.35">
      <c r="A22752" s="1">
        <v>46057</v>
      </c>
      <c r="B22752">
        <v>92050331</v>
      </c>
      <c r="C22752" s="2" t="s">
        <v>35</v>
      </c>
      <c r="D22752">
        <v>5000000</v>
      </c>
      <c r="E22752">
        <v>1</v>
      </c>
      <c r="F22752">
        <v>1000</v>
      </c>
      <c r="G22752" s="2" t="s">
        <v>28</v>
      </c>
    </row>
    <row r="22753" spans="1:7" x14ac:dyDescent="0.35">
      <c r="A22753" s="1">
        <v>46057</v>
      </c>
      <c r="B22753">
        <v>83826826</v>
      </c>
      <c r="C22753" s="2" t="s">
        <v>35</v>
      </c>
      <c r="D22753">
        <v>3500000</v>
      </c>
      <c r="E22753">
        <v>1</v>
      </c>
      <c r="F22753">
        <v>1000</v>
      </c>
      <c r="G22753" s="2" t="s">
        <v>28</v>
      </c>
    </row>
    <row r="22754" spans="1:7" x14ac:dyDescent="0.35">
      <c r="A22754" s="1">
        <v>46057</v>
      </c>
      <c r="B22754">
        <v>78586749</v>
      </c>
      <c r="C22754" s="2" t="s">
        <v>33</v>
      </c>
      <c r="D22754">
        <v>750000</v>
      </c>
      <c r="E22754">
        <v>1</v>
      </c>
      <c r="F22754">
        <v>1550</v>
      </c>
      <c r="G22754" s="2" t="s">
        <v>28</v>
      </c>
    </row>
    <row r="22755" spans="1:7" x14ac:dyDescent="0.35">
      <c r="A22755" s="1">
        <v>46057</v>
      </c>
      <c r="B22755">
        <v>90114147</v>
      </c>
      <c r="C22755" s="2" t="s">
        <v>40</v>
      </c>
      <c r="D22755">
        <v>100000</v>
      </c>
      <c r="E22755">
        <v>1</v>
      </c>
      <c r="F22755">
        <v>600</v>
      </c>
      <c r="G22755" s="2" t="s">
        <v>28</v>
      </c>
    </row>
    <row r="22756" spans="1:7" x14ac:dyDescent="0.35">
      <c r="A22756" s="1">
        <v>46057</v>
      </c>
      <c r="B22756">
        <v>88502670</v>
      </c>
      <c r="C22756" s="2" t="s">
        <v>39</v>
      </c>
      <c r="D22756">
        <v>3500000</v>
      </c>
      <c r="E22756">
        <v>1</v>
      </c>
      <c r="F22756">
        <v>250</v>
      </c>
      <c r="G22756" s="2" t="s">
        <v>28</v>
      </c>
    </row>
    <row r="22757" spans="1:7" x14ac:dyDescent="0.35">
      <c r="A22757" s="1">
        <v>46057</v>
      </c>
      <c r="B22757">
        <v>66376286</v>
      </c>
      <c r="C22757" s="2" t="s">
        <v>35</v>
      </c>
      <c r="D22757">
        <v>3500000</v>
      </c>
      <c r="E22757">
        <v>1</v>
      </c>
      <c r="F22757">
        <v>250</v>
      </c>
      <c r="G22757" s="2" t="s">
        <v>28</v>
      </c>
    </row>
    <row r="22758" spans="1:7" x14ac:dyDescent="0.35">
      <c r="A22758" s="1">
        <v>46057</v>
      </c>
      <c r="B22758">
        <v>95865013</v>
      </c>
      <c r="C22758" s="2" t="s">
        <v>40</v>
      </c>
      <c r="D22758">
        <v>1500000</v>
      </c>
      <c r="E22758">
        <v>1</v>
      </c>
      <c r="F22758">
        <v>600</v>
      </c>
      <c r="G22758" s="2" t="s">
        <v>28</v>
      </c>
    </row>
    <row r="22759" spans="1:7" x14ac:dyDescent="0.35">
      <c r="A22759" s="1">
        <v>46057</v>
      </c>
      <c r="B22759">
        <v>87720404</v>
      </c>
      <c r="C22759" s="2" t="s">
        <v>41</v>
      </c>
      <c r="D22759">
        <v>750000</v>
      </c>
      <c r="E22759">
        <v>1</v>
      </c>
      <c r="F22759">
        <v>1550</v>
      </c>
      <c r="G22759" s="2" t="s">
        <v>28</v>
      </c>
    </row>
    <row r="22760" spans="1:7" x14ac:dyDescent="0.35">
      <c r="A22760" s="1">
        <v>46057</v>
      </c>
      <c r="B22760">
        <v>68102428</v>
      </c>
      <c r="C22760" s="2" t="s">
        <v>37</v>
      </c>
      <c r="D22760">
        <v>200000</v>
      </c>
      <c r="E22760">
        <v>1</v>
      </c>
      <c r="F22760">
        <v>1000</v>
      </c>
      <c r="G22760" s="2" t="s">
        <v>28</v>
      </c>
    </row>
    <row r="22761" spans="1:7" x14ac:dyDescent="0.35">
      <c r="A22761" s="1">
        <v>46057</v>
      </c>
      <c r="B22761">
        <v>95173540</v>
      </c>
      <c r="C22761" s="2" t="s">
        <v>41</v>
      </c>
      <c r="D22761">
        <v>2000000</v>
      </c>
      <c r="E22761">
        <v>1</v>
      </c>
      <c r="F22761">
        <v>1000</v>
      </c>
      <c r="G22761" s="2" t="s">
        <v>28</v>
      </c>
    </row>
    <row r="22762" spans="1:7" x14ac:dyDescent="0.35">
      <c r="A22762" s="1">
        <v>46057</v>
      </c>
      <c r="B22762">
        <v>77456320</v>
      </c>
      <c r="C22762" s="2" t="s">
        <v>33</v>
      </c>
      <c r="D22762">
        <v>0</v>
      </c>
      <c r="E22762">
        <v>1</v>
      </c>
      <c r="F22762">
        <v>600</v>
      </c>
      <c r="G22762" s="2" t="s">
        <v>28</v>
      </c>
    </row>
    <row r="22763" spans="1:7" x14ac:dyDescent="0.35">
      <c r="A22763" s="1">
        <v>46057</v>
      </c>
      <c r="B22763">
        <v>97582976</v>
      </c>
      <c r="C22763" s="2" t="s">
        <v>37</v>
      </c>
      <c r="D22763">
        <v>5000000</v>
      </c>
      <c r="E22763">
        <v>1</v>
      </c>
      <c r="F22763">
        <v>1000</v>
      </c>
      <c r="G22763" s="2" t="s">
        <v>28</v>
      </c>
    </row>
    <row r="22764" spans="1:7" x14ac:dyDescent="0.35">
      <c r="A22764" s="1">
        <v>46057</v>
      </c>
      <c r="B22764">
        <v>66511385</v>
      </c>
      <c r="C22764" s="2" t="s">
        <v>41</v>
      </c>
      <c r="D22764">
        <v>5000000</v>
      </c>
      <c r="E22764">
        <v>1</v>
      </c>
      <c r="F22764">
        <v>1550</v>
      </c>
      <c r="G22764" s="2" t="s">
        <v>28</v>
      </c>
    </row>
    <row r="22765" spans="1:7" x14ac:dyDescent="0.35">
      <c r="A22765" s="1">
        <v>46057</v>
      </c>
      <c r="B22765">
        <v>64851813</v>
      </c>
      <c r="C22765" s="2" t="s">
        <v>37</v>
      </c>
      <c r="D22765">
        <v>1500000</v>
      </c>
      <c r="E22765">
        <v>1</v>
      </c>
      <c r="F22765">
        <v>600</v>
      </c>
      <c r="G22765" s="2" t="s">
        <v>28</v>
      </c>
    </row>
    <row r="22766" spans="1:7" x14ac:dyDescent="0.35">
      <c r="A22766" s="1">
        <v>46057</v>
      </c>
      <c r="B22766">
        <v>62963788</v>
      </c>
      <c r="C22766" s="2" t="s">
        <v>40</v>
      </c>
      <c r="D22766">
        <v>5000000</v>
      </c>
      <c r="E22766">
        <v>1</v>
      </c>
      <c r="F22766">
        <v>1550</v>
      </c>
      <c r="G22766" s="2" t="s">
        <v>28</v>
      </c>
    </row>
    <row r="22767" spans="1:7" x14ac:dyDescent="0.35">
      <c r="A22767" s="1">
        <v>46057</v>
      </c>
      <c r="B22767">
        <v>90475408</v>
      </c>
      <c r="C22767" s="2" t="s">
        <v>38</v>
      </c>
      <c r="D22767">
        <v>250000</v>
      </c>
      <c r="E22767">
        <v>1</v>
      </c>
      <c r="F22767">
        <v>600</v>
      </c>
      <c r="G22767" s="2" t="s">
        <v>28</v>
      </c>
    </row>
    <row r="22768" spans="1:7" x14ac:dyDescent="0.35">
      <c r="A22768" s="1">
        <v>46057</v>
      </c>
      <c r="B22768">
        <v>83353328</v>
      </c>
      <c r="C22768" s="2" t="s">
        <v>40</v>
      </c>
      <c r="D22768">
        <v>200000</v>
      </c>
      <c r="E22768">
        <v>1</v>
      </c>
      <c r="F22768">
        <v>250</v>
      </c>
      <c r="G22768" s="2" t="s">
        <v>28</v>
      </c>
    </row>
    <row r="22769" spans="1:7" x14ac:dyDescent="0.35">
      <c r="A22769" s="1">
        <v>46057</v>
      </c>
      <c r="B22769">
        <v>86946377</v>
      </c>
      <c r="C22769" s="2" t="s">
        <v>33</v>
      </c>
      <c r="D22769">
        <v>0</v>
      </c>
      <c r="E22769">
        <v>1</v>
      </c>
      <c r="F22769">
        <v>600</v>
      </c>
      <c r="G22769" s="2" t="s">
        <v>28</v>
      </c>
    </row>
    <row r="22770" spans="1:7" x14ac:dyDescent="0.35">
      <c r="A22770" s="1">
        <v>46057</v>
      </c>
      <c r="B22770">
        <v>82417036</v>
      </c>
      <c r="C22770" s="2" t="s">
        <v>33</v>
      </c>
      <c r="D22770">
        <v>0</v>
      </c>
      <c r="E22770">
        <v>1</v>
      </c>
      <c r="F22770">
        <v>250</v>
      </c>
      <c r="G22770" s="2" t="s">
        <v>28</v>
      </c>
    </row>
    <row r="22771" spans="1:7" x14ac:dyDescent="0.35">
      <c r="A22771" s="1">
        <v>46057</v>
      </c>
      <c r="B22771">
        <v>61980169</v>
      </c>
      <c r="C22771" s="2" t="s">
        <v>37</v>
      </c>
      <c r="D22771">
        <v>0</v>
      </c>
      <c r="E22771">
        <v>1</v>
      </c>
      <c r="F22771">
        <v>250</v>
      </c>
      <c r="G22771" s="2" t="s">
        <v>28</v>
      </c>
    </row>
    <row r="22772" spans="1:7" x14ac:dyDescent="0.35">
      <c r="A22772" s="1">
        <v>46057</v>
      </c>
      <c r="B22772">
        <v>96371023</v>
      </c>
      <c r="C22772" s="2" t="s">
        <v>36</v>
      </c>
      <c r="D22772">
        <v>50000</v>
      </c>
      <c r="E22772">
        <v>1</v>
      </c>
      <c r="F22772">
        <v>1550</v>
      </c>
      <c r="G22772" s="2" t="s">
        <v>28</v>
      </c>
    </row>
    <row r="22773" spans="1:7" x14ac:dyDescent="0.35">
      <c r="A22773" s="1">
        <v>46057</v>
      </c>
      <c r="B22773">
        <v>83103718</v>
      </c>
      <c r="C22773" s="2" t="s">
        <v>36</v>
      </c>
      <c r="D22773">
        <v>3500000</v>
      </c>
      <c r="E22773">
        <v>1</v>
      </c>
      <c r="F22773">
        <v>1550</v>
      </c>
      <c r="G22773" s="2" t="s">
        <v>28</v>
      </c>
    </row>
    <row r="22774" spans="1:7" x14ac:dyDescent="0.35">
      <c r="A22774" s="1">
        <v>46057</v>
      </c>
      <c r="B22774">
        <v>97359859</v>
      </c>
      <c r="C22774" s="2" t="s">
        <v>35</v>
      </c>
      <c r="D22774">
        <v>0</v>
      </c>
      <c r="E22774">
        <v>1</v>
      </c>
      <c r="F22774">
        <v>1550</v>
      </c>
      <c r="G22774" s="2" t="s">
        <v>28</v>
      </c>
    </row>
    <row r="22775" spans="1:7" x14ac:dyDescent="0.35">
      <c r="A22775" s="1">
        <v>46057</v>
      </c>
      <c r="B22775">
        <v>89852876</v>
      </c>
      <c r="C22775" s="2" t="s">
        <v>40</v>
      </c>
      <c r="D22775">
        <v>0</v>
      </c>
      <c r="E22775">
        <v>1</v>
      </c>
      <c r="F22775">
        <v>1550</v>
      </c>
      <c r="G22775" s="2" t="s">
        <v>28</v>
      </c>
    </row>
    <row r="22776" spans="1:7" x14ac:dyDescent="0.35">
      <c r="A22776" s="1">
        <v>46057</v>
      </c>
      <c r="B22776">
        <v>88948566</v>
      </c>
      <c r="C22776" s="2" t="s">
        <v>35</v>
      </c>
      <c r="D22776">
        <v>5000000</v>
      </c>
      <c r="E22776">
        <v>1</v>
      </c>
      <c r="F22776">
        <v>1550</v>
      </c>
      <c r="G22776" s="2" t="s">
        <v>28</v>
      </c>
    </row>
    <row r="22777" spans="1:7" x14ac:dyDescent="0.35">
      <c r="A22777" s="1">
        <v>46057</v>
      </c>
      <c r="B22777">
        <v>69965575</v>
      </c>
      <c r="C22777" s="2" t="s">
        <v>40</v>
      </c>
      <c r="D22777">
        <v>1500000</v>
      </c>
      <c r="E22777">
        <v>1</v>
      </c>
      <c r="F22777">
        <v>600</v>
      </c>
      <c r="G22777" s="2" t="s">
        <v>28</v>
      </c>
    </row>
    <row r="22778" spans="1:7" x14ac:dyDescent="0.35">
      <c r="A22778" s="1">
        <v>46057</v>
      </c>
      <c r="B22778">
        <v>69068181</v>
      </c>
      <c r="C22778" s="2" t="s">
        <v>39</v>
      </c>
      <c r="D22778">
        <v>1500000</v>
      </c>
      <c r="E22778">
        <v>1</v>
      </c>
      <c r="F22778">
        <v>1000</v>
      </c>
      <c r="G22778" s="2" t="s">
        <v>28</v>
      </c>
    </row>
    <row r="22779" spans="1:7" x14ac:dyDescent="0.35">
      <c r="A22779" s="1">
        <v>46057</v>
      </c>
      <c r="B22779">
        <v>81384299</v>
      </c>
      <c r="C22779" s="2" t="s">
        <v>37</v>
      </c>
      <c r="D22779">
        <v>0</v>
      </c>
      <c r="E22779">
        <v>1</v>
      </c>
      <c r="F22779">
        <v>250</v>
      </c>
      <c r="G22779" s="2" t="s">
        <v>28</v>
      </c>
    </row>
    <row r="22780" spans="1:7" x14ac:dyDescent="0.35">
      <c r="A22780" s="1">
        <v>46057</v>
      </c>
      <c r="B22780">
        <v>75716286</v>
      </c>
      <c r="C22780" s="2" t="s">
        <v>35</v>
      </c>
      <c r="D22780">
        <v>1500000</v>
      </c>
      <c r="E22780">
        <v>1</v>
      </c>
      <c r="F22780">
        <v>250</v>
      </c>
      <c r="G22780" s="2" t="s">
        <v>28</v>
      </c>
    </row>
    <row r="22781" spans="1:7" x14ac:dyDescent="0.35">
      <c r="A22781" s="1">
        <v>46057</v>
      </c>
      <c r="B22781">
        <v>78282516</v>
      </c>
      <c r="C22781" s="2" t="s">
        <v>33</v>
      </c>
      <c r="D22781">
        <v>5000000</v>
      </c>
      <c r="E22781">
        <v>1</v>
      </c>
      <c r="F22781">
        <v>1550</v>
      </c>
      <c r="G22781" s="2" t="s">
        <v>28</v>
      </c>
    </row>
    <row r="22782" spans="1:7" x14ac:dyDescent="0.35">
      <c r="A22782" s="1">
        <v>46057</v>
      </c>
      <c r="B22782">
        <v>79125303</v>
      </c>
      <c r="C22782" s="2" t="s">
        <v>33</v>
      </c>
      <c r="D22782">
        <v>1000000</v>
      </c>
      <c r="E22782">
        <v>1</v>
      </c>
      <c r="F22782">
        <v>1550</v>
      </c>
      <c r="G22782" s="2" t="s">
        <v>28</v>
      </c>
    </row>
    <row r="22783" spans="1:7" x14ac:dyDescent="0.35">
      <c r="A22783" s="1">
        <v>46057</v>
      </c>
      <c r="B22783">
        <v>92013288</v>
      </c>
      <c r="C22783" s="2" t="s">
        <v>37</v>
      </c>
      <c r="D22783">
        <v>0</v>
      </c>
      <c r="E22783">
        <v>1</v>
      </c>
      <c r="F22783">
        <v>250</v>
      </c>
      <c r="G22783" s="2" t="s">
        <v>28</v>
      </c>
    </row>
    <row r="22784" spans="1:7" x14ac:dyDescent="0.35">
      <c r="A22784" s="1">
        <v>46057</v>
      </c>
      <c r="B22784">
        <v>70307045</v>
      </c>
      <c r="C22784" s="2" t="s">
        <v>36</v>
      </c>
      <c r="D22784">
        <v>1000000</v>
      </c>
      <c r="E22784">
        <v>1</v>
      </c>
      <c r="F22784">
        <v>250</v>
      </c>
      <c r="G22784" s="2" t="s">
        <v>28</v>
      </c>
    </row>
    <row r="22785" spans="1:7" x14ac:dyDescent="0.35">
      <c r="A22785" s="1">
        <v>46057</v>
      </c>
      <c r="B22785">
        <v>97975699</v>
      </c>
      <c r="C22785" s="2" t="s">
        <v>37</v>
      </c>
      <c r="D22785">
        <v>0</v>
      </c>
      <c r="E22785">
        <v>1</v>
      </c>
      <c r="F22785">
        <v>1000</v>
      </c>
      <c r="G22785" s="2" t="s">
        <v>28</v>
      </c>
    </row>
    <row r="22786" spans="1:7" x14ac:dyDescent="0.35">
      <c r="A22786" s="1">
        <v>46057</v>
      </c>
      <c r="B22786">
        <v>76797454</v>
      </c>
      <c r="C22786" s="2" t="s">
        <v>35</v>
      </c>
      <c r="D22786">
        <v>0</v>
      </c>
      <c r="E22786">
        <v>1</v>
      </c>
      <c r="F22786">
        <v>1000</v>
      </c>
      <c r="G22786" s="2" t="s">
        <v>28</v>
      </c>
    </row>
    <row r="22787" spans="1:7" x14ac:dyDescent="0.35">
      <c r="A22787" s="1">
        <v>46057</v>
      </c>
      <c r="B22787">
        <v>67274598</v>
      </c>
      <c r="C22787" s="2" t="s">
        <v>41</v>
      </c>
      <c r="D22787">
        <v>2000000</v>
      </c>
      <c r="E22787">
        <v>1</v>
      </c>
      <c r="F22787">
        <v>1000</v>
      </c>
      <c r="G22787" s="2" t="s">
        <v>28</v>
      </c>
    </row>
    <row r="22788" spans="1:7" x14ac:dyDescent="0.35">
      <c r="A22788" s="1">
        <v>46057</v>
      </c>
      <c r="B22788">
        <v>93393172</v>
      </c>
      <c r="C22788" s="2" t="s">
        <v>33</v>
      </c>
      <c r="D22788">
        <v>1000000</v>
      </c>
      <c r="E22788">
        <v>1</v>
      </c>
      <c r="F22788">
        <v>250</v>
      </c>
      <c r="G22788" s="2" t="s">
        <v>28</v>
      </c>
    </row>
    <row r="22789" spans="1:7" x14ac:dyDescent="0.35">
      <c r="A22789" s="1">
        <v>46057</v>
      </c>
      <c r="B22789">
        <v>70978772</v>
      </c>
      <c r="C22789" s="2" t="s">
        <v>41</v>
      </c>
      <c r="D22789">
        <v>750000</v>
      </c>
      <c r="E22789">
        <v>1</v>
      </c>
      <c r="F22789">
        <v>250</v>
      </c>
      <c r="G22789" s="2" t="s">
        <v>28</v>
      </c>
    </row>
    <row r="22790" spans="1:7" x14ac:dyDescent="0.35">
      <c r="A22790" s="1">
        <v>46057</v>
      </c>
      <c r="B22790">
        <v>99070142</v>
      </c>
      <c r="C22790" s="2" t="s">
        <v>37</v>
      </c>
      <c r="D22790">
        <v>0</v>
      </c>
      <c r="E22790">
        <v>1</v>
      </c>
      <c r="F22790">
        <v>1000</v>
      </c>
      <c r="G22790" s="2" t="s">
        <v>28</v>
      </c>
    </row>
    <row r="22791" spans="1:7" x14ac:dyDescent="0.35">
      <c r="A22791" s="1">
        <v>46057</v>
      </c>
      <c r="B22791">
        <v>67027839</v>
      </c>
      <c r="C22791" s="2" t="s">
        <v>36</v>
      </c>
      <c r="D22791">
        <v>5000000</v>
      </c>
      <c r="E22791">
        <v>1</v>
      </c>
      <c r="F22791">
        <v>1000</v>
      </c>
      <c r="G22791" s="2" t="s">
        <v>28</v>
      </c>
    </row>
    <row r="22792" spans="1:7" x14ac:dyDescent="0.35">
      <c r="A22792" s="1">
        <v>46057</v>
      </c>
      <c r="B22792">
        <v>93936146</v>
      </c>
      <c r="C22792" s="2" t="s">
        <v>41</v>
      </c>
      <c r="D22792">
        <v>200000</v>
      </c>
      <c r="E22792">
        <v>1</v>
      </c>
      <c r="F22792">
        <v>1000</v>
      </c>
      <c r="G22792" s="2" t="s">
        <v>28</v>
      </c>
    </row>
    <row r="22793" spans="1:7" x14ac:dyDescent="0.35">
      <c r="A22793" s="1">
        <v>46057</v>
      </c>
      <c r="B22793">
        <v>95063165</v>
      </c>
      <c r="C22793" s="2" t="s">
        <v>37</v>
      </c>
      <c r="D22793">
        <v>2000000</v>
      </c>
      <c r="E22793">
        <v>1</v>
      </c>
      <c r="F22793">
        <v>1000</v>
      </c>
      <c r="G22793" s="2" t="s">
        <v>28</v>
      </c>
    </row>
    <row r="22794" spans="1:7" x14ac:dyDescent="0.35">
      <c r="A22794" s="1">
        <v>46057</v>
      </c>
      <c r="B22794">
        <v>83403739</v>
      </c>
      <c r="C22794" s="2" t="s">
        <v>38</v>
      </c>
      <c r="D22794">
        <v>500000</v>
      </c>
      <c r="E22794">
        <v>1</v>
      </c>
      <c r="F22794">
        <v>1000</v>
      </c>
      <c r="G22794" s="2" t="s">
        <v>28</v>
      </c>
    </row>
    <row r="22795" spans="1:7" x14ac:dyDescent="0.35">
      <c r="A22795" s="1">
        <v>46057</v>
      </c>
      <c r="B22795">
        <v>79558638</v>
      </c>
      <c r="C22795" s="2" t="s">
        <v>39</v>
      </c>
      <c r="D22795">
        <v>250000</v>
      </c>
      <c r="E22795">
        <v>1</v>
      </c>
      <c r="F22795">
        <v>600</v>
      </c>
      <c r="G22795" s="2" t="s">
        <v>28</v>
      </c>
    </row>
    <row r="22796" spans="1:7" x14ac:dyDescent="0.35">
      <c r="A22796" s="1">
        <v>46057</v>
      </c>
      <c r="B22796">
        <v>90390559</v>
      </c>
      <c r="C22796" s="2" t="s">
        <v>37</v>
      </c>
      <c r="D22796">
        <v>5000000</v>
      </c>
      <c r="E22796">
        <v>1</v>
      </c>
      <c r="F22796">
        <v>600</v>
      </c>
      <c r="G22796" s="2" t="s">
        <v>28</v>
      </c>
    </row>
    <row r="22797" spans="1:7" x14ac:dyDescent="0.35">
      <c r="A22797" s="1">
        <v>46057</v>
      </c>
      <c r="B22797">
        <v>80391507</v>
      </c>
      <c r="C22797" s="2" t="s">
        <v>37</v>
      </c>
      <c r="D22797">
        <v>2000000</v>
      </c>
      <c r="E22797">
        <v>1</v>
      </c>
      <c r="F22797">
        <v>600</v>
      </c>
      <c r="G22797" s="2" t="s">
        <v>28</v>
      </c>
    </row>
    <row r="22798" spans="1:7" x14ac:dyDescent="0.35">
      <c r="A22798" s="1">
        <v>46057</v>
      </c>
      <c r="B22798">
        <v>65241111</v>
      </c>
      <c r="C22798" s="2" t="s">
        <v>39</v>
      </c>
      <c r="D22798">
        <v>5000000</v>
      </c>
      <c r="E22798">
        <v>1</v>
      </c>
      <c r="F22798">
        <v>250</v>
      </c>
      <c r="G22798" s="2" t="s">
        <v>28</v>
      </c>
    </row>
    <row r="22799" spans="1:7" x14ac:dyDescent="0.35">
      <c r="A22799" s="1">
        <v>46057</v>
      </c>
      <c r="B22799">
        <v>82098895</v>
      </c>
      <c r="C22799" s="2" t="s">
        <v>41</v>
      </c>
      <c r="D22799">
        <v>0</v>
      </c>
      <c r="E22799">
        <v>1</v>
      </c>
      <c r="F22799">
        <v>600</v>
      </c>
      <c r="G22799" s="2" t="s">
        <v>28</v>
      </c>
    </row>
    <row r="22800" spans="1:7" x14ac:dyDescent="0.35">
      <c r="A22800" s="1">
        <v>46057</v>
      </c>
      <c r="B22800">
        <v>88113841</v>
      </c>
      <c r="C22800" s="2" t="s">
        <v>36</v>
      </c>
      <c r="D22800">
        <v>2000000</v>
      </c>
      <c r="E22800">
        <v>1</v>
      </c>
      <c r="F22800">
        <v>1550</v>
      </c>
      <c r="G22800" s="2" t="s">
        <v>28</v>
      </c>
    </row>
    <row r="22801" spans="1:7" x14ac:dyDescent="0.35">
      <c r="A22801" s="1">
        <v>46057</v>
      </c>
      <c r="B22801">
        <v>64543110</v>
      </c>
      <c r="C22801" s="2" t="s">
        <v>41</v>
      </c>
      <c r="D22801">
        <v>250000</v>
      </c>
      <c r="E22801">
        <v>1</v>
      </c>
      <c r="F22801">
        <v>1000</v>
      </c>
      <c r="G22801" s="2" t="s">
        <v>28</v>
      </c>
    </row>
    <row r="22802" spans="1:7" x14ac:dyDescent="0.35">
      <c r="A22802" s="1">
        <v>46057</v>
      </c>
      <c r="B22802">
        <v>72573329</v>
      </c>
      <c r="C22802" s="2" t="s">
        <v>39</v>
      </c>
      <c r="D22802">
        <v>5000000</v>
      </c>
      <c r="E22802">
        <v>1</v>
      </c>
      <c r="F22802">
        <v>600</v>
      </c>
      <c r="G22802" s="2" t="s">
        <v>28</v>
      </c>
    </row>
    <row r="22803" spans="1:7" x14ac:dyDescent="0.35">
      <c r="A22803" s="1">
        <v>46057</v>
      </c>
      <c r="B22803">
        <v>97789555</v>
      </c>
      <c r="C22803" s="2" t="s">
        <v>33</v>
      </c>
      <c r="D22803">
        <v>50000</v>
      </c>
      <c r="E22803">
        <v>1</v>
      </c>
      <c r="F22803">
        <v>600</v>
      </c>
      <c r="G22803" s="2" t="s">
        <v>28</v>
      </c>
    </row>
    <row r="22804" spans="1:7" x14ac:dyDescent="0.35">
      <c r="A22804" s="1">
        <v>46057</v>
      </c>
      <c r="B22804">
        <v>62194612</v>
      </c>
      <c r="C22804" s="2" t="s">
        <v>40</v>
      </c>
      <c r="D22804">
        <v>0</v>
      </c>
      <c r="E22804">
        <v>1</v>
      </c>
      <c r="F22804">
        <v>600</v>
      </c>
      <c r="G22804" s="2" t="s">
        <v>28</v>
      </c>
    </row>
    <row r="22805" spans="1:7" x14ac:dyDescent="0.35">
      <c r="A22805" s="1">
        <v>46057</v>
      </c>
      <c r="B22805">
        <v>73242063</v>
      </c>
      <c r="C22805" s="2" t="s">
        <v>36</v>
      </c>
      <c r="D22805">
        <v>250000</v>
      </c>
      <c r="E22805">
        <v>1</v>
      </c>
      <c r="F22805">
        <v>1550</v>
      </c>
      <c r="G22805" s="2" t="s">
        <v>28</v>
      </c>
    </row>
    <row r="22806" spans="1:7" x14ac:dyDescent="0.35">
      <c r="A22806" s="1">
        <v>46057</v>
      </c>
      <c r="B22806">
        <v>71224102</v>
      </c>
      <c r="C22806" s="2" t="s">
        <v>38</v>
      </c>
      <c r="D22806">
        <v>100000</v>
      </c>
      <c r="E22806">
        <v>1</v>
      </c>
      <c r="F22806">
        <v>1550</v>
      </c>
      <c r="G22806" s="2" t="s">
        <v>28</v>
      </c>
    </row>
    <row r="22807" spans="1:7" x14ac:dyDescent="0.35">
      <c r="A22807" s="1">
        <v>46057</v>
      </c>
      <c r="B22807">
        <v>81130063</v>
      </c>
      <c r="C22807" s="2" t="s">
        <v>37</v>
      </c>
      <c r="D22807">
        <v>750000</v>
      </c>
      <c r="E22807">
        <v>1</v>
      </c>
      <c r="F22807">
        <v>1000</v>
      </c>
      <c r="G22807" s="2" t="s">
        <v>28</v>
      </c>
    </row>
    <row r="22808" spans="1:7" x14ac:dyDescent="0.35">
      <c r="A22808" s="1">
        <v>46057</v>
      </c>
      <c r="B22808">
        <v>85305171</v>
      </c>
      <c r="C22808" s="2" t="s">
        <v>41</v>
      </c>
      <c r="D22808">
        <v>100000</v>
      </c>
      <c r="E22808">
        <v>1</v>
      </c>
      <c r="F22808">
        <v>250</v>
      </c>
      <c r="G22808" s="2" t="s">
        <v>28</v>
      </c>
    </row>
    <row r="22809" spans="1:7" x14ac:dyDescent="0.35">
      <c r="A22809" s="1">
        <v>46057</v>
      </c>
      <c r="B22809">
        <v>92548779</v>
      </c>
      <c r="C22809" s="2" t="s">
        <v>38</v>
      </c>
      <c r="D22809">
        <v>200000</v>
      </c>
      <c r="E22809">
        <v>1</v>
      </c>
      <c r="F22809">
        <v>1000</v>
      </c>
      <c r="G22809" s="2" t="s">
        <v>28</v>
      </c>
    </row>
    <row r="22810" spans="1:7" x14ac:dyDescent="0.35">
      <c r="A22810" s="1">
        <v>46057</v>
      </c>
      <c r="B22810">
        <v>96583274</v>
      </c>
      <c r="C22810" s="2" t="s">
        <v>35</v>
      </c>
      <c r="D22810">
        <v>1500000</v>
      </c>
      <c r="E22810">
        <v>1</v>
      </c>
      <c r="F22810">
        <v>1550</v>
      </c>
      <c r="G22810" s="2" t="s">
        <v>28</v>
      </c>
    </row>
    <row r="22811" spans="1:7" x14ac:dyDescent="0.35">
      <c r="A22811" s="1">
        <v>46057</v>
      </c>
      <c r="B22811">
        <v>86614246</v>
      </c>
      <c r="C22811" s="2" t="s">
        <v>37</v>
      </c>
      <c r="D22811">
        <v>1000000</v>
      </c>
      <c r="E22811">
        <v>1</v>
      </c>
      <c r="F22811">
        <v>1000</v>
      </c>
      <c r="G22811" s="2" t="s">
        <v>28</v>
      </c>
    </row>
    <row r="22812" spans="1:7" x14ac:dyDescent="0.35">
      <c r="A22812" s="1">
        <v>46057</v>
      </c>
      <c r="B22812">
        <v>67948838</v>
      </c>
      <c r="C22812" s="2" t="s">
        <v>36</v>
      </c>
      <c r="D22812">
        <v>750000</v>
      </c>
      <c r="E22812">
        <v>1</v>
      </c>
      <c r="F22812">
        <v>600</v>
      </c>
      <c r="G22812" s="2" t="s">
        <v>28</v>
      </c>
    </row>
    <row r="22813" spans="1:7" x14ac:dyDescent="0.35">
      <c r="A22813" s="1">
        <v>46057</v>
      </c>
      <c r="B22813">
        <v>86356377</v>
      </c>
      <c r="C22813" s="2" t="s">
        <v>39</v>
      </c>
      <c r="D22813">
        <v>0</v>
      </c>
      <c r="E22813">
        <v>1</v>
      </c>
      <c r="F22813">
        <v>250</v>
      </c>
      <c r="G22813" s="2" t="s">
        <v>28</v>
      </c>
    </row>
    <row r="22814" spans="1:7" x14ac:dyDescent="0.35">
      <c r="A22814" s="1">
        <v>46057</v>
      </c>
      <c r="B22814">
        <v>76123237</v>
      </c>
      <c r="C22814" s="2" t="s">
        <v>38</v>
      </c>
      <c r="D22814">
        <v>0</v>
      </c>
      <c r="E22814">
        <v>1</v>
      </c>
      <c r="F22814">
        <v>600</v>
      </c>
      <c r="G22814" s="2" t="s">
        <v>28</v>
      </c>
    </row>
    <row r="22815" spans="1:7" x14ac:dyDescent="0.35">
      <c r="A22815" s="1">
        <v>46057</v>
      </c>
      <c r="B22815">
        <v>62361210</v>
      </c>
      <c r="C22815" s="2" t="s">
        <v>36</v>
      </c>
      <c r="D22815">
        <v>200000</v>
      </c>
      <c r="E22815">
        <v>1</v>
      </c>
      <c r="F22815">
        <v>1000</v>
      </c>
      <c r="G22815" s="2" t="s">
        <v>28</v>
      </c>
    </row>
    <row r="22816" spans="1:7" x14ac:dyDescent="0.35">
      <c r="A22816" s="1">
        <v>46057</v>
      </c>
      <c r="B22816">
        <v>70544744</v>
      </c>
      <c r="C22816" s="2" t="s">
        <v>41</v>
      </c>
      <c r="D22816">
        <v>200000</v>
      </c>
      <c r="E22816">
        <v>1</v>
      </c>
      <c r="F22816">
        <v>250</v>
      </c>
      <c r="G22816" s="2" t="s">
        <v>28</v>
      </c>
    </row>
    <row r="22817" spans="1:7" x14ac:dyDescent="0.35">
      <c r="A22817" s="1">
        <v>46057</v>
      </c>
      <c r="B22817">
        <v>65377018</v>
      </c>
      <c r="C22817" s="2" t="s">
        <v>35</v>
      </c>
      <c r="D22817">
        <v>1000000</v>
      </c>
      <c r="E22817">
        <v>1</v>
      </c>
      <c r="F22817">
        <v>250</v>
      </c>
      <c r="G22817" s="2" t="s">
        <v>28</v>
      </c>
    </row>
    <row r="22818" spans="1:7" x14ac:dyDescent="0.35">
      <c r="A22818" s="1">
        <v>46057</v>
      </c>
      <c r="B22818">
        <v>70111443</v>
      </c>
      <c r="C22818" s="2" t="s">
        <v>38</v>
      </c>
      <c r="D22818">
        <v>0</v>
      </c>
      <c r="E22818">
        <v>1</v>
      </c>
      <c r="F22818">
        <v>600</v>
      </c>
      <c r="G22818" s="2" t="s">
        <v>28</v>
      </c>
    </row>
    <row r="22819" spans="1:7" x14ac:dyDescent="0.35">
      <c r="A22819" s="1">
        <v>46057</v>
      </c>
      <c r="B22819">
        <v>69992494</v>
      </c>
      <c r="C22819" s="2" t="s">
        <v>36</v>
      </c>
      <c r="D22819">
        <v>100000</v>
      </c>
      <c r="E22819">
        <v>1</v>
      </c>
      <c r="F22819">
        <v>600</v>
      </c>
      <c r="G22819" s="2" t="s">
        <v>28</v>
      </c>
    </row>
    <row r="22820" spans="1:7" x14ac:dyDescent="0.35">
      <c r="A22820" s="1">
        <v>46057</v>
      </c>
      <c r="B22820">
        <v>61944905</v>
      </c>
      <c r="C22820" s="2" t="s">
        <v>38</v>
      </c>
      <c r="D22820">
        <v>3500000</v>
      </c>
      <c r="E22820">
        <v>1</v>
      </c>
      <c r="F22820">
        <v>250</v>
      </c>
      <c r="G22820" s="2" t="s">
        <v>28</v>
      </c>
    </row>
    <row r="22821" spans="1:7" x14ac:dyDescent="0.35">
      <c r="A22821" s="1">
        <v>46057</v>
      </c>
      <c r="B22821">
        <v>72639691</v>
      </c>
      <c r="C22821" s="2" t="s">
        <v>36</v>
      </c>
      <c r="D22821">
        <v>500000</v>
      </c>
      <c r="E22821">
        <v>1</v>
      </c>
      <c r="F22821">
        <v>250</v>
      </c>
      <c r="G22821" s="2" t="s">
        <v>28</v>
      </c>
    </row>
    <row r="22822" spans="1:7" x14ac:dyDescent="0.35">
      <c r="A22822" s="1">
        <v>46057</v>
      </c>
      <c r="B22822">
        <v>71620195</v>
      </c>
      <c r="C22822" s="2" t="s">
        <v>41</v>
      </c>
      <c r="D22822">
        <v>750000</v>
      </c>
      <c r="E22822">
        <v>1</v>
      </c>
      <c r="F22822">
        <v>600</v>
      </c>
      <c r="G22822" s="2" t="s">
        <v>28</v>
      </c>
    </row>
    <row r="22823" spans="1:7" x14ac:dyDescent="0.35">
      <c r="A22823" s="1">
        <v>46057</v>
      </c>
      <c r="B22823">
        <v>95796978</v>
      </c>
      <c r="C22823" s="2" t="s">
        <v>37</v>
      </c>
      <c r="D22823">
        <v>0</v>
      </c>
      <c r="E22823">
        <v>1</v>
      </c>
      <c r="F22823">
        <v>1550</v>
      </c>
      <c r="G22823" s="2" t="s">
        <v>28</v>
      </c>
    </row>
    <row r="22824" spans="1:7" x14ac:dyDescent="0.35">
      <c r="A22824" s="1">
        <v>46057</v>
      </c>
      <c r="B22824">
        <v>63907061</v>
      </c>
      <c r="C22824" s="2" t="s">
        <v>35</v>
      </c>
      <c r="D22824">
        <v>0</v>
      </c>
      <c r="E22824">
        <v>1</v>
      </c>
      <c r="F22824">
        <v>250</v>
      </c>
      <c r="G22824" s="2" t="s">
        <v>28</v>
      </c>
    </row>
    <row r="22825" spans="1:7" x14ac:dyDescent="0.35">
      <c r="A22825" s="1">
        <v>46057</v>
      </c>
      <c r="B22825">
        <v>70609498</v>
      </c>
      <c r="C22825" s="2" t="s">
        <v>39</v>
      </c>
      <c r="D22825">
        <v>250000</v>
      </c>
      <c r="E22825">
        <v>1</v>
      </c>
      <c r="F22825">
        <v>1550</v>
      </c>
      <c r="G22825" s="2" t="s">
        <v>28</v>
      </c>
    </row>
    <row r="22826" spans="1:7" x14ac:dyDescent="0.35">
      <c r="A22826" s="1">
        <v>46057</v>
      </c>
      <c r="B22826">
        <v>72857342</v>
      </c>
      <c r="C22826" s="2" t="s">
        <v>33</v>
      </c>
      <c r="D22826">
        <v>5000000</v>
      </c>
      <c r="E22826">
        <v>1</v>
      </c>
      <c r="F22826">
        <v>1000</v>
      </c>
      <c r="G22826" s="2" t="s">
        <v>28</v>
      </c>
    </row>
    <row r="22827" spans="1:7" x14ac:dyDescent="0.35">
      <c r="A22827" s="1">
        <v>46057</v>
      </c>
      <c r="B22827">
        <v>95651195</v>
      </c>
      <c r="C22827" s="2" t="s">
        <v>39</v>
      </c>
      <c r="D22827">
        <v>3500000</v>
      </c>
      <c r="E22827">
        <v>1</v>
      </c>
      <c r="F22827">
        <v>250</v>
      </c>
      <c r="G22827" s="2" t="s">
        <v>28</v>
      </c>
    </row>
    <row r="22828" spans="1:7" x14ac:dyDescent="0.35">
      <c r="A22828" s="1">
        <v>46057</v>
      </c>
      <c r="B22828">
        <v>79332110</v>
      </c>
      <c r="C22828" s="2" t="s">
        <v>39</v>
      </c>
      <c r="D22828">
        <v>1500000</v>
      </c>
      <c r="E22828">
        <v>1</v>
      </c>
      <c r="F22828">
        <v>1000</v>
      </c>
      <c r="G22828" s="2" t="s">
        <v>28</v>
      </c>
    </row>
    <row r="22829" spans="1:7" x14ac:dyDescent="0.35">
      <c r="A22829" s="1">
        <v>46057</v>
      </c>
      <c r="B22829">
        <v>85208412</v>
      </c>
      <c r="C22829" s="2" t="s">
        <v>37</v>
      </c>
      <c r="D22829">
        <v>0</v>
      </c>
      <c r="E22829">
        <v>1</v>
      </c>
      <c r="F22829">
        <v>1550</v>
      </c>
      <c r="G22829" s="2" t="s">
        <v>28</v>
      </c>
    </row>
    <row r="22830" spans="1:7" x14ac:dyDescent="0.35">
      <c r="A22830" s="1">
        <v>46057</v>
      </c>
      <c r="B22830">
        <v>79042946</v>
      </c>
      <c r="C22830" s="2" t="s">
        <v>37</v>
      </c>
      <c r="D22830">
        <v>1000000</v>
      </c>
      <c r="E22830">
        <v>1</v>
      </c>
      <c r="F22830">
        <v>600</v>
      </c>
      <c r="G22830" s="2" t="s">
        <v>28</v>
      </c>
    </row>
    <row r="22831" spans="1:7" x14ac:dyDescent="0.35">
      <c r="A22831" s="1">
        <v>46057</v>
      </c>
      <c r="B22831">
        <v>87223066</v>
      </c>
      <c r="C22831" s="2" t="s">
        <v>33</v>
      </c>
      <c r="D22831">
        <v>2000000</v>
      </c>
      <c r="E22831">
        <v>1</v>
      </c>
      <c r="F22831">
        <v>1550</v>
      </c>
      <c r="G22831" s="2" t="s">
        <v>28</v>
      </c>
    </row>
    <row r="22832" spans="1:7" x14ac:dyDescent="0.35">
      <c r="A22832" s="1">
        <v>46057</v>
      </c>
      <c r="B22832">
        <v>64727680</v>
      </c>
      <c r="C22832" s="2" t="s">
        <v>39</v>
      </c>
      <c r="D22832">
        <v>1000000</v>
      </c>
      <c r="E22832">
        <v>1</v>
      </c>
      <c r="F22832">
        <v>600</v>
      </c>
      <c r="G22832" s="2" t="s">
        <v>28</v>
      </c>
    </row>
    <row r="22833" spans="1:7" x14ac:dyDescent="0.35">
      <c r="A22833" s="1">
        <v>46057</v>
      </c>
      <c r="B22833">
        <v>71055882</v>
      </c>
      <c r="C22833" s="2" t="s">
        <v>37</v>
      </c>
      <c r="D22833">
        <v>3500000</v>
      </c>
      <c r="E22833">
        <v>1</v>
      </c>
      <c r="F22833">
        <v>600</v>
      </c>
      <c r="G22833" s="2" t="s">
        <v>28</v>
      </c>
    </row>
    <row r="22834" spans="1:7" x14ac:dyDescent="0.35">
      <c r="A22834" s="1">
        <v>46057</v>
      </c>
      <c r="B22834">
        <v>71103976</v>
      </c>
      <c r="C22834" s="2" t="s">
        <v>33</v>
      </c>
      <c r="D22834">
        <v>2000000</v>
      </c>
      <c r="E22834">
        <v>1</v>
      </c>
      <c r="F22834">
        <v>1550</v>
      </c>
      <c r="G22834" s="2" t="s">
        <v>28</v>
      </c>
    </row>
    <row r="22835" spans="1:7" x14ac:dyDescent="0.35">
      <c r="A22835" s="1">
        <v>46057</v>
      </c>
      <c r="B22835">
        <v>61439171</v>
      </c>
      <c r="C22835" s="2" t="s">
        <v>38</v>
      </c>
      <c r="D22835">
        <v>250000</v>
      </c>
      <c r="E22835">
        <v>1</v>
      </c>
      <c r="F22835">
        <v>250</v>
      </c>
      <c r="G22835" s="2" t="s">
        <v>28</v>
      </c>
    </row>
    <row r="22836" spans="1:7" x14ac:dyDescent="0.35">
      <c r="A22836" s="1">
        <v>46057</v>
      </c>
      <c r="B22836">
        <v>74790384</v>
      </c>
      <c r="C22836" s="2" t="s">
        <v>37</v>
      </c>
      <c r="D22836">
        <v>3500000</v>
      </c>
      <c r="E22836">
        <v>1</v>
      </c>
      <c r="F22836">
        <v>600</v>
      </c>
      <c r="G22836" s="2" t="s">
        <v>28</v>
      </c>
    </row>
    <row r="22837" spans="1:7" x14ac:dyDescent="0.35">
      <c r="A22837" s="1">
        <v>46057</v>
      </c>
      <c r="B22837">
        <v>81752360</v>
      </c>
      <c r="C22837" s="2" t="s">
        <v>41</v>
      </c>
      <c r="D22837">
        <v>500000</v>
      </c>
      <c r="E22837">
        <v>1</v>
      </c>
      <c r="F22837">
        <v>1000</v>
      </c>
      <c r="G22837" s="2" t="s">
        <v>28</v>
      </c>
    </row>
    <row r="22838" spans="1:7" x14ac:dyDescent="0.35">
      <c r="A22838" s="1">
        <v>46057</v>
      </c>
      <c r="B22838">
        <v>85696887</v>
      </c>
      <c r="C22838" s="2" t="s">
        <v>40</v>
      </c>
      <c r="D22838">
        <v>750000</v>
      </c>
      <c r="E22838">
        <v>1</v>
      </c>
      <c r="F22838">
        <v>1550</v>
      </c>
      <c r="G22838" s="2" t="s">
        <v>28</v>
      </c>
    </row>
    <row r="22839" spans="1:7" x14ac:dyDescent="0.35">
      <c r="A22839" s="1">
        <v>46057</v>
      </c>
      <c r="B22839">
        <v>69960354</v>
      </c>
      <c r="C22839" s="2" t="s">
        <v>37</v>
      </c>
      <c r="D22839">
        <v>250000</v>
      </c>
      <c r="E22839">
        <v>1</v>
      </c>
      <c r="F22839">
        <v>600</v>
      </c>
      <c r="G22839" s="2" t="s">
        <v>28</v>
      </c>
    </row>
    <row r="22840" spans="1:7" x14ac:dyDescent="0.35">
      <c r="A22840" s="1">
        <v>46057</v>
      </c>
      <c r="B22840">
        <v>76417685</v>
      </c>
      <c r="C22840" s="2" t="s">
        <v>35</v>
      </c>
      <c r="D22840">
        <v>0</v>
      </c>
      <c r="E22840">
        <v>1</v>
      </c>
      <c r="F22840">
        <v>1550</v>
      </c>
      <c r="G22840" s="2" t="s">
        <v>28</v>
      </c>
    </row>
    <row r="22841" spans="1:7" x14ac:dyDescent="0.35">
      <c r="A22841" s="1">
        <v>46057</v>
      </c>
      <c r="B22841">
        <v>80629689</v>
      </c>
      <c r="C22841" s="2" t="s">
        <v>39</v>
      </c>
      <c r="D22841">
        <v>5000000</v>
      </c>
      <c r="E22841">
        <v>1</v>
      </c>
      <c r="F22841">
        <v>600</v>
      </c>
      <c r="G22841" s="2" t="s">
        <v>28</v>
      </c>
    </row>
    <row r="22842" spans="1:7" x14ac:dyDescent="0.35">
      <c r="A22842" s="1">
        <v>46057</v>
      </c>
      <c r="B22842">
        <v>66943069</v>
      </c>
      <c r="C22842" s="2" t="s">
        <v>35</v>
      </c>
      <c r="D22842">
        <v>100000</v>
      </c>
      <c r="E22842">
        <v>1</v>
      </c>
      <c r="F22842">
        <v>1550</v>
      </c>
      <c r="G22842" s="2" t="s">
        <v>28</v>
      </c>
    </row>
    <row r="22843" spans="1:7" x14ac:dyDescent="0.35">
      <c r="A22843" s="1">
        <v>46057</v>
      </c>
      <c r="B22843">
        <v>75426887</v>
      </c>
      <c r="C22843" s="2" t="s">
        <v>33</v>
      </c>
      <c r="D22843">
        <v>1000000</v>
      </c>
      <c r="E22843">
        <v>1</v>
      </c>
      <c r="F22843">
        <v>1550</v>
      </c>
      <c r="G22843" s="2" t="s">
        <v>28</v>
      </c>
    </row>
    <row r="22844" spans="1:7" x14ac:dyDescent="0.35">
      <c r="A22844" s="1">
        <v>46057</v>
      </c>
      <c r="B22844">
        <v>72619803</v>
      </c>
      <c r="C22844" s="2" t="s">
        <v>37</v>
      </c>
      <c r="D22844">
        <v>0</v>
      </c>
      <c r="E22844">
        <v>1</v>
      </c>
      <c r="F22844">
        <v>250</v>
      </c>
      <c r="G22844" s="2" t="s">
        <v>28</v>
      </c>
    </row>
    <row r="22845" spans="1:7" x14ac:dyDescent="0.35">
      <c r="A22845" s="1">
        <v>46057</v>
      </c>
      <c r="B22845">
        <v>63030463</v>
      </c>
      <c r="C22845" s="2" t="s">
        <v>41</v>
      </c>
      <c r="D22845">
        <v>0</v>
      </c>
      <c r="E22845">
        <v>1</v>
      </c>
      <c r="F22845">
        <v>1000</v>
      </c>
      <c r="G22845" s="2" t="s">
        <v>28</v>
      </c>
    </row>
    <row r="22846" spans="1:7" x14ac:dyDescent="0.35">
      <c r="A22846" s="1">
        <v>46057</v>
      </c>
      <c r="B22846">
        <v>77804666</v>
      </c>
      <c r="C22846" s="2" t="s">
        <v>36</v>
      </c>
      <c r="D22846">
        <v>1500000</v>
      </c>
      <c r="E22846">
        <v>1</v>
      </c>
      <c r="F22846">
        <v>1000</v>
      </c>
      <c r="G22846" s="2" t="s">
        <v>28</v>
      </c>
    </row>
    <row r="22847" spans="1:7" x14ac:dyDescent="0.35">
      <c r="A22847" s="1">
        <v>46057</v>
      </c>
      <c r="B22847">
        <v>90886064</v>
      </c>
      <c r="C22847" s="2" t="s">
        <v>41</v>
      </c>
      <c r="D22847">
        <v>0</v>
      </c>
      <c r="E22847">
        <v>1</v>
      </c>
      <c r="F22847">
        <v>600</v>
      </c>
      <c r="G22847" s="2" t="s">
        <v>28</v>
      </c>
    </row>
    <row r="22848" spans="1:7" x14ac:dyDescent="0.35">
      <c r="A22848" s="1">
        <v>46057</v>
      </c>
      <c r="B22848">
        <v>76036718</v>
      </c>
      <c r="C22848" s="2" t="s">
        <v>37</v>
      </c>
      <c r="D22848">
        <v>1000000</v>
      </c>
      <c r="E22848">
        <v>1</v>
      </c>
      <c r="F22848">
        <v>600</v>
      </c>
      <c r="G22848" s="2" t="s">
        <v>28</v>
      </c>
    </row>
    <row r="22849" spans="1:7" x14ac:dyDescent="0.35">
      <c r="A22849" s="1">
        <v>46057</v>
      </c>
      <c r="B22849">
        <v>75459046</v>
      </c>
      <c r="C22849" s="2" t="s">
        <v>39</v>
      </c>
      <c r="D22849">
        <v>1000000</v>
      </c>
      <c r="E22849">
        <v>1</v>
      </c>
      <c r="F22849">
        <v>250</v>
      </c>
      <c r="G22849" s="2" t="s">
        <v>28</v>
      </c>
    </row>
    <row r="22850" spans="1:7" x14ac:dyDescent="0.35">
      <c r="A22850" s="1">
        <v>46057</v>
      </c>
      <c r="B22850">
        <v>74905595</v>
      </c>
      <c r="C22850" s="2" t="s">
        <v>39</v>
      </c>
      <c r="D22850">
        <v>200000</v>
      </c>
      <c r="E22850">
        <v>1</v>
      </c>
      <c r="F22850">
        <v>1550</v>
      </c>
      <c r="G22850" s="2" t="s">
        <v>28</v>
      </c>
    </row>
    <row r="22851" spans="1:7" x14ac:dyDescent="0.35">
      <c r="A22851" s="1">
        <v>46057</v>
      </c>
      <c r="B22851">
        <v>92870111</v>
      </c>
      <c r="C22851" s="2" t="s">
        <v>37</v>
      </c>
      <c r="D22851">
        <v>1000000</v>
      </c>
      <c r="E22851">
        <v>1</v>
      </c>
      <c r="F22851">
        <v>600</v>
      </c>
      <c r="G22851" s="2" t="s">
        <v>28</v>
      </c>
    </row>
    <row r="22852" spans="1:7" x14ac:dyDescent="0.35">
      <c r="A22852" s="1">
        <v>46057</v>
      </c>
      <c r="B22852">
        <v>81423618</v>
      </c>
      <c r="C22852" s="2" t="s">
        <v>38</v>
      </c>
      <c r="D22852">
        <v>0</v>
      </c>
      <c r="E22852">
        <v>1</v>
      </c>
      <c r="F22852">
        <v>600</v>
      </c>
      <c r="G22852" s="2" t="s">
        <v>28</v>
      </c>
    </row>
    <row r="22853" spans="1:7" x14ac:dyDescent="0.35">
      <c r="A22853" s="1">
        <v>46057</v>
      </c>
      <c r="B22853">
        <v>90829751</v>
      </c>
      <c r="C22853" s="2" t="s">
        <v>33</v>
      </c>
      <c r="D22853">
        <v>100000</v>
      </c>
      <c r="E22853">
        <v>1</v>
      </c>
      <c r="F22853">
        <v>250</v>
      </c>
      <c r="G22853" s="2" t="s">
        <v>28</v>
      </c>
    </row>
    <row r="22854" spans="1:7" x14ac:dyDescent="0.35">
      <c r="A22854" s="1">
        <v>46057</v>
      </c>
      <c r="B22854">
        <v>94183672</v>
      </c>
      <c r="C22854" s="2" t="s">
        <v>39</v>
      </c>
      <c r="D22854">
        <v>1500000</v>
      </c>
      <c r="E22854">
        <v>1</v>
      </c>
      <c r="F22854">
        <v>600</v>
      </c>
      <c r="G22854" s="2" t="s">
        <v>28</v>
      </c>
    </row>
    <row r="22855" spans="1:7" x14ac:dyDescent="0.35">
      <c r="A22855" s="1">
        <v>46057</v>
      </c>
      <c r="B22855">
        <v>82674959</v>
      </c>
      <c r="C22855" s="2" t="s">
        <v>39</v>
      </c>
      <c r="D22855">
        <v>5000000</v>
      </c>
      <c r="E22855">
        <v>1</v>
      </c>
      <c r="F22855">
        <v>600</v>
      </c>
      <c r="G22855" s="2" t="s">
        <v>28</v>
      </c>
    </row>
    <row r="22856" spans="1:7" x14ac:dyDescent="0.35">
      <c r="A22856" s="1">
        <v>46057</v>
      </c>
      <c r="B22856">
        <v>65426805</v>
      </c>
      <c r="C22856" s="2" t="s">
        <v>41</v>
      </c>
      <c r="D22856">
        <v>5000000</v>
      </c>
      <c r="E22856">
        <v>1</v>
      </c>
      <c r="F22856">
        <v>600</v>
      </c>
      <c r="G22856" s="2" t="s">
        <v>28</v>
      </c>
    </row>
    <row r="22857" spans="1:7" x14ac:dyDescent="0.35">
      <c r="A22857" s="1">
        <v>46057</v>
      </c>
      <c r="B22857">
        <v>65612575</v>
      </c>
      <c r="C22857" s="2" t="s">
        <v>36</v>
      </c>
      <c r="D22857">
        <v>100000</v>
      </c>
      <c r="E22857">
        <v>1</v>
      </c>
      <c r="F22857">
        <v>1000</v>
      </c>
      <c r="G22857" s="2" t="s">
        <v>28</v>
      </c>
    </row>
    <row r="22858" spans="1:7" x14ac:dyDescent="0.35">
      <c r="A22858" s="1">
        <v>46057</v>
      </c>
      <c r="B22858">
        <v>98453478</v>
      </c>
      <c r="C22858" s="2" t="s">
        <v>35</v>
      </c>
      <c r="D22858">
        <v>500000</v>
      </c>
      <c r="E22858">
        <v>1</v>
      </c>
      <c r="F22858">
        <v>250</v>
      </c>
      <c r="G22858" s="2" t="s">
        <v>28</v>
      </c>
    </row>
    <row r="22859" spans="1:7" x14ac:dyDescent="0.35">
      <c r="A22859" s="1">
        <v>46057</v>
      </c>
      <c r="B22859">
        <v>91297483</v>
      </c>
      <c r="C22859" s="2" t="s">
        <v>39</v>
      </c>
      <c r="D22859">
        <v>500000</v>
      </c>
      <c r="E22859">
        <v>1</v>
      </c>
      <c r="F22859">
        <v>1000</v>
      </c>
      <c r="G22859" s="2" t="s">
        <v>28</v>
      </c>
    </row>
    <row r="22860" spans="1:7" x14ac:dyDescent="0.35">
      <c r="A22860" s="1">
        <v>46057</v>
      </c>
      <c r="B22860">
        <v>66315803</v>
      </c>
      <c r="C22860" s="2" t="s">
        <v>35</v>
      </c>
      <c r="D22860">
        <v>1500000</v>
      </c>
      <c r="E22860">
        <v>1</v>
      </c>
      <c r="F22860">
        <v>250</v>
      </c>
      <c r="G22860" s="2" t="s">
        <v>28</v>
      </c>
    </row>
    <row r="22861" spans="1:7" x14ac:dyDescent="0.35">
      <c r="A22861" s="1">
        <v>46057</v>
      </c>
      <c r="B22861">
        <v>66939465</v>
      </c>
      <c r="C22861" s="2" t="s">
        <v>38</v>
      </c>
      <c r="D22861">
        <v>1500000</v>
      </c>
      <c r="E22861">
        <v>1</v>
      </c>
      <c r="F22861">
        <v>600</v>
      </c>
      <c r="G22861" s="2" t="s">
        <v>28</v>
      </c>
    </row>
    <row r="22862" spans="1:7" x14ac:dyDescent="0.35">
      <c r="A22862" s="1">
        <v>46057</v>
      </c>
      <c r="B22862">
        <v>65174582</v>
      </c>
      <c r="C22862" s="2" t="s">
        <v>37</v>
      </c>
      <c r="D22862">
        <v>3500000</v>
      </c>
      <c r="E22862">
        <v>1</v>
      </c>
      <c r="F22862">
        <v>1550</v>
      </c>
      <c r="G22862" s="2" t="s">
        <v>28</v>
      </c>
    </row>
    <row r="22863" spans="1:7" x14ac:dyDescent="0.35">
      <c r="A22863" s="1">
        <v>46057</v>
      </c>
      <c r="B22863">
        <v>76860305</v>
      </c>
      <c r="C22863" s="2" t="s">
        <v>39</v>
      </c>
      <c r="D22863">
        <v>5000000</v>
      </c>
      <c r="E22863">
        <v>1</v>
      </c>
      <c r="F22863">
        <v>600</v>
      </c>
      <c r="G22863" s="2" t="s">
        <v>28</v>
      </c>
    </row>
    <row r="22864" spans="1:7" x14ac:dyDescent="0.35">
      <c r="A22864" s="1">
        <v>46057</v>
      </c>
      <c r="B22864">
        <v>70462104</v>
      </c>
      <c r="C22864" s="2" t="s">
        <v>39</v>
      </c>
      <c r="D22864">
        <v>0</v>
      </c>
      <c r="E22864">
        <v>1</v>
      </c>
      <c r="F22864">
        <v>600</v>
      </c>
      <c r="G22864" s="2" t="s">
        <v>28</v>
      </c>
    </row>
    <row r="22865" spans="1:7" x14ac:dyDescent="0.35">
      <c r="A22865" s="1">
        <v>46057</v>
      </c>
      <c r="B22865">
        <v>82271742</v>
      </c>
      <c r="C22865" s="2" t="s">
        <v>40</v>
      </c>
      <c r="D22865">
        <v>200000</v>
      </c>
      <c r="E22865">
        <v>1</v>
      </c>
      <c r="F22865">
        <v>250</v>
      </c>
      <c r="G22865" s="2" t="s">
        <v>28</v>
      </c>
    </row>
    <row r="22866" spans="1:7" x14ac:dyDescent="0.35">
      <c r="A22866" s="1">
        <v>46057</v>
      </c>
      <c r="B22866">
        <v>71977296</v>
      </c>
      <c r="C22866" s="2" t="s">
        <v>39</v>
      </c>
      <c r="D22866">
        <v>0</v>
      </c>
      <c r="E22866">
        <v>1</v>
      </c>
      <c r="F22866">
        <v>1000</v>
      </c>
      <c r="G22866" s="2" t="s">
        <v>28</v>
      </c>
    </row>
    <row r="22867" spans="1:7" x14ac:dyDescent="0.35">
      <c r="A22867" s="1">
        <v>46057</v>
      </c>
      <c r="B22867">
        <v>88794986</v>
      </c>
      <c r="C22867" s="2" t="s">
        <v>37</v>
      </c>
      <c r="D22867">
        <v>0</v>
      </c>
      <c r="E22867">
        <v>1</v>
      </c>
      <c r="F22867">
        <v>600</v>
      </c>
      <c r="G22867" s="2" t="s">
        <v>28</v>
      </c>
    </row>
    <row r="22868" spans="1:7" x14ac:dyDescent="0.35">
      <c r="A22868" s="1">
        <v>46057</v>
      </c>
      <c r="B22868">
        <v>65869134</v>
      </c>
      <c r="C22868" s="2" t="s">
        <v>38</v>
      </c>
      <c r="D22868">
        <v>50000</v>
      </c>
      <c r="E22868">
        <v>1</v>
      </c>
      <c r="F22868">
        <v>1550</v>
      </c>
      <c r="G22868" s="2" t="s">
        <v>28</v>
      </c>
    </row>
    <row r="22869" spans="1:7" x14ac:dyDescent="0.35">
      <c r="A22869" s="1">
        <v>46057</v>
      </c>
      <c r="B22869">
        <v>88518021</v>
      </c>
      <c r="C22869" s="2" t="s">
        <v>40</v>
      </c>
      <c r="D22869">
        <v>0</v>
      </c>
      <c r="E22869">
        <v>1</v>
      </c>
      <c r="F22869">
        <v>1550</v>
      </c>
      <c r="G22869" s="2" t="s">
        <v>28</v>
      </c>
    </row>
    <row r="22870" spans="1:7" x14ac:dyDescent="0.35">
      <c r="A22870" s="1">
        <v>46057</v>
      </c>
      <c r="B22870">
        <v>76180989</v>
      </c>
      <c r="C22870" s="2" t="s">
        <v>40</v>
      </c>
      <c r="D22870">
        <v>0</v>
      </c>
      <c r="E22870">
        <v>1</v>
      </c>
      <c r="F22870">
        <v>600</v>
      </c>
      <c r="G22870" s="2" t="s">
        <v>28</v>
      </c>
    </row>
    <row r="22871" spans="1:7" x14ac:dyDescent="0.35">
      <c r="A22871" s="1">
        <v>46057</v>
      </c>
      <c r="B22871">
        <v>84831697</v>
      </c>
      <c r="C22871" s="2" t="s">
        <v>36</v>
      </c>
      <c r="D22871">
        <v>500000</v>
      </c>
      <c r="E22871">
        <v>1</v>
      </c>
      <c r="F22871">
        <v>250</v>
      </c>
      <c r="G22871" s="2" t="s">
        <v>28</v>
      </c>
    </row>
    <row r="22872" spans="1:7" x14ac:dyDescent="0.35">
      <c r="A22872" s="1">
        <v>46057</v>
      </c>
      <c r="B22872">
        <v>91883816</v>
      </c>
      <c r="C22872" s="2" t="s">
        <v>37</v>
      </c>
      <c r="D22872">
        <v>200000</v>
      </c>
      <c r="E22872">
        <v>1</v>
      </c>
      <c r="F22872">
        <v>1000</v>
      </c>
      <c r="G22872" s="2" t="s">
        <v>28</v>
      </c>
    </row>
    <row r="22873" spans="1:7" x14ac:dyDescent="0.35">
      <c r="A22873" s="1">
        <v>46057</v>
      </c>
      <c r="B22873">
        <v>92746990</v>
      </c>
      <c r="C22873" s="2" t="s">
        <v>40</v>
      </c>
      <c r="D22873">
        <v>1000000</v>
      </c>
      <c r="E22873">
        <v>1</v>
      </c>
      <c r="F22873">
        <v>600</v>
      </c>
      <c r="G22873" s="2" t="s">
        <v>28</v>
      </c>
    </row>
    <row r="22874" spans="1:7" x14ac:dyDescent="0.35">
      <c r="A22874" s="1">
        <v>46057</v>
      </c>
      <c r="B22874">
        <v>86203456</v>
      </c>
      <c r="C22874" s="2" t="s">
        <v>39</v>
      </c>
      <c r="D22874">
        <v>200000</v>
      </c>
      <c r="E22874">
        <v>1</v>
      </c>
      <c r="F22874">
        <v>1550</v>
      </c>
      <c r="G22874" s="2" t="s">
        <v>28</v>
      </c>
    </row>
    <row r="22875" spans="1:7" x14ac:dyDescent="0.35">
      <c r="A22875" s="1">
        <v>46057</v>
      </c>
      <c r="B22875">
        <v>88252090</v>
      </c>
      <c r="C22875" s="2" t="s">
        <v>36</v>
      </c>
      <c r="D22875">
        <v>200000</v>
      </c>
      <c r="E22875">
        <v>1</v>
      </c>
      <c r="F22875">
        <v>1000</v>
      </c>
      <c r="G22875" s="2" t="s">
        <v>28</v>
      </c>
    </row>
    <row r="22876" spans="1:7" x14ac:dyDescent="0.35">
      <c r="A22876" s="1">
        <v>46057</v>
      </c>
      <c r="B22876">
        <v>85760347</v>
      </c>
      <c r="C22876" s="2" t="s">
        <v>38</v>
      </c>
      <c r="D22876">
        <v>5000000</v>
      </c>
      <c r="E22876">
        <v>1</v>
      </c>
      <c r="F22876">
        <v>600</v>
      </c>
      <c r="G22876" s="2" t="s">
        <v>28</v>
      </c>
    </row>
    <row r="22877" spans="1:7" x14ac:dyDescent="0.35">
      <c r="A22877" s="1">
        <v>46057</v>
      </c>
      <c r="B22877">
        <v>95064946</v>
      </c>
      <c r="C22877" s="2" t="s">
        <v>33</v>
      </c>
      <c r="D22877">
        <v>100000</v>
      </c>
      <c r="E22877">
        <v>1</v>
      </c>
      <c r="F22877">
        <v>600</v>
      </c>
      <c r="G22877" s="2" t="s">
        <v>28</v>
      </c>
    </row>
    <row r="22878" spans="1:7" x14ac:dyDescent="0.35">
      <c r="A22878" s="1">
        <v>46057</v>
      </c>
      <c r="B22878">
        <v>89804670</v>
      </c>
      <c r="C22878" s="2" t="s">
        <v>38</v>
      </c>
      <c r="D22878">
        <v>750000</v>
      </c>
      <c r="E22878">
        <v>1</v>
      </c>
      <c r="F22878">
        <v>1000</v>
      </c>
      <c r="G22878" s="2" t="s">
        <v>28</v>
      </c>
    </row>
    <row r="22879" spans="1:7" x14ac:dyDescent="0.35">
      <c r="A22879" s="1">
        <v>46057</v>
      </c>
      <c r="B22879">
        <v>71985153</v>
      </c>
      <c r="C22879" s="2" t="s">
        <v>35</v>
      </c>
      <c r="D22879">
        <v>3500000</v>
      </c>
      <c r="E22879">
        <v>1</v>
      </c>
      <c r="F22879">
        <v>250</v>
      </c>
      <c r="G22879" s="2" t="s">
        <v>28</v>
      </c>
    </row>
    <row r="22880" spans="1:7" x14ac:dyDescent="0.35">
      <c r="A22880" s="1">
        <v>46057</v>
      </c>
      <c r="B22880">
        <v>68312563</v>
      </c>
      <c r="C22880" s="2" t="s">
        <v>39</v>
      </c>
      <c r="D22880">
        <v>3500000</v>
      </c>
      <c r="E22880">
        <v>1</v>
      </c>
      <c r="F22880">
        <v>1000</v>
      </c>
      <c r="G22880" s="2" t="s">
        <v>28</v>
      </c>
    </row>
    <row r="22881" spans="1:7" x14ac:dyDescent="0.35">
      <c r="A22881" s="1">
        <v>46057</v>
      </c>
      <c r="B22881">
        <v>97520260</v>
      </c>
      <c r="C22881" s="2" t="s">
        <v>39</v>
      </c>
      <c r="D22881">
        <v>0</v>
      </c>
      <c r="E22881">
        <v>1</v>
      </c>
      <c r="F22881">
        <v>600</v>
      </c>
      <c r="G22881" s="2" t="s">
        <v>28</v>
      </c>
    </row>
    <row r="22882" spans="1:7" x14ac:dyDescent="0.35">
      <c r="A22882" s="1">
        <v>46057</v>
      </c>
      <c r="B22882">
        <v>66225119</v>
      </c>
      <c r="C22882" s="2" t="s">
        <v>38</v>
      </c>
      <c r="D22882">
        <v>0</v>
      </c>
      <c r="E22882">
        <v>1</v>
      </c>
      <c r="F22882">
        <v>600</v>
      </c>
      <c r="G22882" s="2" t="s">
        <v>28</v>
      </c>
    </row>
    <row r="22883" spans="1:7" x14ac:dyDescent="0.35">
      <c r="A22883" s="1">
        <v>46057</v>
      </c>
      <c r="B22883">
        <v>92994621</v>
      </c>
      <c r="C22883" s="2" t="s">
        <v>36</v>
      </c>
      <c r="D22883">
        <v>0</v>
      </c>
      <c r="E22883">
        <v>1</v>
      </c>
      <c r="F22883">
        <v>600</v>
      </c>
      <c r="G22883" s="2" t="s">
        <v>28</v>
      </c>
    </row>
    <row r="22884" spans="1:7" x14ac:dyDescent="0.35">
      <c r="A22884" s="1">
        <v>46057</v>
      </c>
      <c r="B22884">
        <v>71909069</v>
      </c>
      <c r="C22884" s="2" t="s">
        <v>33</v>
      </c>
      <c r="D22884">
        <v>0</v>
      </c>
      <c r="E22884">
        <v>1</v>
      </c>
      <c r="F22884">
        <v>1550</v>
      </c>
      <c r="G22884" s="2" t="s">
        <v>28</v>
      </c>
    </row>
    <row r="22885" spans="1:7" x14ac:dyDescent="0.35">
      <c r="A22885" s="1">
        <v>46057</v>
      </c>
      <c r="B22885">
        <v>83758658</v>
      </c>
      <c r="C22885" s="2" t="s">
        <v>41</v>
      </c>
      <c r="D22885">
        <v>250000</v>
      </c>
      <c r="E22885">
        <v>1</v>
      </c>
      <c r="F22885">
        <v>600</v>
      </c>
      <c r="G22885" s="2" t="s">
        <v>28</v>
      </c>
    </row>
    <row r="22886" spans="1:7" x14ac:dyDescent="0.35">
      <c r="A22886" s="1">
        <v>46057</v>
      </c>
      <c r="B22886">
        <v>98675947</v>
      </c>
      <c r="C22886" s="2" t="s">
        <v>35</v>
      </c>
      <c r="D22886">
        <v>50000</v>
      </c>
      <c r="E22886">
        <v>1</v>
      </c>
      <c r="F22886">
        <v>1550</v>
      </c>
      <c r="G22886" s="2" t="s">
        <v>28</v>
      </c>
    </row>
    <row r="22887" spans="1:7" x14ac:dyDescent="0.35">
      <c r="A22887" s="1">
        <v>46057</v>
      </c>
      <c r="B22887">
        <v>85452779</v>
      </c>
      <c r="C22887" s="2" t="s">
        <v>35</v>
      </c>
      <c r="D22887">
        <v>2000000</v>
      </c>
      <c r="E22887">
        <v>1</v>
      </c>
      <c r="F22887">
        <v>600</v>
      </c>
      <c r="G22887" s="2" t="s">
        <v>28</v>
      </c>
    </row>
    <row r="22888" spans="1:7" x14ac:dyDescent="0.35">
      <c r="A22888" s="1">
        <v>46057</v>
      </c>
      <c r="B22888">
        <v>90652289</v>
      </c>
      <c r="C22888" s="2" t="s">
        <v>41</v>
      </c>
      <c r="D22888">
        <v>1000000</v>
      </c>
      <c r="E22888">
        <v>1</v>
      </c>
      <c r="F22888">
        <v>600</v>
      </c>
      <c r="G22888" s="2" t="s">
        <v>28</v>
      </c>
    </row>
    <row r="22889" spans="1:7" x14ac:dyDescent="0.35">
      <c r="A22889" s="1">
        <v>46057</v>
      </c>
      <c r="B22889">
        <v>79010446</v>
      </c>
      <c r="C22889" s="2" t="s">
        <v>39</v>
      </c>
      <c r="D22889">
        <v>750000</v>
      </c>
      <c r="E22889">
        <v>1</v>
      </c>
      <c r="F22889">
        <v>600</v>
      </c>
      <c r="G22889" s="2" t="s">
        <v>28</v>
      </c>
    </row>
    <row r="22890" spans="1:7" x14ac:dyDescent="0.35">
      <c r="A22890" s="1">
        <v>46057</v>
      </c>
      <c r="B22890">
        <v>75644594</v>
      </c>
      <c r="C22890" s="2" t="s">
        <v>35</v>
      </c>
      <c r="D22890">
        <v>500000</v>
      </c>
      <c r="E22890">
        <v>1</v>
      </c>
      <c r="F22890">
        <v>1550</v>
      </c>
      <c r="G22890" s="2" t="s">
        <v>28</v>
      </c>
    </row>
    <row r="22891" spans="1:7" x14ac:dyDescent="0.35">
      <c r="A22891" s="1">
        <v>46057</v>
      </c>
      <c r="B22891">
        <v>97571862</v>
      </c>
      <c r="C22891" s="2" t="s">
        <v>36</v>
      </c>
      <c r="D22891">
        <v>1500000</v>
      </c>
      <c r="E22891">
        <v>1</v>
      </c>
      <c r="F22891">
        <v>250</v>
      </c>
      <c r="G22891" s="2" t="s">
        <v>28</v>
      </c>
    </row>
    <row r="22892" spans="1:7" x14ac:dyDescent="0.35">
      <c r="A22892" s="1">
        <v>46057</v>
      </c>
      <c r="B22892">
        <v>81739463</v>
      </c>
      <c r="C22892" s="2" t="s">
        <v>35</v>
      </c>
      <c r="D22892">
        <v>750000</v>
      </c>
      <c r="E22892">
        <v>1</v>
      </c>
      <c r="F22892">
        <v>600</v>
      </c>
      <c r="G22892" s="2" t="s">
        <v>28</v>
      </c>
    </row>
    <row r="22893" spans="1:7" x14ac:dyDescent="0.35">
      <c r="A22893" s="1">
        <v>46057</v>
      </c>
      <c r="B22893">
        <v>67535644</v>
      </c>
      <c r="C22893" s="2" t="s">
        <v>41</v>
      </c>
      <c r="D22893">
        <v>0</v>
      </c>
      <c r="E22893">
        <v>1</v>
      </c>
      <c r="F22893">
        <v>600</v>
      </c>
      <c r="G22893" s="2" t="s">
        <v>28</v>
      </c>
    </row>
    <row r="22894" spans="1:7" x14ac:dyDescent="0.35">
      <c r="A22894" s="1">
        <v>46057</v>
      </c>
      <c r="B22894">
        <v>76357437</v>
      </c>
      <c r="C22894" s="2" t="s">
        <v>37</v>
      </c>
      <c r="D22894">
        <v>200000</v>
      </c>
      <c r="E22894">
        <v>1</v>
      </c>
      <c r="F22894">
        <v>250</v>
      </c>
      <c r="G22894" s="2" t="s">
        <v>28</v>
      </c>
    </row>
    <row r="22895" spans="1:7" x14ac:dyDescent="0.35">
      <c r="A22895" s="1">
        <v>46057</v>
      </c>
      <c r="B22895">
        <v>72020734</v>
      </c>
      <c r="C22895" s="2" t="s">
        <v>41</v>
      </c>
      <c r="D22895">
        <v>500000</v>
      </c>
      <c r="E22895">
        <v>1</v>
      </c>
      <c r="F22895">
        <v>1000</v>
      </c>
      <c r="G22895" s="2" t="s">
        <v>28</v>
      </c>
    </row>
    <row r="22896" spans="1:7" x14ac:dyDescent="0.35">
      <c r="A22896" s="1">
        <v>46057</v>
      </c>
      <c r="B22896">
        <v>68895822</v>
      </c>
      <c r="C22896" s="2" t="s">
        <v>37</v>
      </c>
      <c r="D22896">
        <v>50000</v>
      </c>
      <c r="E22896">
        <v>1</v>
      </c>
      <c r="F22896">
        <v>1550</v>
      </c>
      <c r="G22896" s="2" t="s">
        <v>28</v>
      </c>
    </row>
    <row r="22897" spans="1:7" x14ac:dyDescent="0.35">
      <c r="A22897" s="1">
        <v>46057</v>
      </c>
      <c r="B22897">
        <v>60979002</v>
      </c>
      <c r="C22897" s="2" t="s">
        <v>37</v>
      </c>
      <c r="D22897">
        <v>50000</v>
      </c>
      <c r="E22897">
        <v>1</v>
      </c>
      <c r="F22897">
        <v>1550</v>
      </c>
      <c r="G22897" s="2" t="s">
        <v>28</v>
      </c>
    </row>
    <row r="22898" spans="1:7" x14ac:dyDescent="0.35">
      <c r="A22898" s="1">
        <v>46057</v>
      </c>
      <c r="B22898">
        <v>94930088</v>
      </c>
      <c r="C22898" s="2" t="s">
        <v>39</v>
      </c>
      <c r="D22898">
        <v>500000</v>
      </c>
      <c r="E22898">
        <v>1</v>
      </c>
      <c r="F22898">
        <v>1550</v>
      </c>
      <c r="G22898" s="2" t="s">
        <v>28</v>
      </c>
    </row>
    <row r="22899" spans="1:7" x14ac:dyDescent="0.35">
      <c r="A22899" s="1">
        <v>46057</v>
      </c>
      <c r="B22899">
        <v>76891423</v>
      </c>
      <c r="C22899" s="2" t="s">
        <v>39</v>
      </c>
      <c r="D22899">
        <v>0</v>
      </c>
      <c r="E22899">
        <v>1</v>
      </c>
      <c r="F22899">
        <v>250</v>
      </c>
      <c r="G22899" s="2" t="s">
        <v>28</v>
      </c>
    </row>
    <row r="22900" spans="1:7" x14ac:dyDescent="0.35">
      <c r="A22900" s="1">
        <v>46057</v>
      </c>
      <c r="B22900">
        <v>64972821</v>
      </c>
      <c r="C22900" s="2" t="s">
        <v>40</v>
      </c>
      <c r="D22900">
        <v>200000</v>
      </c>
      <c r="E22900">
        <v>1</v>
      </c>
      <c r="F22900">
        <v>1550</v>
      </c>
      <c r="G22900" s="2" t="s">
        <v>28</v>
      </c>
    </row>
    <row r="22901" spans="1:7" x14ac:dyDescent="0.35">
      <c r="A22901" s="1">
        <v>46057</v>
      </c>
      <c r="B22901">
        <v>86078654</v>
      </c>
      <c r="C22901" s="2" t="s">
        <v>37</v>
      </c>
      <c r="D22901">
        <v>200000</v>
      </c>
      <c r="E22901">
        <v>1</v>
      </c>
      <c r="F22901">
        <v>1550</v>
      </c>
      <c r="G22901" s="2" t="s">
        <v>28</v>
      </c>
    </row>
    <row r="22902" spans="1:7" x14ac:dyDescent="0.35">
      <c r="A22902" s="1">
        <v>46057</v>
      </c>
      <c r="B22902">
        <v>64019998</v>
      </c>
      <c r="C22902" s="2" t="s">
        <v>37</v>
      </c>
      <c r="D22902">
        <v>1000000</v>
      </c>
      <c r="E22902">
        <v>1</v>
      </c>
      <c r="F22902">
        <v>1000</v>
      </c>
      <c r="G22902" s="2" t="s">
        <v>28</v>
      </c>
    </row>
    <row r="22903" spans="1:7" x14ac:dyDescent="0.35">
      <c r="A22903" s="1">
        <v>46057</v>
      </c>
      <c r="B22903">
        <v>93492943</v>
      </c>
      <c r="C22903" s="2" t="s">
        <v>38</v>
      </c>
      <c r="D22903">
        <v>1500000</v>
      </c>
      <c r="E22903">
        <v>1</v>
      </c>
      <c r="F22903">
        <v>1000</v>
      </c>
      <c r="G22903" s="2" t="s">
        <v>28</v>
      </c>
    </row>
    <row r="22904" spans="1:7" x14ac:dyDescent="0.35">
      <c r="A22904" s="1">
        <v>46057</v>
      </c>
      <c r="B22904">
        <v>86879609</v>
      </c>
      <c r="C22904" s="2" t="s">
        <v>33</v>
      </c>
      <c r="D22904">
        <v>0</v>
      </c>
      <c r="E22904">
        <v>1</v>
      </c>
      <c r="F22904">
        <v>1550</v>
      </c>
      <c r="G22904" s="2" t="s">
        <v>28</v>
      </c>
    </row>
    <row r="22905" spans="1:7" x14ac:dyDescent="0.35">
      <c r="A22905" s="1">
        <v>46057</v>
      </c>
      <c r="B22905">
        <v>91116467</v>
      </c>
      <c r="C22905" s="2" t="s">
        <v>36</v>
      </c>
      <c r="D22905">
        <v>3500000</v>
      </c>
      <c r="E22905">
        <v>1</v>
      </c>
      <c r="F22905">
        <v>1000</v>
      </c>
      <c r="G22905" s="2" t="s">
        <v>28</v>
      </c>
    </row>
    <row r="22906" spans="1:7" x14ac:dyDescent="0.35">
      <c r="A22906" s="1">
        <v>46057</v>
      </c>
      <c r="B22906">
        <v>60059992</v>
      </c>
      <c r="C22906" s="2" t="s">
        <v>36</v>
      </c>
      <c r="D22906">
        <v>0</v>
      </c>
      <c r="E22906">
        <v>1</v>
      </c>
      <c r="F22906">
        <v>600</v>
      </c>
      <c r="G22906" s="2" t="s">
        <v>28</v>
      </c>
    </row>
    <row r="22907" spans="1:7" x14ac:dyDescent="0.35">
      <c r="A22907" s="1">
        <v>46057</v>
      </c>
      <c r="B22907">
        <v>76170460</v>
      </c>
      <c r="C22907" s="2" t="s">
        <v>39</v>
      </c>
      <c r="D22907">
        <v>2000000</v>
      </c>
      <c r="E22907">
        <v>1</v>
      </c>
      <c r="F22907">
        <v>250</v>
      </c>
      <c r="G22907" s="2" t="s">
        <v>28</v>
      </c>
    </row>
    <row r="22908" spans="1:7" x14ac:dyDescent="0.35">
      <c r="A22908" s="1">
        <v>46057</v>
      </c>
      <c r="B22908">
        <v>92401562</v>
      </c>
      <c r="C22908" s="2" t="s">
        <v>33</v>
      </c>
      <c r="D22908">
        <v>250000</v>
      </c>
      <c r="E22908">
        <v>1</v>
      </c>
      <c r="F22908">
        <v>600</v>
      </c>
      <c r="G22908" s="2" t="s">
        <v>28</v>
      </c>
    </row>
    <row r="22909" spans="1:7" x14ac:dyDescent="0.35">
      <c r="A22909" s="1">
        <v>46057</v>
      </c>
      <c r="B22909">
        <v>98535989</v>
      </c>
      <c r="C22909" s="2" t="s">
        <v>38</v>
      </c>
      <c r="D22909">
        <v>50000</v>
      </c>
      <c r="E22909">
        <v>1</v>
      </c>
      <c r="F22909">
        <v>1000</v>
      </c>
      <c r="G22909" s="2" t="s">
        <v>28</v>
      </c>
    </row>
    <row r="22910" spans="1:7" x14ac:dyDescent="0.35">
      <c r="A22910" s="1">
        <v>46057</v>
      </c>
      <c r="B22910">
        <v>74859673</v>
      </c>
      <c r="C22910" s="2" t="s">
        <v>41</v>
      </c>
      <c r="D22910">
        <v>50000</v>
      </c>
      <c r="E22910">
        <v>1</v>
      </c>
      <c r="F22910">
        <v>600</v>
      </c>
      <c r="G22910" s="2" t="s">
        <v>28</v>
      </c>
    </row>
    <row r="22911" spans="1:7" x14ac:dyDescent="0.35">
      <c r="A22911" s="1">
        <v>46057</v>
      </c>
      <c r="B22911">
        <v>63827218</v>
      </c>
      <c r="C22911" s="2" t="s">
        <v>41</v>
      </c>
      <c r="D22911">
        <v>0</v>
      </c>
      <c r="E22911">
        <v>1</v>
      </c>
      <c r="F22911">
        <v>250</v>
      </c>
      <c r="G22911" s="2" t="s">
        <v>28</v>
      </c>
    </row>
    <row r="22912" spans="1:7" x14ac:dyDescent="0.35">
      <c r="A22912" s="1">
        <v>46057</v>
      </c>
      <c r="B22912">
        <v>90800981</v>
      </c>
      <c r="C22912" s="2" t="s">
        <v>41</v>
      </c>
      <c r="D22912">
        <v>0</v>
      </c>
      <c r="E22912">
        <v>1</v>
      </c>
      <c r="F22912">
        <v>1000</v>
      </c>
      <c r="G22912" s="2" t="s">
        <v>28</v>
      </c>
    </row>
    <row r="22913" spans="1:7" x14ac:dyDescent="0.35">
      <c r="A22913" s="1">
        <v>46057</v>
      </c>
      <c r="B22913">
        <v>75662876</v>
      </c>
      <c r="C22913" s="2" t="s">
        <v>33</v>
      </c>
      <c r="D22913">
        <v>200000</v>
      </c>
      <c r="E22913">
        <v>1</v>
      </c>
      <c r="F22913">
        <v>250</v>
      </c>
      <c r="G22913" s="2" t="s">
        <v>28</v>
      </c>
    </row>
    <row r="22914" spans="1:7" x14ac:dyDescent="0.35">
      <c r="A22914" s="1">
        <v>46057</v>
      </c>
      <c r="B22914">
        <v>69837523</v>
      </c>
      <c r="C22914" s="2" t="s">
        <v>38</v>
      </c>
      <c r="D22914">
        <v>250000</v>
      </c>
      <c r="E22914">
        <v>1</v>
      </c>
      <c r="F22914">
        <v>600</v>
      </c>
      <c r="G22914" s="2" t="s">
        <v>28</v>
      </c>
    </row>
    <row r="22915" spans="1:7" x14ac:dyDescent="0.35">
      <c r="A22915" s="1">
        <v>46057</v>
      </c>
      <c r="B22915">
        <v>61402863</v>
      </c>
      <c r="C22915" s="2" t="s">
        <v>37</v>
      </c>
      <c r="D22915">
        <v>2000000</v>
      </c>
      <c r="E22915">
        <v>1</v>
      </c>
      <c r="F22915">
        <v>1000</v>
      </c>
      <c r="G22915" s="2" t="s">
        <v>28</v>
      </c>
    </row>
    <row r="22916" spans="1:7" x14ac:dyDescent="0.35">
      <c r="A22916" s="1">
        <v>46057</v>
      </c>
      <c r="B22916">
        <v>84177736</v>
      </c>
      <c r="C22916" s="2" t="s">
        <v>33</v>
      </c>
      <c r="D22916">
        <v>250000</v>
      </c>
      <c r="E22916">
        <v>1</v>
      </c>
      <c r="F22916">
        <v>600</v>
      </c>
      <c r="G22916" s="2" t="s">
        <v>28</v>
      </c>
    </row>
    <row r="22917" spans="1:7" x14ac:dyDescent="0.35">
      <c r="A22917" s="1">
        <v>46057</v>
      </c>
      <c r="B22917">
        <v>69606284</v>
      </c>
      <c r="C22917" s="2" t="s">
        <v>40</v>
      </c>
      <c r="D22917">
        <v>50000</v>
      </c>
      <c r="E22917">
        <v>1</v>
      </c>
      <c r="F22917">
        <v>1550</v>
      </c>
      <c r="G22917" s="2" t="s">
        <v>28</v>
      </c>
    </row>
    <row r="22918" spans="1:7" x14ac:dyDescent="0.35">
      <c r="A22918" s="1">
        <v>46057</v>
      </c>
      <c r="B22918">
        <v>83521428</v>
      </c>
      <c r="C22918" s="2" t="s">
        <v>38</v>
      </c>
      <c r="D22918">
        <v>0</v>
      </c>
      <c r="E22918">
        <v>1</v>
      </c>
      <c r="F22918">
        <v>600</v>
      </c>
      <c r="G22918" s="2" t="s">
        <v>28</v>
      </c>
    </row>
    <row r="22919" spans="1:7" x14ac:dyDescent="0.35">
      <c r="A22919" s="1">
        <v>46057</v>
      </c>
      <c r="B22919">
        <v>73668165</v>
      </c>
      <c r="C22919" s="2" t="s">
        <v>38</v>
      </c>
      <c r="D22919">
        <v>750000</v>
      </c>
      <c r="E22919">
        <v>1</v>
      </c>
      <c r="F22919">
        <v>1000</v>
      </c>
      <c r="G22919" s="2" t="s">
        <v>28</v>
      </c>
    </row>
    <row r="22920" spans="1:7" x14ac:dyDescent="0.35">
      <c r="A22920" s="1">
        <v>46057</v>
      </c>
      <c r="B22920">
        <v>60075397</v>
      </c>
      <c r="C22920" s="2" t="s">
        <v>35</v>
      </c>
      <c r="D22920">
        <v>200000</v>
      </c>
      <c r="E22920">
        <v>1</v>
      </c>
      <c r="F22920">
        <v>250</v>
      </c>
      <c r="G22920" s="2" t="s">
        <v>28</v>
      </c>
    </row>
    <row r="22921" spans="1:7" x14ac:dyDescent="0.35">
      <c r="A22921" s="1">
        <v>46057</v>
      </c>
      <c r="B22921">
        <v>72794665</v>
      </c>
      <c r="C22921" s="2" t="s">
        <v>35</v>
      </c>
      <c r="D22921">
        <v>200000</v>
      </c>
      <c r="E22921">
        <v>1</v>
      </c>
      <c r="F22921">
        <v>1000</v>
      </c>
      <c r="G22921" s="2" t="s">
        <v>28</v>
      </c>
    </row>
    <row r="22922" spans="1:7" x14ac:dyDescent="0.35">
      <c r="A22922" s="1">
        <v>46057</v>
      </c>
      <c r="B22922">
        <v>75522992</v>
      </c>
      <c r="C22922" s="2" t="s">
        <v>41</v>
      </c>
      <c r="D22922">
        <v>500000</v>
      </c>
      <c r="E22922">
        <v>1</v>
      </c>
      <c r="F22922">
        <v>250</v>
      </c>
      <c r="G22922" s="2" t="s">
        <v>28</v>
      </c>
    </row>
    <row r="22923" spans="1:7" x14ac:dyDescent="0.35">
      <c r="A22923" s="1">
        <v>46057</v>
      </c>
      <c r="B22923">
        <v>75848078</v>
      </c>
      <c r="C22923" s="2" t="s">
        <v>33</v>
      </c>
      <c r="D22923">
        <v>50000</v>
      </c>
      <c r="E22923">
        <v>1</v>
      </c>
      <c r="F22923">
        <v>1000</v>
      </c>
      <c r="G22923" s="2" t="s">
        <v>28</v>
      </c>
    </row>
    <row r="22924" spans="1:7" x14ac:dyDescent="0.35">
      <c r="A22924" s="1">
        <v>46057</v>
      </c>
      <c r="B22924">
        <v>85879998</v>
      </c>
      <c r="C22924" s="2" t="s">
        <v>40</v>
      </c>
      <c r="D22924">
        <v>1000000</v>
      </c>
      <c r="E22924">
        <v>1</v>
      </c>
      <c r="F22924">
        <v>250</v>
      </c>
      <c r="G22924" s="2" t="s">
        <v>28</v>
      </c>
    </row>
    <row r="22925" spans="1:7" x14ac:dyDescent="0.35">
      <c r="A22925" s="1">
        <v>46057</v>
      </c>
      <c r="B22925">
        <v>93745792</v>
      </c>
      <c r="C22925" s="2" t="s">
        <v>36</v>
      </c>
      <c r="D22925">
        <v>0</v>
      </c>
      <c r="E22925">
        <v>1</v>
      </c>
      <c r="F22925">
        <v>1550</v>
      </c>
      <c r="G22925" s="2" t="s">
        <v>28</v>
      </c>
    </row>
    <row r="22926" spans="1:7" x14ac:dyDescent="0.35">
      <c r="A22926" s="1">
        <v>46057</v>
      </c>
      <c r="B22926">
        <v>62484084</v>
      </c>
      <c r="C22926" s="2" t="s">
        <v>38</v>
      </c>
      <c r="D22926">
        <v>3500000</v>
      </c>
      <c r="E22926">
        <v>1</v>
      </c>
      <c r="F22926">
        <v>1550</v>
      </c>
      <c r="G22926" s="2" t="s">
        <v>28</v>
      </c>
    </row>
    <row r="22927" spans="1:7" x14ac:dyDescent="0.35">
      <c r="A22927" s="1">
        <v>46057</v>
      </c>
      <c r="B22927">
        <v>70118372</v>
      </c>
      <c r="C22927" s="2" t="s">
        <v>40</v>
      </c>
      <c r="D22927">
        <v>100000</v>
      </c>
      <c r="E22927">
        <v>1</v>
      </c>
      <c r="F22927">
        <v>600</v>
      </c>
      <c r="G22927" s="2" t="s">
        <v>28</v>
      </c>
    </row>
    <row r="22928" spans="1:7" x14ac:dyDescent="0.35">
      <c r="A22928" s="1">
        <v>46057</v>
      </c>
      <c r="B22928">
        <v>89111863</v>
      </c>
      <c r="C22928" s="2" t="s">
        <v>40</v>
      </c>
      <c r="D22928">
        <v>1500000</v>
      </c>
      <c r="E22928">
        <v>1</v>
      </c>
      <c r="F22928">
        <v>1550</v>
      </c>
      <c r="G22928" s="2" t="s">
        <v>28</v>
      </c>
    </row>
    <row r="22929" spans="1:7" x14ac:dyDescent="0.35">
      <c r="A22929" s="1">
        <v>46057</v>
      </c>
      <c r="B22929">
        <v>86474969</v>
      </c>
      <c r="C22929" s="2" t="s">
        <v>35</v>
      </c>
      <c r="D22929">
        <v>0</v>
      </c>
      <c r="E22929">
        <v>1</v>
      </c>
      <c r="F22929">
        <v>1550</v>
      </c>
      <c r="G22929" s="2" t="s">
        <v>28</v>
      </c>
    </row>
    <row r="22930" spans="1:7" x14ac:dyDescent="0.35">
      <c r="A22930" s="1">
        <v>46057</v>
      </c>
      <c r="B22930">
        <v>64263726</v>
      </c>
      <c r="C22930" s="2" t="s">
        <v>38</v>
      </c>
      <c r="D22930">
        <v>1500000</v>
      </c>
      <c r="E22930">
        <v>1</v>
      </c>
      <c r="F22930">
        <v>250</v>
      </c>
      <c r="G22930" s="2" t="s">
        <v>28</v>
      </c>
    </row>
    <row r="22931" spans="1:7" x14ac:dyDescent="0.35">
      <c r="A22931" s="1">
        <v>46057</v>
      </c>
      <c r="B22931">
        <v>61855894</v>
      </c>
      <c r="C22931" s="2" t="s">
        <v>39</v>
      </c>
      <c r="D22931">
        <v>1500000</v>
      </c>
      <c r="E22931">
        <v>1</v>
      </c>
      <c r="F22931">
        <v>600</v>
      </c>
      <c r="G22931" s="2" t="s">
        <v>28</v>
      </c>
    </row>
    <row r="22932" spans="1:7" x14ac:dyDescent="0.35">
      <c r="A22932" s="1">
        <v>46057</v>
      </c>
      <c r="B22932">
        <v>85123638</v>
      </c>
      <c r="C22932" s="2" t="s">
        <v>37</v>
      </c>
      <c r="D22932">
        <v>750000</v>
      </c>
      <c r="E22932">
        <v>1</v>
      </c>
      <c r="F22932">
        <v>600</v>
      </c>
      <c r="G22932" s="2" t="s">
        <v>28</v>
      </c>
    </row>
    <row r="22933" spans="1:7" x14ac:dyDescent="0.35">
      <c r="A22933" s="1">
        <v>46057</v>
      </c>
      <c r="B22933">
        <v>73255971</v>
      </c>
      <c r="C22933" s="2" t="s">
        <v>35</v>
      </c>
      <c r="D22933">
        <v>1000000</v>
      </c>
      <c r="E22933">
        <v>1</v>
      </c>
      <c r="F22933">
        <v>600</v>
      </c>
      <c r="G22933" s="2" t="s">
        <v>28</v>
      </c>
    </row>
    <row r="22934" spans="1:7" x14ac:dyDescent="0.35">
      <c r="A22934" s="1">
        <v>46057</v>
      </c>
      <c r="B22934">
        <v>63527877</v>
      </c>
      <c r="C22934" s="2" t="s">
        <v>37</v>
      </c>
      <c r="D22934">
        <v>100000</v>
      </c>
      <c r="E22934">
        <v>1</v>
      </c>
      <c r="F22934">
        <v>1000</v>
      </c>
      <c r="G22934" s="2" t="s">
        <v>28</v>
      </c>
    </row>
    <row r="22935" spans="1:7" x14ac:dyDescent="0.35">
      <c r="A22935" s="1">
        <v>46057</v>
      </c>
      <c r="B22935">
        <v>98322033</v>
      </c>
      <c r="C22935" s="2" t="s">
        <v>41</v>
      </c>
      <c r="D22935">
        <v>500000</v>
      </c>
      <c r="E22935">
        <v>1</v>
      </c>
      <c r="F22935">
        <v>1000</v>
      </c>
      <c r="G22935" s="2" t="s">
        <v>28</v>
      </c>
    </row>
    <row r="22936" spans="1:7" x14ac:dyDescent="0.35">
      <c r="A22936" s="1">
        <v>46057</v>
      </c>
      <c r="B22936">
        <v>68644304</v>
      </c>
      <c r="C22936" s="2" t="s">
        <v>35</v>
      </c>
      <c r="D22936">
        <v>50000</v>
      </c>
      <c r="E22936">
        <v>1</v>
      </c>
      <c r="F22936">
        <v>250</v>
      </c>
      <c r="G22936" s="2" t="s">
        <v>28</v>
      </c>
    </row>
    <row r="22937" spans="1:7" x14ac:dyDescent="0.35">
      <c r="A22937" s="1">
        <v>46057</v>
      </c>
      <c r="B22937">
        <v>87141990</v>
      </c>
      <c r="C22937" s="2" t="s">
        <v>35</v>
      </c>
      <c r="D22937">
        <v>3500000</v>
      </c>
      <c r="E22937">
        <v>1</v>
      </c>
      <c r="F22937">
        <v>600</v>
      </c>
      <c r="G22937" s="2" t="s">
        <v>28</v>
      </c>
    </row>
    <row r="22938" spans="1:7" x14ac:dyDescent="0.35">
      <c r="A22938" s="1">
        <v>46057</v>
      </c>
      <c r="B22938">
        <v>96808643</v>
      </c>
      <c r="C22938" s="2" t="s">
        <v>41</v>
      </c>
      <c r="D22938">
        <v>50000</v>
      </c>
      <c r="E22938">
        <v>1</v>
      </c>
      <c r="F22938">
        <v>600</v>
      </c>
      <c r="G22938" s="2" t="s">
        <v>28</v>
      </c>
    </row>
    <row r="22939" spans="1:7" x14ac:dyDescent="0.35">
      <c r="A22939" s="1">
        <v>46057</v>
      </c>
      <c r="B22939">
        <v>62131027</v>
      </c>
      <c r="C22939" s="2" t="s">
        <v>35</v>
      </c>
      <c r="D22939">
        <v>250000</v>
      </c>
      <c r="E22939">
        <v>1</v>
      </c>
      <c r="F22939">
        <v>1000</v>
      </c>
      <c r="G22939" s="2" t="s">
        <v>28</v>
      </c>
    </row>
    <row r="22940" spans="1:7" x14ac:dyDescent="0.35">
      <c r="A22940" s="1">
        <v>46057</v>
      </c>
      <c r="B22940">
        <v>65094965</v>
      </c>
      <c r="C22940" s="2" t="s">
        <v>36</v>
      </c>
      <c r="D22940">
        <v>200000</v>
      </c>
      <c r="E22940">
        <v>1</v>
      </c>
      <c r="F22940">
        <v>1550</v>
      </c>
      <c r="G22940" s="2" t="s">
        <v>28</v>
      </c>
    </row>
    <row r="22941" spans="1:7" x14ac:dyDescent="0.35">
      <c r="A22941" s="1">
        <v>46057</v>
      </c>
      <c r="B22941">
        <v>83646891</v>
      </c>
      <c r="C22941" s="2" t="s">
        <v>39</v>
      </c>
      <c r="D22941">
        <v>1000000</v>
      </c>
      <c r="E22941">
        <v>1</v>
      </c>
      <c r="F22941">
        <v>1000</v>
      </c>
      <c r="G22941" s="2" t="s">
        <v>28</v>
      </c>
    </row>
    <row r="22942" spans="1:7" x14ac:dyDescent="0.35">
      <c r="A22942" s="1">
        <v>46057</v>
      </c>
      <c r="B22942">
        <v>82099178</v>
      </c>
      <c r="C22942" s="2" t="s">
        <v>33</v>
      </c>
      <c r="D22942">
        <v>0</v>
      </c>
      <c r="E22942">
        <v>1</v>
      </c>
      <c r="F22942">
        <v>1000</v>
      </c>
      <c r="G22942" s="2" t="s">
        <v>28</v>
      </c>
    </row>
    <row r="22943" spans="1:7" x14ac:dyDescent="0.35">
      <c r="A22943" s="1">
        <v>46057</v>
      </c>
      <c r="B22943">
        <v>84452461</v>
      </c>
      <c r="C22943" s="2" t="s">
        <v>40</v>
      </c>
      <c r="D22943">
        <v>0</v>
      </c>
      <c r="E22943">
        <v>1</v>
      </c>
      <c r="F22943">
        <v>1550</v>
      </c>
      <c r="G22943" s="2" t="s">
        <v>28</v>
      </c>
    </row>
    <row r="22944" spans="1:7" x14ac:dyDescent="0.35">
      <c r="A22944" s="1">
        <v>46057</v>
      </c>
      <c r="B22944">
        <v>82600842</v>
      </c>
      <c r="C22944" s="2" t="s">
        <v>41</v>
      </c>
      <c r="D22944">
        <v>2000000</v>
      </c>
      <c r="E22944">
        <v>1</v>
      </c>
      <c r="F22944">
        <v>1000</v>
      </c>
      <c r="G22944" s="2" t="s">
        <v>28</v>
      </c>
    </row>
    <row r="22945" spans="1:7" x14ac:dyDescent="0.35">
      <c r="A22945" s="1">
        <v>46057</v>
      </c>
      <c r="B22945">
        <v>93259400</v>
      </c>
      <c r="C22945" s="2" t="s">
        <v>35</v>
      </c>
      <c r="D22945">
        <v>250000</v>
      </c>
      <c r="E22945">
        <v>1</v>
      </c>
      <c r="F22945">
        <v>250</v>
      </c>
      <c r="G22945" s="2" t="s">
        <v>28</v>
      </c>
    </row>
    <row r="22946" spans="1:7" x14ac:dyDescent="0.35">
      <c r="A22946" s="1">
        <v>46057</v>
      </c>
      <c r="B22946">
        <v>91011731</v>
      </c>
      <c r="C22946" s="2" t="s">
        <v>40</v>
      </c>
      <c r="D22946">
        <v>2000000</v>
      </c>
      <c r="E22946">
        <v>1</v>
      </c>
      <c r="F22946">
        <v>250</v>
      </c>
      <c r="G22946" s="2" t="s">
        <v>28</v>
      </c>
    </row>
    <row r="22947" spans="1:7" x14ac:dyDescent="0.35">
      <c r="A22947" s="1">
        <v>46057</v>
      </c>
      <c r="B22947">
        <v>69509667</v>
      </c>
      <c r="C22947" s="2" t="s">
        <v>39</v>
      </c>
      <c r="D22947">
        <v>2000000</v>
      </c>
      <c r="E22947">
        <v>1</v>
      </c>
      <c r="F22947">
        <v>250</v>
      </c>
      <c r="G22947" s="2" t="s">
        <v>28</v>
      </c>
    </row>
    <row r="22948" spans="1:7" x14ac:dyDescent="0.35">
      <c r="A22948" s="1">
        <v>46057</v>
      </c>
      <c r="B22948">
        <v>69407861</v>
      </c>
      <c r="C22948" s="2" t="s">
        <v>39</v>
      </c>
      <c r="D22948">
        <v>750000</v>
      </c>
      <c r="E22948">
        <v>1</v>
      </c>
      <c r="F22948">
        <v>1550</v>
      </c>
      <c r="G22948" s="2" t="s">
        <v>28</v>
      </c>
    </row>
    <row r="22949" spans="1:7" x14ac:dyDescent="0.35">
      <c r="A22949" s="1">
        <v>46057</v>
      </c>
      <c r="B22949">
        <v>81888213</v>
      </c>
      <c r="C22949" s="2" t="s">
        <v>41</v>
      </c>
      <c r="D22949">
        <v>5000000</v>
      </c>
      <c r="E22949">
        <v>1</v>
      </c>
      <c r="F22949">
        <v>1000</v>
      </c>
      <c r="G22949" s="2" t="s">
        <v>28</v>
      </c>
    </row>
    <row r="22950" spans="1:7" x14ac:dyDescent="0.35">
      <c r="A22950" s="1">
        <v>46057</v>
      </c>
      <c r="B22950">
        <v>74143106</v>
      </c>
      <c r="C22950" s="2" t="s">
        <v>38</v>
      </c>
      <c r="D22950">
        <v>200000</v>
      </c>
      <c r="E22950">
        <v>1</v>
      </c>
      <c r="F22950">
        <v>1550</v>
      </c>
      <c r="G22950" s="2" t="s">
        <v>28</v>
      </c>
    </row>
    <row r="22951" spans="1:7" x14ac:dyDescent="0.35">
      <c r="A22951" s="1">
        <v>46057</v>
      </c>
      <c r="B22951">
        <v>69569962</v>
      </c>
      <c r="C22951" s="2" t="s">
        <v>40</v>
      </c>
      <c r="D22951">
        <v>200000</v>
      </c>
      <c r="E22951">
        <v>1</v>
      </c>
      <c r="F22951">
        <v>600</v>
      </c>
      <c r="G22951" s="2" t="s">
        <v>28</v>
      </c>
    </row>
    <row r="22952" spans="1:7" x14ac:dyDescent="0.35">
      <c r="A22952" s="1">
        <v>46057</v>
      </c>
      <c r="B22952">
        <v>67175974</v>
      </c>
      <c r="C22952" s="2" t="s">
        <v>38</v>
      </c>
      <c r="D22952">
        <v>100000</v>
      </c>
      <c r="E22952">
        <v>1</v>
      </c>
      <c r="F22952">
        <v>1550</v>
      </c>
      <c r="G22952" s="2" t="s">
        <v>28</v>
      </c>
    </row>
    <row r="22953" spans="1:7" x14ac:dyDescent="0.35">
      <c r="A22953" s="1">
        <v>46057</v>
      </c>
      <c r="B22953">
        <v>68068604</v>
      </c>
      <c r="C22953" s="2" t="s">
        <v>33</v>
      </c>
      <c r="D22953">
        <v>5000000</v>
      </c>
      <c r="E22953">
        <v>1</v>
      </c>
      <c r="F22953">
        <v>600</v>
      </c>
      <c r="G22953" s="2" t="s">
        <v>28</v>
      </c>
    </row>
    <row r="22954" spans="1:7" x14ac:dyDescent="0.35">
      <c r="A22954" s="1">
        <v>46057</v>
      </c>
      <c r="B22954">
        <v>98507814</v>
      </c>
      <c r="C22954" s="2" t="s">
        <v>35</v>
      </c>
      <c r="D22954">
        <v>3500000</v>
      </c>
      <c r="E22954">
        <v>1</v>
      </c>
      <c r="F22954">
        <v>1000</v>
      </c>
      <c r="G22954" s="2" t="s">
        <v>28</v>
      </c>
    </row>
    <row r="22955" spans="1:7" x14ac:dyDescent="0.35">
      <c r="A22955" s="1">
        <v>46057</v>
      </c>
      <c r="B22955">
        <v>85281530</v>
      </c>
      <c r="C22955" s="2" t="s">
        <v>37</v>
      </c>
      <c r="D22955">
        <v>100000</v>
      </c>
      <c r="E22955">
        <v>1</v>
      </c>
      <c r="F22955">
        <v>250</v>
      </c>
      <c r="G22955" s="2" t="s">
        <v>28</v>
      </c>
    </row>
    <row r="22956" spans="1:7" x14ac:dyDescent="0.35">
      <c r="A22956" s="1">
        <v>46057</v>
      </c>
      <c r="B22956">
        <v>89190523</v>
      </c>
      <c r="C22956" s="2" t="s">
        <v>39</v>
      </c>
      <c r="D22956">
        <v>2000000</v>
      </c>
      <c r="E22956">
        <v>1</v>
      </c>
      <c r="F22956">
        <v>1550</v>
      </c>
      <c r="G22956" s="2" t="s">
        <v>28</v>
      </c>
    </row>
    <row r="22957" spans="1:7" x14ac:dyDescent="0.35">
      <c r="A22957" s="1">
        <v>46057</v>
      </c>
      <c r="B22957">
        <v>93339514</v>
      </c>
      <c r="C22957" s="2" t="s">
        <v>38</v>
      </c>
      <c r="D22957">
        <v>1000000</v>
      </c>
      <c r="E22957">
        <v>1</v>
      </c>
      <c r="F22957">
        <v>250</v>
      </c>
      <c r="G22957" s="2" t="s">
        <v>28</v>
      </c>
    </row>
    <row r="22958" spans="1:7" x14ac:dyDescent="0.35">
      <c r="A22958" s="1">
        <v>46057</v>
      </c>
      <c r="B22958">
        <v>70871327</v>
      </c>
      <c r="C22958" s="2" t="s">
        <v>33</v>
      </c>
      <c r="D22958">
        <v>100000</v>
      </c>
      <c r="E22958">
        <v>1</v>
      </c>
      <c r="F22958">
        <v>250</v>
      </c>
      <c r="G22958" s="2" t="s">
        <v>28</v>
      </c>
    </row>
    <row r="22959" spans="1:7" x14ac:dyDescent="0.35">
      <c r="A22959" s="1">
        <v>46057</v>
      </c>
      <c r="B22959">
        <v>70542073</v>
      </c>
      <c r="C22959" s="2" t="s">
        <v>39</v>
      </c>
      <c r="D22959">
        <v>2000000</v>
      </c>
      <c r="E22959">
        <v>1</v>
      </c>
      <c r="F22959">
        <v>1000</v>
      </c>
      <c r="G22959" s="2" t="s">
        <v>28</v>
      </c>
    </row>
    <row r="22960" spans="1:7" x14ac:dyDescent="0.35">
      <c r="A22960" s="1">
        <v>46057</v>
      </c>
      <c r="B22960">
        <v>63831350</v>
      </c>
      <c r="C22960" s="2" t="s">
        <v>38</v>
      </c>
      <c r="D22960">
        <v>500000</v>
      </c>
      <c r="E22960">
        <v>1</v>
      </c>
      <c r="F22960">
        <v>600</v>
      </c>
      <c r="G22960" s="2" t="s">
        <v>28</v>
      </c>
    </row>
    <row r="22961" spans="1:7" x14ac:dyDescent="0.35">
      <c r="A22961" s="1">
        <v>46057</v>
      </c>
      <c r="B22961">
        <v>63832338</v>
      </c>
      <c r="C22961" s="2" t="s">
        <v>41</v>
      </c>
      <c r="D22961">
        <v>1000000</v>
      </c>
      <c r="E22961">
        <v>1</v>
      </c>
      <c r="F22961">
        <v>1550</v>
      </c>
      <c r="G22961" s="2" t="s">
        <v>28</v>
      </c>
    </row>
    <row r="22962" spans="1:7" x14ac:dyDescent="0.35">
      <c r="A22962" s="1">
        <v>46057</v>
      </c>
      <c r="B22962">
        <v>93109613</v>
      </c>
      <c r="C22962" s="2" t="s">
        <v>38</v>
      </c>
      <c r="D22962">
        <v>500000</v>
      </c>
      <c r="E22962">
        <v>1</v>
      </c>
      <c r="F22962">
        <v>250</v>
      </c>
      <c r="G22962" s="2" t="s">
        <v>28</v>
      </c>
    </row>
    <row r="22963" spans="1:7" x14ac:dyDescent="0.35">
      <c r="A22963" s="1">
        <v>46057</v>
      </c>
      <c r="B22963">
        <v>83075076</v>
      </c>
      <c r="C22963" s="2" t="s">
        <v>33</v>
      </c>
      <c r="D22963">
        <v>500000</v>
      </c>
      <c r="E22963">
        <v>1</v>
      </c>
      <c r="F22963">
        <v>1550</v>
      </c>
      <c r="G22963" s="2" t="s">
        <v>28</v>
      </c>
    </row>
    <row r="22964" spans="1:7" x14ac:dyDescent="0.35">
      <c r="A22964" s="1">
        <v>46057</v>
      </c>
      <c r="B22964">
        <v>97297582</v>
      </c>
      <c r="C22964" s="2" t="s">
        <v>41</v>
      </c>
      <c r="D22964">
        <v>0</v>
      </c>
      <c r="E22964">
        <v>1</v>
      </c>
      <c r="F22964">
        <v>1550</v>
      </c>
      <c r="G22964" s="2" t="s">
        <v>28</v>
      </c>
    </row>
    <row r="22965" spans="1:7" x14ac:dyDescent="0.35">
      <c r="A22965" s="1">
        <v>46057</v>
      </c>
      <c r="B22965">
        <v>99011233</v>
      </c>
      <c r="C22965" s="2" t="s">
        <v>36</v>
      </c>
      <c r="D22965">
        <v>0</v>
      </c>
      <c r="E22965">
        <v>1</v>
      </c>
      <c r="F22965">
        <v>1000</v>
      </c>
      <c r="G22965" s="2" t="s">
        <v>28</v>
      </c>
    </row>
    <row r="22966" spans="1:7" x14ac:dyDescent="0.35">
      <c r="A22966" s="1">
        <v>46057</v>
      </c>
      <c r="B22966">
        <v>92111386</v>
      </c>
      <c r="C22966" s="2" t="s">
        <v>39</v>
      </c>
      <c r="D22966">
        <v>0</v>
      </c>
      <c r="E22966">
        <v>1</v>
      </c>
      <c r="F22966">
        <v>600</v>
      </c>
      <c r="G22966" s="2" t="s">
        <v>28</v>
      </c>
    </row>
    <row r="22967" spans="1:7" x14ac:dyDescent="0.35">
      <c r="A22967" s="1">
        <v>46057</v>
      </c>
      <c r="B22967">
        <v>86057065</v>
      </c>
      <c r="C22967" s="2" t="s">
        <v>36</v>
      </c>
      <c r="D22967">
        <v>0</v>
      </c>
      <c r="E22967">
        <v>1</v>
      </c>
      <c r="F22967">
        <v>1000</v>
      </c>
      <c r="G22967" s="2" t="s">
        <v>28</v>
      </c>
    </row>
    <row r="22968" spans="1:7" x14ac:dyDescent="0.35">
      <c r="A22968" s="1">
        <v>46057</v>
      </c>
      <c r="B22968">
        <v>76893430</v>
      </c>
      <c r="C22968" s="2" t="s">
        <v>40</v>
      </c>
      <c r="D22968">
        <v>50000</v>
      </c>
      <c r="E22968">
        <v>1</v>
      </c>
      <c r="F22968">
        <v>1550</v>
      </c>
      <c r="G22968" s="2" t="s">
        <v>28</v>
      </c>
    </row>
    <row r="22969" spans="1:7" x14ac:dyDescent="0.35">
      <c r="A22969" s="1">
        <v>46057</v>
      </c>
      <c r="B22969">
        <v>92399434</v>
      </c>
      <c r="C22969" s="2" t="s">
        <v>35</v>
      </c>
      <c r="D22969">
        <v>1500000</v>
      </c>
      <c r="E22969">
        <v>1</v>
      </c>
      <c r="F22969">
        <v>600</v>
      </c>
      <c r="G22969" s="2" t="s">
        <v>28</v>
      </c>
    </row>
    <row r="22970" spans="1:7" x14ac:dyDescent="0.35">
      <c r="A22970" s="1">
        <v>46057</v>
      </c>
      <c r="B22970">
        <v>80628605</v>
      </c>
      <c r="C22970" s="2" t="s">
        <v>40</v>
      </c>
      <c r="D22970">
        <v>1000000</v>
      </c>
      <c r="E22970">
        <v>1</v>
      </c>
      <c r="F22970">
        <v>250</v>
      </c>
      <c r="G22970" s="2" t="s">
        <v>28</v>
      </c>
    </row>
    <row r="22971" spans="1:7" x14ac:dyDescent="0.35">
      <c r="A22971" s="1">
        <v>46057</v>
      </c>
      <c r="B22971">
        <v>93294280</v>
      </c>
      <c r="C22971" s="2" t="s">
        <v>38</v>
      </c>
      <c r="D22971">
        <v>0</v>
      </c>
      <c r="E22971">
        <v>1</v>
      </c>
      <c r="F22971">
        <v>600</v>
      </c>
      <c r="G22971" s="2" t="s">
        <v>28</v>
      </c>
    </row>
    <row r="22972" spans="1:7" x14ac:dyDescent="0.35">
      <c r="A22972" s="1">
        <v>46057</v>
      </c>
      <c r="B22972">
        <v>83250832</v>
      </c>
      <c r="C22972" s="2" t="s">
        <v>36</v>
      </c>
      <c r="D22972">
        <v>0</v>
      </c>
      <c r="E22972">
        <v>1</v>
      </c>
      <c r="F22972">
        <v>250</v>
      </c>
      <c r="G22972" s="2" t="s">
        <v>28</v>
      </c>
    </row>
    <row r="22973" spans="1:7" x14ac:dyDescent="0.35">
      <c r="A22973" s="1">
        <v>46057</v>
      </c>
      <c r="B22973">
        <v>75508737</v>
      </c>
      <c r="C22973" s="2" t="s">
        <v>36</v>
      </c>
      <c r="D22973">
        <v>750000</v>
      </c>
      <c r="E22973">
        <v>1</v>
      </c>
      <c r="F22973">
        <v>250</v>
      </c>
      <c r="G22973" s="2" t="s">
        <v>28</v>
      </c>
    </row>
    <row r="22974" spans="1:7" x14ac:dyDescent="0.35">
      <c r="A22974" s="1">
        <v>46057</v>
      </c>
      <c r="B22974">
        <v>89402111</v>
      </c>
      <c r="C22974" s="2" t="s">
        <v>38</v>
      </c>
      <c r="D22974">
        <v>1000000</v>
      </c>
      <c r="E22974">
        <v>1</v>
      </c>
      <c r="F22974">
        <v>1000</v>
      </c>
      <c r="G22974" s="2" t="s">
        <v>28</v>
      </c>
    </row>
    <row r="22975" spans="1:7" x14ac:dyDescent="0.35">
      <c r="A22975" s="1">
        <v>46057</v>
      </c>
      <c r="B22975">
        <v>75936044</v>
      </c>
      <c r="C22975" s="2" t="s">
        <v>33</v>
      </c>
      <c r="D22975">
        <v>0</v>
      </c>
      <c r="E22975">
        <v>1</v>
      </c>
      <c r="F22975">
        <v>1550</v>
      </c>
      <c r="G22975" s="2" t="s">
        <v>28</v>
      </c>
    </row>
    <row r="22976" spans="1:7" x14ac:dyDescent="0.35">
      <c r="A22976" s="1">
        <v>46057</v>
      </c>
      <c r="B22976">
        <v>60708483</v>
      </c>
      <c r="C22976" s="2" t="s">
        <v>33</v>
      </c>
      <c r="D22976">
        <v>5000000</v>
      </c>
      <c r="E22976">
        <v>1</v>
      </c>
      <c r="F22976">
        <v>250</v>
      </c>
      <c r="G22976" s="2" t="s">
        <v>28</v>
      </c>
    </row>
    <row r="22977" spans="1:7" x14ac:dyDescent="0.35">
      <c r="A22977" s="1">
        <v>46057</v>
      </c>
      <c r="B22977">
        <v>89467182</v>
      </c>
      <c r="C22977" s="2" t="s">
        <v>37</v>
      </c>
      <c r="D22977">
        <v>50000</v>
      </c>
      <c r="E22977">
        <v>1</v>
      </c>
      <c r="F22977">
        <v>600</v>
      </c>
      <c r="G22977" s="2" t="s">
        <v>28</v>
      </c>
    </row>
    <row r="22978" spans="1:7" x14ac:dyDescent="0.35">
      <c r="A22978" s="1">
        <v>46057</v>
      </c>
      <c r="B22978">
        <v>71506240</v>
      </c>
      <c r="C22978" s="2" t="s">
        <v>37</v>
      </c>
      <c r="D22978">
        <v>5000000</v>
      </c>
      <c r="E22978">
        <v>1</v>
      </c>
      <c r="F22978">
        <v>1000</v>
      </c>
      <c r="G22978" s="2" t="s">
        <v>28</v>
      </c>
    </row>
    <row r="22979" spans="1:7" x14ac:dyDescent="0.35">
      <c r="A22979" s="1">
        <v>46057</v>
      </c>
      <c r="B22979">
        <v>71784256</v>
      </c>
      <c r="C22979" s="2" t="s">
        <v>41</v>
      </c>
      <c r="D22979">
        <v>1000000</v>
      </c>
      <c r="E22979">
        <v>1</v>
      </c>
      <c r="F22979">
        <v>250</v>
      </c>
      <c r="G22979" s="2" t="s">
        <v>28</v>
      </c>
    </row>
    <row r="22980" spans="1:7" x14ac:dyDescent="0.35">
      <c r="A22980" s="1">
        <v>46057</v>
      </c>
      <c r="B22980">
        <v>84282271</v>
      </c>
      <c r="C22980" s="2" t="s">
        <v>37</v>
      </c>
      <c r="D22980">
        <v>200000</v>
      </c>
      <c r="E22980">
        <v>1</v>
      </c>
      <c r="F22980">
        <v>1000</v>
      </c>
      <c r="G22980" s="2" t="s">
        <v>28</v>
      </c>
    </row>
    <row r="22981" spans="1:7" x14ac:dyDescent="0.35">
      <c r="A22981" s="1">
        <v>46057</v>
      </c>
      <c r="B22981">
        <v>92312629</v>
      </c>
      <c r="C22981" s="2" t="s">
        <v>36</v>
      </c>
      <c r="D22981">
        <v>0</v>
      </c>
      <c r="E22981">
        <v>1</v>
      </c>
      <c r="F22981">
        <v>1000</v>
      </c>
      <c r="G22981" s="2" t="s">
        <v>28</v>
      </c>
    </row>
    <row r="22982" spans="1:7" x14ac:dyDescent="0.35">
      <c r="A22982" s="1">
        <v>46057</v>
      </c>
      <c r="B22982">
        <v>82788308</v>
      </c>
      <c r="C22982" s="2" t="s">
        <v>40</v>
      </c>
      <c r="D22982">
        <v>50000</v>
      </c>
      <c r="E22982">
        <v>1</v>
      </c>
      <c r="F22982">
        <v>250</v>
      </c>
      <c r="G22982" s="2" t="s">
        <v>28</v>
      </c>
    </row>
    <row r="22983" spans="1:7" x14ac:dyDescent="0.35">
      <c r="A22983" s="1">
        <v>46057</v>
      </c>
      <c r="B22983">
        <v>64988967</v>
      </c>
      <c r="C22983" s="2" t="s">
        <v>41</v>
      </c>
      <c r="D22983">
        <v>750000</v>
      </c>
      <c r="E22983">
        <v>1</v>
      </c>
      <c r="F22983">
        <v>1000</v>
      </c>
      <c r="G22983" s="2" t="s">
        <v>28</v>
      </c>
    </row>
    <row r="22984" spans="1:7" x14ac:dyDescent="0.35">
      <c r="A22984" s="1">
        <v>46057</v>
      </c>
      <c r="B22984">
        <v>77158636</v>
      </c>
      <c r="C22984" s="2" t="s">
        <v>41</v>
      </c>
      <c r="D22984">
        <v>50000</v>
      </c>
      <c r="E22984">
        <v>1</v>
      </c>
      <c r="F22984">
        <v>1000</v>
      </c>
      <c r="G22984" s="2" t="s">
        <v>28</v>
      </c>
    </row>
    <row r="22985" spans="1:7" x14ac:dyDescent="0.35">
      <c r="A22985" s="1">
        <v>46057</v>
      </c>
      <c r="B22985">
        <v>74654356</v>
      </c>
      <c r="C22985" s="2" t="s">
        <v>33</v>
      </c>
      <c r="D22985">
        <v>250000</v>
      </c>
      <c r="E22985">
        <v>1</v>
      </c>
      <c r="F22985">
        <v>250</v>
      </c>
      <c r="G22985" s="2" t="s">
        <v>28</v>
      </c>
    </row>
    <row r="22986" spans="1:7" x14ac:dyDescent="0.35">
      <c r="A22986" s="1">
        <v>46057</v>
      </c>
      <c r="B22986">
        <v>77882016</v>
      </c>
      <c r="C22986" s="2" t="s">
        <v>36</v>
      </c>
      <c r="D22986">
        <v>5000000</v>
      </c>
      <c r="E22986">
        <v>1</v>
      </c>
      <c r="F22986">
        <v>250</v>
      </c>
      <c r="G22986" s="2" t="s">
        <v>28</v>
      </c>
    </row>
    <row r="22987" spans="1:7" x14ac:dyDescent="0.35">
      <c r="A22987" s="1">
        <v>46057</v>
      </c>
      <c r="B22987">
        <v>62977801</v>
      </c>
      <c r="C22987" s="2" t="s">
        <v>40</v>
      </c>
      <c r="D22987">
        <v>250000</v>
      </c>
      <c r="E22987">
        <v>1</v>
      </c>
      <c r="F22987">
        <v>250</v>
      </c>
      <c r="G22987" s="2" t="s">
        <v>28</v>
      </c>
    </row>
    <row r="22988" spans="1:7" x14ac:dyDescent="0.35">
      <c r="A22988" s="1">
        <v>46057</v>
      </c>
      <c r="B22988">
        <v>87239825</v>
      </c>
      <c r="C22988" s="2" t="s">
        <v>38</v>
      </c>
      <c r="D22988">
        <v>0</v>
      </c>
      <c r="E22988">
        <v>1</v>
      </c>
      <c r="F22988">
        <v>1000</v>
      </c>
      <c r="G22988" s="2" t="s">
        <v>28</v>
      </c>
    </row>
    <row r="22989" spans="1:7" x14ac:dyDescent="0.35">
      <c r="A22989" s="1">
        <v>46057</v>
      </c>
      <c r="B22989">
        <v>62833889</v>
      </c>
      <c r="C22989" s="2" t="s">
        <v>33</v>
      </c>
      <c r="D22989">
        <v>1000000</v>
      </c>
      <c r="E22989">
        <v>1</v>
      </c>
      <c r="F22989">
        <v>600</v>
      </c>
      <c r="G22989" s="2" t="s">
        <v>28</v>
      </c>
    </row>
    <row r="22990" spans="1:7" x14ac:dyDescent="0.35">
      <c r="A22990" s="1">
        <v>46057</v>
      </c>
      <c r="B22990">
        <v>97247591</v>
      </c>
      <c r="C22990" s="2" t="s">
        <v>40</v>
      </c>
      <c r="D22990">
        <v>0</v>
      </c>
      <c r="E22990">
        <v>1</v>
      </c>
      <c r="F22990">
        <v>250</v>
      </c>
      <c r="G22990" s="2" t="s">
        <v>28</v>
      </c>
    </row>
    <row r="22991" spans="1:7" x14ac:dyDescent="0.35">
      <c r="A22991" s="1">
        <v>46058</v>
      </c>
      <c r="B22991">
        <v>74592476</v>
      </c>
      <c r="C22991" s="2" t="s">
        <v>37</v>
      </c>
      <c r="D22991">
        <v>0</v>
      </c>
      <c r="E22991">
        <v>1</v>
      </c>
      <c r="F22991">
        <v>250</v>
      </c>
      <c r="G22991" s="2" t="s">
        <v>28</v>
      </c>
    </row>
    <row r="22992" spans="1:7" x14ac:dyDescent="0.35">
      <c r="A22992" s="1">
        <v>46058</v>
      </c>
      <c r="B22992">
        <v>80278471</v>
      </c>
      <c r="C22992" s="2" t="s">
        <v>35</v>
      </c>
      <c r="D22992">
        <v>200000</v>
      </c>
      <c r="E22992">
        <v>1</v>
      </c>
      <c r="F22992">
        <v>1550</v>
      </c>
      <c r="G22992" s="2" t="s">
        <v>28</v>
      </c>
    </row>
    <row r="22993" spans="1:7" x14ac:dyDescent="0.35">
      <c r="A22993" s="1">
        <v>46058</v>
      </c>
      <c r="B22993">
        <v>89927095</v>
      </c>
      <c r="C22993" s="2" t="s">
        <v>36</v>
      </c>
      <c r="D22993">
        <v>0</v>
      </c>
      <c r="E22993">
        <v>1</v>
      </c>
      <c r="F22993">
        <v>250</v>
      </c>
      <c r="G22993" s="2" t="s">
        <v>28</v>
      </c>
    </row>
    <row r="22994" spans="1:7" x14ac:dyDescent="0.35">
      <c r="A22994" s="1">
        <v>46058</v>
      </c>
      <c r="B22994">
        <v>98966467</v>
      </c>
      <c r="C22994" s="2" t="s">
        <v>41</v>
      </c>
      <c r="D22994">
        <v>0</v>
      </c>
      <c r="E22994">
        <v>1</v>
      </c>
      <c r="F22994">
        <v>1550</v>
      </c>
      <c r="G22994" s="2" t="s">
        <v>28</v>
      </c>
    </row>
    <row r="22995" spans="1:7" x14ac:dyDescent="0.35">
      <c r="A22995" s="1">
        <v>46058</v>
      </c>
      <c r="B22995">
        <v>81129525</v>
      </c>
      <c r="C22995" s="2" t="s">
        <v>40</v>
      </c>
      <c r="D22995">
        <v>100000</v>
      </c>
      <c r="E22995">
        <v>1</v>
      </c>
      <c r="F22995">
        <v>1000</v>
      </c>
      <c r="G22995" s="2" t="s">
        <v>28</v>
      </c>
    </row>
    <row r="22996" spans="1:7" x14ac:dyDescent="0.35">
      <c r="A22996" s="1">
        <v>46058</v>
      </c>
      <c r="B22996">
        <v>78143869</v>
      </c>
      <c r="C22996" s="2" t="s">
        <v>37</v>
      </c>
      <c r="D22996">
        <v>750000</v>
      </c>
      <c r="E22996">
        <v>1</v>
      </c>
      <c r="F22996">
        <v>1550</v>
      </c>
      <c r="G22996" s="2" t="s">
        <v>28</v>
      </c>
    </row>
    <row r="22997" spans="1:7" x14ac:dyDescent="0.35">
      <c r="A22997" s="1">
        <v>46058</v>
      </c>
      <c r="B22997">
        <v>74108444</v>
      </c>
      <c r="C22997" s="2" t="s">
        <v>35</v>
      </c>
      <c r="D22997">
        <v>50000</v>
      </c>
      <c r="E22997">
        <v>1</v>
      </c>
      <c r="F22997">
        <v>1550</v>
      </c>
      <c r="G22997" s="2" t="s">
        <v>28</v>
      </c>
    </row>
    <row r="22998" spans="1:7" x14ac:dyDescent="0.35">
      <c r="A22998" s="1">
        <v>46058</v>
      </c>
      <c r="B22998">
        <v>72493644</v>
      </c>
      <c r="C22998" s="2" t="s">
        <v>33</v>
      </c>
      <c r="D22998">
        <v>0</v>
      </c>
      <c r="E22998">
        <v>1</v>
      </c>
      <c r="F22998">
        <v>250</v>
      </c>
      <c r="G22998" s="2" t="s">
        <v>28</v>
      </c>
    </row>
    <row r="22999" spans="1:7" x14ac:dyDescent="0.35">
      <c r="A22999" s="1">
        <v>46058</v>
      </c>
      <c r="B22999">
        <v>73849208</v>
      </c>
      <c r="C22999" s="2" t="s">
        <v>36</v>
      </c>
      <c r="D22999">
        <v>500000</v>
      </c>
      <c r="E22999">
        <v>1</v>
      </c>
      <c r="F22999">
        <v>600</v>
      </c>
      <c r="G22999" s="2" t="s">
        <v>28</v>
      </c>
    </row>
    <row r="23000" spans="1:7" x14ac:dyDescent="0.35">
      <c r="A23000" s="1">
        <v>46058</v>
      </c>
      <c r="B23000">
        <v>65895250</v>
      </c>
      <c r="C23000" s="2" t="s">
        <v>35</v>
      </c>
      <c r="D23000">
        <v>250000</v>
      </c>
      <c r="E23000">
        <v>1</v>
      </c>
      <c r="F23000">
        <v>1550</v>
      </c>
      <c r="G23000" s="2" t="s">
        <v>28</v>
      </c>
    </row>
    <row r="23001" spans="1:7" x14ac:dyDescent="0.35">
      <c r="A23001" s="1">
        <v>46058</v>
      </c>
      <c r="B23001">
        <v>78899126</v>
      </c>
      <c r="C23001" s="2" t="s">
        <v>36</v>
      </c>
      <c r="D23001">
        <v>0</v>
      </c>
      <c r="E23001">
        <v>1</v>
      </c>
      <c r="F23001">
        <v>250</v>
      </c>
      <c r="G23001" s="2" t="s">
        <v>28</v>
      </c>
    </row>
    <row r="23002" spans="1:7" x14ac:dyDescent="0.35">
      <c r="A23002" s="1">
        <v>46058</v>
      </c>
      <c r="B23002">
        <v>70668809</v>
      </c>
      <c r="C23002" s="2" t="s">
        <v>33</v>
      </c>
      <c r="D23002">
        <v>1000000</v>
      </c>
      <c r="E23002">
        <v>1</v>
      </c>
      <c r="F23002">
        <v>1000</v>
      </c>
      <c r="G23002" s="2" t="s">
        <v>28</v>
      </c>
    </row>
    <row r="23003" spans="1:7" x14ac:dyDescent="0.35">
      <c r="A23003" s="1">
        <v>46058</v>
      </c>
      <c r="B23003">
        <v>99981954</v>
      </c>
      <c r="C23003" s="2" t="s">
        <v>37</v>
      </c>
      <c r="D23003">
        <v>0</v>
      </c>
      <c r="E23003">
        <v>1</v>
      </c>
      <c r="F23003">
        <v>250</v>
      </c>
      <c r="G23003" s="2" t="s">
        <v>28</v>
      </c>
    </row>
    <row r="23004" spans="1:7" x14ac:dyDescent="0.35">
      <c r="A23004" s="1">
        <v>46058</v>
      </c>
      <c r="B23004">
        <v>91618227</v>
      </c>
      <c r="C23004" s="2" t="s">
        <v>38</v>
      </c>
      <c r="D23004">
        <v>200000</v>
      </c>
      <c r="E23004">
        <v>1</v>
      </c>
      <c r="F23004">
        <v>600</v>
      </c>
      <c r="G23004" s="2" t="s">
        <v>28</v>
      </c>
    </row>
    <row r="23005" spans="1:7" x14ac:dyDescent="0.35">
      <c r="A23005" s="1">
        <v>46058</v>
      </c>
      <c r="B23005">
        <v>98959409</v>
      </c>
      <c r="C23005" s="2" t="s">
        <v>40</v>
      </c>
      <c r="D23005">
        <v>0</v>
      </c>
      <c r="E23005">
        <v>1</v>
      </c>
      <c r="F23005">
        <v>1550</v>
      </c>
      <c r="G23005" s="2" t="s">
        <v>28</v>
      </c>
    </row>
    <row r="23006" spans="1:7" x14ac:dyDescent="0.35">
      <c r="A23006" s="1">
        <v>46058</v>
      </c>
      <c r="B23006">
        <v>88676666</v>
      </c>
      <c r="C23006" s="2" t="s">
        <v>38</v>
      </c>
      <c r="D23006">
        <v>1000000</v>
      </c>
      <c r="E23006">
        <v>1</v>
      </c>
      <c r="F23006">
        <v>1550</v>
      </c>
      <c r="G23006" s="2" t="s">
        <v>28</v>
      </c>
    </row>
    <row r="23007" spans="1:7" x14ac:dyDescent="0.35">
      <c r="A23007" s="1">
        <v>46058</v>
      </c>
      <c r="B23007">
        <v>92564993</v>
      </c>
      <c r="C23007" s="2" t="s">
        <v>41</v>
      </c>
      <c r="D23007">
        <v>5000000</v>
      </c>
      <c r="E23007">
        <v>1</v>
      </c>
      <c r="F23007">
        <v>600</v>
      </c>
      <c r="G23007" s="2" t="s">
        <v>28</v>
      </c>
    </row>
    <row r="23008" spans="1:7" x14ac:dyDescent="0.35">
      <c r="A23008" s="1">
        <v>46058</v>
      </c>
      <c r="B23008">
        <v>95076177</v>
      </c>
      <c r="C23008" s="2" t="s">
        <v>33</v>
      </c>
      <c r="D23008">
        <v>1500000</v>
      </c>
      <c r="E23008">
        <v>1</v>
      </c>
      <c r="F23008">
        <v>250</v>
      </c>
      <c r="G23008" s="2" t="s">
        <v>28</v>
      </c>
    </row>
    <row r="23009" spans="1:7" x14ac:dyDescent="0.35">
      <c r="A23009" s="1">
        <v>46058</v>
      </c>
      <c r="B23009">
        <v>60547888</v>
      </c>
      <c r="C23009" s="2" t="s">
        <v>38</v>
      </c>
      <c r="D23009">
        <v>1000000</v>
      </c>
      <c r="E23009">
        <v>1</v>
      </c>
      <c r="F23009">
        <v>250</v>
      </c>
      <c r="G23009" s="2" t="s">
        <v>28</v>
      </c>
    </row>
    <row r="23010" spans="1:7" x14ac:dyDescent="0.35">
      <c r="A23010" s="1">
        <v>46058</v>
      </c>
      <c r="B23010">
        <v>62153561</v>
      </c>
      <c r="C23010" s="2" t="s">
        <v>38</v>
      </c>
      <c r="D23010">
        <v>50000</v>
      </c>
      <c r="E23010">
        <v>1</v>
      </c>
      <c r="F23010">
        <v>1550</v>
      </c>
      <c r="G23010" s="2" t="s">
        <v>28</v>
      </c>
    </row>
    <row r="23011" spans="1:7" x14ac:dyDescent="0.35">
      <c r="A23011" s="1">
        <v>46058</v>
      </c>
      <c r="B23011">
        <v>79581657</v>
      </c>
      <c r="C23011" s="2" t="s">
        <v>41</v>
      </c>
      <c r="D23011">
        <v>5000000</v>
      </c>
      <c r="E23011">
        <v>1</v>
      </c>
      <c r="F23011">
        <v>1550</v>
      </c>
      <c r="G23011" s="2" t="s">
        <v>28</v>
      </c>
    </row>
    <row r="23012" spans="1:7" x14ac:dyDescent="0.35">
      <c r="A23012" s="1">
        <v>46058</v>
      </c>
      <c r="B23012">
        <v>78338171</v>
      </c>
      <c r="C23012" s="2" t="s">
        <v>40</v>
      </c>
      <c r="D23012">
        <v>1000000</v>
      </c>
      <c r="E23012">
        <v>1</v>
      </c>
      <c r="F23012">
        <v>1000</v>
      </c>
      <c r="G23012" s="2" t="s">
        <v>28</v>
      </c>
    </row>
    <row r="23013" spans="1:7" x14ac:dyDescent="0.35">
      <c r="A23013" s="1">
        <v>46058</v>
      </c>
      <c r="B23013">
        <v>98445476</v>
      </c>
      <c r="C23013" s="2" t="s">
        <v>40</v>
      </c>
      <c r="D23013">
        <v>5000000</v>
      </c>
      <c r="E23013">
        <v>1</v>
      </c>
      <c r="F23013">
        <v>1000</v>
      </c>
      <c r="G23013" s="2" t="s">
        <v>28</v>
      </c>
    </row>
    <row r="23014" spans="1:7" x14ac:dyDescent="0.35">
      <c r="A23014" s="1">
        <v>46058</v>
      </c>
      <c r="B23014">
        <v>75449856</v>
      </c>
      <c r="C23014" s="2" t="s">
        <v>36</v>
      </c>
      <c r="D23014">
        <v>250000</v>
      </c>
      <c r="E23014">
        <v>1</v>
      </c>
      <c r="F23014">
        <v>600</v>
      </c>
      <c r="G23014" s="2" t="s">
        <v>28</v>
      </c>
    </row>
    <row r="23015" spans="1:7" x14ac:dyDescent="0.35">
      <c r="A23015" s="1">
        <v>46058</v>
      </c>
      <c r="B23015">
        <v>93254305</v>
      </c>
      <c r="C23015" s="2" t="s">
        <v>38</v>
      </c>
      <c r="D23015">
        <v>5000000</v>
      </c>
      <c r="E23015">
        <v>1</v>
      </c>
      <c r="F23015">
        <v>600</v>
      </c>
      <c r="G23015" s="2" t="s">
        <v>28</v>
      </c>
    </row>
    <row r="23016" spans="1:7" x14ac:dyDescent="0.35">
      <c r="A23016" s="1">
        <v>46058</v>
      </c>
      <c r="B23016">
        <v>60472619</v>
      </c>
      <c r="C23016" s="2" t="s">
        <v>37</v>
      </c>
      <c r="D23016">
        <v>200000</v>
      </c>
      <c r="E23016">
        <v>1</v>
      </c>
      <c r="F23016">
        <v>1000</v>
      </c>
      <c r="G23016" s="2" t="s">
        <v>28</v>
      </c>
    </row>
    <row r="23017" spans="1:7" x14ac:dyDescent="0.35">
      <c r="A23017" s="1">
        <v>46058</v>
      </c>
      <c r="B23017">
        <v>78896685</v>
      </c>
      <c r="C23017" s="2" t="s">
        <v>37</v>
      </c>
      <c r="D23017">
        <v>750000</v>
      </c>
      <c r="E23017">
        <v>1</v>
      </c>
      <c r="F23017">
        <v>250</v>
      </c>
      <c r="G23017" s="2" t="s">
        <v>28</v>
      </c>
    </row>
    <row r="23018" spans="1:7" x14ac:dyDescent="0.35">
      <c r="A23018" s="1">
        <v>46058</v>
      </c>
      <c r="B23018">
        <v>76504692</v>
      </c>
      <c r="C23018" s="2" t="s">
        <v>40</v>
      </c>
      <c r="D23018">
        <v>50000</v>
      </c>
      <c r="E23018">
        <v>1</v>
      </c>
      <c r="F23018">
        <v>1550</v>
      </c>
      <c r="G23018" s="2" t="s">
        <v>28</v>
      </c>
    </row>
    <row r="23019" spans="1:7" x14ac:dyDescent="0.35">
      <c r="A23019" s="1">
        <v>46058</v>
      </c>
      <c r="B23019">
        <v>73925391</v>
      </c>
      <c r="C23019" s="2" t="s">
        <v>40</v>
      </c>
      <c r="D23019">
        <v>3500000</v>
      </c>
      <c r="E23019">
        <v>1</v>
      </c>
      <c r="F23019">
        <v>1000</v>
      </c>
      <c r="G23019" s="2" t="s">
        <v>28</v>
      </c>
    </row>
    <row r="23020" spans="1:7" x14ac:dyDescent="0.35">
      <c r="A23020" s="1">
        <v>46058</v>
      </c>
      <c r="B23020">
        <v>66669674</v>
      </c>
      <c r="C23020" s="2" t="s">
        <v>33</v>
      </c>
      <c r="D23020">
        <v>0</v>
      </c>
      <c r="E23020">
        <v>1</v>
      </c>
      <c r="F23020">
        <v>250</v>
      </c>
      <c r="G23020" s="2" t="s">
        <v>28</v>
      </c>
    </row>
    <row r="23021" spans="1:7" x14ac:dyDescent="0.35">
      <c r="A23021" s="1">
        <v>46058</v>
      </c>
      <c r="B23021">
        <v>67989210</v>
      </c>
      <c r="C23021" s="2" t="s">
        <v>41</v>
      </c>
      <c r="D23021">
        <v>100000</v>
      </c>
      <c r="E23021">
        <v>1</v>
      </c>
      <c r="F23021">
        <v>1550</v>
      </c>
      <c r="G23021" s="2" t="s">
        <v>28</v>
      </c>
    </row>
    <row r="23022" spans="1:7" x14ac:dyDescent="0.35">
      <c r="A23022" s="1">
        <v>46058</v>
      </c>
      <c r="B23022">
        <v>79677503</v>
      </c>
      <c r="C23022" s="2" t="s">
        <v>37</v>
      </c>
      <c r="D23022">
        <v>50000</v>
      </c>
      <c r="E23022">
        <v>1</v>
      </c>
      <c r="F23022">
        <v>600</v>
      </c>
      <c r="G23022" s="2" t="s">
        <v>28</v>
      </c>
    </row>
    <row r="23023" spans="1:7" x14ac:dyDescent="0.35">
      <c r="A23023" s="1">
        <v>46058</v>
      </c>
      <c r="B23023">
        <v>79550405</v>
      </c>
      <c r="C23023" s="2" t="s">
        <v>39</v>
      </c>
      <c r="D23023">
        <v>0</v>
      </c>
      <c r="E23023">
        <v>1</v>
      </c>
      <c r="F23023">
        <v>250</v>
      </c>
      <c r="G23023" s="2" t="s">
        <v>28</v>
      </c>
    </row>
    <row r="23024" spans="1:7" x14ac:dyDescent="0.35">
      <c r="A23024" s="1">
        <v>46058</v>
      </c>
      <c r="B23024">
        <v>81507914</v>
      </c>
      <c r="C23024" s="2" t="s">
        <v>38</v>
      </c>
      <c r="D23024">
        <v>1000000</v>
      </c>
      <c r="E23024">
        <v>1</v>
      </c>
      <c r="F23024">
        <v>600</v>
      </c>
      <c r="G23024" s="2" t="s">
        <v>28</v>
      </c>
    </row>
    <row r="23025" spans="1:7" x14ac:dyDescent="0.35">
      <c r="A23025" s="1">
        <v>46058</v>
      </c>
      <c r="B23025">
        <v>63881420</v>
      </c>
      <c r="C23025" s="2" t="s">
        <v>39</v>
      </c>
      <c r="D23025">
        <v>1000000</v>
      </c>
      <c r="E23025">
        <v>1</v>
      </c>
      <c r="F23025">
        <v>250</v>
      </c>
      <c r="G23025" s="2" t="s">
        <v>28</v>
      </c>
    </row>
    <row r="23026" spans="1:7" x14ac:dyDescent="0.35">
      <c r="A23026" s="1">
        <v>46058</v>
      </c>
      <c r="B23026">
        <v>85191782</v>
      </c>
      <c r="C23026" s="2" t="s">
        <v>41</v>
      </c>
      <c r="D23026">
        <v>100000</v>
      </c>
      <c r="E23026">
        <v>1</v>
      </c>
      <c r="F23026">
        <v>250</v>
      </c>
      <c r="G23026" s="2" t="s">
        <v>28</v>
      </c>
    </row>
    <row r="23027" spans="1:7" x14ac:dyDescent="0.35">
      <c r="A23027" s="1">
        <v>46058</v>
      </c>
      <c r="B23027">
        <v>65791955</v>
      </c>
      <c r="C23027" s="2" t="s">
        <v>35</v>
      </c>
      <c r="D23027">
        <v>1000000</v>
      </c>
      <c r="E23027">
        <v>1</v>
      </c>
      <c r="F23027">
        <v>1550</v>
      </c>
      <c r="G23027" s="2" t="s">
        <v>28</v>
      </c>
    </row>
    <row r="23028" spans="1:7" x14ac:dyDescent="0.35">
      <c r="A23028" s="1">
        <v>46058</v>
      </c>
      <c r="B23028">
        <v>97696524</v>
      </c>
      <c r="C23028" s="2" t="s">
        <v>33</v>
      </c>
      <c r="D23028">
        <v>3500000</v>
      </c>
      <c r="E23028">
        <v>1</v>
      </c>
      <c r="F23028">
        <v>600</v>
      </c>
      <c r="G23028" s="2" t="s">
        <v>28</v>
      </c>
    </row>
    <row r="23029" spans="1:7" x14ac:dyDescent="0.35">
      <c r="A23029" s="1">
        <v>46058</v>
      </c>
      <c r="B23029">
        <v>85824457</v>
      </c>
      <c r="C23029" s="2" t="s">
        <v>37</v>
      </c>
      <c r="D23029">
        <v>250000</v>
      </c>
      <c r="E23029">
        <v>1</v>
      </c>
      <c r="F23029">
        <v>1000</v>
      </c>
      <c r="G23029" s="2" t="s">
        <v>28</v>
      </c>
    </row>
    <row r="23030" spans="1:7" x14ac:dyDescent="0.35">
      <c r="A23030" s="1">
        <v>46058</v>
      </c>
      <c r="B23030">
        <v>90121893</v>
      </c>
      <c r="C23030" s="2" t="s">
        <v>36</v>
      </c>
      <c r="D23030">
        <v>3500000</v>
      </c>
      <c r="E23030">
        <v>1</v>
      </c>
      <c r="F23030">
        <v>1000</v>
      </c>
      <c r="G23030" s="2" t="s">
        <v>28</v>
      </c>
    </row>
    <row r="23031" spans="1:7" x14ac:dyDescent="0.35">
      <c r="A23031" s="1">
        <v>46058</v>
      </c>
      <c r="B23031">
        <v>93404020</v>
      </c>
      <c r="C23031" s="2" t="s">
        <v>33</v>
      </c>
      <c r="D23031">
        <v>3500000</v>
      </c>
      <c r="E23031">
        <v>1</v>
      </c>
      <c r="F23031">
        <v>250</v>
      </c>
      <c r="G23031" s="2" t="s">
        <v>28</v>
      </c>
    </row>
    <row r="23032" spans="1:7" x14ac:dyDescent="0.35">
      <c r="A23032" s="1">
        <v>46058</v>
      </c>
      <c r="B23032">
        <v>69173289</v>
      </c>
      <c r="C23032" s="2" t="s">
        <v>33</v>
      </c>
      <c r="D23032">
        <v>0</v>
      </c>
      <c r="E23032">
        <v>1</v>
      </c>
      <c r="F23032">
        <v>1000</v>
      </c>
      <c r="G23032" s="2" t="s">
        <v>28</v>
      </c>
    </row>
    <row r="23033" spans="1:7" x14ac:dyDescent="0.35">
      <c r="A23033" s="1">
        <v>46058</v>
      </c>
      <c r="B23033">
        <v>98526113</v>
      </c>
      <c r="C23033" s="2" t="s">
        <v>33</v>
      </c>
      <c r="D23033">
        <v>200000</v>
      </c>
      <c r="E23033">
        <v>1</v>
      </c>
      <c r="F23033">
        <v>600</v>
      </c>
      <c r="G23033" s="2" t="s">
        <v>28</v>
      </c>
    </row>
    <row r="23034" spans="1:7" x14ac:dyDescent="0.35">
      <c r="A23034" s="1">
        <v>46058</v>
      </c>
      <c r="B23034">
        <v>77670517</v>
      </c>
      <c r="C23034" s="2" t="s">
        <v>37</v>
      </c>
      <c r="D23034">
        <v>750000</v>
      </c>
      <c r="E23034">
        <v>1</v>
      </c>
      <c r="F23034">
        <v>1550</v>
      </c>
      <c r="G23034" s="2" t="s">
        <v>28</v>
      </c>
    </row>
    <row r="23035" spans="1:7" x14ac:dyDescent="0.35">
      <c r="A23035" s="1">
        <v>46058</v>
      </c>
      <c r="B23035">
        <v>80782974</v>
      </c>
      <c r="C23035" s="2" t="s">
        <v>35</v>
      </c>
      <c r="D23035">
        <v>1000000</v>
      </c>
      <c r="E23035">
        <v>1</v>
      </c>
      <c r="F23035">
        <v>1550</v>
      </c>
      <c r="G23035" s="2" t="s">
        <v>28</v>
      </c>
    </row>
    <row r="23036" spans="1:7" x14ac:dyDescent="0.35">
      <c r="A23036" s="1">
        <v>46058</v>
      </c>
      <c r="B23036">
        <v>66945602</v>
      </c>
      <c r="C23036" s="2" t="s">
        <v>41</v>
      </c>
      <c r="D23036">
        <v>3500000</v>
      </c>
      <c r="E23036">
        <v>1</v>
      </c>
      <c r="F23036">
        <v>1550</v>
      </c>
      <c r="G23036" s="2" t="s">
        <v>28</v>
      </c>
    </row>
    <row r="23037" spans="1:7" x14ac:dyDescent="0.35">
      <c r="A23037" s="1">
        <v>46058</v>
      </c>
      <c r="B23037">
        <v>80859469</v>
      </c>
      <c r="C23037" s="2" t="s">
        <v>33</v>
      </c>
      <c r="D23037">
        <v>0</v>
      </c>
      <c r="E23037">
        <v>1</v>
      </c>
      <c r="F23037">
        <v>600</v>
      </c>
      <c r="G23037" s="2" t="s">
        <v>28</v>
      </c>
    </row>
    <row r="23038" spans="1:7" x14ac:dyDescent="0.35">
      <c r="A23038" s="1">
        <v>46058</v>
      </c>
      <c r="B23038">
        <v>66345412</v>
      </c>
      <c r="C23038" s="2" t="s">
        <v>39</v>
      </c>
      <c r="D23038">
        <v>2000000</v>
      </c>
      <c r="E23038">
        <v>1</v>
      </c>
      <c r="F23038">
        <v>1000</v>
      </c>
      <c r="G23038" s="2" t="s">
        <v>28</v>
      </c>
    </row>
    <row r="23039" spans="1:7" x14ac:dyDescent="0.35">
      <c r="A23039" s="1">
        <v>46058</v>
      </c>
      <c r="B23039">
        <v>74687927</v>
      </c>
      <c r="C23039" s="2" t="s">
        <v>40</v>
      </c>
      <c r="D23039">
        <v>200000</v>
      </c>
      <c r="E23039">
        <v>1</v>
      </c>
      <c r="F23039">
        <v>1550</v>
      </c>
      <c r="G23039" s="2" t="s">
        <v>28</v>
      </c>
    </row>
    <row r="23040" spans="1:7" x14ac:dyDescent="0.35">
      <c r="A23040" s="1">
        <v>46058</v>
      </c>
      <c r="B23040">
        <v>72646560</v>
      </c>
      <c r="C23040" s="2" t="s">
        <v>40</v>
      </c>
      <c r="D23040">
        <v>5000000</v>
      </c>
      <c r="E23040">
        <v>1</v>
      </c>
      <c r="F23040">
        <v>250</v>
      </c>
      <c r="G23040" s="2" t="s">
        <v>28</v>
      </c>
    </row>
    <row r="23041" spans="1:7" x14ac:dyDescent="0.35">
      <c r="A23041" s="1">
        <v>46058</v>
      </c>
      <c r="B23041">
        <v>69257783</v>
      </c>
      <c r="C23041" s="2" t="s">
        <v>36</v>
      </c>
      <c r="D23041">
        <v>1500000</v>
      </c>
      <c r="E23041">
        <v>1</v>
      </c>
      <c r="F23041">
        <v>1000</v>
      </c>
      <c r="G23041" s="2" t="s">
        <v>28</v>
      </c>
    </row>
    <row r="23042" spans="1:7" x14ac:dyDescent="0.35">
      <c r="A23042" s="1">
        <v>46058</v>
      </c>
      <c r="B23042">
        <v>66243678</v>
      </c>
      <c r="C23042" s="2" t="s">
        <v>35</v>
      </c>
      <c r="D23042">
        <v>1000000</v>
      </c>
      <c r="E23042">
        <v>1</v>
      </c>
      <c r="F23042">
        <v>600</v>
      </c>
      <c r="G23042" s="2" t="s">
        <v>28</v>
      </c>
    </row>
    <row r="23043" spans="1:7" x14ac:dyDescent="0.35">
      <c r="A23043" s="1">
        <v>46058</v>
      </c>
      <c r="B23043">
        <v>96414770</v>
      </c>
      <c r="C23043" s="2" t="s">
        <v>37</v>
      </c>
      <c r="D23043">
        <v>3500000</v>
      </c>
      <c r="E23043">
        <v>1</v>
      </c>
      <c r="F23043">
        <v>1550</v>
      </c>
      <c r="G23043" s="2" t="s">
        <v>28</v>
      </c>
    </row>
    <row r="23044" spans="1:7" x14ac:dyDescent="0.35">
      <c r="A23044" s="1">
        <v>46058</v>
      </c>
      <c r="B23044">
        <v>78912901</v>
      </c>
      <c r="C23044" s="2" t="s">
        <v>39</v>
      </c>
      <c r="D23044">
        <v>3500000</v>
      </c>
      <c r="E23044">
        <v>1</v>
      </c>
      <c r="F23044">
        <v>250</v>
      </c>
      <c r="G23044" s="2" t="s">
        <v>28</v>
      </c>
    </row>
    <row r="23045" spans="1:7" x14ac:dyDescent="0.35">
      <c r="A23045" s="1">
        <v>46058</v>
      </c>
      <c r="B23045">
        <v>91400900</v>
      </c>
      <c r="C23045" s="2" t="s">
        <v>36</v>
      </c>
      <c r="D23045">
        <v>0</v>
      </c>
      <c r="E23045">
        <v>1</v>
      </c>
      <c r="F23045">
        <v>1000</v>
      </c>
      <c r="G23045" s="2" t="s">
        <v>28</v>
      </c>
    </row>
    <row r="23046" spans="1:7" x14ac:dyDescent="0.35">
      <c r="A23046" s="1">
        <v>46058</v>
      </c>
      <c r="B23046">
        <v>74675725</v>
      </c>
      <c r="C23046" s="2" t="s">
        <v>33</v>
      </c>
      <c r="D23046">
        <v>200000</v>
      </c>
      <c r="E23046">
        <v>1</v>
      </c>
      <c r="F23046">
        <v>250</v>
      </c>
      <c r="G23046" s="2" t="s">
        <v>28</v>
      </c>
    </row>
    <row r="23047" spans="1:7" x14ac:dyDescent="0.35">
      <c r="A23047" s="1">
        <v>46058</v>
      </c>
      <c r="B23047">
        <v>88210947</v>
      </c>
      <c r="C23047" s="2" t="s">
        <v>40</v>
      </c>
      <c r="D23047">
        <v>0</v>
      </c>
      <c r="E23047">
        <v>1</v>
      </c>
      <c r="F23047">
        <v>1550</v>
      </c>
      <c r="G23047" s="2" t="s">
        <v>28</v>
      </c>
    </row>
    <row r="23048" spans="1:7" x14ac:dyDescent="0.35">
      <c r="A23048" s="1">
        <v>46058</v>
      </c>
      <c r="B23048">
        <v>75516962</v>
      </c>
      <c r="C23048" s="2" t="s">
        <v>36</v>
      </c>
      <c r="D23048">
        <v>500000</v>
      </c>
      <c r="E23048">
        <v>1</v>
      </c>
      <c r="F23048">
        <v>1000</v>
      </c>
      <c r="G23048" s="2" t="s">
        <v>28</v>
      </c>
    </row>
    <row r="23049" spans="1:7" x14ac:dyDescent="0.35">
      <c r="A23049" s="1">
        <v>46058</v>
      </c>
      <c r="B23049">
        <v>83199615</v>
      </c>
      <c r="C23049" s="2" t="s">
        <v>33</v>
      </c>
      <c r="D23049">
        <v>100000</v>
      </c>
      <c r="E23049">
        <v>1</v>
      </c>
      <c r="F23049">
        <v>1000</v>
      </c>
      <c r="G23049" s="2" t="s">
        <v>28</v>
      </c>
    </row>
    <row r="23050" spans="1:7" x14ac:dyDescent="0.35">
      <c r="A23050" s="1">
        <v>46058</v>
      </c>
      <c r="B23050">
        <v>64085462</v>
      </c>
      <c r="C23050" s="2" t="s">
        <v>36</v>
      </c>
      <c r="D23050">
        <v>0</v>
      </c>
      <c r="E23050">
        <v>1</v>
      </c>
      <c r="F23050">
        <v>1000</v>
      </c>
      <c r="G23050" s="2" t="s">
        <v>28</v>
      </c>
    </row>
    <row r="23051" spans="1:7" x14ac:dyDescent="0.35">
      <c r="A23051" s="1">
        <v>46058</v>
      </c>
      <c r="B23051">
        <v>66001162</v>
      </c>
      <c r="C23051" s="2" t="s">
        <v>37</v>
      </c>
      <c r="D23051">
        <v>1000000</v>
      </c>
      <c r="E23051">
        <v>1</v>
      </c>
      <c r="F23051">
        <v>1000</v>
      </c>
      <c r="G23051" s="2" t="s">
        <v>28</v>
      </c>
    </row>
    <row r="23052" spans="1:7" x14ac:dyDescent="0.35">
      <c r="A23052" s="1">
        <v>46058</v>
      </c>
      <c r="B23052">
        <v>98437200</v>
      </c>
      <c r="C23052" s="2" t="s">
        <v>35</v>
      </c>
      <c r="D23052">
        <v>50000</v>
      </c>
      <c r="E23052">
        <v>1</v>
      </c>
      <c r="F23052">
        <v>600</v>
      </c>
      <c r="G23052" s="2" t="s">
        <v>28</v>
      </c>
    </row>
    <row r="23053" spans="1:7" x14ac:dyDescent="0.35">
      <c r="A23053" s="1">
        <v>46058</v>
      </c>
      <c r="B23053">
        <v>95802877</v>
      </c>
      <c r="C23053" s="2" t="s">
        <v>35</v>
      </c>
      <c r="D23053">
        <v>0</v>
      </c>
      <c r="E23053">
        <v>1</v>
      </c>
      <c r="F23053">
        <v>1550</v>
      </c>
      <c r="G23053" s="2" t="s">
        <v>28</v>
      </c>
    </row>
    <row r="23054" spans="1:7" x14ac:dyDescent="0.35">
      <c r="A23054" s="1">
        <v>46058</v>
      </c>
      <c r="B23054">
        <v>71244417</v>
      </c>
      <c r="C23054" s="2" t="s">
        <v>38</v>
      </c>
      <c r="D23054">
        <v>1500000</v>
      </c>
      <c r="E23054">
        <v>1</v>
      </c>
      <c r="F23054">
        <v>250</v>
      </c>
      <c r="G23054" s="2" t="s">
        <v>28</v>
      </c>
    </row>
    <row r="23055" spans="1:7" x14ac:dyDescent="0.35">
      <c r="A23055" s="1">
        <v>46058</v>
      </c>
      <c r="B23055">
        <v>90143694</v>
      </c>
      <c r="C23055" s="2" t="s">
        <v>37</v>
      </c>
      <c r="D23055">
        <v>2000000</v>
      </c>
      <c r="E23055">
        <v>1</v>
      </c>
      <c r="F23055">
        <v>250</v>
      </c>
      <c r="G23055" s="2" t="s">
        <v>28</v>
      </c>
    </row>
    <row r="23056" spans="1:7" x14ac:dyDescent="0.35">
      <c r="A23056" s="1">
        <v>46058</v>
      </c>
      <c r="B23056">
        <v>68915024</v>
      </c>
      <c r="C23056" s="2" t="s">
        <v>33</v>
      </c>
      <c r="D23056">
        <v>3500000</v>
      </c>
      <c r="E23056">
        <v>1</v>
      </c>
      <c r="F23056">
        <v>1000</v>
      </c>
      <c r="G23056" s="2" t="s">
        <v>28</v>
      </c>
    </row>
    <row r="23057" spans="1:7" x14ac:dyDescent="0.35">
      <c r="A23057" s="1">
        <v>46058</v>
      </c>
      <c r="B23057">
        <v>87884399</v>
      </c>
      <c r="C23057" s="2" t="s">
        <v>38</v>
      </c>
      <c r="D23057">
        <v>250000</v>
      </c>
      <c r="E23057">
        <v>1</v>
      </c>
      <c r="F23057">
        <v>250</v>
      </c>
      <c r="G23057" s="2" t="s">
        <v>28</v>
      </c>
    </row>
    <row r="23058" spans="1:7" x14ac:dyDescent="0.35">
      <c r="A23058" s="1">
        <v>46058</v>
      </c>
      <c r="B23058">
        <v>63383250</v>
      </c>
      <c r="C23058" s="2" t="s">
        <v>36</v>
      </c>
      <c r="D23058">
        <v>5000000</v>
      </c>
      <c r="E23058">
        <v>1</v>
      </c>
      <c r="F23058">
        <v>600</v>
      </c>
      <c r="G23058" s="2" t="s">
        <v>28</v>
      </c>
    </row>
    <row r="23059" spans="1:7" x14ac:dyDescent="0.35">
      <c r="A23059" s="1">
        <v>46058</v>
      </c>
      <c r="B23059">
        <v>81871943</v>
      </c>
      <c r="C23059" s="2" t="s">
        <v>41</v>
      </c>
      <c r="D23059">
        <v>1500000</v>
      </c>
      <c r="E23059">
        <v>1</v>
      </c>
      <c r="F23059">
        <v>600</v>
      </c>
      <c r="G23059" s="2" t="s">
        <v>28</v>
      </c>
    </row>
    <row r="23060" spans="1:7" x14ac:dyDescent="0.35">
      <c r="A23060" s="1">
        <v>46058</v>
      </c>
      <c r="B23060">
        <v>83493410</v>
      </c>
      <c r="C23060" s="2" t="s">
        <v>35</v>
      </c>
      <c r="D23060">
        <v>2000000</v>
      </c>
      <c r="E23060">
        <v>1</v>
      </c>
      <c r="F23060">
        <v>600</v>
      </c>
      <c r="G23060" s="2" t="s">
        <v>28</v>
      </c>
    </row>
    <row r="23061" spans="1:7" x14ac:dyDescent="0.35">
      <c r="A23061" s="1">
        <v>46058</v>
      </c>
      <c r="B23061">
        <v>72784901</v>
      </c>
      <c r="C23061" s="2" t="s">
        <v>40</v>
      </c>
      <c r="D23061">
        <v>500000</v>
      </c>
      <c r="E23061">
        <v>1</v>
      </c>
      <c r="F23061">
        <v>1000</v>
      </c>
      <c r="G23061" s="2" t="s">
        <v>28</v>
      </c>
    </row>
    <row r="23062" spans="1:7" x14ac:dyDescent="0.35">
      <c r="A23062" s="1">
        <v>46058</v>
      </c>
      <c r="B23062">
        <v>78435604</v>
      </c>
      <c r="C23062" s="2" t="s">
        <v>33</v>
      </c>
      <c r="D23062">
        <v>2000000</v>
      </c>
      <c r="E23062">
        <v>1</v>
      </c>
      <c r="F23062">
        <v>1550</v>
      </c>
      <c r="G23062" s="2" t="s">
        <v>28</v>
      </c>
    </row>
    <row r="23063" spans="1:7" x14ac:dyDescent="0.35">
      <c r="A23063" s="1">
        <v>46058</v>
      </c>
      <c r="B23063">
        <v>64251870</v>
      </c>
      <c r="C23063" s="2" t="s">
        <v>36</v>
      </c>
      <c r="D23063">
        <v>0</v>
      </c>
      <c r="E23063">
        <v>1</v>
      </c>
      <c r="F23063">
        <v>600</v>
      </c>
      <c r="G23063" s="2" t="s">
        <v>28</v>
      </c>
    </row>
    <row r="23064" spans="1:7" x14ac:dyDescent="0.35">
      <c r="A23064" s="1">
        <v>46058</v>
      </c>
      <c r="B23064">
        <v>62125263</v>
      </c>
      <c r="C23064" s="2" t="s">
        <v>39</v>
      </c>
      <c r="D23064">
        <v>100000</v>
      </c>
      <c r="E23064">
        <v>1</v>
      </c>
      <c r="F23064">
        <v>600</v>
      </c>
      <c r="G23064" s="2" t="s">
        <v>28</v>
      </c>
    </row>
    <row r="23065" spans="1:7" x14ac:dyDescent="0.35">
      <c r="A23065" s="1">
        <v>46058</v>
      </c>
      <c r="B23065">
        <v>72470676</v>
      </c>
      <c r="C23065" s="2" t="s">
        <v>38</v>
      </c>
      <c r="D23065">
        <v>50000</v>
      </c>
      <c r="E23065">
        <v>1</v>
      </c>
      <c r="F23065">
        <v>1000</v>
      </c>
      <c r="G23065" s="2" t="s">
        <v>28</v>
      </c>
    </row>
    <row r="23066" spans="1:7" x14ac:dyDescent="0.35">
      <c r="A23066" s="1">
        <v>46058</v>
      </c>
      <c r="B23066">
        <v>69573086</v>
      </c>
      <c r="C23066" s="2" t="s">
        <v>35</v>
      </c>
      <c r="D23066">
        <v>750000</v>
      </c>
      <c r="E23066">
        <v>1</v>
      </c>
      <c r="F23066">
        <v>1550</v>
      </c>
      <c r="G23066" s="2" t="s">
        <v>28</v>
      </c>
    </row>
    <row r="23067" spans="1:7" x14ac:dyDescent="0.35">
      <c r="A23067" s="1">
        <v>46058</v>
      </c>
      <c r="B23067">
        <v>71725655</v>
      </c>
      <c r="C23067" s="2" t="s">
        <v>33</v>
      </c>
      <c r="D23067">
        <v>1000000</v>
      </c>
      <c r="E23067">
        <v>1</v>
      </c>
      <c r="F23067">
        <v>600</v>
      </c>
      <c r="G23067" s="2" t="s">
        <v>28</v>
      </c>
    </row>
    <row r="23068" spans="1:7" x14ac:dyDescent="0.35">
      <c r="A23068" s="1">
        <v>46058</v>
      </c>
      <c r="B23068">
        <v>79044917</v>
      </c>
      <c r="C23068" s="2" t="s">
        <v>37</v>
      </c>
      <c r="D23068">
        <v>2000000</v>
      </c>
      <c r="E23068">
        <v>1</v>
      </c>
      <c r="F23068">
        <v>600</v>
      </c>
      <c r="G23068" s="2" t="s">
        <v>28</v>
      </c>
    </row>
    <row r="23069" spans="1:7" x14ac:dyDescent="0.35">
      <c r="A23069" s="1">
        <v>46058</v>
      </c>
      <c r="B23069">
        <v>69087585</v>
      </c>
      <c r="C23069" s="2" t="s">
        <v>38</v>
      </c>
      <c r="D23069">
        <v>750000</v>
      </c>
      <c r="E23069">
        <v>1</v>
      </c>
      <c r="F23069">
        <v>250</v>
      </c>
      <c r="G23069" s="2" t="s">
        <v>28</v>
      </c>
    </row>
    <row r="23070" spans="1:7" x14ac:dyDescent="0.35">
      <c r="A23070" s="1">
        <v>46058</v>
      </c>
      <c r="B23070">
        <v>89442507</v>
      </c>
      <c r="C23070" s="2" t="s">
        <v>41</v>
      </c>
      <c r="D23070">
        <v>100000</v>
      </c>
      <c r="E23070">
        <v>1</v>
      </c>
      <c r="F23070">
        <v>1550</v>
      </c>
      <c r="G23070" s="2" t="s">
        <v>28</v>
      </c>
    </row>
    <row r="23071" spans="1:7" x14ac:dyDescent="0.35">
      <c r="A23071" s="1">
        <v>46058</v>
      </c>
      <c r="B23071">
        <v>68387994</v>
      </c>
      <c r="C23071" s="2" t="s">
        <v>37</v>
      </c>
      <c r="D23071">
        <v>2000000</v>
      </c>
      <c r="E23071">
        <v>1</v>
      </c>
      <c r="F23071">
        <v>1550</v>
      </c>
      <c r="G23071" s="2" t="s">
        <v>28</v>
      </c>
    </row>
    <row r="23072" spans="1:7" x14ac:dyDescent="0.35">
      <c r="A23072" s="1">
        <v>46058</v>
      </c>
      <c r="B23072">
        <v>62091040</v>
      </c>
      <c r="C23072" s="2" t="s">
        <v>39</v>
      </c>
      <c r="D23072">
        <v>750000</v>
      </c>
      <c r="E23072">
        <v>1</v>
      </c>
      <c r="F23072">
        <v>1550</v>
      </c>
      <c r="G23072" s="2" t="s">
        <v>28</v>
      </c>
    </row>
    <row r="23073" spans="1:7" x14ac:dyDescent="0.35">
      <c r="A23073" s="1">
        <v>46058</v>
      </c>
      <c r="B23073">
        <v>71734722</v>
      </c>
      <c r="C23073" s="2" t="s">
        <v>38</v>
      </c>
      <c r="D23073">
        <v>5000000</v>
      </c>
      <c r="E23073">
        <v>1</v>
      </c>
      <c r="F23073">
        <v>1000</v>
      </c>
      <c r="G23073" s="2" t="s">
        <v>28</v>
      </c>
    </row>
    <row r="23074" spans="1:7" x14ac:dyDescent="0.35">
      <c r="A23074" s="1">
        <v>46058</v>
      </c>
      <c r="B23074">
        <v>92360234</v>
      </c>
      <c r="C23074" s="2" t="s">
        <v>41</v>
      </c>
      <c r="D23074">
        <v>250000</v>
      </c>
      <c r="E23074">
        <v>1</v>
      </c>
      <c r="F23074">
        <v>600</v>
      </c>
      <c r="G23074" s="2" t="s">
        <v>28</v>
      </c>
    </row>
    <row r="23075" spans="1:7" x14ac:dyDescent="0.35">
      <c r="A23075" s="1">
        <v>46058</v>
      </c>
      <c r="B23075">
        <v>79876301</v>
      </c>
      <c r="C23075" s="2" t="s">
        <v>35</v>
      </c>
      <c r="D23075">
        <v>200000</v>
      </c>
      <c r="E23075">
        <v>1</v>
      </c>
      <c r="F23075">
        <v>1550</v>
      </c>
      <c r="G23075" s="2" t="s">
        <v>28</v>
      </c>
    </row>
    <row r="23076" spans="1:7" x14ac:dyDescent="0.35">
      <c r="A23076" s="1">
        <v>46058</v>
      </c>
      <c r="B23076">
        <v>83467316</v>
      </c>
      <c r="C23076" s="2" t="s">
        <v>40</v>
      </c>
      <c r="D23076">
        <v>500000</v>
      </c>
      <c r="E23076">
        <v>1</v>
      </c>
      <c r="F23076">
        <v>250</v>
      </c>
      <c r="G23076" s="2" t="s">
        <v>28</v>
      </c>
    </row>
    <row r="23077" spans="1:7" x14ac:dyDescent="0.35">
      <c r="A23077" s="1">
        <v>46058</v>
      </c>
      <c r="B23077">
        <v>94393437</v>
      </c>
      <c r="C23077" s="2" t="s">
        <v>39</v>
      </c>
      <c r="D23077">
        <v>250000</v>
      </c>
      <c r="E23077">
        <v>1</v>
      </c>
      <c r="F23077">
        <v>600</v>
      </c>
      <c r="G23077" s="2" t="s">
        <v>28</v>
      </c>
    </row>
    <row r="23078" spans="1:7" x14ac:dyDescent="0.35">
      <c r="A23078" s="1">
        <v>46058</v>
      </c>
      <c r="B23078">
        <v>77144850</v>
      </c>
      <c r="C23078" s="2" t="s">
        <v>40</v>
      </c>
      <c r="D23078">
        <v>0</v>
      </c>
      <c r="E23078">
        <v>1</v>
      </c>
      <c r="F23078">
        <v>250</v>
      </c>
      <c r="G23078" s="2" t="s">
        <v>28</v>
      </c>
    </row>
    <row r="23079" spans="1:7" x14ac:dyDescent="0.35">
      <c r="A23079" s="1">
        <v>46058</v>
      </c>
      <c r="B23079">
        <v>85569753</v>
      </c>
      <c r="C23079" s="2" t="s">
        <v>36</v>
      </c>
      <c r="D23079">
        <v>0</v>
      </c>
      <c r="E23079">
        <v>1</v>
      </c>
      <c r="F23079">
        <v>250</v>
      </c>
      <c r="G23079" s="2" t="s">
        <v>28</v>
      </c>
    </row>
    <row r="23080" spans="1:7" x14ac:dyDescent="0.35">
      <c r="A23080" s="1">
        <v>46058</v>
      </c>
      <c r="B23080">
        <v>62651241</v>
      </c>
      <c r="C23080" s="2" t="s">
        <v>38</v>
      </c>
      <c r="D23080">
        <v>1500000</v>
      </c>
      <c r="E23080">
        <v>1</v>
      </c>
      <c r="F23080">
        <v>250</v>
      </c>
      <c r="G23080" s="2" t="s">
        <v>28</v>
      </c>
    </row>
    <row r="23081" spans="1:7" x14ac:dyDescent="0.35">
      <c r="A23081" s="1">
        <v>46058</v>
      </c>
      <c r="B23081">
        <v>66729026</v>
      </c>
      <c r="C23081" s="2" t="s">
        <v>41</v>
      </c>
      <c r="D23081">
        <v>0</v>
      </c>
      <c r="E23081">
        <v>1</v>
      </c>
      <c r="F23081">
        <v>1550</v>
      </c>
      <c r="G23081" s="2" t="s">
        <v>28</v>
      </c>
    </row>
    <row r="23082" spans="1:7" x14ac:dyDescent="0.35">
      <c r="A23082" s="1">
        <v>46058</v>
      </c>
      <c r="B23082">
        <v>81621555</v>
      </c>
      <c r="C23082" s="2" t="s">
        <v>33</v>
      </c>
      <c r="D23082">
        <v>500000</v>
      </c>
      <c r="E23082">
        <v>1</v>
      </c>
      <c r="F23082">
        <v>1000</v>
      </c>
      <c r="G23082" s="2" t="s">
        <v>28</v>
      </c>
    </row>
    <row r="23083" spans="1:7" x14ac:dyDescent="0.35">
      <c r="A23083" s="1">
        <v>46058</v>
      </c>
      <c r="B23083">
        <v>97985104</v>
      </c>
      <c r="C23083" s="2" t="s">
        <v>40</v>
      </c>
      <c r="D23083">
        <v>1000000</v>
      </c>
      <c r="E23083">
        <v>1</v>
      </c>
      <c r="F23083">
        <v>1000</v>
      </c>
      <c r="G23083" s="2" t="s">
        <v>28</v>
      </c>
    </row>
    <row r="23084" spans="1:7" x14ac:dyDescent="0.35">
      <c r="A23084" s="1">
        <v>46058</v>
      </c>
      <c r="B23084">
        <v>61166127</v>
      </c>
      <c r="C23084" s="2" t="s">
        <v>39</v>
      </c>
      <c r="D23084">
        <v>500000</v>
      </c>
      <c r="E23084">
        <v>1</v>
      </c>
      <c r="F23084">
        <v>250</v>
      </c>
      <c r="G23084" s="2" t="s">
        <v>28</v>
      </c>
    </row>
    <row r="23085" spans="1:7" x14ac:dyDescent="0.35">
      <c r="A23085" s="1">
        <v>46058</v>
      </c>
      <c r="B23085">
        <v>84308021</v>
      </c>
      <c r="C23085" s="2" t="s">
        <v>37</v>
      </c>
      <c r="D23085">
        <v>500000</v>
      </c>
      <c r="E23085">
        <v>1</v>
      </c>
      <c r="F23085">
        <v>600</v>
      </c>
      <c r="G23085" s="2" t="s">
        <v>28</v>
      </c>
    </row>
    <row r="23086" spans="1:7" x14ac:dyDescent="0.35">
      <c r="A23086" s="1">
        <v>46058</v>
      </c>
      <c r="B23086">
        <v>60291660</v>
      </c>
      <c r="C23086" s="2" t="s">
        <v>40</v>
      </c>
      <c r="D23086">
        <v>0</v>
      </c>
      <c r="E23086">
        <v>1</v>
      </c>
      <c r="F23086">
        <v>1000</v>
      </c>
      <c r="G23086" s="2" t="s">
        <v>28</v>
      </c>
    </row>
    <row r="23087" spans="1:7" x14ac:dyDescent="0.35">
      <c r="A23087" s="1">
        <v>46058</v>
      </c>
      <c r="B23087">
        <v>90638865</v>
      </c>
      <c r="C23087" s="2" t="s">
        <v>39</v>
      </c>
      <c r="D23087">
        <v>1000000</v>
      </c>
      <c r="E23087">
        <v>1</v>
      </c>
      <c r="F23087">
        <v>600</v>
      </c>
      <c r="G23087" s="2" t="s">
        <v>28</v>
      </c>
    </row>
    <row r="23088" spans="1:7" x14ac:dyDescent="0.35">
      <c r="A23088" s="1">
        <v>46058</v>
      </c>
      <c r="B23088">
        <v>77578299</v>
      </c>
      <c r="C23088" s="2" t="s">
        <v>40</v>
      </c>
      <c r="D23088">
        <v>5000000</v>
      </c>
      <c r="E23088">
        <v>1</v>
      </c>
      <c r="F23088">
        <v>600</v>
      </c>
      <c r="G23088" s="2" t="s">
        <v>28</v>
      </c>
    </row>
    <row r="23089" spans="1:7" x14ac:dyDescent="0.35">
      <c r="A23089" s="1">
        <v>46058</v>
      </c>
      <c r="B23089">
        <v>99967960</v>
      </c>
      <c r="C23089" s="2" t="s">
        <v>37</v>
      </c>
      <c r="D23089">
        <v>1500000</v>
      </c>
      <c r="E23089">
        <v>1</v>
      </c>
      <c r="F23089">
        <v>1000</v>
      </c>
      <c r="G23089" s="2" t="s">
        <v>28</v>
      </c>
    </row>
    <row r="23090" spans="1:7" x14ac:dyDescent="0.35">
      <c r="A23090" s="1">
        <v>46058</v>
      </c>
      <c r="B23090">
        <v>91550077</v>
      </c>
      <c r="C23090" s="2" t="s">
        <v>40</v>
      </c>
      <c r="D23090">
        <v>5000000</v>
      </c>
      <c r="E23090">
        <v>1</v>
      </c>
      <c r="F23090">
        <v>1550</v>
      </c>
      <c r="G23090" s="2" t="s">
        <v>28</v>
      </c>
    </row>
    <row r="23091" spans="1:7" x14ac:dyDescent="0.35">
      <c r="A23091" s="1">
        <v>46058</v>
      </c>
      <c r="B23091">
        <v>68685100</v>
      </c>
      <c r="C23091" s="2" t="s">
        <v>36</v>
      </c>
      <c r="D23091">
        <v>5000000</v>
      </c>
      <c r="E23091">
        <v>1</v>
      </c>
      <c r="F23091">
        <v>600</v>
      </c>
      <c r="G23091" s="2" t="s">
        <v>28</v>
      </c>
    </row>
    <row r="23092" spans="1:7" x14ac:dyDescent="0.35">
      <c r="A23092" s="1">
        <v>46058</v>
      </c>
      <c r="B23092">
        <v>98323533</v>
      </c>
      <c r="C23092" s="2" t="s">
        <v>38</v>
      </c>
      <c r="D23092">
        <v>750000</v>
      </c>
      <c r="E23092">
        <v>1</v>
      </c>
      <c r="F23092">
        <v>250</v>
      </c>
      <c r="G23092" s="2" t="s">
        <v>28</v>
      </c>
    </row>
    <row r="23093" spans="1:7" x14ac:dyDescent="0.35">
      <c r="A23093" s="1">
        <v>46058</v>
      </c>
      <c r="B23093">
        <v>70018618</v>
      </c>
      <c r="C23093" s="2" t="s">
        <v>38</v>
      </c>
      <c r="D23093">
        <v>0</v>
      </c>
      <c r="E23093">
        <v>1</v>
      </c>
      <c r="F23093">
        <v>1000</v>
      </c>
      <c r="G23093" s="2" t="s">
        <v>28</v>
      </c>
    </row>
    <row r="23094" spans="1:7" x14ac:dyDescent="0.35">
      <c r="A23094" s="1">
        <v>46058</v>
      </c>
      <c r="B23094">
        <v>93287782</v>
      </c>
      <c r="C23094" s="2" t="s">
        <v>35</v>
      </c>
      <c r="D23094">
        <v>750000</v>
      </c>
      <c r="E23094">
        <v>1</v>
      </c>
      <c r="F23094">
        <v>1550</v>
      </c>
      <c r="G23094" s="2" t="s">
        <v>28</v>
      </c>
    </row>
    <row r="23095" spans="1:7" x14ac:dyDescent="0.35">
      <c r="A23095" s="1">
        <v>46058</v>
      </c>
      <c r="B23095">
        <v>92937178</v>
      </c>
      <c r="C23095" s="2" t="s">
        <v>38</v>
      </c>
      <c r="D23095">
        <v>2000000</v>
      </c>
      <c r="E23095">
        <v>1</v>
      </c>
      <c r="F23095">
        <v>1550</v>
      </c>
      <c r="G23095" s="2" t="s">
        <v>28</v>
      </c>
    </row>
    <row r="23096" spans="1:7" x14ac:dyDescent="0.35">
      <c r="A23096" s="1">
        <v>46058</v>
      </c>
      <c r="B23096">
        <v>91428257</v>
      </c>
      <c r="C23096" s="2" t="s">
        <v>36</v>
      </c>
      <c r="D23096">
        <v>0</v>
      </c>
      <c r="E23096">
        <v>1</v>
      </c>
      <c r="F23096">
        <v>600</v>
      </c>
      <c r="G23096" s="2" t="s">
        <v>28</v>
      </c>
    </row>
    <row r="23097" spans="1:7" x14ac:dyDescent="0.35">
      <c r="A23097" s="1">
        <v>46058</v>
      </c>
      <c r="B23097">
        <v>99796949</v>
      </c>
      <c r="C23097" s="2" t="s">
        <v>40</v>
      </c>
      <c r="D23097">
        <v>250000</v>
      </c>
      <c r="E23097">
        <v>1</v>
      </c>
      <c r="F23097">
        <v>1550</v>
      </c>
      <c r="G23097" s="2" t="s">
        <v>28</v>
      </c>
    </row>
    <row r="23098" spans="1:7" x14ac:dyDescent="0.35">
      <c r="A23098" s="1">
        <v>46058</v>
      </c>
      <c r="B23098">
        <v>74207583</v>
      </c>
      <c r="C23098" s="2" t="s">
        <v>39</v>
      </c>
      <c r="D23098">
        <v>200000</v>
      </c>
      <c r="E23098">
        <v>1</v>
      </c>
      <c r="F23098">
        <v>1550</v>
      </c>
      <c r="G23098" s="2" t="s">
        <v>28</v>
      </c>
    </row>
    <row r="23099" spans="1:7" x14ac:dyDescent="0.35">
      <c r="A23099" s="1">
        <v>46058</v>
      </c>
      <c r="B23099">
        <v>93844016</v>
      </c>
      <c r="C23099" s="2" t="s">
        <v>39</v>
      </c>
      <c r="D23099">
        <v>0</v>
      </c>
      <c r="E23099">
        <v>1</v>
      </c>
      <c r="F23099">
        <v>1550</v>
      </c>
      <c r="G23099" s="2" t="s">
        <v>28</v>
      </c>
    </row>
    <row r="23100" spans="1:7" x14ac:dyDescent="0.35">
      <c r="A23100" s="1">
        <v>46058</v>
      </c>
      <c r="B23100">
        <v>81542638</v>
      </c>
      <c r="C23100" s="2" t="s">
        <v>40</v>
      </c>
      <c r="D23100">
        <v>5000000</v>
      </c>
      <c r="E23100">
        <v>1</v>
      </c>
      <c r="F23100">
        <v>1000</v>
      </c>
      <c r="G23100" s="2" t="s">
        <v>28</v>
      </c>
    </row>
    <row r="23101" spans="1:7" x14ac:dyDescent="0.35">
      <c r="A23101" s="1">
        <v>46058</v>
      </c>
      <c r="B23101">
        <v>82952518</v>
      </c>
      <c r="C23101" s="2" t="s">
        <v>36</v>
      </c>
      <c r="D23101">
        <v>200000</v>
      </c>
      <c r="E23101">
        <v>1</v>
      </c>
      <c r="F23101">
        <v>1550</v>
      </c>
      <c r="G23101" s="2" t="s">
        <v>28</v>
      </c>
    </row>
    <row r="23102" spans="1:7" x14ac:dyDescent="0.35">
      <c r="A23102" s="1">
        <v>46058</v>
      </c>
      <c r="B23102">
        <v>84134345</v>
      </c>
      <c r="C23102" s="2" t="s">
        <v>35</v>
      </c>
      <c r="D23102">
        <v>3500000</v>
      </c>
      <c r="E23102">
        <v>1</v>
      </c>
      <c r="F23102">
        <v>600</v>
      </c>
      <c r="G23102" s="2" t="s">
        <v>28</v>
      </c>
    </row>
    <row r="23103" spans="1:7" x14ac:dyDescent="0.35">
      <c r="A23103" s="1">
        <v>46058</v>
      </c>
      <c r="B23103">
        <v>88057677</v>
      </c>
      <c r="C23103" s="2" t="s">
        <v>39</v>
      </c>
      <c r="D23103">
        <v>0</v>
      </c>
      <c r="E23103">
        <v>1</v>
      </c>
      <c r="F23103">
        <v>1000</v>
      </c>
      <c r="G23103" s="2" t="s">
        <v>28</v>
      </c>
    </row>
    <row r="23104" spans="1:7" x14ac:dyDescent="0.35">
      <c r="A23104" s="1">
        <v>46058</v>
      </c>
      <c r="B23104">
        <v>88460669</v>
      </c>
      <c r="C23104" s="2" t="s">
        <v>36</v>
      </c>
      <c r="D23104">
        <v>5000000</v>
      </c>
      <c r="E23104">
        <v>1</v>
      </c>
      <c r="F23104">
        <v>600</v>
      </c>
      <c r="G23104" s="2" t="s">
        <v>28</v>
      </c>
    </row>
    <row r="23105" spans="1:7" x14ac:dyDescent="0.35">
      <c r="A23105" s="1">
        <v>46058</v>
      </c>
      <c r="B23105">
        <v>71605246</v>
      </c>
      <c r="C23105" s="2" t="s">
        <v>37</v>
      </c>
      <c r="D23105">
        <v>750000</v>
      </c>
      <c r="E23105">
        <v>1</v>
      </c>
      <c r="F23105">
        <v>600</v>
      </c>
      <c r="G23105" s="2" t="s">
        <v>28</v>
      </c>
    </row>
    <row r="23106" spans="1:7" x14ac:dyDescent="0.35">
      <c r="A23106" s="1">
        <v>46058</v>
      </c>
      <c r="B23106">
        <v>93832780</v>
      </c>
      <c r="C23106" s="2" t="s">
        <v>39</v>
      </c>
      <c r="D23106">
        <v>750000</v>
      </c>
      <c r="E23106">
        <v>1</v>
      </c>
      <c r="F23106">
        <v>250</v>
      </c>
      <c r="G23106" s="2" t="s">
        <v>28</v>
      </c>
    </row>
    <row r="23107" spans="1:7" x14ac:dyDescent="0.35">
      <c r="A23107" s="1">
        <v>46058</v>
      </c>
      <c r="B23107">
        <v>77283754</v>
      </c>
      <c r="C23107" s="2" t="s">
        <v>33</v>
      </c>
      <c r="D23107">
        <v>200000</v>
      </c>
      <c r="E23107">
        <v>1</v>
      </c>
      <c r="F23107">
        <v>250</v>
      </c>
      <c r="G23107" s="2" t="s">
        <v>28</v>
      </c>
    </row>
    <row r="23108" spans="1:7" x14ac:dyDescent="0.35">
      <c r="A23108" s="1">
        <v>46058</v>
      </c>
      <c r="B23108">
        <v>87459412</v>
      </c>
      <c r="C23108" s="2" t="s">
        <v>35</v>
      </c>
      <c r="D23108">
        <v>0</v>
      </c>
      <c r="E23108">
        <v>1</v>
      </c>
      <c r="F23108">
        <v>1550</v>
      </c>
      <c r="G23108" s="2" t="s">
        <v>28</v>
      </c>
    </row>
    <row r="23109" spans="1:7" x14ac:dyDescent="0.35">
      <c r="A23109" s="1">
        <v>46058</v>
      </c>
      <c r="B23109">
        <v>96864917</v>
      </c>
      <c r="C23109" s="2" t="s">
        <v>33</v>
      </c>
      <c r="D23109">
        <v>500000</v>
      </c>
      <c r="E23109">
        <v>1</v>
      </c>
      <c r="F23109">
        <v>600</v>
      </c>
      <c r="G23109" s="2" t="s">
        <v>28</v>
      </c>
    </row>
    <row r="23110" spans="1:7" x14ac:dyDescent="0.35">
      <c r="A23110" s="1">
        <v>46058</v>
      </c>
      <c r="B23110">
        <v>87798530</v>
      </c>
      <c r="C23110" s="2" t="s">
        <v>41</v>
      </c>
      <c r="D23110">
        <v>0</v>
      </c>
      <c r="E23110">
        <v>1</v>
      </c>
      <c r="F23110">
        <v>250</v>
      </c>
      <c r="G23110" s="2" t="s">
        <v>28</v>
      </c>
    </row>
    <row r="23111" spans="1:7" x14ac:dyDescent="0.35">
      <c r="A23111" s="1">
        <v>46058</v>
      </c>
      <c r="B23111">
        <v>76907442</v>
      </c>
      <c r="C23111" s="2" t="s">
        <v>39</v>
      </c>
      <c r="D23111">
        <v>1000000</v>
      </c>
      <c r="E23111">
        <v>1</v>
      </c>
      <c r="F23111">
        <v>1550</v>
      </c>
      <c r="G23111" s="2" t="s">
        <v>28</v>
      </c>
    </row>
    <row r="23112" spans="1:7" x14ac:dyDescent="0.35">
      <c r="A23112" s="1">
        <v>46058</v>
      </c>
      <c r="B23112">
        <v>85131984</v>
      </c>
      <c r="C23112" s="2" t="s">
        <v>35</v>
      </c>
      <c r="D23112">
        <v>50000</v>
      </c>
      <c r="E23112">
        <v>1</v>
      </c>
      <c r="F23112">
        <v>1000</v>
      </c>
      <c r="G23112" s="2" t="s">
        <v>28</v>
      </c>
    </row>
    <row r="23113" spans="1:7" x14ac:dyDescent="0.35">
      <c r="A23113" s="1">
        <v>46058</v>
      </c>
      <c r="B23113">
        <v>70050595</v>
      </c>
      <c r="C23113" s="2" t="s">
        <v>33</v>
      </c>
      <c r="D23113">
        <v>0</v>
      </c>
      <c r="E23113">
        <v>1</v>
      </c>
      <c r="F23113">
        <v>250</v>
      </c>
      <c r="G23113" s="2" t="s">
        <v>28</v>
      </c>
    </row>
    <row r="23114" spans="1:7" x14ac:dyDescent="0.35">
      <c r="A23114" s="1">
        <v>46058</v>
      </c>
      <c r="B23114">
        <v>76975009</v>
      </c>
      <c r="C23114" s="2" t="s">
        <v>37</v>
      </c>
      <c r="D23114">
        <v>5000000</v>
      </c>
      <c r="E23114">
        <v>1</v>
      </c>
      <c r="F23114">
        <v>600</v>
      </c>
      <c r="G23114" s="2" t="s">
        <v>28</v>
      </c>
    </row>
    <row r="23115" spans="1:7" x14ac:dyDescent="0.35">
      <c r="A23115" s="1">
        <v>46058</v>
      </c>
      <c r="B23115">
        <v>63695702</v>
      </c>
      <c r="C23115" s="2" t="s">
        <v>37</v>
      </c>
      <c r="D23115">
        <v>3500000</v>
      </c>
      <c r="E23115">
        <v>1</v>
      </c>
      <c r="F23115">
        <v>600</v>
      </c>
      <c r="G23115" s="2" t="s">
        <v>28</v>
      </c>
    </row>
    <row r="23116" spans="1:7" x14ac:dyDescent="0.35">
      <c r="A23116" s="1">
        <v>46058</v>
      </c>
      <c r="B23116">
        <v>70335677</v>
      </c>
      <c r="C23116" s="2" t="s">
        <v>41</v>
      </c>
      <c r="D23116">
        <v>50000</v>
      </c>
      <c r="E23116">
        <v>1</v>
      </c>
      <c r="F23116">
        <v>600</v>
      </c>
      <c r="G23116" s="2" t="s">
        <v>28</v>
      </c>
    </row>
    <row r="23117" spans="1:7" x14ac:dyDescent="0.35">
      <c r="A23117" s="1">
        <v>46058</v>
      </c>
      <c r="B23117">
        <v>77827753</v>
      </c>
      <c r="C23117" s="2" t="s">
        <v>40</v>
      </c>
      <c r="D23117">
        <v>2000000</v>
      </c>
      <c r="E23117">
        <v>1</v>
      </c>
      <c r="F23117">
        <v>1550</v>
      </c>
      <c r="G23117" s="2" t="s">
        <v>28</v>
      </c>
    </row>
    <row r="23118" spans="1:7" x14ac:dyDescent="0.35">
      <c r="A23118" s="1">
        <v>46058</v>
      </c>
      <c r="B23118">
        <v>88066727</v>
      </c>
      <c r="C23118" s="2" t="s">
        <v>37</v>
      </c>
      <c r="D23118">
        <v>0</v>
      </c>
      <c r="E23118">
        <v>1</v>
      </c>
      <c r="F23118">
        <v>1000</v>
      </c>
      <c r="G23118" s="2" t="s">
        <v>28</v>
      </c>
    </row>
    <row r="23119" spans="1:7" x14ac:dyDescent="0.35">
      <c r="A23119" s="1">
        <v>46058</v>
      </c>
      <c r="B23119">
        <v>77776998</v>
      </c>
      <c r="C23119" s="2" t="s">
        <v>36</v>
      </c>
      <c r="D23119">
        <v>3500000</v>
      </c>
      <c r="E23119">
        <v>1</v>
      </c>
      <c r="F23119">
        <v>250</v>
      </c>
      <c r="G23119" s="2" t="s">
        <v>28</v>
      </c>
    </row>
    <row r="23120" spans="1:7" x14ac:dyDescent="0.35">
      <c r="A23120" s="1">
        <v>46058</v>
      </c>
      <c r="B23120">
        <v>82520434</v>
      </c>
      <c r="C23120" s="2" t="s">
        <v>41</v>
      </c>
      <c r="D23120">
        <v>2000000</v>
      </c>
      <c r="E23120">
        <v>1</v>
      </c>
      <c r="F23120">
        <v>250</v>
      </c>
      <c r="G23120" s="2" t="s">
        <v>28</v>
      </c>
    </row>
    <row r="23121" spans="1:7" x14ac:dyDescent="0.35">
      <c r="A23121" s="1">
        <v>46058</v>
      </c>
      <c r="B23121">
        <v>67669277</v>
      </c>
      <c r="C23121" s="2" t="s">
        <v>39</v>
      </c>
      <c r="D23121">
        <v>0</v>
      </c>
      <c r="E23121">
        <v>1</v>
      </c>
      <c r="F23121">
        <v>250</v>
      </c>
      <c r="G23121" s="2" t="s">
        <v>28</v>
      </c>
    </row>
    <row r="23122" spans="1:7" x14ac:dyDescent="0.35">
      <c r="A23122" s="1">
        <v>46058</v>
      </c>
      <c r="B23122">
        <v>68721021</v>
      </c>
      <c r="C23122" s="2" t="s">
        <v>37</v>
      </c>
      <c r="D23122">
        <v>50000</v>
      </c>
      <c r="E23122">
        <v>1</v>
      </c>
      <c r="F23122">
        <v>600</v>
      </c>
      <c r="G23122" s="2" t="s">
        <v>28</v>
      </c>
    </row>
    <row r="23123" spans="1:7" x14ac:dyDescent="0.35">
      <c r="A23123" s="1">
        <v>46058</v>
      </c>
      <c r="B23123">
        <v>75589440</v>
      </c>
      <c r="C23123" s="2" t="s">
        <v>37</v>
      </c>
      <c r="D23123">
        <v>1000000</v>
      </c>
      <c r="E23123">
        <v>1</v>
      </c>
      <c r="F23123">
        <v>1000</v>
      </c>
      <c r="G23123" s="2" t="s">
        <v>28</v>
      </c>
    </row>
    <row r="23124" spans="1:7" x14ac:dyDescent="0.35">
      <c r="A23124" s="1">
        <v>46058</v>
      </c>
      <c r="B23124">
        <v>89385225</v>
      </c>
      <c r="C23124" s="2" t="s">
        <v>37</v>
      </c>
      <c r="D23124">
        <v>1000000</v>
      </c>
      <c r="E23124">
        <v>1</v>
      </c>
      <c r="F23124">
        <v>600</v>
      </c>
      <c r="G23124" s="2" t="s">
        <v>28</v>
      </c>
    </row>
    <row r="23125" spans="1:7" x14ac:dyDescent="0.35">
      <c r="A23125" s="1">
        <v>46058</v>
      </c>
      <c r="B23125">
        <v>80674064</v>
      </c>
      <c r="C23125" s="2" t="s">
        <v>35</v>
      </c>
      <c r="D23125">
        <v>500000</v>
      </c>
      <c r="E23125">
        <v>1</v>
      </c>
      <c r="F23125">
        <v>1550</v>
      </c>
      <c r="G23125" s="2" t="s">
        <v>28</v>
      </c>
    </row>
    <row r="23126" spans="1:7" x14ac:dyDescent="0.35">
      <c r="A23126" s="1">
        <v>46058</v>
      </c>
      <c r="B23126">
        <v>61557515</v>
      </c>
      <c r="C23126" s="2" t="s">
        <v>35</v>
      </c>
      <c r="D23126">
        <v>500000</v>
      </c>
      <c r="E23126">
        <v>1</v>
      </c>
      <c r="F23126">
        <v>1000</v>
      </c>
      <c r="G23126" s="2" t="s">
        <v>28</v>
      </c>
    </row>
    <row r="23127" spans="1:7" x14ac:dyDescent="0.35">
      <c r="A23127" s="1">
        <v>46058</v>
      </c>
      <c r="B23127">
        <v>73810718</v>
      </c>
      <c r="C23127" s="2" t="s">
        <v>38</v>
      </c>
      <c r="D23127">
        <v>1000000</v>
      </c>
      <c r="E23127">
        <v>1</v>
      </c>
      <c r="F23127">
        <v>1000</v>
      </c>
      <c r="G23127" s="2" t="s">
        <v>28</v>
      </c>
    </row>
    <row r="23128" spans="1:7" x14ac:dyDescent="0.35">
      <c r="A23128" s="1">
        <v>46058</v>
      </c>
      <c r="B23128">
        <v>97868853</v>
      </c>
      <c r="C23128" s="2" t="s">
        <v>33</v>
      </c>
      <c r="D23128">
        <v>200000</v>
      </c>
      <c r="E23128">
        <v>1</v>
      </c>
      <c r="F23128">
        <v>1550</v>
      </c>
      <c r="G23128" s="2" t="s">
        <v>28</v>
      </c>
    </row>
    <row r="23129" spans="1:7" x14ac:dyDescent="0.35">
      <c r="A23129" s="1">
        <v>46058</v>
      </c>
      <c r="B23129">
        <v>71361294</v>
      </c>
      <c r="C23129" s="2" t="s">
        <v>40</v>
      </c>
      <c r="D23129">
        <v>2000000</v>
      </c>
      <c r="E23129">
        <v>1</v>
      </c>
      <c r="F23129">
        <v>1550</v>
      </c>
      <c r="G23129" s="2" t="s">
        <v>28</v>
      </c>
    </row>
    <row r="23130" spans="1:7" x14ac:dyDescent="0.35">
      <c r="A23130" s="1">
        <v>46058</v>
      </c>
      <c r="B23130">
        <v>72114971</v>
      </c>
      <c r="C23130" s="2" t="s">
        <v>39</v>
      </c>
      <c r="D23130">
        <v>0</v>
      </c>
      <c r="E23130">
        <v>1</v>
      </c>
      <c r="F23130">
        <v>250</v>
      </c>
      <c r="G23130" s="2" t="s">
        <v>28</v>
      </c>
    </row>
    <row r="23131" spans="1:7" x14ac:dyDescent="0.35">
      <c r="A23131" s="1">
        <v>46058</v>
      </c>
      <c r="B23131">
        <v>61006316</v>
      </c>
      <c r="C23131" s="2" t="s">
        <v>38</v>
      </c>
      <c r="D23131">
        <v>0</v>
      </c>
      <c r="E23131">
        <v>1</v>
      </c>
      <c r="F23131">
        <v>600</v>
      </c>
      <c r="G23131" s="2" t="s">
        <v>28</v>
      </c>
    </row>
    <row r="23132" spans="1:7" x14ac:dyDescent="0.35">
      <c r="A23132" s="1">
        <v>46058</v>
      </c>
      <c r="B23132">
        <v>75803088</v>
      </c>
      <c r="C23132" s="2" t="s">
        <v>38</v>
      </c>
      <c r="D23132">
        <v>200000</v>
      </c>
      <c r="E23132">
        <v>1</v>
      </c>
      <c r="F23132">
        <v>1000</v>
      </c>
      <c r="G23132" s="2" t="s">
        <v>28</v>
      </c>
    </row>
    <row r="23133" spans="1:7" x14ac:dyDescent="0.35">
      <c r="A23133" s="1">
        <v>46058</v>
      </c>
      <c r="B23133">
        <v>81658384</v>
      </c>
      <c r="C23133" s="2" t="s">
        <v>35</v>
      </c>
      <c r="D23133">
        <v>2000000</v>
      </c>
      <c r="E23133">
        <v>1</v>
      </c>
      <c r="F23133">
        <v>1550</v>
      </c>
      <c r="G23133" s="2" t="s">
        <v>28</v>
      </c>
    </row>
    <row r="23134" spans="1:7" x14ac:dyDescent="0.35">
      <c r="A23134" s="1">
        <v>46058</v>
      </c>
      <c r="B23134">
        <v>86435153</v>
      </c>
      <c r="C23134" s="2" t="s">
        <v>38</v>
      </c>
      <c r="D23134">
        <v>200000</v>
      </c>
      <c r="E23134">
        <v>1</v>
      </c>
      <c r="F23134">
        <v>1000</v>
      </c>
      <c r="G23134" s="2" t="s">
        <v>28</v>
      </c>
    </row>
    <row r="23135" spans="1:7" x14ac:dyDescent="0.35">
      <c r="A23135" s="1">
        <v>46058</v>
      </c>
      <c r="B23135">
        <v>98645741</v>
      </c>
      <c r="C23135" s="2" t="s">
        <v>40</v>
      </c>
      <c r="D23135">
        <v>100000</v>
      </c>
      <c r="E23135">
        <v>1</v>
      </c>
      <c r="F23135">
        <v>1550</v>
      </c>
      <c r="G23135" s="2" t="s">
        <v>28</v>
      </c>
    </row>
    <row r="23136" spans="1:7" x14ac:dyDescent="0.35">
      <c r="A23136" s="1">
        <v>46058</v>
      </c>
      <c r="B23136">
        <v>71174842</v>
      </c>
      <c r="C23136" s="2" t="s">
        <v>38</v>
      </c>
      <c r="D23136">
        <v>100000</v>
      </c>
      <c r="E23136">
        <v>1</v>
      </c>
      <c r="F23136">
        <v>250</v>
      </c>
      <c r="G23136" s="2" t="s">
        <v>28</v>
      </c>
    </row>
    <row r="23137" spans="1:7" x14ac:dyDescent="0.35">
      <c r="A23137" s="1">
        <v>46058</v>
      </c>
      <c r="B23137">
        <v>66592223</v>
      </c>
      <c r="C23137" s="2" t="s">
        <v>38</v>
      </c>
      <c r="D23137">
        <v>1000000</v>
      </c>
      <c r="E23137">
        <v>1</v>
      </c>
      <c r="F23137">
        <v>1550</v>
      </c>
      <c r="G23137" s="2" t="s">
        <v>28</v>
      </c>
    </row>
    <row r="23138" spans="1:7" x14ac:dyDescent="0.35">
      <c r="A23138" s="1">
        <v>46058</v>
      </c>
      <c r="B23138">
        <v>91932010</v>
      </c>
      <c r="C23138" s="2" t="s">
        <v>35</v>
      </c>
      <c r="D23138">
        <v>500000</v>
      </c>
      <c r="E23138">
        <v>1</v>
      </c>
      <c r="F23138">
        <v>1000</v>
      </c>
      <c r="G23138" s="2" t="s">
        <v>28</v>
      </c>
    </row>
    <row r="23139" spans="1:7" x14ac:dyDescent="0.35">
      <c r="A23139" s="1">
        <v>46058</v>
      </c>
      <c r="B23139">
        <v>96229845</v>
      </c>
      <c r="C23139" s="2" t="s">
        <v>39</v>
      </c>
      <c r="D23139">
        <v>250000</v>
      </c>
      <c r="E23139">
        <v>1</v>
      </c>
      <c r="F23139">
        <v>1550</v>
      </c>
      <c r="G23139" s="2" t="s">
        <v>28</v>
      </c>
    </row>
    <row r="23140" spans="1:7" x14ac:dyDescent="0.35">
      <c r="A23140" s="1">
        <v>46058</v>
      </c>
      <c r="B23140">
        <v>97615470</v>
      </c>
      <c r="C23140" s="2" t="s">
        <v>40</v>
      </c>
      <c r="D23140">
        <v>250000</v>
      </c>
      <c r="E23140">
        <v>1</v>
      </c>
      <c r="F23140">
        <v>600</v>
      </c>
      <c r="G23140" s="2" t="s">
        <v>28</v>
      </c>
    </row>
    <row r="23141" spans="1:7" x14ac:dyDescent="0.35">
      <c r="A23141" s="1">
        <v>46058</v>
      </c>
      <c r="B23141">
        <v>93464284</v>
      </c>
      <c r="C23141" s="2" t="s">
        <v>41</v>
      </c>
      <c r="D23141">
        <v>500000</v>
      </c>
      <c r="E23141">
        <v>1</v>
      </c>
      <c r="F23141">
        <v>1000</v>
      </c>
      <c r="G23141" s="2" t="s">
        <v>28</v>
      </c>
    </row>
    <row r="23142" spans="1:7" x14ac:dyDescent="0.35">
      <c r="A23142" s="1">
        <v>46058</v>
      </c>
      <c r="B23142">
        <v>84828311</v>
      </c>
      <c r="C23142" s="2" t="s">
        <v>37</v>
      </c>
      <c r="D23142">
        <v>250000</v>
      </c>
      <c r="E23142">
        <v>1</v>
      </c>
      <c r="F23142">
        <v>600</v>
      </c>
      <c r="G23142" s="2" t="s">
        <v>28</v>
      </c>
    </row>
    <row r="23143" spans="1:7" x14ac:dyDescent="0.35">
      <c r="A23143" s="1">
        <v>46058</v>
      </c>
      <c r="B23143">
        <v>81559551</v>
      </c>
      <c r="C23143" s="2" t="s">
        <v>41</v>
      </c>
      <c r="D23143">
        <v>0</v>
      </c>
      <c r="E23143">
        <v>1</v>
      </c>
      <c r="F23143">
        <v>600</v>
      </c>
      <c r="G23143" s="2" t="s">
        <v>28</v>
      </c>
    </row>
    <row r="23144" spans="1:7" x14ac:dyDescent="0.35">
      <c r="A23144" s="1">
        <v>46058</v>
      </c>
      <c r="B23144">
        <v>84103784</v>
      </c>
      <c r="C23144" s="2" t="s">
        <v>33</v>
      </c>
      <c r="D23144">
        <v>0</v>
      </c>
      <c r="E23144">
        <v>1</v>
      </c>
      <c r="F23144">
        <v>600</v>
      </c>
      <c r="G23144" s="2" t="s">
        <v>28</v>
      </c>
    </row>
    <row r="23145" spans="1:7" x14ac:dyDescent="0.35">
      <c r="A23145" s="1">
        <v>46058</v>
      </c>
      <c r="B23145">
        <v>84427105</v>
      </c>
      <c r="C23145" s="2" t="s">
        <v>37</v>
      </c>
      <c r="D23145">
        <v>50000</v>
      </c>
      <c r="E23145">
        <v>1</v>
      </c>
      <c r="F23145">
        <v>1550</v>
      </c>
      <c r="G23145" s="2" t="s">
        <v>28</v>
      </c>
    </row>
    <row r="23146" spans="1:7" x14ac:dyDescent="0.35">
      <c r="A23146" s="1">
        <v>46058</v>
      </c>
      <c r="B23146">
        <v>60719698</v>
      </c>
      <c r="C23146" s="2" t="s">
        <v>41</v>
      </c>
      <c r="D23146">
        <v>500000</v>
      </c>
      <c r="E23146">
        <v>1</v>
      </c>
      <c r="F23146">
        <v>600</v>
      </c>
      <c r="G23146" s="2" t="s">
        <v>28</v>
      </c>
    </row>
    <row r="23147" spans="1:7" x14ac:dyDescent="0.35">
      <c r="A23147" s="1">
        <v>46058</v>
      </c>
      <c r="B23147">
        <v>91384265</v>
      </c>
      <c r="C23147" s="2" t="s">
        <v>39</v>
      </c>
      <c r="D23147">
        <v>200000</v>
      </c>
      <c r="E23147">
        <v>1</v>
      </c>
      <c r="F23147">
        <v>1550</v>
      </c>
      <c r="G23147" s="2" t="s">
        <v>28</v>
      </c>
    </row>
    <row r="23148" spans="1:7" x14ac:dyDescent="0.35">
      <c r="A23148" s="1">
        <v>46058</v>
      </c>
      <c r="B23148">
        <v>99841577</v>
      </c>
      <c r="C23148" s="2" t="s">
        <v>40</v>
      </c>
      <c r="D23148">
        <v>500000</v>
      </c>
      <c r="E23148">
        <v>1</v>
      </c>
      <c r="F23148">
        <v>1550</v>
      </c>
      <c r="G23148" s="2" t="s">
        <v>28</v>
      </c>
    </row>
    <row r="23149" spans="1:7" x14ac:dyDescent="0.35">
      <c r="A23149" s="1">
        <v>46058</v>
      </c>
      <c r="B23149">
        <v>99201149</v>
      </c>
      <c r="C23149" s="2" t="s">
        <v>41</v>
      </c>
      <c r="D23149">
        <v>1000000</v>
      </c>
      <c r="E23149">
        <v>1</v>
      </c>
      <c r="F23149">
        <v>250</v>
      </c>
      <c r="G23149" s="2" t="s">
        <v>28</v>
      </c>
    </row>
    <row r="23150" spans="1:7" x14ac:dyDescent="0.35">
      <c r="A23150" s="1">
        <v>46058</v>
      </c>
      <c r="B23150">
        <v>77318232</v>
      </c>
      <c r="C23150" s="2" t="s">
        <v>40</v>
      </c>
      <c r="D23150">
        <v>0</v>
      </c>
      <c r="E23150">
        <v>1</v>
      </c>
      <c r="F23150">
        <v>250</v>
      </c>
      <c r="G23150" s="2" t="s">
        <v>28</v>
      </c>
    </row>
    <row r="23151" spans="1:7" x14ac:dyDescent="0.35">
      <c r="A23151" s="1">
        <v>46058</v>
      </c>
      <c r="B23151">
        <v>65902308</v>
      </c>
      <c r="C23151" s="2" t="s">
        <v>39</v>
      </c>
      <c r="D23151">
        <v>0</v>
      </c>
      <c r="E23151">
        <v>1</v>
      </c>
      <c r="F23151">
        <v>250</v>
      </c>
      <c r="G23151" s="2" t="s">
        <v>28</v>
      </c>
    </row>
    <row r="23152" spans="1:7" x14ac:dyDescent="0.35">
      <c r="A23152" s="1">
        <v>46058</v>
      </c>
      <c r="B23152">
        <v>90393963</v>
      </c>
      <c r="C23152" s="2" t="s">
        <v>41</v>
      </c>
      <c r="D23152">
        <v>3500000</v>
      </c>
      <c r="E23152">
        <v>1</v>
      </c>
      <c r="F23152">
        <v>1550</v>
      </c>
      <c r="G23152" s="2" t="s">
        <v>28</v>
      </c>
    </row>
    <row r="23153" spans="1:7" x14ac:dyDescent="0.35">
      <c r="A23153" s="1">
        <v>46058</v>
      </c>
      <c r="B23153">
        <v>86825205</v>
      </c>
      <c r="C23153" s="2" t="s">
        <v>35</v>
      </c>
      <c r="D23153">
        <v>50000</v>
      </c>
      <c r="E23153">
        <v>1</v>
      </c>
      <c r="F23153">
        <v>250</v>
      </c>
      <c r="G23153" s="2" t="s">
        <v>28</v>
      </c>
    </row>
    <row r="23154" spans="1:7" x14ac:dyDescent="0.35">
      <c r="A23154" s="1">
        <v>46058</v>
      </c>
      <c r="B23154">
        <v>87416473</v>
      </c>
      <c r="C23154" s="2" t="s">
        <v>39</v>
      </c>
      <c r="D23154">
        <v>0</v>
      </c>
      <c r="E23154">
        <v>1</v>
      </c>
      <c r="F23154">
        <v>1000</v>
      </c>
      <c r="G23154" s="2" t="s">
        <v>28</v>
      </c>
    </row>
    <row r="23155" spans="1:7" x14ac:dyDescent="0.35">
      <c r="A23155" s="1">
        <v>46058</v>
      </c>
      <c r="B23155">
        <v>64456385</v>
      </c>
      <c r="C23155" s="2" t="s">
        <v>37</v>
      </c>
      <c r="D23155">
        <v>0</v>
      </c>
      <c r="E23155">
        <v>1</v>
      </c>
      <c r="F23155">
        <v>1550</v>
      </c>
      <c r="G23155" s="2" t="s">
        <v>28</v>
      </c>
    </row>
    <row r="23156" spans="1:7" x14ac:dyDescent="0.35">
      <c r="A23156" s="1">
        <v>46058</v>
      </c>
      <c r="B23156">
        <v>73924341</v>
      </c>
      <c r="C23156" s="2" t="s">
        <v>36</v>
      </c>
      <c r="D23156">
        <v>250000</v>
      </c>
      <c r="E23156">
        <v>1</v>
      </c>
      <c r="F23156">
        <v>1550</v>
      </c>
      <c r="G23156" s="2" t="s">
        <v>28</v>
      </c>
    </row>
    <row r="23157" spans="1:7" x14ac:dyDescent="0.35">
      <c r="A23157" s="1">
        <v>46058</v>
      </c>
      <c r="B23157">
        <v>85733324</v>
      </c>
      <c r="C23157" s="2" t="s">
        <v>40</v>
      </c>
      <c r="D23157">
        <v>50000</v>
      </c>
      <c r="E23157">
        <v>1</v>
      </c>
      <c r="F23157">
        <v>600</v>
      </c>
      <c r="G23157" s="2" t="s">
        <v>28</v>
      </c>
    </row>
    <row r="23158" spans="1:7" x14ac:dyDescent="0.35">
      <c r="A23158" s="1">
        <v>46058</v>
      </c>
      <c r="B23158">
        <v>98283420</v>
      </c>
      <c r="C23158" s="2" t="s">
        <v>39</v>
      </c>
      <c r="D23158">
        <v>250000</v>
      </c>
      <c r="E23158">
        <v>1</v>
      </c>
      <c r="F23158">
        <v>250</v>
      </c>
      <c r="G23158" s="2" t="s">
        <v>28</v>
      </c>
    </row>
    <row r="23159" spans="1:7" x14ac:dyDescent="0.35">
      <c r="A23159" s="1">
        <v>46058</v>
      </c>
      <c r="B23159">
        <v>75215258</v>
      </c>
      <c r="C23159" s="2" t="s">
        <v>35</v>
      </c>
      <c r="D23159">
        <v>2000000</v>
      </c>
      <c r="E23159">
        <v>1</v>
      </c>
      <c r="F23159">
        <v>600</v>
      </c>
      <c r="G23159" s="2" t="s">
        <v>28</v>
      </c>
    </row>
    <row r="23160" spans="1:7" x14ac:dyDescent="0.35">
      <c r="A23160" s="1">
        <v>46058</v>
      </c>
      <c r="B23160">
        <v>70991485</v>
      </c>
      <c r="C23160" s="2" t="s">
        <v>41</v>
      </c>
      <c r="D23160">
        <v>200000</v>
      </c>
      <c r="E23160">
        <v>1</v>
      </c>
      <c r="F23160">
        <v>600</v>
      </c>
      <c r="G23160" s="2" t="s">
        <v>28</v>
      </c>
    </row>
    <row r="23161" spans="1:7" x14ac:dyDescent="0.35">
      <c r="A23161" s="1">
        <v>46058</v>
      </c>
      <c r="B23161">
        <v>77221970</v>
      </c>
      <c r="C23161" s="2" t="s">
        <v>33</v>
      </c>
      <c r="D23161">
        <v>0</v>
      </c>
      <c r="E23161">
        <v>1</v>
      </c>
      <c r="F23161">
        <v>1000</v>
      </c>
      <c r="G23161" s="2" t="s">
        <v>28</v>
      </c>
    </row>
    <row r="23162" spans="1:7" x14ac:dyDescent="0.35">
      <c r="A23162" s="1">
        <v>46058</v>
      </c>
      <c r="B23162">
        <v>85433518</v>
      </c>
      <c r="C23162" s="2" t="s">
        <v>37</v>
      </c>
      <c r="D23162">
        <v>1000000</v>
      </c>
      <c r="E23162">
        <v>1</v>
      </c>
      <c r="F23162">
        <v>1000</v>
      </c>
      <c r="G23162" s="2" t="s">
        <v>28</v>
      </c>
    </row>
    <row r="23163" spans="1:7" x14ac:dyDescent="0.35">
      <c r="A23163" s="1">
        <v>46058</v>
      </c>
      <c r="B23163">
        <v>83988960</v>
      </c>
      <c r="C23163" s="2" t="s">
        <v>35</v>
      </c>
      <c r="D23163">
        <v>5000000</v>
      </c>
      <c r="E23163">
        <v>1</v>
      </c>
      <c r="F23163">
        <v>250</v>
      </c>
      <c r="G23163" s="2" t="s">
        <v>28</v>
      </c>
    </row>
    <row r="23164" spans="1:7" x14ac:dyDescent="0.35">
      <c r="A23164" s="1">
        <v>46058</v>
      </c>
      <c r="B23164">
        <v>82366300</v>
      </c>
      <c r="C23164" s="2" t="s">
        <v>38</v>
      </c>
      <c r="D23164">
        <v>1500000</v>
      </c>
      <c r="E23164">
        <v>1</v>
      </c>
      <c r="F23164">
        <v>1550</v>
      </c>
      <c r="G23164" s="2" t="s">
        <v>28</v>
      </c>
    </row>
    <row r="23165" spans="1:7" x14ac:dyDescent="0.35">
      <c r="A23165" s="1">
        <v>46058</v>
      </c>
      <c r="B23165">
        <v>86872627</v>
      </c>
      <c r="C23165" s="2" t="s">
        <v>38</v>
      </c>
      <c r="D23165">
        <v>2000000</v>
      </c>
      <c r="E23165">
        <v>1</v>
      </c>
      <c r="F23165">
        <v>1000</v>
      </c>
      <c r="G23165" s="2" t="s">
        <v>28</v>
      </c>
    </row>
    <row r="23166" spans="1:7" x14ac:dyDescent="0.35">
      <c r="A23166" s="1">
        <v>46058</v>
      </c>
      <c r="B23166">
        <v>95049064</v>
      </c>
      <c r="C23166" s="2" t="s">
        <v>41</v>
      </c>
      <c r="D23166">
        <v>0</v>
      </c>
      <c r="E23166">
        <v>1</v>
      </c>
      <c r="F23166">
        <v>1550</v>
      </c>
      <c r="G23166" s="2" t="s">
        <v>28</v>
      </c>
    </row>
    <row r="23167" spans="1:7" x14ac:dyDescent="0.35">
      <c r="A23167" s="1">
        <v>46058</v>
      </c>
      <c r="B23167">
        <v>83942819</v>
      </c>
      <c r="C23167" s="2" t="s">
        <v>33</v>
      </c>
      <c r="D23167">
        <v>200000</v>
      </c>
      <c r="E23167">
        <v>1</v>
      </c>
      <c r="F23167">
        <v>1000</v>
      </c>
      <c r="G23167" s="2" t="s">
        <v>28</v>
      </c>
    </row>
    <row r="23168" spans="1:7" x14ac:dyDescent="0.35">
      <c r="A23168" s="1">
        <v>46058</v>
      </c>
      <c r="B23168">
        <v>60068260</v>
      </c>
      <c r="C23168" s="2" t="s">
        <v>37</v>
      </c>
      <c r="D23168">
        <v>0</v>
      </c>
      <c r="E23168">
        <v>1</v>
      </c>
      <c r="F23168">
        <v>250</v>
      </c>
      <c r="G23168" s="2" t="s">
        <v>28</v>
      </c>
    </row>
    <row r="23169" spans="1:7" x14ac:dyDescent="0.35">
      <c r="A23169" s="1">
        <v>46058</v>
      </c>
      <c r="B23169">
        <v>85742815</v>
      </c>
      <c r="C23169" s="2" t="s">
        <v>37</v>
      </c>
      <c r="D23169">
        <v>200000</v>
      </c>
      <c r="E23169">
        <v>1</v>
      </c>
      <c r="F23169">
        <v>1000</v>
      </c>
      <c r="G23169" s="2" t="s">
        <v>28</v>
      </c>
    </row>
    <row r="23170" spans="1:7" x14ac:dyDescent="0.35">
      <c r="A23170" s="1">
        <v>46058</v>
      </c>
      <c r="B23170">
        <v>72947463</v>
      </c>
      <c r="C23170" s="2" t="s">
        <v>36</v>
      </c>
      <c r="D23170">
        <v>200000</v>
      </c>
      <c r="E23170">
        <v>1</v>
      </c>
      <c r="F23170">
        <v>250</v>
      </c>
      <c r="G23170" s="2" t="s">
        <v>28</v>
      </c>
    </row>
    <row r="23171" spans="1:7" x14ac:dyDescent="0.35">
      <c r="A23171" s="1">
        <v>46058</v>
      </c>
      <c r="B23171">
        <v>80346158</v>
      </c>
      <c r="C23171" s="2" t="s">
        <v>38</v>
      </c>
      <c r="D23171">
        <v>50000</v>
      </c>
      <c r="E23171">
        <v>1</v>
      </c>
      <c r="F23171">
        <v>600</v>
      </c>
      <c r="G23171" s="2" t="s">
        <v>28</v>
      </c>
    </row>
    <row r="23172" spans="1:7" x14ac:dyDescent="0.35">
      <c r="A23172" s="1">
        <v>46058</v>
      </c>
      <c r="B23172">
        <v>66143084</v>
      </c>
      <c r="C23172" s="2" t="s">
        <v>38</v>
      </c>
      <c r="D23172">
        <v>750000</v>
      </c>
      <c r="E23172">
        <v>1</v>
      </c>
      <c r="F23172">
        <v>250</v>
      </c>
      <c r="G23172" s="2" t="s">
        <v>28</v>
      </c>
    </row>
    <row r="23173" spans="1:7" x14ac:dyDescent="0.35">
      <c r="A23173" s="1">
        <v>46058</v>
      </c>
      <c r="B23173">
        <v>84801460</v>
      </c>
      <c r="C23173" s="2" t="s">
        <v>39</v>
      </c>
      <c r="D23173">
        <v>0</v>
      </c>
      <c r="E23173">
        <v>1</v>
      </c>
      <c r="F23173">
        <v>600</v>
      </c>
      <c r="G23173" s="2" t="s">
        <v>28</v>
      </c>
    </row>
    <row r="23174" spans="1:7" x14ac:dyDescent="0.35">
      <c r="A23174" s="1">
        <v>46058</v>
      </c>
      <c r="B23174">
        <v>67121997</v>
      </c>
      <c r="C23174" s="2" t="s">
        <v>38</v>
      </c>
      <c r="D23174">
        <v>50000</v>
      </c>
      <c r="E23174">
        <v>1</v>
      </c>
      <c r="F23174">
        <v>600</v>
      </c>
      <c r="G23174" s="2" t="s">
        <v>28</v>
      </c>
    </row>
    <row r="23175" spans="1:7" x14ac:dyDescent="0.35">
      <c r="A23175" s="1">
        <v>46058</v>
      </c>
      <c r="B23175">
        <v>62995665</v>
      </c>
      <c r="C23175" s="2" t="s">
        <v>37</v>
      </c>
      <c r="D23175">
        <v>3500000</v>
      </c>
      <c r="E23175">
        <v>1</v>
      </c>
      <c r="F23175">
        <v>600</v>
      </c>
      <c r="G23175" s="2" t="s">
        <v>28</v>
      </c>
    </row>
    <row r="23176" spans="1:7" x14ac:dyDescent="0.35">
      <c r="A23176" s="1">
        <v>46058</v>
      </c>
      <c r="B23176">
        <v>79957350</v>
      </c>
      <c r="C23176" s="2" t="s">
        <v>40</v>
      </c>
      <c r="D23176">
        <v>250000</v>
      </c>
      <c r="E23176">
        <v>1</v>
      </c>
      <c r="F23176">
        <v>250</v>
      </c>
      <c r="G23176" s="2" t="s">
        <v>28</v>
      </c>
    </row>
    <row r="23177" spans="1:7" x14ac:dyDescent="0.35">
      <c r="A23177" s="1">
        <v>46058</v>
      </c>
      <c r="B23177">
        <v>85941251</v>
      </c>
      <c r="C23177" s="2" t="s">
        <v>41</v>
      </c>
      <c r="D23177">
        <v>1500000</v>
      </c>
      <c r="E23177">
        <v>1</v>
      </c>
      <c r="F23177">
        <v>250</v>
      </c>
      <c r="G23177" s="2" t="s">
        <v>28</v>
      </c>
    </row>
    <row r="23178" spans="1:7" x14ac:dyDescent="0.35">
      <c r="A23178" s="1">
        <v>46058</v>
      </c>
      <c r="B23178">
        <v>95181031</v>
      </c>
      <c r="C23178" s="2" t="s">
        <v>39</v>
      </c>
      <c r="D23178">
        <v>0</v>
      </c>
      <c r="E23178">
        <v>1</v>
      </c>
      <c r="F23178">
        <v>250</v>
      </c>
      <c r="G23178" s="2" t="s">
        <v>28</v>
      </c>
    </row>
    <row r="23179" spans="1:7" x14ac:dyDescent="0.35">
      <c r="A23179" s="1">
        <v>46058</v>
      </c>
      <c r="B23179">
        <v>98341615</v>
      </c>
      <c r="C23179" s="2" t="s">
        <v>38</v>
      </c>
      <c r="D23179">
        <v>1500000</v>
      </c>
      <c r="E23179">
        <v>1</v>
      </c>
      <c r="F23179">
        <v>250</v>
      </c>
      <c r="G23179" s="2" t="s">
        <v>28</v>
      </c>
    </row>
    <row r="23180" spans="1:7" x14ac:dyDescent="0.35">
      <c r="A23180" s="1">
        <v>46058</v>
      </c>
      <c r="B23180">
        <v>97304408</v>
      </c>
      <c r="C23180" s="2" t="s">
        <v>40</v>
      </c>
      <c r="D23180">
        <v>1000000</v>
      </c>
      <c r="E23180">
        <v>1</v>
      </c>
      <c r="F23180">
        <v>600</v>
      </c>
      <c r="G23180" s="2" t="s">
        <v>28</v>
      </c>
    </row>
    <row r="23181" spans="1:7" x14ac:dyDescent="0.35">
      <c r="A23181" s="1">
        <v>46058</v>
      </c>
      <c r="B23181">
        <v>93636895</v>
      </c>
      <c r="C23181" s="2" t="s">
        <v>40</v>
      </c>
      <c r="D23181">
        <v>100000</v>
      </c>
      <c r="E23181">
        <v>1</v>
      </c>
      <c r="F23181">
        <v>600</v>
      </c>
      <c r="G23181" s="2" t="s">
        <v>28</v>
      </c>
    </row>
    <row r="23182" spans="1:7" x14ac:dyDescent="0.35">
      <c r="A23182" s="1">
        <v>46058</v>
      </c>
      <c r="B23182">
        <v>91710370</v>
      </c>
      <c r="C23182" s="2" t="s">
        <v>39</v>
      </c>
      <c r="D23182">
        <v>250000</v>
      </c>
      <c r="E23182">
        <v>1</v>
      </c>
      <c r="F23182">
        <v>1550</v>
      </c>
      <c r="G23182" s="2" t="s">
        <v>28</v>
      </c>
    </row>
    <row r="23183" spans="1:7" x14ac:dyDescent="0.35">
      <c r="A23183" s="1">
        <v>46058</v>
      </c>
      <c r="B23183">
        <v>85657236</v>
      </c>
      <c r="C23183" s="2" t="s">
        <v>36</v>
      </c>
      <c r="D23183">
        <v>100000</v>
      </c>
      <c r="E23183">
        <v>1</v>
      </c>
      <c r="F23183">
        <v>600</v>
      </c>
      <c r="G23183" s="2" t="s">
        <v>28</v>
      </c>
    </row>
    <row r="23184" spans="1:7" x14ac:dyDescent="0.35">
      <c r="A23184" s="1">
        <v>46058</v>
      </c>
      <c r="B23184">
        <v>79163249</v>
      </c>
      <c r="C23184" s="2" t="s">
        <v>37</v>
      </c>
      <c r="D23184">
        <v>250000</v>
      </c>
      <c r="E23184">
        <v>1</v>
      </c>
      <c r="F23184">
        <v>1000</v>
      </c>
      <c r="G23184" s="2" t="s">
        <v>28</v>
      </c>
    </row>
    <row r="23185" spans="1:7" x14ac:dyDescent="0.35">
      <c r="A23185" s="1">
        <v>46058</v>
      </c>
      <c r="B23185">
        <v>70521884</v>
      </c>
      <c r="C23185" s="2" t="s">
        <v>36</v>
      </c>
      <c r="D23185">
        <v>100000</v>
      </c>
      <c r="E23185">
        <v>1</v>
      </c>
      <c r="F23185">
        <v>1000</v>
      </c>
      <c r="G23185" s="2" t="s">
        <v>28</v>
      </c>
    </row>
    <row r="23186" spans="1:7" x14ac:dyDescent="0.35">
      <c r="A23186" s="1">
        <v>46058</v>
      </c>
      <c r="B23186">
        <v>99808604</v>
      </c>
      <c r="C23186" s="2" t="s">
        <v>38</v>
      </c>
      <c r="D23186">
        <v>0</v>
      </c>
      <c r="E23186">
        <v>1</v>
      </c>
      <c r="F23186">
        <v>1550</v>
      </c>
      <c r="G23186" s="2" t="s">
        <v>28</v>
      </c>
    </row>
    <row r="23187" spans="1:7" x14ac:dyDescent="0.35">
      <c r="A23187" s="1">
        <v>46058</v>
      </c>
      <c r="B23187">
        <v>79511406</v>
      </c>
      <c r="C23187" s="2" t="s">
        <v>40</v>
      </c>
      <c r="D23187">
        <v>50000</v>
      </c>
      <c r="E23187">
        <v>1</v>
      </c>
      <c r="F23187">
        <v>600</v>
      </c>
      <c r="G23187" s="2" t="s">
        <v>28</v>
      </c>
    </row>
    <row r="23188" spans="1:7" x14ac:dyDescent="0.35">
      <c r="A23188" s="1">
        <v>46058</v>
      </c>
      <c r="B23188">
        <v>71862959</v>
      </c>
      <c r="C23188" s="2" t="s">
        <v>41</v>
      </c>
      <c r="D23188">
        <v>0</v>
      </c>
      <c r="E23188">
        <v>1</v>
      </c>
      <c r="F23188">
        <v>1000</v>
      </c>
      <c r="G23188" s="2" t="s">
        <v>28</v>
      </c>
    </row>
    <row r="23189" spans="1:7" x14ac:dyDescent="0.35">
      <c r="A23189" s="1">
        <v>46058</v>
      </c>
      <c r="B23189">
        <v>83176288</v>
      </c>
      <c r="C23189" s="2" t="s">
        <v>38</v>
      </c>
      <c r="D23189">
        <v>200000</v>
      </c>
      <c r="E23189">
        <v>1</v>
      </c>
      <c r="F23189">
        <v>1550</v>
      </c>
      <c r="G23189" s="2" t="s">
        <v>28</v>
      </c>
    </row>
    <row r="23190" spans="1:7" x14ac:dyDescent="0.35">
      <c r="A23190" s="1">
        <v>46058</v>
      </c>
      <c r="B23190">
        <v>67737883</v>
      </c>
      <c r="C23190" s="2" t="s">
        <v>38</v>
      </c>
      <c r="D23190">
        <v>3500000</v>
      </c>
      <c r="E23190">
        <v>1</v>
      </c>
      <c r="F23190">
        <v>1000</v>
      </c>
      <c r="G23190" s="2" t="s">
        <v>28</v>
      </c>
    </row>
    <row r="23191" spans="1:7" x14ac:dyDescent="0.35">
      <c r="A23191" s="1">
        <v>46058</v>
      </c>
      <c r="B23191">
        <v>69153211</v>
      </c>
      <c r="C23191" s="2" t="s">
        <v>40</v>
      </c>
      <c r="D23191">
        <v>5000000</v>
      </c>
      <c r="E23191">
        <v>1</v>
      </c>
      <c r="F23191">
        <v>1550</v>
      </c>
      <c r="G23191" s="2" t="s">
        <v>28</v>
      </c>
    </row>
    <row r="23192" spans="1:7" x14ac:dyDescent="0.35">
      <c r="A23192" s="1">
        <v>46058</v>
      </c>
      <c r="B23192">
        <v>91479531</v>
      </c>
      <c r="C23192" s="2" t="s">
        <v>36</v>
      </c>
      <c r="D23192">
        <v>250000</v>
      </c>
      <c r="E23192">
        <v>1</v>
      </c>
      <c r="F23192">
        <v>250</v>
      </c>
      <c r="G23192" s="2" t="s">
        <v>28</v>
      </c>
    </row>
    <row r="23193" spans="1:7" x14ac:dyDescent="0.35">
      <c r="A23193" s="1">
        <v>46058</v>
      </c>
      <c r="B23193">
        <v>73935191</v>
      </c>
      <c r="C23193" s="2" t="s">
        <v>38</v>
      </c>
      <c r="D23193">
        <v>200000</v>
      </c>
      <c r="E23193">
        <v>1</v>
      </c>
      <c r="F23193">
        <v>600</v>
      </c>
      <c r="G23193" s="2" t="s">
        <v>28</v>
      </c>
    </row>
    <row r="23194" spans="1:7" x14ac:dyDescent="0.35">
      <c r="A23194" s="1">
        <v>46058</v>
      </c>
      <c r="B23194">
        <v>83723504</v>
      </c>
      <c r="C23194" s="2" t="s">
        <v>38</v>
      </c>
      <c r="D23194">
        <v>1500000</v>
      </c>
      <c r="E23194">
        <v>1</v>
      </c>
      <c r="F23194">
        <v>600</v>
      </c>
      <c r="G23194" s="2" t="s">
        <v>28</v>
      </c>
    </row>
    <row r="23195" spans="1:7" x14ac:dyDescent="0.35">
      <c r="A23195" s="1">
        <v>46058</v>
      </c>
      <c r="B23195">
        <v>98182122</v>
      </c>
      <c r="C23195" s="2" t="s">
        <v>40</v>
      </c>
      <c r="D23195">
        <v>0</v>
      </c>
      <c r="E23195">
        <v>1</v>
      </c>
      <c r="F23195">
        <v>600</v>
      </c>
      <c r="G23195" s="2" t="s">
        <v>28</v>
      </c>
    </row>
    <row r="23196" spans="1:7" x14ac:dyDescent="0.35">
      <c r="A23196" s="1">
        <v>46058</v>
      </c>
      <c r="B23196">
        <v>99567107</v>
      </c>
      <c r="C23196" s="2" t="s">
        <v>36</v>
      </c>
      <c r="D23196">
        <v>50000</v>
      </c>
      <c r="E23196">
        <v>1</v>
      </c>
      <c r="F23196">
        <v>1550</v>
      </c>
      <c r="G23196" s="2" t="s">
        <v>28</v>
      </c>
    </row>
    <row r="23197" spans="1:7" x14ac:dyDescent="0.35">
      <c r="A23197" s="1">
        <v>46058</v>
      </c>
      <c r="B23197">
        <v>69505028</v>
      </c>
      <c r="C23197" s="2" t="s">
        <v>39</v>
      </c>
      <c r="D23197">
        <v>2000000</v>
      </c>
      <c r="E23197">
        <v>1</v>
      </c>
      <c r="F23197">
        <v>1550</v>
      </c>
      <c r="G23197" s="2" t="s">
        <v>28</v>
      </c>
    </row>
    <row r="23198" spans="1:7" x14ac:dyDescent="0.35">
      <c r="A23198" s="1">
        <v>46058</v>
      </c>
      <c r="B23198">
        <v>60704722</v>
      </c>
      <c r="C23198" s="2" t="s">
        <v>35</v>
      </c>
      <c r="D23198">
        <v>750000</v>
      </c>
      <c r="E23198">
        <v>1</v>
      </c>
      <c r="F23198">
        <v>1000</v>
      </c>
      <c r="G23198" s="2" t="s">
        <v>28</v>
      </c>
    </row>
    <row r="23199" spans="1:7" x14ac:dyDescent="0.35">
      <c r="A23199" s="1">
        <v>46058</v>
      </c>
      <c r="B23199">
        <v>94726055</v>
      </c>
      <c r="C23199" s="2" t="s">
        <v>38</v>
      </c>
      <c r="D23199">
        <v>50000</v>
      </c>
      <c r="E23199">
        <v>1</v>
      </c>
      <c r="F23199">
        <v>1550</v>
      </c>
      <c r="G23199" s="2" t="s">
        <v>28</v>
      </c>
    </row>
    <row r="23200" spans="1:7" x14ac:dyDescent="0.35">
      <c r="A23200" s="1">
        <v>46058</v>
      </c>
      <c r="B23200">
        <v>76580542</v>
      </c>
      <c r="C23200" s="2" t="s">
        <v>39</v>
      </c>
      <c r="D23200">
        <v>250000</v>
      </c>
      <c r="E23200">
        <v>1</v>
      </c>
      <c r="F23200">
        <v>250</v>
      </c>
      <c r="G23200" s="2" t="s">
        <v>28</v>
      </c>
    </row>
    <row r="23201" spans="1:7" x14ac:dyDescent="0.35">
      <c r="A23201" s="1">
        <v>46058</v>
      </c>
      <c r="B23201">
        <v>75301992</v>
      </c>
      <c r="C23201" s="2" t="s">
        <v>37</v>
      </c>
      <c r="D23201">
        <v>5000000</v>
      </c>
      <c r="E23201">
        <v>1</v>
      </c>
      <c r="F23201">
        <v>1000</v>
      </c>
      <c r="G23201" s="2" t="s">
        <v>28</v>
      </c>
    </row>
    <row r="23202" spans="1:7" x14ac:dyDescent="0.35">
      <c r="A23202" s="1">
        <v>46058</v>
      </c>
      <c r="B23202">
        <v>93802627</v>
      </c>
      <c r="C23202" s="2" t="s">
        <v>37</v>
      </c>
      <c r="D23202">
        <v>5000000</v>
      </c>
      <c r="E23202">
        <v>1</v>
      </c>
      <c r="F23202">
        <v>1000</v>
      </c>
      <c r="G23202" s="2" t="s">
        <v>28</v>
      </c>
    </row>
    <row r="23203" spans="1:7" x14ac:dyDescent="0.35">
      <c r="A23203" s="1">
        <v>46058</v>
      </c>
      <c r="B23203">
        <v>60271768</v>
      </c>
      <c r="C23203" s="2" t="s">
        <v>39</v>
      </c>
      <c r="D23203">
        <v>500000</v>
      </c>
      <c r="E23203">
        <v>1</v>
      </c>
      <c r="F23203">
        <v>1550</v>
      </c>
      <c r="G23203" s="2" t="s">
        <v>28</v>
      </c>
    </row>
    <row r="23204" spans="1:7" x14ac:dyDescent="0.35">
      <c r="A23204" s="1">
        <v>46058</v>
      </c>
      <c r="B23204">
        <v>64181150</v>
      </c>
      <c r="C23204" s="2" t="s">
        <v>40</v>
      </c>
      <c r="D23204">
        <v>50000</v>
      </c>
      <c r="E23204">
        <v>1</v>
      </c>
      <c r="F23204">
        <v>1000</v>
      </c>
      <c r="G23204" s="2" t="s">
        <v>28</v>
      </c>
    </row>
    <row r="23205" spans="1:7" x14ac:dyDescent="0.35">
      <c r="A23205" s="1">
        <v>46058</v>
      </c>
      <c r="B23205">
        <v>87447541</v>
      </c>
      <c r="C23205" s="2" t="s">
        <v>33</v>
      </c>
      <c r="D23205">
        <v>100000</v>
      </c>
      <c r="E23205">
        <v>1</v>
      </c>
      <c r="F23205">
        <v>600</v>
      </c>
      <c r="G23205" s="2" t="s">
        <v>28</v>
      </c>
    </row>
    <row r="23206" spans="1:7" x14ac:dyDescent="0.35">
      <c r="A23206" s="1">
        <v>46058</v>
      </c>
      <c r="B23206">
        <v>82508854</v>
      </c>
      <c r="C23206" s="2" t="s">
        <v>41</v>
      </c>
      <c r="D23206">
        <v>2000000</v>
      </c>
      <c r="E23206">
        <v>1</v>
      </c>
      <c r="F23206">
        <v>600</v>
      </c>
      <c r="G23206" s="2" t="s">
        <v>28</v>
      </c>
    </row>
    <row r="23207" spans="1:7" x14ac:dyDescent="0.35">
      <c r="A23207" s="1">
        <v>46058</v>
      </c>
      <c r="B23207">
        <v>73563277</v>
      </c>
      <c r="C23207" s="2" t="s">
        <v>39</v>
      </c>
      <c r="D23207">
        <v>100000</v>
      </c>
      <c r="E23207">
        <v>1</v>
      </c>
      <c r="F23207">
        <v>600</v>
      </c>
      <c r="G23207" s="2" t="s">
        <v>28</v>
      </c>
    </row>
    <row r="23208" spans="1:7" x14ac:dyDescent="0.35">
      <c r="A23208" s="1">
        <v>46058</v>
      </c>
      <c r="B23208">
        <v>94264920</v>
      </c>
      <c r="C23208" s="2" t="s">
        <v>36</v>
      </c>
      <c r="D23208">
        <v>250000</v>
      </c>
      <c r="E23208">
        <v>1</v>
      </c>
      <c r="F23208">
        <v>600</v>
      </c>
      <c r="G23208" s="2" t="s">
        <v>28</v>
      </c>
    </row>
    <row r="23209" spans="1:7" x14ac:dyDescent="0.35">
      <c r="A23209" s="1">
        <v>46058</v>
      </c>
      <c r="B23209">
        <v>80651391</v>
      </c>
      <c r="C23209" s="2" t="s">
        <v>33</v>
      </c>
      <c r="D23209">
        <v>1500000</v>
      </c>
      <c r="E23209">
        <v>1</v>
      </c>
      <c r="F23209">
        <v>600</v>
      </c>
      <c r="G23209" s="2" t="s">
        <v>28</v>
      </c>
    </row>
    <row r="23210" spans="1:7" x14ac:dyDescent="0.35">
      <c r="A23210" s="1">
        <v>46058</v>
      </c>
      <c r="B23210">
        <v>98001968</v>
      </c>
      <c r="C23210" s="2" t="s">
        <v>38</v>
      </c>
      <c r="D23210">
        <v>200000</v>
      </c>
      <c r="E23210">
        <v>1</v>
      </c>
      <c r="F23210">
        <v>1550</v>
      </c>
      <c r="G23210" s="2" t="s">
        <v>28</v>
      </c>
    </row>
    <row r="23211" spans="1:7" x14ac:dyDescent="0.35">
      <c r="A23211" s="1">
        <v>46058</v>
      </c>
      <c r="B23211">
        <v>94650029</v>
      </c>
      <c r="C23211" s="2" t="s">
        <v>36</v>
      </c>
      <c r="D23211">
        <v>5000000</v>
      </c>
      <c r="E23211">
        <v>1</v>
      </c>
      <c r="F23211">
        <v>1000</v>
      </c>
      <c r="G23211" s="2" t="s">
        <v>28</v>
      </c>
    </row>
    <row r="23212" spans="1:7" x14ac:dyDescent="0.35">
      <c r="A23212" s="1">
        <v>46058</v>
      </c>
      <c r="B23212">
        <v>69539338</v>
      </c>
      <c r="C23212" s="2" t="s">
        <v>37</v>
      </c>
      <c r="D23212">
        <v>200000</v>
      </c>
      <c r="E23212">
        <v>1</v>
      </c>
      <c r="F23212">
        <v>600</v>
      </c>
      <c r="G23212" s="2" t="s">
        <v>28</v>
      </c>
    </row>
    <row r="23213" spans="1:7" x14ac:dyDescent="0.35">
      <c r="A23213" s="1">
        <v>46058</v>
      </c>
      <c r="B23213">
        <v>96820362</v>
      </c>
      <c r="C23213" s="2" t="s">
        <v>40</v>
      </c>
      <c r="D23213">
        <v>250000</v>
      </c>
      <c r="E23213">
        <v>1</v>
      </c>
      <c r="F23213">
        <v>600</v>
      </c>
      <c r="G23213" s="2" t="s">
        <v>28</v>
      </c>
    </row>
    <row r="23214" spans="1:7" x14ac:dyDescent="0.35">
      <c r="A23214" s="1">
        <v>46058</v>
      </c>
      <c r="B23214">
        <v>98813192</v>
      </c>
      <c r="C23214" s="2" t="s">
        <v>39</v>
      </c>
      <c r="D23214">
        <v>0</v>
      </c>
      <c r="E23214">
        <v>1</v>
      </c>
      <c r="F23214">
        <v>1000</v>
      </c>
      <c r="G23214" s="2" t="s">
        <v>28</v>
      </c>
    </row>
    <row r="23215" spans="1:7" x14ac:dyDescent="0.35">
      <c r="A23215" s="1">
        <v>46058</v>
      </c>
      <c r="B23215">
        <v>61336566</v>
      </c>
      <c r="C23215" s="2" t="s">
        <v>35</v>
      </c>
      <c r="D23215">
        <v>1500000</v>
      </c>
      <c r="E23215">
        <v>1</v>
      </c>
      <c r="F23215">
        <v>600</v>
      </c>
      <c r="G23215" s="2" t="s">
        <v>28</v>
      </c>
    </row>
    <row r="23216" spans="1:7" x14ac:dyDescent="0.35">
      <c r="A23216" s="1">
        <v>46058</v>
      </c>
      <c r="B23216">
        <v>85209496</v>
      </c>
      <c r="C23216" s="2" t="s">
        <v>37</v>
      </c>
      <c r="D23216">
        <v>2000000</v>
      </c>
      <c r="E23216">
        <v>1</v>
      </c>
      <c r="F23216">
        <v>600</v>
      </c>
      <c r="G23216" s="2" t="s">
        <v>28</v>
      </c>
    </row>
    <row r="23217" spans="1:7" x14ac:dyDescent="0.35">
      <c r="A23217" s="1">
        <v>46058</v>
      </c>
      <c r="B23217">
        <v>61315970</v>
      </c>
      <c r="C23217" s="2" t="s">
        <v>38</v>
      </c>
      <c r="D23217">
        <v>0</v>
      </c>
      <c r="E23217">
        <v>1</v>
      </c>
      <c r="F23217">
        <v>1550</v>
      </c>
      <c r="G23217" s="2" t="s">
        <v>28</v>
      </c>
    </row>
    <row r="23218" spans="1:7" x14ac:dyDescent="0.35">
      <c r="A23218" s="1">
        <v>46058</v>
      </c>
      <c r="B23218">
        <v>71741497</v>
      </c>
      <c r="C23218" s="2" t="s">
        <v>35</v>
      </c>
      <c r="D23218">
        <v>5000000</v>
      </c>
      <c r="E23218">
        <v>1</v>
      </c>
      <c r="F23218">
        <v>1000</v>
      </c>
      <c r="G23218" s="2" t="s">
        <v>28</v>
      </c>
    </row>
    <row r="23219" spans="1:7" x14ac:dyDescent="0.35">
      <c r="A23219" s="1">
        <v>46058</v>
      </c>
      <c r="B23219">
        <v>63159211</v>
      </c>
      <c r="C23219" s="2" t="s">
        <v>38</v>
      </c>
      <c r="D23219">
        <v>0</v>
      </c>
      <c r="E23219">
        <v>1</v>
      </c>
      <c r="F23219">
        <v>600</v>
      </c>
      <c r="G23219" s="2" t="s">
        <v>28</v>
      </c>
    </row>
    <row r="23220" spans="1:7" x14ac:dyDescent="0.35">
      <c r="A23220" s="1">
        <v>46058</v>
      </c>
      <c r="B23220">
        <v>85458873</v>
      </c>
      <c r="C23220" s="2" t="s">
        <v>39</v>
      </c>
      <c r="D23220">
        <v>500000</v>
      </c>
      <c r="E23220">
        <v>1</v>
      </c>
      <c r="F23220">
        <v>600</v>
      </c>
      <c r="G23220" s="2" t="s">
        <v>28</v>
      </c>
    </row>
    <row r="23221" spans="1:7" x14ac:dyDescent="0.35">
      <c r="A23221" s="1">
        <v>46058</v>
      </c>
      <c r="B23221">
        <v>62443250</v>
      </c>
      <c r="C23221" s="2" t="s">
        <v>38</v>
      </c>
      <c r="D23221">
        <v>50000</v>
      </c>
      <c r="E23221">
        <v>1</v>
      </c>
      <c r="F23221">
        <v>600</v>
      </c>
      <c r="G23221" s="2" t="s">
        <v>28</v>
      </c>
    </row>
    <row r="23222" spans="1:7" x14ac:dyDescent="0.35">
      <c r="A23222" s="1">
        <v>46058</v>
      </c>
      <c r="B23222">
        <v>86867282</v>
      </c>
      <c r="C23222" s="2" t="s">
        <v>37</v>
      </c>
      <c r="D23222">
        <v>2000000</v>
      </c>
      <c r="E23222">
        <v>1</v>
      </c>
      <c r="F23222">
        <v>600</v>
      </c>
      <c r="G23222" s="2" t="s">
        <v>28</v>
      </c>
    </row>
    <row r="23223" spans="1:7" x14ac:dyDescent="0.35">
      <c r="A23223" s="1">
        <v>46058</v>
      </c>
      <c r="B23223">
        <v>62512274</v>
      </c>
      <c r="C23223" s="2" t="s">
        <v>41</v>
      </c>
      <c r="D23223">
        <v>250000</v>
      </c>
      <c r="E23223">
        <v>1</v>
      </c>
      <c r="F23223">
        <v>600</v>
      </c>
      <c r="G23223" s="2" t="s">
        <v>28</v>
      </c>
    </row>
    <row r="23224" spans="1:7" x14ac:dyDescent="0.35">
      <c r="A23224" s="1">
        <v>46058</v>
      </c>
      <c r="B23224">
        <v>70965773</v>
      </c>
      <c r="C23224" s="2" t="s">
        <v>39</v>
      </c>
      <c r="D23224">
        <v>5000000</v>
      </c>
      <c r="E23224">
        <v>1</v>
      </c>
      <c r="F23224">
        <v>1000</v>
      </c>
      <c r="G23224" s="2" t="s">
        <v>28</v>
      </c>
    </row>
    <row r="23225" spans="1:7" x14ac:dyDescent="0.35">
      <c r="A23225" s="1">
        <v>46058</v>
      </c>
      <c r="B23225">
        <v>71453349</v>
      </c>
      <c r="C23225" s="2" t="s">
        <v>33</v>
      </c>
      <c r="D23225">
        <v>750000</v>
      </c>
      <c r="E23225">
        <v>1</v>
      </c>
      <c r="F23225">
        <v>250</v>
      </c>
      <c r="G23225" s="2" t="s">
        <v>28</v>
      </c>
    </row>
    <row r="23226" spans="1:7" x14ac:dyDescent="0.35">
      <c r="A23226" s="1">
        <v>46058</v>
      </c>
      <c r="B23226">
        <v>70261585</v>
      </c>
      <c r="C23226" s="2" t="s">
        <v>39</v>
      </c>
      <c r="D23226">
        <v>2000000</v>
      </c>
      <c r="E23226">
        <v>1</v>
      </c>
      <c r="F23226">
        <v>1000</v>
      </c>
      <c r="G23226" s="2" t="s">
        <v>28</v>
      </c>
    </row>
    <row r="23227" spans="1:7" x14ac:dyDescent="0.35">
      <c r="A23227" s="1">
        <v>46058</v>
      </c>
      <c r="B23227">
        <v>95062193</v>
      </c>
      <c r="C23227" s="2" t="s">
        <v>41</v>
      </c>
      <c r="D23227">
        <v>100000</v>
      </c>
      <c r="E23227">
        <v>1</v>
      </c>
      <c r="F23227">
        <v>1000</v>
      </c>
      <c r="G23227" s="2" t="s">
        <v>28</v>
      </c>
    </row>
    <row r="23228" spans="1:7" x14ac:dyDescent="0.35">
      <c r="A23228" s="1">
        <v>46058</v>
      </c>
      <c r="B23228">
        <v>82612649</v>
      </c>
      <c r="C23228" s="2" t="s">
        <v>36</v>
      </c>
      <c r="D23228">
        <v>2000000</v>
      </c>
      <c r="E23228">
        <v>1</v>
      </c>
      <c r="F23228">
        <v>1550</v>
      </c>
      <c r="G23228" s="2" t="s">
        <v>28</v>
      </c>
    </row>
    <row r="23229" spans="1:7" x14ac:dyDescent="0.35">
      <c r="A23229" s="1">
        <v>46058</v>
      </c>
      <c r="B23229">
        <v>68425836</v>
      </c>
      <c r="C23229" s="2" t="s">
        <v>41</v>
      </c>
      <c r="D23229">
        <v>250000</v>
      </c>
      <c r="E23229">
        <v>1</v>
      </c>
      <c r="F23229">
        <v>1550</v>
      </c>
      <c r="G23229" s="2" t="s">
        <v>28</v>
      </c>
    </row>
    <row r="23230" spans="1:7" x14ac:dyDescent="0.35">
      <c r="A23230" s="1">
        <v>46058</v>
      </c>
      <c r="B23230">
        <v>85239076</v>
      </c>
      <c r="C23230" s="2" t="s">
        <v>35</v>
      </c>
      <c r="D23230">
        <v>50000</v>
      </c>
      <c r="E23230">
        <v>1</v>
      </c>
      <c r="F23230">
        <v>1000</v>
      </c>
      <c r="G23230" s="2" t="s">
        <v>28</v>
      </c>
    </row>
    <row r="23231" spans="1:7" x14ac:dyDescent="0.35">
      <c r="A23231" s="1">
        <v>46058</v>
      </c>
      <c r="B23231">
        <v>70434077</v>
      </c>
      <c r="C23231" s="2" t="s">
        <v>38</v>
      </c>
      <c r="D23231">
        <v>750000</v>
      </c>
      <c r="E23231">
        <v>1</v>
      </c>
      <c r="F23231">
        <v>600</v>
      </c>
      <c r="G23231" s="2" t="s">
        <v>28</v>
      </c>
    </row>
    <row r="23232" spans="1:7" x14ac:dyDescent="0.35">
      <c r="A23232" s="1">
        <v>46058</v>
      </c>
      <c r="B23232">
        <v>96835138</v>
      </c>
      <c r="C23232" s="2" t="s">
        <v>39</v>
      </c>
      <c r="D23232">
        <v>250000</v>
      </c>
      <c r="E23232">
        <v>1</v>
      </c>
      <c r="F23232">
        <v>250</v>
      </c>
      <c r="G23232" s="2" t="s">
        <v>28</v>
      </c>
    </row>
    <row r="23233" spans="1:7" x14ac:dyDescent="0.35">
      <c r="A23233" s="1">
        <v>46058</v>
      </c>
      <c r="B23233">
        <v>77066610</v>
      </c>
      <c r="C23233" s="2" t="s">
        <v>33</v>
      </c>
      <c r="D23233">
        <v>250000</v>
      </c>
      <c r="E23233">
        <v>1</v>
      </c>
      <c r="F23233">
        <v>250</v>
      </c>
      <c r="G23233" s="2" t="s">
        <v>28</v>
      </c>
    </row>
    <row r="23234" spans="1:7" x14ac:dyDescent="0.35">
      <c r="A23234" s="1">
        <v>46058</v>
      </c>
      <c r="B23234">
        <v>82297957</v>
      </c>
      <c r="C23234" s="2" t="s">
        <v>33</v>
      </c>
      <c r="D23234">
        <v>250000</v>
      </c>
      <c r="E23234">
        <v>1</v>
      </c>
      <c r="F23234">
        <v>250</v>
      </c>
      <c r="G23234" s="2" t="s">
        <v>28</v>
      </c>
    </row>
    <row r="23235" spans="1:7" x14ac:dyDescent="0.35">
      <c r="A23235" s="1">
        <v>46058</v>
      </c>
      <c r="B23235">
        <v>77245771</v>
      </c>
      <c r="C23235" s="2" t="s">
        <v>35</v>
      </c>
      <c r="D23235">
        <v>0</v>
      </c>
      <c r="E23235">
        <v>1</v>
      </c>
      <c r="F23235">
        <v>250</v>
      </c>
      <c r="G23235" s="2" t="s">
        <v>28</v>
      </c>
    </row>
    <row r="23236" spans="1:7" x14ac:dyDescent="0.35">
      <c r="A23236" s="1">
        <v>46058</v>
      </c>
      <c r="B23236">
        <v>80446981</v>
      </c>
      <c r="C23236" s="2" t="s">
        <v>41</v>
      </c>
      <c r="D23236">
        <v>50000</v>
      </c>
      <c r="E23236">
        <v>1</v>
      </c>
      <c r="F23236">
        <v>1000</v>
      </c>
      <c r="G23236" s="2" t="s">
        <v>28</v>
      </c>
    </row>
    <row r="23237" spans="1:7" x14ac:dyDescent="0.35">
      <c r="A23237" s="1">
        <v>46058</v>
      </c>
      <c r="B23237">
        <v>90703281</v>
      </c>
      <c r="C23237" s="2" t="s">
        <v>39</v>
      </c>
      <c r="D23237">
        <v>200000</v>
      </c>
      <c r="E23237">
        <v>1</v>
      </c>
      <c r="F23237">
        <v>1550</v>
      </c>
      <c r="G23237" s="2" t="s">
        <v>28</v>
      </c>
    </row>
    <row r="23238" spans="1:7" x14ac:dyDescent="0.35">
      <c r="A23238" s="1">
        <v>46058</v>
      </c>
      <c r="B23238">
        <v>75908350</v>
      </c>
      <c r="C23238" s="2" t="s">
        <v>39</v>
      </c>
      <c r="D23238">
        <v>0</v>
      </c>
      <c r="E23238">
        <v>1</v>
      </c>
      <c r="F23238">
        <v>1550</v>
      </c>
      <c r="G23238" s="2" t="s">
        <v>28</v>
      </c>
    </row>
    <row r="23239" spans="1:7" x14ac:dyDescent="0.35">
      <c r="A23239" s="1">
        <v>46058</v>
      </c>
      <c r="B23239">
        <v>88817105</v>
      </c>
      <c r="C23239" s="2" t="s">
        <v>39</v>
      </c>
      <c r="D23239">
        <v>50000</v>
      </c>
      <c r="E23239">
        <v>1</v>
      </c>
      <c r="F23239">
        <v>1550</v>
      </c>
      <c r="G23239" s="2" t="s">
        <v>28</v>
      </c>
    </row>
    <row r="23240" spans="1:7" x14ac:dyDescent="0.35">
      <c r="A23240" s="1">
        <v>46058</v>
      </c>
      <c r="B23240">
        <v>69735102</v>
      </c>
      <c r="C23240" s="2" t="s">
        <v>39</v>
      </c>
      <c r="D23240">
        <v>5000000</v>
      </c>
      <c r="E23240">
        <v>1</v>
      </c>
      <c r="F23240">
        <v>600</v>
      </c>
      <c r="G23240" s="2" t="s">
        <v>28</v>
      </c>
    </row>
    <row r="23241" spans="1:7" x14ac:dyDescent="0.35">
      <c r="A23241" s="1">
        <v>46058</v>
      </c>
      <c r="B23241">
        <v>72181484</v>
      </c>
      <c r="C23241" s="2" t="s">
        <v>33</v>
      </c>
      <c r="D23241">
        <v>250000</v>
      </c>
      <c r="E23241">
        <v>1</v>
      </c>
      <c r="F23241">
        <v>1550</v>
      </c>
      <c r="G23241" s="2" t="s">
        <v>28</v>
      </c>
    </row>
    <row r="23242" spans="1:7" x14ac:dyDescent="0.35">
      <c r="A23242" s="1">
        <v>46058</v>
      </c>
      <c r="B23242">
        <v>97159556</v>
      </c>
      <c r="C23242" s="2" t="s">
        <v>38</v>
      </c>
      <c r="D23242">
        <v>3500000</v>
      </c>
      <c r="E23242">
        <v>1</v>
      </c>
      <c r="F23242">
        <v>250</v>
      </c>
      <c r="G23242" s="2" t="s">
        <v>28</v>
      </c>
    </row>
    <row r="23243" spans="1:7" x14ac:dyDescent="0.35">
      <c r="A23243" s="1">
        <v>46058</v>
      </c>
      <c r="B23243">
        <v>79536498</v>
      </c>
      <c r="C23243" s="2" t="s">
        <v>36</v>
      </c>
      <c r="D23243">
        <v>200000</v>
      </c>
      <c r="E23243">
        <v>1</v>
      </c>
      <c r="F23243">
        <v>1000</v>
      </c>
      <c r="G23243" s="2" t="s">
        <v>28</v>
      </c>
    </row>
    <row r="23244" spans="1:7" x14ac:dyDescent="0.35">
      <c r="A23244" s="1">
        <v>46058</v>
      </c>
      <c r="B23244">
        <v>86792091</v>
      </c>
      <c r="C23244" s="2" t="s">
        <v>33</v>
      </c>
      <c r="D23244">
        <v>250000</v>
      </c>
      <c r="E23244">
        <v>1</v>
      </c>
      <c r="F23244">
        <v>1000</v>
      </c>
      <c r="G23244" s="2" t="s">
        <v>28</v>
      </c>
    </row>
    <row r="23245" spans="1:7" x14ac:dyDescent="0.35">
      <c r="A23245" s="1">
        <v>46058</v>
      </c>
      <c r="B23245">
        <v>99549022</v>
      </c>
      <c r="C23245" s="2" t="s">
        <v>36</v>
      </c>
      <c r="D23245">
        <v>0</v>
      </c>
      <c r="E23245">
        <v>1</v>
      </c>
      <c r="F23245">
        <v>1000</v>
      </c>
      <c r="G23245" s="2" t="s">
        <v>28</v>
      </c>
    </row>
    <row r="23246" spans="1:7" x14ac:dyDescent="0.35">
      <c r="A23246" s="1">
        <v>46058</v>
      </c>
      <c r="B23246">
        <v>91709624</v>
      </c>
      <c r="C23246" s="2" t="s">
        <v>40</v>
      </c>
      <c r="D23246">
        <v>0</v>
      </c>
      <c r="E23246">
        <v>1</v>
      </c>
      <c r="F23246">
        <v>1550</v>
      </c>
      <c r="G23246" s="2" t="s">
        <v>28</v>
      </c>
    </row>
    <row r="23247" spans="1:7" x14ac:dyDescent="0.35">
      <c r="A23247" s="1">
        <v>46058</v>
      </c>
      <c r="B23247">
        <v>94536641</v>
      </c>
      <c r="C23247" s="2" t="s">
        <v>37</v>
      </c>
      <c r="D23247">
        <v>100000</v>
      </c>
      <c r="E23247">
        <v>1</v>
      </c>
      <c r="F23247">
        <v>600</v>
      </c>
      <c r="G23247" s="2" t="s">
        <v>28</v>
      </c>
    </row>
    <row r="23248" spans="1:7" x14ac:dyDescent="0.35">
      <c r="A23248" s="1">
        <v>46058</v>
      </c>
      <c r="B23248">
        <v>78245528</v>
      </c>
      <c r="C23248" s="2" t="s">
        <v>33</v>
      </c>
      <c r="D23248">
        <v>1500000</v>
      </c>
      <c r="E23248">
        <v>1</v>
      </c>
      <c r="F23248">
        <v>250</v>
      </c>
      <c r="G23248" s="2" t="s">
        <v>28</v>
      </c>
    </row>
    <row r="23249" spans="1:7" x14ac:dyDescent="0.35">
      <c r="A23249" s="1">
        <v>46058</v>
      </c>
      <c r="B23249">
        <v>62003344</v>
      </c>
      <c r="C23249" s="2" t="s">
        <v>39</v>
      </c>
      <c r="D23249">
        <v>0</v>
      </c>
      <c r="E23249">
        <v>1</v>
      </c>
      <c r="F23249">
        <v>600</v>
      </c>
      <c r="G23249" s="2" t="s">
        <v>28</v>
      </c>
    </row>
    <row r="23250" spans="1:7" x14ac:dyDescent="0.35">
      <c r="A23250" s="1">
        <v>46058</v>
      </c>
      <c r="B23250">
        <v>68315179</v>
      </c>
      <c r="C23250" s="2" t="s">
        <v>39</v>
      </c>
      <c r="D23250">
        <v>1000000</v>
      </c>
      <c r="E23250">
        <v>1</v>
      </c>
      <c r="F23250">
        <v>600</v>
      </c>
      <c r="G23250" s="2" t="s">
        <v>28</v>
      </c>
    </row>
    <row r="23251" spans="1:7" x14ac:dyDescent="0.35">
      <c r="A23251" s="1">
        <v>46058</v>
      </c>
      <c r="B23251">
        <v>60947330</v>
      </c>
      <c r="C23251" s="2" t="s">
        <v>33</v>
      </c>
      <c r="D23251">
        <v>0</v>
      </c>
      <c r="E23251">
        <v>1</v>
      </c>
      <c r="F23251">
        <v>600</v>
      </c>
      <c r="G23251" s="2" t="s">
        <v>28</v>
      </c>
    </row>
    <row r="23252" spans="1:7" x14ac:dyDescent="0.35">
      <c r="A23252" s="1">
        <v>46058</v>
      </c>
      <c r="B23252">
        <v>91731481</v>
      </c>
      <c r="C23252" s="2" t="s">
        <v>40</v>
      </c>
      <c r="D23252">
        <v>0</v>
      </c>
      <c r="E23252">
        <v>1</v>
      </c>
      <c r="F23252">
        <v>1000</v>
      </c>
      <c r="G23252" s="2" t="s">
        <v>28</v>
      </c>
    </row>
    <row r="23253" spans="1:7" x14ac:dyDescent="0.35">
      <c r="A23253" s="1">
        <v>46058</v>
      </c>
      <c r="B23253">
        <v>98079499</v>
      </c>
      <c r="C23253" s="2" t="s">
        <v>37</v>
      </c>
      <c r="D23253">
        <v>50000</v>
      </c>
      <c r="E23253">
        <v>1</v>
      </c>
      <c r="F23253">
        <v>600</v>
      </c>
      <c r="G23253" s="2" t="s">
        <v>28</v>
      </c>
    </row>
    <row r="23254" spans="1:7" x14ac:dyDescent="0.35">
      <c r="A23254" s="1">
        <v>46058</v>
      </c>
      <c r="B23254">
        <v>80291887</v>
      </c>
      <c r="C23254" s="2" t="s">
        <v>39</v>
      </c>
      <c r="D23254">
        <v>5000000</v>
      </c>
      <c r="E23254">
        <v>1</v>
      </c>
      <c r="F23254">
        <v>1550</v>
      </c>
      <c r="G23254" s="2" t="s">
        <v>28</v>
      </c>
    </row>
    <row r="23255" spans="1:7" x14ac:dyDescent="0.35">
      <c r="A23255" s="1">
        <v>46058</v>
      </c>
      <c r="B23255">
        <v>93929484</v>
      </c>
      <c r="C23255" s="2" t="s">
        <v>35</v>
      </c>
      <c r="D23255">
        <v>500000</v>
      </c>
      <c r="E23255">
        <v>1</v>
      </c>
      <c r="F23255">
        <v>250</v>
      </c>
      <c r="G23255" s="2" t="s">
        <v>28</v>
      </c>
    </row>
    <row r="23256" spans="1:7" x14ac:dyDescent="0.35">
      <c r="A23256" s="1">
        <v>46058</v>
      </c>
      <c r="B23256">
        <v>78861066</v>
      </c>
      <c r="C23256" s="2" t="s">
        <v>38</v>
      </c>
      <c r="D23256">
        <v>500000</v>
      </c>
      <c r="E23256">
        <v>1</v>
      </c>
      <c r="F23256">
        <v>1550</v>
      </c>
      <c r="G23256" s="2" t="s">
        <v>28</v>
      </c>
    </row>
    <row r="23257" spans="1:7" x14ac:dyDescent="0.35">
      <c r="A23257" s="1">
        <v>46058</v>
      </c>
      <c r="B23257">
        <v>83859674</v>
      </c>
      <c r="C23257" s="2" t="s">
        <v>35</v>
      </c>
      <c r="D23257">
        <v>5000000</v>
      </c>
      <c r="E23257">
        <v>1</v>
      </c>
      <c r="F23257">
        <v>1000</v>
      </c>
      <c r="G23257" s="2" t="s">
        <v>28</v>
      </c>
    </row>
    <row r="23258" spans="1:7" x14ac:dyDescent="0.35">
      <c r="A23258" s="1">
        <v>46058</v>
      </c>
      <c r="B23258">
        <v>71156227</v>
      </c>
      <c r="C23258" s="2" t="s">
        <v>37</v>
      </c>
      <c r="D23258">
        <v>2000000</v>
      </c>
      <c r="E23258">
        <v>1</v>
      </c>
      <c r="F23258">
        <v>250</v>
      </c>
      <c r="G23258" s="2" t="s">
        <v>28</v>
      </c>
    </row>
    <row r="23259" spans="1:7" x14ac:dyDescent="0.35">
      <c r="A23259" s="1">
        <v>46058</v>
      </c>
      <c r="B23259">
        <v>66821925</v>
      </c>
      <c r="C23259" s="2" t="s">
        <v>35</v>
      </c>
      <c r="D23259">
        <v>750000</v>
      </c>
      <c r="E23259">
        <v>1</v>
      </c>
      <c r="F23259">
        <v>1000</v>
      </c>
      <c r="G23259" s="2" t="s">
        <v>28</v>
      </c>
    </row>
    <row r="23260" spans="1:7" x14ac:dyDescent="0.35">
      <c r="A23260" s="1">
        <v>46058</v>
      </c>
      <c r="B23260">
        <v>76936477</v>
      </c>
      <c r="C23260" s="2" t="s">
        <v>40</v>
      </c>
      <c r="D23260">
        <v>3500000</v>
      </c>
      <c r="E23260">
        <v>1</v>
      </c>
      <c r="F23260">
        <v>600</v>
      </c>
      <c r="G23260" s="2" t="s">
        <v>28</v>
      </c>
    </row>
    <row r="23261" spans="1:7" x14ac:dyDescent="0.35">
      <c r="A23261" s="1">
        <v>46058</v>
      </c>
      <c r="B23261">
        <v>66312967</v>
      </c>
      <c r="C23261" s="2" t="s">
        <v>35</v>
      </c>
      <c r="D23261">
        <v>100000</v>
      </c>
      <c r="E23261">
        <v>1</v>
      </c>
      <c r="F23261">
        <v>1000</v>
      </c>
      <c r="G23261" s="2" t="s">
        <v>28</v>
      </c>
    </row>
    <row r="23262" spans="1:7" x14ac:dyDescent="0.35">
      <c r="A23262" s="1">
        <v>46058</v>
      </c>
      <c r="B23262">
        <v>71975476</v>
      </c>
      <c r="C23262" s="2" t="s">
        <v>40</v>
      </c>
      <c r="D23262">
        <v>2000000</v>
      </c>
      <c r="E23262">
        <v>1</v>
      </c>
      <c r="F23262">
        <v>1000</v>
      </c>
      <c r="G23262" s="2" t="s">
        <v>28</v>
      </c>
    </row>
    <row r="23263" spans="1:7" x14ac:dyDescent="0.35">
      <c r="A23263" s="1">
        <v>46058</v>
      </c>
      <c r="B23263">
        <v>74068565</v>
      </c>
      <c r="C23263" s="2" t="s">
        <v>39</v>
      </c>
      <c r="D23263">
        <v>250000</v>
      </c>
      <c r="E23263">
        <v>1</v>
      </c>
      <c r="F23263">
        <v>1550</v>
      </c>
      <c r="G23263" s="2" t="s">
        <v>28</v>
      </c>
    </row>
    <row r="23264" spans="1:7" x14ac:dyDescent="0.35">
      <c r="A23264" s="1">
        <v>46058</v>
      </c>
      <c r="B23264">
        <v>69656410</v>
      </c>
      <c r="C23264" s="2" t="s">
        <v>36</v>
      </c>
      <c r="D23264">
        <v>3500000</v>
      </c>
      <c r="E23264">
        <v>1</v>
      </c>
      <c r="F23264">
        <v>250</v>
      </c>
      <c r="G23264" s="2" t="s">
        <v>28</v>
      </c>
    </row>
    <row r="23265" spans="1:7" x14ac:dyDescent="0.35">
      <c r="A23265" s="1">
        <v>46058</v>
      </c>
      <c r="B23265">
        <v>84774886</v>
      </c>
      <c r="C23265" s="2" t="s">
        <v>40</v>
      </c>
      <c r="D23265">
        <v>100000</v>
      </c>
      <c r="E23265">
        <v>1</v>
      </c>
      <c r="F23265">
        <v>250</v>
      </c>
      <c r="G23265" s="2" t="s">
        <v>28</v>
      </c>
    </row>
    <row r="23266" spans="1:7" x14ac:dyDescent="0.35">
      <c r="A23266" s="1">
        <v>46058</v>
      </c>
      <c r="B23266">
        <v>81593122</v>
      </c>
      <c r="C23266" s="2" t="s">
        <v>33</v>
      </c>
      <c r="D23266">
        <v>500000</v>
      </c>
      <c r="E23266">
        <v>1</v>
      </c>
      <c r="F23266">
        <v>1550</v>
      </c>
      <c r="G23266" s="2" t="s">
        <v>28</v>
      </c>
    </row>
    <row r="23267" spans="1:7" x14ac:dyDescent="0.35">
      <c r="A23267" s="1">
        <v>46058</v>
      </c>
      <c r="B23267">
        <v>76219215</v>
      </c>
      <c r="C23267" s="2" t="s">
        <v>41</v>
      </c>
      <c r="D23267">
        <v>100000</v>
      </c>
      <c r="E23267">
        <v>1</v>
      </c>
      <c r="F23267">
        <v>1550</v>
      </c>
      <c r="G23267" s="2" t="s">
        <v>28</v>
      </c>
    </row>
    <row r="23268" spans="1:7" x14ac:dyDescent="0.35">
      <c r="A23268" s="1">
        <v>46058</v>
      </c>
      <c r="B23268">
        <v>94563561</v>
      </c>
      <c r="C23268" s="2" t="s">
        <v>35</v>
      </c>
      <c r="D23268">
        <v>750000</v>
      </c>
      <c r="E23268">
        <v>1</v>
      </c>
      <c r="F23268">
        <v>250</v>
      </c>
      <c r="G23268" s="2" t="s">
        <v>28</v>
      </c>
    </row>
    <row r="23269" spans="1:7" x14ac:dyDescent="0.35">
      <c r="A23269" s="1">
        <v>46058</v>
      </c>
      <c r="B23269">
        <v>61546909</v>
      </c>
      <c r="C23269" s="2" t="s">
        <v>33</v>
      </c>
      <c r="D23269">
        <v>1500000</v>
      </c>
      <c r="E23269">
        <v>1</v>
      </c>
      <c r="F23269">
        <v>1000</v>
      </c>
      <c r="G23269" s="2" t="s">
        <v>28</v>
      </c>
    </row>
    <row r="23270" spans="1:7" x14ac:dyDescent="0.35">
      <c r="A23270" s="1">
        <v>46058</v>
      </c>
      <c r="B23270">
        <v>69353418</v>
      </c>
      <c r="C23270" s="2" t="s">
        <v>38</v>
      </c>
      <c r="D23270">
        <v>0</v>
      </c>
      <c r="E23270">
        <v>1</v>
      </c>
      <c r="F23270">
        <v>600</v>
      </c>
      <c r="G23270" s="2" t="s">
        <v>28</v>
      </c>
    </row>
    <row r="23271" spans="1:7" x14ac:dyDescent="0.35">
      <c r="A23271" s="1">
        <v>46058</v>
      </c>
      <c r="B23271">
        <v>75596971</v>
      </c>
      <c r="C23271" s="2" t="s">
        <v>37</v>
      </c>
      <c r="D23271">
        <v>250000</v>
      </c>
      <c r="E23271">
        <v>1</v>
      </c>
      <c r="F23271">
        <v>1000</v>
      </c>
      <c r="G23271" s="2" t="s">
        <v>28</v>
      </c>
    </row>
    <row r="23272" spans="1:7" x14ac:dyDescent="0.35">
      <c r="A23272" s="1">
        <v>46058</v>
      </c>
      <c r="B23272">
        <v>95642318</v>
      </c>
      <c r="C23272" s="2" t="s">
        <v>40</v>
      </c>
      <c r="D23272">
        <v>0</v>
      </c>
      <c r="E23272">
        <v>1</v>
      </c>
      <c r="F23272">
        <v>1000</v>
      </c>
      <c r="G23272" s="2" t="s">
        <v>28</v>
      </c>
    </row>
    <row r="23273" spans="1:7" x14ac:dyDescent="0.35">
      <c r="A23273" s="1">
        <v>46058</v>
      </c>
      <c r="B23273">
        <v>73979736</v>
      </c>
      <c r="C23273" s="2" t="s">
        <v>39</v>
      </c>
      <c r="D23273">
        <v>500000</v>
      </c>
      <c r="E23273">
        <v>1</v>
      </c>
      <c r="F23273">
        <v>1000</v>
      </c>
      <c r="G23273" s="2" t="s">
        <v>28</v>
      </c>
    </row>
    <row r="23274" spans="1:7" x14ac:dyDescent="0.35">
      <c r="A23274" s="1">
        <v>46058</v>
      </c>
      <c r="B23274">
        <v>96465768</v>
      </c>
      <c r="C23274" s="2" t="s">
        <v>38</v>
      </c>
      <c r="D23274">
        <v>1500000</v>
      </c>
      <c r="E23274">
        <v>1</v>
      </c>
      <c r="F23274">
        <v>250</v>
      </c>
      <c r="G23274" s="2" t="s">
        <v>28</v>
      </c>
    </row>
    <row r="23275" spans="1:7" x14ac:dyDescent="0.35">
      <c r="A23275" s="1">
        <v>46058</v>
      </c>
      <c r="B23275">
        <v>64958263</v>
      </c>
      <c r="C23275" s="2" t="s">
        <v>41</v>
      </c>
      <c r="D23275">
        <v>50000</v>
      </c>
      <c r="E23275">
        <v>1</v>
      </c>
      <c r="F23275">
        <v>1000</v>
      </c>
      <c r="G23275" s="2" t="s">
        <v>28</v>
      </c>
    </row>
    <row r="23276" spans="1:7" x14ac:dyDescent="0.35">
      <c r="A23276" s="1">
        <v>46058</v>
      </c>
      <c r="B23276">
        <v>84164341</v>
      </c>
      <c r="C23276" s="2" t="s">
        <v>36</v>
      </c>
      <c r="D23276">
        <v>2000000</v>
      </c>
      <c r="E23276">
        <v>1</v>
      </c>
      <c r="F23276">
        <v>1550</v>
      </c>
      <c r="G23276" s="2" t="s">
        <v>28</v>
      </c>
    </row>
    <row r="23277" spans="1:7" x14ac:dyDescent="0.35">
      <c r="A23277" s="1">
        <v>46058</v>
      </c>
      <c r="B23277">
        <v>70425352</v>
      </c>
      <c r="C23277" s="2" t="s">
        <v>37</v>
      </c>
      <c r="D23277">
        <v>750000</v>
      </c>
      <c r="E23277">
        <v>1</v>
      </c>
      <c r="F23277">
        <v>1550</v>
      </c>
      <c r="G23277" s="2" t="s">
        <v>28</v>
      </c>
    </row>
    <row r="23278" spans="1:7" x14ac:dyDescent="0.35">
      <c r="A23278" s="1">
        <v>46058</v>
      </c>
      <c r="B23278">
        <v>85033733</v>
      </c>
      <c r="C23278" s="2" t="s">
        <v>41</v>
      </c>
      <c r="D23278">
        <v>0</v>
      </c>
      <c r="E23278">
        <v>1</v>
      </c>
      <c r="F23278">
        <v>600</v>
      </c>
      <c r="G23278" s="2" t="s">
        <v>28</v>
      </c>
    </row>
    <row r="23279" spans="1:7" x14ac:dyDescent="0.35">
      <c r="A23279" s="1">
        <v>46058</v>
      </c>
      <c r="B23279">
        <v>60152553</v>
      </c>
      <c r="C23279" s="2" t="s">
        <v>39</v>
      </c>
      <c r="D23279">
        <v>1000000</v>
      </c>
      <c r="E23279">
        <v>1</v>
      </c>
      <c r="F23279">
        <v>1000</v>
      </c>
      <c r="G23279" s="2" t="s">
        <v>28</v>
      </c>
    </row>
    <row r="23280" spans="1:7" x14ac:dyDescent="0.35">
      <c r="A23280" s="1">
        <v>46058</v>
      </c>
      <c r="B23280">
        <v>96621194</v>
      </c>
      <c r="C23280" s="2" t="s">
        <v>35</v>
      </c>
      <c r="D23280">
        <v>750000</v>
      </c>
      <c r="E23280">
        <v>1</v>
      </c>
      <c r="F23280">
        <v>1000</v>
      </c>
      <c r="G23280" s="2" t="s">
        <v>28</v>
      </c>
    </row>
    <row r="23281" spans="1:7" x14ac:dyDescent="0.35">
      <c r="A23281" s="1">
        <v>46058</v>
      </c>
      <c r="B23281">
        <v>89419720</v>
      </c>
      <c r="C23281" s="2" t="s">
        <v>33</v>
      </c>
      <c r="D23281">
        <v>50000</v>
      </c>
      <c r="E23281">
        <v>1</v>
      </c>
      <c r="F23281">
        <v>600</v>
      </c>
      <c r="G23281" s="2" t="s">
        <v>28</v>
      </c>
    </row>
    <row r="23282" spans="1:7" x14ac:dyDescent="0.35">
      <c r="A23282" s="1">
        <v>46058</v>
      </c>
      <c r="B23282">
        <v>91735288</v>
      </c>
      <c r="C23282" s="2" t="s">
        <v>39</v>
      </c>
      <c r="D23282">
        <v>250000</v>
      </c>
      <c r="E23282">
        <v>1</v>
      </c>
      <c r="F23282">
        <v>600</v>
      </c>
      <c r="G23282" s="2" t="s">
        <v>28</v>
      </c>
    </row>
    <row r="23283" spans="1:7" x14ac:dyDescent="0.35">
      <c r="A23283" s="1">
        <v>46058</v>
      </c>
      <c r="B23283">
        <v>84955165</v>
      </c>
      <c r="C23283" s="2" t="s">
        <v>37</v>
      </c>
      <c r="D23283">
        <v>200000</v>
      </c>
      <c r="E23283">
        <v>1</v>
      </c>
      <c r="F23283">
        <v>1000</v>
      </c>
      <c r="G23283" s="2" t="s">
        <v>28</v>
      </c>
    </row>
    <row r="23284" spans="1:7" x14ac:dyDescent="0.35">
      <c r="A23284" s="1">
        <v>46058</v>
      </c>
      <c r="B23284">
        <v>79431593</v>
      </c>
      <c r="C23284" s="2" t="s">
        <v>39</v>
      </c>
      <c r="D23284">
        <v>50000</v>
      </c>
      <c r="E23284">
        <v>1</v>
      </c>
      <c r="F23284">
        <v>1550</v>
      </c>
      <c r="G23284" s="2" t="s">
        <v>28</v>
      </c>
    </row>
    <row r="23285" spans="1:7" x14ac:dyDescent="0.35">
      <c r="A23285" s="1">
        <v>46058</v>
      </c>
      <c r="B23285">
        <v>91236144</v>
      </c>
      <c r="C23285" s="2" t="s">
        <v>41</v>
      </c>
      <c r="D23285">
        <v>500000</v>
      </c>
      <c r="E23285">
        <v>1</v>
      </c>
      <c r="F23285">
        <v>250</v>
      </c>
      <c r="G23285" s="2" t="s">
        <v>28</v>
      </c>
    </row>
    <row r="23286" spans="1:7" x14ac:dyDescent="0.35">
      <c r="A23286" s="1">
        <v>46058</v>
      </c>
      <c r="B23286">
        <v>71504575</v>
      </c>
      <c r="C23286" s="2" t="s">
        <v>37</v>
      </c>
      <c r="D23286">
        <v>50000</v>
      </c>
      <c r="E23286">
        <v>1</v>
      </c>
      <c r="F23286">
        <v>250</v>
      </c>
      <c r="G23286" s="2" t="s">
        <v>28</v>
      </c>
    </row>
    <row r="23287" spans="1:7" x14ac:dyDescent="0.35">
      <c r="A23287" s="1">
        <v>46058</v>
      </c>
      <c r="B23287">
        <v>82628628</v>
      </c>
      <c r="C23287" s="2" t="s">
        <v>41</v>
      </c>
      <c r="D23287">
        <v>750000</v>
      </c>
      <c r="E23287">
        <v>1</v>
      </c>
      <c r="F23287">
        <v>1000</v>
      </c>
      <c r="G23287" s="2" t="s">
        <v>28</v>
      </c>
    </row>
    <row r="23288" spans="1:7" x14ac:dyDescent="0.35">
      <c r="A23288" s="1">
        <v>46058</v>
      </c>
      <c r="B23288">
        <v>71371261</v>
      </c>
      <c r="C23288" s="2" t="s">
        <v>38</v>
      </c>
      <c r="D23288">
        <v>200000</v>
      </c>
      <c r="E23288">
        <v>1</v>
      </c>
      <c r="F23288">
        <v>600</v>
      </c>
      <c r="G23288" s="2" t="s">
        <v>28</v>
      </c>
    </row>
    <row r="23289" spans="1:7" x14ac:dyDescent="0.35">
      <c r="A23289" s="1">
        <v>46058</v>
      </c>
      <c r="B23289">
        <v>67052290</v>
      </c>
      <c r="C23289" s="2" t="s">
        <v>39</v>
      </c>
      <c r="D23289">
        <v>500000</v>
      </c>
      <c r="E23289">
        <v>1</v>
      </c>
      <c r="F23289">
        <v>250</v>
      </c>
      <c r="G23289" s="2" t="s">
        <v>28</v>
      </c>
    </row>
    <row r="23290" spans="1:7" x14ac:dyDescent="0.35">
      <c r="A23290" s="1">
        <v>46058</v>
      </c>
      <c r="B23290">
        <v>80600636</v>
      </c>
      <c r="C23290" s="2" t="s">
        <v>33</v>
      </c>
      <c r="D23290">
        <v>500000</v>
      </c>
      <c r="E23290">
        <v>1</v>
      </c>
      <c r="F23290">
        <v>1550</v>
      </c>
      <c r="G23290" s="2" t="s">
        <v>28</v>
      </c>
    </row>
    <row r="23291" spans="1:7" x14ac:dyDescent="0.35">
      <c r="A23291" s="1">
        <v>46059</v>
      </c>
      <c r="B23291">
        <v>81311909</v>
      </c>
      <c r="C23291" s="2" t="s">
        <v>35</v>
      </c>
      <c r="D23291">
        <v>3500000</v>
      </c>
      <c r="E23291">
        <v>1</v>
      </c>
      <c r="F23291">
        <v>250</v>
      </c>
      <c r="G23291" s="2" t="s">
        <v>28</v>
      </c>
    </row>
    <row r="23292" spans="1:7" x14ac:dyDescent="0.35">
      <c r="A23292" s="1">
        <v>46059</v>
      </c>
      <c r="B23292">
        <v>83888707</v>
      </c>
      <c r="C23292" s="2" t="s">
        <v>36</v>
      </c>
      <c r="D23292">
        <v>200000</v>
      </c>
      <c r="E23292">
        <v>1</v>
      </c>
      <c r="F23292">
        <v>250</v>
      </c>
      <c r="G23292" s="2" t="s">
        <v>28</v>
      </c>
    </row>
    <row r="23293" spans="1:7" x14ac:dyDescent="0.35">
      <c r="A23293" s="1">
        <v>46059</v>
      </c>
      <c r="B23293">
        <v>64013287</v>
      </c>
      <c r="C23293" s="2" t="s">
        <v>39</v>
      </c>
      <c r="D23293">
        <v>0</v>
      </c>
      <c r="E23293">
        <v>1</v>
      </c>
      <c r="F23293">
        <v>1550</v>
      </c>
      <c r="G23293" s="2" t="s">
        <v>28</v>
      </c>
    </row>
    <row r="23294" spans="1:7" x14ac:dyDescent="0.35">
      <c r="A23294" s="1">
        <v>46059</v>
      </c>
      <c r="B23294">
        <v>94050683</v>
      </c>
      <c r="C23294" s="2" t="s">
        <v>33</v>
      </c>
      <c r="D23294">
        <v>1500000</v>
      </c>
      <c r="E23294">
        <v>1</v>
      </c>
      <c r="F23294">
        <v>1000</v>
      </c>
      <c r="G23294" s="2" t="s">
        <v>28</v>
      </c>
    </row>
    <row r="23295" spans="1:7" x14ac:dyDescent="0.35">
      <c r="A23295" s="1">
        <v>46059</v>
      </c>
      <c r="B23295">
        <v>63420173</v>
      </c>
      <c r="C23295" s="2" t="s">
        <v>35</v>
      </c>
      <c r="D23295">
        <v>250000</v>
      </c>
      <c r="E23295">
        <v>1</v>
      </c>
      <c r="F23295">
        <v>1000</v>
      </c>
      <c r="G23295" s="2" t="s">
        <v>28</v>
      </c>
    </row>
    <row r="23296" spans="1:7" x14ac:dyDescent="0.35">
      <c r="A23296" s="1">
        <v>46059</v>
      </c>
      <c r="B23296">
        <v>97289486</v>
      </c>
      <c r="C23296" s="2" t="s">
        <v>40</v>
      </c>
      <c r="D23296">
        <v>0</v>
      </c>
      <c r="E23296">
        <v>1</v>
      </c>
      <c r="F23296">
        <v>1000</v>
      </c>
      <c r="G23296" s="2" t="s">
        <v>28</v>
      </c>
    </row>
    <row r="23297" spans="1:7" x14ac:dyDescent="0.35">
      <c r="A23297" s="1">
        <v>46059</v>
      </c>
      <c r="B23297">
        <v>78658985</v>
      </c>
      <c r="C23297" s="2" t="s">
        <v>36</v>
      </c>
      <c r="D23297">
        <v>50000</v>
      </c>
      <c r="E23297">
        <v>1</v>
      </c>
      <c r="F23297">
        <v>600</v>
      </c>
      <c r="G23297" s="2" t="s">
        <v>28</v>
      </c>
    </row>
    <row r="23298" spans="1:7" x14ac:dyDescent="0.35">
      <c r="A23298" s="1">
        <v>46059</v>
      </c>
      <c r="B23298">
        <v>74520879</v>
      </c>
      <c r="C23298" s="2" t="s">
        <v>39</v>
      </c>
      <c r="D23298">
        <v>0</v>
      </c>
      <c r="E23298">
        <v>1</v>
      </c>
      <c r="F23298">
        <v>1000</v>
      </c>
      <c r="G23298" s="2" t="s">
        <v>28</v>
      </c>
    </row>
    <row r="23299" spans="1:7" x14ac:dyDescent="0.35">
      <c r="A23299" s="1">
        <v>46059</v>
      </c>
      <c r="B23299">
        <v>65850311</v>
      </c>
      <c r="C23299" s="2" t="s">
        <v>36</v>
      </c>
      <c r="D23299">
        <v>100000</v>
      </c>
      <c r="E23299">
        <v>1</v>
      </c>
      <c r="F23299">
        <v>1000</v>
      </c>
      <c r="G23299" s="2" t="s">
        <v>28</v>
      </c>
    </row>
    <row r="23300" spans="1:7" x14ac:dyDescent="0.35">
      <c r="A23300" s="1">
        <v>46059</v>
      </c>
      <c r="B23300">
        <v>60651008</v>
      </c>
      <c r="C23300" s="2" t="s">
        <v>39</v>
      </c>
      <c r="D23300">
        <v>0</v>
      </c>
      <c r="E23300">
        <v>1</v>
      </c>
      <c r="F23300">
        <v>600</v>
      </c>
      <c r="G23300" s="2" t="s">
        <v>28</v>
      </c>
    </row>
    <row r="23301" spans="1:7" x14ac:dyDescent="0.35">
      <c r="A23301" s="1">
        <v>46059</v>
      </c>
      <c r="B23301">
        <v>74065660</v>
      </c>
      <c r="C23301" s="2" t="s">
        <v>38</v>
      </c>
      <c r="D23301">
        <v>0</v>
      </c>
      <c r="E23301">
        <v>1</v>
      </c>
      <c r="F23301">
        <v>1550</v>
      </c>
      <c r="G23301" s="2" t="s">
        <v>28</v>
      </c>
    </row>
    <row r="23302" spans="1:7" x14ac:dyDescent="0.35">
      <c r="A23302" s="1">
        <v>46059</v>
      </c>
      <c r="B23302">
        <v>72770640</v>
      </c>
      <c r="C23302" s="2" t="s">
        <v>37</v>
      </c>
      <c r="D23302">
        <v>3500000</v>
      </c>
      <c r="E23302">
        <v>1</v>
      </c>
      <c r="F23302">
        <v>250</v>
      </c>
      <c r="G23302" s="2" t="s">
        <v>28</v>
      </c>
    </row>
    <row r="23303" spans="1:7" x14ac:dyDescent="0.35">
      <c r="A23303" s="1">
        <v>46059</v>
      </c>
      <c r="B23303">
        <v>98055861</v>
      </c>
      <c r="C23303" s="2" t="s">
        <v>35</v>
      </c>
      <c r="D23303">
        <v>3500000</v>
      </c>
      <c r="E23303">
        <v>1</v>
      </c>
      <c r="F23303">
        <v>250</v>
      </c>
      <c r="G23303" s="2" t="s">
        <v>28</v>
      </c>
    </row>
    <row r="23304" spans="1:7" x14ac:dyDescent="0.35">
      <c r="A23304" s="1">
        <v>46059</v>
      </c>
      <c r="B23304">
        <v>71799793</v>
      </c>
      <c r="C23304" s="2" t="s">
        <v>38</v>
      </c>
      <c r="D23304">
        <v>50000</v>
      </c>
      <c r="E23304">
        <v>1</v>
      </c>
      <c r="F23304">
        <v>600</v>
      </c>
      <c r="G23304" s="2" t="s">
        <v>28</v>
      </c>
    </row>
    <row r="23305" spans="1:7" x14ac:dyDescent="0.35">
      <c r="A23305" s="1">
        <v>46059</v>
      </c>
      <c r="B23305">
        <v>92563277</v>
      </c>
      <c r="C23305" s="2" t="s">
        <v>36</v>
      </c>
      <c r="D23305">
        <v>2000000</v>
      </c>
      <c r="E23305">
        <v>1</v>
      </c>
      <c r="F23305">
        <v>1550</v>
      </c>
      <c r="G23305" s="2" t="s">
        <v>28</v>
      </c>
    </row>
    <row r="23306" spans="1:7" x14ac:dyDescent="0.35">
      <c r="A23306" s="1">
        <v>46059</v>
      </c>
      <c r="B23306">
        <v>78105868</v>
      </c>
      <c r="C23306" s="2" t="s">
        <v>40</v>
      </c>
      <c r="D23306">
        <v>50000</v>
      </c>
      <c r="E23306">
        <v>1</v>
      </c>
      <c r="F23306">
        <v>250</v>
      </c>
      <c r="G23306" s="2" t="s">
        <v>28</v>
      </c>
    </row>
    <row r="23307" spans="1:7" x14ac:dyDescent="0.35">
      <c r="A23307" s="1">
        <v>46059</v>
      </c>
      <c r="B23307">
        <v>68741408</v>
      </c>
      <c r="C23307" s="2" t="s">
        <v>38</v>
      </c>
      <c r="D23307">
        <v>100000</v>
      </c>
      <c r="E23307">
        <v>1</v>
      </c>
      <c r="F23307">
        <v>250</v>
      </c>
      <c r="G23307" s="2" t="s">
        <v>28</v>
      </c>
    </row>
    <row r="23308" spans="1:7" x14ac:dyDescent="0.35">
      <c r="A23308" s="1">
        <v>46059</v>
      </c>
      <c r="B23308">
        <v>86333151</v>
      </c>
      <c r="C23308" s="2" t="s">
        <v>39</v>
      </c>
      <c r="D23308">
        <v>250000</v>
      </c>
      <c r="E23308">
        <v>1</v>
      </c>
      <c r="F23308">
        <v>1550</v>
      </c>
      <c r="G23308" s="2" t="s">
        <v>28</v>
      </c>
    </row>
    <row r="23309" spans="1:7" x14ac:dyDescent="0.35">
      <c r="A23309" s="1">
        <v>46059</v>
      </c>
      <c r="B23309">
        <v>88932590</v>
      </c>
      <c r="C23309" s="2" t="s">
        <v>38</v>
      </c>
      <c r="D23309">
        <v>3500000</v>
      </c>
      <c r="E23309">
        <v>1</v>
      </c>
      <c r="F23309">
        <v>1000</v>
      </c>
      <c r="G23309" s="2" t="s">
        <v>28</v>
      </c>
    </row>
    <row r="23310" spans="1:7" x14ac:dyDescent="0.35">
      <c r="A23310" s="1">
        <v>46059</v>
      </c>
      <c r="B23310">
        <v>83833969</v>
      </c>
      <c r="C23310" s="2" t="s">
        <v>39</v>
      </c>
      <c r="D23310">
        <v>1500000</v>
      </c>
      <c r="E23310">
        <v>1</v>
      </c>
      <c r="F23310">
        <v>600</v>
      </c>
      <c r="G23310" s="2" t="s">
        <v>28</v>
      </c>
    </row>
    <row r="23311" spans="1:7" x14ac:dyDescent="0.35">
      <c r="A23311" s="1">
        <v>46059</v>
      </c>
      <c r="B23311">
        <v>81578263</v>
      </c>
      <c r="C23311" s="2" t="s">
        <v>38</v>
      </c>
      <c r="D23311">
        <v>250000</v>
      </c>
      <c r="E23311">
        <v>1</v>
      </c>
      <c r="F23311">
        <v>1000</v>
      </c>
      <c r="G23311" s="2" t="s">
        <v>28</v>
      </c>
    </row>
    <row r="23312" spans="1:7" x14ac:dyDescent="0.35">
      <c r="A23312" s="1">
        <v>46059</v>
      </c>
      <c r="B23312">
        <v>79711464</v>
      </c>
      <c r="C23312" s="2" t="s">
        <v>39</v>
      </c>
      <c r="D23312">
        <v>750000</v>
      </c>
      <c r="E23312">
        <v>1</v>
      </c>
      <c r="F23312">
        <v>600</v>
      </c>
      <c r="G23312" s="2" t="s">
        <v>28</v>
      </c>
    </row>
    <row r="23313" spans="1:7" x14ac:dyDescent="0.35">
      <c r="A23313" s="1">
        <v>46059</v>
      </c>
      <c r="B23313">
        <v>87013672</v>
      </c>
      <c r="C23313" s="2" t="s">
        <v>35</v>
      </c>
      <c r="D23313">
        <v>1500000</v>
      </c>
      <c r="E23313">
        <v>1</v>
      </c>
      <c r="F23313">
        <v>600</v>
      </c>
      <c r="G23313" s="2" t="s">
        <v>28</v>
      </c>
    </row>
    <row r="23314" spans="1:7" x14ac:dyDescent="0.35">
      <c r="A23314" s="1">
        <v>46059</v>
      </c>
      <c r="B23314">
        <v>81091132</v>
      </c>
      <c r="C23314" s="2" t="s">
        <v>37</v>
      </c>
      <c r="D23314">
        <v>500000</v>
      </c>
      <c r="E23314">
        <v>1</v>
      </c>
      <c r="F23314">
        <v>1000</v>
      </c>
      <c r="G23314" s="2" t="s">
        <v>28</v>
      </c>
    </row>
    <row r="23315" spans="1:7" x14ac:dyDescent="0.35">
      <c r="A23315" s="1">
        <v>46059</v>
      </c>
      <c r="B23315">
        <v>94679507</v>
      </c>
      <c r="C23315" s="2" t="s">
        <v>41</v>
      </c>
      <c r="D23315">
        <v>2000000</v>
      </c>
      <c r="E23315">
        <v>1</v>
      </c>
      <c r="F23315">
        <v>600</v>
      </c>
      <c r="G23315" s="2" t="s">
        <v>28</v>
      </c>
    </row>
    <row r="23316" spans="1:7" x14ac:dyDescent="0.35">
      <c r="A23316" s="1">
        <v>46059</v>
      </c>
      <c r="B23316">
        <v>65823603</v>
      </c>
      <c r="C23316" s="2" t="s">
        <v>33</v>
      </c>
      <c r="D23316">
        <v>500000</v>
      </c>
      <c r="E23316">
        <v>1</v>
      </c>
      <c r="F23316">
        <v>250</v>
      </c>
      <c r="G23316" s="2" t="s">
        <v>28</v>
      </c>
    </row>
    <row r="23317" spans="1:7" x14ac:dyDescent="0.35">
      <c r="A23317" s="1">
        <v>46059</v>
      </c>
      <c r="B23317">
        <v>81277436</v>
      </c>
      <c r="C23317" s="2" t="s">
        <v>41</v>
      </c>
      <c r="D23317">
        <v>500000</v>
      </c>
      <c r="E23317">
        <v>1</v>
      </c>
      <c r="F23317">
        <v>1000</v>
      </c>
      <c r="G23317" s="2" t="s">
        <v>28</v>
      </c>
    </row>
    <row r="23318" spans="1:7" x14ac:dyDescent="0.35">
      <c r="A23318" s="1">
        <v>46059</v>
      </c>
      <c r="B23318">
        <v>97775371</v>
      </c>
      <c r="C23318" s="2" t="s">
        <v>36</v>
      </c>
      <c r="D23318">
        <v>200000</v>
      </c>
      <c r="E23318">
        <v>1</v>
      </c>
      <c r="F23318">
        <v>1000</v>
      </c>
      <c r="G23318" s="2" t="s">
        <v>28</v>
      </c>
    </row>
    <row r="23319" spans="1:7" x14ac:dyDescent="0.35">
      <c r="A23319" s="1">
        <v>46059</v>
      </c>
      <c r="B23319">
        <v>94872699</v>
      </c>
      <c r="C23319" s="2" t="s">
        <v>35</v>
      </c>
      <c r="D23319">
        <v>100000</v>
      </c>
      <c r="E23319">
        <v>1</v>
      </c>
      <c r="F23319">
        <v>250</v>
      </c>
      <c r="G23319" s="2" t="s">
        <v>28</v>
      </c>
    </row>
    <row r="23320" spans="1:7" x14ac:dyDescent="0.35">
      <c r="A23320" s="1">
        <v>46059</v>
      </c>
      <c r="B23320">
        <v>90955580</v>
      </c>
      <c r="C23320" s="2" t="s">
        <v>38</v>
      </c>
      <c r="D23320">
        <v>200000</v>
      </c>
      <c r="E23320">
        <v>1</v>
      </c>
      <c r="F23320">
        <v>600</v>
      </c>
      <c r="G23320" s="2" t="s">
        <v>28</v>
      </c>
    </row>
    <row r="23321" spans="1:7" x14ac:dyDescent="0.35">
      <c r="A23321" s="1">
        <v>46059</v>
      </c>
      <c r="B23321">
        <v>68730452</v>
      </c>
      <c r="C23321" s="2" t="s">
        <v>38</v>
      </c>
      <c r="D23321">
        <v>200000</v>
      </c>
      <c r="E23321">
        <v>1</v>
      </c>
      <c r="F23321">
        <v>250</v>
      </c>
      <c r="G23321" s="2" t="s">
        <v>28</v>
      </c>
    </row>
    <row r="23322" spans="1:7" x14ac:dyDescent="0.35">
      <c r="A23322" s="1">
        <v>46059</v>
      </c>
      <c r="B23322">
        <v>77822673</v>
      </c>
      <c r="C23322" s="2" t="s">
        <v>39</v>
      </c>
      <c r="D23322">
        <v>100000</v>
      </c>
      <c r="E23322">
        <v>1</v>
      </c>
      <c r="F23322">
        <v>600</v>
      </c>
      <c r="G23322" s="2" t="s">
        <v>28</v>
      </c>
    </row>
    <row r="23323" spans="1:7" x14ac:dyDescent="0.35">
      <c r="A23323" s="1">
        <v>46059</v>
      </c>
      <c r="B23323">
        <v>69195821</v>
      </c>
      <c r="C23323" s="2" t="s">
        <v>36</v>
      </c>
      <c r="D23323">
        <v>0</v>
      </c>
      <c r="E23323">
        <v>1</v>
      </c>
      <c r="F23323">
        <v>250</v>
      </c>
      <c r="G23323" s="2" t="s">
        <v>28</v>
      </c>
    </row>
    <row r="23324" spans="1:7" x14ac:dyDescent="0.35">
      <c r="A23324" s="1">
        <v>46059</v>
      </c>
      <c r="B23324">
        <v>64558932</v>
      </c>
      <c r="C23324" s="2" t="s">
        <v>41</v>
      </c>
      <c r="D23324">
        <v>5000000</v>
      </c>
      <c r="E23324">
        <v>1</v>
      </c>
      <c r="F23324">
        <v>250</v>
      </c>
      <c r="G23324" s="2" t="s">
        <v>28</v>
      </c>
    </row>
    <row r="23325" spans="1:7" x14ac:dyDescent="0.35">
      <c r="A23325" s="1">
        <v>46059</v>
      </c>
      <c r="B23325">
        <v>71273870</v>
      </c>
      <c r="C23325" s="2" t="s">
        <v>41</v>
      </c>
      <c r="D23325">
        <v>1000000</v>
      </c>
      <c r="E23325">
        <v>1</v>
      </c>
      <c r="F23325">
        <v>1000</v>
      </c>
      <c r="G23325" s="2" t="s">
        <v>28</v>
      </c>
    </row>
    <row r="23326" spans="1:7" x14ac:dyDescent="0.35">
      <c r="A23326" s="1">
        <v>46059</v>
      </c>
      <c r="B23326">
        <v>85589242</v>
      </c>
      <c r="C23326" s="2" t="s">
        <v>41</v>
      </c>
      <c r="D23326">
        <v>50000</v>
      </c>
      <c r="E23326">
        <v>1</v>
      </c>
      <c r="F23326">
        <v>1550</v>
      </c>
      <c r="G23326" s="2" t="s">
        <v>28</v>
      </c>
    </row>
    <row r="23327" spans="1:7" x14ac:dyDescent="0.35">
      <c r="A23327" s="1">
        <v>46059</v>
      </c>
      <c r="B23327">
        <v>95434015</v>
      </c>
      <c r="C23327" s="2" t="s">
        <v>41</v>
      </c>
      <c r="D23327">
        <v>200000</v>
      </c>
      <c r="E23327">
        <v>1</v>
      </c>
      <c r="F23327">
        <v>1000</v>
      </c>
      <c r="G23327" s="2" t="s">
        <v>28</v>
      </c>
    </row>
    <row r="23328" spans="1:7" x14ac:dyDescent="0.35">
      <c r="A23328" s="1">
        <v>46059</v>
      </c>
      <c r="B23328">
        <v>93555174</v>
      </c>
      <c r="C23328" s="2" t="s">
        <v>41</v>
      </c>
      <c r="D23328">
        <v>750000</v>
      </c>
      <c r="E23328">
        <v>1</v>
      </c>
      <c r="F23328">
        <v>1550</v>
      </c>
      <c r="G23328" s="2" t="s">
        <v>28</v>
      </c>
    </row>
    <row r="23329" spans="1:7" x14ac:dyDescent="0.35">
      <c r="A23329" s="1">
        <v>46059</v>
      </c>
      <c r="B23329">
        <v>64844892</v>
      </c>
      <c r="C23329" s="2" t="s">
        <v>37</v>
      </c>
      <c r="D23329">
        <v>50000</v>
      </c>
      <c r="E23329">
        <v>1</v>
      </c>
      <c r="F23329">
        <v>250</v>
      </c>
      <c r="G23329" s="2" t="s">
        <v>28</v>
      </c>
    </row>
    <row r="23330" spans="1:7" x14ac:dyDescent="0.35">
      <c r="A23330" s="1">
        <v>46059</v>
      </c>
      <c r="B23330">
        <v>75719203</v>
      </c>
      <c r="C23330" s="2" t="s">
        <v>33</v>
      </c>
      <c r="D23330">
        <v>0</v>
      </c>
      <c r="E23330">
        <v>1</v>
      </c>
      <c r="F23330">
        <v>600</v>
      </c>
      <c r="G23330" s="2" t="s">
        <v>28</v>
      </c>
    </row>
    <row r="23331" spans="1:7" x14ac:dyDescent="0.35">
      <c r="A23331" s="1">
        <v>46059</v>
      </c>
      <c r="B23331">
        <v>77130170</v>
      </c>
      <c r="C23331" s="2" t="s">
        <v>33</v>
      </c>
      <c r="D23331">
        <v>3500000</v>
      </c>
      <c r="E23331">
        <v>1</v>
      </c>
      <c r="F23331">
        <v>600</v>
      </c>
      <c r="G23331" s="2" t="s">
        <v>28</v>
      </c>
    </row>
    <row r="23332" spans="1:7" x14ac:dyDescent="0.35">
      <c r="A23332" s="1">
        <v>46059</v>
      </c>
      <c r="B23332">
        <v>95591221</v>
      </c>
      <c r="C23332" s="2" t="s">
        <v>37</v>
      </c>
      <c r="D23332">
        <v>1000000</v>
      </c>
      <c r="E23332">
        <v>1</v>
      </c>
      <c r="F23332">
        <v>1550</v>
      </c>
      <c r="G23332" s="2" t="s">
        <v>28</v>
      </c>
    </row>
    <row r="23333" spans="1:7" x14ac:dyDescent="0.35">
      <c r="A23333" s="1">
        <v>46059</v>
      </c>
      <c r="B23333">
        <v>71726717</v>
      </c>
      <c r="C23333" s="2" t="s">
        <v>33</v>
      </c>
      <c r="D23333">
        <v>750000</v>
      </c>
      <c r="E23333">
        <v>1</v>
      </c>
      <c r="F23333">
        <v>600</v>
      </c>
      <c r="G23333" s="2" t="s">
        <v>28</v>
      </c>
    </row>
    <row r="23334" spans="1:7" x14ac:dyDescent="0.35">
      <c r="A23334" s="1">
        <v>46059</v>
      </c>
      <c r="B23334">
        <v>73493269</v>
      </c>
      <c r="C23334" s="2" t="s">
        <v>37</v>
      </c>
      <c r="D23334">
        <v>100000</v>
      </c>
      <c r="E23334">
        <v>1</v>
      </c>
      <c r="F23334">
        <v>1550</v>
      </c>
      <c r="G23334" s="2" t="s">
        <v>28</v>
      </c>
    </row>
    <row r="23335" spans="1:7" x14ac:dyDescent="0.35">
      <c r="A23335" s="1">
        <v>46059</v>
      </c>
      <c r="B23335">
        <v>74737947</v>
      </c>
      <c r="C23335" s="2" t="s">
        <v>37</v>
      </c>
      <c r="D23335">
        <v>250000</v>
      </c>
      <c r="E23335">
        <v>1</v>
      </c>
      <c r="F23335">
        <v>600</v>
      </c>
      <c r="G23335" s="2" t="s">
        <v>28</v>
      </c>
    </row>
    <row r="23336" spans="1:7" x14ac:dyDescent="0.35">
      <c r="A23336" s="1">
        <v>46059</v>
      </c>
      <c r="B23336">
        <v>67768014</v>
      </c>
      <c r="C23336" s="2" t="s">
        <v>36</v>
      </c>
      <c r="D23336">
        <v>3500000</v>
      </c>
      <c r="E23336">
        <v>1</v>
      </c>
      <c r="F23336">
        <v>1000</v>
      </c>
      <c r="G23336" s="2" t="s">
        <v>28</v>
      </c>
    </row>
    <row r="23337" spans="1:7" x14ac:dyDescent="0.35">
      <c r="A23337" s="1">
        <v>46059</v>
      </c>
      <c r="B23337">
        <v>75363264</v>
      </c>
      <c r="C23337" s="2" t="s">
        <v>41</v>
      </c>
      <c r="D23337">
        <v>1500000</v>
      </c>
      <c r="E23337">
        <v>1</v>
      </c>
      <c r="F23337">
        <v>1000</v>
      </c>
      <c r="G23337" s="2" t="s">
        <v>28</v>
      </c>
    </row>
    <row r="23338" spans="1:7" x14ac:dyDescent="0.35">
      <c r="A23338" s="1">
        <v>46059</v>
      </c>
      <c r="B23338">
        <v>93384050</v>
      </c>
      <c r="C23338" s="2" t="s">
        <v>39</v>
      </c>
      <c r="D23338">
        <v>1500000</v>
      </c>
      <c r="E23338">
        <v>1</v>
      </c>
      <c r="F23338">
        <v>1550</v>
      </c>
      <c r="G23338" s="2" t="s">
        <v>28</v>
      </c>
    </row>
    <row r="23339" spans="1:7" x14ac:dyDescent="0.35">
      <c r="A23339" s="1">
        <v>46059</v>
      </c>
      <c r="B23339">
        <v>79658294</v>
      </c>
      <c r="C23339" s="2" t="s">
        <v>38</v>
      </c>
      <c r="D23339">
        <v>0</v>
      </c>
      <c r="E23339">
        <v>1</v>
      </c>
      <c r="F23339">
        <v>600</v>
      </c>
      <c r="G23339" s="2" t="s">
        <v>28</v>
      </c>
    </row>
    <row r="23340" spans="1:7" x14ac:dyDescent="0.35">
      <c r="A23340" s="1">
        <v>46059</v>
      </c>
      <c r="B23340">
        <v>72900882</v>
      </c>
      <c r="C23340" s="2" t="s">
        <v>37</v>
      </c>
      <c r="D23340">
        <v>0</v>
      </c>
      <c r="E23340">
        <v>1</v>
      </c>
      <c r="F23340">
        <v>600</v>
      </c>
      <c r="G23340" s="2" t="s">
        <v>28</v>
      </c>
    </row>
    <row r="23341" spans="1:7" x14ac:dyDescent="0.35">
      <c r="A23341" s="1">
        <v>46059</v>
      </c>
      <c r="B23341">
        <v>68558651</v>
      </c>
      <c r="C23341" s="2" t="s">
        <v>33</v>
      </c>
      <c r="D23341">
        <v>3500000</v>
      </c>
      <c r="E23341">
        <v>1</v>
      </c>
      <c r="F23341">
        <v>1000</v>
      </c>
      <c r="G23341" s="2" t="s">
        <v>28</v>
      </c>
    </row>
    <row r="23342" spans="1:7" x14ac:dyDescent="0.35">
      <c r="A23342" s="1">
        <v>46059</v>
      </c>
      <c r="B23342">
        <v>63424142</v>
      </c>
      <c r="C23342" s="2" t="s">
        <v>37</v>
      </c>
      <c r="D23342">
        <v>1500000</v>
      </c>
      <c r="E23342">
        <v>1</v>
      </c>
      <c r="F23342">
        <v>1550</v>
      </c>
      <c r="G23342" s="2" t="s">
        <v>28</v>
      </c>
    </row>
    <row r="23343" spans="1:7" x14ac:dyDescent="0.35">
      <c r="A23343" s="1">
        <v>46059</v>
      </c>
      <c r="B23343">
        <v>83743851</v>
      </c>
      <c r="C23343" s="2" t="s">
        <v>39</v>
      </c>
      <c r="D23343">
        <v>500000</v>
      </c>
      <c r="E23343">
        <v>1</v>
      </c>
      <c r="F23343">
        <v>1550</v>
      </c>
      <c r="G23343" s="2" t="s">
        <v>28</v>
      </c>
    </row>
    <row r="23344" spans="1:7" x14ac:dyDescent="0.35">
      <c r="A23344" s="1">
        <v>46059</v>
      </c>
      <c r="B23344">
        <v>71009824</v>
      </c>
      <c r="C23344" s="2" t="s">
        <v>33</v>
      </c>
      <c r="D23344">
        <v>0</v>
      </c>
      <c r="E23344">
        <v>1</v>
      </c>
      <c r="F23344">
        <v>250</v>
      </c>
      <c r="G23344" s="2" t="s">
        <v>28</v>
      </c>
    </row>
    <row r="23345" spans="1:7" x14ac:dyDescent="0.35">
      <c r="A23345" s="1">
        <v>46059</v>
      </c>
      <c r="B23345">
        <v>92306427</v>
      </c>
      <c r="C23345" s="2" t="s">
        <v>36</v>
      </c>
      <c r="D23345">
        <v>500000</v>
      </c>
      <c r="E23345">
        <v>1</v>
      </c>
      <c r="F23345">
        <v>250</v>
      </c>
      <c r="G23345" s="2" t="s">
        <v>28</v>
      </c>
    </row>
    <row r="23346" spans="1:7" x14ac:dyDescent="0.35">
      <c r="A23346" s="1">
        <v>46059</v>
      </c>
      <c r="B23346">
        <v>74105527</v>
      </c>
      <c r="C23346" s="2" t="s">
        <v>33</v>
      </c>
      <c r="D23346">
        <v>0</v>
      </c>
      <c r="E23346">
        <v>1</v>
      </c>
      <c r="F23346">
        <v>250</v>
      </c>
      <c r="G23346" s="2" t="s">
        <v>28</v>
      </c>
    </row>
    <row r="23347" spans="1:7" x14ac:dyDescent="0.35">
      <c r="A23347" s="1">
        <v>46059</v>
      </c>
      <c r="B23347">
        <v>70687719</v>
      </c>
      <c r="C23347" s="2" t="s">
        <v>36</v>
      </c>
      <c r="D23347">
        <v>200000</v>
      </c>
      <c r="E23347">
        <v>1</v>
      </c>
      <c r="F23347">
        <v>250</v>
      </c>
      <c r="G23347" s="2" t="s">
        <v>28</v>
      </c>
    </row>
    <row r="23348" spans="1:7" x14ac:dyDescent="0.35">
      <c r="A23348" s="1">
        <v>46059</v>
      </c>
      <c r="B23348">
        <v>70417423</v>
      </c>
      <c r="C23348" s="2" t="s">
        <v>39</v>
      </c>
      <c r="D23348">
        <v>100000</v>
      </c>
      <c r="E23348">
        <v>1</v>
      </c>
      <c r="F23348">
        <v>250</v>
      </c>
      <c r="G23348" s="2" t="s">
        <v>28</v>
      </c>
    </row>
    <row r="23349" spans="1:7" x14ac:dyDescent="0.35">
      <c r="A23349" s="1">
        <v>46059</v>
      </c>
      <c r="B23349">
        <v>89972485</v>
      </c>
      <c r="C23349" s="2" t="s">
        <v>39</v>
      </c>
      <c r="D23349">
        <v>0</v>
      </c>
      <c r="E23349">
        <v>1</v>
      </c>
      <c r="F23349">
        <v>600</v>
      </c>
      <c r="G23349" s="2" t="s">
        <v>28</v>
      </c>
    </row>
    <row r="23350" spans="1:7" x14ac:dyDescent="0.35">
      <c r="A23350" s="1">
        <v>46059</v>
      </c>
      <c r="B23350">
        <v>72846053</v>
      </c>
      <c r="C23350" s="2" t="s">
        <v>35</v>
      </c>
      <c r="D23350">
        <v>100000</v>
      </c>
      <c r="E23350">
        <v>1</v>
      </c>
      <c r="F23350">
        <v>1550</v>
      </c>
      <c r="G23350" s="2" t="s">
        <v>28</v>
      </c>
    </row>
    <row r="23351" spans="1:7" x14ac:dyDescent="0.35">
      <c r="A23351" s="1">
        <v>46059</v>
      </c>
      <c r="B23351">
        <v>65649785</v>
      </c>
      <c r="C23351" s="2" t="s">
        <v>40</v>
      </c>
      <c r="D23351">
        <v>1500000</v>
      </c>
      <c r="E23351">
        <v>1</v>
      </c>
      <c r="F23351">
        <v>1550</v>
      </c>
      <c r="G23351" s="2" t="s">
        <v>28</v>
      </c>
    </row>
    <row r="23352" spans="1:7" x14ac:dyDescent="0.35">
      <c r="A23352" s="1">
        <v>46059</v>
      </c>
      <c r="B23352">
        <v>80092471</v>
      </c>
      <c r="C23352" s="2" t="s">
        <v>41</v>
      </c>
      <c r="D23352">
        <v>200000</v>
      </c>
      <c r="E23352">
        <v>1</v>
      </c>
      <c r="F23352">
        <v>600</v>
      </c>
      <c r="G23352" s="2" t="s">
        <v>28</v>
      </c>
    </row>
    <row r="23353" spans="1:7" x14ac:dyDescent="0.35">
      <c r="A23353" s="1">
        <v>46059</v>
      </c>
      <c r="B23353">
        <v>69114160</v>
      </c>
      <c r="C23353" s="2" t="s">
        <v>35</v>
      </c>
      <c r="D23353">
        <v>1500000</v>
      </c>
      <c r="E23353">
        <v>1</v>
      </c>
      <c r="F23353">
        <v>600</v>
      </c>
      <c r="G23353" s="2" t="s">
        <v>28</v>
      </c>
    </row>
    <row r="23354" spans="1:7" x14ac:dyDescent="0.35">
      <c r="A23354" s="1">
        <v>46059</v>
      </c>
      <c r="B23354">
        <v>92151851</v>
      </c>
      <c r="C23354" s="2" t="s">
        <v>40</v>
      </c>
      <c r="D23354">
        <v>750000</v>
      </c>
      <c r="E23354">
        <v>1</v>
      </c>
      <c r="F23354">
        <v>1000</v>
      </c>
      <c r="G23354" s="2" t="s">
        <v>28</v>
      </c>
    </row>
    <row r="23355" spans="1:7" x14ac:dyDescent="0.35">
      <c r="A23355" s="1">
        <v>46059</v>
      </c>
      <c r="B23355">
        <v>98590497</v>
      </c>
      <c r="C23355" s="2" t="s">
        <v>36</v>
      </c>
      <c r="D23355">
        <v>3500000</v>
      </c>
      <c r="E23355">
        <v>1</v>
      </c>
      <c r="F23355">
        <v>250</v>
      </c>
      <c r="G23355" s="2" t="s">
        <v>28</v>
      </c>
    </row>
    <row r="23356" spans="1:7" x14ac:dyDescent="0.35">
      <c r="A23356" s="1">
        <v>46059</v>
      </c>
      <c r="B23356">
        <v>87857863</v>
      </c>
      <c r="C23356" s="2" t="s">
        <v>37</v>
      </c>
      <c r="D23356">
        <v>100000</v>
      </c>
      <c r="E23356">
        <v>1</v>
      </c>
      <c r="F23356">
        <v>1000</v>
      </c>
      <c r="G23356" s="2" t="s">
        <v>28</v>
      </c>
    </row>
    <row r="23357" spans="1:7" x14ac:dyDescent="0.35">
      <c r="A23357" s="1">
        <v>46059</v>
      </c>
      <c r="B23357">
        <v>75617469</v>
      </c>
      <c r="C23357" s="2" t="s">
        <v>38</v>
      </c>
      <c r="D23357">
        <v>5000000</v>
      </c>
      <c r="E23357">
        <v>1</v>
      </c>
      <c r="F23357">
        <v>1550</v>
      </c>
      <c r="G23357" s="2" t="s">
        <v>28</v>
      </c>
    </row>
    <row r="23358" spans="1:7" x14ac:dyDescent="0.35">
      <c r="A23358" s="1">
        <v>46059</v>
      </c>
      <c r="B23358">
        <v>84932695</v>
      </c>
      <c r="C23358" s="2" t="s">
        <v>33</v>
      </c>
      <c r="D23358">
        <v>0</v>
      </c>
      <c r="E23358">
        <v>1</v>
      </c>
      <c r="F23358">
        <v>250</v>
      </c>
      <c r="G23358" s="2" t="s">
        <v>28</v>
      </c>
    </row>
    <row r="23359" spans="1:7" x14ac:dyDescent="0.35">
      <c r="A23359" s="1">
        <v>46059</v>
      </c>
      <c r="B23359">
        <v>65387406</v>
      </c>
      <c r="C23359" s="2" t="s">
        <v>35</v>
      </c>
      <c r="D23359">
        <v>0</v>
      </c>
      <c r="E23359">
        <v>1</v>
      </c>
      <c r="F23359">
        <v>1000</v>
      </c>
      <c r="G23359" s="2" t="s">
        <v>28</v>
      </c>
    </row>
    <row r="23360" spans="1:7" x14ac:dyDescent="0.35">
      <c r="A23360" s="1">
        <v>46059</v>
      </c>
      <c r="B23360">
        <v>62729335</v>
      </c>
      <c r="C23360" s="2" t="s">
        <v>41</v>
      </c>
      <c r="D23360">
        <v>200000</v>
      </c>
      <c r="E23360">
        <v>1</v>
      </c>
      <c r="F23360">
        <v>600</v>
      </c>
      <c r="G23360" s="2" t="s">
        <v>28</v>
      </c>
    </row>
    <row r="23361" spans="1:7" x14ac:dyDescent="0.35">
      <c r="A23361" s="1">
        <v>46059</v>
      </c>
      <c r="B23361">
        <v>92217415</v>
      </c>
      <c r="C23361" s="2" t="s">
        <v>41</v>
      </c>
      <c r="D23361">
        <v>250000</v>
      </c>
      <c r="E23361">
        <v>1</v>
      </c>
      <c r="F23361">
        <v>600</v>
      </c>
      <c r="G23361" s="2" t="s">
        <v>28</v>
      </c>
    </row>
    <row r="23362" spans="1:7" x14ac:dyDescent="0.35">
      <c r="A23362" s="1">
        <v>46059</v>
      </c>
      <c r="B23362">
        <v>66667631</v>
      </c>
      <c r="C23362" s="2" t="s">
        <v>35</v>
      </c>
      <c r="D23362">
        <v>0</v>
      </c>
      <c r="E23362">
        <v>1</v>
      </c>
      <c r="F23362">
        <v>1000</v>
      </c>
      <c r="G23362" s="2" t="s">
        <v>28</v>
      </c>
    </row>
    <row r="23363" spans="1:7" x14ac:dyDescent="0.35">
      <c r="A23363" s="1">
        <v>46059</v>
      </c>
      <c r="B23363">
        <v>93124773</v>
      </c>
      <c r="C23363" s="2" t="s">
        <v>36</v>
      </c>
      <c r="D23363">
        <v>250000</v>
      </c>
      <c r="E23363">
        <v>1</v>
      </c>
      <c r="F23363">
        <v>600</v>
      </c>
      <c r="G23363" s="2" t="s">
        <v>28</v>
      </c>
    </row>
    <row r="23364" spans="1:7" x14ac:dyDescent="0.35">
      <c r="A23364" s="1">
        <v>46059</v>
      </c>
      <c r="B23364">
        <v>62553629</v>
      </c>
      <c r="C23364" s="2" t="s">
        <v>33</v>
      </c>
      <c r="D23364">
        <v>200000</v>
      </c>
      <c r="E23364">
        <v>1</v>
      </c>
      <c r="F23364">
        <v>600</v>
      </c>
      <c r="G23364" s="2" t="s">
        <v>28</v>
      </c>
    </row>
    <row r="23365" spans="1:7" x14ac:dyDescent="0.35">
      <c r="A23365" s="1">
        <v>46059</v>
      </c>
      <c r="B23365">
        <v>68040004</v>
      </c>
      <c r="C23365" s="2" t="s">
        <v>41</v>
      </c>
      <c r="D23365">
        <v>2000000</v>
      </c>
      <c r="E23365">
        <v>1</v>
      </c>
      <c r="F23365">
        <v>1550</v>
      </c>
      <c r="G23365" s="2" t="s">
        <v>28</v>
      </c>
    </row>
    <row r="23366" spans="1:7" x14ac:dyDescent="0.35">
      <c r="A23366" s="1">
        <v>46059</v>
      </c>
      <c r="B23366">
        <v>91509043</v>
      </c>
      <c r="C23366" s="2" t="s">
        <v>41</v>
      </c>
      <c r="D23366">
        <v>500000</v>
      </c>
      <c r="E23366">
        <v>1</v>
      </c>
      <c r="F23366">
        <v>1550</v>
      </c>
      <c r="G23366" s="2" t="s">
        <v>28</v>
      </c>
    </row>
    <row r="23367" spans="1:7" x14ac:dyDescent="0.35">
      <c r="A23367" s="1">
        <v>46059</v>
      </c>
      <c r="B23367">
        <v>62099346</v>
      </c>
      <c r="C23367" s="2" t="s">
        <v>39</v>
      </c>
      <c r="D23367">
        <v>2000000</v>
      </c>
      <c r="E23367">
        <v>1</v>
      </c>
      <c r="F23367">
        <v>250</v>
      </c>
      <c r="G23367" s="2" t="s">
        <v>28</v>
      </c>
    </row>
    <row r="23368" spans="1:7" x14ac:dyDescent="0.35">
      <c r="A23368" s="1">
        <v>46059</v>
      </c>
      <c r="B23368">
        <v>79964187</v>
      </c>
      <c r="C23368" s="2" t="s">
        <v>35</v>
      </c>
      <c r="D23368">
        <v>50000</v>
      </c>
      <c r="E23368">
        <v>1</v>
      </c>
      <c r="F23368">
        <v>600</v>
      </c>
      <c r="G23368" s="2" t="s">
        <v>28</v>
      </c>
    </row>
    <row r="23369" spans="1:7" x14ac:dyDescent="0.35">
      <c r="A23369" s="1">
        <v>46059</v>
      </c>
      <c r="B23369">
        <v>93505443</v>
      </c>
      <c r="C23369" s="2" t="s">
        <v>37</v>
      </c>
      <c r="D23369">
        <v>5000000</v>
      </c>
      <c r="E23369">
        <v>1</v>
      </c>
      <c r="F23369">
        <v>1000</v>
      </c>
      <c r="G23369" s="2" t="s">
        <v>28</v>
      </c>
    </row>
    <row r="23370" spans="1:7" x14ac:dyDescent="0.35">
      <c r="A23370" s="1">
        <v>46059</v>
      </c>
      <c r="B23370">
        <v>78588983</v>
      </c>
      <c r="C23370" s="2" t="s">
        <v>37</v>
      </c>
      <c r="D23370">
        <v>2000000</v>
      </c>
      <c r="E23370">
        <v>1</v>
      </c>
      <c r="F23370">
        <v>1000</v>
      </c>
      <c r="G23370" s="2" t="s">
        <v>28</v>
      </c>
    </row>
    <row r="23371" spans="1:7" x14ac:dyDescent="0.35">
      <c r="A23371" s="1">
        <v>46059</v>
      </c>
      <c r="B23371">
        <v>64485582</v>
      </c>
      <c r="C23371" s="2" t="s">
        <v>38</v>
      </c>
      <c r="D23371">
        <v>2000000</v>
      </c>
      <c r="E23371">
        <v>1</v>
      </c>
      <c r="F23371">
        <v>250</v>
      </c>
      <c r="G23371" s="2" t="s">
        <v>28</v>
      </c>
    </row>
    <row r="23372" spans="1:7" x14ac:dyDescent="0.35">
      <c r="A23372" s="1">
        <v>46059</v>
      </c>
      <c r="B23372">
        <v>99634746</v>
      </c>
      <c r="C23372" s="2" t="s">
        <v>38</v>
      </c>
      <c r="D23372">
        <v>2000000</v>
      </c>
      <c r="E23372">
        <v>1</v>
      </c>
      <c r="F23372">
        <v>600</v>
      </c>
      <c r="G23372" s="2" t="s">
        <v>28</v>
      </c>
    </row>
    <row r="23373" spans="1:7" x14ac:dyDescent="0.35">
      <c r="A23373" s="1">
        <v>46059</v>
      </c>
      <c r="B23373">
        <v>85711669</v>
      </c>
      <c r="C23373" s="2" t="s">
        <v>41</v>
      </c>
      <c r="D23373">
        <v>0</v>
      </c>
      <c r="E23373">
        <v>1</v>
      </c>
      <c r="F23373">
        <v>600</v>
      </c>
      <c r="G23373" s="2" t="s">
        <v>28</v>
      </c>
    </row>
    <row r="23374" spans="1:7" x14ac:dyDescent="0.35">
      <c r="A23374" s="1">
        <v>46059</v>
      </c>
      <c r="B23374">
        <v>97106747</v>
      </c>
      <c r="C23374" s="2" t="s">
        <v>39</v>
      </c>
      <c r="D23374">
        <v>1000000</v>
      </c>
      <c r="E23374">
        <v>1</v>
      </c>
      <c r="F23374">
        <v>1550</v>
      </c>
      <c r="G23374" s="2" t="s">
        <v>28</v>
      </c>
    </row>
    <row r="23375" spans="1:7" x14ac:dyDescent="0.35">
      <c r="A23375" s="1">
        <v>46059</v>
      </c>
      <c r="B23375">
        <v>84694808</v>
      </c>
      <c r="C23375" s="2" t="s">
        <v>33</v>
      </c>
      <c r="D23375">
        <v>1500000</v>
      </c>
      <c r="E23375">
        <v>1</v>
      </c>
      <c r="F23375">
        <v>1000</v>
      </c>
      <c r="G23375" s="2" t="s">
        <v>28</v>
      </c>
    </row>
    <row r="23376" spans="1:7" x14ac:dyDescent="0.35">
      <c r="A23376" s="1">
        <v>46059</v>
      </c>
      <c r="B23376">
        <v>86029009</v>
      </c>
      <c r="C23376" s="2" t="s">
        <v>36</v>
      </c>
      <c r="D23376">
        <v>750000</v>
      </c>
      <c r="E23376">
        <v>1</v>
      </c>
      <c r="F23376">
        <v>1550</v>
      </c>
      <c r="G23376" s="2" t="s">
        <v>28</v>
      </c>
    </row>
    <row r="23377" spans="1:7" x14ac:dyDescent="0.35">
      <c r="A23377" s="1">
        <v>46059</v>
      </c>
      <c r="B23377">
        <v>90287863</v>
      </c>
      <c r="C23377" s="2" t="s">
        <v>35</v>
      </c>
      <c r="D23377">
        <v>750000</v>
      </c>
      <c r="E23377">
        <v>1</v>
      </c>
      <c r="F23377">
        <v>1000</v>
      </c>
      <c r="G23377" s="2" t="s">
        <v>28</v>
      </c>
    </row>
    <row r="23378" spans="1:7" x14ac:dyDescent="0.35">
      <c r="A23378" s="1">
        <v>46059</v>
      </c>
      <c r="B23378">
        <v>99259441</v>
      </c>
      <c r="C23378" s="2" t="s">
        <v>40</v>
      </c>
      <c r="D23378">
        <v>200000</v>
      </c>
      <c r="E23378">
        <v>1</v>
      </c>
      <c r="F23378">
        <v>1550</v>
      </c>
      <c r="G23378" s="2" t="s">
        <v>28</v>
      </c>
    </row>
    <row r="23379" spans="1:7" x14ac:dyDescent="0.35">
      <c r="A23379" s="1">
        <v>46059</v>
      </c>
      <c r="B23379">
        <v>60000528</v>
      </c>
      <c r="C23379" s="2" t="s">
        <v>36</v>
      </c>
      <c r="D23379">
        <v>0</v>
      </c>
      <c r="E23379">
        <v>1</v>
      </c>
      <c r="F23379">
        <v>1000</v>
      </c>
      <c r="G23379" s="2" t="s">
        <v>28</v>
      </c>
    </row>
    <row r="23380" spans="1:7" x14ac:dyDescent="0.35">
      <c r="A23380" s="1">
        <v>46059</v>
      </c>
      <c r="B23380">
        <v>82582426</v>
      </c>
      <c r="C23380" s="2" t="s">
        <v>36</v>
      </c>
      <c r="D23380">
        <v>1500000</v>
      </c>
      <c r="E23380">
        <v>1</v>
      </c>
      <c r="F23380">
        <v>600</v>
      </c>
      <c r="G23380" s="2" t="s">
        <v>28</v>
      </c>
    </row>
    <row r="23381" spans="1:7" x14ac:dyDescent="0.35">
      <c r="A23381" s="1">
        <v>46059</v>
      </c>
      <c r="B23381">
        <v>68496967</v>
      </c>
      <c r="C23381" s="2" t="s">
        <v>41</v>
      </c>
      <c r="D23381">
        <v>3500000</v>
      </c>
      <c r="E23381">
        <v>1</v>
      </c>
      <c r="F23381">
        <v>1000</v>
      </c>
      <c r="G23381" s="2" t="s">
        <v>28</v>
      </c>
    </row>
    <row r="23382" spans="1:7" x14ac:dyDescent="0.35">
      <c r="A23382" s="1">
        <v>46059</v>
      </c>
      <c r="B23382">
        <v>77814275</v>
      </c>
      <c r="C23382" s="2" t="s">
        <v>37</v>
      </c>
      <c r="D23382">
        <v>5000000</v>
      </c>
      <c r="E23382">
        <v>1</v>
      </c>
      <c r="F23382">
        <v>250</v>
      </c>
      <c r="G23382" s="2" t="s">
        <v>28</v>
      </c>
    </row>
    <row r="23383" spans="1:7" x14ac:dyDescent="0.35">
      <c r="A23383" s="1">
        <v>46059</v>
      </c>
      <c r="B23383">
        <v>91611262</v>
      </c>
      <c r="C23383" s="2" t="s">
        <v>35</v>
      </c>
      <c r="D23383">
        <v>100000</v>
      </c>
      <c r="E23383">
        <v>1</v>
      </c>
      <c r="F23383">
        <v>250</v>
      </c>
      <c r="G23383" s="2" t="s">
        <v>28</v>
      </c>
    </row>
    <row r="23384" spans="1:7" x14ac:dyDescent="0.35">
      <c r="A23384" s="1">
        <v>46059</v>
      </c>
      <c r="B23384">
        <v>63028795</v>
      </c>
      <c r="C23384" s="2" t="s">
        <v>38</v>
      </c>
      <c r="D23384">
        <v>1500000</v>
      </c>
      <c r="E23384">
        <v>1</v>
      </c>
      <c r="F23384">
        <v>1000</v>
      </c>
      <c r="G23384" s="2" t="s">
        <v>28</v>
      </c>
    </row>
    <row r="23385" spans="1:7" x14ac:dyDescent="0.35">
      <c r="A23385" s="1">
        <v>46059</v>
      </c>
      <c r="B23385">
        <v>95430810</v>
      </c>
      <c r="C23385" s="2" t="s">
        <v>38</v>
      </c>
      <c r="D23385">
        <v>1500000</v>
      </c>
      <c r="E23385">
        <v>1</v>
      </c>
      <c r="F23385">
        <v>600</v>
      </c>
      <c r="G23385" s="2" t="s">
        <v>28</v>
      </c>
    </row>
    <row r="23386" spans="1:7" x14ac:dyDescent="0.35">
      <c r="A23386" s="1">
        <v>46059</v>
      </c>
      <c r="B23386">
        <v>90418345</v>
      </c>
      <c r="C23386" s="2" t="s">
        <v>41</v>
      </c>
      <c r="D23386">
        <v>1000000</v>
      </c>
      <c r="E23386">
        <v>1</v>
      </c>
      <c r="F23386">
        <v>1550</v>
      </c>
      <c r="G23386" s="2" t="s">
        <v>28</v>
      </c>
    </row>
    <row r="23387" spans="1:7" x14ac:dyDescent="0.35">
      <c r="A23387" s="1">
        <v>46059</v>
      </c>
      <c r="B23387">
        <v>73546052</v>
      </c>
      <c r="C23387" s="2" t="s">
        <v>38</v>
      </c>
      <c r="D23387">
        <v>50000</v>
      </c>
      <c r="E23387">
        <v>1</v>
      </c>
      <c r="F23387">
        <v>1000</v>
      </c>
      <c r="G23387" s="2" t="s">
        <v>28</v>
      </c>
    </row>
    <row r="23388" spans="1:7" x14ac:dyDescent="0.35">
      <c r="A23388" s="1">
        <v>46059</v>
      </c>
      <c r="B23388">
        <v>67346110</v>
      </c>
      <c r="C23388" s="2" t="s">
        <v>33</v>
      </c>
      <c r="D23388">
        <v>750000</v>
      </c>
      <c r="E23388">
        <v>1</v>
      </c>
      <c r="F23388">
        <v>1550</v>
      </c>
      <c r="G23388" s="2" t="s">
        <v>28</v>
      </c>
    </row>
    <row r="23389" spans="1:7" x14ac:dyDescent="0.35">
      <c r="A23389" s="1">
        <v>46059</v>
      </c>
      <c r="B23389">
        <v>99826669</v>
      </c>
      <c r="C23389" s="2" t="s">
        <v>41</v>
      </c>
      <c r="D23389">
        <v>3500000</v>
      </c>
      <c r="E23389">
        <v>1</v>
      </c>
      <c r="F23389">
        <v>1550</v>
      </c>
      <c r="G23389" s="2" t="s">
        <v>28</v>
      </c>
    </row>
    <row r="23390" spans="1:7" x14ac:dyDescent="0.35">
      <c r="A23390" s="1">
        <v>46059</v>
      </c>
      <c r="B23390">
        <v>79855772</v>
      </c>
      <c r="C23390" s="2" t="s">
        <v>37</v>
      </c>
      <c r="D23390">
        <v>500000</v>
      </c>
      <c r="E23390">
        <v>1</v>
      </c>
      <c r="F23390">
        <v>600</v>
      </c>
      <c r="G23390" s="2" t="s">
        <v>28</v>
      </c>
    </row>
    <row r="23391" spans="1:7" x14ac:dyDescent="0.35">
      <c r="A23391" s="1">
        <v>46059</v>
      </c>
      <c r="B23391">
        <v>83940221</v>
      </c>
      <c r="C23391" s="2" t="s">
        <v>37</v>
      </c>
      <c r="D23391">
        <v>50000</v>
      </c>
      <c r="E23391">
        <v>1</v>
      </c>
      <c r="F23391">
        <v>1550</v>
      </c>
      <c r="G23391" s="2" t="s">
        <v>28</v>
      </c>
    </row>
    <row r="23392" spans="1:7" x14ac:dyDescent="0.35">
      <c r="A23392" s="1">
        <v>46059</v>
      </c>
      <c r="B23392">
        <v>72315695</v>
      </c>
      <c r="C23392" s="2" t="s">
        <v>36</v>
      </c>
      <c r="D23392">
        <v>200000</v>
      </c>
      <c r="E23392">
        <v>1</v>
      </c>
      <c r="F23392">
        <v>600</v>
      </c>
      <c r="G23392" s="2" t="s">
        <v>28</v>
      </c>
    </row>
    <row r="23393" spans="1:7" x14ac:dyDescent="0.35">
      <c r="A23393" s="1">
        <v>46059</v>
      </c>
      <c r="B23393">
        <v>64223981</v>
      </c>
      <c r="C23393" s="2" t="s">
        <v>41</v>
      </c>
      <c r="D23393">
        <v>100000</v>
      </c>
      <c r="E23393">
        <v>1</v>
      </c>
      <c r="F23393">
        <v>1550</v>
      </c>
      <c r="G23393" s="2" t="s">
        <v>28</v>
      </c>
    </row>
    <row r="23394" spans="1:7" x14ac:dyDescent="0.35">
      <c r="A23394" s="1">
        <v>46059</v>
      </c>
      <c r="B23394">
        <v>84411725</v>
      </c>
      <c r="C23394" s="2" t="s">
        <v>35</v>
      </c>
      <c r="D23394">
        <v>500000</v>
      </c>
      <c r="E23394">
        <v>1</v>
      </c>
      <c r="F23394">
        <v>600</v>
      </c>
      <c r="G23394" s="2" t="s">
        <v>28</v>
      </c>
    </row>
    <row r="23395" spans="1:7" x14ac:dyDescent="0.35">
      <c r="A23395" s="1">
        <v>46059</v>
      </c>
      <c r="B23395">
        <v>93202477</v>
      </c>
      <c r="C23395" s="2" t="s">
        <v>40</v>
      </c>
      <c r="D23395">
        <v>200000</v>
      </c>
      <c r="E23395">
        <v>1</v>
      </c>
      <c r="F23395">
        <v>1000</v>
      </c>
      <c r="G23395" s="2" t="s">
        <v>28</v>
      </c>
    </row>
    <row r="23396" spans="1:7" x14ac:dyDescent="0.35">
      <c r="A23396" s="1">
        <v>46059</v>
      </c>
      <c r="B23396">
        <v>98127150</v>
      </c>
      <c r="C23396" s="2" t="s">
        <v>40</v>
      </c>
      <c r="D23396">
        <v>1000000</v>
      </c>
      <c r="E23396">
        <v>1</v>
      </c>
      <c r="F23396">
        <v>600</v>
      </c>
      <c r="G23396" s="2" t="s">
        <v>28</v>
      </c>
    </row>
    <row r="23397" spans="1:7" x14ac:dyDescent="0.35">
      <c r="A23397" s="1">
        <v>46059</v>
      </c>
      <c r="B23397">
        <v>84595827</v>
      </c>
      <c r="C23397" s="2" t="s">
        <v>33</v>
      </c>
      <c r="D23397">
        <v>750000</v>
      </c>
      <c r="E23397">
        <v>1</v>
      </c>
      <c r="F23397">
        <v>600</v>
      </c>
      <c r="G23397" s="2" t="s">
        <v>28</v>
      </c>
    </row>
    <row r="23398" spans="1:7" x14ac:dyDescent="0.35">
      <c r="A23398" s="1">
        <v>46059</v>
      </c>
      <c r="B23398">
        <v>77689344</v>
      </c>
      <c r="C23398" s="2" t="s">
        <v>38</v>
      </c>
      <c r="D23398">
        <v>1000000</v>
      </c>
      <c r="E23398">
        <v>1</v>
      </c>
      <c r="F23398">
        <v>600</v>
      </c>
      <c r="G23398" s="2" t="s">
        <v>28</v>
      </c>
    </row>
    <row r="23399" spans="1:7" x14ac:dyDescent="0.35">
      <c r="A23399" s="1">
        <v>46059</v>
      </c>
      <c r="B23399">
        <v>85922258</v>
      </c>
      <c r="C23399" s="2" t="s">
        <v>41</v>
      </c>
      <c r="D23399">
        <v>200000</v>
      </c>
      <c r="E23399">
        <v>1</v>
      </c>
      <c r="F23399">
        <v>250</v>
      </c>
      <c r="G23399" s="2" t="s">
        <v>28</v>
      </c>
    </row>
    <row r="23400" spans="1:7" x14ac:dyDescent="0.35">
      <c r="A23400" s="1">
        <v>46059</v>
      </c>
      <c r="B23400">
        <v>79040531</v>
      </c>
      <c r="C23400" s="2" t="s">
        <v>33</v>
      </c>
      <c r="D23400">
        <v>0</v>
      </c>
      <c r="E23400">
        <v>1</v>
      </c>
      <c r="F23400">
        <v>1550</v>
      </c>
      <c r="G23400" s="2" t="s">
        <v>28</v>
      </c>
    </row>
    <row r="23401" spans="1:7" x14ac:dyDescent="0.35">
      <c r="A23401" s="1">
        <v>46059</v>
      </c>
      <c r="B23401">
        <v>85631189</v>
      </c>
      <c r="C23401" s="2" t="s">
        <v>33</v>
      </c>
      <c r="D23401">
        <v>1000000</v>
      </c>
      <c r="E23401">
        <v>1</v>
      </c>
      <c r="F23401">
        <v>250</v>
      </c>
      <c r="G23401" s="2" t="s">
        <v>28</v>
      </c>
    </row>
    <row r="23402" spans="1:7" x14ac:dyDescent="0.35">
      <c r="A23402" s="1">
        <v>46059</v>
      </c>
      <c r="B23402">
        <v>99395574</v>
      </c>
      <c r="C23402" s="2" t="s">
        <v>40</v>
      </c>
      <c r="D23402">
        <v>200000</v>
      </c>
      <c r="E23402">
        <v>1</v>
      </c>
      <c r="F23402">
        <v>600</v>
      </c>
      <c r="G23402" s="2" t="s">
        <v>28</v>
      </c>
    </row>
    <row r="23403" spans="1:7" x14ac:dyDescent="0.35">
      <c r="A23403" s="1">
        <v>46059</v>
      </c>
      <c r="B23403">
        <v>96719324</v>
      </c>
      <c r="C23403" s="2" t="s">
        <v>36</v>
      </c>
      <c r="D23403">
        <v>50000</v>
      </c>
      <c r="E23403">
        <v>1</v>
      </c>
      <c r="F23403">
        <v>1550</v>
      </c>
      <c r="G23403" s="2" t="s">
        <v>28</v>
      </c>
    </row>
    <row r="23404" spans="1:7" x14ac:dyDescent="0.35">
      <c r="A23404" s="1">
        <v>46059</v>
      </c>
      <c r="B23404">
        <v>94554502</v>
      </c>
      <c r="C23404" s="2" t="s">
        <v>41</v>
      </c>
      <c r="D23404">
        <v>100000</v>
      </c>
      <c r="E23404">
        <v>1</v>
      </c>
      <c r="F23404">
        <v>250</v>
      </c>
      <c r="G23404" s="2" t="s">
        <v>28</v>
      </c>
    </row>
    <row r="23405" spans="1:7" x14ac:dyDescent="0.35">
      <c r="A23405" s="1">
        <v>46059</v>
      </c>
      <c r="B23405">
        <v>75623120</v>
      </c>
      <c r="C23405" s="2" t="s">
        <v>36</v>
      </c>
      <c r="D23405">
        <v>50000</v>
      </c>
      <c r="E23405">
        <v>1</v>
      </c>
      <c r="F23405">
        <v>600</v>
      </c>
      <c r="G23405" s="2" t="s">
        <v>28</v>
      </c>
    </row>
    <row r="23406" spans="1:7" x14ac:dyDescent="0.35">
      <c r="A23406" s="1">
        <v>46059</v>
      </c>
      <c r="B23406">
        <v>75067763</v>
      </c>
      <c r="C23406" s="2" t="s">
        <v>33</v>
      </c>
      <c r="D23406">
        <v>1000000</v>
      </c>
      <c r="E23406">
        <v>1</v>
      </c>
      <c r="F23406">
        <v>1550</v>
      </c>
      <c r="G23406" s="2" t="s">
        <v>28</v>
      </c>
    </row>
    <row r="23407" spans="1:7" x14ac:dyDescent="0.35">
      <c r="A23407" s="1">
        <v>46059</v>
      </c>
      <c r="B23407">
        <v>67980107</v>
      </c>
      <c r="C23407" s="2" t="s">
        <v>38</v>
      </c>
      <c r="D23407">
        <v>1500000</v>
      </c>
      <c r="E23407">
        <v>1</v>
      </c>
      <c r="F23407">
        <v>1550</v>
      </c>
      <c r="G23407" s="2" t="s">
        <v>28</v>
      </c>
    </row>
    <row r="23408" spans="1:7" x14ac:dyDescent="0.35">
      <c r="A23408" s="1">
        <v>46059</v>
      </c>
      <c r="B23408">
        <v>63994628</v>
      </c>
      <c r="C23408" s="2" t="s">
        <v>35</v>
      </c>
      <c r="D23408">
        <v>3500000</v>
      </c>
      <c r="E23408">
        <v>1</v>
      </c>
      <c r="F23408">
        <v>1550</v>
      </c>
      <c r="G23408" s="2" t="s">
        <v>28</v>
      </c>
    </row>
    <row r="23409" spans="1:7" x14ac:dyDescent="0.35">
      <c r="A23409" s="1">
        <v>46059</v>
      </c>
      <c r="B23409">
        <v>80534076</v>
      </c>
      <c r="C23409" s="2" t="s">
        <v>33</v>
      </c>
      <c r="D23409">
        <v>5000000</v>
      </c>
      <c r="E23409">
        <v>1</v>
      </c>
      <c r="F23409">
        <v>250</v>
      </c>
      <c r="G23409" s="2" t="s">
        <v>28</v>
      </c>
    </row>
    <row r="23410" spans="1:7" x14ac:dyDescent="0.35">
      <c r="A23410" s="1">
        <v>46059</v>
      </c>
      <c r="B23410">
        <v>88071988</v>
      </c>
      <c r="C23410" s="2" t="s">
        <v>36</v>
      </c>
      <c r="D23410">
        <v>50000</v>
      </c>
      <c r="E23410">
        <v>1</v>
      </c>
      <c r="F23410">
        <v>1000</v>
      </c>
      <c r="G23410" s="2" t="s">
        <v>28</v>
      </c>
    </row>
    <row r="23411" spans="1:7" x14ac:dyDescent="0.35">
      <c r="A23411" s="1">
        <v>46059</v>
      </c>
      <c r="B23411">
        <v>83082353</v>
      </c>
      <c r="C23411" s="2" t="s">
        <v>33</v>
      </c>
      <c r="D23411">
        <v>1000000</v>
      </c>
      <c r="E23411">
        <v>1</v>
      </c>
      <c r="F23411">
        <v>1550</v>
      </c>
      <c r="G23411" s="2" t="s">
        <v>28</v>
      </c>
    </row>
    <row r="23412" spans="1:7" x14ac:dyDescent="0.35">
      <c r="A23412" s="1">
        <v>46059</v>
      </c>
      <c r="B23412">
        <v>62239739</v>
      </c>
      <c r="C23412" s="2" t="s">
        <v>39</v>
      </c>
      <c r="D23412">
        <v>100000</v>
      </c>
      <c r="E23412">
        <v>1</v>
      </c>
      <c r="F23412">
        <v>1550</v>
      </c>
      <c r="G23412" s="2" t="s">
        <v>28</v>
      </c>
    </row>
    <row r="23413" spans="1:7" x14ac:dyDescent="0.35">
      <c r="A23413" s="1">
        <v>46059</v>
      </c>
      <c r="B23413">
        <v>87050736</v>
      </c>
      <c r="C23413" s="2" t="s">
        <v>37</v>
      </c>
      <c r="D23413">
        <v>1000000</v>
      </c>
      <c r="E23413">
        <v>1</v>
      </c>
      <c r="F23413">
        <v>1000</v>
      </c>
      <c r="G23413" s="2" t="s">
        <v>28</v>
      </c>
    </row>
    <row r="23414" spans="1:7" x14ac:dyDescent="0.35">
      <c r="A23414" s="1">
        <v>46059</v>
      </c>
      <c r="B23414">
        <v>78220829</v>
      </c>
      <c r="C23414" s="2" t="s">
        <v>37</v>
      </c>
      <c r="D23414">
        <v>3500000</v>
      </c>
      <c r="E23414">
        <v>1</v>
      </c>
      <c r="F23414">
        <v>1000</v>
      </c>
      <c r="G23414" s="2" t="s">
        <v>28</v>
      </c>
    </row>
    <row r="23415" spans="1:7" x14ac:dyDescent="0.35">
      <c r="A23415" s="1">
        <v>46059</v>
      </c>
      <c r="B23415">
        <v>86853046</v>
      </c>
      <c r="C23415" s="2" t="s">
        <v>38</v>
      </c>
      <c r="D23415">
        <v>50000</v>
      </c>
      <c r="E23415">
        <v>1</v>
      </c>
      <c r="F23415">
        <v>600</v>
      </c>
      <c r="G23415" s="2" t="s">
        <v>28</v>
      </c>
    </row>
    <row r="23416" spans="1:7" x14ac:dyDescent="0.35">
      <c r="A23416" s="1">
        <v>46059</v>
      </c>
      <c r="B23416">
        <v>85406355</v>
      </c>
      <c r="C23416" s="2" t="s">
        <v>33</v>
      </c>
      <c r="D23416">
        <v>500000</v>
      </c>
      <c r="E23416">
        <v>1</v>
      </c>
      <c r="F23416">
        <v>600</v>
      </c>
      <c r="G23416" s="2" t="s">
        <v>28</v>
      </c>
    </row>
    <row r="23417" spans="1:7" x14ac:dyDescent="0.35">
      <c r="A23417" s="1">
        <v>46059</v>
      </c>
      <c r="B23417">
        <v>88379519</v>
      </c>
      <c r="C23417" s="2" t="s">
        <v>37</v>
      </c>
      <c r="D23417">
        <v>500000</v>
      </c>
      <c r="E23417">
        <v>1</v>
      </c>
      <c r="F23417">
        <v>1000</v>
      </c>
      <c r="G23417" s="2" t="s">
        <v>28</v>
      </c>
    </row>
    <row r="23418" spans="1:7" x14ac:dyDescent="0.35">
      <c r="A23418" s="1">
        <v>46059</v>
      </c>
      <c r="B23418">
        <v>89512307</v>
      </c>
      <c r="C23418" s="2" t="s">
        <v>38</v>
      </c>
      <c r="D23418">
        <v>0</v>
      </c>
      <c r="E23418">
        <v>1</v>
      </c>
      <c r="F23418">
        <v>600</v>
      </c>
      <c r="G23418" s="2" t="s">
        <v>28</v>
      </c>
    </row>
    <row r="23419" spans="1:7" x14ac:dyDescent="0.35">
      <c r="A23419" s="1">
        <v>46059</v>
      </c>
      <c r="B23419">
        <v>99712942</v>
      </c>
      <c r="C23419" s="2" t="s">
        <v>37</v>
      </c>
      <c r="D23419">
        <v>2000000</v>
      </c>
      <c r="E23419">
        <v>1</v>
      </c>
      <c r="F23419">
        <v>1000</v>
      </c>
      <c r="G23419" s="2" t="s">
        <v>28</v>
      </c>
    </row>
    <row r="23420" spans="1:7" x14ac:dyDescent="0.35">
      <c r="A23420" s="1">
        <v>46059</v>
      </c>
      <c r="B23420">
        <v>69279136</v>
      </c>
      <c r="C23420" s="2" t="s">
        <v>39</v>
      </c>
      <c r="D23420">
        <v>0</v>
      </c>
      <c r="E23420">
        <v>1</v>
      </c>
      <c r="F23420">
        <v>250</v>
      </c>
      <c r="G23420" s="2" t="s">
        <v>28</v>
      </c>
    </row>
    <row r="23421" spans="1:7" x14ac:dyDescent="0.35">
      <c r="A23421" s="1">
        <v>46059</v>
      </c>
      <c r="B23421">
        <v>60247229</v>
      </c>
      <c r="C23421" s="2" t="s">
        <v>33</v>
      </c>
      <c r="D23421">
        <v>1500000</v>
      </c>
      <c r="E23421">
        <v>1</v>
      </c>
      <c r="F23421">
        <v>250</v>
      </c>
      <c r="G23421" s="2" t="s">
        <v>28</v>
      </c>
    </row>
    <row r="23422" spans="1:7" x14ac:dyDescent="0.35">
      <c r="A23422" s="1">
        <v>46059</v>
      </c>
      <c r="B23422">
        <v>96779623</v>
      </c>
      <c r="C23422" s="2" t="s">
        <v>36</v>
      </c>
      <c r="D23422">
        <v>50000</v>
      </c>
      <c r="E23422">
        <v>1</v>
      </c>
      <c r="F23422">
        <v>1550</v>
      </c>
      <c r="G23422" s="2" t="s">
        <v>28</v>
      </c>
    </row>
    <row r="23423" spans="1:7" x14ac:dyDescent="0.35">
      <c r="A23423" s="1">
        <v>46059</v>
      </c>
      <c r="B23423">
        <v>96897707</v>
      </c>
      <c r="C23423" s="2" t="s">
        <v>39</v>
      </c>
      <c r="D23423">
        <v>1000000</v>
      </c>
      <c r="E23423">
        <v>1</v>
      </c>
      <c r="F23423">
        <v>1000</v>
      </c>
      <c r="G23423" s="2" t="s">
        <v>28</v>
      </c>
    </row>
    <row r="23424" spans="1:7" x14ac:dyDescent="0.35">
      <c r="A23424" s="1">
        <v>46059</v>
      </c>
      <c r="B23424">
        <v>67001770</v>
      </c>
      <c r="C23424" s="2" t="s">
        <v>35</v>
      </c>
      <c r="D23424">
        <v>1000000</v>
      </c>
      <c r="E23424">
        <v>1</v>
      </c>
      <c r="F23424">
        <v>1550</v>
      </c>
      <c r="G23424" s="2" t="s">
        <v>28</v>
      </c>
    </row>
    <row r="23425" spans="1:7" x14ac:dyDescent="0.35">
      <c r="A23425" s="1">
        <v>46059</v>
      </c>
      <c r="B23425">
        <v>60518383</v>
      </c>
      <c r="C23425" s="2" t="s">
        <v>39</v>
      </c>
      <c r="D23425">
        <v>750000</v>
      </c>
      <c r="E23425">
        <v>1</v>
      </c>
      <c r="F23425">
        <v>1000</v>
      </c>
      <c r="G23425" s="2" t="s">
        <v>28</v>
      </c>
    </row>
    <row r="23426" spans="1:7" x14ac:dyDescent="0.35">
      <c r="A23426" s="1">
        <v>46059</v>
      </c>
      <c r="B23426">
        <v>73736738</v>
      </c>
      <c r="C23426" s="2" t="s">
        <v>36</v>
      </c>
      <c r="D23426">
        <v>5000000</v>
      </c>
      <c r="E23426">
        <v>1</v>
      </c>
      <c r="F23426">
        <v>1550</v>
      </c>
      <c r="G23426" s="2" t="s">
        <v>28</v>
      </c>
    </row>
    <row r="23427" spans="1:7" x14ac:dyDescent="0.35">
      <c r="A23427" s="1">
        <v>46059</v>
      </c>
      <c r="B23427">
        <v>91794699</v>
      </c>
      <c r="C23427" s="2" t="s">
        <v>35</v>
      </c>
      <c r="D23427">
        <v>0</v>
      </c>
      <c r="E23427">
        <v>1</v>
      </c>
      <c r="F23427">
        <v>250</v>
      </c>
      <c r="G23427" s="2" t="s">
        <v>28</v>
      </c>
    </row>
    <row r="23428" spans="1:7" x14ac:dyDescent="0.35">
      <c r="A23428" s="1">
        <v>46059</v>
      </c>
      <c r="B23428">
        <v>98768942</v>
      </c>
      <c r="C23428" s="2" t="s">
        <v>33</v>
      </c>
      <c r="D23428">
        <v>50000</v>
      </c>
      <c r="E23428">
        <v>1</v>
      </c>
      <c r="F23428">
        <v>600</v>
      </c>
      <c r="G23428" s="2" t="s">
        <v>28</v>
      </c>
    </row>
    <row r="23429" spans="1:7" x14ac:dyDescent="0.35">
      <c r="A23429" s="1">
        <v>46059</v>
      </c>
      <c r="B23429">
        <v>66625812</v>
      </c>
      <c r="C23429" s="2" t="s">
        <v>33</v>
      </c>
      <c r="D23429">
        <v>0</v>
      </c>
      <c r="E23429">
        <v>1</v>
      </c>
      <c r="F23429">
        <v>600</v>
      </c>
      <c r="G23429" s="2" t="s">
        <v>28</v>
      </c>
    </row>
    <row r="23430" spans="1:7" x14ac:dyDescent="0.35">
      <c r="A23430" s="1">
        <v>46059</v>
      </c>
      <c r="B23430">
        <v>95309835</v>
      </c>
      <c r="C23430" s="2" t="s">
        <v>33</v>
      </c>
      <c r="D23430">
        <v>2000000</v>
      </c>
      <c r="E23430">
        <v>1</v>
      </c>
      <c r="F23430">
        <v>600</v>
      </c>
      <c r="G23430" s="2" t="s">
        <v>28</v>
      </c>
    </row>
    <row r="23431" spans="1:7" x14ac:dyDescent="0.35">
      <c r="A23431" s="1">
        <v>46059</v>
      </c>
      <c r="B23431">
        <v>90583011</v>
      </c>
      <c r="C23431" s="2" t="s">
        <v>36</v>
      </c>
      <c r="D23431">
        <v>250000</v>
      </c>
      <c r="E23431">
        <v>1</v>
      </c>
      <c r="F23431">
        <v>1000</v>
      </c>
      <c r="G23431" s="2" t="s">
        <v>28</v>
      </c>
    </row>
    <row r="23432" spans="1:7" x14ac:dyDescent="0.35">
      <c r="A23432" s="1">
        <v>46059</v>
      </c>
      <c r="B23432">
        <v>62869939</v>
      </c>
      <c r="C23432" s="2" t="s">
        <v>41</v>
      </c>
      <c r="D23432">
        <v>100000</v>
      </c>
      <c r="E23432">
        <v>1</v>
      </c>
      <c r="F23432">
        <v>1550</v>
      </c>
      <c r="G23432" s="2" t="s">
        <v>28</v>
      </c>
    </row>
    <row r="23433" spans="1:7" x14ac:dyDescent="0.35">
      <c r="A23433" s="1">
        <v>46059</v>
      </c>
      <c r="B23433">
        <v>71346326</v>
      </c>
      <c r="C23433" s="2" t="s">
        <v>33</v>
      </c>
      <c r="D23433">
        <v>200000</v>
      </c>
      <c r="E23433">
        <v>1</v>
      </c>
      <c r="F23433">
        <v>1000</v>
      </c>
      <c r="G23433" s="2" t="s">
        <v>28</v>
      </c>
    </row>
    <row r="23434" spans="1:7" x14ac:dyDescent="0.35">
      <c r="A23434" s="1">
        <v>46059</v>
      </c>
      <c r="B23434">
        <v>74121971</v>
      </c>
      <c r="C23434" s="2" t="s">
        <v>35</v>
      </c>
      <c r="D23434">
        <v>750000</v>
      </c>
      <c r="E23434">
        <v>1</v>
      </c>
      <c r="F23434">
        <v>1550</v>
      </c>
      <c r="G23434" s="2" t="s">
        <v>28</v>
      </c>
    </row>
    <row r="23435" spans="1:7" x14ac:dyDescent="0.35">
      <c r="A23435" s="1">
        <v>46059</v>
      </c>
      <c r="B23435">
        <v>63027962</v>
      </c>
      <c r="C23435" s="2" t="s">
        <v>36</v>
      </c>
      <c r="D23435">
        <v>2000000</v>
      </c>
      <c r="E23435">
        <v>1</v>
      </c>
      <c r="F23435">
        <v>600</v>
      </c>
      <c r="G23435" s="2" t="s">
        <v>28</v>
      </c>
    </row>
    <row r="23436" spans="1:7" x14ac:dyDescent="0.35">
      <c r="A23436" s="1">
        <v>46059</v>
      </c>
      <c r="B23436">
        <v>90484145</v>
      </c>
      <c r="C23436" s="2" t="s">
        <v>37</v>
      </c>
      <c r="D23436">
        <v>200000</v>
      </c>
      <c r="E23436">
        <v>1</v>
      </c>
      <c r="F23436">
        <v>250</v>
      </c>
      <c r="G23436" s="2" t="s">
        <v>28</v>
      </c>
    </row>
    <row r="23437" spans="1:7" x14ac:dyDescent="0.35">
      <c r="A23437" s="1">
        <v>46059</v>
      </c>
      <c r="B23437">
        <v>99120256</v>
      </c>
      <c r="C23437" s="2" t="s">
        <v>38</v>
      </c>
      <c r="D23437">
        <v>750000</v>
      </c>
      <c r="E23437">
        <v>1</v>
      </c>
      <c r="F23437">
        <v>250</v>
      </c>
      <c r="G23437" s="2" t="s">
        <v>28</v>
      </c>
    </row>
    <row r="23438" spans="1:7" x14ac:dyDescent="0.35">
      <c r="A23438" s="1">
        <v>46059</v>
      </c>
      <c r="B23438">
        <v>93013186</v>
      </c>
      <c r="C23438" s="2" t="s">
        <v>39</v>
      </c>
      <c r="D23438">
        <v>5000000</v>
      </c>
      <c r="E23438">
        <v>1</v>
      </c>
      <c r="F23438">
        <v>250</v>
      </c>
      <c r="G23438" s="2" t="s">
        <v>28</v>
      </c>
    </row>
    <row r="23439" spans="1:7" x14ac:dyDescent="0.35">
      <c r="A23439" s="1">
        <v>46059</v>
      </c>
      <c r="B23439">
        <v>84754361</v>
      </c>
      <c r="C23439" s="2" t="s">
        <v>37</v>
      </c>
      <c r="D23439">
        <v>1000000</v>
      </c>
      <c r="E23439">
        <v>1</v>
      </c>
      <c r="F23439">
        <v>1550</v>
      </c>
      <c r="G23439" s="2" t="s">
        <v>28</v>
      </c>
    </row>
    <row r="23440" spans="1:7" x14ac:dyDescent="0.35">
      <c r="A23440" s="1">
        <v>46059</v>
      </c>
      <c r="B23440">
        <v>98243082</v>
      </c>
      <c r="C23440" s="2" t="s">
        <v>38</v>
      </c>
      <c r="D23440">
        <v>5000000</v>
      </c>
      <c r="E23440">
        <v>1</v>
      </c>
      <c r="F23440">
        <v>250</v>
      </c>
      <c r="G23440" s="2" t="s">
        <v>28</v>
      </c>
    </row>
    <row r="23441" spans="1:7" x14ac:dyDescent="0.35">
      <c r="A23441" s="1">
        <v>46059</v>
      </c>
      <c r="B23441">
        <v>90472127</v>
      </c>
      <c r="C23441" s="2" t="s">
        <v>33</v>
      </c>
      <c r="D23441">
        <v>3500000</v>
      </c>
      <c r="E23441">
        <v>1</v>
      </c>
      <c r="F23441">
        <v>1550</v>
      </c>
      <c r="G23441" s="2" t="s">
        <v>28</v>
      </c>
    </row>
    <row r="23442" spans="1:7" x14ac:dyDescent="0.35">
      <c r="A23442" s="1">
        <v>46059</v>
      </c>
      <c r="B23442">
        <v>87046359</v>
      </c>
      <c r="C23442" s="2" t="s">
        <v>39</v>
      </c>
      <c r="D23442">
        <v>0</v>
      </c>
      <c r="E23442">
        <v>1</v>
      </c>
      <c r="F23442">
        <v>250</v>
      </c>
      <c r="G23442" s="2" t="s">
        <v>28</v>
      </c>
    </row>
    <row r="23443" spans="1:7" x14ac:dyDescent="0.35">
      <c r="A23443" s="1">
        <v>46059</v>
      </c>
      <c r="B23443">
        <v>82537014</v>
      </c>
      <c r="C23443" s="2" t="s">
        <v>35</v>
      </c>
      <c r="D23443">
        <v>5000000</v>
      </c>
      <c r="E23443">
        <v>1</v>
      </c>
      <c r="F23443">
        <v>600</v>
      </c>
      <c r="G23443" s="2" t="s">
        <v>28</v>
      </c>
    </row>
    <row r="23444" spans="1:7" x14ac:dyDescent="0.35">
      <c r="A23444" s="1">
        <v>46059</v>
      </c>
      <c r="B23444">
        <v>87767213</v>
      </c>
      <c r="C23444" s="2" t="s">
        <v>38</v>
      </c>
      <c r="D23444">
        <v>1000000</v>
      </c>
      <c r="E23444">
        <v>1</v>
      </c>
      <c r="F23444">
        <v>1550</v>
      </c>
      <c r="G23444" s="2" t="s">
        <v>28</v>
      </c>
    </row>
    <row r="23445" spans="1:7" x14ac:dyDescent="0.35">
      <c r="A23445" s="1">
        <v>46059</v>
      </c>
      <c r="B23445">
        <v>65072129</v>
      </c>
      <c r="C23445" s="2" t="s">
        <v>35</v>
      </c>
      <c r="D23445">
        <v>0</v>
      </c>
      <c r="E23445">
        <v>1</v>
      </c>
      <c r="F23445">
        <v>1000</v>
      </c>
      <c r="G23445" s="2" t="s">
        <v>28</v>
      </c>
    </row>
    <row r="23446" spans="1:7" x14ac:dyDescent="0.35">
      <c r="A23446" s="1">
        <v>46059</v>
      </c>
      <c r="B23446">
        <v>97003631</v>
      </c>
      <c r="C23446" s="2" t="s">
        <v>35</v>
      </c>
      <c r="D23446">
        <v>200000</v>
      </c>
      <c r="E23446">
        <v>1</v>
      </c>
      <c r="F23446">
        <v>600</v>
      </c>
      <c r="G23446" s="2" t="s">
        <v>28</v>
      </c>
    </row>
    <row r="23447" spans="1:7" x14ac:dyDescent="0.35">
      <c r="A23447" s="1">
        <v>46059</v>
      </c>
      <c r="B23447">
        <v>64638440</v>
      </c>
      <c r="C23447" s="2" t="s">
        <v>39</v>
      </c>
      <c r="D23447">
        <v>100000</v>
      </c>
      <c r="E23447">
        <v>1</v>
      </c>
      <c r="F23447">
        <v>600</v>
      </c>
      <c r="G23447" s="2" t="s">
        <v>28</v>
      </c>
    </row>
    <row r="23448" spans="1:7" x14ac:dyDescent="0.35">
      <c r="A23448" s="1">
        <v>46059</v>
      </c>
      <c r="B23448">
        <v>97650859</v>
      </c>
      <c r="C23448" s="2" t="s">
        <v>40</v>
      </c>
      <c r="D23448">
        <v>3500000</v>
      </c>
      <c r="E23448">
        <v>1</v>
      </c>
      <c r="F23448">
        <v>1550</v>
      </c>
      <c r="G23448" s="2" t="s">
        <v>28</v>
      </c>
    </row>
    <row r="23449" spans="1:7" x14ac:dyDescent="0.35">
      <c r="A23449" s="1">
        <v>46059</v>
      </c>
      <c r="B23449">
        <v>67408819</v>
      </c>
      <c r="C23449" s="2" t="s">
        <v>40</v>
      </c>
      <c r="D23449">
        <v>1000000</v>
      </c>
      <c r="E23449">
        <v>1</v>
      </c>
      <c r="F23449">
        <v>600</v>
      </c>
      <c r="G23449" s="2" t="s">
        <v>28</v>
      </c>
    </row>
    <row r="23450" spans="1:7" x14ac:dyDescent="0.35">
      <c r="A23450" s="1">
        <v>46059</v>
      </c>
      <c r="B23450">
        <v>80432355</v>
      </c>
      <c r="C23450" s="2" t="s">
        <v>40</v>
      </c>
      <c r="D23450">
        <v>3500000</v>
      </c>
      <c r="E23450">
        <v>1</v>
      </c>
      <c r="F23450">
        <v>600</v>
      </c>
      <c r="G23450" s="2" t="s">
        <v>28</v>
      </c>
    </row>
    <row r="23451" spans="1:7" x14ac:dyDescent="0.35">
      <c r="A23451" s="1">
        <v>46059</v>
      </c>
      <c r="B23451">
        <v>77004459</v>
      </c>
      <c r="C23451" s="2" t="s">
        <v>41</v>
      </c>
      <c r="D23451">
        <v>0</v>
      </c>
      <c r="E23451">
        <v>1</v>
      </c>
      <c r="F23451">
        <v>250</v>
      </c>
      <c r="G23451" s="2" t="s">
        <v>28</v>
      </c>
    </row>
    <row r="23452" spans="1:7" x14ac:dyDescent="0.35">
      <c r="A23452" s="1">
        <v>46059</v>
      </c>
      <c r="B23452">
        <v>94328971</v>
      </c>
      <c r="C23452" s="2" t="s">
        <v>36</v>
      </c>
      <c r="D23452">
        <v>5000000</v>
      </c>
      <c r="E23452">
        <v>1</v>
      </c>
      <c r="F23452">
        <v>1550</v>
      </c>
      <c r="G23452" s="2" t="s">
        <v>28</v>
      </c>
    </row>
    <row r="23453" spans="1:7" x14ac:dyDescent="0.35">
      <c r="A23453" s="1">
        <v>46059</v>
      </c>
      <c r="B23453">
        <v>68981473</v>
      </c>
      <c r="C23453" s="2" t="s">
        <v>36</v>
      </c>
      <c r="D23453">
        <v>0</v>
      </c>
      <c r="E23453">
        <v>1</v>
      </c>
      <c r="F23453">
        <v>250</v>
      </c>
      <c r="G23453" s="2" t="s">
        <v>28</v>
      </c>
    </row>
    <row r="23454" spans="1:7" x14ac:dyDescent="0.35">
      <c r="A23454" s="1">
        <v>46059</v>
      </c>
      <c r="B23454">
        <v>77869163</v>
      </c>
      <c r="C23454" s="2" t="s">
        <v>37</v>
      </c>
      <c r="D23454">
        <v>0</v>
      </c>
      <c r="E23454">
        <v>1</v>
      </c>
      <c r="F23454">
        <v>1000</v>
      </c>
      <c r="G23454" s="2" t="s">
        <v>28</v>
      </c>
    </row>
    <row r="23455" spans="1:7" x14ac:dyDescent="0.35">
      <c r="A23455" s="1">
        <v>46059</v>
      </c>
      <c r="B23455">
        <v>98350230</v>
      </c>
      <c r="C23455" s="2" t="s">
        <v>36</v>
      </c>
      <c r="D23455">
        <v>1000000</v>
      </c>
      <c r="E23455">
        <v>1</v>
      </c>
      <c r="F23455">
        <v>600</v>
      </c>
      <c r="G23455" s="2" t="s">
        <v>28</v>
      </c>
    </row>
    <row r="23456" spans="1:7" x14ac:dyDescent="0.35">
      <c r="A23456" s="1">
        <v>46059</v>
      </c>
      <c r="B23456">
        <v>81206625</v>
      </c>
      <c r="C23456" s="2" t="s">
        <v>40</v>
      </c>
      <c r="D23456">
        <v>750000</v>
      </c>
      <c r="E23456">
        <v>1</v>
      </c>
      <c r="F23456">
        <v>1000</v>
      </c>
      <c r="G23456" s="2" t="s">
        <v>28</v>
      </c>
    </row>
    <row r="23457" spans="1:7" x14ac:dyDescent="0.35">
      <c r="A23457" s="1">
        <v>46059</v>
      </c>
      <c r="B23457">
        <v>96311441</v>
      </c>
      <c r="C23457" s="2" t="s">
        <v>36</v>
      </c>
      <c r="D23457">
        <v>1500000</v>
      </c>
      <c r="E23457">
        <v>1</v>
      </c>
      <c r="F23457">
        <v>600</v>
      </c>
      <c r="G23457" s="2" t="s">
        <v>28</v>
      </c>
    </row>
    <row r="23458" spans="1:7" x14ac:dyDescent="0.35">
      <c r="A23458" s="1">
        <v>46059</v>
      </c>
      <c r="B23458">
        <v>91524940</v>
      </c>
      <c r="C23458" s="2" t="s">
        <v>36</v>
      </c>
      <c r="D23458">
        <v>100000</v>
      </c>
      <c r="E23458">
        <v>1</v>
      </c>
      <c r="F23458">
        <v>1550</v>
      </c>
      <c r="G23458" s="2" t="s">
        <v>28</v>
      </c>
    </row>
    <row r="23459" spans="1:7" x14ac:dyDescent="0.35">
      <c r="A23459" s="1">
        <v>46059</v>
      </c>
      <c r="B23459">
        <v>87413725</v>
      </c>
      <c r="C23459" s="2" t="s">
        <v>35</v>
      </c>
      <c r="D23459">
        <v>100000</v>
      </c>
      <c r="E23459">
        <v>1</v>
      </c>
      <c r="F23459">
        <v>1000</v>
      </c>
      <c r="G23459" s="2" t="s">
        <v>28</v>
      </c>
    </row>
    <row r="23460" spans="1:7" x14ac:dyDescent="0.35">
      <c r="A23460" s="1">
        <v>46059</v>
      </c>
      <c r="B23460">
        <v>61400004</v>
      </c>
      <c r="C23460" s="2" t="s">
        <v>40</v>
      </c>
      <c r="D23460">
        <v>1000000</v>
      </c>
      <c r="E23460">
        <v>1</v>
      </c>
      <c r="F23460">
        <v>250</v>
      </c>
      <c r="G23460" s="2" t="s">
        <v>28</v>
      </c>
    </row>
    <row r="23461" spans="1:7" x14ac:dyDescent="0.35">
      <c r="A23461" s="1">
        <v>46059</v>
      </c>
      <c r="B23461">
        <v>97717124</v>
      </c>
      <c r="C23461" s="2" t="s">
        <v>41</v>
      </c>
      <c r="D23461">
        <v>0</v>
      </c>
      <c r="E23461">
        <v>1</v>
      </c>
      <c r="F23461">
        <v>1000</v>
      </c>
      <c r="G23461" s="2" t="s">
        <v>28</v>
      </c>
    </row>
    <row r="23462" spans="1:7" x14ac:dyDescent="0.35">
      <c r="A23462" s="1">
        <v>46059</v>
      </c>
      <c r="B23462">
        <v>63968871</v>
      </c>
      <c r="C23462" s="2" t="s">
        <v>38</v>
      </c>
      <c r="D23462">
        <v>1000000</v>
      </c>
      <c r="E23462">
        <v>1</v>
      </c>
      <c r="F23462">
        <v>600</v>
      </c>
      <c r="G23462" s="2" t="s">
        <v>28</v>
      </c>
    </row>
    <row r="23463" spans="1:7" x14ac:dyDescent="0.35">
      <c r="A23463" s="1">
        <v>46059</v>
      </c>
      <c r="B23463">
        <v>86047858</v>
      </c>
      <c r="C23463" s="2" t="s">
        <v>39</v>
      </c>
      <c r="D23463">
        <v>1500000</v>
      </c>
      <c r="E23463">
        <v>1</v>
      </c>
      <c r="F23463">
        <v>1000</v>
      </c>
      <c r="G23463" s="2" t="s">
        <v>28</v>
      </c>
    </row>
    <row r="23464" spans="1:7" x14ac:dyDescent="0.35">
      <c r="A23464" s="1">
        <v>46059</v>
      </c>
      <c r="B23464">
        <v>72080908</v>
      </c>
      <c r="C23464" s="2" t="s">
        <v>36</v>
      </c>
      <c r="D23464">
        <v>0</v>
      </c>
      <c r="E23464">
        <v>1</v>
      </c>
      <c r="F23464">
        <v>250</v>
      </c>
      <c r="G23464" s="2" t="s">
        <v>28</v>
      </c>
    </row>
    <row r="23465" spans="1:7" x14ac:dyDescent="0.35">
      <c r="A23465" s="1">
        <v>46059</v>
      </c>
      <c r="B23465">
        <v>80707763</v>
      </c>
      <c r="C23465" s="2" t="s">
        <v>41</v>
      </c>
      <c r="D23465">
        <v>750000</v>
      </c>
      <c r="E23465">
        <v>1</v>
      </c>
      <c r="F23465">
        <v>1550</v>
      </c>
      <c r="G23465" s="2" t="s">
        <v>28</v>
      </c>
    </row>
    <row r="23466" spans="1:7" x14ac:dyDescent="0.35">
      <c r="A23466" s="1">
        <v>46059</v>
      </c>
      <c r="B23466">
        <v>92989259</v>
      </c>
      <c r="C23466" s="2" t="s">
        <v>37</v>
      </c>
      <c r="D23466">
        <v>0</v>
      </c>
      <c r="E23466">
        <v>1</v>
      </c>
      <c r="F23466">
        <v>250</v>
      </c>
      <c r="G23466" s="2" t="s">
        <v>28</v>
      </c>
    </row>
    <row r="23467" spans="1:7" x14ac:dyDescent="0.35">
      <c r="A23467" s="1">
        <v>46059</v>
      </c>
      <c r="B23467">
        <v>64666687</v>
      </c>
      <c r="C23467" s="2" t="s">
        <v>38</v>
      </c>
      <c r="D23467">
        <v>50000</v>
      </c>
      <c r="E23467">
        <v>1</v>
      </c>
      <c r="F23467">
        <v>600</v>
      </c>
      <c r="G23467" s="2" t="s">
        <v>28</v>
      </c>
    </row>
    <row r="23468" spans="1:7" x14ac:dyDescent="0.35">
      <c r="A23468" s="1">
        <v>46059</v>
      </c>
      <c r="B23468">
        <v>83476820</v>
      </c>
      <c r="C23468" s="2" t="s">
        <v>39</v>
      </c>
      <c r="D23468">
        <v>500000</v>
      </c>
      <c r="E23468">
        <v>1</v>
      </c>
      <c r="F23468">
        <v>250</v>
      </c>
      <c r="G23468" s="2" t="s">
        <v>28</v>
      </c>
    </row>
    <row r="23469" spans="1:7" x14ac:dyDescent="0.35">
      <c r="A23469" s="1">
        <v>46059</v>
      </c>
      <c r="B23469">
        <v>96800297</v>
      </c>
      <c r="C23469" s="2" t="s">
        <v>36</v>
      </c>
      <c r="D23469">
        <v>0</v>
      </c>
      <c r="E23469">
        <v>1</v>
      </c>
      <c r="F23469">
        <v>1000</v>
      </c>
      <c r="G23469" s="2" t="s">
        <v>28</v>
      </c>
    </row>
    <row r="23470" spans="1:7" x14ac:dyDescent="0.35">
      <c r="A23470" s="1">
        <v>46059</v>
      </c>
      <c r="B23470">
        <v>74336239</v>
      </c>
      <c r="C23470" s="2" t="s">
        <v>39</v>
      </c>
      <c r="D23470">
        <v>0</v>
      </c>
      <c r="E23470">
        <v>1</v>
      </c>
      <c r="F23470">
        <v>600</v>
      </c>
      <c r="G23470" s="2" t="s">
        <v>28</v>
      </c>
    </row>
    <row r="23471" spans="1:7" x14ac:dyDescent="0.35">
      <c r="A23471" s="1">
        <v>46059</v>
      </c>
      <c r="B23471">
        <v>86489093</v>
      </c>
      <c r="C23471" s="2" t="s">
        <v>41</v>
      </c>
      <c r="D23471">
        <v>500000</v>
      </c>
      <c r="E23471">
        <v>1</v>
      </c>
      <c r="F23471">
        <v>250</v>
      </c>
      <c r="G23471" s="2" t="s">
        <v>28</v>
      </c>
    </row>
    <row r="23472" spans="1:7" x14ac:dyDescent="0.35">
      <c r="A23472" s="1">
        <v>46059</v>
      </c>
      <c r="B23472">
        <v>95664733</v>
      </c>
      <c r="C23472" s="2" t="s">
        <v>40</v>
      </c>
      <c r="D23472">
        <v>1500000</v>
      </c>
      <c r="E23472">
        <v>1</v>
      </c>
      <c r="F23472">
        <v>1000</v>
      </c>
      <c r="G23472" s="2" t="s">
        <v>28</v>
      </c>
    </row>
    <row r="23473" spans="1:7" x14ac:dyDescent="0.35">
      <c r="A23473" s="1">
        <v>46059</v>
      </c>
      <c r="B23473">
        <v>78546840</v>
      </c>
      <c r="C23473" s="2" t="s">
        <v>38</v>
      </c>
      <c r="D23473">
        <v>200000</v>
      </c>
      <c r="E23473">
        <v>1</v>
      </c>
      <c r="F23473">
        <v>1550</v>
      </c>
      <c r="G23473" s="2" t="s">
        <v>28</v>
      </c>
    </row>
    <row r="23474" spans="1:7" x14ac:dyDescent="0.35">
      <c r="A23474" s="1">
        <v>46059</v>
      </c>
      <c r="B23474">
        <v>96776187</v>
      </c>
      <c r="C23474" s="2" t="s">
        <v>37</v>
      </c>
      <c r="D23474">
        <v>0</v>
      </c>
      <c r="E23474">
        <v>1</v>
      </c>
      <c r="F23474">
        <v>1550</v>
      </c>
      <c r="G23474" s="2" t="s">
        <v>28</v>
      </c>
    </row>
    <row r="23475" spans="1:7" x14ac:dyDescent="0.35">
      <c r="A23475" s="1">
        <v>46059</v>
      </c>
      <c r="B23475">
        <v>76092508</v>
      </c>
      <c r="C23475" s="2" t="s">
        <v>38</v>
      </c>
      <c r="D23475">
        <v>0</v>
      </c>
      <c r="E23475">
        <v>1</v>
      </c>
      <c r="F23475">
        <v>1000</v>
      </c>
      <c r="G23475" s="2" t="s">
        <v>28</v>
      </c>
    </row>
    <row r="23476" spans="1:7" x14ac:dyDescent="0.35">
      <c r="A23476" s="1">
        <v>46059</v>
      </c>
      <c r="B23476">
        <v>89154229</v>
      </c>
      <c r="C23476" s="2" t="s">
        <v>37</v>
      </c>
      <c r="D23476">
        <v>750000</v>
      </c>
      <c r="E23476">
        <v>1</v>
      </c>
      <c r="F23476">
        <v>250</v>
      </c>
      <c r="G23476" s="2" t="s">
        <v>28</v>
      </c>
    </row>
    <row r="23477" spans="1:7" x14ac:dyDescent="0.35">
      <c r="A23477" s="1">
        <v>46059</v>
      </c>
      <c r="B23477">
        <v>73363458</v>
      </c>
      <c r="C23477" s="2" t="s">
        <v>41</v>
      </c>
      <c r="D23477">
        <v>100000</v>
      </c>
      <c r="E23477">
        <v>1</v>
      </c>
      <c r="F23477">
        <v>600</v>
      </c>
      <c r="G23477" s="2" t="s">
        <v>28</v>
      </c>
    </row>
    <row r="23478" spans="1:7" x14ac:dyDescent="0.35">
      <c r="A23478" s="1">
        <v>46059</v>
      </c>
      <c r="B23478">
        <v>92984677</v>
      </c>
      <c r="C23478" s="2" t="s">
        <v>37</v>
      </c>
      <c r="D23478">
        <v>200000</v>
      </c>
      <c r="E23478">
        <v>1</v>
      </c>
      <c r="F23478">
        <v>1000</v>
      </c>
      <c r="G23478" s="2" t="s">
        <v>28</v>
      </c>
    </row>
    <row r="23479" spans="1:7" x14ac:dyDescent="0.35">
      <c r="A23479" s="1">
        <v>46059</v>
      </c>
      <c r="B23479">
        <v>76859728</v>
      </c>
      <c r="C23479" s="2" t="s">
        <v>41</v>
      </c>
      <c r="D23479">
        <v>50000</v>
      </c>
      <c r="E23479">
        <v>1</v>
      </c>
      <c r="F23479">
        <v>1000</v>
      </c>
      <c r="G23479" s="2" t="s">
        <v>28</v>
      </c>
    </row>
    <row r="23480" spans="1:7" x14ac:dyDescent="0.35">
      <c r="A23480" s="1">
        <v>46059</v>
      </c>
      <c r="B23480">
        <v>89393627</v>
      </c>
      <c r="C23480" s="2" t="s">
        <v>39</v>
      </c>
      <c r="D23480">
        <v>1000000</v>
      </c>
      <c r="E23480">
        <v>1</v>
      </c>
      <c r="F23480">
        <v>1550</v>
      </c>
      <c r="G23480" s="2" t="s">
        <v>28</v>
      </c>
    </row>
    <row r="23481" spans="1:7" x14ac:dyDescent="0.35">
      <c r="A23481" s="1">
        <v>46059</v>
      </c>
      <c r="B23481">
        <v>72160676</v>
      </c>
      <c r="C23481" s="2" t="s">
        <v>40</v>
      </c>
      <c r="D23481">
        <v>750000</v>
      </c>
      <c r="E23481">
        <v>1</v>
      </c>
      <c r="F23481">
        <v>250</v>
      </c>
      <c r="G23481" s="2" t="s">
        <v>28</v>
      </c>
    </row>
    <row r="23482" spans="1:7" x14ac:dyDescent="0.35">
      <c r="A23482" s="1">
        <v>46059</v>
      </c>
      <c r="B23482">
        <v>89439377</v>
      </c>
      <c r="C23482" s="2" t="s">
        <v>33</v>
      </c>
      <c r="D23482">
        <v>2000000</v>
      </c>
      <c r="E23482">
        <v>1</v>
      </c>
      <c r="F23482">
        <v>600</v>
      </c>
      <c r="G23482" s="2" t="s">
        <v>28</v>
      </c>
    </row>
    <row r="23483" spans="1:7" x14ac:dyDescent="0.35">
      <c r="A23483" s="1">
        <v>46059</v>
      </c>
      <c r="B23483">
        <v>94691967</v>
      </c>
      <c r="C23483" s="2" t="s">
        <v>39</v>
      </c>
      <c r="D23483">
        <v>0</v>
      </c>
      <c r="E23483">
        <v>1</v>
      </c>
      <c r="F23483">
        <v>1000</v>
      </c>
      <c r="G23483" s="2" t="s">
        <v>28</v>
      </c>
    </row>
    <row r="23484" spans="1:7" x14ac:dyDescent="0.35">
      <c r="A23484" s="1">
        <v>46059</v>
      </c>
      <c r="B23484">
        <v>66686158</v>
      </c>
      <c r="C23484" s="2" t="s">
        <v>33</v>
      </c>
      <c r="D23484">
        <v>0</v>
      </c>
      <c r="E23484">
        <v>1</v>
      </c>
      <c r="F23484">
        <v>600</v>
      </c>
      <c r="G23484" s="2" t="s">
        <v>28</v>
      </c>
    </row>
    <row r="23485" spans="1:7" x14ac:dyDescent="0.35">
      <c r="A23485" s="1">
        <v>46059</v>
      </c>
      <c r="B23485">
        <v>90492709</v>
      </c>
      <c r="C23485" s="2" t="s">
        <v>38</v>
      </c>
      <c r="D23485">
        <v>1000000</v>
      </c>
      <c r="E23485">
        <v>1</v>
      </c>
      <c r="F23485">
        <v>1550</v>
      </c>
      <c r="G23485" s="2" t="s">
        <v>28</v>
      </c>
    </row>
    <row r="23486" spans="1:7" x14ac:dyDescent="0.35">
      <c r="A23486" s="1">
        <v>46059</v>
      </c>
      <c r="B23486">
        <v>60152678</v>
      </c>
      <c r="C23486" s="2" t="s">
        <v>41</v>
      </c>
      <c r="D23486">
        <v>3500000</v>
      </c>
      <c r="E23486">
        <v>1</v>
      </c>
      <c r="F23486">
        <v>1550</v>
      </c>
      <c r="G23486" s="2" t="s">
        <v>28</v>
      </c>
    </row>
    <row r="23487" spans="1:7" x14ac:dyDescent="0.35">
      <c r="A23487" s="1">
        <v>46059</v>
      </c>
      <c r="B23487">
        <v>62179741</v>
      </c>
      <c r="C23487" s="2" t="s">
        <v>37</v>
      </c>
      <c r="D23487">
        <v>0</v>
      </c>
      <c r="E23487">
        <v>1</v>
      </c>
      <c r="F23487">
        <v>600</v>
      </c>
      <c r="G23487" s="2" t="s">
        <v>28</v>
      </c>
    </row>
    <row r="23488" spans="1:7" x14ac:dyDescent="0.35">
      <c r="A23488" s="1">
        <v>46059</v>
      </c>
      <c r="B23488">
        <v>71656396</v>
      </c>
      <c r="C23488" s="2" t="s">
        <v>39</v>
      </c>
      <c r="D23488">
        <v>0</v>
      </c>
      <c r="E23488">
        <v>1</v>
      </c>
      <c r="F23488">
        <v>600</v>
      </c>
      <c r="G23488" s="2" t="s">
        <v>28</v>
      </c>
    </row>
    <row r="23489" spans="1:7" x14ac:dyDescent="0.35">
      <c r="A23489" s="1">
        <v>46059</v>
      </c>
      <c r="B23489">
        <v>94146391</v>
      </c>
      <c r="C23489" s="2" t="s">
        <v>39</v>
      </c>
      <c r="D23489">
        <v>100000</v>
      </c>
      <c r="E23489">
        <v>1</v>
      </c>
      <c r="F23489">
        <v>600</v>
      </c>
      <c r="G23489" s="2" t="s">
        <v>28</v>
      </c>
    </row>
    <row r="23490" spans="1:7" x14ac:dyDescent="0.35">
      <c r="A23490" s="1">
        <v>46059</v>
      </c>
      <c r="B23490">
        <v>88521930</v>
      </c>
      <c r="C23490" s="2" t="s">
        <v>38</v>
      </c>
      <c r="D23490">
        <v>5000000</v>
      </c>
      <c r="E23490">
        <v>1</v>
      </c>
      <c r="F23490">
        <v>250</v>
      </c>
      <c r="G23490" s="2" t="s">
        <v>28</v>
      </c>
    </row>
    <row r="23491" spans="1:7" x14ac:dyDescent="0.35">
      <c r="A23491" s="1">
        <v>46059</v>
      </c>
      <c r="B23491">
        <v>62065313</v>
      </c>
      <c r="C23491" s="2" t="s">
        <v>38</v>
      </c>
      <c r="D23491">
        <v>750000</v>
      </c>
      <c r="E23491">
        <v>1</v>
      </c>
      <c r="F23491">
        <v>1000</v>
      </c>
      <c r="G23491" s="2" t="s">
        <v>28</v>
      </c>
    </row>
    <row r="23492" spans="1:7" x14ac:dyDescent="0.35">
      <c r="A23492" s="1">
        <v>46059</v>
      </c>
      <c r="B23492">
        <v>94145274</v>
      </c>
      <c r="C23492" s="2" t="s">
        <v>33</v>
      </c>
      <c r="D23492">
        <v>750000</v>
      </c>
      <c r="E23492">
        <v>1</v>
      </c>
      <c r="F23492">
        <v>1550</v>
      </c>
      <c r="G23492" s="2" t="s">
        <v>28</v>
      </c>
    </row>
    <row r="23493" spans="1:7" x14ac:dyDescent="0.35">
      <c r="A23493" s="1">
        <v>46059</v>
      </c>
      <c r="B23493">
        <v>65657369</v>
      </c>
      <c r="C23493" s="2" t="s">
        <v>37</v>
      </c>
      <c r="D23493">
        <v>250000</v>
      </c>
      <c r="E23493">
        <v>1</v>
      </c>
      <c r="F23493">
        <v>250</v>
      </c>
      <c r="G23493" s="2" t="s">
        <v>28</v>
      </c>
    </row>
    <row r="23494" spans="1:7" x14ac:dyDescent="0.35">
      <c r="A23494" s="1">
        <v>46059</v>
      </c>
      <c r="B23494">
        <v>79023033</v>
      </c>
      <c r="C23494" s="2" t="s">
        <v>38</v>
      </c>
      <c r="D23494">
        <v>50000</v>
      </c>
      <c r="E23494">
        <v>1</v>
      </c>
      <c r="F23494">
        <v>1000</v>
      </c>
      <c r="G23494" s="2" t="s">
        <v>28</v>
      </c>
    </row>
    <row r="23495" spans="1:7" x14ac:dyDescent="0.35">
      <c r="A23495" s="1">
        <v>46059</v>
      </c>
      <c r="B23495">
        <v>84660719</v>
      </c>
      <c r="C23495" s="2" t="s">
        <v>33</v>
      </c>
      <c r="D23495">
        <v>750000</v>
      </c>
      <c r="E23495">
        <v>1</v>
      </c>
      <c r="F23495">
        <v>250</v>
      </c>
      <c r="G23495" s="2" t="s">
        <v>28</v>
      </c>
    </row>
    <row r="23496" spans="1:7" x14ac:dyDescent="0.35">
      <c r="A23496" s="1">
        <v>46059</v>
      </c>
      <c r="B23496">
        <v>70730338</v>
      </c>
      <c r="C23496" s="2" t="s">
        <v>36</v>
      </c>
      <c r="D23496">
        <v>50000</v>
      </c>
      <c r="E23496">
        <v>1</v>
      </c>
      <c r="F23496">
        <v>1550</v>
      </c>
      <c r="G23496" s="2" t="s">
        <v>28</v>
      </c>
    </row>
    <row r="23497" spans="1:7" x14ac:dyDescent="0.35">
      <c r="A23497" s="1">
        <v>46059</v>
      </c>
      <c r="B23497">
        <v>65686958</v>
      </c>
      <c r="C23497" s="2" t="s">
        <v>38</v>
      </c>
      <c r="D23497">
        <v>1000000</v>
      </c>
      <c r="E23497">
        <v>1</v>
      </c>
      <c r="F23497">
        <v>250</v>
      </c>
      <c r="G23497" s="2" t="s">
        <v>28</v>
      </c>
    </row>
    <row r="23498" spans="1:7" x14ac:dyDescent="0.35">
      <c r="A23498" s="1">
        <v>46059</v>
      </c>
      <c r="B23498">
        <v>90425342</v>
      </c>
      <c r="C23498" s="2" t="s">
        <v>36</v>
      </c>
      <c r="D23498">
        <v>100000</v>
      </c>
      <c r="E23498">
        <v>1</v>
      </c>
      <c r="F23498">
        <v>250</v>
      </c>
      <c r="G23498" s="2" t="s">
        <v>28</v>
      </c>
    </row>
    <row r="23499" spans="1:7" x14ac:dyDescent="0.35">
      <c r="A23499" s="1">
        <v>46059</v>
      </c>
      <c r="B23499">
        <v>92946618</v>
      </c>
      <c r="C23499" s="2" t="s">
        <v>40</v>
      </c>
      <c r="D23499">
        <v>2000000</v>
      </c>
      <c r="E23499">
        <v>1</v>
      </c>
      <c r="F23499">
        <v>250</v>
      </c>
      <c r="G23499" s="2" t="s">
        <v>28</v>
      </c>
    </row>
    <row r="23500" spans="1:7" x14ac:dyDescent="0.35">
      <c r="A23500" s="1">
        <v>46059</v>
      </c>
      <c r="B23500">
        <v>96399427</v>
      </c>
      <c r="C23500" s="2" t="s">
        <v>35</v>
      </c>
      <c r="D23500">
        <v>250000</v>
      </c>
      <c r="E23500">
        <v>1</v>
      </c>
      <c r="F23500">
        <v>250</v>
      </c>
      <c r="G23500" s="2" t="s">
        <v>28</v>
      </c>
    </row>
    <row r="23501" spans="1:7" x14ac:dyDescent="0.35">
      <c r="A23501" s="1">
        <v>46059</v>
      </c>
      <c r="B23501">
        <v>82638983</v>
      </c>
      <c r="C23501" s="2" t="s">
        <v>41</v>
      </c>
      <c r="D23501">
        <v>5000000</v>
      </c>
      <c r="E23501">
        <v>1</v>
      </c>
      <c r="F23501">
        <v>600</v>
      </c>
      <c r="G23501" s="2" t="s">
        <v>28</v>
      </c>
    </row>
    <row r="23502" spans="1:7" x14ac:dyDescent="0.35">
      <c r="A23502" s="1">
        <v>46059</v>
      </c>
      <c r="B23502">
        <v>83521528</v>
      </c>
      <c r="C23502" s="2" t="s">
        <v>39</v>
      </c>
      <c r="D23502">
        <v>5000000</v>
      </c>
      <c r="E23502">
        <v>1</v>
      </c>
      <c r="F23502">
        <v>1550</v>
      </c>
      <c r="G23502" s="2" t="s">
        <v>28</v>
      </c>
    </row>
    <row r="23503" spans="1:7" x14ac:dyDescent="0.35">
      <c r="A23503" s="1">
        <v>46059</v>
      </c>
      <c r="B23503">
        <v>89214628</v>
      </c>
      <c r="C23503" s="2" t="s">
        <v>40</v>
      </c>
      <c r="D23503">
        <v>200000</v>
      </c>
      <c r="E23503">
        <v>1</v>
      </c>
      <c r="F23503">
        <v>1000</v>
      </c>
      <c r="G23503" s="2" t="s">
        <v>28</v>
      </c>
    </row>
    <row r="23504" spans="1:7" x14ac:dyDescent="0.35">
      <c r="A23504" s="1">
        <v>46059</v>
      </c>
      <c r="B23504">
        <v>75110342</v>
      </c>
      <c r="C23504" s="2" t="s">
        <v>35</v>
      </c>
      <c r="D23504">
        <v>100000</v>
      </c>
      <c r="E23504">
        <v>1</v>
      </c>
      <c r="F23504">
        <v>600</v>
      </c>
      <c r="G23504" s="2" t="s">
        <v>28</v>
      </c>
    </row>
    <row r="23505" spans="1:7" x14ac:dyDescent="0.35">
      <c r="A23505" s="1">
        <v>46059</v>
      </c>
      <c r="B23505">
        <v>73038652</v>
      </c>
      <c r="C23505" s="2" t="s">
        <v>41</v>
      </c>
      <c r="D23505">
        <v>100000</v>
      </c>
      <c r="E23505">
        <v>1</v>
      </c>
      <c r="F23505">
        <v>1000</v>
      </c>
      <c r="G23505" s="2" t="s">
        <v>28</v>
      </c>
    </row>
    <row r="23506" spans="1:7" x14ac:dyDescent="0.35">
      <c r="A23506" s="1">
        <v>46059</v>
      </c>
      <c r="B23506">
        <v>69843191</v>
      </c>
      <c r="C23506" s="2" t="s">
        <v>37</v>
      </c>
      <c r="D23506">
        <v>5000000</v>
      </c>
      <c r="E23506">
        <v>1</v>
      </c>
      <c r="F23506">
        <v>600</v>
      </c>
      <c r="G23506" s="2" t="s">
        <v>28</v>
      </c>
    </row>
    <row r="23507" spans="1:7" x14ac:dyDescent="0.35">
      <c r="A23507" s="1">
        <v>46059</v>
      </c>
      <c r="B23507">
        <v>80703588</v>
      </c>
      <c r="C23507" s="2" t="s">
        <v>41</v>
      </c>
      <c r="D23507">
        <v>3500000</v>
      </c>
      <c r="E23507">
        <v>1</v>
      </c>
      <c r="F23507">
        <v>600</v>
      </c>
      <c r="G23507" s="2" t="s">
        <v>28</v>
      </c>
    </row>
    <row r="23508" spans="1:7" x14ac:dyDescent="0.35">
      <c r="A23508" s="1">
        <v>46059</v>
      </c>
      <c r="B23508">
        <v>69831534</v>
      </c>
      <c r="C23508" s="2" t="s">
        <v>36</v>
      </c>
      <c r="D23508">
        <v>2000000</v>
      </c>
      <c r="E23508">
        <v>1</v>
      </c>
      <c r="F23508">
        <v>250</v>
      </c>
      <c r="G23508" s="2" t="s">
        <v>28</v>
      </c>
    </row>
    <row r="23509" spans="1:7" x14ac:dyDescent="0.35">
      <c r="A23509" s="1">
        <v>46059</v>
      </c>
      <c r="B23509">
        <v>73461022</v>
      </c>
      <c r="C23509" s="2" t="s">
        <v>38</v>
      </c>
      <c r="D23509">
        <v>500000</v>
      </c>
      <c r="E23509">
        <v>1</v>
      </c>
      <c r="F23509">
        <v>1000</v>
      </c>
      <c r="G23509" s="2" t="s">
        <v>28</v>
      </c>
    </row>
    <row r="23510" spans="1:7" x14ac:dyDescent="0.35">
      <c r="A23510" s="1">
        <v>46059</v>
      </c>
      <c r="B23510">
        <v>60232293</v>
      </c>
      <c r="C23510" s="2" t="s">
        <v>39</v>
      </c>
      <c r="D23510">
        <v>0</v>
      </c>
      <c r="E23510">
        <v>1</v>
      </c>
      <c r="F23510">
        <v>600</v>
      </c>
      <c r="G23510" s="2" t="s">
        <v>28</v>
      </c>
    </row>
    <row r="23511" spans="1:7" x14ac:dyDescent="0.35">
      <c r="A23511" s="1">
        <v>46059</v>
      </c>
      <c r="B23511">
        <v>89797306</v>
      </c>
      <c r="C23511" s="2" t="s">
        <v>35</v>
      </c>
      <c r="D23511">
        <v>750000</v>
      </c>
      <c r="E23511">
        <v>1</v>
      </c>
      <c r="F23511">
        <v>1000</v>
      </c>
      <c r="G23511" s="2" t="s">
        <v>28</v>
      </c>
    </row>
    <row r="23512" spans="1:7" x14ac:dyDescent="0.35">
      <c r="A23512" s="1">
        <v>46059</v>
      </c>
      <c r="B23512">
        <v>69046930</v>
      </c>
      <c r="C23512" s="2" t="s">
        <v>37</v>
      </c>
      <c r="D23512">
        <v>500000</v>
      </c>
      <c r="E23512">
        <v>1</v>
      </c>
      <c r="F23512">
        <v>1550</v>
      </c>
      <c r="G23512" s="2" t="s">
        <v>28</v>
      </c>
    </row>
    <row r="23513" spans="1:7" x14ac:dyDescent="0.35">
      <c r="A23513" s="1">
        <v>46059</v>
      </c>
      <c r="B23513">
        <v>84746297</v>
      </c>
      <c r="C23513" s="2" t="s">
        <v>35</v>
      </c>
      <c r="D23513">
        <v>200000</v>
      </c>
      <c r="E23513">
        <v>1</v>
      </c>
      <c r="F23513">
        <v>250</v>
      </c>
      <c r="G23513" s="2" t="s">
        <v>28</v>
      </c>
    </row>
    <row r="23514" spans="1:7" x14ac:dyDescent="0.35">
      <c r="A23514" s="1">
        <v>46059</v>
      </c>
      <c r="B23514">
        <v>81545525</v>
      </c>
      <c r="C23514" s="2" t="s">
        <v>38</v>
      </c>
      <c r="D23514">
        <v>0</v>
      </c>
      <c r="E23514">
        <v>1</v>
      </c>
      <c r="F23514">
        <v>600</v>
      </c>
      <c r="G23514" s="2" t="s">
        <v>28</v>
      </c>
    </row>
    <row r="23515" spans="1:7" x14ac:dyDescent="0.35">
      <c r="A23515" s="1">
        <v>46059</v>
      </c>
      <c r="B23515">
        <v>97929055</v>
      </c>
      <c r="C23515" s="2" t="s">
        <v>41</v>
      </c>
      <c r="D23515">
        <v>3500000</v>
      </c>
      <c r="E23515">
        <v>1</v>
      </c>
      <c r="F23515">
        <v>250</v>
      </c>
      <c r="G23515" s="2" t="s">
        <v>28</v>
      </c>
    </row>
    <row r="23516" spans="1:7" x14ac:dyDescent="0.35">
      <c r="A23516" s="1">
        <v>46059</v>
      </c>
      <c r="B23516">
        <v>65732675</v>
      </c>
      <c r="C23516" s="2" t="s">
        <v>37</v>
      </c>
      <c r="D23516">
        <v>500000</v>
      </c>
      <c r="E23516">
        <v>1</v>
      </c>
      <c r="F23516">
        <v>250</v>
      </c>
      <c r="G23516" s="2" t="s">
        <v>28</v>
      </c>
    </row>
    <row r="23517" spans="1:7" x14ac:dyDescent="0.35">
      <c r="A23517" s="1">
        <v>46059</v>
      </c>
      <c r="B23517">
        <v>64186377</v>
      </c>
      <c r="C23517" s="2" t="s">
        <v>33</v>
      </c>
      <c r="D23517">
        <v>0</v>
      </c>
      <c r="E23517">
        <v>1</v>
      </c>
      <c r="F23517">
        <v>1000</v>
      </c>
      <c r="G23517" s="2" t="s">
        <v>28</v>
      </c>
    </row>
    <row r="23518" spans="1:7" x14ac:dyDescent="0.35">
      <c r="A23518" s="1">
        <v>46059</v>
      </c>
      <c r="B23518">
        <v>91205871</v>
      </c>
      <c r="C23518" s="2" t="s">
        <v>38</v>
      </c>
      <c r="D23518">
        <v>1500000</v>
      </c>
      <c r="E23518">
        <v>1</v>
      </c>
      <c r="F23518">
        <v>600</v>
      </c>
      <c r="G23518" s="2" t="s">
        <v>28</v>
      </c>
    </row>
    <row r="23519" spans="1:7" x14ac:dyDescent="0.35">
      <c r="A23519" s="1">
        <v>46059</v>
      </c>
      <c r="B23519">
        <v>66760478</v>
      </c>
      <c r="C23519" s="2" t="s">
        <v>35</v>
      </c>
      <c r="D23519">
        <v>0</v>
      </c>
      <c r="E23519">
        <v>1</v>
      </c>
      <c r="F23519">
        <v>600</v>
      </c>
      <c r="G23519" s="2" t="s">
        <v>28</v>
      </c>
    </row>
    <row r="23520" spans="1:7" x14ac:dyDescent="0.35">
      <c r="A23520" s="1">
        <v>46059</v>
      </c>
      <c r="B23520">
        <v>82632576</v>
      </c>
      <c r="C23520" s="2" t="s">
        <v>38</v>
      </c>
      <c r="D23520">
        <v>750000</v>
      </c>
      <c r="E23520">
        <v>1</v>
      </c>
      <c r="F23520">
        <v>1550</v>
      </c>
      <c r="G23520" s="2" t="s">
        <v>28</v>
      </c>
    </row>
    <row r="23521" spans="1:7" x14ac:dyDescent="0.35">
      <c r="A23521" s="1">
        <v>46059</v>
      </c>
      <c r="B23521">
        <v>64196649</v>
      </c>
      <c r="C23521" s="2" t="s">
        <v>35</v>
      </c>
      <c r="D23521">
        <v>2000000</v>
      </c>
      <c r="E23521">
        <v>1</v>
      </c>
      <c r="F23521">
        <v>1550</v>
      </c>
      <c r="G23521" s="2" t="s">
        <v>28</v>
      </c>
    </row>
    <row r="23522" spans="1:7" x14ac:dyDescent="0.35">
      <c r="A23522" s="1">
        <v>46059</v>
      </c>
      <c r="B23522">
        <v>72425818</v>
      </c>
      <c r="C23522" s="2" t="s">
        <v>35</v>
      </c>
      <c r="D23522">
        <v>100000</v>
      </c>
      <c r="E23522">
        <v>1</v>
      </c>
      <c r="F23522">
        <v>250</v>
      </c>
      <c r="G23522" s="2" t="s">
        <v>28</v>
      </c>
    </row>
    <row r="23523" spans="1:7" x14ac:dyDescent="0.35">
      <c r="A23523" s="1">
        <v>46059</v>
      </c>
      <c r="B23523">
        <v>72473916</v>
      </c>
      <c r="C23523" s="2" t="s">
        <v>39</v>
      </c>
      <c r="D23523">
        <v>0</v>
      </c>
      <c r="E23523">
        <v>1</v>
      </c>
      <c r="F23523">
        <v>1550</v>
      </c>
      <c r="G23523" s="2" t="s">
        <v>28</v>
      </c>
    </row>
    <row r="23524" spans="1:7" x14ac:dyDescent="0.35">
      <c r="A23524" s="1">
        <v>46059</v>
      </c>
      <c r="B23524">
        <v>85938607</v>
      </c>
      <c r="C23524" s="2" t="s">
        <v>33</v>
      </c>
      <c r="D23524">
        <v>2000000</v>
      </c>
      <c r="E23524">
        <v>1</v>
      </c>
      <c r="F23524">
        <v>1550</v>
      </c>
      <c r="G23524" s="2" t="s">
        <v>28</v>
      </c>
    </row>
    <row r="23525" spans="1:7" x14ac:dyDescent="0.35">
      <c r="A23525" s="1">
        <v>46059</v>
      </c>
      <c r="B23525">
        <v>82465805</v>
      </c>
      <c r="C23525" s="2" t="s">
        <v>33</v>
      </c>
      <c r="D23525">
        <v>5000000</v>
      </c>
      <c r="E23525">
        <v>1</v>
      </c>
      <c r="F23525">
        <v>1550</v>
      </c>
      <c r="G23525" s="2" t="s">
        <v>28</v>
      </c>
    </row>
    <row r="23526" spans="1:7" x14ac:dyDescent="0.35">
      <c r="A23526" s="1">
        <v>46059</v>
      </c>
      <c r="B23526">
        <v>65051334</v>
      </c>
      <c r="C23526" s="2" t="s">
        <v>39</v>
      </c>
      <c r="D23526">
        <v>0</v>
      </c>
      <c r="E23526">
        <v>1</v>
      </c>
      <c r="F23526">
        <v>250</v>
      </c>
      <c r="G23526" s="2" t="s">
        <v>28</v>
      </c>
    </row>
    <row r="23527" spans="1:7" x14ac:dyDescent="0.35">
      <c r="A23527" s="1">
        <v>46059</v>
      </c>
      <c r="B23527">
        <v>95040301</v>
      </c>
      <c r="C23527" s="2" t="s">
        <v>33</v>
      </c>
      <c r="D23527">
        <v>500000</v>
      </c>
      <c r="E23527">
        <v>1</v>
      </c>
      <c r="F23527">
        <v>250</v>
      </c>
      <c r="G23527" s="2" t="s">
        <v>28</v>
      </c>
    </row>
    <row r="23528" spans="1:7" x14ac:dyDescent="0.35">
      <c r="A23528" s="1">
        <v>46059</v>
      </c>
      <c r="B23528">
        <v>61622846</v>
      </c>
      <c r="C23528" s="2" t="s">
        <v>39</v>
      </c>
      <c r="D23528">
        <v>2000000</v>
      </c>
      <c r="E23528">
        <v>1</v>
      </c>
      <c r="F23528">
        <v>250</v>
      </c>
      <c r="G23528" s="2" t="s">
        <v>28</v>
      </c>
    </row>
    <row r="23529" spans="1:7" x14ac:dyDescent="0.35">
      <c r="A23529" s="1">
        <v>46059</v>
      </c>
      <c r="B23529">
        <v>94093607</v>
      </c>
      <c r="C23529" s="2" t="s">
        <v>40</v>
      </c>
      <c r="D23529">
        <v>5000000</v>
      </c>
      <c r="E23529">
        <v>1</v>
      </c>
      <c r="F23529">
        <v>1000</v>
      </c>
      <c r="G23529" s="2" t="s">
        <v>28</v>
      </c>
    </row>
    <row r="23530" spans="1:7" x14ac:dyDescent="0.35">
      <c r="A23530" s="1">
        <v>46059</v>
      </c>
      <c r="B23530">
        <v>79945244</v>
      </c>
      <c r="C23530" s="2" t="s">
        <v>35</v>
      </c>
      <c r="D23530">
        <v>200000</v>
      </c>
      <c r="E23530">
        <v>1</v>
      </c>
      <c r="F23530">
        <v>600</v>
      </c>
      <c r="G23530" s="2" t="s">
        <v>28</v>
      </c>
    </row>
    <row r="23531" spans="1:7" x14ac:dyDescent="0.35">
      <c r="A23531" s="1">
        <v>46059</v>
      </c>
      <c r="B23531">
        <v>89721226</v>
      </c>
      <c r="C23531" s="2" t="s">
        <v>36</v>
      </c>
      <c r="D23531">
        <v>750000</v>
      </c>
      <c r="E23531">
        <v>1</v>
      </c>
      <c r="F23531">
        <v>600</v>
      </c>
      <c r="G23531" s="2" t="s">
        <v>28</v>
      </c>
    </row>
    <row r="23532" spans="1:7" x14ac:dyDescent="0.35">
      <c r="A23532" s="1">
        <v>46059</v>
      </c>
      <c r="B23532">
        <v>91123200</v>
      </c>
      <c r="C23532" s="2" t="s">
        <v>39</v>
      </c>
      <c r="D23532">
        <v>5000000</v>
      </c>
      <c r="E23532">
        <v>1</v>
      </c>
      <c r="F23532">
        <v>1000</v>
      </c>
      <c r="G23532" s="2" t="s">
        <v>28</v>
      </c>
    </row>
    <row r="23533" spans="1:7" x14ac:dyDescent="0.35">
      <c r="A23533" s="1">
        <v>46059</v>
      </c>
      <c r="B23533">
        <v>95549542</v>
      </c>
      <c r="C23533" s="2" t="s">
        <v>38</v>
      </c>
      <c r="D23533">
        <v>0</v>
      </c>
      <c r="E23533">
        <v>1</v>
      </c>
      <c r="F23533">
        <v>250</v>
      </c>
      <c r="G23533" s="2" t="s">
        <v>28</v>
      </c>
    </row>
    <row r="23534" spans="1:7" x14ac:dyDescent="0.35">
      <c r="A23534" s="1">
        <v>46059</v>
      </c>
      <c r="B23534">
        <v>61581165</v>
      </c>
      <c r="C23534" s="2" t="s">
        <v>39</v>
      </c>
      <c r="D23534">
        <v>0</v>
      </c>
      <c r="E23534">
        <v>1</v>
      </c>
      <c r="F23534">
        <v>1550</v>
      </c>
      <c r="G23534" s="2" t="s">
        <v>28</v>
      </c>
    </row>
    <row r="23535" spans="1:7" x14ac:dyDescent="0.35">
      <c r="A23535" s="1">
        <v>46059</v>
      </c>
      <c r="B23535">
        <v>80978993</v>
      </c>
      <c r="C23535" s="2" t="s">
        <v>38</v>
      </c>
      <c r="D23535">
        <v>250000</v>
      </c>
      <c r="E23535">
        <v>1</v>
      </c>
      <c r="F23535">
        <v>1550</v>
      </c>
      <c r="G23535" s="2" t="s">
        <v>28</v>
      </c>
    </row>
    <row r="23536" spans="1:7" x14ac:dyDescent="0.35">
      <c r="A23536" s="1">
        <v>46059</v>
      </c>
      <c r="B23536">
        <v>64167960</v>
      </c>
      <c r="C23536" s="2" t="s">
        <v>35</v>
      </c>
      <c r="D23536">
        <v>100000</v>
      </c>
      <c r="E23536">
        <v>1</v>
      </c>
      <c r="F23536">
        <v>1000</v>
      </c>
      <c r="G23536" s="2" t="s">
        <v>28</v>
      </c>
    </row>
    <row r="23537" spans="1:7" x14ac:dyDescent="0.35">
      <c r="A23537" s="1">
        <v>46059</v>
      </c>
      <c r="B23537">
        <v>71035401</v>
      </c>
      <c r="C23537" s="2" t="s">
        <v>39</v>
      </c>
      <c r="D23537">
        <v>100000</v>
      </c>
      <c r="E23537">
        <v>1</v>
      </c>
      <c r="F23537">
        <v>1550</v>
      </c>
      <c r="G23537" s="2" t="s">
        <v>28</v>
      </c>
    </row>
    <row r="23538" spans="1:7" x14ac:dyDescent="0.35">
      <c r="A23538" s="1">
        <v>46059</v>
      </c>
      <c r="B23538">
        <v>95054226</v>
      </c>
      <c r="C23538" s="2" t="s">
        <v>40</v>
      </c>
      <c r="D23538">
        <v>3500000</v>
      </c>
      <c r="E23538">
        <v>1</v>
      </c>
      <c r="F23538">
        <v>1000</v>
      </c>
      <c r="G23538" s="2" t="s">
        <v>28</v>
      </c>
    </row>
    <row r="23539" spans="1:7" x14ac:dyDescent="0.35">
      <c r="A23539" s="1">
        <v>46059</v>
      </c>
      <c r="B23539">
        <v>65838479</v>
      </c>
      <c r="C23539" s="2" t="s">
        <v>35</v>
      </c>
      <c r="D23539">
        <v>2000000</v>
      </c>
      <c r="E23539">
        <v>1</v>
      </c>
      <c r="F23539">
        <v>250</v>
      </c>
      <c r="G23539" s="2" t="s">
        <v>28</v>
      </c>
    </row>
    <row r="23540" spans="1:7" x14ac:dyDescent="0.35">
      <c r="A23540" s="1">
        <v>46059</v>
      </c>
      <c r="B23540">
        <v>96024741</v>
      </c>
      <c r="C23540" s="2" t="s">
        <v>41</v>
      </c>
      <c r="D23540">
        <v>3500000</v>
      </c>
      <c r="E23540">
        <v>1</v>
      </c>
      <c r="F23540">
        <v>1550</v>
      </c>
      <c r="G23540" s="2" t="s">
        <v>28</v>
      </c>
    </row>
    <row r="23541" spans="1:7" x14ac:dyDescent="0.35">
      <c r="A23541" s="1">
        <v>46059</v>
      </c>
      <c r="B23541">
        <v>98995355</v>
      </c>
      <c r="C23541" s="2" t="s">
        <v>33</v>
      </c>
      <c r="D23541">
        <v>500000</v>
      </c>
      <c r="E23541">
        <v>1</v>
      </c>
      <c r="F23541">
        <v>1550</v>
      </c>
      <c r="G23541" s="2" t="s">
        <v>28</v>
      </c>
    </row>
    <row r="23542" spans="1:7" x14ac:dyDescent="0.35">
      <c r="A23542" s="1">
        <v>46059</v>
      </c>
      <c r="B23542">
        <v>77065565</v>
      </c>
      <c r="C23542" s="2" t="s">
        <v>38</v>
      </c>
      <c r="D23542">
        <v>250000</v>
      </c>
      <c r="E23542">
        <v>1</v>
      </c>
      <c r="F23542">
        <v>250</v>
      </c>
      <c r="G23542" s="2" t="s">
        <v>28</v>
      </c>
    </row>
    <row r="23543" spans="1:7" x14ac:dyDescent="0.35">
      <c r="A23543" s="1">
        <v>46059</v>
      </c>
      <c r="B23543">
        <v>62247064</v>
      </c>
      <c r="C23543" s="2" t="s">
        <v>40</v>
      </c>
      <c r="D23543">
        <v>750000</v>
      </c>
      <c r="E23543">
        <v>1</v>
      </c>
      <c r="F23543">
        <v>250</v>
      </c>
      <c r="G23543" s="2" t="s">
        <v>28</v>
      </c>
    </row>
    <row r="23544" spans="1:7" x14ac:dyDescent="0.35">
      <c r="A23544" s="1">
        <v>46059</v>
      </c>
      <c r="B23544">
        <v>83012798</v>
      </c>
      <c r="C23544" s="2" t="s">
        <v>41</v>
      </c>
      <c r="D23544">
        <v>250000</v>
      </c>
      <c r="E23544">
        <v>1</v>
      </c>
      <c r="F23544">
        <v>1000</v>
      </c>
      <c r="G23544" s="2" t="s">
        <v>28</v>
      </c>
    </row>
    <row r="23545" spans="1:7" x14ac:dyDescent="0.35">
      <c r="A23545" s="1">
        <v>46059</v>
      </c>
      <c r="B23545">
        <v>72493175</v>
      </c>
      <c r="C23545" s="2" t="s">
        <v>38</v>
      </c>
      <c r="D23545">
        <v>250000</v>
      </c>
      <c r="E23545">
        <v>1</v>
      </c>
      <c r="F23545">
        <v>600</v>
      </c>
      <c r="G23545" s="2" t="s">
        <v>28</v>
      </c>
    </row>
    <row r="23546" spans="1:7" x14ac:dyDescent="0.35">
      <c r="A23546" s="1">
        <v>46059</v>
      </c>
      <c r="B23546">
        <v>71247517</v>
      </c>
      <c r="C23546" s="2" t="s">
        <v>33</v>
      </c>
      <c r="D23546">
        <v>5000000</v>
      </c>
      <c r="E23546">
        <v>1</v>
      </c>
      <c r="F23546">
        <v>250</v>
      </c>
      <c r="G23546" s="2" t="s">
        <v>28</v>
      </c>
    </row>
    <row r="23547" spans="1:7" x14ac:dyDescent="0.35">
      <c r="A23547" s="1">
        <v>46059</v>
      </c>
      <c r="B23547">
        <v>84233386</v>
      </c>
      <c r="C23547" s="2" t="s">
        <v>38</v>
      </c>
      <c r="D23547">
        <v>2000000</v>
      </c>
      <c r="E23547">
        <v>1</v>
      </c>
      <c r="F23547">
        <v>1550</v>
      </c>
      <c r="G23547" s="2" t="s">
        <v>28</v>
      </c>
    </row>
    <row r="23548" spans="1:7" x14ac:dyDescent="0.35">
      <c r="A23548" s="1">
        <v>46059</v>
      </c>
      <c r="B23548">
        <v>82957885</v>
      </c>
      <c r="C23548" s="2" t="s">
        <v>41</v>
      </c>
      <c r="D23548">
        <v>200000</v>
      </c>
      <c r="E23548">
        <v>1</v>
      </c>
      <c r="F23548">
        <v>1550</v>
      </c>
      <c r="G23548" s="2" t="s">
        <v>28</v>
      </c>
    </row>
    <row r="23549" spans="1:7" x14ac:dyDescent="0.35">
      <c r="A23549" s="1">
        <v>46059</v>
      </c>
      <c r="B23549">
        <v>81437096</v>
      </c>
      <c r="C23549" s="2" t="s">
        <v>33</v>
      </c>
      <c r="D23549">
        <v>50000</v>
      </c>
      <c r="E23549">
        <v>1</v>
      </c>
      <c r="F23549">
        <v>1000</v>
      </c>
      <c r="G23549" s="2" t="s">
        <v>28</v>
      </c>
    </row>
    <row r="23550" spans="1:7" x14ac:dyDescent="0.35">
      <c r="A23550" s="1">
        <v>46059</v>
      </c>
      <c r="B23550">
        <v>82676529</v>
      </c>
      <c r="C23550" s="2" t="s">
        <v>33</v>
      </c>
      <c r="D23550">
        <v>3500000</v>
      </c>
      <c r="E23550">
        <v>1</v>
      </c>
      <c r="F23550">
        <v>600</v>
      </c>
      <c r="G23550" s="2" t="s">
        <v>28</v>
      </c>
    </row>
    <row r="23551" spans="1:7" x14ac:dyDescent="0.35">
      <c r="A23551" s="1">
        <v>46059</v>
      </c>
      <c r="B23551">
        <v>78419896</v>
      </c>
      <c r="C23551" s="2" t="s">
        <v>35</v>
      </c>
      <c r="D23551">
        <v>0</v>
      </c>
      <c r="E23551">
        <v>1</v>
      </c>
      <c r="F23551">
        <v>600</v>
      </c>
      <c r="G23551" s="2" t="s">
        <v>28</v>
      </c>
    </row>
    <row r="23552" spans="1:7" x14ac:dyDescent="0.35">
      <c r="A23552" s="1">
        <v>46059</v>
      </c>
      <c r="B23552">
        <v>87081604</v>
      </c>
      <c r="C23552" s="2" t="s">
        <v>39</v>
      </c>
      <c r="D23552">
        <v>50000</v>
      </c>
      <c r="E23552">
        <v>1</v>
      </c>
      <c r="F23552">
        <v>1550</v>
      </c>
      <c r="G23552" s="2" t="s">
        <v>28</v>
      </c>
    </row>
    <row r="23553" spans="1:7" x14ac:dyDescent="0.35">
      <c r="A23553" s="1">
        <v>46059</v>
      </c>
      <c r="B23553">
        <v>81641539</v>
      </c>
      <c r="C23553" s="2" t="s">
        <v>39</v>
      </c>
      <c r="D23553">
        <v>0</v>
      </c>
      <c r="E23553">
        <v>1</v>
      </c>
      <c r="F23553">
        <v>1550</v>
      </c>
      <c r="G23553" s="2" t="s">
        <v>28</v>
      </c>
    </row>
    <row r="23554" spans="1:7" x14ac:dyDescent="0.35">
      <c r="A23554" s="1">
        <v>46059</v>
      </c>
      <c r="B23554">
        <v>99447593</v>
      </c>
      <c r="C23554" s="2" t="s">
        <v>35</v>
      </c>
      <c r="D23554">
        <v>0</v>
      </c>
      <c r="E23554">
        <v>1</v>
      </c>
      <c r="F23554">
        <v>600</v>
      </c>
      <c r="G23554" s="2" t="s">
        <v>28</v>
      </c>
    </row>
    <row r="23555" spans="1:7" x14ac:dyDescent="0.35">
      <c r="A23555" s="1">
        <v>46059</v>
      </c>
      <c r="B23555">
        <v>67129677</v>
      </c>
      <c r="C23555" s="2" t="s">
        <v>38</v>
      </c>
      <c r="D23555">
        <v>1500000</v>
      </c>
      <c r="E23555">
        <v>1</v>
      </c>
      <c r="F23555">
        <v>1550</v>
      </c>
      <c r="G23555" s="2" t="s">
        <v>28</v>
      </c>
    </row>
    <row r="23556" spans="1:7" x14ac:dyDescent="0.35">
      <c r="A23556" s="1">
        <v>46059</v>
      </c>
      <c r="B23556">
        <v>66937531</v>
      </c>
      <c r="C23556" s="2" t="s">
        <v>40</v>
      </c>
      <c r="D23556">
        <v>750000</v>
      </c>
      <c r="E23556">
        <v>1</v>
      </c>
      <c r="F23556">
        <v>250</v>
      </c>
      <c r="G23556" s="2" t="s">
        <v>28</v>
      </c>
    </row>
    <row r="23557" spans="1:7" x14ac:dyDescent="0.35">
      <c r="A23557" s="1">
        <v>46059</v>
      </c>
      <c r="B23557">
        <v>79689013</v>
      </c>
      <c r="C23557" s="2" t="s">
        <v>39</v>
      </c>
      <c r="D23557">
        <v>100000</v>
      </c>
      <c r="E23557">
        <v>1</v>
      </c>
      <c r="F23557">
        <v>1000</v>
      </c>
      <c r="G23557" s="2" t="s">
        <v>28</v>
      </c>
    </row>
    <row r="23558" spans="1:7" x14ac:dyDescent="0.35">
      <c r="A23558" s="1">
        <v>46059</v>
      </c>
      <c r="B23558">
        <v>71116067</v>
      </c>
      <c r="C23558" s="2" t="s">
        <v>41</v>
      </c>
      <c r="D23558">
        <v>0</v>
      </c>
      <c r="E23558">
        <v>1</v>
      </c>
      <c r="F23558">
        <v>1550</v>
      </c>
      <c r="G23558" s="2" t="s">
        <v>28</v>
      </c>
    </row>
    <row r="23559" spans="1:7" x14ac:dyDescent="0.35">
      <c r="A23559" s="1">
        <v>46059</v>
      </c>
      <c r="B23559">
        <v>87454871</v>
      </c>
      <c r="C23559" s="2" t="s">
        <v>33</v>
      </c>
      <c r="D23559">
        <v>500000</v>
      </c>
      <c r="E23559">
        <v>1</v>
      </c>
      <c r="F23559">
        <v>250</v>
      </c>
      <c r="G23559" s="2" t="s">
        <v>28</v>
      </c>
    </row>
    <row r="23560" spans="1:7" x14ac:dyDescent="0.35">
      <c r="A23560" s="1">
        <v>46059</v>
      </c>
      <c r="B23560">
        <v>81226713</v>
      </c>
      <c r="C23560" s="2" t="s">
        <v>39</v>
      </c>
      <c r="D23560">
        <v>3500000</v>
      </c>
      <c r="E23560">
        <v>1</v>
      </c>
      <c r="F23560">
        <v>250</v>
      </c>
      <c r="G23560" s="2" t="s">
        <v>28</v>
      </c>
    </row>
    <row r="23561" spans="1:7" x14ac:dyDescent="0.35">
      <c r="A23561" s="1">
        <v>46059</v>
      </c>
      <c r="B23561">
        <v>90102681</v>
      </c>
      <c r="C23561" s="2" t="s">
        <v>41</v>
      </c>
      <c r="D23561">
        <v>1500000</v>
      </c>
      <c r="E23561">
        <v>1</v>
      </c>
      <c r="F23561">
        <v>600</v>
      </c>
      <c r="G23561" s="2" t="s">
        <v>28</v>
      </c>
    </row>
    <row r="23562" spans="1:7" x14ac:dyDescent="0.35">
      <c r="A23562" s="1">
        <v>46059</v>
      </c>
      <c r="B23562">
        <v>84410388</v>
      </c>
      <c r="C23562" s="2" t="s">
        <v>36</v>
      </c>
      <c r="D23562">
        <v>1000000</v>
      </c>
      <c r="E23562">
        <v>1</v>
      </c>
      <c r="F23562">
        <v>1000</v>
      </c>
      <c r="G23562" s="2" t="s">
        <v>28</v>
      </c>
    </row>
    <row r="23563" spans="1:7" x14ac:dyDescent="0.35">
      <c r="A23563" s="1">
        <v>46059</v>
      </c>
      <c r="B23563">
        <v>88932520</v>
      </c>
      <c r="C23563" s="2" t="s">
        <v>38</v>
      </c>
      <c r="D23563">
        <v>0</v>
      </c>
      <c r="E23563">
        <v>1</v>
      </c>
      <c r="F23563">
        <v>600</v>
      </c>
      <c r="G23563" s="2" t="s">
        <v>28</v>
      </c>
    </row>
    <row r="23564" spans="1:7" x14ac:dyDescent="0.35">
      <c r="A23564" s="1">
        <v>46059</v>
      </c>
      <c r="B23564">
        <v>88423200</v>
      </c>
      <c r="C23564" s="2" t="s">
        <v>35</v>
      </c>
      <c r="D23564">
        <v>0</v>
      </c>
      <c r="E23564">
        <v>1</v>
      </c>
      <c r="F23564">
        <v>250</v>
      </c>
      <c r="G23564" s="2" t="s">
        <v>28</v>
      </c>
    </row>
    <row r="23565" spans="1:7" x14ac:dyDescent="0.35">
      <c r="A23565" s="1">
        <v>46059</v>
      </c>
      <c r="B23565">
        <v>76912971</v>
      </c>
      <c r="C23565" s="2" t="s">
        <v>40</v>
      </c>
      <c r="D23565">
        <v>100000</v>
      </c>
      <c r="E23565">
        <v>1</v>
      </c>
      <c r="F23565">
        <v>1550</v>
      </c>
      <c r="G23565" s="2" t="s">
        <v>28</v>
      </c>
    </row>
    <row r="23566" spans="1:7" x14ac:dyDescent="0.35">
      <c r="A23566" s="1">
        <v>46059</v>
      </c>
      <c r="B23566">
        <v>93082689</v>
      </c>
      <c r="C23566" s="2" t="s">
        <v>36</v>
      </c>
      <c r="D23566">
        <v>0</v>
      </c>
      <c r="E23566">
        <v>1</v>
      </c>
      <c r="F23566">
        <v>1000</v>
      </c>
      <c r="G23566" s="2" t="s">
        <v>28</v>
      </c>
    </row>
    <row r="23567" spans="1:7" x14ac:dyDescent="0.35">
      <c r="A23567" s="1">
        <v>46059</v>
      </c>
      <c r="B23567">
        <v>95303569</v>
      </c>
      <c r="C23567" s="2" t="s">
        <v>33</v>
      </c>
      <c r="D23567">
        <v>1000000</v>
      </c>
      <c r="E23567">
        <v>1</v>
      </c>
      <c r="F23567">
        <v>600</v>
      </c>
      <c r="G23567" s="2" t="s">
        <v>28</v>
      </c>
    </row>
    <row r="23568" spans="1:7" x14ac:dyDescent="0.35">
      <c r="A23568" s="1">
        <v>46059</v>
      </c>
      <c r="B23568">
        <v>72439910</v>
      </c>
      <c r="C23568" s="2" t="s">
        <v>40</v>
      </c>
      <c r="D23568">
        <v>1000000</v>
      </c>
      <c r="E23568">
        <v>1</v>
      </c>
      <c r="F23568">
        <v>1550</v>
      </c>
      <c r="G23568" s="2" t="s">
        <v>28</v>
      </c>
    </row>
    <row r="23569" spans="1:7" x14ac:dyDescent="0.35">
      <c r="A23569" s="1">
        <v>46059</v>
      </c>
      <c r="B23569">
        <v>66257527</v>
      </c>
      <c r="C23569" s="2" t="s">
        <v>35</v>
      </c>
      <c r="D23569">
        <v>5000000</v>
      </c>
      <c r="E23569">
        <v>1</v>
      </c>
      <c r="F23569">
        <v>1000</v>
      </c>
      <c r="G23569" s="2" t="s">
        <v>28</v>
      </c>
    </row>
    <row r="23570" spans="1:7" x14ac:dyDescent="0.35">
      <c r="A23570" s="1">
        <v>46059</v>
      </c>
      <c r="B23570">
        <v>80347719</v>
      </c>
      <c r="C23570" s="2" t="s">
        <v>41</v>
      </c>
      <c r="D23570">
        <v>1500000</v>
      </c>
      <c r="E23570">
        <v>1</v>
      </c>
      <c r="F23570">
        <v>600</v>
      </c>
      <c r="G23570" s="2" t="s">
        <v>28</v>
      </c>
    </row>
    <row r="23571" spans="1:7" x14ac:dyDescent="0.35">
      <c r="A23571" s="1">
        <v>46059</v>
      </c>
      <c r="B23571">
        <v>81047482</v>
      </c>
      <c r="C23571" s="2" t="s">
        <v>36</v>
      </c>
      <c r="D23571">
        <v>100000</v>
      </c>
      <c r="E23571">
        <v>1</v>
      </c>
      <c r="F23571">
        <v>250</v>
      </c>
      <c r="G23571" s="2" t="s">
        <v>28</v>
      </c>
    </row>
    <row r="23572" spans="1:7" x14ac:dyDescent="0.35">
      <c r="A23572" s="1">
        <v>46059</v>
      </c>
      <c r="B23572">
        <v>69283687</v>
      </c>
      <c r="C23572" s="2" t="s">
        <v>41</v>
      </c>
      <c r="D23572">
        <v>250000</v>
      </c>
      <c r="E23572">
        <v>1</v>
      </c>
      <c r="F23572">
        <v>1000</v>
      </c>
      <c r="G23572" s="2" t="s">
        <v>28</v>
      </c>
    </row>
    <row r="23573" spans="1:7" x14ac:dyDescent="0.35">
      <c r="A23573" s="1">
        <v>46059</v>
      </c>
      <c r="B23573">
        <v>76119780</v>
      </c>
      <c r="C23573" s="2" t="s">
        <v>35</v>
      </c>
      <c r="D23573">
        <v>250000</v>
      </c>
      <c r="E23573">
        <v>1</v>
      </c>
      <c r="F23573">
        <v>1550</v>
      </c>
      <c r="G23573" s="2" t="s">
        <v>28</v>
      </c>
    </row>
    <row r="23574" spans="1:7" x14ac:dyDescent="0.35">
      <c r="A23574" s="1">
        <v>46059</v>
      </c>
      <c r="B23574">
        <v>68060116</v>
      </c>
      <c r="C23574" s="2" t="s">
        <v>40</v>
      </c>
      <c r="D23574">
        <v>250000</v>
      </c>
      <c r="E23574">
        <v>1</v>
      </c>
      <c r="F23574">
        <v>600</v>
      </c>
      <c r="G23574" s="2" t="s">
        <v>28</v>
      </c>
    </row>
    <row r="23575" spans="1:7" x14ac:dyDescent="0.35">
      <c r="A23575" s="1">
        <v>46059</v>
      </c>
      <c r="B23575">
        <v>85289997</v>
      </c>
      <c r="C23575" s="2" t="s">
        <v>35</v>
      </c>
      <c r="D23575">
        <v>50000</v>
      </c>
      <c r="E23575">
        <v>1</v>
      </c>
      <c r="F23575">
        <v>1000</v>
      </c>
      <c r="G23575" s="2" t="s">
        <v>28</v>
      </c>
    </row>
    <row r="23576" spans="1:7" x14ac:dyDescent="0.35">
      <c r="A23576" s="1">
        <v>46059</v>
      </c>
      <c r="B23576">
        <v>66990910</v>
      </c>
      <c r="C23576" s="2" t="s">
        <v>36</v>
      </c>
      <c r="D23576">
        <v>0</v>
      </c>
      <c r="E23576">
        <v>1</v>
      </c>
      <c r="F23576">
        <v>250</v>
      </c>
      <c r="G23576" s="2" t="s">
        <v>28</v>
      </c>
    </row>
    <row r="23577" spans="1:7" x14ac:dyDescent="0.35">
      <c r="A23577" s="1">
        <v>46059</v>
      </c>
      <c r="B23577">
        <v>60434653</v>
      </c>
      <c r="C23577" s="2" t="s">
        <v>40</v>
      </c>
      <c r="D23577">
        <v>5000000</v>
      </c>
      <c r="E23577">
        <v>1</v>
      </c>
      <c r="F23577">
        <v>1000</v>
      </c>
      <c r="G23577" s="2" t="s">
        <v>28</v>
      </c>
    </row>
    <row r="23578" spans="1:7" x14ac:dyDescent="0.35">
      <c r="A23578" s="1">
        <v>46059</v>
      </c>
      <c r="B23578">
        <v>90325970</v>
      </c>
      <c r="C23578" s="2" t="s">
        <v>35</v>
      </c>
      <c r="D23578">
        <v>0</v>
      </c>
      <c r="E23578">
        <v>1</v>
      </c>
      <c r="F23578">
        <v>1000</v>
      </c>
      <c r="G23578" s="2" t="s">
        <v>28</v>
      </c>
    </row>
    <row r="23579" spans="1:7" x14ac:dyDescent="0.35">
      <c r="A23579" s="1">
        <v>46059</v>
      </c>
      <c r="B23579">
        <v>69252532</v>
      </c>
      <c r="C23579" s="2" t="s">
        <v>39</v>
      </c>
      <c r="D23579">
        <v>750000</v>
      </c>
      <c r="E23579">
        <v>1</v>
      </c>
      <c r="F23579">
        <v>1550</v>
      </c>
      <c r="G23579" s="2" t="s">
        <v>28</v>
      </c>
    </row>
    <row r="23580" spans="1:7" x14ac:dyDescent="0.35">
      <c r="A23580" s="1">
        <v>46059</v>
      </c>
      <c r="B23580">
        <v>72827823</v>
      </c>
      <c r="C23580" s="2" t="s">
        <v>40</v>
      </c>
      <c r="D23580">
        <v>0</v>
      </c>
      <c r="E23580">
        <v>1</v>
      </c>
      <c r="F23580">
        <v>600</v>
      </c>
      <c r="G23580" s="2" t="s">
        <v>28</v>
      </c>
    </row>
    <row r="23581" spans="1:7" x14ac:dyDescent="0.35">
      <c r="A23581" s="1">
        <v>46059</v>
      </c>
      <c r="B23581">
        <v>98713393</v>
      </c>
      <c r="C23581" s="2" t="s">
        <v>41</v>
      </c>
      <c r="D23581">
        <v>2000000</v>
      </c>
      <c r="E23581">
        <v>1</v>
      </c>
      <c r="F23581">
        <v>250</v>
      </c>
      <c r="G23581" s="2" t="s">
        <v>28</v>
      </c>
    </row>
    <row r="23582" spans="1:7" x14ac:dyDescent="0.35">
      <c r="A23582" s="1">
        <v>46059</v>
      </c>
      <c r="B23582">
        <v>92600307</v>
      </c>
      <c r="C23582" s="2" t="s">
        <v>35</v>
      </c>
      <c r="D23582">
        <v>1000000</v>
      </c>
      <c r="E23582">
        <v>1</v>
      </c>
      <c r="F23582">
        <v>1550</v>
      </c>
      <c r="G23582" s="2" t="s">
        <v>28</v>
      </c>
    </row>
    <row r="23583" spans="1:7" x14ac:dyDescent="0.35">
      <c r="A23583" s="1">
        <v>46059</v>
      </c>
      <c r="B23583">
        <v>95082438</v>
      </c>
      <c r="C23583" s="2" t="s">
        <v>39</v>
      </c>
      <c r="D23583">
        <v>0</v>
      </c>
      <c r="E23583">
        <v>1</v>
      </c>
      <c r="F23583">
        <v>250</v>
      </c>
      <c r="G23583" s="2" t="s">
        <v>28</v>
      </c>
    </row>
    <row r="23584" spans="1:7" x14ac:dyDescent="0.35">
      <c r="A23584" s="1">
        <v>46059</v>
      </c>
      <c r="B23584">
        <v>95113404</v>
      </c>
      <c r="C23584" s="2" t="s">
        <v>33</v>
      </c>
      <c r="D23584">
        <v>1000000</v>
      </c>
      <c r="E23584">
        <v>1</v>
      </c>
      <c r="F23584">
        <v>1550</v>
      </c>
      <c r="G23584" s="2" t="s">
        <v>28</v>
      </c>
    </row>
    <row r="23585" spans="1:7" x14ac:dyDescent="0.35">
      <c r="A23585" s="1">
        <v>46059</v>
      </c>
      <c r="B23585">
        <v>70991702</v>
      </c>
      <c r="C23585" s="2" t="s">
        <v>36</v>
      </c>
      <c r="D23585">
        <v>200000</v>
      </c>
      <c r="E23585">
        <v>1</v>
      </c>
      <c r="F23585">
        <v>1550</v>
      </c>
      <c r="G23585" s="2" t="s">
        <v>28</v>
      </c>
    </row>
    <row r="23586" spans="1:7" x14ac:dyDescent="0.35">
      <c r="A23586" s="1">
        <v>46059</v>
      </c>
      <c r="B23586">
        <v>97017111</v>
      </c>
      <c r="C23586" s="2" t="s">
        <v>35</v>
      </c>
      <c r="D23586">
        <v>0</v>
      </c>
      <c r="E23586">
        <v>1</v>
      </c>
      <c r="F23586">
        <v>1000</v>
      </c>
      <c r="G23586" s="2" t="s">
        <v>28</v>
      </c>
    </row>
    <row r="23587" spans="1:7" x14ac:dyDescent="0.35">
      <c r="A23587" s="1">
        <v>46059</v>
      </c>
      <c r="B23587">
        <v>73004409</v>
      </c>
      <c r="C23587" s="2" t="s">
        <v>33</v>
      </c>
      <c r="D23587">
        <v>200000</v>
      </c>
      <c r="E23587">
        <v>1</v>
      </c>
      <c r="F23587">
        <v>600</v>
      </c>
      <c r="G23587" s="2" t="s">
        <v>28</v>
      </c>
    </row>
    <row r="23588" spans="1:7" x14ac:dyDescent="0.35">
      <c r="A23588" s="1">
        <v>46059</v>
      </c>
      <c r="B23588">
        <v>81643440</v>
      </c>
      <c r="C23588" s="2" t="s">
        <v>38</v>
      </c>
      <c r="D23588">
        <v>3500000</v>
      </c>
      <c r="E23588">
        <v>1</v>
      </c>
      <c r="F23588">
        <v>600</v>
      </c>
      <c r="G23588" s="2" t="s">
        <v>28</v>
      </c>
    </row>
    <row r="23589" spans="1:7" x14ac:dyDescent="0.35">
      <c r="A23589" s="1">
        <v>46059</v>
      </c>
      <c r="B23589">
        <v>78000338</v>
      </c>
      <c r="C23589" s="2" t="s">
        <v>39</v>
      </c>
      <c r="D23589">
        <v>1000000</v>
      </c>
      <c r="E23589">
        <v>1</v>
      </c>
      <c r="F23589">
        <v>250</v>
      </c>
      <c r="G23589" s="2" t="s">
        <v>28</v>
      </c>
    </row>
    <row r="23590" spans="1:7" x14ac:dyDescent="0.35">
      <c r="A23590" s="1">
        <v>46059</v>
      </c>
      <c r="B23590">
        <v>70895922</v>
      </c>
      <c r="C23590" s="2" t="s">
        <v>40</v>
      </c>
      <c r="D23590">
        <v>1500000</v>
      </c>
      <c r="E23590">
        <v>1</v>
      </c>
      <c r="F23590">
        <v>600</v>
      </c>
      <c r="G23590" s="2" t="s">
        <v>28</v>
      </c>
    </row>
    <row r="23591" spans="1:7" x14ac:dyDescent="0.35">
      <c r="A23591" s="1">
        <v>46060</v>
      </c>
      <c r="B23591">
        <v>99271850</v>
      </c>
      <c r="C23591" s="2" t="s">
        <v>40</v>
      </c>
      <c r="D23591">
        <v>5000000</v>
      </c>
      <c r="E23591">
        <v>1</v>
      </c>
      <c r="F23591">
        <v>1000</v>
      </c>
      <c r="G23591" s="2" t="s">
        <v>28</v>
      </c>
    </row>
    <row r="23592" spans="1:7" x14ac:dyDescent="0.35">
      <c r="A23592" s="1">
        <v>46060</v>
      </c>
      <c r="B23592">
        <v>91960271</v>
      </c>
      <c r="C23592" s="2" t="s">
        <v>41</v>
      </c>
      <c r="D23592">
        <v>0</v>
      </c>
      <c r="E23592">
        <v>1</v>
      </c>
      <c r="F23592">
        <v>1000</v>
      </c>
      <c r="G23592" s="2" t="s">
        <v>28</v>
      </c>
    </row>
    <row r="23593" spans="1:7" x14ac:dyDescent="0.35">
      <c r="A23593" s="1">
        <v>46060</v>
      </c>
      <c r="B23593">
        <v>65019295</v>
      </c>
      <c r="C23593" s="2" t="s">
        <v>33</v>
      </c>
      <c r="D23593">
        <v>100000</v>
      </c>
      <c r="E23593">
        <v>1</v>
      </c>
      <c r="F23593">
        <v>1000</v>
      </c>
      <c r="G23593" s="2" t="s">
        <v>28</v>
      </c>
    </row>
    <row r="23594" spans="1:7" x14ac:dyDescent="0.35">
      <c r="A23594" s="1">
        <v>46060</v>
      </c>
      <c r="B23594">
        <v>71543637</v>
      </c>
      <c r="C23594" s="2" t="s">
        <v>36</v>
      </c>
      <c r="D23594">
        <v>50000</v>
      </c>
      <c r="E23594">
        <v>1</v>
      </c>
      <c r="F23594">
        <v>250</v>
      </c>
      <c r="G23594" s="2" t="s">
        <v>28</v>
      </c>
    </row>
    <row r="23595" spans="1:7" x14ac:dyDescent="0.35">
      <c r="A23595" s="1">
        <v>46060</v>
      </c>
      <c r="B23595">
        <v>82395488</v>
      </c>
      <c r="C23595" s="2" t="s">
        <v>40</v>
      </c>
      <c r="D23595">
        <v>1000000</v>
      </c>
      <c r="E23595">
        <v>1</v>
      </c>
      <c r="F23595">
        <v>1550</v>
      </c>
      <c r="G23595" s="2" t="s">
        <v>28</v>
      </c>
    </row>
    <row r="23596" spans="1:7" x14ac:dyDescent="0.35">
      <c r="A23596" s="1">
        <v>46060</v>
      </c>
      <c r="B23596">
        <v>90249159</v>
      </c>
      <c r="C23596" s="2" t="s">
        <v>39</v>
      </c>
      <c r="D23596">
        <v>0</v>
      </c>
      <c r="E23596">
        <v>1</v>
      </c>
      <c r="F23596">
        <v>600</v>
      </c>
      <c r="G23596" s="2" t="s">
        <v>28</v>
      </c>
    </row>
    <row r="23597" spans="1:7" x14ac:dyDescent="0.35">
      <c r="A23597" s="1">
        <v>46060</v>
      </c>
      <c r="B23597">
        <v>93862552</v>
      </c>
      <c r="C23597" s="2" t="s">
        <v>36</v>
      </c>
      <c r="D23597">
        <v>0</v>
      </c>
      <c r="E23597">
        <v>1</v>
      </c>
      <c r="F23597">
        <v>1550</v>
      </c>
      <c r="G23597" s="2" t="s">
        <v>28</v>
      </c>
    </row>
    <row r="23598" spans="1:7" x14ac:dyDescent="0.35">
      <c r="A23598" s="1">
        <v>46060</v>
      </c>
      <c r="B23598">
        <v>79739358</v>
      </c>
      <c r="C23598" s="2" t="s">
        <v>40</v>
      </c>
      <c r="D23598">
        <v>200000</v>
      </c>
      <c r="E23598">
        <v>1</v>
      </c>
      <c r="F23598">
        <v>250</v>
      </c>
      <c r="G23598" s="2" t="s">
        <v>28</v>
      </c>
    </row>
    <row r="23599" spans="1:7" x14ac:dyDescent="0.35">
      <c r="A23599" s="1">
        <v>46060</v>
      </c>
      <c r="B23599">
        <v>79737972</v>
      </c>
      <c r="C23599" s="2" t="s">
        <v>41</v>
      </c>
      <c r="D23599">
        <v>2000000</v>
      </c>
      <c r="E23599">
        <v>1</v>
      </c>
      <c r="F23599">
        <v>250</v>
      </c>
      <c r="G23599" s="2" t="s">
        <v>28</v>
      </c>
    </row>
    <row r="23600" spans="1:7" x14ac:dyDescent="0.35">
      <c r="A23600" s="1">
        <v>46060</v>
      </c>
      <c r="B23600">
        <v>91390632</v>
      </c>
      <c r="C23600" s="2" t="s">
        <v>33</v>
      </c>
      <c r="D23600">
        <v>500000</v>
      </c>
      <c r="E23600">
        <v>1</v>
      </c>
      <c r="F23600">
        <v>1000</v>
      </c>
      <c r="G23600" s="2" t="s">
        <v>28</v>
      </c>
    </row>
    <row r="23601" spans="1:7" x14ac:dyDescent="0.35">
      <c r="A23601" s="1">
        <v>46060</v>
      </c>
      <c r="B23601">
        <v>94893465</v>
      </c>
      <c r="C23601" s="2" t="s">
        <v>37</v>
      </c>
      <c r="D23601">
        <v>1500000</v>
      </c>
      <c r="E23601">
        <v>1</v>
      </c>
      <c r="F23601">
        <v>1550</v>
      </c>
      <c r="G23601" s="2" t="s">
        <v>28</v>
      </c>
    </row>
    <row r="23602" spans="1:7" x14ac:dyDescent="0.35">
      <c r="A23602" s="1">
        <v>46060</v>
      </c>
      <c r="B23602">
        <v>77064494</v>
      </c>
      <c r="C23602" s="2" t="s">
        <v>35</v>
      </c>
      <c r="D23602">
        <v>0</v>
      </c>
      <c r="E23602">
        <v>1</v>
      </c>
      <c r="F23602">
        <v>600</v>
      </c>
      <c r="G23602" s="2" t="s">
        <v>28</v>
      </c>
    </row>
    <row r="23603" spans="1:7" x14ac:dyDescent="0.35">
      <c r="A23603" s="1">
        <v>46060</v>
      </c>
      <c r="B23603">
        <v>94045267</v>
      </c>
      <c r="C23603" s="2" t="s">
        <v>40</v>
      </c>
      <c r="D23603">
        <v>0</v>
      </c>
      <c r="E23603">
        <v>1</v>
      </c>
      <c r="F23603">
        <v>600</v>
      </c>
      <c r="G23603" s="2" t="s">
        <v>28</v>
      </c>
    </row>
    <row r="23604" spans="1:7" x14ac:dyDescent="0.35">
      <c r="A23604" s="1">
        <v>46060</v>
      </c>
      <c r="B23604">
        <v>90417727</v>
      </c>
      <c r="C23604" s="2" t="s">
        <v>37</v>
      </c>
      <c r="D23604">
        <v>1000000</v>
      </c>
      <c r="E23604">
        <v>1</v>
      </c>
      <c r="F23604">
        <v>1550</v>
      </c>
      <c r="G23604" s="2" t="s">
        <v>28</v>
      </c>
    </row>
    <row r="23605" spans="1:7" x14ac:dyDescent="0.35">
      <c r="A23605" s="1">
        <v>46060</v>
      </c>
      <c r="B23605">
        <v>73446261</v>
      </c>
      <c r="C23605" s="2" t="s">
        <v>38</v>
      </c>
      <c r="D23605">
        <v>500000</v>
      </c>
      <c r="E23605">
        <v>1</v>
      </c>
      <c r="F23605">
        <v>1000</v>
      </c>
      <c r="G23605" s="2" t="s">
        <v>28</v>
      </c>
    </row>
    <row r="23606" spans="1:7" x14ac:dyDescent="0.35">
      <c r="A23606" s="1">
        <v>46060</v>
      </c>
      <c r="B23606">
        <v>85677018</v>
      </c>
      <c r="C23606" s="2" t="s">
        <v>41</v>
      </c>
      <c r="D23606">
        <v>200000</v>
      </c>
      <c r="E23606">
        <v>1</v>
      </c>
      <c r="F23606">
        <v>600</v>
      </c>
      <c r="G23606" s="2" t="s">
        <v>28</v>
      </c>
    </row>
    <row r="23607" spans="1:7" x14ac:dyDescent="0.35">
      <c r="A23607" s="1">
        <v>46060</v>
      </c>
      <c r="B23607">
        <v>69794314</v>
      </c>
      <c r="C23607" s="2" t="s">
        <v>39</v>
      </c>
      <c r="D23607">
        <v>0</v>
      </c>
      <c r="E23607">
        <v>1</v>
      </c>
      <c r="F23607">
        <v>1550</v>
      </c>
      <c r="G23607" s="2" t="s">
        <v>28</v>
      </c>
    </row>
    <row r="23608" spans="1:7" x14ac:dyDescent="0.35">
      <c r="A23608" s="1">
        <v>46060</v>
      </c>
      <c r="B23608">
        <v>89103463</v>
      </c>
      <c r="C23608" s="2" t="s">
        <v>39</v>
      </c>
      <c r="D23608">
        <v>50000</v>
      </c>
      <c r="E23608">
        <v>1</v>
      </c>
      <c r="F23608">
        <v>1000</v>
      </c>
      <c r="G23608" s="2" t="s">
        <v>28</v>
      </c>
    </row>
    <row r="23609" spans="1:7" x14ac:dyDescent="0.35">
      <c r="A23609" s="1">
        <v>46060</v>
      </c>
      <c r="B23609">
        <v>86936670</v>
      </c>
      <c r="C23609" s="2" t="s">
        <v>36</v>
      </c>
      <c r="D23609">
        <v>0</v>
      </c>
      <c r="E23609">
        <v>1</v>
      </c>
      <c r="F23609">
        <v>250</v>
      </c>
      <c r="G23609" s="2" t="s">
        <v>28</v>
      </c>
    </row>
    <row r="23610" spans="1:7" x14ac:dyDescent="0.35">
      <c r="A23610" s="1">
        <v>46060</v>
      </c>
      <c r="B23610">
        <v>84394362</v>
      </c>
      <c r="C23610" s="2" t="s">
        <v>39</v>
      </c>
      <c r="D23610">
        <v>50000</v>
      </c>
      <c r="E23610">
        <v>1</v>
      </c>
      <c r="F23610">
        <v>1550</v>
      </c>
      <c r="G23610" s="2" t="s">
        <v>28</v>
      </c>
    </row>
    <row r="23611" spans="1:7" x14ac:dyDescent="0.35">
      <c r="A23611" s="1">
        <v>46060</v>
      </c>
      <c r="B23611">
        <v>63293015</v>
      </c>
      <c r="C23611" s="2" t="s">
        <v>38</v>
      </c>
      <c r="D23611">
        <v>1500000</v>
      </c>
      <c r="E23611">
        <v>1</v>
      </c>
      <c r="F23611">
        <v>1000</v>
      </c>
      <c r="G23611" s="2" t="s">
        <v>28</v>
      </c>
    </row>
    <row r="23612" spans="1:7" x14ac:dyDescent="0.35">
      <c r="A23612" s="1">
        <v>46060</v>
      </c>
      <c r="B23612">
        <v>85060982</v>
      </c>
      <c r="C23612" s="2" t="s">
        <v>38</v>
      </c>
      <c r="D23612">
        <v>0</v>
      </c>
      <c r="E23612">
        <v>1</v>
      </c>
      <c r="F23612">
        <v>1550</v>
      </c>
      <c r="G23612" s="2" t="s">
        <v>28</v>
      </c>
    </row>
    <row r="23613" spans="1:7" x14ac:dyDescent="0.35">
      <c r="A23613" s="1">
        <v>46060</v>
      </c>
      <c r="B23613">
        <v>65150936</v>
      </c>
      <c r="C23613" s="2" t="s">
        <v>39</v>
      </c>
      <c r="D23613">
        <v>50000</v>
      </c>
      <c r="E23613">
        <v>1</v>
      </c>
      <c r="F23613">
        <v>1000</v>
      </c>
      <c r="G23613" s="2" t="s">
        <v>28</v>
      </c>
    </row>
    <row r="23614" spans="1:7" x14ac:dyDescent="0.35">
      <c r="A23614" s="1">
        <v>46060</v>
      </c>
      <c r="B23614">
        <v>75076645</v>
      </c>
      <c r="C23614" s="2" t="s">
        <v>40</v>
      </c>
      <c r="D23614">
        <v>0</v>
      </c>
      <c r="E23614">
        <v>1</v>
      </c>
      <c r="F23614">
        <v>1000</v>
      </c>
      <c r="G23614" s="2" t="s">
        <v>28</v>
      </c>
    </row>
    <row r="23615" spans="1:7" x14ac:dyDescent="0.35">
      <c r="A23615" s="1">
        <v>46060</v>
      </c>
      <c r="B23615">
        <v>87748824</v>
      </c>
      <c r="C23615" s="2" t="s">
        <v>33</v>
      </c>
      <c r="D23615">
        <v>750000</v>
      </c>
      <c r="E23615">
        <v>1</v>
      </c>
      <c r="F23615">
        <v>1550</v>
      </c>
      <c r="G23615" s="2" t="s">
        <v>28</v>
      </c>
    </row>
    <row r="23616" spans="1:7" x14ac:dyDescent="0.35">
      <c r="A23616" s="1">
        <v>46060</v>
      </c>
      <c r="B23616">
        <v>90270403</v>
      </c>
      <c r="C23616" s="2" t="s">
        <v>33</v>
      </c>
      <c r="D23616">
        <v>750000</v>
      </c>
      <c r="E23616">
        <v>1</v>
      </c>
      <c r="F23616">
        <v>1550</v>
      </c>
      <c r="G23616" s="2" t="s">
        <v>28</v>
      </c>
    </row>
    <row r="23617" spans="1:7" x14ac:dyDescent="0.35">
      <c r="A23617" s="1">
        <v>46060</v>
      </c>
      <c r="B23617">
        <v>62569463</v>
      </c>
      <c r="C23617" s="2" t="s">
        <v>35</v>
      </c>
      <c r="D23617">
        <v>2000000</v>
      </c>
      <c r="E23617">
        <v>1</v>
      </c>
      <c r="F23617">
        <v>1000</v>
      </c>
      <c r="G23617" s="2" t="s">
        <v>28</v>
      </c>
    </row>
    <row r="23618" spans="1:7" x14ac:dyDescent="0.35">
      <c r="A23618" s="1">
        <v>46060</v>
      </c>
      <c r="B23618">
        <v>84282300</v>
      </c>
      <c r="C23618" s="2" t="s">
        <v>41</v>
      </c>
      <c r="D23618">
        <v>100000</v>
      </c>
      <c r="E23618">
        <v>1</v>
      </c>
      <c r="F23618">
        <v>1550</v>
      </c>
      <c r="G23618" s="2" t="s">
        <v>28</v>
      </c>
    </row>
    <row r="23619" spans="1:7" x14ac:dyDescent="0.35">
      <c r="A23619" s="1">
        <v>46060</v>
      </c>
      <c r="B23619">
        <v>96011288</v>
      </c>
      <c r="C23619" s="2" t="s">
        <v>35</v>
      </c>
      <c r="D23619">
        <v>5000000</v>
      </c>
      <c r="E23619">
        <v>1</v>
      </c>
      <c r="F23619">
        <v>250</v>
      </c>
      <c r="G23619" s="2" t="s">
        <v>28</v>
      </c>
    </row>
    <row r="23620" spans="1:7" x14ac:dyDescent="0.35">
      <c r="A23620" s="1">
        <v>46060</v>
      </c>
      <c r="B23620">
        <v>74244217</v>
      </c>
      <c r="C23620" s="2" t="s">
        <v>40</v>
      </c>
      <c r="D23620">
        <v>5000000</v>
      </c>
      <c r="E23620">
        <v>1</v>
      </c>
      <c r="F23620">
        <v>1000</v>
      </c>
      <c r="G23620" s="2" t="s">
        <v>28</v>
      </c>
    </row>
    <row r="23621" spans="1:7" x14ac:dyDescent="0.35">
      <c r="A23621" s="1">
        <v>46060</v>
      </c>
      <c r="B23621">
        <v>90127311</v>
      </c>
      <c r="C23621" s="2" t="s">
        <v>41</v>
      </c>
      <c r="D23621">
        <v>250000</v>
      </c>
      <c r="E23621">
        <v>1</v>
      </c>
      <c r="F23621">
        <v>600</v>
      </c>
      <c r="G23621" s="2" t="s">
        <v>28</v>
      </c>
    </row>
    <row r="23622" spans="1:7" x14ac:dyDescent="0.35">
      <c r="A23622" s="1">
        <v>46060</v>
      </c>
      <c r="B23622">
        <v>99416574</v>
      </c>
      <c r="C23622" s="2" t="s">
        <v>39</v>
      </c>
      <c r="D23622">
        <v>5000000</v>
      </c>
      <c r="E23622">
        <v>1</v>
      </c>
      <c r="F23622">
        <v>1000</v>
      </c>
      <c r="G23622" s="2" t="s">
        <v>28</v>
      </c>
    </row>
    <row r="23623" spans="1:7" x14ac:dyDescent="0.35">
      <c r="A23623" s="1">
        <v>46060</v>
      </c>
      <c r="B23623">
        <v>84149993</v>
      </c>
      <c r="C23623" s="2" t="s">
        <v>39</v>
      </c>
      <c r="D23623">
        <v>250000</v>
      </c>
      <c r="E23623">
        <v>1</v>
      </c>
      <c r="F23623">
        <v>600</v>
      </c>
      <c r="G23623" s="2" t="s">
        <v>28</v>
      </c>
    </row>
    <row r="23624" spans="1:7" x14ac:dyDescent="0.35">
      <c r="A23624" s="1">
        <v>46060</v>
      </c>
      <c r="B23624">
        <v>63758638</v>
      </c>
      <c r="C23624" s="2" t="s">
        <v>39</v>
      </c>
      <c r="D23624">
        <v>5000000</v>
      </c>
      <c r="E23624">
        <v>1</v>
      </c>
      <c r="F23624">
        <v>250</v>
      </c>
      <c r="G23624" s="2" t="s">
        <v>28</v>
      </c>
    </row>
    <row r="23625" spans="1:7" x14ac:dyDescent="0.35">
      <c r="A23625" s="1">
        <v>46060</v>
      </c>
      <c r="B23625">
        <v>75801671</v>
      </c>
      <c r="C23625" s="2" t="s">
        <v>39</v>
      </c>
      <c r="D23625">
        <v>2000000</v>
      </c>
      <c r="E23625">
        <v>1</v>
      </c>
      <c r="F23625">
        <v>1000</v>
      </c>
      <c r="G23625" s="2" t="s">
        <v>28</v>
      </c>
    </row>
    <row r="23626" spans="1:7" x14ac:dyDescent="0.35">
      <c r="A23626" s="1">
        <v>46060</v>
      </c>
      <c r="B23626">
        <v>95611703</v>
      </c>
      <c r="C23626" s="2" t="s">
        <v>37</v>
      </c>
      <c r="D23626">
        <v>1000000</v>
      </c>
      <c r="E23626">
        <v>1</v>
      </c>
      <c r="F23626">
        <v>250</v>
      </c>
      <c r="G23626" s="2" t="s">
        <v>28</v>
      </c>
    </row>
    <row r="23627" spans="1:7" x14ac:dyDescent="0.35">
      <c r="A23627" s="1">
        <v>46060</v>
      </c>
      <c r="B23627">
        <v>67075178</v>
      </c>
      <c r="C23627" s="2" t="s">
        <v>41</v>
      </c>
      <c r="D23627">
        <v>3500000</v>
      </c>
      <c r="E23627">
        <v>1</v>
      </c>
      <c r="F23627">
        <v>250</v>
      </c>
      <c r="G23627" s="2" t="s">
        <v>28</v>
      </c>
    </row>
    <row r="23628" spans="1:7" x14ac:dyDescent="0.35">
      <c r="A23628" s="1">
        <v>46060</v>
      </c>
      <c r="B23628">
        <v>90384915</v>
      </c>
      <c r="C23628" s="2" t="s">
        <v>41</v>
      </c>
      <c r="D23628">
        <v>100000</v>
      </c>
      <c r="E23628">
        <v>1</v>
      </c>
      <c r="F23628">
        <v>600</v>
      </c>
      <c r="G23628" s="2" t="s">
        <v>28</v>
      </c>
    </row>
    <row r="23629" spans="1:7" x14ac:dyDescent="0.35">
      <c r="A23629" s="1">
        <v>46060</v>
      </c>
      <c r="B23629">
        <v>66271141</v>
      </c>
      <c r="C23629" s="2" t="s">
        <v>33</v>
      </c>
      <c r="D23629">
        <v>500000</v>
      </c>
      <c r="E23629">
        <v>1</v>
      </c>
      <c r="F23629">
        <v>250</v>
      </c>
      <c r="G23629" s="2" t="s">
        <v>28</v>
      </c>
    </row>
    <row r="23630" spans="1:7" x14ac:dyDescent="0.35">
      <c r="A23630" s="1">
        <v>46060</v>
      </c>
      <c r="B23630">
        <v>95143864</v>
      </c>
      <c r="C23630" s="2" t="s">
        <v>33</v>
      </c>
      <c r="D23630">
        <v>0</v>
      </c>
      <c r="E23630">
        <v>1</v>
      </c>
      <c r="F23630">
        <v>250</v>
      </c>
      <c r="G23630" s="2" t="s">
        <v>28</v>
      </c>
    </row>
    <row r="23631" spans="1:7" x14ac:dyDescent="0.35">
      <c r="A23631" s="1">
        <v>46060</v>
      </c>
      <c r="B23631">
        <v>95952462</v>
      </c>
      <c r="C23631" s="2" t="s">
        <v>35</v>
      </c>
      <c r="D23631">
        <v>3500000</v>
      </c>
      <c r="E23631">
        <v>1</v>
      </c>
      <c r="F23631">
        <v>250</v>
      </c>
      <c r="G23631" s="2" t="s">
        <v>28</v>
      </c>
    </row>
    <row r="23632" spans="1:7" x14ac:dyDescent="0.35">
      <c r="A23632" s="1">
        <v>46060</v>
      </c>
      <c r="B23632">
        <v>90335819</v>
      </c>
      <c r="C23632" s="2" t="s">
        <v>38</v>
      </c>
      <c r="D23632">
        <v>250000</v>
      </c>
      <c r="E23632">
        <v>1</v>
      </c>
      <c r="F23632">
        <v>1550</v>
      </c>
      <c r="G23632" s="2" t="s">
        <v>28</v>
      </c>
    </row>
    <row r="23633" spans="1:7" x14ac:dyDescent="0.35">
      <c r="A23633" s="1">
        <v>46060</v>
      </c>
      <c r="B23633">
        <v>85198182</v>
      </c>
      <c r="C23633" s="2" t="s">
        <v>40</v>
      </c>
      <c r="D23633">
        <v>50000</v>
      </c>
      <c r="E23633">
        <v>1</v>
      </c>
      <c r="F23633">
        <v>250</v>
      </c>
      <c r="G23633" s="2" t="s">
        <v>28</v>
      </c>
    </row>
    <row r="23634" spans="1:7" x14ac:dyDescent="0.35">
      <c r="A23634" s="1">
        <v>46060</v>
      </c>
      <c r="B23634">
        <v>68726538</v>
      </c>
      <c r="C23634" s="2" t="s">
        <v>41</v>
      </c>
      <c r="D23634">
        <v>1000000</v>
      </c>
      <c r="E23634">
        <v>1</v>
      </c>
      <c r="F23634">
        <v>1000</v>
      </c>
      <c r="G23634" s="2" t="s">
        <v>28</v>
      </c>
    </row>
    <row r="23635" spans="1:7" x14ac:dyDescent="0.35">
      <c r="A23635" s="1">
        <v>46060</v>
      </c>
      <c r="B23635">
        <v>91044738</v>
      </c>
      <c r="C23635" s="2" t="s">
        <v>33</v>
      </c>
      <c r="D23635">
        <v>250000</v>
      </c>
      <c r="E23635">
        <v>1</v>
      </c>
      <c r="F23635">
        <v>1550</v>
      </c>
      <c r="G23635" s="2" t="s">
        <v>28</v>
      </c>
    </row>
    <row r="23636" spans="1:7" x14ac:dyDescent="0.35">
      <c r="A23636" s="1">
        <v>46060</v>
      </c>
      <c r="B23636">
        <v>64939692</v>
      </c>
      <c r="C23636" s="2" t="s">
        <v>36</v>
      </c>
      <c r="D23636">
        <v>0</v>
      </c>
      <c r="E23636">
        <v>1</v>
      </c>
      <c r="F23636">
        <v>600</v>
      </c>
      <c r="G23636" s="2" t="s">
        <v>28</v>
      </c>
    </row>
    <row r="23637" spans="1:7" x14ac:dyDescent="0.35">
      <c r="A23637" s="1">
        <v>46060</v>
      </c>
      <c r="B23637">
        <v>81207447</v>
      </c>
      <c r="C23637" s="2" t="s">
        <v>35</v>
      </c>
      <c r="D23637">
        <v>1000000</v>
      </c>
      <c r="E23637">
        <v>1</v>
      </c>
      <c r="F23637">
        <v>1550</v>
      </c>
      <c r="G23637" s="2" t="s">
        <v>28</v>
      </c>
    </row>
    <row r="23638" spans="1:7" x14ac:dyDescent="0.35">
      <c r="A23638" s="1">
        <v>46060</v>
      </c>
      <c r="B23638">
        <v>83181227</v>
      </c>
      <c r="C23638" s="2" t="s">
        <v>33</v>
      </c>
      <c r="D23638">
        <v>3500000</v>
      </c>
      <c r="E23638">
        <v>1</v>
      </c>
      <c r="F23638">
        <v>600</v>
      </c>
      <c r="G23638" s="2" t="s">
        <v>28</v>
      </c>
    </row>
    <row r="23639" spans="1:7" x14ac:dyDescent="0.35">
      <c r="A23639" s="1">
        <v>46060</v>
      </c>
      <c r="B23639">
        <v>76197245</v>
      </c>
      <c r="C23639" s="2" t="s">
        <v>37</v>
      </c>
      <c r="D23639">
        <v>250000</v>
      </c>
      <c r="E23639">
        <v>1</v>
      </c>
      <c r="F23639">
        <v>600</v>
      </c>
      <c r="G23639" s="2" t="s">
        <v>28</v>
      </c>
    </row>
    <row r="23640" spans="1:7" x14ac:dyDescent="0.35">
      <c r="A23640" s="1">
        <v>46060</v>
      </c>
      <c r="B23640">
        <v>94339717</v>
      </c>
      <c r="C23640" s="2" t="s">
        <v>33</v>
      </c>
      <c r="D23640">
        <v>200000</v>
      </c>
      <c r="E23640">
        <v>1</v>
      </c>
      <c r="F23640">
        <v>1000</v>
      </c>
      <c r="G23640" s="2" t="s">
        <v>28</v>
      </c>
    </row>
    <row r="23641" spans="1:7" x14ac:dyDescent="0.35">
      <c r="A23641" s="1">
        <v>46060</v>
      </c>
      <c r="B23641">
        <v>63561360</v>
      </c>
      <c r="C23641" s="2" t="s">
        <v>37</v>
      </c>
      <c r="D23641">
        <v>0</v>
      </c>
      <c r="E23641">
        <v>1</v>
      </c>
      <c r="F23641">
        <v>250</v>
      </c>
      <c r="G23641" s="2" t="s">
        <v>28</v>
      </c>
    </row>
    <row r="23642" spans="1:7" x14ac:dyDescent="0.35">
      <c r="A23642" s="1">
        <v>46060</v>
      </c>
      <c r="B23642">
        <v>94880936</v>
      </c>
      <c r="C23642" s="2" t="s">
        <v>40</v>
      </c>
      <c r="D23642">
        <v>0</v>
      </c>
      <c r="E23642">
        <v>1</v>
      </c>
      <c r="F23642">
        <v>600</v>
      </c>
      <c r="G23642" s="2" t="s">
        <v>28</v>
      </c>
    </row>
    <row r="23643" spans="1:7" x14ac:dyDescent="0.35">
      <c r="A23643" s="1">
        <v>46060</v>
      </c>
      <c r="B23643">
        <v>84379122</v>
      </c>
      <c r="C23643" s="2" t="s">
        <v>39</v>
      </c>
      <c r="D23643">
        <v>5000000</v>
      </c>
      <c r="E23643">
        <v>1</v>
      </c>
      <c r="F23643">
        <v>600</v>
      </c>
      <c r="G23643" s="2" t="s">
        <v>28</v>
      </c>
    </row>
    <row r="23644" spans="1:7" x14ac:dyDescent="0.35">
      <c r="A23644" s="1">
        <v>46060</v>
      </c>
      <c r="B23644">
        <v>60849698</v>
      </c>
      <c r="C23644" s="2" t="s">
        <v>38</v>
      </c>
      <c r="D23644">
        <v>750000</v>
      </c>
      <c r="E23644">
        <v>1</v>
      </c>
      <c r="F23644">
        <v>1550</v>
      </c>
      <c r="G23644" s="2" t="s">
        <v>28</v>
      </c>
    </row>
    <row r="23645" spans="1:7" x14ac:dyDescent="0.35">
      <c r="A23645" s="1">
        <v>46060</v>
      </c>
      <c r="B23645">
        <v>64388861</v>
      </c>
      <c r="C23645" s="2" t="s">
        <v>37</v>
      </c>
      <c r="D23645">
        <v>50000</v>
      </c>
      <c r="E23645">
        <v>1</v>
      </c>
      <c r="F23645">
        <v>1000</v>
      </c>
      <c r="G23645" s="2" t="s">
        <v>28</v>
      </c>
    </row>
    <row r="23646" spans="1:7" x14ac:dyDescent="0.35">
      <c r="A23646" s="1">
        <v>46060</v>
      </c>
      <c r="B23646">
        <v>61160177</v>
      </c>
      <c r="C23646" s="2" t="s">
        <v>38</v>
      </c>
      <c r="D23646">
        <v>1000000</v>
      </c>
      <c r="E23646">
        <v>1</v>
      </c>
      <c r="F23646">
        <v>600</v>
      </c>
      <c r="G23646" s="2" t="s">
        <v>28</v>
      </c>
    </row>
    <row r="23647" spans="1:7" x14ac:dyDescent="0.35">
      <c r="A23647" s="1">
        <v>46060</v>
      </c>
      <c r="B23647">
        <v>95286469</v>
      </c>
      <c r="C23647" s="2" t="s">
        <v>38</v>
      </c>
      <c r="D23647">
        <v>100000</v>
      </c>
      <c r="E23647">
        <v>1</v>
      </c>
      <c r="F23647">
        <v>1000</v>
      </c>
      <c r="G23647" s="2" t="s">
        <v>28</v>
      </c>
    </row>
    <row r="23648" spans="1:7" x14ac:dyDescent="0.35">
      <c r="A23648" s="1">
        <v>46060</v>
      </c>
      <c r="B23648">
        <v>76990209</v>
      </c>
      <c r="C23648" s="2" t="s">
        <v>38</v>
      </c>
      <c r="D23648">
        <v>750000</v>
      </c>
      <c r="E23648">
        <v>1</v>
      </c>
      <c r="F23648">
        <v>250</v>
      </c>
      <c r="G23648" s="2" t="s">
        <v>28</v>
      </c>
    </row>
    <row r="23649" spans="1:7" x14ac:dyDescent="0.35">
      <c r="A23649" s="1">
        <v>46060</v>
      </c>
      <c r="B23649">
        <v>69637810</v>
      </c>
      <c r="C23649" s="2" t="s">
        <v>39</v>
      </c>
      <c r="D23649">
        <v>100000</v>
      </c>
      <c r="E23649">
        <v>1</v>
      </c>
      <c r="F23649">
        <v>600</v>
      </c>
      <c r="G23649" s="2" t="s">
        <v>28</v>
      </c>
    </row>
    <row r="23650" spans="1:7" x14ac:dyDescent="0.35">
      <c r="A23650" s="1">
        <v>46060</v>
      </c>
      <c r="B23650">
        <v>79298226</v>
      </c>
      <c r="C23650" s="2" t="s">
        <v>33</v>
      </c>
      <c r="D23650">
        <v>250000</v>
      </c>
      <c r="E23650">
        <v>1</v>
      </c>
      <c r="F23650">
        <v>600</v>
      </c>
      <c r="G23650" s="2" t="s">
        <v>28</v>
      </c>
    </row>
    <row r="23651" spans="1:7" x14ac:dyDescent="0.35">
      <c r="A23651" s="1">
        <v>46060</v>
      </c>
      <c r="B23651">
        <v>97522616</v>
      </c>
      <c r="C23651" s="2" t="s">
        <v>37</v>
      </c>
      <c r="D23651">
        <v>0</v>
      </c>
      <c r="E23651">
        <v>1</v>
      </c>
      <c r="F23651">
        <v>1000</v>
      </c>
      <c r="G23651" s="2" t="s">
        <v>28</v>
      </c>
    </row>
    <row r="23652" spans="1:7" x14ac:dyDescent="0.35">
      <c r="A23652" s="1">
        <v>46060</v>
      </c>
      <c r="B23652">
        <v>98822358</v>
      </c>
      <c r="C23652" s="2" t="s">
        <v>35</v>
      </c>
      <c r="D23652">
        <v>5000000</v>
      </c>
      <c r="E23652">
        <v>1</v>
      </c>
      <c r="F23652">
        <v>250</v>
      </c>
      <c r="G23652" s="2" t="s">
        <v>28</v>
      </c>
    </row>
    <row r="23653" spans="1:7" x14ac:dyDescent="0.35">
      <c r="A23653" s="1">
        <v>46060</v>
      </c>
      <c r="B23653">
        <v>76666742</v>
      </c>
      <c r="C23653" s="2" t="s">
        <v>41</v>
      </c>
      <c r="D23653">
        <v>250000</v>
      </c>
      <c r="E23653">
        <v>1</v>
      </c>
      <c r="F23653">
        <v>250</v>
      </c>
      <c r="G23653" s="2" t="s">
        <v>28</v>
      </c>
    </row>
    <row r="23654" spans="1:7" x14ac:dyDescent="0.35">
      <c r="A23654" s="1">
        <v>46060</v>
      </c>
      <c r="B23654">
        <v>90284950</v>
      </c>
      <c r="C23654" s="2" t="s">
        <v>40</v>
      </c>
      <c r="D23654">
        <v>0</v>
      </c>
      <c r="E23654">
        <v>1</v>
      </c>
      <c r="F23654">
        <v>1550</v>
      </c>
      <c r="G23654" s="2" t="s">
        <v>28</v>
      </c>
    </row>
    <row r="23655" spans="1:7" x14ac:dyDescent="0.35">
      <c r="A23655" s="1">
        <v>46060</v>
      </c>
      <c r="B23655">
        <v>61120815</v>
      </c>
      <c r="C23655" s="2" t="s">
        <v>39</v>
      </c>
      <c r="D23655">
        <v>1000000</v>
      </c>
      <c r="E23655">
        <v>1</v>
      </c>
      <c r="F23655">
        <v>1000</v>
      </c>
      <c r="G23655" s="2" t="s">
        <v>28</v>
      </c>
    </row>
    <row r="23656" spans="1:7" x14ac:dyDescent="0.35">
      <c r="A23656" s="1">
        <v>46060</v>
      </c>
      <c r="B23656">
        <v>83547298</v>
      </c>
      <c r="C23656" s="2" t="s">
        <v>39</v>
      </c>
      <c r="D23656">
        <v>3500000</v>
      </c>
      <c r="E23656">
        <v>1</v>
      </c>
      <c r="F23656">
        <v>1550</v>
      </c>
      <c r="G23656" s="2" t="s">
        <v>28</v>
      </c>
    </row>
    <row r="23657" spans="1:7" x14ac:dyDescent="0.35">
      <c r="A23657" s="1">
        <v>46060</v>
      </c>
      <c r="B23657">
        <v>77304748</v>
      </c>
      <c r="C23657" s="2" t="s">
        <v>39</v>
      </c>
      <c r="D23657">
        <v>0</v>
      </c>
      <c r="E23657">
        <v>1</v>
      </c>
      <c r="F23657">
        <v>1000</v>
      </c>
      <c r="G23657" s="2" t="s">
        <v>28</v>
      </c>
    </row>
    <row r="23658" spans="1:7" x14ac:dyDescent="0.35">
      <c r="A23658" s="1">
        <v>46060</v>
      </c>
      <c r="B23658">
        <v>96095405</v>
      </c>
      <c r="C23658" s="2" t="s">
        <v>41</v>
      </c>
      <c r="D23658">
        <v>0</v>
      </c>
      <c r="E23658">
        <v>1</v>
      </c>
      <c r="F23658">
        <v>1550</v>
      </c>
      <c r="G23658" s="2" t="s">
        <v>28</v>
      </c>
    </row>
    <row r="23659" spans="1:7" x14ac:dyDescent="0.35">
      <c r="A23659" s="1">
        <v>46060</v>
      </c>
      <c r="B23659">
        <v>72000846</v>
      </c>
      <c r="C23659" s="2" t="s">
        <v>36</v>
      </c>
      <c r="D23659">
        <v>50000</v>
      </c>
      <c r="E23659">
        <v>1</v>
      </c>
      <c r="F23659">
        <v>1000</v>
      </c>
      <c r="G23659" s="2" t="s">
        <v>28</v>
      </c>
    </row>
    <row r="23660" spans="1:7" x14ac:dyDescent="0.35">
      <c r="A23660" s="1">
        <v>46060</v>
      </c>
      <c r="B23660">
        <v>95771063</v>
      </c>
      <c r="C23660" s="2" t="s">
        <v>36</v>
      </c>
      <c r="D23660">
        <v>2000000</v>
      </c>
      <c r="E23660">
        <v>1</v>
      </c>
      <c r="F23660">
        <v>600</v>
      </c>
      <c r="G23660" s="2" t="s">
        <v>28</v>
      </c>
    </row>
    <row r="23661" spans="1:7" x14ac:dyDescent="0.35">
      <c r="A23661" s="1">
        <v>46060</v>
      </c>
      <c r="B23661">
        <v>84086915</v>
      </c>
      <c r="C23661" s="2" t="s">
        <v>41</v>
      </c>
      <c r="D23661">
        <v>1500000</v>
      </c>
      <c r="E23661">
        <v>1</v>
      </c>
      <c r="F23661">
        <v>250</v>
      </c>
      <c r="G23661" s="2" t="s">
        <v>28</v>
      </c>
    </row>
    <row r="23662" spans="1:7" x14ac:dyDescent="0.35">
      <c r="A23662" s="1">
        <v>46060</v>
      </c>
      <c r="B23662">
        <v>64330625</v>
      </c>
      <c r="C23662" s="2" t="s">
        <v>39</v>
      </c>
      <c r="D23662">
        <v>100000</v>
      </c>
      <c r="E23662">
        <v>1</v>
      </c>
      <c r="F23662">
        <v>250</v>
      </c>
      <c r="G23662" s="2" t="s">
        <v>28</v>
      </c>
    </row>
    <row r="23663" spans="1:7" x14ac:dyDescent="0.35">
      <c r="A23663" s="1">
        <v>46060</v>
      </c>
      <c r="B23663">
        <v>96841731</v>
      </c>
      <c r="C23663" s="2" t="s">
        <v>36</v>
      </c>
      <c r="D23663">
        <v>1500000</v>
      </c>
      <c r="E23663">
        <v>1</v>
      </c>
      <c r="F23663">
        <v>1550</v>
      </c>
      <c r="G23663" s="2" t="s">
        <v>28</v>
      </c>
    </row>
    <row r="23664" spans="1:7" x14ac:dyDescent="0.35">
      <c r="A23664" s="1">
        <v>46060</v>
      </c>
      <c r="B23664">
        <v>60007397</v>
      </c>
      <c r="C23664" s="2" t="s">
        <v>39</v>
      </c>
      <c r="D23664">
        <v>3500000</v>
      </c>
      <c r="E23664">
        <v>1</v>
      </c>
      <c r="F23664">
        <v>600</v>
      </c>
      <c r="G23664" s="2" t="s">
        <v>28</v>
      </c>
    </row>
    <row r="23665" spans="1:7" x14ac:dyDescent="0.35">
      <c r="A23665" s="1">
        <v>46060</v>
      </c>
      <c r="B23665">
        <v>95794676</v>
      </c>
      <c r="C23665" s="2" t="s">
        <v>37</v>
      </c>
      <c r="D23665">
        <v>250000</v>
      </c>
      <c r="E23665">
        <v>1</v>
      </c>
      <c r="F23665">
        <v>250</v>
      </c>
      <c r="G23665" s="2" t="s">
        <v>28</v>
      </c>
    </row>
    <row r="23666" spans="1:7" x14ac:dyDescent="0.35">
      <c r="A23666" s="1">
        <v>46060</v>
      </c>
      <c r="B23666">
        <v>69929954</v>
      </c>
      <c r="C23666" s="2" t="s">
        <v>33</v>
      </c>
      <c r="D23666">
        <v>2000000</v>
      </c>
      <c r="E23666">
        <v>1</v>
      </c>
      <c r="F23666">
        <v>600</v>
      </c>
      <c r="G23666" s="2" t="s">
        <v>28</v>
      </c>
    </row>
    <row r="23667" spans="1:7" x14ac:dyDescent="0.35">
      <c r="A23667" s="1">
        <v>46060</v>
      </c>
      <c r="B23667">
        <v>86570728</v>
      </c>
      <c r="C23667" s="2" t="s">
        <v>41</v>
      </c>
      <c r="D23667">
        <v>5000000</v>
      </c>
      <c r="E23667">
        <v>1</v>
      </c>
      <c r="F23667">
        <v>250</v>
      </c>
      <c r="G23667" s="2" t="s">
        <v>28</v>
      </c>
    </row>
    <row r="23668" spans="1:7" x14ac:dyDescent="0.35">
      <c r="A23668" s="1">
        <v>46060</v>
      </c>
      <c r="B23668">
        <v>83982099</v>
      </c>
      <c r="C23668" s="2" t="s">
        <v>35</v>
      </c>
      <c r="D23668">
        <v>1000000</v>
      </c>
      <c r="E23668">
        <v>1</v>
      </c>
      <c r="F23668">
        <v>600</v>
      </c>
      <c r="G23668" s="2" t="s">
        <v>28</v>
      </c>
    </row>
    <row r="23669" spans="1:7" x14ac:dyDescent="0.35">
      <c r="A23669" s="1">
        <v>46060</v>
      </c>
      <c r="B23669">
        <v>62872960</v>
      </c>
      <c r="C23669" s="2" t="s">
        <v>38</v>
      </c>
      <c r="D23669">
        <v>200000</v>
      </c>
      <c r="E23669">
        <v>1</v>
      </c>
      <c r="F23669">
        <v>250</v>
      </c>
      <c r="G23669" s="2" t="s">
        <v>28</v>
      </c>
    </row>
    <row r="23670" spans="1:7" x14ac:dyDescent="0.35">
      <c r="A23670" s="1">
        <v>46060</v>
      </c>
      <c r="B23670">
        <v>68739626</v>
      </c>
      <c r="C23670" s="2" t="s">
        <v>37</v>
      </c>
      <c r="D23670">
        <v>100000</v>
      </c>
      <c r="E23670">
        <v>1</v>
      </c>
      <c r="F23670">
        <v>1550</v>
      </c>
      <c r="G23670" s="2" t="s">
        <v>28</v>
      </c>
    </row>
    <row r="23671" spans="1:7" x14ac:dyDescent="0.35">
      <c r="A23671" s="1">
        <v>46060</v>
      </c>
      <c r="B23671">
        <v>87704851</v>
      </c>
      <c r="C23671" s="2" t="s">
        <v>40</v>
      </c>
      <c r="D23671">
        <v>1000000</v>
      </c>
      <c r="E23671">
        <v>1</v>
      </c>
      <c r="F23671">
        <v>600</v>
      </c>
      <c r="G23671" s="2" t="s">
        <v>28</v>
      </c>
    </row>
    <row r="23672" spans="1:7" x14ac:dyDescent="0.35">
      <c r="A23672" s="1">
        <v>46060</v>
      </c>
      <c r="B23672">
        <v>88681721</v>
      </c>
      <c r="C23672" s="2" t="s">
        <v>39</v>
      </c>
      <c r="D23672">
        <v>3500000</v>
      </c>
      <c r="E23672">
        <v>1</v>
      </c>
      <c r="F23672">
        <v>1000</v>
      </c>
      <c r="G23672" s="2" t="s">
        <v>28</v>
      </c>
    </row>
    <row r="23673" spans="1:7" x14ac:dyDescent="0.35">
      <c r="A23673" s="1">
        <v>46060</v>
      </c>
      <c r="B23673">
        <v>85368516</v>
      </c>
      <c r="C23673" s="2" t="s">
        <v>39</v>
      </c>
      <c r="D23673">
        <v>1000000</v>
      </c>
      <c r="E23673">
        <v>1</v>
      </c>
      <c r="F23673">
        <v>250</v>
      </c>
      <c r="G23673" s="2" t="s">
        <v>28</v>
      </c>
    </row>
    <row r="23674" spans="1:7" x14ac:dyDescent="0.35">
      <c r="A23674" s="1">
        <v>46060</v>
      </c>
      <c r="B23674">
        <v>82916737</v>
      </c>
      <c r="C23674" s="2" t="s">
        <v>33</v>
      </c>
      <c r="D23674">
        <v>200000</v>
      </c>
      <c r="E23674">
        <v>1</v>
      </c>
      <c r="F23674">
        <v>250</v>
      </c>
      <c r="G23674" s="2" t="s">
        <v>28</v>
      </c>
    </row>
    <row r="23675" spans="1:7" x14ac:dyDescent="0.35">
      <c r="A23675" s="1">
        <v>46060</v>
      </c>
      <c r="B23675">
        <v>88965030</v>
      </c>
      <c r="C23675" s="2" t="s">
        <v>38</v>
      </c>
      <c r="D23675">
        <v>0</v>
      </c>
      <c r="E23675">
        <v>1</v>
      </c>
      <c r="F23675">
        <v>250</v>
      </c>
      <c r="G23675" s="2" t="s">
        <v>28</v>
      </c>
    </row>
    <row r="23676" spans="1:7" x14ac:dyDescent="0.35">
      <c r="A23676" s="1">
        <v>46060</v>
      </c>
      <c r="B23676">
        <v>81690494</v>
      </c>
      <c r="C23676" s="2" t="s">
        <v>33</v>
      </c>
      <c r="D23676">
        <v>100000</v>
      </c>
      <c r="E23676">
        <v>1</v>
      </c>
      <c r="F23676">
        <v>600</v>
      </c>
      <c r="G23676" s="2" t="s">
        <v>28</v>
      </c>
    </row>
    <row r="23677" spans="1:7" x14ac:dyDescent="0.35">
      <c r="A23677" s="1">
        <v>46060</v>
      </c>
      <c r="B23677">
        <v>84413249</v>
      </c>
      <c r="C23677" s="2" t="s">
        <v>39</v>
      </c>
      <c r="D23677">
        <v>5000000</v>
      </c>
      <c r="E23677">
        <v>1</v>
      </c>
      <c r="F23677">
        <v>1550</v>
      </c>
      <c r="G23677" s="2" t="s">
        <v>28</v>
      </c>
    </row>
    <row r="23678" spans="1:7" x14ac:dyDescent="0.35">
      <c r="A23678" s="1">
        <v>46060</v>
      </c>
      <c r="B23678">
        <v>60460289</v>
      </c>
      <c r="C23678" s="2" t="s">
        <v>38</v>
      </c>
      <c r="D23678">
        <v>1500000</v>
      </c>
      <c r="E23678">
        <v>1</v>
      </c>
      <c r="F23678">
        <v>1550</v>
      </c>
      <c r="G23678" s="2" t="s">
        <v>28</v>
      </c>
    </row>
    <row r="23679" spans="1:7" x14ac:dyDescent="0.35">
      <c r="A23679" s="1">
        <v>46060</v>
      </c>
      <c r="B23679">
        <v>93267896</v>
      </c>
      <c r="C23679" s="2" t="s">
        <v>38</v>
      </c>
      <c r="D23679">
        <v>100000</v>
      </c>
      <c r="E23679">
        <v>1</v>
      </c>
      <c r="F23679">
        <v>1550</v>
      </c>
      <c r="G23679" s="2" t="s">
        <v>28</v>
      </c>
    </row>
    <row r="23680" spans="1:7" x14ac:dyDescent="0.35">
      <c r="A23680" s="1">
        <v>46060</v>
      </c>
      <c r="B23680">
        <v>75455264</v>
      </c>
      <c r="C23680" s="2" t="s">
        <v>38</v>
      </c>
      <c r="D23680">
        <v>5000000</v>
      </c>
      <c r="E23680">
        <v>1</v>
      </c>
      <c r="F23680">
        <v>600</v>
      </c>
      <c r="G23680" s="2" t="s">
        <v>28</v>
      </c>
    </row>
    <row r="23681" spans="1:7" x14ac:dyDescent="0.35">
      <c r="A23681" s="1">
        <v>46060</v>
      </c>
      <c r="B23681">
        <v>62842277</v>
      </c>
      <c r="C23681" s="2" t="s">
        <v>40</v>
      </c>
      <c r="D23681">
        <v>0</v>
      </c>
      <c r="E23681">
        <v>1</v>
      </c>
      <c r="F23681">
        <v>250</v>
      </c>
      <c r="G23681" s="2" t="s">
        <v>28</v>
      </c>
    </row>
    <row r="23682" spans="1:7" x14ac:dyDescent="0.35">
      <c r="A23682" s="1">
        <v>46060</v>
      </c>
      <c r="B23682">
        <v>89000253</v>
      </c>
      <c r="C23682" s="2" t="s">
        <v>40</v>
      </c>
      <c r="D23682">
        <v>0</v>
      </c>
      <c r="E23682">
        <v>1</v>
      </c>
      <c r="F23682">
        <v>600</v>
      </c>
      <c r="G23682" s="2" t="s">
        <v>28</v>
      </c>
    </row>
    <row r="23683" spans="1:7" x14ac:dyDescent="0.35">
      <c r="A23683" s="1">
        <v>46060</v>
      </c>
      <c r="B23683">
        <v>96585760</v>
      </c>
      <c r="C23683" s="2" t="s">
        <v>40</v>
      </c>
      <c r="D23683">
        <v>500000</v>
      </c>
      <c r="E23683">
        <v>1</v>
      </c>
      <c r="F23683">
        <v>250</v>
      </c>
      <c r="G23683" s="2" t="s">
        <v>28</v>
      </c>
    </row>
    <row r="23684" spans="1:7" x14ac:dyDescent="0.35">
      <c r="A23684" s="1">
        <v>46060</v>
      </c>
      <c r="B23684">
        <v>62078545</v>
      </c>
      <c r="C23684" s="2" t="s">
        <v>33</v>
      </c>
      <c r="D23684">
        <v>0</v>
      </c>
      <c r="E23684">
        <v>1</v>
      </c>
      <c r="F23684">
        <v>1000</v>
      </c>
      <c r="G23684" s="2" t="s">
        <v>28</v>
      </c>
    </row>
    <row r="23685" spans="1:7" x14ac:dyDescent="0.35">
      <c r="A23685" s="1">
        <v>46060</v>
      </c>
      <c r="B23685">
        <v>79729768</v>
      </c>
      <c r="C23685" s="2" t="s">
        <v>36</v>
      </c>
      <c r="D23685">
        <v>250000</v>
      </c>
      <c r="E23685">
        <v>1</v>
      </c>
      <c r="F23685">
        <v>250</v>
      </c>
      <c r="G23685" s="2" t="s">
        <v>28</v>
      </c>
    </row>
    <row r="23686" spans="1:7" x14ac:dyDescent="0.35">
      <c r="A23686" s="1">
        <v>46060</v>
      </c>
      <c r="B23686">
        <v>75951977</v>
      </c>
      <c r="C23686" s="2" t="s">
        <v>38</v>
      </c>
      <c r="D23686">
        <v>5000000</v>
      </c>
      <c r="E23686">
        <v>1</v>
      </c>
      <c r="F23686">
        <v>1550</v>
      </c>
      <c r="G23686" s="2" t="s">
        <v>28</v>
      </c>
    </row>
    <row r="23687" spans="1:7" x14ac:dyDescent="0.35">
      <c r="A23687" s="1">
        <v>46060</v>
      </c>
      <c r="B23687">
        <v>81960164</v>
      </c>
      <c r="C23687" s="2" t="s">
        <v>38</v>
      </c>
      <c r="D23687">
        <v>0</v>
      </c>
      <c r="E23687">
        <v>1</v>
      </c>
      <c r="F23687">
        <v>1000</v>
      </c>
      <c r="G23687" s="2" t="s">
        <v>28</v>
      </c>
    </row>
    <row r="23688" spans="1:7" x14ac:dyDescent="0.35">
      <c r="A23688" s="1">
        <v>46060</v>
      </c>
      <c r="B23688">
        <v>73465590</v>
      </c>
      <c r="C23688" s="2" t="s">
        <v>36</v>
      </c>
      <c r="D23688">
        <v>200000</v>
      </c>
      <c r="E23688">
        <v>1</v>
      </c>
      <c r="F23688">
        <v>1550</v>
      </c>
      <c r="G23688" s="2" t="s">
        <v>28</v>
      </c>
    </row>
    <row r="23689" spans="1:7" x14ac:dyDescent="0.35">
      <c r="A23689" s="1">
        <v>46060</v>
      </c>
      <c r="B23689">
        <v>85181563</v>
      </c>
      <c r="C23689" s="2" t="s">
        <v>41</v>
      </c>
      <c r="D23689">
        <v>500000</v>
      </c>
      <c r="E23689">
        <v>1</v>
      </c>
      <c r="F23689">
        <v>600</v>
      </c>
      <c r="G23689" s="2" t="s">
        <v>28</v>
      </c>
    </row>
    <row r="23690" spans="1:7" x14ac:dyDescent="0.35">
      <c r="A23690" s="1">
        <v>46060</v>
      </c>
      <c r="B23690">
        <v>77720414</v>
      </c>
      <c r="C23690" s="2" t="s">
        <v>39</v>
      </c>
      <c r="D23690">
        <v>250000</v>
      </c>
      <c r="E23690">
        <v>1</v>
      </c>
      <c r="F23690">
        <v>600</v>
      </c>
      <c r="G23690" s="2" t="s">
        <v>28</v>
      </c>
    </row>
    <row r="23691" spans="1:7" x14ac:dyDescent="0.35">
      <c r="A23691" s="1">
        <v>46060</v>
      </c>
      <c r="B23691">
        <v>99550053</v>
      </c>
      <c r="C23691" s="2" t="s">
        <v>38</v>
      </c>
      <c r="D23691">
        <v>0</v>
      </c>
      <c r="E23691">
        <v>1</v>
      </c>
      <c r="F23691">
        <v>600</v>
      </c>
      <c r="G23691" s="2" t="s">
        <v>28</v>
      </c>
    </row>
    <row r="23692" spans="1:7" x14ac:dyDescent="0.35">
      <c r="A23692" s="1">
        <v>46060</v>
      </c>
      <c r="B23692">
        <v>65572607</v>
      </c>
      <c r="C23692" s="2" t="s">
        <v>33</v>
      </c>
      <c r="D23692">
        <v>100000</v>
      </c>
      <c r="E23692">
        <v>1</v>
      </c>
      <c r="F23692">
        <v>600</v>
      </c>
      <c r="G23692" s="2" t="s">
        <v>28</v>
      </c>
    </row>
    <row r="23693" spans="1:7" x14ac:dyDescent="0.35">
      <c r="A23693" s="1">
        <v>46060</v>
      </c>
      <c r="B23693">
        <v>88097900</v>
      </c>
      <c r="C23693" s="2" t="s">
        <v>37</v>
      </c>
      <c r="D23693">
        <v>0</v>
      </c>
      <c r="E23693">
        <v>1</v>
      </c>
      <c r="F23693">
        <v>1000</v>
      </c>
      <c r="G23693" s="2" t="s">
        <v>28</v>
      </c>
    </row>
    <row r="23694" spans="1:7" x14ac:dyDescent="0.35">
      <c r="A23694" s="1">
        <v>46060</v>
      </c>
      <c r="B23694">
        <v>98934745</v>
      </c>
      <c r="C23694" s="2" t="s">
        <v>38</v>
      </c>
      <c r="D23694">
        <v>1500000</v>
      </c>
      <c r="E23694">
        <v>1</v>
      </c>
      <c r="F23694">
        <v>250</v>
      </c>
      <c r="G23694" s="2" t="s">
        <v>28</v>
      </c>
    </row>
    <row r="23695" spans="1:7" x14ac:dyDescent="0.35">
      <c r="A23695" s="1">
        <v>46060</v>
      </c>
      <c r="B23695">
        <v>79955662</v>
      </c>
      <c r="C23695" s="2" t="s">
        <v>39</v>
      </c>
      <c r="D23695">
        <v>2000000</v>
      </c>
      <c r="E23695">
        <v>1</v>
      </c>
      <c r="F23695">
        <v>600</v>
      </c>
      <c r="G23695" s="2" t="s">
        <v>28</v>
      </c>
    </row>
    <row r="23696" spans="1:7" x14ac:dyDescent="0.35">
      <c r="A23696" s="1">
        <v>46060</v>
      </c>
      <c r="B23696">
        <v>63065026</v>
      </c>
      <c r="C23696" s="2" t="s">
        <v>37</v>
      </c>
      <c r="D23696">
        <v>2000000</v>
      </c>
      <c r="E23696">
        <v>1</v>
      </c>
      <c r="F23696">
        <v>250</v>
      </c>
      <c r="G23696" s="2" t="s">
        <v>28</v>
      </c>
    </row>
    <row r="23697" spans="1:7" x14ac:dyDescent="0.35">
      <c r="A23697" s="1">
        <v>46060</v>
      </c>
      <c r="B23697">
        <v>74142884</v>
      </c>
      <c r="C23697" s="2" t="s">
        <v>40</v>
      </c>
      <c r="D23697">
        <v>0</v>
      </c>
      <c r="E23697">
        <v>1</v>
      </c>
      <c r="F23697">
        <v>1550</v>
      </c>
      <c r="G23697" s="2" t="s">
        <v>28</v>
      </c>
    </row>
    <row r="23698" spans="1:7" x14ac:dyDescent="0.35">
      <c r="A23698" s="1">
        <v>46060</v>
      </c>
      <c r="B23698">
        <v>75369081</v>
      </c>
      <c r="C23698" s="2" t="s">
        <v>38</v>
      </c>
      <c r="D23698">
        <v>500000</v>
      </c>
      <c r="E23698">
        <v>1</v>
      </c>
      <c r="F23698">
        <v>250</v>
      </c>
      <c r="G23698" s="2" t="s">
        <v>28</v>
      </c>
    </row>
    <row r="23699" spans="1:7" x14ac:dyDescent="0.35">
      <c r="A23699" s="1">
        <v>46060</v>
      </c>
      <c r="B23699">
        <v>63257019</v>
      </c>
      <c r="C23699" s="2" t="s">
        <v>33</v>
      </c>
      <c r="D23699">
        <v>200000</v>
      </c>
      <c r="E23699">
        <v>1</v>
      </c>
      <c r="F23699">
        <v>250</v>
      </c>
      <c r="G23699" s="2" t="s">
        <v>28</v>
      </c>
    </row>
    <row r="23700" spans="1:7" x14ac:dyDescent="0.35">
      <c r="A23700" s="1">
        <v>46060</v>
      </c>
      <c r="B23700">
        <v>87708610</v>
      </c>
      <c r="C23700" s="2" t="s">
        <v>40</v>
      </c>
      <c r="D23700">
        <v>200000</v>
      </c>
      <c r="E23700">
        <v>1</v>
      </c>
      <c r="F23700">
        <v>250</v>
      </c>
      <c r="G23700" s="2" t="s">
        <v>28</v>
      </c>
    </row>
    <row r="23701" spans="1:7" x14ac:dyDescent="0.35">
      <c r="A23701" s="1">
        <v>46060</v>
      </c>
      <c r="B23701">
        <v>65468748</v>
      </c>
      <c r="C23701" s="2" t="s">
        <v>33</v>
      </c>
      <c r="D23701">
        <v>100000</v>
      </c>
      <c r="E23701">
        <v>1</v>
      </c>
      <c r="F23701">
        <v>1550</v>
      </c>
      <c r="G23701" s="2" t="s">
        <v>28</v>
      </c>
    </row>
    <row r="23702" spans="1:7" x14ac:dyDescent="0.35">
      <c r="A23702" s="1">
        <v>46060</v>
      </c>
      <c r="B23702">
        <v>75807795</v>
      </c>
      <c r="C23702" s="2" t="s">
        <v>36</v>
      </c>
      <c r="D23702">
        <v>200000</v>
      </c>
      <c r="E23702">
        <v>1</v>
      </c>
      <c r="F23702">
        <v>250</v>
      </c>
      <c r="G23702" s="2" t="s">
        <v>28</v>
      </c>
    </row>
    <row r="23703" spans="1:7" x14ac:dyDescent="0.35">
      <c r="A23703" s="1">
        <v>46060</v>
      </c>
      <c r="B23703">
        <v>98288274</v>
      </c>
      <c r="C23703" s="2" t="s">
        <v>35</v>
      </c>
      <c r="D23703">
        <v>250000</v>
      </c>
      <c r="E23703">
        <v>1</v>
      </c>
      <c r="F23703">
        <v>1550</v>
      </c>
      <c r="G23703" s="2" t="s">
        <v>28</v>
      </c>
    </row>
    <row r="23704" spans="1:7" x14ac:dyDescent="0.35">
      <c r="A23704" s="1">
        <v>46060</v>
      </c>
      <c r="B23704">
        <v>71992127</v>
      </c>
      <c r="C23704" s="2" t="s">
        <v>41</v>
      </c>
      <c r="D23704">
        <v>100000</v>
      </c>
      <c r="E23704">
        <v>1</v>
      </c>
      <c r="F23704">
        <v>250</v>
      </c>
      <c r="G23704" s="2" t="s">
        <v>28</v>
      </c>
    </row>
    <row r="23705" spans="1:7" x14ac:dyDescent="0.35">
      <c r="A23705" s="1">
        <v>46060</v>
      </c>
      <c r="B23705">
        <v>71568152</v>
      </c>
      <c r="C23705" s="2" t="s">
        <v>36</v>
      </c>
      <c r="D23705">
        <v>2000000</v>
      </c>
      <c r="E23705">
        <v>1</v>
      </c>
      <c r="F23705">
        <v>1000</v>
      </c>
      <c r="G23705" s="2" t="s">
        <v>28</v>
      </c>
    </row>
    <row r="23706" spans="1:7" x14ac:dyDescent="0.35">
      <c r="A23706" s="1">
        <v>46060</v>
      </c>
      <c r="B23706">
        <v>74785470</v>
      </c>
      <c r="C23706" s="2" t="s">
        <v>41</v>
      </c>
      <c r="D23706">
        <v>250000</v>
      </c>
      <c r="E23706">
        <v>1</v>
      </c>
      <c r="F23706">
        <v>250</v>
      </c>
      <c r="G23706" s="2" t="s">
        <v>28</v>
      </c>
    </row>
    <row r="23707" spans="1:7" x14ac:dyDescent="0.35">
      <c r="A23707" s="1">
        <v>46060</v>
      </c>
      <c r="B23707">
        <v>75774262</v>
      </c>
      <c r="C23707" s="2" t="s">
        <v>40</v>
      </c>
      <c r="D23707">
        <v>1500000</v>
      </c>
      <c r="E23707">
        <v>1</v>
      </c>
      <c r="F23707">
        <v>1550</v>
      </c>
      <c r="G23707" s="2" t="s">
        <v>28</v>
      </c>
    </row>
    <row r="23708" spans="1:7" x14ac:dyDescent="0.35">
      <c r="A23708" s="1">
        <v>46060</v>
      </c>
      <c r="B23708">
        <v>72327477</v>
      </c>
      <c r="C23708" s="2" t="s">
        <v>39</v>
      </c>
      <c r="D23708">
        <v>2000000</v>
      </c>
      <c r="E23708">
        <v>1</v>
      </c>
      <c r="F23708">
        <v>1550</v>
      </c>
      <c r="G23708" s="2" t="s">
        <v>28</v>
      </c>
    </row>
    <row r="23709" spans="1:7" x14ac:dyDescent="0.35">
      <c r="A23709" s="1">
        <v>46060</v>
      </c>
      <c r="B23709">
        <v>92869460</v>
      </c>
      <c r="C23709" s="2" t="s">
        <v>41</v>
      </c>
      <c r="D23709">
        <v>3500000</v>
      </c>
      <c r="E23709">
        <v>1</v>
      </c>
      <c r="F23709">
        <v>600</v>
      </c>
      <c r="G23709" s="2" t="s">
        <v>28</v>
      </c>
    </row>
    <row r="23710" spans="1:7" x14ac:dyDescent="0.35">
      <c r="A23710" s="1">
        <v>46060</v>
      </c>
      <c r="B23710">
        <v>72700501</v>
      </c>
      <c r="C23710" s="2" t="s">
        <v>38</v>
      </c>
      <c r="D23710">
        <v>5000000</v>
      </c>
      <c r="E23710">
        <v>1</v>
      </c>
      <c r="F23710">
        <v>600</v>
      </c>
      <c r="G23710" s="2" t="s">
        <v>28</v>
      </c>
    </row>
    <row r="23711" spans="1:7" x14ac:dyDescent="0.35">
      <c r="A23711" s="1">
        <v>46060</v>
      </c>
      <c r="B23711">
        <v>62213250</v>
      </c>
      <c r="C23711" s="2" t="s">
        <v>39</v>
      </c>
      <c r="D23711">
        <v>5000000</v>
      </c>
      <c r="E23711">
        <v>1</v>
      </c>
      <c r="F23711">
        <v>250</v>
      </c>
      <c r="G23711" s="2" t="s">
        <v>28</v>
      </c>
    </row>
    <row r="23712" spans="1:7" x14ac:dyDescent="0.35">
      <c r="A23712" s="1">
        <v>46060</v>
      </c>
      <c r="B23712">
        <v>76142142</v>
      </c>
      <c r="C23712" s="2" t="s">
        <v>41</v>
      </c>
      <c r="D23712">
        <v>200000</v>
      </c>
      <c r="E23712">
        <v>1</v>
      </c>
      <c r="F23712">
        <v>600</v>
      </c>
      <c r="G23712" s="2" t="s">
        <v>28</v>
      </c>
    </row>
    <row r="23713" spans="1:7" x14ac:dyDescent="0.35">
      <c r="A23713" s="1">
        <v>46060</v>
      </c>
      <c r="B23713">
        <v>96463849</v>
      </c>
      <c r="C23713" s="2" t="s">
        <v>38</v>
      </c>
      <c r="D23713">
        <v>250000</v>
      </c>
      <c r="E23713">
        <v>1</v>
      </c>
      <c r="F23713">
        <v>600</v>
      </c>
      <c r="G23713" s="2" t="s">
        <v>28</v>
      </c>
    </row>
    <row r="23714" spans="1:7" x14ac:dyDescent="0.35">
      <c r="A23714" s="1">
        <v>46060</v>
      </c>
      <c r="B23714">
        <v>99692336</v>
      </c>
      <c r="C23714" s="2" t="s">
        <v>33</v>
      </c>
      <c r="D23714">
        <v>200000</v>
      </c>
      <c r="E23714">
        <v>1</v>
      </c>
      <c r="F23714">
        <v>600</v>
      </c>
      <c r="G23714" s="2" t="s">
        <v>28</v>
      </c>
    </row>
    <row r="23715" spans="1:7" x14ac:dyDescent="0.35">
      <c r="A23715" s="1">
        <v>46060</v>
      </c>
      <c r="B23715">
        <v>99513580</v>
      </c>
      <c r="C23715" s="2" t="s">
        <v>40</v>
      </c>
      <c r="D23715">
        <v>100000</v>
      </c>
      <c r="E23715">
        <v>1</v>
      </c>
      <c r="F23715">
        <v>600</v>
      </c>
      <c r="G23715" s="2" t="s">
        <v>28</v>
      </c>
    </row>
    <row r="23716" spans="1:7" x14ac:dyDescent="0.35">
      <c r="A23716" s="1">
        <v>46060</v>
      </c>
      <c r="B23716">
        <v>98334268</v>
      </c>
      <c r="C23716" s="2" t="s">
        <v>39</v>
      </c>
      <c r="D23716">
        <v>750000</v>
      </c>
      <c r="E23716">
        <v>1</v>
      </c>
      <c r="F23716">
        <v>1550</v>
      </c>
      <c r="G23716" s="2" t="s">
        <v>28</v>
      </c>
    </row>
    <row r="23717" spans="1:7" x14ac:dyDescent="0.35">
      <c r="A23717" s="1">
        <v>46060</v>
      </c>
      <c r="B23717">
        <v>97786346</v>
      </c>
      <c r="C23717" s="2" t="s">
        <v>37</v>
      </c>
      <c r="D23717">
        <v>750000</v>
      </c>
      <c r="E23717">
        <v>1</v>
      </c>
      <c r="F23717">
        <v>600</v>
      </c>
      <c r="G23717" s="2" t="s">
        <v>28</v>
      </c>
    </row>
    <row r="23718" spans="1:7" x14ac:dyDescent="0.35">
      <c r="A23718" s="1">
        <v>46060</v>
      </c>
      <c r="B23718">
        <v>87967737</v>
      </c>
      <c r="C23718" s="2" t="s">
        <v>40</v>
      </c>
      <c r="D23718">
        <v>0</v>
      </c>
      <c r="E23718">
        <v>1</v>
      </c>
      <c r="F23718">
        <v>250</v>
      </c>
      <c r="G23718" s="2" t="s">
        <v>28</v>
      </c>
    </row>
    <row r="23719" spans="1:7" x14ac:dyDescent="0.35">
      <c r="A23719" s="1">
        <v>46060</v>
      </c>
      <c r="B23719">
        <v>60452203</v>
      </c>
      <c r="C23719" s="2" t="s">
        <v>39</v>
      </c>
      <c r="D23719">
        <v>50000</v>
      </c>
      <c r="E23719">
        <v>1</v>
      </c>
      <c r="F23719">
        <v>600</v>
      </c>
      <c r="G23719" s="2" t="s">
        <v>28</v>
      </c>
    </row>
    <row r="23720" spans="1:7" x14ac:dyDescent="0.35">
      <c r="A23720" s="1">
        <v>46060</v>
      </c>
      <c r="B23720">
        <v>62959083</v>
      </c>
      <c r="C23720" s="2" t="s">
        <v>33</v>
      </c>
      <c r="D23720">
        <v>100000</v>
      </c>
      <c r="E23720">
        <v>1</v>
      </c>
      <c r="F23720">
        <v>1550</v>
      </c>
      <c r="G23720" s="2" t="s">
        <v>28</v>
      </c>
    </row>
    <row r="23721" spans="1:7" x14ac:dyDescent="0.35">
      <c r="A23721" s="1">
        <v>46060</v>
      </c>
      <c r="B23721">
        <v>80753021</v>
      </c>
      <c r="C23721" s="2" t="s">
        <v>36</v>
      </c>
      <c r="D23721">
        <v>1000000</v>
      </c>
      <c r="E23721">
        <v>1</v>
      </c>
      <c r="F23721">
        <v>1000</v>
      </c>
      <c r="G23721" s="2" t="s">
        <v>28</v>
      </c>
    </row>
    <row r="23722" spans="1:7" x14ac:dyDescent="0.35">
      <c r="A23722" s="1">
        <v>46060</v>
      </c>
      <c r="B23722">
        <v>82896191</v>
      </c>
      <c r="C23722" s="2" t="s">
        <v>33</v>
      </c>
      <c r="D23722">
        <v>750000</v>
      </c>
      <c r="E23722">
        <v>1</v>
      </c>
      <c r="F23722">
        <v>600</v>
      </c>
      <c r="G23722" s="2" t="s">
        <v>28</v>
      </c>
    </row>
    <row r="23723" spans="1:7" x14ac:dyDescent="0.35">
      <c r="A23723" s="1">
        <v>46060</v>
      </c>
      <c r="B23723">
        <v>86547129</v>
      </c>
      <c r="C23723" s="2" t="s">
        <v>38</v>
      </c>
      <c r="D23723">
        <v>250000</v>
      </c>
      <c r="E23723">
        <v>1</v>
      </c>
      <c r="F23723">
        <v>600</v>
      </c>
      <c r="G23723" s="2" t="s">
        <v>28</v>
      </c>
    </row>
    <row r="23724" spans="1:7" x14ac:dyDescent="0.35">
      <c r="A23724" s="1">
        <v>46060</v>
      </c>
      <c r="B23724">
        <v>76895654</v>
      </c>
      <c r="C23724" s="2" t="s">
        <v>39</v>
      </c>
      <c r="D23724">
        <v>0</v>
      </c>
      <c r="E23724">
        <v>1</v>
      </c>
      <c r="F23724">
        <v>250</v>
      </c>
      <c r="G23724" s="2" t="s">
        <v>28</v>
      </c>
    </row>
    <row r="23725" spans="1:7" x14ac:dyDescent="0.35">
      <c r="A23725" s="1">
        <v>46060</v>
      </c>
      <c r="B23725">
        <v>86805370</v>
      </c>
      <c r="C23725" s="2" t="s">
        <v>36</v>
      </c>
      <c r="D23725">
        <v>100000</v>
      </c>
      <c r="E23725">
        <v>1</v>
      </c>
      <c r="F23725">
        <v>250</v>
      </c>
      <c r="G23725" s="2" t="s">
        <v>28</v>
      </c>
    </row>
    <row r="23726" spans="1:7" x14ac:dyDescent="0.35">
      <c r="A23726" s="1">
        <v>46060</v>
      </c>
      <c r="B23726">
        <v>86449645</v>
      </c>
      <c r="C23726" s="2" t="s">
        <v>35</v>
      </c>
      <c r="D23726">
        <v>1500000</v>
      </c>
      <c r="E23726">
        <v>1</v>
      </c>
      <c r="F23726">
        <v>250</v>
      </c>
      <c r="G23726" s="2" t="s">
        <v>28</v>
      </c>
    </row>
    <row r="23727" spans="1:7" x14ac:dyDescent="0.35">
      <c r="A23727" s="1">
        <v>46060</v>
      </c>
      <c r="B23727">
        <v>80460110</v>
      </c>
      <c r="C23727" s="2" t="s">
        <v>35</v>
      </c>
      <c r="D23727">
        <v>100000</v>
      </c>
      <c r="E23727">
        <v>1</v>
      </c>
      <c r="F23727">
        <v>1550</v>
      </c>
      <c r="G23727" s="2" t="s">
        <v>28</v>
      </c>
    </row>
    <row r="23728" spans="1:7" x14ac:dyDescent="0.35">
      <c r="A23728" s="1">
        <v>46060</v>
      </c>
      <c r="B23728">
        <v>83123636</v>
      </c>
      <c r="C23728" s="2" t="s">
        <v>35</v>
      </c>
      <c r="D23728">
        <v>1000000</v>
      </c>
      <c r="E23728">
        <v>1</v>
      </c>
      <c r="F23728">
        <v>250</v>
      </c>
      <c r="G23728" s="2" t="s">
        <v>28</v>
      </c>
    </row>
    <row r="23729" spans="1:7" x14ac:dyDescent="0.35">
      <c r="A23729" s="1">
        <v>46060</v>
      </c>
      <c r="B23729">
        <v>61072454</v>
      </c>
      <c r="C23729" s="2" t="s">
        <v>38</v>
      </c>
      <c r="D23729">
        <v>0</v>
      </c>
      <c r="E23729">
        <v>1</v>
      </c>
      <c r="F23729">
        <v>1550</v>
      </c>
      <c r="G23729" s="2" t="s">
        <v>28</v>
      </c>
    </row>
    <row r="23730" spans="1:7" x14ac:dyDescent="0.35">
      <c r="A23730" s="1">
        <v>46060</v>
      </c>
      <c r="B23730">
        <v>85210158</v>
      </c>
      <c r="C23730" s="2" t="s">
        <v>38</v>
      </c>
      <c r="D23730">
        <v>50000</v>
      </c>
      <c r="E23730">
        <v>1</v>
      </c>
      <c r="F23730">
        <v>600</v>
      </c>
      <c r="G23730" s="2" t="s">
        <v>28</v>
      </c>
    </row>
    <row r="23731" spans="1:7" x14ac:dyDescent="0.35">
      <c r="A23731" s="1">
        <v>46060</v>
      </c>
      <c r="B23731">
        <v>85287647</v>
      </c>
      <c r="C23731" s="2" t="s">
        <v>37</v>
      </c>
      <c r="D23731">
        <v>0</v>
      </c>
      <c r="E23731">
        <v>1</v>
      </c>
      <c r="F23731">
        <v>600</v>
      </c>
      <c r="G23731" s="2" t="s">
        <v>28</v>
      </c>
    </row>
    <row r="23732" spans="1:7" x14ac:dyDescent="0.35">
      <c r="A23732" s="1">
        <v>46060</v>
      </c>
      <c r="B23732">
        <v>81681525</v>
      </c>
      <c r="C23732" s="2" t="s">
        <v>36</v>
      </c>
      <c r="D23732">
        <v>2000000</v>
      </c>
      <c r="E23732">
        <v>1</v>
      </c>
      <c r="F23732">
        <v>1550</v>
      </c>
      <c r="G23732" s="2" t="s">
        <v>28</v>
      </c>
    </row>
    <row r="23733" spans="1:7" x14ac:dyDescent="0.35">
      <c r="A23733" s="1">
        <v>46060</v>
      </c>
      <c r="B23733">
        <v>67547356</v>
      </c>
      <c r="C23733" s="2" t="s">
        <v>37</v>
      </c>
      <c r="D23733">
        <v>50000</v>
      </c>
      <c r="E23733">
        <v>1</v>
      </c>
      <c r="F23733">
        <v>600</v>
      </c>
      <c r="G23733" s="2" t="s">
        <v>28</v>
      </c>
    </row>
    <row r="23734" spans="1:7" x14ac:dyDescent="0.35">
      <c r="A23734" s="1">
        <v>46060</v>
      </c>
      <c r="B23734">
        <v>82067891</v>
      </c>
      <c r="C23734" s="2" t="s">
        <v>35</v>
      </c>
      <c r="D23734">
        <v>1500000</v>
      </c>
      <c r="E23734">
        <v>1</v>
      </c>
      <c r="F23734">
        <v>600</v>
      </c>
      <c r="G23734" s="2" t="s">
        <v>28</v>
      </c>
    </row>
    <row r="23735" spans="1:7" x14ac:dyDescent="0.35">
      <c r="A23735" s="1">
        <v>46060</v>
      </c>
      <c r="B23735">
        <v>66260289</v>
      </c>
      <c r="C23735" s="2" t="s">
        <v>39</v>
      </c>
      <c r="D23735">
        <v>750000</v>
      </c>
      <c r="E23735">
        <v>1</v>
      </c>
      <c r="F23735">
        <v>250</v>
      </c>
      <c r="G23735" s="2" t="s">
        <v>28</v>
      </c>
    </row>
    <row r="23736" spans="1:7" x14ac:dyDescent="0.35">
      <c r="A23736" s="1">
        <v>46060</v>
      </c>
      <c r="B23736">
        <v>91418469</v>
      </c>
      <c r="C23736" s="2" t="s">
        <v>37</v>
      </c>
      <c r="D23736">
        <v>0</v>
      </c>
      <c r="E23736">
        <v>1</v>
      </c>
      <c r="F23736">
        <v>1550</v>
      </c>
      <c r="G23736" s="2" t="s">
        <v>28</v>
      </c>
    </row>
    <row r="23737" spans="1:7" x14ac:dyDescent="0.35">
      <c r="A23737" s="1">
        <v>46060</v>
      </c>
      <c r="B23737">
        <v>80579086</v>
      </c>
      <c r="C23737" s="2" t="s">
        <v>41</v>
      </c>
      <c r="D23737">
        <v>250000</v>
      </c>
      <c r="E23737">
        <v>1</v>
      </c>
      <c r="F23737">
        <v>600</v>
      </c>
      <c r="G23737" s="2" t="s">
        <v>28</v>
      </c>
    </row>
    <row r="23738" spans="1:7" x14ac:dyDescent="0.35">
      <c r="A23738" s="1">
        <v>46060</v>
      </c>
      <c r="B23738">
        <v>86161436</v>
      </c>
      <c r="C23738" s="2" t="s">
        <v>39</v>
      </c>
      <c r="D23738">
        <v>250000</v>
      </c>
      <c r="E23738">
        <v>1</v>
      </c>
      <c r="F23738">
        <v>250</v>
      </c>
      <c r="G23738" s="2" t="s">
        <v>28</v>
      </c>
    </row>
    <row r="23739" spans="1:7" x14ac:dyDescent="0.35">
      <c r="A23739" s="1">
        <v>46060</v>
      </c>
      <c r="B23739">
        <v>86344291</v>
      </c>
      <c r="C23739" s="2" t="s">
        <v>35</v>
      </c>
      <c r="D23739">
        <v>750000</v>
      </c>
      <c r="E23739">
        <v>1</v>
      </c>
      <c r="F23739">
        <v>1550</v>
      </c>
      <c r="G23739" s="2" t="s">
        <v>28</v>
      </c>
    </row>
    <row r="23740" spans="1:7" x14ac:dyDescent="0.35">
      <c r="A23740" s="1">
        <v>46060</v>
      </c>
      <c r="B23740">
        <v>77759560</v>
      </c>
      <c r="C23740" s="2" t="s">
        <v>40</v>
      </c>
      <c r="D23740">
        <v>50000</v>
      </c>
      <c r="E23740">
        <v>1</v>
      </c>
      <c r="F23740">
        <v>1000</v>
      </c>
      <c r="G23740" s="2" t="s">
        <v>28</v>
      </c>
    </row>
    <row r="23741" spans="1:7" x14ac:dyDescent="0.35">
      <c r="A23741" s="1">
        <v>46060</v>
      </c>
      <c r="B23741">
        <v>68675220</v>
      </c>
      <c r="C23741" s="2" t="s">
        <v>33</v>
      </c>
      <c r="D23741">
        <v>1000000</v>
      </c>
      <c r="E23741">
        <v>1</v>
      </c>
      <c r="F23741">
        <v>250</v>
      </c>
      <c r="G23741" s="2" t="s">
        <v>28</v>
      </c>
    </row>
    <row r="23742" spans="1:7" x14ac:dyDescent="0.35">
      <c r="A23742" s="1">
        <v>46060</v>
      </c>
      <c r="B23742">
        <v>88665263</v>
      </c>
      <c r="C23742" s="2" t="s">
        <v>40</v>
      </c>
      <c r="D23742">
        <v>750000</v>
      </c>
      <c r="E23742">
        <v>1</v>
      </c>
      <c r="F23742">
        <v>250</v>
      </c>
      <c r="G23742" s="2" t="s">
        <v>28</v>
      </c>
    </row>
    <row r="23743" spans="1:7" x14ac:dyDescent="0.35">
      <c r="A23743" s="1">
        <v>46060</v>
      </c>
      <c r="B23743">
        <v>97222952</v>
      </c>
      <c r="C23743" s="2" t="s">
        <v>36</v>
      </c>
      <c r="D23743">
        <v>0</v>
      </c>
      <c r="E23743">
        <v>1</v>
      </c>
      <c r="F23743">
        <v>250</v>
      </c>
      <c r="G23743" s="2" t="s">
        <v>28</v>
      </c>
    </row>
    <row r="23744" spans="1:7" x14ac:dyDescent="0.35">
      <c r="A23744" s="1">
        <v>46060</v>
      </c>
      <c r="B23744">
        <v>84719416</v>
      </c>
      <c r="C23744" s="2" t="s">
        <v>38</v>
      </c>
      <c r="D23744">
        <v>0</v>
      </c>
      <c r="E23744">
        <v>1</v>
      </c>
      <c r="F23744">
        <v>250</v>
      </c>
      <c r="G23744" s="2" t="s">
        <v>28</v>
      </c>
    </row>
    <row r="23745" spans="1:7" x14ac:dyDescent="0.35">
      <c r="A23745" s="1">
        <v>46060</v>
      </c>
      <c r="B23745">
        <v>90557873</v>
      </c>
      <c r="C23745" s="2" t="s">
        <v>35</v>
      </c>
      <c r="D23745">
        <v>5000000</v>
      </c>
      <c r="E23745">
        <v>1</v>
      </c>
      <c r="F23745">
        <v>600</v>
      </c>
      <c r="G23745" s="2" t="s">
        <v>28</v>
      </c>
    </row>
    <row r="23746" spans="1:7" x14ac:dyDescent="0.35">
      <c r="A23746" s="1">
        <v>46060</v>
      </c>
      <c r="B23746">
        <v>82694617</v>
      </c>
      <c r="C23746" s="2" t="s">
        <v>41</v>
      </c>
      <c r="D23746">
        <v>250000</v>
      </c>
      <c r="E23746">
        <v>1</v>
      </c>
      <c r="F23746">
        <v>1550</v>
      </c>
      <c r="G23746" s="2" t="s">
        <v>28</v>
      </c>
    </row>
    <row r="23747" spans="1:7" x14ac:dyDescent="0.35">
      <c r="A23747" s="1">
        <v>46060</v>
      </c>
      <c r="B23747">
        <v>73439472</v>
      </c>
      <c r="C23747" s="2" t="s">
        <v>39</v>
      </c>
      <c r="D23747">
        <v>1000000</v>
      </c>
      <c r="E23747">
        <v>1</v>
      </c>
      <c r="F23747">
        <v>1000</v>
      </c>
      <c r="G23747" s="2" t="s">
        <v>28</v>
      </c>
    </row>
    <row r="23748" spans="1:7" x14ac:dyDescent="0.35">
      <c r="A23748" s="1">
        <v>46060</v>
      </c>
      <c r="B23748">
        <v>84795621</v>
      </c>
      <c r="C23748" s="2" t="s">
        <v>33</v>
      </c>
      <c r="D23748">
        <v>1000000</v>
      </c>
      <c r="E23748">
        <v>1</v>
      </c>
      <c r="F23748">
        <v>250</v>
      </c>
      <c r="G23748" s="2" t="s">
        <v>28</v>
      </c>
    </row>
    <row r="23749" spans="1:7" x14ac:dyDescent="0.35">
      <c r="A23749" s="1">
        <v>46060</v>
      </c>
      <c r="B23749">
        <v>67209795</v>
      </c>
      <c r="C23749" s="2" t="s">
        <v>40</v>
      </c>
      <c r="D23749">
        <v>200000</v>
      </c>
      <c r="E23749">
        <v>1</v>
      </c>
      <c r="F23749">
        <v>600</v>
      </c>
      <c r="G23749" s="2" t="s">
        <v>28</v>
      </c>
    </row>
    <row r="23750" spans="1:7" x14ac:dyDescent="0.35">
      <c r="A23750" s="1">
        <v>46060</v>
      </c>
      <c r="B23750">
        <v>66581372</v>
      </c>
      <c r="C23750" s="2" t="s">
        <v>33</v>
      </c>
      <c r="D23750">
        <v>250000</v>
      </c>
      <c r="E23750">
        <v>1</v>
      </c>
      <c r="F23750">
        <v>600</v>
      </c>
      <c r="G23750" s="2" t="s">
        <v>28</v>
      </c>
    </row>
    <row r="23751" spans="1:7" x14ac:dyDescent="0.35">
      <c r="A23751" s="1">
        <v>46060</v>
      </c>
      <c r="B23751">
        <v>67674609</v>
      </c>
      <c r="C23751" s="2" t="s">
        <v>38</v>
      </c>
      <c r="D23751">
        <v>500000</v>
      </c>
      <c r="E23751">
        <v>1</v>
      </c>
      <c r="F23751">
        <v>1550</v>
      </c>
      <c r="G23751" s="2" t="s">
        <v>28</v>
      </c>
    </row>
    <row r="23752" spans="1:7" x14ac:dyDescent="0.35">
      <c r="A23752" s="1">
        <v>46060</v>
      </c>
      <c r="B23752">
        <v>76957129</v>
      </c>
      <c r="C23752" s="2" t="s">
        <v>39</v>
      </c>
      <c r="D23752">
        <v>250000</v>
      </c>
      <c r="E23752">
        <v>1</v>
      </c>
      <c r="F23752">
        <v>1000</v>
      </c>
      <c r="G23752" s="2" t="s">
        <v>28</v>
      </c>
    </row>
    <row r="23753" spans="1:7" x14ac:dyDescent="0.35">
      <c r="A23753" s="1">
        <v>46060</v>
      </c>
      <c r="B23753">
        <v>84270101</v>
      </c>
      <c r="C23753" s="2" t="s">
        <v>40</v>
      </c>
      <c r="D23753">
        <v>2000000</v>
      </c>
      <c r="E23753">
        <v>1</v>
      </c>
      <c r="F23753">
        <v>1000</v>
      </c>
      <c r="G23753" s="2" t="s">
        <v>28</v>
      </c>
    </row>
    <row r="23754" spans="1:7" x14ac:dyDescent="0.35">
      <c r="A23754" s="1">
        <v>46060</v>
      </c>
      <c r="B23754">
        <v>64134150</v>
      </c>
      <c r="C23754" s="2" t="s">
        <v>36</v>
      </c>
      <c r="D23754">
        <v>500000</v>
      </c>
      <c r="E23754">
        <v>1</v>
      </c>
      <c r="F23754">
        <v>250</v>
      </c>
      <c r="G23754" s="2" t="s">
        <v>28</v>
      </c>
    </row>
    <row r="23755" spans="1:7" x14ac:dyDescent="0.35">
      <c r="A23755" s="1">
        <v>46060</v>
      </c>
      <c r="B23755">
        <v>85575948</v>
      </c>
      <c r="C23755" s="2" t="s">
        <v>40</v>
      </c>
      <c r="D23755">
        <v>750000</v>
      </c>
      <c r="E23755">
        <v>1</v>
      </c>
      <c r="F23755">
        <v>1550</v>
      </c>
      <c r="G23755" s="2" t="s">
        <v>28</v>
      </c>
    </row>
    <row r="23756" spans="1:7" x14ac:dyDescent="0.35">
      <c r="A23756" s="1">
        <v>46060</v>
      </c>
      <c r="B23756">
        <v>68081189</v>
      </c>
      <c r="C23756" s="2" t="s">
        <v>40</v>
      </c>
      <c r="D23756">
        <v>2000000</v>
      </c>
      <c r="E23756">
        <v>1</v>
      </c>
      <c r="F23756">
        <v>600</v>
      </c>
      <c r="G23756" s="2" t="s">
        <v>28</v>
      </c>
    </row>
    <row r="23757" spans="1:7" x14ac:dyDescent="0.35">
      <c r="A23757" s="1">
        <v>46060</v>
      </c>
      <c r="B23757">
        <v>65977920</v>
      </c>
      <c r="C23757" s="2" t="s">
        <v>41</v>
      </c>
      <c r="D23757">
        <v>0</v>
      </c>
      <c r="E23757">
        <v>1</v>
      </c>
      <c r="F23757">
        <v>1550</v>
      </c>
      <c r="G23757" s="2" t="s">
        <v>28</v>
      </c>
    </row>
    <row r="23758" spans="1:7" x14ac:dyDescent="0.35">
      <c r="A23758" s="1">
        <v>46060</v>
      </c>
      <c r="B23758">
        <v>89758688</v>
      </c>
      <c r="C23758" s="2" t="s">
        <v>40</v>
      </c>
      <c r="D23758">
        <v>3500000</v>
      </c>
      <c r="E23758">
        <v>1</v>
      </c>
      <c r="F23758">
        <v>250</v>
      </c>
      <c r="G23758" s="2" t="s">
        <v>28</v>
      </c>
    </row>
    <row r="23759" spans="1:7" x14ac:dyDescent="0.35">
      <c r="A23759" s="1">
        <v>46060</v>
      </c>
      <c r="B23759">
        <v>91881905</v>
      </c>
      <c r="C23759" s="2" t="s">
        <v>39</v>
      </c>
      <c r="D23759">
        <v>0</v>
      </c>
      <c r="E23759">
        <v>1</v>
      </c>
      <c r="F23759">
        <v>250</v>
      </c>
      <c r="G23759" s="2" t="s">
        <v>28</v>
      </c>
    </row>
    <row r="23760" spans="1:7" x14ac:dyDescent="0.35">
      <c r="A23760" s="1">
        <v>46060</v>
      </c>
      <c r="B23760">
        <v>60531648</v>
      </c>
      <c r="C23760" s="2" t="s">
        <v>40</v>
      </c>
      <c r="D23760">
        <v>2000000</v>
      </c>
      <c r="E23760">
        <v>1</v>
      </c>
      <c r="F23760">
        <v>250</v>
      </c>
      <c r="G23760" s="2" t="s">
        <v>28</v>
      </c>
    </row>
    <row r="23761" spans="1:7" x14ac:dyDescent="0.35">
      <c r="A23761" s="1">
        <v>46060</v>
      </c>
      <c r="B23761">
        <v>91943633</v>
      </c>
      <c r="C23761" s="2" t="s">
        <v>33</v>
      </c>
      <c r="D23761">
        <v>3500000</v>
      </c>
      <c r="E23761">
        <v>1</v>
      </c>
      <c r="F23761">
        <v>1550</v>
      </c>
      <c r="G23761" s="2" t="s">
        <v>28</v>
      </c>
    </row>
    <row r="23762" spans="1:7" x14ac:dyDescent="0.35">
      <c r="A23762" s="1">
        <v>46060</v>
      </c>
      <c r="B23762">
        <v>93789615</v>
      </c>
      <c r="C23762" s="2" t="s">
        <v>41</v>
      </c>
      <c r="D23762">
        <v>5000000</v>
      </c>
      <c r="E23762">
        <v>1</v>
      </c>
      <c r="F23762">
        <v>1000</v>
      </c>
      <c r="G23762" s="2" t="s">
        <v>28</v>
      </c>
    </row>
    <row r="23763" spans="1:7" x14ac:dyDescent="0.35">
      <c r="A23763" s="1">
        <v>46060</v>
      </c>
      <c r="B23763">
        <v>62396878</v>
      </c>
      <c r="C23763" s="2" t="s">
        <v>35</v>
      </c>
      <c r="D23763">
        <v>5000000</v>
      </c>
      <c r="E23763">
        <v>1</v>
      </c>
      <c r="F23763">
        <v>250</v>
      </c>
      <c r="G23763" s="2" t="s">
        <v>28</v>
      </c>
    </row>
    <row r="23764" spans="1:7" x14ac:dyDescent="0.35">
      <c r="A23764" s="1">
        <v>46060</v>
      </c>
      <c r="B23764">
        <v>94674267</v>
      </c>
      <c r="C23764" s="2" t="s">
        <v>38</v>
      </c>
      <c r="D23764">
        <v>100000</v>
      </c>
      <c r="E23764">
        <v>1</v>
      </c>
      <c r="F23764">
        <v>250</v>
      </c>
      <c r="G23764" s="2" t="s">
        <v>28</v>
      </c>
    </row>
    <row r="23765" spans="1:7" x14ac:dyDescent="0.35">
      <c r="A23765" s="1">
        <v>46060</v>
      </c>
      <c r="B23765">
        <v>62360519</v>
      </c>
      <c r="C23765" s="2" t="s">
        <v>36</v>
      </c>
      <c r="D23765">
        <v>2000000</v>
      </c>
      <c r="E23765">
        <v>1</v>
      </c>
      <c r="F23765">
        <v>1550</v>
      </c>
      <c r="G23765" s="2" t="s">
        <v>28</v>
      </c>
    </row>
    <row r="23766" spans="1:7" x14ac:dyDescent="0.35">
      <c r="A23766" s="1">
        <v>46060</v>
      </c>
      <c r="B23766">
        <v>78738326</v>
      </c>
      <c r="C23766" s="2" t="s">
        <v>33</v>
      </c>
      <c r="D23766">
        <v>500000</v>
      </c>
      <c r="E23766">
        <v>1</v>
      </c>
      <c r="F23766">
        <v>1550</v>
      </c>
      <c r="G23766" s="2" t="s">
        <v>28</v>
      </c>
    </row>
    <row r="23767" spans="1:7" x14ac:dyDescent="0.35">
      <c r="A23767" s="1">
        <v>46060</v>
      </c>
      <c r="B23767">
        <v>71205005</v>
      </c>
      <c r="C23767" s="2" t="s">
        <v>39</v>
      </c>
      <c r="D23767">
        <v>100000</v>
      </c>
      <c r="E23767">
        <v>1</v>
      </c>
      <c r="F23767">
        <v>250</v>
      </c>
      <c r="G23767" s="2" t="s">
        <v>28</v>
      </c>
    </row>
    <row r="23768" spans="1:7" x14ac:dyDescent="0.35">
      <c r="A23768" s="1">
        <v>46060</v>
      </c>
      <c r="B23768">
        <v>88813825</v>
      </c>
      <c r="C23768" s="2" t="s">
        <v>39</v>
      </c>
      <c r="D23768">
        <v>250000</v>
      </c>
      <c r="E23768">
        <v>1</v>
      </c>
      <c r="F23768">
        <v>250</v>
      </c>
      <c r="G23768" s="2" t="s">
        <v>28</v>
      </c>
    </row>
    <row r="23769" spans="1:7" x14ac:dyDescent="0.35">
      <c r="A23769" s="1">
        <v>46060</v>
      </c>
      <c r="B23769">
        <v>90590870</v>
      </c>
      <c r="C23769" s="2" t="s">
        <v>41</v>
      </c>
      <c r="D23769">
        <v>750000</v>
      </c>
      <c r="E23769">
        <v>1</v>
      </c>
      <c r="F23769">
        <v>1000</v>
      </c>
      <c r="G23769" s="2" t="s">
        <v>28</v>
      </c>
    </row>
    <row r="23770" spans="1:7" x14ac:dyDescent="0.35">
      <c r="A23770" s="1">
        <v>46060</v>
      </c>
      <c r="B23770">
        <v>92712057</v>
      </c>
      <c r="C23770" s="2" t="s">
        <v>35</v>
      </c>
      <c r="D23770">
        <v>0</v>
      </c>
      <c r="E23770">
        <v>1</v>
      </c>
      <c r="F23770">
        <v>600</v>
      </c>
      <c r="G23770" s="2" t="s">
        <v>28</v>
      </c>
    </row>
    <row r="23771" spans="1:7" x14ac:dyDescent="0.35">
      <c r="A23771" s="1">
        <v>46060</v>
      </c>
      <c r="B23771">
        <v>88517820</v>
      </c>
      <c r="C23771" s="2" t="s">
        <v>38</v>
      </c>
      <c r="D23771">
        <v>200000</v>
      </c>
      <c r="E23771">
        <v>1</v>
      </c>
      <c r="F23771">
        <v>250</v>
      </c>
      <c r="G23771" s="2" t="s">
        <v>28</v>
      </c>
    </row>
    <row r="23772" spans="1:7" x14ac:dyDescent="0.35">
      <c r="A23772" s="1">
        <v>46060</v>
      </c>
      <c r="B23772">
        <v>75130899</v>
      </c>
      <c r="C23772" s="2" t="s">
        <v>41</v>
      </c>
      <c r="D23772">
        <v>1000000</v>
      </c>
      <c r="E23772">
        <v>1</v>
      </c>
      <c r="F23772">
        <v>250</v>
      </c>
      <c r="G23772" s="2" t="s">
        <v>28</v>
      </c>
    </row>
    <row r="23773" spans="1:7" x14ac:dyDescent="0.35">
      <c r="A23773" s="1">
        <v>46060</v>
      </c>
      <c r="B23773">
        <v>74323797</v>
      </c>
      <c r="C23773" s="2" t="s">
        <v>37</v>
      </c>
      <c r="D23773">
        <v>5000000</v>
      </c>
      <c r="E23773">
        <v>1</v>
      </c>
      <c r="F23773">
        <v>600</v>
      </c>
      <c r="G23773" s="2" t="s">
        <v>28</v>
      </c>
    </row>
    <row r="23774" spans="1:7" x14ac:dyDescent="0.35">
      <c r="A23774" s="1">
        <v>46060</v>
      </c>
      <c r="B23774">
        <v>80008485</v>
      </c>
      <c r="C23774" s="2" t="s">
        <v>38</v>
      </c>
      <c r="D23774">
        <v>750000</v>
      </c>
      <c r="E23774">
        <v>1</v>
      </c>
      <c r="F23774">
        <v>1000</v>
      </c>
      <c r="G23774" s="2" t="s">
        <v>28</v>
      </c>
    </row>
    <row r="23775" spans="1:7" x14ac:dyDescent="0.35">
      <c r="A23775" s="1">
        <v>46060</v>
      </c>
      <c r="B23775">
        <v>78860667</v>
      </c>
      <c r="C23775" s="2" t="s">
        <v>40</v>
      </c>
      <c r="D23775">
        <v>500000</v>
      </c>
      <c r="E23775">
        <v>1</v>
      </c>
      <c r="F23775">
        <v>1550</v>
      </c>
      <c r="G23775" s="2" t="s">
        <v>28</v>
      </c>
    </row>
    <row r="23776" spans="1:7" x14ac:dyDescent="0.35">
      <c r="A23776" s="1">
        <v>46060</v>
      </c>
      <c r="B23776">
        <v>95854950</v>
      </c>
      <c r="C23776" s="2" t="s">
        <v>41</v>
      </c>
      <c r="D23776">
        <v>500000</v>
      </c>
      <c r="E23776">
        <v>1</v>
      </c>
      <c r="F23776">
        <v>250</v>
      </c>
      <c r="G23776" s="2" t="s">
        <v>28</v>
      </c>
    </row>
    <row r="23777" spans="1:7" x14ac:dyDescent="0.35">
      <c r="A23777" s="1">
        <v>46060</v>
      </c>
      <c r="B23777">
        <v>82050416</v>
      </c>
      <c r="C23777" s="2" t="s">
        <v>40</v>
      </c>
      <c r="D23777">
        <v>2000000</v>
      </c>
      <c r="E23777">
        <v>1</v>
      </c>
      <c r="F23777">
        <v>250</v>
      </c>
      <c r="G23777" s="2" t="s">
        <v>28</v>
      </c>
    </row>
    <row r="23778" spans="1:7" x14ac:dyDescent="0.35">
      <c r="A23778" s="1">
        <v>46060</v>
      </c>
      <c r="B23778">
        <v>93978230</v>
      </c>
      <c r="C23778" s="2" t="s">
        <v>37</v>
      </c>
      <c r="D23778">
        <v>250000</v>
      </c>
      <c r="E23778">
        <v>1</v>
      </c>
      <c r="F23778">
        <v>600</v>
      </c>
      <c r="G23778" s="2" t="s">
        <v>28</v>
      </c>
    </row>
    <row r="23779" spans="1:7" x14ac:dyDescent="0.35">
      <c r="A23779" s="1">
        <v>46060</v>
      </c>
      <c r="B23779">
        <v>77804461</v>
      </c>
      <c r="C23779" s="2" t="s">
        <v>33</v>
      </c>
      <c r="D23779">
        <v>3500000</v>
      </c>
      <c r="E23779">
        <v>1</v>
      </c>
      <c r="F23779">
        <v>1550</v>
      </c>
      <c r="G23779" s="2" t="s">
        <v>28</v>
      </c>
    </row>
    <row r="23780" spans="1:7" x14ac:dyDescent="0.35">
      <c r="A23780" s="1">
        <v>46060</v>
      </c>
      <c r="B23780">
        <v>95670357</v>
      </c>
      <c r="C23780" s="2" t="s">
        <v>33</v>
      </c>
      <c r="D23780">
        <v>50000</v>
      </c>
      <c r="E23780">
        <v>1</v>
      </c>
      <c r="F23780">
        <v>1550</v>
      </c>
      <c r="G23780" s="2" t="s">
        <v>28</v>
      </c>
    </row>
    <row r="23781" spans="1:7" x14ac:dyDescent="0.35">
      <c r="A23781" s="1">
        <v>46060</v>
      </c>
      <c r="B23781">
        <v>82828028</v>
      </c>
      <c r="C23781" s="2" t="s">
        <v>38</v>
      </c>
      <c r="D23781">
        <v>3500000</v>
      </c>
      <c r="E23781">
        <v>1</v>
      </c>
      <c r="F23781">
        <v>1000</v>
      </c>
      <c r="G23781" s="2" t="s">
        <v>28</v>
      </c>
    </row>
    <row r="23782" spans="1:7" x14ac:dyDescent="0.35">
      <c r="A23782" s="1">
        <v>46060</v>
      </c>
      <c r="B23782">
        <v>82656091</v>
      </c>
      <c r="C23782" s="2" t="s">
        <v>37</v>
      </c>
      <c r="D23782">
        <v>500000</v>
      </c>
      <c r="E23782">
        <v>1</v>
      </c>
      <c r="F23782">
        <v>1550</v>
      </c>
      <c r="G23782" s="2" t="s">
        <v>28</v>
      </c>
    </row>
    <row r="23783" spans="1:7" x14ac:dyDescent="0.35">
      <c r="A23783" s="1">
        <v>46060</v>
      </c>
      <c r="B23783">
        <v>78472132</v>
      </c>
      <c r="C23783" s="2" t="s">
        <v>40</v>
      </c>
      <c r="D23783">
        <v>750000</v>
      </c>
      <c r="E23783">
        <v>1</v>
      </c>
      <c r="F23783">
        <v>600</v>
      </c>
      <c r="G23783" s="2" t="s">
        <v>28</v>
      </c>
    </row>
    <row r="23784" spans="1:7" x14ac:dyDescent="0.35">
      <c r="A23784" s="1">
        <v>46060</v>
      </c>
      <c r="B23784">
        <v>96924311</v>
      </c>
      <c r="C23784" s="2" t="s">
        <v>38</v>
      </c>
      <c r="D23784">
        <v>100000</v>
      </c>
      <c r="E23784">
        <v>1</v>
      </c>
      <c r="F23784">
        <v>250</v>
      </c>
      <c r="G23784" s="2" t="s">
        <v>28</v>
      </c>
    </row>
    <row r="23785" spans="1:7" x14ac:dyDescent="0.35">
      <c r="A23785" s="1">
        <v>46060</v>
      </c>
      <c r="B23785">
        <v>63072514</v>
      </c>
      <c r="C23785" s="2" t="s">
        <v>33</v>
      </c>
      <c r="D23785">
        <v>3500000</v>
      </c>
      <c r="E23785">
        <v>1</v>
      </c>
      <c r="F23785">
        <v>1550</v>
      </c>
      <c r="G23785" s="2" t="s">
        <v>28</v>
      </c>
    </row>
    <row r="23786" spans="1:7" x14ac:dyDescent="0.35">
      <c r="A23786" s="1">
        <v>46060</v>
      </c>
      <c r="B23786">
        <v>60498120</v>
      </c>
      <c r="C23786" s="2" t="s">
        <v>37</v>
      </c>
      <c r="D23786">
        <v>0</v>
      </c>
      <c r="E23786">
        <v>1</v>
      </c>
      <c r="F23786">
        <v>600</v>
      </c>
      <c r="G23786" s="2" t="s">
        <v>28</v>
      </c>
    </row>
    <row r="23787" spans="1:7" x14ac:dyDescent="0.35">
      <c r="A23787" s="1">
        <v>46060</v>
      </c>
      <c r="B23787">
        <v>87668221</v>
      </c>
      <c r="C23787" s="2" t="s">
        <v>38</v>
      </c>
      <c r="D23787">
        <v>1000000</v>
      </c>
      <c r="E23787">
        <v>1</v>
      </c>
      <c r="F23787">
        <v>1000</v>
      </c>
      <c r="G23787" s="2" t="s">
        <v>28</v>
      </c>
    </row>
    <row r="23788" spans="1:7" x14ac:dyDescent="0.35">
      <c r="A23788" s="1">
        <v>46060</v>
      </c>
      <c r="B23788">
        <v>69524073</v>
      </c>
      <c r="C23788" s="2" t="s">
        <v>36</v>
      </c>
      <c r="D23788">
        <v>3500000</v>
      </c>
      <c r="E23788">
        <v>1</v>
      </c>
      <c r="F23788">
        <v>1550</v>
      </c>
      <c r="G23788" s="2" t="s">
        <v>28</v>
      </c>
    </row>
    <row r="23789" spans="1:7" x14ac:dyDescent="0.35">
      <c r="A23789" s="1">
        <v>46060</v>
      </c>
      <c r="B23789">
        <v>89880998</v>
      </c>
      <c r="C23789" s="2" t="s">
        <v>40</v>
      </c>
      <c r="D23789">
        <v>500000</v>
      </c>
      <c r="E23789">
        <v>1</v>
      </c>
      <c r="F23789">
        <v>1000</v>
      </c>
      <c r="G23789" s="2" t="s">
        <v>28</v>
      </c>
    </row>
    <row r="23790" spans="1:7" x14ac:dyDescent="0.35">
      <c r="A23790" s="1">
        <v>46060</v>
      </c>
      <c r="B23790">
        <v>72624581</v>
      </c>
      <c r="C23790" s="2" t="s">
        <v>33</v>
      </c>
      <c r="D23790">
        <v>50000</v>
      </c>
      <c r="E23790">
        <v>1</v>
      </c>
      <c r="F23790">
        <v>1550</v>
      </c>
      <c r="G23790" s="2" t="s">
        <v>28</v>
      </c>
    </row>
    <row r="23791" spans="1:7" x14ac:dyDescent="0.35">
      <c r="A23791" s="1">
        <v>46060</v>
      </c>
      <c r="B23791">
        <v>91745521</v>
      </c>
      <c r="C23791" s="2" t="s">
        <v>39</v>
      </c>
      <c r="D23791">
        <v>100000</v>
      </c>
      <c r="E23791">
        <v>1</v>
      </c>
      <c r="F23791">
        <v>600</v>
      </c>
      <c r="G23791" s="2" t="s">
        <v>28</v>
      </c>
    </row>
    <row r="23792" spans="1:7" x14ac:dyDescent="0.35">
      <c r="A23792" s="1">
        <v>46060</v>
      </c>
      <c r="B23792">
        <v>77187780</v>
      </c>
      <c r="C23792" s="2" t="s">
        <v>39</v>
      </c>
      <c r="D23792">
        <v>1000000</v>
      </c>
      <c r="E23792">
        <v>1</v>
      </c>
      <c r="F23792">
        <v>1000</v>
      </c>
      <c r="G23792" s="2" t="s">
        <v>28</v>
      </c>
    </row>
    <row r="23793" spans="1:7" x14ac:dyDescent="0.35">
      <c r="A23793" s="1">
        <v>46060</v>
      </c>
      <c r="B23793">
        <v>90589961</v>
      </c>
      <c r="C23793" s="2" t="s">
        <v>35</v>
      </c>
      <c r="D23793">
        <v>1500000</v>
      </c>
      <c r="E23793">
        <v>1</v>
      </c>
      <c r="F23793">
        <v>600</v>
      </c>
      <c r="G23793" s="2" t="s">
        <v>28</v>
      </c>
    </row>
    <row r="23794" spans="1:7" x14ac:dyDescent="0.35">
      <c r="A23794" s="1">
        <v>46060</v>
      </c>
      <c r="B23794">
        <v>65047765</v>
      </c>
      <c r="C23794" s="2" t="s">
        <v>37</v>
      </c>
      <c r="D23794">
        <v>100000</v>
      </c>
      <c r="E23794">
        <v>1</v>
      </c>
      <c r="F23794">
        <v>1550</v>
      </c>
      <c r="G23794" s="2" t="s">
        <v>28</v>
      </c>
    </row>
    <row r="23795" spans="1:7" x14ac:dyDescent="0.35">
      <c r="A23795" s="1">
        <v>46060</v>
      </c>
      <c r="B23795">
        <v>75819241</v>
      </c>
      <c r="C23795" s="2" t="s">
        <v>36</v>
      </c>
      <c r="D23795">
        <v>5000000</v>
      </c>
      <c r="E23795">
        <v>1</v>
      </c>
      <c r="F23795">
        <v>1550</v>
      </c>
      <c r="G23795" s="2" t="s">
        <v>28</v>
      </c>
    </row>
    <row r="23796" spans="1:7" x14ac:dyDescent="0.35">
      <c r="A23796" s="1">
        <v>46060</v>
      </c>
      <c r="B23796">
        <v>92411794</v>
      </c>
      <c r="C23796" s="2" t="s">
        <v>37</v>
      </c>
      <c r="D23796">
        <v>50000</v>
      </c>
      <c r="E23796">
        <v>1</v>
      </c>
      <c r="F23796">
        <v>1000</v>
      </c>
      <c r="G23796" s="2" t="s">
        <v>28</v>
      </c>
    </row>
    <row r="23797" spans="1:7" x14ac:dyDescent="0.35">
      <c r="A23797" s="1">
        <v>46060</v>
      </c>
      <c r="B23797">
        <v>82494320</v>
      </c>
      <c r="C23797" s="2" t="s">
        <v>37</v>
      </c>
      <c r="D23797">
        <v>0</v>
      </c>
      <c r="E23797">
        <v>1</v>
      </c>
      <c r="F23797">
        <v>1000</v>
      </c>
      <c r="G23797" s="2" t="s">
        <v>28</v>
      </c>
    </row>
    <row r="23798" spans="1:7" x14ac:dyDescent="0.35">
      <c r="A23798" s="1">
        <v>46060</v>
      </c>
      <c r="B23798">
        <v>99430391</v>
      </c>
      <c r="C23798" s="2" t="s">
        <v>38</v>
      </c>
      <c r="D23798">
        <v>0</v>
      </c>
      <c r="E23798">
        <v>1</v>
      </c>
      <c r="F23798">
        <v>1000</v>
      </c>
      <c r="G23798" s="2" t="s">
        <v>28</v>
      </c>
    </row>
    <row r="23799" spans="1:7" x14ac:dyDescent="0.35">
      <c r="A23799" s="1">
        <v>46060</v>
      </c>
      <c r="B23799">
        <v>65650540</v>
      </c>
      <c r="C23799" s="2" t="s">
        <v>40</v>
      </c>
      <c r="D23799">
        <v>0</v>
      </c>
      <c r="E23799">
        <v>1</v>
      </c>
      <c r="F23799">
        <v>1000</v>
      </c>
      <c r="G23799" s="2" t="s">
        <v>28</v>
      </c>
    </row>
    <row r="23800" spans="1:7" x14ac:dyDescent="0.35">
      <c r="A23800" s="1">
        <v>46060</v>
      </c>
      <c r="B23800">
        <v>91195616</v>
      </c>
      <c r="C23800" s="2" t="s">
        <v>41</v>
      </c>
      <c r="D23800">
        <v>2000000</v>
      </c>
      <c r="E23800">
        <v>1</v>
      </c>
      <c r="F23800">
        <v>1550</v>
      </c>
      <c r="G23800" s="2" t="s">
        <v>28</v>
      </c>
    </row>
    <row r="23801" spans="1:7" x14ac:dyDescent="0.35">
      <c r="A23801" s="1">
        <v>46060</v>
      </c>
      <c r="B23801">
        <v>95807902</v>
      </c>
      <c r="C23801" s="2" t="s">
        <v>39</v>
      </c>
      <c r="D23801">
        <v>0</v>
      </c>
      <c r="E23801">
        <v>1</v>
      </c>
      <c r="F23801">
        <v>1000</v>
      </c>
      <c r="G23801" s="2" t="s">
        <v>28</v>
      </c>
    </row>
    <row r="23802" spans="1:7" x14ac:dyDescent="0.35">
      <c r="A23802" s="1">
        <v>46060</v>
      </c>
      <c r="B23802">
        <v>72242224</v>
      </c>
      <c r="C23802" s="2" t="s">
        <v>39</v>
      </c>
      <c r="D23802">
        <v>0</v>
      </c>
      <c r="E23802">
        <v>1</v>
      </c>
      <c r="F23802">
        <v>600</v>
      </c>
      <c r="G23802" s="2" t="s">
        <v>28</v>
      </c>
    </row>
    <row r="23803" spans="1:7" x14ac:dyDescent="0.35">
      <c r="A23803" s="1">
        <v>46060</v>
      </c>
      <c r="B23803">
        <v>78690847</v>
      </c>
      <c r="C23803" s="2" t="s">
        <v>38</v>
      </c>
      <c r="D23803">
        <v>5000000</v>
      </c>
      <c r="E23803">
        <v>1</v>
      </c>
      <c r="F23803">
        <v>1000</v>
      </c>
      <c r="G23803" s="2" t="s">
        <v>28</v>
      </c>
    </row>
    <row r="23804" spans="1:7" x14ac:dyDescent="0.35">
      <c r="A23804" s="1">
        <v>46060</v>
      </c>
      <c r="B23804">
        <v>79157056</v>
      </c>
      <c r="C23804" s="2" t="s">
        <v>38</v>
      </c>
      <c r="D23804">
        <v>3500000</v>
      </c>
      <c r="E23804">
        <v>1</v>
      </c>
      <c r="F23804">
        <v>1000</v>
      </c>
      <c r="G23804" s="2" t="s">
        <v>28</v>
      </c>
    </row>
    <row r="23805" spans="1:7" x14ac:dyDescent="0.35">
      <c r="A23805" s="1">
        <v>46060</v>
      </c>
      <c r="B23805">
        <v>90360253</v>
      </c>
      <c r="C23805" s="2" t="s">
        <v>33</v>
      </c>
      <c r="D23805">
        <v>0</v>
      </c>
      <c r="E23805">
        <v>1</v>
      </c>
      <c r="F23805">
        <v>600</v>
      </c>
      <c r="G23805" s="2" t="s">
        <v>28</v>
      </c>
    </row>
    <row r="23806" spans="1:7" x14ac:dyDescent="0.35">
      <c r="A23806" s="1">
        <v>46060</v>
      </c>
      <c r="B23806">
        <v>72729970</v>
      </c>
      <c r="C23806" s="2" t="s">
        <v>41</v>
      </c>
      <c r="D23806">
        <v>100000</v>
      </c>
      <c r="E23806">
        <v>1</v>
      </c>
      <c r="F23806">
        <v>1550</v>
      </c>
      <c r="G23806" s="2" t="s">
        <v>28</v>
      </c>
    </row>
    <row r="23807" spans="1:7" x14ac:dyDescent="0.35">
      <c r="A23807" s="1">
        <v>46060</v>
      </c>
      <c r="B23807">
        <v>63396412</v>
      </c>
      <c r="C23807" s="2" t="s">
        <v>35</v>
      </c>
      <c r="D23807">
        <v>100000</v>
      </c>
      <c r="E23807">
        <v>1</v>
      </c>
      <c r="F23807">
        <v>250</v>
      </c>
      <c r="G23807" s="2" t="s">
        <v>28</v>
      </c>
    </row>
    <row r="23808" spans="1:7" x14ac:dyDescent="0.35">
      <c r="A23808" s="1">
        <v>46060</v>
      </c>
      <c r="B23808">
        <v>96077198</v>
      </c>
      <c r="C23808" s="2" t="s">
        <v>40</v>
      </c>
      <c r="D23808">
        <v>250000</v>
      </c>
      <c r="E23808">
        <v>1</v>
      </c>
      <c r="F23808">
        <v>600</v>
      </c>
      <c r="G23808" s="2" t="s">
        <v>28</v>
      </c>
    </row>
    <row r="23809" spans="1:7" x14ac:dyDescent="0.35">
      <c r="A23809" s="1">
        <v>46060</v>
      </c>
      <c r="B23809">
        <v>84304267</v>
      </c>
      <c r="C23809" s="2" t="s">
        <v>38</v>
      </c>
      <c r="D23809">
        <v>1500000</v>
      </c>
      <c r="E23809">
        <v>1</v>
      </c>
      <c r="F23809">
        <v>1000</v>
      </c>
      <c r="G23809" s="2" t="s">
        <v>28</v>
      </c>
    </row>
    <row r="23810" spans="1:7" x14ac:dyDescent="0.35">
      <c r="A23810" s="1">
        <v>46060</v>
      </c>
      <c r="B23810">
        <v>93194538</v>
      </c>
      <c r="C23810" s="2" t="s">
        <v>36</v>
      </c>
      <c r="D23810">
        <v>1000000</v>
      </c>
      <c r="E23810">
        <v>1</v>
      </c>
      <c r="F23810">
        <v>250</v>
      </c>
      <c r="G23810" s="2" t="s">
        <v>28</v>
      </c>
    </row>
    <row r="23811" spans="1:7" x14ac:dyDescent="0.35">
      <c r="A23811" s="1">
        <v>46060</v>
      </c>
      <c r="B23811">
        <v>78907555</v>
      </c>
      <c r="C23811" s="2" t="s">
        <v>35</v>
      </c>
      <c r="D23811">
        <v>750000</v>
      </c>
      <c r="E23811">
        <v>1</v>
      </c>
      <c r="F23811">
        <v>1550</v>
      </c>
      <c r="G23811" s="2" t="s">
        <v>28</v>
      </c>
    </row>
    <row r="23812" spans="1:7" x14ac:dyDescent="0.35">
      <c r="A23812" s="1">
        <v>46060</v>
      </c>
      <c r="B23812">
        <v>84929978</v>
      </c>
      <c r="C23812" s="2" t="s">
        <v>40</v>
      </c>
      <c r="D23812">
        <v>2000000</v>
      </c>
      <c r="E23812">
        <v>1</v>
      </c>
      <c r="F23812">
        <v>250</v>
      </c>
      <c r="G23812" s="2" t="s">
        <v>28</v>
      </c>
    </row>
    <row r="23813" spans="1:7" x14ac:dyDescent="0.35">
      <c r="A23813" s="1">
        <v>46060</v>
      </c>
      <c r="B23813">
        <v>79803660</v>
      </c>
      <c r="C23813" s="2" t="s">
        <v>37</v>
      </c>
      <c r="D23813">
        <v>3500000</v>
      </c>
      <c r="E23813">
        <v>1</v>
      </c>
      <c r="F23813">
        <v>600</v>
      </c>
      <c r="G23813" s="2" t="s">
        <v>28</v>
      </c>
    </row>
    <row r="23814" spans="1:7" x14ac:dyDescent="0.35">
      <c r="A23814" s="1">
        <v>46060</v>
      </c>
      <c r="B23814">
        <v>79937242</v>
      </c>
      <c r="C23814" s="2" t="s">
        <v>40</v>
      </c>
      <c r="D23814">
        <v>100000</v>
      </c>
      <c r="E23814">
        <v>1</v>
      </c>
      <c r="F23814">
        <v>250</v>
      </c>
      <c r="G23814" s="2" t="s">
        <v>28</v>
      </c>
    </row>
    <row r="23815" spans="1:7" x14ac:dyDescent="0.35">
      <c r="A23815" s="1">
        <v>46060</v>
      </c>
      <c r="B23815">
        <v>70266500</v>
      </c>
      <c r="C23815" s="2" t="s">
        <v>35</v>
      </c>
      <c r="D23815">
        <v>0</v>
      </c>
      <c r="E23815">
        <v>1</v>
      </c>
      <c r="F23815">
        <v>600</v>
      </c>
      <c r="G23815" s="2" t="s">
        <v>28</v>
      </c>
    </row>
    <row r="23816" spans="1:7" x14ac:dyDescent="0.35">
      <c r="A23816" s="1">
        <v>46060</v>
      </c>
      <c r="B23816">
        <v>82715100</v>
      </c>
      <c r="C23816" s="2" t="s">
        <v>41</v>
      </c>
      <c r="D23816">
        <v>0</v>
      </c>
      <c r="E23816">
        <v>1</v>
      </c>
      <c r="F23816">
        <v>600</v>
      </c>
      <c r="G23816" s="2" t="s">
        <v>28</v>
      </c>
    </row>
    <row r="23817" spans="1:7" x14ac:dyDescent="0.35">
      <c r="A23817" s="1">
        <v>46060</v>
      </c>
      <c r="B23817">
        <v>63296969</v>
      </c>
      <c r="C23817" s="2" t="s">
        <v>33</v>
      </c>
      <c r="D23817">
        <v>3500000</v>
      </c>
      <c r="E23817">
        <v>1</v>
      </c>
      <c r="F23817">
        <v>600</v>
      </c>
      <c r="G23817" s="2" t="s">
        <v>28</v>
      </c>
    </row>
    <row r="23818" spans="1:7" x14ac:dyDescent="0.35">
      <c r="A23818" s="1">
        <v>46060</v>
      </c>
      <c r="B23818">
        <v>94412657</v>
      </c>
      <c r="C23818" s="2" t="s">
        <v>33</v>
      </c>
      <c r="D23818">
        <v>750000</v>
      </c>
      <c r="E23818">
        <v>1</v>
      </c>
      <c r="F23818">
        <v>600</v>
      </c>
      <c r="G23818" s="2" t="s">
        <v>28</v>
      </c>
    </row>
    <row r="23819" spans="1:7" x14ac:dyDescent="0.35">
      <c r="A23819" s="1">
        <v>46060</v>
      </c>
      <c r="B23819">
        <v>60239647</v>
      </c>
      <c r="C23819" s="2" t="s">
        <v>40</v>
      </c>
      <c r="D23819">
        <v>1000000</v>
      </c>
      <c r="E23819">
        <v>1</v>
      </c>
      <c r="F23819">
        <v>1000</v>
      </c>
      <c r="G23819" s="2" t="s">
        <v>28</v>
      </c>
    </row>
    <row r="23820" spans="1:7" x14ac:dyDescent="0.35">
      <c r="A23820" s="1">
        <v>46060</v>
      </c>
      <c r="B23820">
        <v>93882212</v>
      </c>
      <c r="C23820" s="2" t="s">
        <v>40</v>
      </c>
      <c r="D23820">
        <v>0</v>
      </c>
      <c r="E23820">
        <v>1</v>
      </c>
      <c r="F23820">
        <v>250</v>
      </c>
      <c r="G23820" s="2" t="s">
        <v>28</v>
      </c>
    </row>
    <row r="23821" spans="1:7" x14ac:dyDescent="0.35">
      <c r="A23821" s="1">
        <v>46060</v>
      </c>
      <c r="B23821">
        <v>77584447</v>
      </c>
      <c r="C23821" s="2" t="s">
        <v>36</v>
      </c>
      <c r="D23821">
        <v>200000</v>
      </c>
      <c r="E23821">
        <v>1</v>
      </c>
      <c r="F23821">
        <v>250</v>
      </c>
      <c r="G23821" s="2" t="s">
        <v>28</v>
      </c>
    </row>
    <row r="23822" spans="1:7" x14ac:dyDescent="0.35">
      <c r="A23822" s="1">
        <v>46060</v>
      </c>
      <c r="B23822">
        <v>82112838</v>
      </c>
      <c r="C23822" s="2" t="s">
        <v>40</v>
      </c>
      <c r="D23822">
        <v>2000000</v>
      </c>
      <c r="E23822">
        <v>1</v>
      </c>
      <c r="F23822">
        <v>1000</v>
      </c>
      <c r="G23822" s="2" t="s">
        <v>28</v>
      </c>
    </row>
    <row r="23823" spans="1:7" x14ac:dyDescent="0.35">
      <c r="A23823" s="1">
        <v>46060</v>
      </c>
      <c r="B23823">
        <v>73528096</v>
      </c>
      <c r="C23823" s="2" t="s">
        <v>37</v>
      </c>
      <c r="D23823">
        <v>500000</v>
      </c>
      <c r="E23823">
        <v>1</v>
      </c>
      <c r="F23823">
        <v>1550</v>
      </c>
      <c r="G23823" s="2" t="s">
        <v>28</v>
      </c>
    </row>
    <row r="23824" spans="1:7" x14ac:dyDescent="0.35">
      <c r="A23824" s="1">
        <v>46060</v>
      </c>
      <c r="B23824">
        <v>86356349</v>
      </c>
      <c r="C23824" s="2" t="s">
        <v>39</v>
      </c>
      <c r="D23824">
        <v>3500000</v>
      </c>
      <c r="E23824">
        <v>1</v>
      </c>
      <c r="F23824">
        <v>1000</v>
      </c>
      <c r="G23824" s="2" t="s">
        <v>28</v>
      </c>
    </row>
    <row r="23825" spans="1:7" x14ac:dyDescent="0.35">
      <c r="A23825" s="1">
        <v>46060</v>
      </c>
      <c r="B23825">
        <v>93874748</v>
      </c>
      <c r="C23825" s="2" t="s">
        <v>36</v>
      </c>
      <c r="D23825">
        <v>3500000</v>
      </c>
      <c r="E23825">
        <v>1</v>
      </c>
      <c r="F23825">
        <v>600</v>
      </c>
      <c r="G23825" s="2" t="s">
        <v>28</v>
      </c>
    </row>
    <row r="23826" spans="1:7" x14ac:dyDescent="0.35">
      <c r="A23826" s="1">
        <v>46060</v>
      </c>
      <c r="B23826">
        <v>86255537</v>
      </c>
      <c r="C23826" s="2" t="s">
        <v>36</v>
      </c>
      <c r="D23826">
        <v>750000</v>
      </c>
      <c r="E23826">
        <v>1</v>
      </c>
      <c r="F23826">
        <v>1550</v>
      </c>
      <c r="G23826" s="2" t="s">
        <v>28</v>
      </c>
    </row>
    <row r="23827" spans="1:7" x14ac:dyDescent="0.35">
      <c r="A23827" s="1">
        <v>46060</v>
      </c>
      <c r="B23827">
        <v>62448820</v>
      </c>
      <c r="C23827" s="2" t="s">
        <v>35</v>
      </c>
      <c r="D23827">
        <v>250000</v>
      </c>
      <c r="E23827">
        <v>1</v>
      </c>
      <c r="F23827">
        <v>1000</v>
      </c>
      <c r="G23827" s="2" t="s">
        <v>28</v>
      </c>
    </row>
    <row r="23828" spans="1:7" x14ac:dyDescent="0.35">
      <c r="A23828" s="1">
        <v>46060</v>
      </c>
      <c r="B23828">
        <v>71090025</v>
      </c>
      <c r="C23828" s="2" t="s">
        <v>39</v>
      </c>
      <c r="D23828">
        <v>1500000</v>
      </c>
      <c r="E23828">
        <v>1</v>
      </c>
      <c r="F23828">
        <v>600</v>
      </c>
      <c r="G23828" s="2" t="s">
        <v>28</v>
      </c>
    </row>
    <row r="23829" spans="1:7" x14ac:dyDescent="0.35">
      <c r="A23829" s="1">
        <v>46060</v>
      </c>
      <c r="B23829">
        <v>65222215</v>
      </c>
      <c r="C23829" s="2" t="s">
        <v>39</v>
      </c>
      <c r="D23829">
        <v>2000000</v>
      </c>
      <c r="E23829">
        <v>1</v>
      </c>
      <c r="F23829">
        <v>1550</v>
      </c>
      <c r="G23829" s="2" t="s">
        <v>28</v>
      </c>
    </row>
    <row r="23830" spans="1:7" x14ac:dyDescent="0.35">
      <c r="A23830" s="1">
        <v>46060</v>
      </c>
      <c r="B23830">
        <v>81706602</v>
      </c>
      <c r="C23830" s="2" t="s">
        <v>35</v>
      </c>
      <c r="D23830">
        <v>750000</v>
      </c>
      <c r="E23830">
        <v>1</v>
      </c>
      <c r="F23830">
        <v>1550</v>
      </c>
      <c r="G23830" s="2" t="s">
        <v>28</v>
      </c>
    </row>
    <row r="23831" spans="1:7" x14ac:dyDescent="0.35">
      <c r="A23831" s="1">
        <v>46060</v>
      </c>
      <c r="B23831">
        <v>87058537</v>
      </c>
      <c r="C23831" s="2" t="s">
        <v>41</v>
      </c>
      <c r="D23831">
        <v>0</v>
      </c>
      <c r="E23831">
        <v>1</v>
      </c>
      <c r="F23831">
        <v>600</v>
      </c>
      <c r="G23831" s="2" t="s">
        <v>28</v>
      </c>
    </row>
    <row r="23832" spans="1:7" x14ac:dyDescent="0.35">
      <c r="A23832" s="1">
        <v>46060</v>
      </c>
      <c r="B23832">
        <v>97152373</v>
      </c>
      <c r="C23832" s="2" t="s">
        <v>40</v>
      </c>
      <c r="D23832">
        <v>0</v>
      </c>
      <c r="E23832">
        <v>1</v>
      </c>
      <c r="F23832">
        <v>1550</v>
      </c>
      <c r="G23832" s="2" t="s">
        <v>28</v>
      </c>
    </row>
    <row r="23833" spans="1:7" x14ac:dyDescent="0.35">
      <c r="A23833" s="1">
        <v>46060</v>
      </c>
      <c r="B23833">
        <v>89502060</v>
      </c>
      <c r="C23833" s="2" t="s">
        <v>36</v>
      </c>
      <c r="D23833">
        <v>5000000</v>
      </c>
      <c r="E23833">
        <v>1</v>
      </c>
      <c r="F23833">
        <v>250</v>
      </c>
      <c r="G23833" s="2" t="s">
        <v>28</v>
      </c>
    </row>
    <row r="23834" spans="1:7" x14ac:dyDescent="0.35">
      <c r="A23834" s="1">
        <v>46060</v>
      </c>
      <c r="B23834">
        <v>61288923</v>
      </c>
      <c r="C23834" s="2" t="s">
        <v>41</v>
      </c>
      <c r="D23834">
        <v>1000000</v>
      </c>
      <c r="E23834">
        <v>1</v>
      </c>
      <c r="F23834">
        <v>1000</v>
      </c>
      <c r="G23834" s="2" t="s">
        <v>28</v>
      </c>
    </row>
    <row r="23835" spans="1:7" x14ac:dyDescent="0.35">
      <c r="A23835" s="1">
        <v>46060</v>
      </c>
      <c r="B23835">
        <v>76648677</v>
      </c>
      <c r="C23835" s="2" t="s">
        <v>39</v>
      </c>
      <c r="D23835">
        <v>250000</v>
      </c>
      <c r="E23835">
        <v>1</v>
      </c>
      <c r="F23835">
        <v>1000</v>
      </c>
      <c r="G23835" s="2" t="s">
        <v>28</v>
      </c>
    </row>
    <row r="23836" spans="1:7" x14ac:dyDescent="0.35">
      <c r="A23836" s="1">
        <v>46060</v>
      </c>
      <c r="B23836">
        <v>66913282</v>
      </c>
      <c r="C23836" s="2" t="s">
        <v>33</v>
      </c>
      <c r="D23836">
        <v>3500000</v>
      </c>
      <c r="E23836">
        <v>1</v>
      </c>
      <c r="F23836">
        <v>1550</v>
      </c>
      <c r="G23836" s="2" t="s">
        <v>28</v>
      </c>
    </row>
    <row r="23837" spans="1:7" x14ac:dyDescent="0.35">
      <c r="A23837" s="1">
        <v>46060</v>
      </c>
      <c r="B23837">
        <v>83261933</v>
      </c>
      <c r="C23837" s="2" t="s">
        <v>40</v>
      </c>
      <c r="D23837">
        <v>50000</v>
      </c>
      <c r="E23837">
        <v>1</v>
      </c>
      <c r="F23837">
        <v>250</v>
      </c>
      <c r="G23837" s="2" t="s">
        <v>28</v>
      </c>
    </row>
    <row r="23838" spans="1:7" x14ac:dyDescent="0.35">
      <c r="A23838" s="1">
        <v>46060</v>
      </c>
      <c r="B23838">
        <v>92394044</v>
      </c>
      <c r="C23838" s="2" t="s">
        <v>41</v>
      </c>
      <c r="D23838">
        <v>500000</v>
      </c>
      <c r="E23838">
        <v>1</v>
      </c>
      <c r="F23838">
        <v>1000</v>
      </c>
      <c r="G23838" s="2" t="s">
        <v>28</v>
      </c>
    </row>
    <row r="23839" spans="1:7" x14ac:dyDescent="0.35">
      <c r="A23839" s="1">
        <v>46060</v>
      </c>
      <c r="B23839">
        <v>91989537</v>
      </c>
      <c r="C23839" s="2" t="s">
        <v>36</v>
      </c>
      <c r="D23839">
        <v>0</v>
      </c>
      <c r="E23839">
        <v>1</v>
      </c>
      <c r="F23839">
        <v>250</v>
      </c>
      <c r="G23839" s="2" t="s">
        <v>28</v>
      </c>
    </row>
    <row r="23840" spans="1:7" x14ac:dyDescent="0.35">
      <c r="A23840" s="1">
        <v>46060</v>
      </c>
      <c r="B23840">
        <v>92106859</v>
      </c>
      <c r="C23840" s="2" t="s">
        <v>39</v>
      </c>
      <c r="D23840">
        <v>200000</v>
      </c>
      <c r="E23840">
        <v>1</v>
      </c>
      <c r="F23840">
        <v>250</v>
      </c>
      <c r="G23840" s="2" t="s">
        <v>28</v>
      </c>
    </row>
    <row r="23841" spans="1:7" x14ac:dyDescent="0.35">
      <c r="A23841" s="1">
        <v>46060</v>
      </c>
      <c r="B23841">
        <v>71189963</v>
      </c>
      <c r="C23841" s="2" t="s">
        <v>39</v>
      </c>
      <c r="D23841">
        <v>2000000</v>
      </c>
      <c r="E23841">
        <v>1</v>
      </c>
      <c r="F23841">
        <v>1550</v>
      </c>
      <c r="G23841" s="2" t="s">
        <v>28</v>
      </c>
    </row>
    <row r="23842" spans="1:7" x14ac:dyDescent="0.35">
      <c r="A23842" s="1">
        <v>46060</v>
      </c>
      <c r="B23842">
        <v>99831368</v>
      </c>
      <c r="C23842" s="2" t="s">
        <v>39</v>
      </c>
      <c r="D23842">
        <v>5000000</v>
      </c>
      <c r="E23842">
        <v>1</v>
      </c>
      <c r="F23842">
        <v>1550</v>
      </c>
      <c r="G23842" s="2" t="s">
        <v>28</v>
      </c>
    </row>
    <row r="23843" spans="1:7" x14ac:dyDescent="0.35">
      <c r="A23843" s="1">
        <v>46060</v>
      </c>
      <c r="B23843">
        <v>73739299</v>
      </c>
      <c r="C23843" s="2" t="s">
        <v>36</v>
      </c>
      <c r="D23843">
        <v>100000</v>
      </c>
      <c r="E23843">
        <v>1</v>
      </c>
      <c r="F23843">
        <v>600</v>
      </c>
      <c r="G23843" s="2" t="s">
        <v>28</v>
      </c>
    </row>
    <row r="23844" spans="1:7" x14ac:dyDescent="0.35">
      <c r="A23844" s="1">
        <v>46060</v>
      </c>
      <c r="B23844">
        <v>95667337</v>
      </c>
      <c r="C23844" s="2" t="s">
        <v>35</v>
      </c>
      <c r="D23844">
        <v>500000</v>
      </c>
      <c r="E23844">
        <v>1</v>
      </c>
      <c r="F23844">
        <v>1550</v>
      </c>
      <c r="G23844" s="2" t="s">
        <v>28</v>
      </c>
    </row>
    <row r="23845" spans="1:7" x14ac:dyDescent="0.35">
      <c r="A23845" s="1">
        <v>46060</v>
      </c>
      <c r="B23845">
        <v>69944824</v>
      </c>
      <c r="C23845" s="2" t="s">
        <v>36</v>
      </c>
      <c r="D23845">
        <v>750000</v>
      </c>
      <c r="E23845">
        <v>1</v>
      </c>
      <c r="F23845">
        <v>600</v>
      </c>
      <c r="G23845" s="2" t="s">
        <v>28</v>
      </c>
    </row>
    <row r="23846" spans="1:7" x14ac:dyDescent="0.35">
      <c r="A23846" s="1">
        <v>46060</v>
      </c>
      <c r="B23846">
        <v>69607900</v>
      </c>
      <c r="C23846" s="2" t="s">
        <v>39</v>
      </c>
      <c r="D23846">
        <v>0</v>
      </c>
      <c r="E23846">
        <v>1</v>
      </c>
      <c r="F23846">
        <v>600</v>
      </c>
      <c r="G23846" s="2" t="s">
        <v>28</v>
      </c>
    </row>
    <row r="23847" spans="1:7" x14ac:dyDescent="0.35">
      <c r="A23847" s="1">
        <v>46060</v>
      </c>
      <c r="B23847">
        <v>70461016</v>
      </c>
      <c r="C23847" s="2" t="s">
        <v>37</v>
      </c>
      <c r="D23847">
        <v>5000000</v>
      </c>
      <c r="E23847">
        <v>1</v>
      </c>
      <c r="F23847">
        <v>600</v>
      </c>
      <c r="G23847" s="2" t="s">
        <v>28</v>
      </c>
    </row>
    <row r="23848" spans="1:7" x14ac:dyDescent="0.35">
      <c r="A23848" s="1">
        <v>46060</v>
      </c>
      <c r="B23848">
        <v>98437078</v>
      </c>
      <c r="C23848" s="2" t="s">
        <v>41</v>
      </c>
      <c r="D23848">
        <v>200000</v>
      </c>
      <c r="E23848">
        <v>1</v>
      </c>
      <c r="F23848">
        <v>1550</v>
      </c>
      <c r="G23848" s="2" t="s">
        <v>28</v>
      </c>
    </row>
    <row r="23849" spans="1:7" x14ac:dyDescent="0.35">
      <c r="A23849" s="1">
        <v>46060</v>
      </c>
      <c r="B23849">
        <v>78706187</v>
      </c>
      <c r="C23849" s="2" t="s">
        <v>38</v>
      </c>
      <c r="D23849">
        <v>1000000</v>
      </c>
      <c r="E23849">
        <v>1</v>
      </c>
      <c r="F23849">
        <v>1000</v>
      </c>
      <c r="G23849" s="2" t="s">
        <v>28</v>
      </c>
    </row>
    <row r="23850" spans="1:7" x14ac:dyDescent="0.35">
      <c r="A23850" s="1">
        <v>46060</v>
      </c>
      <c r="B23850">
        <v>66543626</v>
      </c>
      <c r="C23850" s="2" t="s">
        <v>37</v>
      </c>
      <c r="D23850">
        <v>250000</v>
      </c>
      <c r="E23850">
        <v>1</v>
      </c>
      <c r="F23850">
        <v>1550</v>
      </c>
      <c r="G23850" s="2" t="s">
        <v>28</v>
      </c>
    </row>
    <row r="23851" spans="1:7" x14ac:dyDescent="0.35">
      <c r="A23851" s="1">
        <v>46060</v>
      </c>
      <c r="B23851">
        <v>62846598</v>
      </c>
      <c r="C23851" s="2" t="s">
        <v>35</v>
      </c>
      <c r="D23851">
        <v>0</v>
      </c>
      <c r="E23851">
        <v>1</v>
      </c>
      <c r="F23851">
        <v>1000</v>
      </c>
      <c r="G23851" s="2" t="s">
        <v>28</v>
      </c>
    </row>
    <row r="23852" spans="1:7" x14ac:dyDescent="0.35">
      <c r="A23852" s="1">
        <v>46060</v>
      </c>
      <c r="B23852">
        <v>63574193</v>
      </c>
      <c r="C23852" s="2" t="s">
        <v>36</v>
      </c>
      <c r="D23852">
        <v>0</v>
      </c>
      <c r="E23852">
        <v>1</v>
      </c>
      <c r="F23852">
        <v>1550</v>
      </c>
      <c r="G23852" s="2" t="s">
        <v>28</v>
      </c>
    </row>
    <row r="23853" spans="1:7" x14ac:dyDescent="0.35">
      <c r="A23853" s="1">
        <v>46060</v>
      </c>
      <c r="B23853">
        <v>61222351</v>
      </c>
      <c r="C23853" s="2" t="s">
        <v>39</v>
      </c>
      <c r="D23853">
        <v>1500000</v>
      </c>
      <c r="E23853">
        <v>1</v>
      </c>
      <c r="F23853">
        <v>1000</v>
      </c>
      <c r="G23853" s="2" t="s">
        <v>28</v>
      </c>
    </row>
    <row r="23854" spans="1:7" x14ac:dyDescent="0.35">
      <c r="A23854" s="1">
        <v>46060</v>
      </c>
      <c r="B23854">
        <v>95339540</v>
      </c>
      <c r="C23854" s="2" t="s">
        <v>41</v>
      </c>
      <c r="D23854">
        <v>0</v>
      </c>
      <c r="E23854">
        <v>1</v>
      </c>
      <c r="F23854">
        <v>1000</v>
      </c>
      <c r="G23854" s="2" t="s">
        <v>28</v>
      </c>
    </row>
    <row r="23855" spans="1:7" x14ac:dyDescent="0.35">
      <c r="A23855" s="1">
        <v>46060</v>
      </c>
      <c r="B23855">
        <v>76581281</v>
      </c>
      <c r="C23855" s="2" t="s">
        <v>38</v>
      </c>
      <c r="D23855">
        <v>100000</v>
      </c>
      <c r="E23855">
        <v>1</v>
      </c>
      <c r="F23855">
        <v>250</v>
      </c>
      <c r="G23855" s="2" t="s">
        <v>28</v>
      </c>
    </row>
    <row r="23856" spans="1:7" x14ac:dyDescent="0.35">
      <c r="A23856" s="1">
        <v>46060</v>
      </c>
      <c r="B23856">
        <v>68224646</v>
      </c>
      <c r="C23856" s="2" t="s">
        <v>39</v>
      </c>
      <c r="D23856">
        <v>3500000</v>
      </c>
      <c r="E23856">
        <v>1</v>
      </c>
      <c r="F23856">
        <v>600</v>
      </c>
      <c r="G23856" s="2" t="s">
        <v>28</v>
      </c>
    </row>
    <row r="23857" spans="1:7" x14ac:dyDescent="0.35">
      <c r="A23857" s="1">
        <v>46060</v>
      </c>
      <c r="B23857">
        <v>66688838</v>
      </c>
      <c r="C23857" s="2" t="s">
        <v>35</v>
      </c>
      <c r="D23857">
        <v>1000000</v>
      </c>
      <c r="E23857">
        <v>1</v>
      </c>
      <c r="F23857">
        <v>600</v>
      </c>
      <c r="G23857" s="2" t="s">
        <v>28</v>
      </c>
    </row>
    <row r="23858" spans="1:7" x14ac:dyDescent="0.35">
      <c r="A23858" s="1">
        <v>46060</v>
      </c>
      <c r="B23858">
        <v>70478377</v>
      </c>
      <c r="C23858" s="2" t="s">
        <v>38</v>
      </c>
      <c r="D23858">
        <v>1000000</v>
      </c>
      <c r="E23858">
        <v>1</v>
      </c>
      <c r="F23858">
        <v>1000</v>
      </c>
      <c r="G23858" s="2" t="s">
        <v>28</v>
      </c>
    </row>
    <row r="23859" spans="1:7" x14ac:dyDescent="0.35">
      <c r="A23859" s="1">
        <v>46060</v>
      </c>
      <c r="B23859">
        <v>97497422</v>
      </c>
      <c r="C23859" s="2" t="s">
        <v>35</v>
      </c>
      <c r="D23859">
        <v>500000</v>
      </c>
      <c r="E23859">
        <v>1</v>
      </c>
      <c r="F23859">
        <v>250</v>
      </c>
      <c r="G23859" s="2" t="s">
        <v>28</v>
      </c>
    </row>
    <row r="23860" spans="1:7" x14ac:dyDescent="0.35">
      <c r="A23860" s="1">
        <v>46060</v>
      </c>
      <c r="B23860">
        <v>71982743</v>
      </c>
      <c r="C23860" s="2" t="s">
        <v>33</v>
      </c>
      <c r="D23860">
        <v>500000</v>
      </c>
      <c r="E23860">
        <v>1</v>
      </c>
      <c r="F23860">
        <v>600</v>
      </c>
      <c r="G23860" s="2" t="s">
        <v>28</v>
      </c>
    </row>
    <row r="23861" spans="1:7" x14ac:dyDescent="0.35">
      <c r="A23861" s="1">
        <v>46060</v>
      </c>
      <c r="B23861">
        <v>78521739</v>
      </c>
      <c r="C23861" s="2" t="s">
        <v>33</v>
      </c>
      <c r="D23861">
        <v>5000000</v>
      </c>
      <c r="E23861">
        <v>1</v>
      </c>
      <c r="F23861">
        <v>250</v>
      </c>
      <c r="G23861" s="2" t="s">
        <v>28</v>
      </c>
    </row>
    <row r="23862" spans="1:7" x14ac:dyDescent="0.35">
      <c r="A23862" s="1">
        <v>46060</v>
      </c>
      <c r="B23862">
        <v>69260356</v>
      </c>
      <c r="C23862" s="2" t="s">
        <v>41</v>
      </c>
      <c r="D23862">
        <v>500000</v>
      </c>
      <c r="E23862">
        <v>1</v>
      </c>
      <c r="F23862">
        <v>1000</v>
      </c>
      <c r="G23862" s="2" t="s">
        <v>28</v>
      </c>
    </row>
    <row r="23863" spans="1:7" x14ac:dyDescent="0.35">
      <c r="A23863" s="1">
        <v>46060</v>
      </c>
      <c r="B23863">
        <v>65185680</v>
      </c>
      <c r="C23863" s="2" t="s">
        <v>41</v>
      </c>
      <c r="D23863">
        <v>0</v>
      </c>
      <c r="E23863">
        <v>1</v>
      </c>
      <c r="F23863">
        <v>600</v>
      </c>
      <c r="G23863" s="2" t="s">
        <v>28</v>
      </c>
    </row>
    <row r="23864" spans="1:7" x14ac:dyDescent="0.35">
      <c r="A23864" s="1">
        <v>46060</v>
      </c>
      <c r="B23864">
        <v>69683446</v>
      </c>
      <c r="C23864" s="2" t="s">
        <v>36</v>
      </c>
      <c r="D23864">
        <v>250000</v>
      </c>
      <c r="E23864">
        <v>1</v>
      </c>
      <c r="F23864">
        <v>600</v>
      </c>
      <c r="G23864" s="2" t="s">
        <v>28</v>
      </c>
    </row>
    <row r="23865" spans="1:7" x14ac:dyDescent="0.35">
      <c r="A23865" s="1">
        <v>46060</v>
      </c>
      <c r="B23865">
        <v>79967040</v>
      </c>
      <c r="C23865" s="2" t="s">
        <v>39</v>
      </c>
      <c r="D23865">
        <v>200000</v>
      </c>
      <c r="E23865">
        <v>1</v>
      </c>
      <c r="F23865">
        <v>250</v>
      </c>
      <c r="G23865" s="2" t="s">
        <v>28</v>
      </c>
    </row>
    <row r="23866" spans="1:7" x14ac:dyDescent="0.35">
      <c r="A23866" s="1">
        <v>46060</v>
      </c>
      <c r="B23866">
        <v>72252744</v>
      </c>
      <c r="C23866" s="2" t="s">
        <v>36</v>
      </c>
      <c r="D23866">
        <v>0</v>
      </c>
      <c r="E23866">
        <v>1</v>
      </c>
      <c r="F23866">
        <v>1550</v>
      </c>
      <c r="G23866" s="2" t="s">
        <v>28</v>
      </c>
    </row>
    <row r="23867" spans="1:7" x14ac:dyDescent="0.35">
      <c r="A23867" s="1">
        <v>46060</v>
      </c>
      <c r="B23867">
        <v>97158871</v>
      </c>
      <c r="C23867" s="2" t="s">
        <v>37</v>
      </c>
      <c r="D23867">
        <v>3500000</v>
      </c>
      <c r="E23867">
        <v>1</v>
      </c>
      <c r="F23867">
        <v>1550</v>
      </c>
      <c r="G23867" s="2" t="s">
        <v>28</v>
      </c>
    </row>
    <row r="23868" spans="1:7" x14ac:dyDescent="0.35">
      <c r="A23868" s="1">
        <v>46060</v>
      </c>
      <c r="B23868">
        <v>99825124</v>
      </c>
      <c r="C23868" s="2" t="s">
        <v>41</v>
      </c>
      <c r="D23868">
        <v>5000000</v>
      </c>
      <c r="E23868">
        <v>1</v>
      </c>
      <c r="F23868">
        <v>600</v>
      </c>
      <c r="G23868" s="2" t="s">
        <v>28</v>
      </c>
    </row>
    <row r="23869" spans="1:7" x14ac:dyDescent="0.35">
      <c r="A23869" s="1">
        <v>46060</v>
      </c>
      <c r="B23869">
        <v>82975793</v>
      </c>
      <c r="C23869" s="2" t="s">
        <v>40</v>
      </c>
      <c r="D23869">
        <v>250000</v>
      </c>
      <c r="E23869">
        <v>1</v>
      </c>
      <c r="F23869">
        <v>1000</v>
      </c>
      <c r="G23869" s="2" t="s">
        <v>28</v>
      </c>
    </row>
    <row r="23870" spans="1:7" x14ac:dyDescent="0.35">
      <c r="A23870" s="1">
        <v>46060</v>
      </c>
      <c r="B23870">
        <v>73411974</v>
      </c>
      <c r="C23870" s="2" t="s">
        <v>36</v>
      </c>
      <c r="D23870">
        <v>0</v>
      </c>
      <c r="E23870">
        <v>1</v>
      </c>
      <c r="F23870">
        <v>1000</v>
      </c>
      <c r="G23870" s="2" t="s">
        <v>28</v>
      </c>
    </row>
    <row r="23871" spans="1:7" x14ac:dyDescent="0.35">
      <c r="A23871" s="1">
        <v>46060</v>
      </c>
      <c r="B23871">
        <v>89566120</v>
      </c>
      <c r="C23871" s="2" t="s">
        <v>41</v>
      </c>
      <c r="D23871">
        <v>5000000</v>
      </c>
      <c r="E23871">
        <v>1</v>
      </c>
      <c r="F23871">
        <v>600</v>
      </c>
      <c r="G23871" s="2" t="s">
        <v>28</v>
      </c>
    </row>
    <row r="23872" spans="1:7" x14ac:dyDescent="0.35">
      <c r="A23872" s="1">
        <v>46060</v>
      </c>
      <c r="B23872">
        <v>68023227</v>
      </c>
      <c r="C23872" s="2" t="s">
        <v>36</v>
      </c>
      <c r="D23872">
        <v>1500000</v>
      </c>
      <c r="E23872">
        <v>1</v>
      </c>
      <c r="F23872">
        <v>1550</v>
      </c>
      <c r="G23872" s="2" t="s">
        <v>28</v>
      </c>
    </row>
    <row r="23873" spans="1:7" x14ac:dyDescent="0.35">
      <c r="A23873" s="1">
        <v>46060</v>
      </c>
      <c r="B23873">
        <v>76944933</v>
      </c>
      <c r="C23873" s="2" t="s">
        <v>39</v>
      </c>
      <c r="D23873">
        <v>0</v>
      </c>
      <c r="E23873">
        <v>1</v>
      </c>
      <c r="F23873">
        <v>600</v>
      </c>
      <c r="G23873" s="2" t="s">
        <v>28</v>
      </c>
    </row>
    <row r="23874" spans="1:7" x14ac:dyDescent="0.35">
      <c r="A23874" s="1">
        <v>46060</v>
      </c>
      <c r="B23874">
        <v>74950941</v>
      </c>
      <c r="C23874" s="2" t="s">
        <v>38</v>
      </c>
      <c r="D23874">
        <v>2000000</v>
      </c>
      <c r="E23874">
        <v>1</v>
      </c>
      <c r="F23874">
        <v>250</v>
      </c>
      <c r="G23874" s="2" t="s">
        <v>28</v>
      </c>
    </row>
    <row r="23875" spans="1:7" x14ac:dyDescent="0.35">
      <c r="A23875" s="1">
        <v>46060</v>
      </c>
      <c r="B23875">
        <v>94795478</v>
      </c>
      <c r="C23875" s="2" t="s">
        <v>38</v>
      </c>
      <c r="D23875">
        <v>500000</v>
      </c>
      <c r="E23875">
        <v>1</v>
      </c>
      <c r="F23875">
        <v>1000</v>
      </c>
      <c r="G23875" s="2" t="s">
        <v>28</v>
      </c>
    </row>
    <row r="23876" spans="1:7" x14ac:dyDescent="0.35">
      <c r="A23876" s="1">
        <v>46060</v>
      </c>
      <c r="B23876">
        <v>89424429</v>
      </c>
      <c r="C23876" s="2" t="s">
        <v>40</v>
      </c>
      <c r="D23876">
        <v>5000000</v>
      </c>
      <c r="E23876">
        <v>1</v>
      </c>
      <c r="F23876">
        <v>1550</v>
      </c>
      <c r="G23876" s="2" t="s">
        <v>28</v>
      </c>
    </row>
    <row r="23877" spans="1:7" x14ac:dyDescent="0.35">
      <c r="A23877" s="1">
        <v>46060</v>
      </c>
      <c r="B23877">
        <v>78773916</v>
      </c>
      <c r="C23877" s="2" t="s">
        <v>39</v>
      </c>
      <c r="D23877">
        <v>1000000</v>
      </c>
      <c r="E23877">
        <v>1</v>
      </c>
      <c r="F23877">
        <v>1000</v>
      </c>
      <c r="G23877" s="2" t="s">
        <v>28</v>
      </c>
    </row>
    <row r="23878" spans="1:7" x14ac:dyDescent="0.35">
      <c r="A23878" s="1">
        <v>46060</v>
      </c>
      <c r="B23878">
        <v>75037899</v>
      </c>
      <c r="C23878" s="2" t="s">
        <v>36</v>
      </c>
      <c r="D23878">
        <v>0</v>
      </c>
      <c r="E23878">
        <v>1</v>
      </c>
      <c r="F23878">
        <v>1550</v>
      </c>
      <c r="G23878" s="2" t="s">
        <v>28</v>
      </c>
    </row>
    <row r="23879" spans="1:7" x14ac:dyDescent="0.35">
      <c r="A23879" s="1">
        <v>46060</v>
      </c>
      <c r="B23879">
        <v>88460660</v>
      </c>
      <c r="C23879" s="2" t="s">
        <v>40</v>
      </c>
      <c r="D23879">
        <v>0</v>
      </c>
      <c r="E23879">
        <v>1</v>
      </c>
      <c r="F23879">
        <v>1550</v>
      </c>
      <c r="G23879" s="2" t="s">
        <v>28</v>
      </c>
    </row>
    <row r="23880" spans="1:7" x14ac:dyDescent="0.35">
      <c r="A23880" s="1">
        <v>46060</v>
      </c>
      <c r="B23880">
        <v>89270277</v>
      </c>
      <c r="C23880" s="2" t="s">
        <v>41</v>
      </c>
      <c r="D23880">
        <v>500000</v>
      </c>
      <c r="E23880">
        <v>1</v>
      </c>
      <c r="F23880">
        <v>600</v>
      </c>
      <c r="G23880" s="2" t="s">
        <v>28</v>
      </c>
    </row>
    <row r="23881" spans="1:7" x14ac:dyDescent="0.35">
      <c r="A23881" s="1">
        <v>46060</v>
      </c>
      <c r="B23881">
        <v>84479669</v>
      </c>
      <c r="C23881" s="2" t="s">
        <v>37</v>
      </c>
      <c r="D23881">
        <v>5000000</v>
      </c>
      <c r="E23881">
        <v>1</v>
      </c>
      <c r="F23881">
        <v>600</v>
      </c>
      <c r="G23881" s="2" t="s">
        <v>28</v>
      </c>
    </row>
    <row r="23882" spans="1:7" x14ac:dyDescent="0.35">
      <c r="A23882" s="1">
        <v>46060</v>
      </c>
      <c r="B23882">
        <v>99352819</v>
      </c>
      <c r="C23882" s="2" t="s">
        <v>39</v>
      </c>
      <c r="D23882">
        <v>0</v>
      </c>
      <c r="E23882">
        <v>1</v>
      </c>
      <c r="F23882">
        <v>250</v>
      </c>
      <c r="G23882" s="2" t="s">
        <v>28</v>
      </c>
    </row>
    <row r="23883" spans="1:7" x14ac:dyDescent="0.35">
      <c r="A23883" s="1">
        <v>46060</v>
      </c>
      <c r="B23883">
        <v>91106614</v>
      </c>
      <c r="C23883" s="2" t="s">
        <v>39</v>
      </c>
      <c r="D23883">
        <v>50000</v>
      </c>
      <c r="E23883">
        <v>1</v>
      </c>
      <c r="F23883">
        <v>1550</v>
      </c>
      <c r="G23883" s="2" t="s">
        <v>28</v>
      </c>
    </row>
    <row r="23884" spans="1:7" x14ac:dyDescent="0.35">
      <c r="A23884" s="1">
        <v>46060</v>
      </c>
      <c r="B23884">
        <v>72820725</v>
      </c>
      <c r="C23884" s="2" t="s">
        <v>37</v>
      </c>
      <c r="D23884">
        <v>0</v>
      </c>
      <c r="E23884">
        <v>1</v>
      </c>
      <c r="F23884">
        <v>1550</v>
      </c>
      <c r="G23884" s="2" t="s">
        <v>28</v>
      </c>
    </row>
    <row r="23885" spans="1:7" x14ac:dyDescent="0.35">
      <c r="A23885" s="1">
        <v>46060</v>
      </c>
      <c r="B23885">
        <v>70003388</v>
      </c>
      <c r="C23885" s="2" t="s">
        <v>37</v>
      </c>
      <c r="D23885">
        <v>0</v>
      </c>
      <c r="E23885">
        <v>1</v>
      </c>
      <c r="F23885">
        <v>600</v>
      </c>
      <c r="G23885" s="2" t="s">
        <v>28</v>
      </c>
    </row>
    <row r="23886" spans="1:7" x14ac:dyDescent="0.35">
      <c r="A23886" s="1">
        <v>46060</v>
      </c>
      <c r="B23886">
        <v>91447580</v>
      </c>
      <c r="C23886" s="2" t="s">
        <v>41</v>
      </c>
      <c r="D23886">
        <v>0</v>
      </c>
      <c r="E23886">
        <v>1</v>
      </c>
      <c r="F23886">
        <v>250</v>
      </c>
      <c r="G23886" s="2" t="s">
        <v>28</v>
      </c>
    </row>
    <row r="23887" spans="1:7" x14ac:dyDescent="0.35">
      <c r="A23887" s="1">
        <v>46060</v>
      </c>
      <c r="B23887">
        <v>63180462</v>
      </c>
      <c r="C23887" s="2" t="s">
        <v>39</v>
      </c>
      <c r="D23887">
        <v>50000</v>
      </c>
      <c r="E23887">
        <v>1</v>
      </c>
      <c r="F23887">
        <v>1000</v>
      </c>
      <c r="G23887" s="2" t="s">
        <v>28</v>
      </c>
    </row>
    <row r="23888" spans="1:7" x14ac:dyDescent="0.35">
      <c r="A23888" s="1">
        <v>46060</v>
      </c>
      <c r="B23888">
        <v>86683237</v>
      </c>
      <c r="C23888" s="2" t="s">
        <v>33</v>
      </c>
      <c r="D23888">
        <v>0</v>
      </c>
      <c r="E23888">
        <v>1</v>
      </c>
      <c r="F23888">
        <v>250</v>
      </c>
      <c r="G23888" s="2" t="s">
        <v>28</v>
      </c>
    </row>
    <row r="23889" spans="1:7" x14ac:dyDescent="0.35">
      <c r="A23889" s="1">
        <v>46060</v>
      </c>
      <c r="B23889">
        <v>83464622</v>
      </c>
      <c r="C23889" s="2" t="s">
        <v>40</v>
      </c>
      <c r="D23889">
        <v>0</v>
      </c>
      <c r="E23889">
        <v>1</v>
      </c>
      <c r="F23889">
        <v>1550</v>
      </c>
      <c r="G23889" s="2" t="s">
        <v>28</v>
      </c>
    </row>
    <row r="23890" spans="1:7" x14ac:dyDescent="0.35">
      <c r="A23890" s="1">
        <v>46060</v>
      </c>
      <c r="B23890">
        <v>96244859</v>
      </c>
      <c r="C23890" s="2" t="s">
        <v>38</v>
      </c>
      <c r="D23890">
        <v>3500000</v>
      </c>
      <c r="E23890">
        <v>1</v>
      </c>
      <c r="F23890">
        <v>1000</v>
      </c>
      <c r="G23890" s="2" t="s">
        <v>28</v>
      </c>
    </row>
    <row r="23891" spans="1:7" x14ac:dyDescent="0.35">
      <c r="A23891" s="1">
        <v>46061</v>
      </c>
      <c r="B23891">
        <v>97770835</v>
      </c>
      <c r="C23891" s="2" t="s">
        <v>41</v>
      </c>
      <c r="D23891">
        <v>5000000</v>
      </c>
      <c r="E23891">
        <v>1</v>
      </c>
      <c r="F23891">
        <v>1550</v>
      </c>
      <c r="G23891" s="2" t="s">
        <v>28</v>
      </c>
    </row>
    <row r="23892" spans="1:7" x14ac:dyDescent="0.35">
      <c r="A23892" s="1">
        <v>46061</v>
      </c>
      <c r="B23892">
        <v>65959815</v>
      </c>
      <c r="C23892" s="2" t="s">
        <v>38</v>
      </c>
      <c r="D23892">
        <v>1500000</v>
      </c>
      <c r="E23892">
        <v>1</v>
      </c>
      <c r="F23892">
        <v>250</v>
      </c>
      <c r="G23892" s="2" t="s">
        <v>28</v>
      </c>
    </row>
    <row r="23893" spans="1:7" x14ac:dyDescent="0.35">
      <c r="A23893" s="1">
        <v>46061</v>
      </c>
      <c r="B23893">
        <v>93490256</v>
      </c>
      <c r="C23893" s="2" t="s">
        <v>37</v>
      </c>
      <c r="D23893">
        <v>200000</v>
      </c>
      <c r="E23893">
        <v>1</v>
      </c>
      <c r="F23893">
        <v>1000</v>
      </c>
      <c r="G23893" s="2" t="s">
        <v>28</v>
      </c>
    </row>
    <row r="23894" spans="1:7" x14ac:dyDescent="0.35">
      <c r="A23894" s="1">
        <v>46061</v>
      </c>
      <c r="B23894">
        <v>67363246</v>
      </c>
      <c r="C23894" s="2" t="s">
        <v>33</v>
      </c>
      <c r="D23894">
        <v>50000</v>
      </c>
      <c r="E23894">
        <v>1</v>
      </c>
      <c r="F23894">
        <v>600</v>
      </c>
      <c r="G23894" s="2" t="s">
        <v>28</v>
      </c>
    </row>
    <row r="23895" spans="1:7" x14ac:dyDescent="0.35">
      <c r="A23895" s="1">
        <v>46061</v>
      </c>
      <c r="B23895">
        <v>77071652</v>
      </c>
      <c r="C23895" s="2" t="s">
        <v>41</v>
      </c>
      <c r="D23895">
        <v>50000</v>
      </c>
      <c r="E23895">
        <v>1</v>
      </c>
      <c r="F23895">
        <v>250</v>
      </c>
      <c r="G23895" s="2" t="s">
        <v>28</v>
      </c>
    </row>
    <row r="23896" spans="1:7" x14ac:dyDescent="0.35">
      <c r="A23896" s="1">
        <v>46061</v>
      </c>
      <c r="B23896">
        <v>79496111</v>
      </c>
      <c r="C23896" s="2" t="s">
        <v>41</v>
      </c>
      <c r="D23896">
        <v>2000000</v>
      </c>
      <c r="E23896">
        <v>1</v>
      </c>
      <c r="F23896">
        <v>1000</v>
      </c>
      <c r="G23896" s="2" t="s">
        <v>28</v>
      </c>
    </row>
    <row r="23897" spans="1:7" x14ac:dyDescent="0.35">
      <c r="A23897" s="1">
        <v>46061</v>
      </c>
      <c r="B23897">
        <v>69385979</v>
      </c>
      <c r="C23897" s="2" t="s">
        <v>37</v>
      </c>
      <c r="D23897">
        <v>50000</v>
      </c>
      <c r="E23897">
        <v>1</v>
      </c>
      <c r="F23897">
        <v>1000</v>
      </c>
      <c r="G23897" s="2" t="s">
        <v>28</v>
      </c>
    </row>
    <row r="23898" spans="1:7" x14ac:dyDescent="0.35">
      <c r="A23898" s="1">
        <v>46061</v>
      </c>
      <c r="B23898">
        <v>62680360</v>
      </c>
      <c r="C23898" s="2" t="s">
        <v>33</v>
      </c>
      <c r="D23898">
        <v>750000</v>
      </c>
      <c r="E23898">
        <v>1</v>
      </c>
      <c r="F23898">
        <v>250</v>
      </c>
      <c r="G23898" s="2" t="s">
        <v>28</v>
      </c>
    </row>
    <row r="23899" spans="1:7" x14ac:dyDescent="0.35">
      <c r="A23899" s="1">
        <v>46061</v>
      </c>
      <c r="B23899">
        <v>74628584</v>
      </c>
      <c r="C23899" s="2" t="s">
        <v>37</v>
      </c>
      <c r="D23899">
        <v>100000</v>
      </c>
      <c r="E23899">
        <v>1</v>
      </c>
      <c r="F23899">
        <v>1550</v>
      </c>
      <c r="G23899" s="2" t="s">
        <v>28</v>
      </c>
    </row>
    <row r="23900" spans="1:7" x14ac:dyDescent="0.35">
      <c r="A23900" s="1">
        <v>46061</v>
      </c>
      <c r="B23900">
        <v>84118115</v>
      </c>
      <c r="C23900" s="2" t="s">
        <v>33</v>
      </c>
      <c r="D23900">
        <v>250000</v>
      </c>
      <c r="E23900">
        <v>1</v>
      </c>
      <c r="F23900">
        <v>250</v>
      </c>
      <c r="G23900" s="2" t="s">
        <v>28</v>
      </c>
    </row>
    <row r="23901" spans="1:7" x14ac:dyDescent="0.35">
      <c r="A23901" s="1">
        <v>46061</v>
      </c>
      <c r="B23901">
        <v>93269371</v>
      </c>
      <c r="C23901" s="2" t="s">
        <v>35</v>
      </c>
      <c r="D23901">
        <v>500000</v>
      </c>
      <c r="E23901">
        <v>1</v>
      </c>
      <c r="F23901">
        <v>250</v>
      </c>
      <c r="G23901" s="2" t="s">
        <v>28</v>
      </c>
    </row>
    <row r="23902" spans="1:7" x14ac:dyDescent="0.35">
      <c r="A23902" s="1">
        <v>46061</v>
      </c>
      <c r="B23902">
        <v>93775251</v>
      </c>
      <c r="C23902" s="2" t="s">
        <v>38</v>
      </c>
      <c r="D23902">
        <v>0</v>
      </c>
      <c r="E23902">
        <v>1</v>
      </c>
      <c r="F23902">
        <v>600</v>
      </c>
      <c r="G23902" s="2" t="s">
        <v>28</v>
      </c>
    </row>
    <row r="23903" spans="1:7" x14ac:dyDescent="0.35">
      <c r="A23903" s="1">
        <v>46061</v>
      </c>
      <c r="B23903">
        <v>67758453</v>
      </c>
      <c r="C23903" s="2" t="s">
        <v>37</v>
      </c>
      <c r="D23903">
        <v>1500000</v>
      </c>
      <c r="E23903">
        <v>1</v>
      </c>
      <c r="F23903">
        <v>600</v>
      </c>
      <c r="G23903" s="2" t="s">
        <v>28</v>
      </c>
    </row>
    <row r="23904" spans="1:7" x14ac:dyDescent="0.35">
      <c r="A23904" s="1">
        <v>46061</v>
      </c>
      <c r="B23904">
        <v>69765491</v>
      </c>
      <c r="C23904" s="2" t="s">
        <v>36</v>
      </c>
      <c r="D23904">
        <v>3500000</v>
      </c>
      <c r="E23904">
        <v>1</v>
      </c>
      <c r="F23904">
        <v>1550</v>
      </c>
      <c r="G23904" s="2" t="s">
        <v>28</v>
      </c>
    </row>
    <row r="23905" spans="1:7" x14ac:dyDescent="0.35">
      <c r="A23905" s="1">
        <v>46061</v>
      </c>
      <c r="B23905">
        <v>95393884</v>
      </c>
      <c r="C23905" s="2" t="s">
        <v>37</v>
      </c>
      <c r="D23905">
        <v>0</v>
      </c>
      <c r="E23905">
        <v>1</v>
      </c>
      <c r="F23905">
        <v>600</v>
      </c>
      <c r="G23905" s="2" t="s">
        <v>28</v>
      </c>
    </row>
    <row r="23906" spans="1:7" x14ac:dyDescent="0.35">
      <c r="A23906" s="1">
        <v>46061</v>
      </c>
      <c r="B23906">
        <v>80757408</v>
      </c>
      <c r="C23906" s="2" t="s">
        <v>33</v>
      </c>
      <c r="D23906">
        <v>0</v>
      </c>
      <c r="E23906">
        <v>1</v>
      </c>
      <c r="F23906">
        <v>600</v>
      </c>
      <c r="G23906" s="2" t="s">
        <v>28</v>
      </c>
    </row>
    <row r="23907" spans="1:7" x14ac:dyDescent="0.35">
      <c r="A23907" s="1">
        <v>46061</v>
      </c>
      <c r="B23907">
        <v>61282558</v>
      </c>
      <c r="C23907" s="2" t="s">
        <v>35</v>
      </c>
      <c r="D23907">
        <v>3500000</v>
      </c>
      <c r="E23907">
        <v>1</v>
      </c>
      <c r="F23907">
        <v>250</v>
      </c>
      <c r="G23907" s="2" t="s">
        <v>28</v>
      </c>
    </row>
    <row r="23908" spans="1:7" x14ac:dyDescent="0.35">
      <c r="A23908" s="1">
        <v>46061</v>
      </c>
      <c r="B23908">
        <v>61978792</v>
      </c>
      <c r="C23908" s="2" t="s">
        <v>38</v>
      </c>
      <c r="D23908">
        <v>5000000</v>
      </c>
      <c r="E23908">
        <v>1</v>
      </c>
      <c r="F23908">
        <v>1000</v>
      </c>
      <c r="G23908" s="2" t="s">
        <v>28</v>
      </c>
    </row>
    <row r="23909" spans="1:7" x14ac:dyDescent="0.35">
      <c r="A23909" s="1">
        <v>46061</v>
      </c>
      <c r="B23909">
        <v>90555383</v>
      </c>
      <c r="C23909" s="2" t="s">
        <v>33</v>
      </c>
      <c r="D23909">
        <v>0</v>
      </c>
      <c r="E23909">
        <v>1</v>
      </c>
      <c r="F23909">
        <v>250</v>
      </c>
      <c r="G23909" s="2" t="s">
        <v>28</v>
      </c>
    </row>
    <row r="23910" spans="1:7" x14ac:dyDescent="0.35">
      <c r="A23910" s="1">
        <v>46061</v>
      </c>
      <c r="B23910">
        <v>84107751</v>
      </c>
      <c r="C23910" s="2" t="s">
        <v>33</v>
      </c>
      <c r="D23910">
        <v>250000</v>
      </c>
      <c r="E23910">
        <v>1</v>
      </c>
      <c r="F23910">
        <v>600</v>
      </c>
      <c r="G23910" s="2" t="s">
        <v>28</v>
      </c>
    </row>
    <row r="23911" spans="1:7" x14ac:dyDescent="0.35">
      <c r="A23911" s="1">
        <v>46061</v>
      </c>
      <c r="B23911">
        <v>97043738</v>
      </c>
      <c r="C23911" s="2" t="s">
        <v>38</v>
      </c>
      <c r="D23911">
        <v>750000</v>
      </c>
      <c r="E23911">
        <v>1</v>
      </c>
      <c r="F23911">
        <v>1550</v>
      </c>
      <c r="G23911" s="2" t="s">
        <v>28</v>
      </c>
    </row>
    <row r="23912" spans="1:7" x14ac:dyDescent="0.35">
      <c r="A23912" s="1">
        <v>46061</v>
      </c>
      <c r="B23912">
        <v>69144939</v>
      </c>
      <c r="C23912" s="2" t="s">
        <v>36</v>
      </c>
      <c r="D23912">
        <v>250000</v>
      </c>
      <c r="E23912">
        <v>1</v>
      </c>
      <c r="F23912">
        <v>600</v>
      </c>
      <c r="G23912" s="2" t="s">
        <v>28</v>
      </c>
    </row>
    <row r="23913" spans="1:7" x14ac:dyDescent="0.35">
      <c r="A23913" s="1">
        <v>46061</v>
      </c>
      <c r="B23913">
        <v>92701507</v>
      </c>
      <c r="C23913" s="2" t="s">
        <v>40</v>
      </c>
      <c r="D23913">
        <v>100000</v>
      </c>
      <c r="E23913">
        <v>1</v>
      </c>
      <c r="F23913">
        <v>250</v>
      </c>
      <c r="G23913" s="2" t="s">
        <v>28</v>
      </c>
    </row>
    <row r="23914" spans="1:7" x14ac:dyDescent="0.35">
      <c r="A23914" s="1">
        <v>46061</v>
      </c>
      <c r="B23914">
        <v>88531039</v>
      </c>
      <c r="C23914" s="2" t="s">
        <v>37</v>
      </c>
      <c r="D23914">
        <v>3500000</v>
      </c>
      <c r="E23914">
        <v>1</v>
      </c>
      <c r="F23914">
        <v>600</v>
      </c>
      <c r="G23914" s="2" t="s">
        <v>28</v>
      </c>
    </row>
    <row r="23915" spans="1:7" x14ac:dyDescent="0.35">
      <c r="A23915" s="1">
        <v>46061</v>
      </c>
      <c r="B23915">
        <v>99477916</v>
      </c>
      <c r="C23915" s="2" t="s">
        <v>40</v>
      </c>
      <c r="D23915">
        <v>0</v>
      </c>
      <c r="E23915">
        <v>1</v>
      </c>
      <c r="F23915">
        <v>1550</v>
      </c>
      <c r="G23915" s="2" t="s">
        <v>28</v>
      </c>
    </row>
    <row r="23916" spans="1:7" x14ac:dyDescent="0.35">
      <c r="A23916" s="1">
        <v>46061</v>
      </c>
      <c r="B23916">
        <v>78115350</v>
      </c>
      <c r="C23916" s="2" t="s">
        <v>38</v>
      </c>
      <c r="D23916">
        <v>500000</v>
      </c>
      <c r="E23916">
        <v>1</v>
      </c>
      <c r="F23916">
        <v>1550</v>
      </c>
      <c r="G23916" s="2" t="s">
        <v>28</v>
      </c>
    </row>
    <row r="23917" spans="1:7" x14ac:dyDescent="0.35">
      <c r="A23917" s="1">
        <v>46061</v>
      </c>
      <c r="B23917">
        <v>74651109</v>
      </c>
      <c r="C23917" s="2" t="s">
        <v>36</v>
      </c>
      <c r="D23917">
        <v>0</v>
      </c>
      <c r="E23917">
        <v>1</v>
      </c>
      <c r="F23917">
        <v>1000</v>
      </c>
      <c r="G23917" s="2" t="s">
        <v>28</v>
      </c>
    </row>
    <row r="23918" spans="1:7" x14ac:dyDescent="0.35">
      <c r="A23918" s="1">
        <v>46061</v>
      </c>
      <c r="B23918">
        <v>86817253</v>
      </c>
      <c r="C23918" s="2" t="s">
        <v>38</v>
      </c>
      <c r="D23918">
        <v>3500000</v>
      </c>
      <c r="E23918">
        <v>1</v>
      </c>
      <c r="F23918">
        <v>600</v>
      </c>
      <c r="G23918" s="2" t="s">
        <v>28</v>
      </c>
    </row>
    <row r="23919" spans="1:7" x14ac:dyDescent="0.35">
      <c r="A23919" s="1">
        <v>46061</v>
      </c>
      <c r="B23919">
        <v>92159831</v>
      </c>
      <c r="C23919" s="2" t="s">
        <v>38</v>
      </c>
      <c r="D23919">
        <v>50000</v>
      </c>
      <c r="E23919">
        <v>1</v>
      </c>
      <c r="F23919">
        <v>600</v>
      </c>
      <c r="G23919" s="2" t="s">
        <v>28</v>
      </c>
    </row>
    <row r="23920" spans="1:7" x14ac:dyDescent="0.35">
      <c r="A23920" s="1">
        <v>46061</v>
      </c>
      <c r="B23920">
        <v>84844189</v>
      </c>
      <c r="C23920" s="2" t="s">
        <v>38</v>
      </c>
      <c r="D23920">
        <v>250000</v>
      </c>
      <c r="E23920">
        <v>1</v>
      </c>
      <c r="F23920">
        <v>1000</v>
      </c>
      <c r="G23920" s="2" t="s">
        <v>28</v>
      </c>
    </row>
    <row r="23921" spans="1:7" x14ac:dyDescent="0.35">
      <c r="A23921" s="1">
        <v>46061</v>
      </c>
      <c r="B23921">
        <v>73508469</v>
      </c>
      <c r="C23921" s="2" t="s">
        <v>41</v>
      </c>
      <c r="D23921">
        <v>1000000</v>
      </c>
      <c r="E23921">
        <v>1</v>
      </c>
      <c r="F23921">
        <v>600</v>
      </c>
      <c r="G23921" s="2" t="s">
        <v>28</v>
      </c>
    </row>
    <row r="23922" spans="1:7" x14ac:dyDescent="0.35">
      <c r="A23922" s="1">
        <v>46061</v>
      </c>
      <c r="B23922">
        <v>73514716</v>
      </c>
      <c r="C23922" s="2" t="s">
        <v>35</v>
      </c>
      <c r="D23922">
        <v>0</v>
      </c>
      <c r="E23922">
        <v>1</v>
      </c>
      <c r="F23922">
        <v>250</v>
      </c>
      <c r="G23922" s="2" t="s">
        <v>28</v>
      </c>
    </row>
    <row r="23923" spans="1:7" x14ac:dyDescent="0.35">
      <c r="A23923" s="1">
        <v>46061</v>
      </c>
      <c r="B23923">
        <v>94509543</v>
      </c>
      <c r="C23923" s="2" t="s">
        <v>36</v>
      </c>
      <c r="D23923">
        <v>3500000</v>
      </c>
      <c r="E23923">
        <v>1</v>
      </c>
      <c r="F23923">
        <v>600</v>
      </c>
      <c r="G23923" s="2" t="s">
        <v>28</v>
      </c>
    </row>
    <row r="23924" spans="1:7" x14ac:dyDescent="0.35">
      <c r="A23924" s="1">
        <v>46061</v>
      </c>
      <c r="B23924">
        <v>63704044</v>
      </c>
      <c r="C23924" s="2" t="s">
        <v>40</v>
      </c>
      <c r="D23924">
        <v>500000</v>
      </c>
      <c r="E23924">
        <v>1</v>
      </c>
      <c r="F23924">
        <v>250</v>
      </c>
      <c r="G23924" s="2" t="s">
        <v>28</v>
      </c>
    </row>
    <row r="23925" spans="1:7" x14ac:dyDescent="0.35">
      <c r="A23925" s="1">
        <v>46061</v>
      </c>
      <c r="B23925">
        <v>99898760</v>
      </c>
      <c r="C23925" s="2" t="s">
        <v>38</v>
      </c>
      <c r="D23925">
        <v>5000000</v>
      </c>
      <c r="E23925">
        <v>1</v>
      </c>
      <c r="F23925">
        <v>600</v>
      </c>
      <c r="G23925" s="2" t="s">
        <v>28</v>
      </c>
    </row>
    <row r="23926" spans="1:7" x14ac:dyDescent="0.35">
      <c r="A23926" s="1">
        <v>46061</v>
      </c>
      <c r="B23926">
        <v>70201385</v>
      </c>
      <c r="C23926" s="2" t="s">
        <v>35</v>
      </c>
      <c r="D23926">
        <v>250000</v>
      </c>
      <c r="E23926">
        <v>1</v>
      </c>
      <c r="F23926">
        <v>1550</v>
      </c>
      <c r="G23926" s="2" t="s">
        <v>28</v>
      </c>
    </row>
    <row r="23927" spans="1:7" x14ac:dyDescent="0.35">
      <c r="A23927" s="1">
        <v>46061</v>
      </c>
      <c r="B23927">
        <v>62367367</v>
      </c>
      <c r="C23927" s="2" t="s">
        <v>37</v>
      </c>
      <c r="D23927">
        <v>200000</v>
      </c>
      <c r="E23927">
        <v>1</v>
      </c>
      <c r="F23927">
        <v>1000</v>
      </c>
      <c r="G23927" s="2" t="s">
        <v>28</v>
      </c>
    </row>
    <row r="23928" spans="1:7" x14ac:dyDescent="0.35">
      <c r="A23928" s="1">
        <v>46061</v>
      </c>
      <c r="B23928">
        <v>91357907</v>
      </c>
      <c r="C23928" s="2" t="s">
        <v>40</v>
      </c>
      <c r="D23928">
        <v>1500000</v>
      </c>
      <c r="E23928">
        <v>1</v>
      </c>
      <c r="F23928">
        <v>1000</v>
      </c>
      <c r="G23928" s="2" t="s">
        <v>28</v>
      </c>
    </row>
    <row r="23929" spans="1:7" x14ac:dyDescent="0.35">
      <c r="A23929" s="1">
        <v>46061</v>
      </c>
      <c r="B23929">
        <v>60044645</v>
      </c>
      <c r="C23929" s="2" t="s">
        <v>40</v>
      </c>
      <c r="D23929">
        <v>1000000</v>
      </c>
      <c r="E23929">
        <v>1</v>
      </c>
      <c r="F23929">
        <v>250</v>
      </c>
      <c r="G23929" s="2" t="s">
        <v>28</v>
      </c>
    </row>
    <row r="23930" spans="1:7" x14ac:dyDescent="0.35">
      <c r="A23930" s="1">
        <v>46061</v>
      </c>
      <c r="B23930">
        <v>97437507</v>
      </c>
      <c r="C23930" s="2" t="s">
        <v>37</v>
      </c>
      <c r="D23930">
        <v>200000</v>
      </c>
      <c r="E23930">
        <v>1</v>
      </c>
      <c r="F23930">
        <v>1000</v>
      </c>
      <c r="G23930" s="2" t="s">
        <v>28</v>
      </c>
    </row>
    <row r="23931" spans="1:7" x14ac:dyDescent="0.35">
      <c r="A23931" s="1">
        <v>46061</v>
      </c>
      <c r="B23931">
        <v>69872507</v>
      </c>
      <c r="C23931" s="2" t="s">
        <v>39</v>
      </c>
      <c r="D23931">
        <v>200000</v>
      </c>
      <c r="E23931">
        <v>1</v>
      </c>
      <c r="F23931">
        <v>250</v>
      </c>
      <c r="G23931" s="2" t="s">
        <v>28</v>
      </c>
    </row>
    <row r="23932" spans="1:7" x14ac:dyDescent="0.35">
      <c r="A23932" s="1">
        <v>46061</v>
      </c>
      <c r="B23932">
        <v>76503685</v>
      </c>
      <c r="C23932" s="2" t="s">
        <v>40</v>
      </c>
      <c r="D23932">
        <v>200000</v>
      </c>
      <c r="E23932">
        <v>1</v>
      </c>
      <c r="F23932">
        <v>1000</v>
      </c>
      <c r="G23932" s="2" t="s">
        <v>28</v>
      </c>
    </row>
    <row r="23933" spans="1:7" x14ac:dyDescent="0.35">
      <c r="A23933" s="1">
        <v>46061</v>
      </c>
      <c r="B23933">
        <v>77828951</v>
      </c>
      <c r="C23933" s="2" t="s">
        <v>36</v>
      </c>
      <c r="D23933">
        <v>200000</v>
      </c>
      <c r="E23933">
        <v>1</v>
      </c>
      <c r="F23933">
        <v>1550</v>
      </c>
      <c r="G23933" s="2" t="s">
        <v>28</v>
      </c>
    </row>
    <row r="23934" spans="1:7" x14ac:dyDescent="0.35">
      <c r="A23934" s="1">
        <v>46061</v>
      </c>
      <c r="B23934">
        <v>68236645</v>
      </c>
      <c r="C23934" s="2" t="s">
        <v>35</v>
      </c>
      <c r="D23934">
        <v>0</v>
      </c>
      <c r="E23934">
        <v>1</v>
      </c>
      <c r="F23934">
        <v>600</v>
      </c>
      <c r="G23934" s="2" t="s">
        <v>28</v>
      </c>
    </row>
    <row r="23935" spans="1:7" x14ac:dyDescent="0.35">
      <c r="A23935" s="1">
        <v>46061</v>
      </c>
      <c r="B23935">
        <v>78400160</v>
      </c>
      <c r="C23935" s="2" t="s">
        <v>36</v>
      </c>
      <c r="D23935">
        <v>0</v>
      </c>
      <c r="E23935">
        <v>1</v>
      </c>
      <c r="F23935">
        <v>600</v>
      </c>
      <c r="G23935" s="2" t="s">
        <v>28</v>
      </c>
    </row>
    <row r="23936" spans="1:7" x14ac:dyDescent="0.35">
      <c r="A23936" s="1">
        <v>46061</v>
      </c>
      <c r="B23936">
        <v>81990357</v>
      </c>
      <c r="C23936" s="2" t="s">
        <v>39</v>
      </c>
      <c r="D23936">
        <v>750000</v>
      </c>
      <c r="E23936">
        <v>1</v>
      </c>
      <c r="F23936">
        <v>1000</v>
      </c>
      <c r="G23936" s="2" t="s">
        <v>28</v>
      </c>
    </row>
    <row r="23937" spans="1:7" x14ac:dyDescent="0.35">
      <c r="A23937" s="1">
        <v>46061</v>
      </c>
      <c r="B23937">
        <v>66580391</v>
      </c>
      <c r="C23937" s="2" t="s">
        <v>41</v>
      </c>
      <c r="D23937">
        <v>0</v>
      </c>
      <c r="E23937">
        <v>1</v>
      </c>
      <c r="F23937">
        <v>600</v>
      </c>
      <c r="G23937" s="2" t="s">
        <v>28</v>
      </c>
    </row>
    <row r="23938" spans="1:7" x14ac:dyDescent="0.35">
      <c r="A23938" s="1">
        <v>46061</v>
      </c>
      <c r="B23938">
        <v>62816005</v>
      </c>
      <c r="C23938" s="2" t="s">
        <v>40</v>
      </c>
      <c r="D23938">
        <v>500000</v>
      </c>
      <c r="E23938">
        <v>1</v>
      </c>
      <c r="F23938">
        <v>600</v>
      </c>
      <c r="G23938" s="2" t="s">
        <v>28</v>
      </c>
    </row>
    <row r="23939" spans="1:7" x14ac:dyDescent="0.35">
      <c r="A23939" s="1">
        <v>46061</v>
      </c>
      <c r="B23939">
        <v>83104251</v>
      </c>
      <c r="C23939" s="2" t="s">
        <v>40</v>
      </c>
      <c r="D23939">
        <v>50000</v>
      </c>
      <c r="E23939">
        <v>1</v>
      </c>
      <c r="F23939">
        <v>1550</v>
      </c>
      <c r="G23939" s="2" t="s">
        <v>28</v>
      </c>
    </row>
    <row r="23940" spans="1:7" x14ac:dyDescent="0.35">
      <c r="A23940" s="1">
        <v>46061</v>
      </c>
      <c r="B23940">
        <v>64171775</v>
      </c>
      <c r="C23940" s="2" t="s">
        <v>35</v>
      </c>
      <c r="D23940">
        <v>250000</v>
      </c>
      <c r="E23940">
        <v>1</v>
      </c>
      <c r="F23940">
        <v>1000</v>
      </c>
      <c r="G23940" s="2" t="s">
        <v>28</v>
      </c>
    </row>
    <row r="23941" spans="1:7" x14ac:dyDescent="0.35">
      <c r="A23941" s="1">
        <v>46061</v>
      </c>
      <c r="B23941">
        <v>90545394</v>
      </c>
      <c r="C23941" s="2" t="s">
        <v>40</v>
      </c>
      <c r="D23941">
        <v>50000</v>
      </c>
      <c r="E23941">
        <v>1</v>
      </c>
      <c r="F23941">
        <v>1000</v>
      </c>
      <c r="G23941" s="2" t="s">
        <v>28</v>
      </c>
    </row>
    <row r="23942" spans="1:7" x14ac:dyDescent="0.35">
      <c r="A23942" s="1">
        <v>46061</v>
      </c>
      <c r="B23942">
        <v>74473699</v>
      </c>
      <c r="C23942" s="2" t="s">
        <v>38</v>
      </c>
      <c r="D23942">
        <v>100000</v>
      </c>
      <c r="E23942">
        <v>1</v>
      </c>
      <c r="F23942">
        <v>1000</v>
      </c>
      <c r="G23942" s="2" t="s">
        <v>28</v>
      </c>
    </row>
    <row r="23943" spans="1:7" x14ac:dyDescent="0.35">
      <c r="A23943" s="1">
        <v>46061</v>
      </c>
      <c r="B23943">
        <v>94347938</v>
      </c>
      <c r="C23943" s="2" t="s">
        <v>36</v>
      </c>
      <c r="D23943">
        <v>1000000</v>
      </c>
      <c r="E23943">
        <v>1</v>
      </c>
      <c r="F23943">
        <v>1000</v>
      </c>
      <c r="G23943" s="2" t="s">
        <v>28</v>
      </c>
    </row>
    <row r="23944" spans="1:7" x14ac:dyDescent="0.35">
      <c r="A23944" s="1">
        <v>46061</v>
      </c>
      <c r="B23944">
        <v>66980650</v>
      </c>
      <c r="C23944" s="2" t="s">
        <v>41</v>
      </c>
      <c r="D23944">
        <v>750000</v>
      </c>
      <c r="E23944">
        <v>1</v>
      </c>
      <c r="F23944">
        <v>1550</v>
      </c>
      <c r="G23944" s="2" t="s">
        <v>28</v>
      </c>
    </row>
    <row r="23945" spans="1:7" x14ac:dyDescent="0.35">
      <c r="A23945" s="1">
        <v>46061</v>
      </c>
      <c r="B23945">
        <v>88361951</v>
      </c>
      <c r="C23945" s="2" t="s">
        <v>40</v>
      </c>
      <c r="D23945">
        <v>200000</v>
      </c>
      <c r="E23945">
        <v>1</v>
      </c>
      <c r="F23945">
        <v>250</v>
      </c>
      <c r="G23945" s="2" t="s">
        <v>28</v>
      </c>
    </row>
    <row r="23946" spans="1:7" x14ac:dyDescent="0.35">
      <c r="A23946" s="1">
        <v>46061</v>
      </c>
      <c r="B23946">
        <v>60262062</v>
      </c>
      <c r="C23946" s="2" t="s">
        <v>36</v>
      </c>
      <c r="D23946">
        <v>1500000</v>
      </c>
      <c r="E23946">
        <v>1</v>
      </c>
      <c r="F23946">
        <v>1000</v>
      </c>
      <c r="G23946" s="2" t="s">
        <v>28</v>
      </c>
    </row>
    <row r="23947" spans="1:7" x14ac:dyDescent="0.35">
      <c r="A23947" s="1">
        <v>46061</v>
      </c>
      <c r="B23947">
        <v>77273549</v>
      </c>
      <c r="C23947" s="2" t="s">
        <v>37</v>
      </c>
      <c r="D23947">
        <v>0</v>
      </c>
      <c r="E23947">
        <v>1</v>
      </c>
      <c r="F23947">
        <v>250</v>
      </c>
      <c r="G23947" s="2" t="s">
        <v>28</v>
      </c>
    </row>
    <row r="23948" spans="1:7" x14ac:dyDescent="0.35">
      <c r="A23948" s="1">
        <v>46061</v>
      </c>
      <c r="B23948">
        <v>65773482</v>
      </c>
      <c r="C23948" s="2" t="s">
        <v>37</v>
      </c>
      <c r="D23948">
        <v>1500000</v>
      </c>
      <c r="E23948">
        <v>1</v>
      </c>
      <c r="F23948">
        <v>600</v>
      </c>
      <c r="G23948" s="2" t="s">
        <v>28</v>
      </c>
    </row>
    <row r="23949" spans="1:7" x14ac:dyDescent="0.35">
      <c r="A23949" s="1">
        <v>46061</v>
      </c>
      <c r="B23949">
        <v>66876141</v>
      </c>
      <c r="C23949" s="2" t="s">
        <v>33</v>
      </c>
      <c r="D23949">
        <v>2000000</v>
      </c>
      <c r="E23949">
        <v>1</v>
      </c>
      <c r="F23949">
        <v>250</v>
      </c>
      <c r="G23949" s="2" t="s">
        <v>28</v>
      </c>
    </row>
    <row r="23950" spans="1:7" x14ac:dyDescent="0.35">
      <c r="A23950" s="1">
        <v>46061</v>
      </c>
      <c r="B23950">
        <v>79419772</v>
      </c>
      <c r="C23950" s="2" t="s">
        <v>41</v>
      </c>
      <c r="D23950">
        <v>3500000</v>
      </c>
      <c r="E23950">
        <v>1</v>
      </c>
      <c r="F23950">
        <v>1000</v>
      </c>
      <c r="G23950" s="2" t="s">
        <v>28</v>
      </c>
    </row>
    <row r="23951" spans="1:7" x14ac:dyDescent="0.35">
      <c r="A23951" s="1">
        <v>46061</v>
      </c>
      <c r="B23951">
        <v>63267297</v>
      </c>
      <c r="C23951" s="2" t="s">
        <v>38</v>
      </c>
      <c r="D23951">
        <v>2000000</v>
      </c>
      <c r="E23951">
        <v>1</v>
      </c>
      <c r="F23951">
        <v>600</v>
      </c>
      <c r="G23951" s="2" t="s">
        <v>28</v>
      </c>
    </row>
    <row r="23952" spans="1:7" x14ac:dyDescent="0.35">
      <c r="A23952" s="1">
        <v>46061</v>
      </c>
      <c r="B23952">
        <v>70161286</v>
      </c>
      <c r="C23952" s="2" t="s">
        <v>37</v>
      </c>
      <c r="D23952">
        <v>1500000</v>
      </c>
      <c r="E23952">
        <v>1</v>
      </c>
      <c r="F23952">
        <v>250</v>
      </c>
      <c r="G23952" s="2" t="s">
        <v>28</v>
      </c>
    </row>
    <row r="23953" spans="1:7" x14ac:dyDescent="0.35">
      <c r="A23953" s="1">
        <v>46061</v>
      </c>
      <c r="B23953">
        <v>90619437</v>
      </c>
      <c r="C23953" s="2" t="s">
        <v>39</v>
      </c>
      <c r="D23953">
        <v>0</v>
      </c>
      <c r="E23953">
        <v>1</v>
      </c>
      <c r="F23953">
        <v>250</v>
      </c>
      <c r="G23953" s="2" t="s">
        <v>28</v>
      </c>
    </row>
    <row r="23954" spans="1:7" x14ac:dyDescent="0.35">
      <c r="A23954" s="1">
        <v>46061</v>
      </c>
      <c r="B23954">
        <v>77652326</v>
      </c>
      <c r="C23954" s="2" t="s">
        <v>40</v>
      </c>
      <c r="D23954">
        <v>0</v>
      </c>
      <c r="E23954">
        <v>1</v>
      </c>
      <c r="F23954">
        <v>250</v>
      </c>
      <c r="G23954" s="2" t="s">
        <v>28</v>
      </c>
    </row>
    <row r="23955" spans="1:7" x14ac:dyDescent="0.35">
      <c r="A23955" s="1">
        <v>46061</v>
      </c>
      <c r="B23955">
        <v>91386880</v>
      </c>
      <c r="C23955" s="2" t="s">
        <v>36</v>
      </c>
      <c r="D23955">
        <v>0</v>
      </c>
      <c r="E23955">
        <v>1</v>
      </c>
      <c r="F23955">
        <v>250</v>
      </c>
      <c r="G23955" s="2" t="s">
        <v>28</v>
      </c>
    </row>
    <row r="23956" spans="1:7" x14ac:dyDescent="0.35">
      <c r="A23956" s="1">
        <v>46061</v>
      </c>
      <c r="B23956">
        <v>78298785</v>
      </c>
      <c r="C23956" s="2" t="s">
        <v>38</v>
      </c>
      <c r="D23956">
        <v>1500000</v>
      </c>
      <c r="E23956">
        <v>1</v>
      </c>
      <c r="F23956">
        <v>1550</v>
      </c>
      <c r="G23956" s="2" t="s">
        <v>28</v>
      </c>
    </row>
    <row r="23957" spans="1:7" x14ac:dyDescent="0.35">
      <c r="A23957" s="1">
        <v>46061</v>
      </c>
      <c r="B23957">
        <v>66289681</v>
      </c>
      <c r="C23957" s="2" t="s">
        <v>40</v>
      </c>
      <c r="D23957">
        <v>750000</v>
      </c>
      <c r="E23957">
        <v>1</v>
      </c>
      <c r="F23957">
        <v>1550</v>
      </c>
      <c r="G23957" s="2" t="s">
        <v>28</v>
      </c>
    </row>
    <row r="23958" spans="1:7" x14ac:dyDescent="0.35">
      <c r="A23958" s="1">
        <v>46061</v>
      </c>
      <c r="B23958">
        <v>82257121</v>
      </c>
      <c r="C23958" s="2" t="s">
        <v>37</v>
      </c>
      <c r="D23958">
        <v>500000</v>
      </c>
      <c r="E23958">
        <v>1</v>
      </c>
      <c r="F23958">
        <v>1000</v>
      </c>
      <c r="G23958" s="2" t="s">
        <v>28</v>
      </c>
    </row>
    <row r="23959" spans="1:7" x14ac:dyDescent="0.35">
      <c r="A23959" s="1">
        <v>46061</v>
      </c>
      <c r="B23959">
        <v>92822869</v>
      </c>
      <c r="C23959" s="2" t="s">
        <v>41</v>
      </c>
      <c r="D23959">
        <v>500000</v>
      </c>
      <c r="E23959">
        <v>1</v>
      </c>
      <c r="F23959">
        <v>250</v>
      </c>
      <c r="G23959" s="2" t="s">
        <v>28</v>
      </c>
    </row>
    <row r="23960" spans="1:7" x14ac:dyDescent="0.35">
      <c r="A23960" s="1">
        <v>46061</v>
      </c>
      <c r="B23960">
        <v>85165261</v>
      </c>
      <c r="C23960" s="2" t="s">
        <v>35</v>
      </c>
      <c r="D23960">
        <v>500000</v>
      </c>
      <c r="E23960">
        <v>1</v>
      </c>
      <c r="F23960">
        <v>1000</v>
      </c>
      <c r="G23960" s="2" t="s">
        <v>28</v>
      </c>
    </row>
    <row r="23961" spans="1:7" x14ac:dyDescent="0.35">
      <c r="A23961" s="1">
        <v>46061</v>
      </c>
      <c r="B23961">
        <v>92940920</v>
      </c>
      <c r="C23961" s="2" t="s">
        <v>35</v>
      </c>
      <c r="D23961">
        <v>0</v>
      </c>
      <c r="E23961">
        <v>1</v>
      </c>
      <c r="F23961">
        <v>600</v>
      </c>
      <c r="G23961" s="2" t="s">
        <v>28</v>
      </c>
    </row>
    <row r="23962" spans="1:7" x14ac:dyDescent="0.35">
      <c r="A23962" s="1">
        <v>46061</v>
      </c>
      <c r="B23962">
        <v>91464458</v>
      </c>
      <c r="C23962" s="2" t="s">
        <v>39</v>
      </c>
      <c r="D23962">
        <v>50000</v>
      </c>
      <c r="E23962">
        <v>1</v>
      </c>
      <c r="F23962">
        <v>600</v>
      </c>
      <c r="G23962" s="2" t="s">
        <v>28</v>
      </c>
    </row>
    <row r="23963" spans="1:7" x14ac:dyDescent="0.35">
      <c r="A23963" s="1">
        <v>46061</v>
      </c>
      <c r="B23963">
        <v>91213396</v>
      </c>
      <c r="C23963" s="2" t="s">
        <v>36</v>
      </c>
      <c r="D23963">
        <v>3500000</v>
      </c>
      <c r="E23963">
        <v>1</v>
      </c>
      <c r="F23963">
        <v>1550</v>
      </c>
      <c r="G23963" s="2" t="s">
        <v>28</v>
      </c>
    </row>
    <row r="23964" spans="1:7" x14ac:dyDescent="0.35">
      <c r="A23964" s="1">
        <v>46061</v>
      </c>
      <c r="B23964">
        <v>82659429</v>
      </c>
      <c r="C23964" s="2" t="s">
        <v>39</v>
      </c>
      <c r="D23964">
        <v>2000000</v>
      </c>
      <c r="E23964">
        <v>1</v>
      </c>
      <c r="F23964">
        <v>1550</v>
      </c>
      <c r="G23964" s="2" t="s">
        <v>28</v>
      </c>
    </row>
    <row r="23965" spans="1:7" x14ac:dyDescent="0.35">
      <c r="A23965" s="1">
        <v>46061</v>
      </c>
      <c r="B23965">
        <v>64859231</v>
      </c>
      <c r="C23965" s="2" t="s">
        <v>37</v>
      </c>
      <c r="D23965">
        <v>200000</v>
      </c>
      <c r="E23965">
        <v>1</v>
      </c>
      <c r="F23965">
        <v>1000</v>
      </c>
      <c r="G23965" s="2" t="s">
        <v>28</v>
      </c>
    </row>
    <row r="23966" spans="1:7" x14ac:dyDescent="0.35">
      <c r="A23966" s="1">
        <v>46061</v>
      </c>
      <c r="B23966">
        <v>83649826</v>
      </c>
      <c r="C23966" s="2" t="s">
        <v>41</v>
      </c>
      <c r="D23966">
        <v>1500000</v>
      </c>
      <c r="E23966">
        <v>1</v>
      </c>
      <c r="F23966">
        <v>1000</v>
      </c>
      <c r="G23966" s="2" t="s">
        <v>28</v>
      </c>
    </row>
    <row r="23967" spans="1:7" x14ac:dyDescent="0.35">
      <c r="A23967" s="1">
        <v>46061</v>
      </c>
      <c r="B23967">
        <v>76351114</v>
      </c>
      <c r="C23967" s="2" t="s">
        <v>35</v>
      </c>
      <c r="D23967">
        <v>0</v>
      </c>
      <c r="E23967">
        <v>1</v>
      </c>
      <c r="F23967">
        <v>1550</v>
      </c>
      <c r="G23967" s="2" t="s">
        <v>28</v>
      </c>
    </row>
    <row r="23968" spans="1:7" x14ac:dyDescent="0.35">
      <c r="A23968" s="1">
        <v>46061</v>
      </c>
      <c r="B23968">
        <v>67175808</v>
      </c>
      <c r="C23968" s="2" t="s">
        <v>41</v>
      </c>
      <c r="D23968">
        <v>0</v>
      </c>
      <c r="E23968">
        <v>1</v>
      </c>
      <c r="F23968">
        <v>1550</v>
      </c>
      <c r="G23968" s="2" t="s">
        <v>28</v>
      </c>
    </row>
    <row r="23969" spans="1:7" x14ac:dyDescent="0.35">
      <c r="A23969" s="1">
        <v>46061</v>
      </c>
      <c r="B23969">
        <v>84676193</v>
      </c>
      <c r="C23969" s="2" t="s">
        <v>35</v>
      </c>
      <c r="D23969">
        <v>0</v>
      </c>
      <c r="E23969">
        <v>1</v>
      </c>
      <c r="F23969">
        <v>1000</v>
      </c>
      <c r="G23969" s="2" t="s">
        <v>28</v>
      </c>
    </row>
    <row r="23970" spans="1:7" x14ac:dyDescent="0.35">
      <c r="A23970" s="1">
        <v>46061</v>
      </c>
      <c r="B23970">
        <v>70416839</v>
      </c>
      <c r="C23970" s="2" t="s">
        <v>33</v>
      </c>
      <c r="D23970">
        <v>2000000</v>
      </c>
      <c r="E23970">
        <v>1</v>
      </c>
      <c r="F23970">
        <v>250</v>
      </c>
      <c r="G23970" s="2" t="s">
        <v>28</v>
      </c>
    </row>
    <row r="23971" spans="1:7" x14ac:dyDescent="0.35">
      <c r="A23971" s="1">
        <v>46061</v>
      </c>
      <c r="B23971">
        <v>99077761</v>
      </c>
      <c r="C23971" s="2" t="s">
        <v>36</v>
      </c>
      <c r="D23971">
        <v>1000000</v>
      </c>
      <c r="E23971">
        <v>1</v>
      </c>
      <c r="F23971">
        <v>600</v>
      </c>
      <c r="G23971" s="2" t="s">
        <v>28</v>
      </c>
    </row>
    <row r="23972" spans="1:7" x14ac:dyDescent="0.35">
      <c r="A23972" s="1">
        <v>46061</v>
      </c>
      <c r="B23972">
        <v>85229502</v>
      </c>
      <c r="C23972" s="2" t="s">
        <v>39</v>
      </c>
      <c r="D23972">
        <v>250000</v>
      </c>
      <c r="E23972">
        <v>1</v>
      </c>
      <c r="F23972">
        <v>600</v>
      </c>
      <c r="G23972" s="2" t="s">
        <v>28</v>
      </c>
    </row>
    <row r="23973" spans="1:7" x14ac:dyDescent="0.35">
      <c r="A23973" s="1">
        <v>46061</v>
      </c>
      <c r="B23973">
        <v>92748754</v>
      </c>
      <c r="C23973" s="2" t="s">
        <v>33</v>
      </c>
      <c r="D23973">
        <v>0</v>
      </c>
      <c r="E23973">
        <v>1</v>
      </c>
      <c r="F23973">
        <v>250</v>
      </c>
      <c r="G23973" s="2" t="s">
        <v>28</v>
      </c>
    </row>
    <row r="23974" spans="1:7" x14ac:dyDescent="0.35">
      <c r="A23974" s="1">
        <v>46061</v>
      </c>
      <c r="B23974">
        <v>65059138</v>
      </c>
      <c r="C23974" s="2" t="s">
        <v>40</v>
      </c>
      <c r="D23974">
        <v>500000</v>
      </c>
      <c r="E23974">
        <v>1</v>
      </c>
      <c r="F23974">
        <v>1000</v>
      </c>
      <c r="G23974" s="2" t="s">
        <v>28</v>
      </c>
    </row>
    <row r="23975" spans="1:7" x14ac:dyDescent="0.35">
      <c r="A23975" s="1">
        <v>46061</v>
      </c>
      <c r="B23975">
        <v>74998359</v>
      </c>
      <c r="C23975" s="2" t="s">
        <v>37</v>
      </c>
      <c r="D23975">
        <v>0</v>
      </c>
      <c r="E23975">
        <v>1</v>
      </c>
      <c r="F23975">
        <v>600</v>
      </c>
      <c r="G23975" s="2" t="s">
        <v>28</v>
      </c>
    </row>
    <row r="23976" spans="1:7" x14ac:dyDescent="0.35">
      <c r="A23976" s="1">
        <v>46061</v>
      </c>
      <c r="B23976">
        <v>83514710</v>
      </c>
      <c r="C23976" s="2" t="s">
        <v>37</v>
      </c>
      <c r="D23976">
        <v>250000</v>
      </c>
      <c r="E23976">
        <v>1</v>
      </c>
      <c r="F23976">
        <v>1550</v>
      </c>
      <c r="G23976" s="2" t="s">
        <v>28</v>
      </c>
    </row>
    <row r="23977" spans="1:7" x14ac:dyDescent="0.35">
      <c r="A23977" s="1">
        <v>46061</v>
      </c>
      <c r="B23977">
        <v>65109187</v>
      </c>
      <c r="C23977" s="2" t="s">
        <v>40</v>
      </c>
      <c r="D23977">
        <v>0</v>
      </c>
      <c r="E23977">
        <v>1</v>
      </c>
      <c r="F23977">
        <v>1000</v>
      </c>
      <c r="G23977" s="2" t="s">
        <v>28</v>
      </c>
    </row>
    <row r="23978" spans="1:7" x14ac:dyDescent="0.35">
      <c r="A23978" s="1">
        <v>46061</v>
      </c>
      <c r="B23978">
        <v>67717528</v>
      </c>
      <c r="C23978" s="2" t="s">
        <v>40</v>
      </c>
      <c r="D23978">
        <v>2000000</v>
      </c>
      <c r="E23978">
        <v>1</v>
      </c>
      <c r="F23978">
        <v>1550</v>
      </c>
      <c r="G23978" s="2" t="s">
        <v>28</v>
      </c>
    </row>
    <row r="23979" spans="1:7" x14ac:dyDescent="0.35">
      <c r="A23979" s="1">
        <v>46061</v>
      </c>
      <c r="B23979">
        <v>73856145</v>
      </c>
      <c r="C23979" s="2" t="s">
        <v>39</v>
      </c>
      <c r="D23979">
        <v>2000000</v>
      </c>
      <c r="E23979">
        <v>1</v>
      </c>
      <c r="F23979">
        <v>600</v>
      </c>
      <c r="G23979" s="2" t="s">
        <v>28</v>
      </c>
    </row>
    <row r="23980" spans="1:7" x14ac:dyDescent="0.35">
      <c r="A23980" s="1">
        <v>46061</v>
      </c>
      <c r="B23980">
        <v>88585082</v>
      </c>
      <c r="C23980" s="2" t="s">
        <v>38</v>
      </c>
      <c r="D23980">
        <v>0</v>
      </c>
      <c r="E23980">
        <v>1</v>
      </c>
      <c r="F23980">
        <v>1550</v>
      </c>
      <c r="G23980" s="2" t="s">
        <v>28</v>
      </c>
    </row>
    <row r="23981" spans="1:7" x14ac:dyDescent="0.35">
      <c r="A23981" s="1">
        <v>46061</v>
      </c>
      <c r="B23981">
        <v>74412585</v>
      </c>
      <c r="C23981" s="2" t="s">
        <v>33</v>
      </c>
      <c r="D23981">
        <v>0</v>
      </c>
      <c r="E23981">
        <v>1</v>
      </c>
      <c r="F23981">
        <v>1000</v>
      </c>
      <c r="G23981" s="2" t="s">
        <v>28</v>
      </c>
    </row>
    <row r="23982" spans="1:7" x14ac:dyDescent="0.35">
      <c r="A23982" s="1">
        <v>46061</v>
      </c>
      <c r="B23982">
        <v>65720361</v>
      </c>
      <c r="C23982" s="2" t="s">
        <v>33</v>
      </c>
      <c r="D23982">
        <v>5000000</v>
      </c>
      <c r="E23982">
        <v>1</v>
      </c>
      <c r="F23982">
        <v>600</v>
      </c>
      <c r="G23982" s="2" t="s">
        <v>28</v>
      </c>
    </row>
    <row r="23983" spans="1:7" x14ac:dyDescent="0.35">
      <c r="A23983" s="1">
        <v>46061</v>
      </c>
      <c r="B23983">
        <v>97937290</v>
      </c>
      <c r="C23983" s="2" t="s">
        <v>39</v>
      </c>
      <c r="D23983">
        <v>200000</v>
      </c>
      <c r="E23983">
        <v>1</v>
      </c>
      <c r="F23983">
        <v>600</v>
      </c>
      <c r="G23983" s="2" t="s">
        <v>28</v>
      </c>
    </row>
    <row r="23984" spans="1:7" x14ac:dyDescent="0.35">
      <c r="A23984" s="1">
        <v>46061</v>
      </c>
      <c r="B23984">
        <v>64044986</v>
      </c>
      <c r="C23984" s="2" t="s">
        <v>37</v>
      </c>
      <c r="D23984">
        <v>3500000</v>
      </c>
      <c r="E23984">
        <v>1</v>
      </c>
      <c r="F23984">
        <v>250</v>
      </c>
      <c r="G23984" s="2" t="s">
        <v>28</v>
      </c>
    </row>
    <row r="23985" spans="1:7" x14ac:dyDescent="0.35">
      <c r="A23985" s="1">
        <v>46061</v>
      </c>
      <c r="B23985">
        <v>79785998</v>
      </c>
      <c r="C23985" s="2" t="s">
        <v>37</v>
      </c>
      <c r="D23985">
        <v>100000</v>
      </c>
      <c r="E23985">
        <v>1</v>
      </c>
      <c r="F23985">
        <v>600</v>
      </c>
      <c r="G23985" s="2" t="s">
        <v>28</v>
      </c>
    </row>
    <row r="23986" spans="1:7" x14ac:dyDescent="0.35">
      <c r="A23986" s="1">
        <v>46061</v>
      </c>
      <c r="B23986">
        <v>69255651</v>
      </c>
      <c r="C23986" s="2" t="s">
        <v>41</v>
      </c>
      <c r="D23986">
        <v>100000</v>
      </c>
      <c r="E23986">
        <v>1</v>
      </c>
      <c r="F23986">
        <v>250</v>
      </c>
      <c r="G23986" s="2" t="s">
        <v>28</v>
      </c>
    </row>
    <row r="23987" spans="1:7" x14ac:dyDescent="0.35">
      <c r="A23987" s="1">
        <v>46061</v>
      </c>
      <c r="B23987">
        <v>79231673</v>
      </c>
      <c r="C23987" s="2" t="s">
        <v>40</v>
      </c>
      <c r="D23987">
        <v>2000000</v>
      </c>
      <c r="E23987">
        <v>1</v>
      </c>
      <c r="F23987">
        <v>1000</v>
      </c>
      <c r="G23987" s="2" t="s">
        <v>28</v>
      </c>
    </row>
    <row r="23988" spans="1:7" x14ac:dyDescent="0.35">
      <c r="A23988" s="1">
        <v>46061</v>
      </c>
      <c r="B23988">
        <v>87572067</v>
      </c>
      <c r="C23988" s="2" t="s">
        <v>37</v>
      </c>
      <c r="D23988">
        <v>0</v>
      </c>
      <c r="E23988">
        <v>1</v>
      </c>
      <c r="F23988">
        <v>600</v>
      </c>
      <c r="G23988" s="2" t="s">
        <v>28</v>
      </c>
    </row>
    <row r="23989" spans="1:7" x14ac:dyDescent="0.35">
      <c r="A23989" s="1">
        <v>46061</v>
      </c>
      <c r="B23989">
        <v>82437657</v>
      </c>
      <c r="C23989" s="2" t="s">
        <v>40</v>
      </c>
      <c r="D23989">
        <v>2000000</v>
      </c>
      <c r="E23989">
        <v>1</v>
      </c>
      <c r="F23989">
        <v>1550</v>
      </c>
      <c r="G23989" s="2" t="s">
        <v>28</v>
      </c>
    </row>
    <row r="23990" spans="1:7" x14ac:dyDescent="0.35">
      <c r="A23990" s="1">
        <v>46061</v>
      </c>
      <c r="B23990">
        <v>75964586</v>
      </c>
      <c r="C23990" s="2" t="s">
        <v>39</v>
      </c>
      <c r="D23990">
        <v>200000</v>
      </c>
      <c r="E23990">
        <v>1</v>
      </c>
      <c r="F23990">
        <v>1550</v>
      </c>
      <c r="G23990" s="2" t="s">
        <v>28</v>
      </c>
    </row>
    <row r="23991" spans="1:7" x14ac:dyDescent="0.35">
      <c r="A23991" s="1">
        <v>46061</v>
      </c>
      <c r="B23991">
        <v>60001018</v>
      </c>
      <c r="C23991" s="2" t="s">
        <v>40</v>
      </c>
      <c r="D23991">
        <v>750000</v>
      </c>
      <c r="E23991">
        <v>1</v>
      </c>
      <c r="F23991">
        <v>600</v>
      </c>
      <c r="G23991" s="2" t="s">
        <v>28</v>
      </c>
    </row>
    <row r="23992" spans="1:7" x14ac:dyDescent="0.35">
      <c r="A23992" s="1">
        <v>46061</v>
      </c>
      <c r="B23992">
        <v>64034705</v>
      </c>
      <c r="C23992" s="2" t="s">
        <v>40</v>
      </c>
      <c r="D23992">
        <v>0</v>
      </c>
      <c r="E23992">
        <v>1</v>
      </c>
      <c r="F23992">
        <v>1550</v>
      </c>
      <c r="G23992" s="2" t="s">
        <v>28</v>
      </c>
    </row>
    <row r="23993" spans="1:7" x14ac:dyDescent="0.35">
      <c r="A23993" s="1">
        <v>46061</v>
      </c>
      <c r="B23993">
        <v>62451429</v>
      </c>
      <c r="C23993" s="2" t="s">
        <v>37</v>
      </c>
      <c r="D23993">
        <v>1000000</v>
      </c>
      <c r="E23993">
        <v>1</v>
      </c>
      <c r="F23993">
        <v>1000</v>
      </c>
      <c r="G23993" s="2" t="s">
        <v>28</v>
      </c>
    </row>
    <row r="23994" spans="1:7" x14ac:dyDescent="0.35">
      <c r="A23994" s="1">
        <v>46061</v>
      </c>
      <c r="B23994">
        <v>66382252</v>
      </c>
      <c r="C23994" s="2" t="s">
        <v>37</v>
      </c>
      <c r="D23994">
        <v>0</v>
      </c>
      <c r="E23994">
        <v>1</v>
      </c>
      <c r="F23994">
        <v>600</v>
      </c>
      <c r="G23994" s="2" t="s">
        <v>28</v>
      </c>
    </row>
    <row r="23995" spans="1:7" x14ac:dyDescent="0.35">
      <c r="A23995" s="1">
        <v>46061</v>
      </c>
      <c r="B23995">
        <v>73986773</v>
      </c>
      <c r="C23995" s="2" t="s">
        <v>39</v>
      </c>
      <c r="D23995">
        <v>5000000</v>
      </c>
      <c r="E23995">
        <v>1</v>
      </c>
      <c r="F23995">
        <v>250</v>
      </c>
      <c r="G23995" s="2" t="s">
        <v>28</v>
      </c>
    </row>
    <row r="23996" spans="1:7" x14ac:dyDescent="0.35">
      <c r="A23996" s="1">
        <v>46061</v>
      </c>
      <c r="B23996">
        <v>82484704</v>
      </c>
      <c r="C23996" s="2" t="s">
        <v>33</v>
      </c>
      <c r="D23996">
        <v>1000000</v>
      </c>
      <c r="E23996">
        <v>1</v>
      </c>
      <c r="F23996">
        <v>250</v>
      </c>
      <c r="G23996" s="2" t="s">
        <v>28</v>
      </c>
    </row>
    <row r="23997" spans="1:7" x14ac:dyDescent="0.35">
      <c r="A23997" s="1">
        <v>46061</v>
      </c>
      <c r="B23997">
        <v>76663579</v>
      </c>
      <c r="C23997" s="2" t="s">
        <v>33</v>
      </c>
      <c r="D23997">
        <v>1500000</v>
      </c>
      <c r="E23997">
        <v>1</v>
      </c>
      <c r="F23997">
        <v>1000</v>
      </c>
      <c r="G23997" s="2" t="s">
        <v>28</v>
      </c>
    </row>
    <row r="23998" spans="1:7" x14ac:dyDescent="0.35">
      <c r="A23998" s="1">
        <v>46061</v>
      </c>
      <c r="B23998">
        <v>86211840</v>
      </c>
      <c r="C23998" s="2" t="s">
        <v>38</v>
      </c>
      <c r="D23998">
        <v>250000</v>
      </c>
      <c r="E23998">
        <v>1</v>
      </c>
      <c r="F23998">
        <v>1550</v>
      </c>
      <c r="G23998" s="2" t="s">
        <v>28</v>
      </c>
    </row>
    <row r="23999" spans="1:7" x14ac:dyDescent="0.35">
      <c r="A23999" s="1">
        <v>46061</v>
      </c>
      <c r="B23999">
        <v>95357097</v>
      </c>
      <c r="C23999" s="2" t="s">
        <v>36</v>
      </c>
      <c r="D23999">
        <v>3500000</v>
      </c>
      <c r="E23999">
        <v>1</v>
      </c>
      <c r="F23999">
        <v>1550</v>
      </c>
      <c r="G23999" s="2" t="s">
        <v>28</v>
      </c>
    </row>
    <row r="24000" spans="1:7" x14ac:dyDescent="0.35">
      <c r="A24000" s="1">
        <v>46061</v>
      </c>
      <c r="B24000">
        <v>88476632</v>
      </c>
      <c r="C24000" s="2" t="s">
        <v>33</v>
      </c>
      <c r="D24000">
        <v>250000</v>
      </c>
      <c r="E24000">
        <v>1</v>
      </c>
      <c r="F24000">
        <v>1000</v>
      </c>
      <c r="G24000" s="2" t="s">
        <v>28</v>
      </c>
    </row>
    <row r="24001" spans="1:7" x14ac:dyDescent="0.35">
      <c r="A24001" s="1">
        <v>46061</v>
      </c>
      <c r="B24001">
        <v>80913615</v>
      </c>
      <c r="C24001" s="2" t="s">
        <v>39</v>
      </c>
      <c r="D24001">
        <v>0</v>
      </c>
      <c r="E24001">
        <v>1</v>
      </c>
      <c r="F24001">
        <v>1550</v>
      </c>
      <c r="G24001" s="2" t="s">
        <v>28</v>
      </c>
    </row>
    <row r="24002" spans="1:7" x14ac:dyDescent="0.35">
      <c r="A24002" s="1">
        <v>46061</v>
      </c>
      <c r="B24002">
        <v>70956046</v>
      </c>
      <c r="C24002" s="2" t="s">
        <v>39</v>
      </c>
      <c r="D24002">
        <v>3500000</v>
      </c>
      <c r="E24002">
        <v>1</v>
      </c>
      <c r="F24002">
        <v>1550</v>
      </c>
      <c r="G24002" s="2" t="s">
        <v>28</v>
      </c>
    </row>
    <row r="24003" spans="1:7" x14ac:dyDescent="0.35">
      <c r="A24003" s="1">
        <v>46061</v>
      </c>
      <c r="B24003">
        <v>65641419</v>
      </c>
      <c r="C24003" s="2" t="s">
        <v>36</v>
      </c>
      <c r="D24003">
        <v>100000</v>
      </c>
      <c r="E24003">
        <v>1</v>
      </c>
      <c r="F24003">
        <v>1000</v>
      </c>
      <c r="G24003" s="2" t="s">
        <v>28</v>
      </c>
    </row>
    <row r="24004" spans="1:7" x14ac:dyDescent="0.35">
      <c r="A24004" s="1">
        <v>46061</v>
      </c>
      <c r="B24004">
        <v>89409044</v>
      </c>
      <c r="C24004" s="2" t="s">
        <v>40</v>
      </c>
      <c r="D24004">
        <v>250000</v>
      </c>
      <c r="E24004">
        <v>1</v>
      </c>
      <c r="F24004">
        <v>600</v>
      </c>
      <c r="G24004" s="2" t="s">
        <v>28</v>
      </c>
    </row>
    <row r="24005" spans="1:7" x14ac:dyDescent="0.35">
      <c r="A24005" s="1">
        <v>46061</v>
      </c>
      <c r="B24005">
        <v>75542863</v>
      </c>
      <c r="C24005" s="2" t="s">
        <v>41</v>
      </c>
      <c r="D24005">
        <v>50000</v>
      </c>
      <c r="E24005">
        <v>1</v>
      </c>
      <c r="F24005">
        <v>1550</v>
      </c>
      <c r="G24005" s="2" t="s">
        <v>28</v>
      </c>
    </row>
    <row r="24006" spans="1:7" x14ac:dyDescent="0.35">
      <c r="A24006" s="1">
        <v>46061</v>
      </c>
      <c r="B24006">
        <v>95267878</v>
      </c>
      <c r="C24006" s="2" t="s">
        <v>40</v>
      </c>
      <c r="D24006">
        <v>0</v>
      </c>
      <c r="E24006">
        <v>1</v>
      </c>
      <c r="F24006">
        <v>250</v>
      </c>
      <c r="G24006" s="2" t="s">
        <v>28</v>
      </c>
    </row>
    <row r="24007" spans="1:7" x14ac:dyDescent="0.35">
      <c r="A24007" s="1">
        <v>46061</v>
      </c>
      <c r="B24007">
        <v>92983403</v>
      </c>
      <c r="C24007" s="2" t="s">
        <v>41</v>
      </c>
      <c r="D24007">
        <v>1000000</v>
      </c>
      <c r="E24007">
        <v>1</v>
      </c>
      <c r="F24007">
        <v>600</v>
      </c>
      <c r="G24007" s="2" t="s">
        <v>28</v>
      </c>
    </row>
    <row r="24008" spans="1:7" x14ac:dyDescent="0.35">
      <c r="A24008" s="1">
        <v>46061</v>
      </c>
      <c r="B24008">
        <v>89964899</v>
      </c>
      <c r="C24008" s="2" t="s">
        <v>37</v>
      </c>
      <c r="D24008">
        <v>500000</v>
      </c>
      <c r="E24008">
        <v>1</v>
      </c>
      <c r="F24008">
        <v>1000</v>
      </c>
      <c r="G24008" s="2" t="s">
        <v>28</v>
      </c>
    </row>
    <row r="24009" spans="1:7" x14ac:dyDescent="0.35">
      <c r="A24009" s="1">
        <v>46061</v>
      </c>
      <c r="B24009">
        <v>73692057</v>
      </c>
      <c r="C24009" s="2" t="s">
        <v>35</v>
      </c>
      <c r="D24009">
        <v>750000</v>
      </c>
      <c r="E24009">
        <v>1</v>
      </c>
      <c r="F24009">
        <v>600</v>
      </c>
      <c r="G24009" s="2" t="s">
        <v>28</v>
      </c>
    </row>
    <row r="24010" spans="1:7" x14ac:dyDescent="0.35">
      <c r="A24010" s="1">
        <v>46061</v>
      </c>
      <c r="B24010">
        <v>62115131</v>
      </c>
      <c r="C24010" s="2" t="s">
        <v>38</v>
      </c>
      <c r="D24010">
        <v>50000</v>
      </c>
      <c r="E24010">
        <v>1</v>
      </c>
      <c r="F24010">
        <v>1550</v>
      </c>
      <c r="G24010" s="2" t="s">
        <v>28</v>
      </c>
    </row>
    <row r="24011" spans="1:7" x14ac:dyDescent="0.35">
      <c r="A24011" s="1">
        <v>46061</v>
      </c>
      <c r="B24011">
        <v>64987576</v>
      </c>
      <c r="C24011" s="2" t="s">
        <v>41</v>
      </c>
      <c r="D24011">
        <v>750000</v>
      </c>
      <c r="E24011">
        <v>1</v>
      </c>
      <c r="F24011">
        <v>1550</v>
      </c>
      <c r="G24011" s="2" t="s">
        <v>28</v>
      </c>
    </row>
    <row r="24012" spans="1:7" x14ac:dyDescent="0.35">
      <c r="A24012" s="1">
        <v>46061</v>
      </c>
      <c r="B24012">
        <v>98575768</v>
      </c>
      <c r="C24012" s="2" t="s">
        <v>40</v>
      </c>
      <c r="D24012">
        <v>0</v>
      </c>
      <c r="E24012">
        <v>1</v>
      </c>
      <c r="F24012">
        <v>1000</v>
      </c>
      <c r="G24012" s="2" t="s">
        <v>28</v>
      </c>
    </row>
    <row r="24013" spans="1:7" x14ac:dyDescent="0.35">
      <c r="A24013" s="1">
        <v>46061</v>
      </c>
      <c r="B24013">
        <v>97603435</v>
      </c>
      <c r="C24013" s="2" t="s">
        <v>41</v>
      </c>
      <c r="D24013">
        <v>1000000</v>
      </c>
      <c r="E24013">
        <v>1</v>
      </c>
      <c r="F24013">
        <v>600</v>
      </c>
      <c r="G24013" s="2" t="s">
        <v>28</v>
      </c>
    </row>
    <row r="24014" spans="1:7" x14ac:dyDescent="0.35">
      <c r="A24014" s="1">
        <v>46061</v>
      </c>
      <c r="B24014">
        <v>88008275</v>
      </c>
      <c r="C24014" s="2" t="s">
        <v>37</v>
      </c>
      <c r="D24014">
        <v>0</v>
      </c>
      <c r="E24014">
        <v>1</v>
      </c>
      <c r="F24014">
        <v>1550</v>
      </c>
      <c r="G24014" s="2" t="s">
        <v>28</v>
      </c>
    </row>
    <row r="24015" spans="1:7" x14ac:dyDescent="0.35">
      <c r="A24015" s="1">
        <v>46061</v>
      </c>
      <c r="B24015">
        <v>95933034</v>
      </c>
      <c r="C24015" s="2" t="s">
        <v>40</v>
      </c>
      <c r="D24015">
        <v>0</v>
      </c>
      <c r="E24015">
        <v>1</v>
      </c>
      <c r="F24015">
        <v>250</v>
      </c>
      <c r="G24015" s="2" t="s">
        <v>28</v>
      </c>
    </row>
    <row r="24016" spans="1:7" x14ac:dyDescent="0.35">
      <c r="A24016" s="1">
        <v>46061</v>
      </c>
      <c r="B24016">
        <v>69939061</v>
      </c>
      <c r="C24016" s="2" t="s">
        <v>37</v>
      </c>
      <c r="D24016">
        <v>500000</v>
      </c>
      <c r="E24016">
        <v>1</v>
      </c>
      <c r="F24016">
        <v>1000</v>
      </c>
      <c r="G24016" s="2" t="s">
        <v>28</v>
      </c>
    </row>
    <row r="24017" spans="1:7" x14ac:dyDescent="0.35">
      <c r="A24017" s="1">
        <v>46061</v>
      </c>
      <c r="B24017">
        <v>83771106</v>
      </c>
      <c r="C24017" s="2" t="s">
        <v>37</v>
      </c>
      <c r="D24017">
        <v>0</v>
      </c>
      <c r="E24017">
        <v>1</v>
      </c>
      <c r="F24017">
        <v>1550</v>
      </c>
      <c r="G24017" s="2" t="s">
        <v>28</v>
      </c>
    </row>
    <row r="24018" spans="1:7" x14ac:dyDescent="0.35">
      <c r="A24018" s="1">
        <v>46061</v>
      </c>
      <c r="B24018">
        <v>71352204</v>
      </c>
      <c r="C24018" s="2" t="s">
        <v>33</v>
      </c>
      <c r="D24018">
        <v>500000</v>
      </c>
      <c r="E24018">
        <v>1</v>
      </c>
      <c r="F24018">
        <v>1000</v>
      </c>
      <c r="G24018" s="2" t="s">
        <v>28</v>
      </c>
    </row>
    <row r="24019" spans="1:7" x14ac:dyDescent="0.35">
      <c r="A24019" s="1">
        <v>46061</v>
      </c>
      <c r="B24019">
        <v>67889746</v>
      </c>
      <c r="C24019" s="2" t="s">
        <v>37</v>
      </c>
      <c r="D24019">
        <v>100000</v>
      </c>
      <c r="E24019">
        <v>1</v>
      </c>
      <c r="F24019">
        <v>1550</v>
      </c>
      <c r="G24019" s="2" t="s">
        <v>28</v>
      </c>
    </row>
    <row r="24020" spans="1:7" x14ac:dyDescent="0.35">
      <c r="A24020" s="1">
        <v>46061</v>
      </c>
      <c r="B24020">
        <v>89040467</v>
      </c>
      <c r="C24020" s="2" t="s">
        <v>38</v>
      </c>
      <c r="D24020">
        <v>5000000</v>
      </c>
      <c r="E24020">
        <v>1</v>
      </c>
      <c r="F24020">
        <v>600</v>
      </c>
      <c r="G24020" s="2" t="s">
        <v>28</v>
      </c>
    </row>
    <row r="24021" spans="1:7" x14ac:dyDescent="0.35">
      <c r="A24021" s="1">
        <v>46061</v>
      </c>
      <c r="B24021">
        <v>64495295</v>
      </c>
      <c r="C24021" s="2" t="s">
        <v>33</v>
      </c>
      <c r="D24021">
        <v>3500000</v>
      </c>
      <c r="E24021">
        <v>1</v>
      </c>
      <c r="F24021">
        <v>250</v>
      </c>
      <c r="G24021" s="2" t="s">
        <v>28</v>
      </c>
    </row>
    <row r="24022" spans="1:7" x14ac:dyDescent="0.35">
      <c r="A24022" s="1">
        <v>46061</v>
      </c>
      <c r="B24022">
        <v>68508189</v>
      </c>
      <c r="C24022" s="2" t="s">
        <v>39</v>
      </c>
      <c r="D24022">
        <v>0</v>
      </c>
      <c r="E24022">
        <v>1</v>
      </c>
      <c r="F24022">
        <v>250</v>
      </c>
      <c r="G24022" s="2" t="s">
        <v>28</v>
      </c>
    </row>
    <row r="24023" spans="1:7" x14ac:dyDescent="0.35">
      <c r="A24023" s="1">
        <v>46061</v>
      </c>
      <c r="B24023">
        <v>66226446</v>
      </c>
      <c r="C24023" s="2" t="s">
        <v>38</v>
      </c>
      <c r="D24023">
        <v>100000</v>
      </c>
      <c r="E24023">
        <v>1</v>
      </c>
      <c r="F24023">
        <v>250</v>
      </c>
      <c r="G24023" s="2" t="s">
        <v>28</v>
      </c>
    </row>
    <row r="24024" spans="1:7" x14ac:dyDescent="0.35">
      <c r="A24024" s="1">
        <v>46061</v>
      </c>
      <c r="B24024">
        <v>99683698</v>
      </c>
      <c r="C24024" s="2" t="s">
        <v>41</v>
      </c>
      <c r="D24024">
        <v>500000</v>
      </c>
      <c r="E24024">
        <v>1</v>
      </c>
      <c r="F24024">
        <v>250</v>
      </c>
      <c r="G24024" s="2" t="s">
        <v>28</v>
      </c>
    </row>
    <row r="24025" spans="1:7" x14ac:dyDescent="0.35">
      <c r="A24025" s="1">
        <v>46061</v>
      </c>
      <c r="B24025">
        <v>93961450</v>
      </c>
      <c r="C24025" s="2" t="s">
        <v>35</v>
      </c>
      <c r="D24025">
        <v>100000</v>
      </c>
      <c r="E24025">
        <v>1</v>
      </c>
      <c r="F24025">
        <v>600</v>
      </c>
      <c r="G24025" s="2" t="s">
        <v>28</v>
      </c>
    </row>
    <row r="24026" spans="1:7" x14ac:dyDescent="0.35">
      <c r="A24026" s="1">
        <v>46061</v>
      </c>
      <c r="B24026">
        <v>97402442</v>
      </c>
      <c r="C24026" s="2" t="s">
        <v>35</v>
      </c>
      <c r="D24026">
        <v>5000000</v>
      </c>
      <c r="E24026">
        <v>1</v>
      </c>
      <c r="F24026">
        <v>250</v>
      </c>
      <c r="G24026" s="2" t="s">
        <v>28</v>
      </c>
    </row>
    <row r="24027" spans="1:7" x14ac:dyDescent="0.35">
      <c r="A24027" s="1">
        <v>46061</v>
      </c>
      <c r="B24027">
        <v>80464145</v>
      </c>
      <c r="C24027" s="2" t="s">
        <v>35</v>
      </c>
      <c r="D24027">
        <v>250000</v>
      </c>
      <c r="E24027">
        <v>1</v>
      </c>
      <c r="F24027">
        <v>1550</v>
      </c>
      <c r="G24027" s="2" t="s">
        <v>28</v>
      </c>
    </row>
    <row r="24028" spans="1:7" x14ac:dyDescent="0.35">
      <c r="A24028" s="1">
        <v>46061</v>
      </c>
      <c r="B24028">
        <v>79084637</v>
      </c>
      <c r="C24028" s="2" t="s">
        <v>33</v>
      </c>
      <c r="D24028">
        <v>50000</v>
      </c>
      <c r="E24028">
        <v>1</v>
      </c>
      <c r="F24028">
        <v>250</v>
      </c>
      <c r="G24028" s="2" t="s">
        <v>28</v>
      </c>
    </row>
    <row r="24029" spans="1:7" x14ac:dyDescent="0.35">
      <c r="A24029" s="1">
        <v>46061</v>
      </c>
      <c r="B24029">
        <v>90414336</v>
      </c>
      <c r="C24029" s="2" t="s">
        <v>33</v>
      </c>
      <c r="D24029">
        <v>0</v>
      </c>
      <c r="E24029">
        <v>1</v>
      </c>
      <c r="F24029">
        <v>1000</v>
      </c>
      <c r="G24029" s="2" t="s">
        <v>28</v>
      </c>
    </row>
    <row r="24030" spans="1:7" x14ac:dyDescent="0.35">
      <c r="A24030" s="1">
        <v>46061</v>
      </c>
      <c r="B24030">
        <v>77172696</v>
      </c>
      <c r="C24030" s="2" t="s">
        <v>35</v>
      </c>
      <c r="D24030">
        <v>2000000</v>
      </c>
      <c r="E24030">
        <v>1</v>
      </c>
      <c r="F24030">
        <v>1550</v>
      </c>
      <c r="G24030" s="2" t="s">
        <v>28</v>
      </c>
    </row>
    <row r="24031" spans="1:7" x14ac:dyDescent="0.35">
      <c r="A24031" s="1">
        <v>46061</v>
      </c>
      <c r="B24031">
        <v>61593056</v>
      </c>
      <c r="C24031" s="2" t="s">
        <v>38</v>
      </c>
      <c r="D24031">
        <v>750000</v>
      </c>
      <c r="E24031">
        <v>1</v>
      </c>
      <c r="F24031">
        <v>1000</v>
      </c>
      <c r="G24031" s="2" t="s">
        <v>28</v>
      </c>
    </row>
    <row r="24032" spans="1:7" x14ac:dyDescent="0.35">
      <c r="A24032" s="1">
        <v>46061</v>
      </c>
      <c r="B24032">
        <v>81438984</v>
      </c>
      <c r="C24032" s="2" t="s">
        <v>36</v>
      </c>
      <c r="D24032">
        <v>0</v>
      </c>
      <c r="E24032">
        <v>1</v>
      </c>
      <c r="F24032">
        <v>250</v>
      </c>
      <c r="G24032" s="2" t="s">
        <v>28</v>
      </c>
    </row>
    <row r="24033" spans="1:7" x14ac:dyDescent="0.35">
      <c r="A24033" s="1">
        <v>46061</v>
      </c>
      <c r="B24033">
        <v>90526874</v>
      </c>
      <c r="C24033" s="2" t="s">
        <v>36</v>
      </c>
      <c r="D24033">
        <v>3500000</v>
      </c>
      <c r="E24033">
        <v>1</v>
      </c>
      <c r="F24033">
        <v>1550</v>
      </c>
      <c r="G24033" s="2" t="s">
        <v>28</v>
      </c>
    </row>
    <row r="24034" spans="1:7" x14ac:dyDescent="0.35">
      <c r="A24034" s="1">
        <v>46061</v>
      </c>
      <c r="B24034">
        <v>99670321</v>
      </c>
      <c r="C24034" s="2" t="s">
        <v>35</v>
      </c>
      <c r="D24034">
        <v>5000000</v>
      </c>
      <c r="E24034">
        <v>1</v>
      </c>
      <c r="F24034">
        <v>1000</v>
      </c>
      <c r="G24034" s="2" t="s">
        <v>28</v>
      </c>
    </row>
    <row r="24035" spans="1:7" x14ac:dyDescent="0.35">
      <c r="A24035" s="1">
        <v>46061</v>
      </c>
      <c r="B24035">
        <v>66759537</v>
      </c>
      <c r="C24035" s="2" t="s">
        <v>33</v>
      </c>
      <c r="D24035">
        <v>3500000</v>
      </c>
      <c r="E24035">
        <v>1</v>
      </c>
      <c r="F24035">
        <v>250</v>
      </c>
      <c r="G24035" s="2" t="s">
        <v>28</v>
      </c>
    </row>
    <row r="24036" spans="1:7" x14ac:dyDescent="0.35">
      <c r="A24036" s="1">
        <v>46061</v>
      </c>
      <c r="B24036">
        <v>69839872</v>
      </c>
      <c r="C24036" s="2" t="s">
        <v>35</v>
      </c>
      <c r="D24036">
        <v>200000</v>
      </c>
      <c r="E24036">
        <v>1</v>
      </c>
      <c r="F24036">
        <v>600</v>
      </c>
      <c r="G24036" s="2" t="s">
        <v>28</v>
      </c>
    </row>
    <row r="24037" spans="1:7" x14ac:dyDescent="0.35">
      <c r="A24037" s="1">
        <v>46061</v>
      </c>
      <c r="B24037">
        <v>68645671</v>
      </c>
      <c r="C24037" s="2" t="s">
        <v>33</v>
      </c>
      <c r="D24037">
        <v>1500000</v>
      </c>
      <c r="E24037">
        <v>1</v>
      </c>
      <c r="F24037">
        <v>1550</v>
      </c>
      <c r="G24037" s="2" t="s">
        <v>28</v>
      </c>
    </row>
    <row r="24038" spans="1:7" x14ac:dyDescent="0.35">
      <c r="A24038" s="1">
        <v>46061</v>
      </c>
      <c r="B24038">
        <v>79745287</v>
      </c>
      <c r="C24038" s="2" t="s">
        <v>36</v>
      </c>
      <c r="D24038">
        <v>750000</v>
      </c>
      <c r="E24038">
        <v>1</v>
      </c>
      <c r="F24038">
        <v>1550</v>
      </c>
      <c r="G24038" s="2" t="s">
        <v>28</v>
      </c>
    </row>
    <row r="24039" spans="1:7" x14ac:dyDescent="0.35">
      <c r="A24039" s="1">
        <v>46061</v>
      </c>
      <c r="B24039">
        <v>95621052</v>
      </c>
      <c r="C24039" s="2" t="s">
        <v>35</v>
      </c>
      <c r="D24039">
        <v>5000000</v>
      </c>
      <c r="E24039">
        <v>1</v>
      </c>
      <c r="F24039">
        <v>1000</v>
      </c>
      <c r="G24039" s="2" t="s">
        <v>28</v>
      </c>
    </row>
    <row r="24040" spans="1:7" x14ac:dyDescent="0.35">
      <c r="A24040" s="1">
        <v>46061</v>
      </c>
      <c r="B24040">
        <v>90721973</v>
      </c>
      <c r="C24040" s="2" t="s">
        <v>37</v>
      </c>
      <c r="D24040">
        <v>750000</v>
      </c>
      <c r="E24040">
        <v>1</v>
      </c>
      <c r="F24040">
        <v>1550</v>
      </c>
      <c r="G24040" s="2" t="s">
        <v>28</v>
      </c>
    </row>
    <row r="24041" spans="1:7" x14ac:dyDescent="0.35">
      <c r="A24041" s="1">
        <v>46061</v>
      </c>
      <c r="B24041">
        <v>61105494</v>
      </c>
      <c r="C24041" s="2" t="s">
        <v>36</v>
      </c>
      <c r="D24041">
        <v>2000000</v>
      </c>
      <c r="E24041">
        <v>1</v>
      </c>
      <c r="F24041">
        <v>1000</v>
      </c>
      <c r="G24041" s="2" t="s">
        <v>28</v>
      </c>
    </row>
    <row r="24042" spans="1:7" x14ac:dyDescent="0.35">
      <c r="A24042" s="1">
        <v>46061</v>
      </c>
      <c r="B24042">
        <v>89832435</v>
      </c>
      <c r="C24042" s="2" t="s">
        <v>38</v>
      </c>
      <c r="D24042">
        <v>0</v>
      </c>
      <c r="E24042">
        <v>1</v>
      </c>
      <c r="F24042">
        <v>1550</v>
      </c>
      <c r="G24042" s="2" t="s">
        <v>28</v>
      </c>
    </row>
    <row r="24043" spans="1:7" x14ac:dyDescent="0.35">
      <c r="A24043" s="1">
        <v>46061</v>
      </c>
      <c r="B24043">
        <v>97597861</v>
      </c>
      <c r="C24043" s="2" t="s">
        <v>37</v>
      </c>
      <c r="D24043">
        <v>0</v>
      </c>
      <c r="E24043">
        <v>1</v>
      </c>
      <c r="F24043">
        <v>250</v>
      </c>
      <c r="G24043" s="2" t="s">
        <v>28</v>
      </c>
    </row>
    <row r="24044" spans="1:7" x14ac:dyDescent="0.35">
      <c r="A24044" s="1">
        <v>46061</v>
      </c>
      <c r="B24044">
        <v>90666427</v>
      </c>
      <c r="C24044" s="2" t="s">
        <v>35</v>
      </c>
      <c r="D24044">
        <v>0</v>
      </c>
      <c r="E24044">
        <v>1</v>
      </c>
      <c r="F24044">
        <v>1550</v>
      </c>
      <c r="G24044" s="2" t="s">
        <v>28</v>
      </c>
    </row>
    <row r="24045" spans="1:7" x14ac:dyDescent="0.35">
      <c r="A24045" s="1">
        <v>46061</v>
      </c>
      <c r="B24045">
        <v>79242731</v>
      </c>
      <c r="C24045" s="2" t="s">
        <v>33</v>
      </c>
      <c r="D24045">
        <v>1000000</v>
      </c>
      <c r="E24045">
        <v>1</v>
      </c>
      <c r="F24045">
        <v>1000</v>
      </c>
      <c r="G24045" s="2" t="s">
        <v>28</v>
      </c>
    </row>
    <row r="24046" spans="1:7" x14ac:dyDescent="0.35">
      <c r="A24046" s="1">
        <v>46061</v>
      </c>
      <c r="B24046">
        <v>63229348</v>
      </c>
      <c r="C24046" s="2" t="s">
        <v>39</v>
      </c>
      <c r="D24046">
        <v>100000</v>
      </c>
      <c r="E24046">
        <v>1</v>
      </c>
      <c r="F24046">
        <v>250</v>
      </c>
      <c r="G24046" s="2" t="s">
        <v>28</v>
      </c>
    </row>
    <row r="24047" spans="1:7" x14ac:dyDescent="0.35">
      <c r="A24047" s="1">
        <v>46061</v>
      </c>
      <c r="B24047">
        <v>67679603</v>
      </c>
      <c r="C24047" s="2" t="s">
        <v>38</v>
      </c>
      <c r="D24047">
        <v>0</v>
      </c>
      <c r="E24047">
        <v>1</v>
      </c>
      <c r="F24047">
        <v>1000</v>
      </c>
      <c r="G24047" s="2" t="s">
        <v>28</v>
      </c>
    </row>
    <row r="24048" spans="1:7" x14ac:dyDescent="0.35">
      <c r="A24048" s="1">
        <v>46061</v>
      </c>
      <c r="B24048">
        <v>74464140</v>
      </c>
      <c r="C24048" s="2" t="s">
        <v>39</v>
      </c>
      <c r="D24048">
        <v>0</v>
      </c>
      <c r="E24048">
        <v>1</v>
      </c>
      <c r="F24048">
        <v>1000</v>
      </c>
      <c r="G24048" s="2" t="s">
        <v>28</v>
      </c>
    </row>
    <row r="24049" spans="1:7" x14ac:dyDescent="0.35">
      <c r="A24049" s="1">
        <v>46061</v>
      </c>
      <c r="B24049">
        <v>65811133</v>
      </c>
      <c r="C24049" s="2" t="s">
        <v>41</v>
      </c>
      <c r="D24049">
        <v>0</v>
      </c>
      <c r="E24049">
        <v>1</v>
      </c>
      <c r="F24049">
        <v>1000</v>
      </c>
      <c r="G24049" s="2" t="s">
        <v>28</v>
      </c>
    </row>
    <row r="24050" spans="1:7" x14ac:dyDescent="0.35">
      <c r="A24050" s="1">
        <v>46061</v>
      </c>
      <c r="B24050">
        <v>69912238</v>
      </c>
      <c r="C24050" s="2" t="s">
        <v>41</v>
      </c>
      <c r="D24050">
        <v>0</v>
      </c>
      <c r="E24050">
        <v>1</v>
      </c>
      <c r="F24050">
        <v>1550</v>
      </c>
      <c r="G24050" s="2" t="s">
        <v>28</v>
      </c>
    </row>
    <row r="24051" spans="1:7" x14ac:dyDescent="0.35">
      <c r="A24051" s="1">
        <v>46061</v>
      </c>
      <c r="B24051">
        <v>84343357</v>
      </c>
      <c r="C24051" s="2" t="s">
        <v>33</v>
      </c>
      <c r="D24051">
        <v>500000</v>
      </c>
      <c r="E24051">
        <v>1</v>
      </c>
      <c r="F24051">
        <v>1000</v>
      </c>
      <c r="G24051" s="2" t="s">
        <v>28</v>
      </c>
    </row>
    <row r="24052" spans="1:7" x14ac:dyDescent="0.35">
      <c r="A24052" s="1">
        <v>46061</v>
      </c>
      <c r="B24052">
        <v>75243957</v>
      </c>
      <c r="C24052" s="2" t="s">
        <v>41</v>
      </c>
      <c r="D24052">
        <v>100000</v>
      </c>
      <c r="E24052">
        <v>1</v>
      </c>
      <c r="F24052">
        <v>250</v>
      </c>
      <c r="G24052" s="2" t="s">
        <v>28</v>
      </c>
    </row>
    <row r="24053" spans="1:7" x14ac:dyDescent="0.35">
      <c r="A24053" s="1">
        <v>46061</v>
      </c>
      <c r="B24053">
        <v>72863548</v>
      </c>
      <c r="C24053" s="2" t="s">
        <v>37</v>
      </c>
      <c r="D24053">
        <v>100000</v>
      </c>
      <c r="E24053">
        <v>1</v>
      </c>
      <c r="F24053">
        <v>250</v>
      </c>
      <c r="G24053" s="2" t="s">
        <v>28</v>
      </c>
    </row>
    <row r="24054" spans="1:7" x14ac:dyDescent="0.35">
      <c r="A24054" s="1">
        <v>46061</v>
      </c>
      <c r="B24054">
        <v>69290328</v>
      </c>
      <c r="C24054" s="2" t="s">
        <v>37</v>
      </c>
      <c r="D24054">
        <v>2000000</v>
      </c>
      <c r="E24054">
        <v>1</v>
      </c>
      <c r="F24054">
        <v>1550</v>
      </c>
      <c r="G24054" s="2" t="s">
        <v>28</v>
      </c>
    </row>
    <row r="24055" spans="1:7" x14ac:dyDescent="0.35">
      <c r="A24055" s="1">
        <v>46061</v>
      </c>
      <c r="B24055">
        <v>83435856</v>
      </c>
      <c r="C24055" s="2" t="s">
        <v>40</v>
      </c>
      <c r="D24055">
        <v>5000000</v>
      </c>
      <c r="E24055">
        <v>1</v>
      </c>
      <c r="F24055">
        <v>250</v>
      </c>
      <c r="G24055" s="2" t="s">
        <v>28</v>
      </c>
    </row>
    <row r="24056" spans="1:7" x14ac:dyDescent="0.35">
      <c r="A24056" s="1">
        <v>46061</v>
      </c>
      <c r="B24056">
        <v>86226988</v>
      </c>
      <c r="C24056" s="2" t="s">
        <v>35</v>
      </c>
      <c r="D24056">
        <v>0</v>
      </c>
      <c r="E24056">
        <v>1</v>
      </c>
      <c r="F24056">
        <v>250</v>
      </c>
      <c r="G24056" s="2" t="s">
        <v>28</v>
      </c>
    </row>
    <row r="24057" spans="1:7" x14ac:dyDescent="0.35">
      <c r="A24057" s="1">
        <v>46061</v>
      </c>
      <c r="B24057">
        <v>81722024</v>
      </c>
      <c r="C24057" s="2" t="s">
        <v>36</v>
      </c>
      <c r="D24057">
        <v>5000000</v>
      </c>
      <c r="E24057">
        <v>1</v>
      </c>
      <c r="F24057">
        <v>1550</v>
      </c>
      <c r="G24057" s="2" t="s">
        <v>28</v>
      </c>
    </row>
    <row r="24058" spans="1:7" x14ac:dyDescent="0.35">
      <c r="A24058" s="1">
        <v>46061</v>
      </c>
      <c r="B24058">
        <v>66522112</v>
      </c>
      <c r="C24058" s="2" t="s">
        <v>35</v>
      </c>
      <c r="D24058">
        <v>1000000</v>
      </c>
      <c r="E24058">
        <v>1</v>
      </c>
      <c r="F24058">
        <v>600</v>
      </c>
      <c r="G24058" s="2" t="s">
        <v>28</v>
      </c>
    </row>
    <row r="24059" spans="1:7" x14ac:dyDescent="0.35">
      <c r="A24059" s="1">
        <v>46061</v>
      </c>
      <c r="B24059">
        <v>98979767</v>
      </c>
      <c r="C24059" s="2" t="s">
        <v>40</v>
      </c>
      <c r="D24059">
        <v>250000</v>
      </c>
      <c r="E24059">
        <v>1</v>
      </c>
      <c r="F24059">
        <v>250</v>
      </c>
      <c r="G24059" s="2" t="s">
        <v>28</v>
      </c>
    </row>
    <row r="24060" spans="1:7" x14ac:dyDescent="0.35">
      <c r="A24060" s="1">
        <v>46061</v>
      </c>
      <c r="B24060">
        <v>61201021</v>
      </c>
      <c r="C24060" s="2" t="s">
        <v>33</v>
      </c>
      <c r="D24060">
        <v>250000</v>
      </c>
      <c r="E24060">
        <v>1</v>
      </c>
      <c r="F24060">
        <v>600</v>
      </c>
      <c r="G24060" s="2" t="s">
        <v>28</v>
      </c>
    </row>
    <row r="24061" spans="1:7" x14ac:dyDescent="0.35">
      <c r="A24061" s="1">
        <v>46061</v>
      </c>
      <c r="B24061">
        <v>95735036</v>
      </c>
      <c r="C24061" s="2" t="s">
        <v>41</v>
      </c>
      <c r="D24061">
        <v>0</v>
      </c>
      <c r="E24061">
        <v>1</v>
      </c>
      <c r="F24061">
        <v>1550</v>
      </c>
      <c r="G24061" s="2" t="s">
        <v>28</v>
      </c>
    </row>
    <row r="24062" spans="1:7" x14ac:dyDescent="0.35">
      <c r="A24062" s="1">
        <v>46061</v>
      </c>
      <c r="B24062">
        <v>65474417</v>
      </c>
      <c r="C24062" s="2" t="s">
        <v>41</v>
      </c>
      <c r="D24062">
        <v>100000</v>
      </c>
      <c r="E24062">
        <v>1</v>
      </c>
      <c r="F24062">
        <v>1550</v>
      </c>
      <c r="G24062" s="2" t="s">
        <v>28</v>
      </c>
    </row>
    <row r="24063" spans="1:7" x14ac:dyDescent="0.35">
      <c r="A24063" s="1">
        <v>46061</v>
      </c>
      <c r="B24063">
        <v>86297269</v>
      </c>
      <c r="C24063" s="2" t="s">
        <v>38</v>
      </c>
      <c r="D24063">
        <v>50000</v>
      </c>
      <c r="E24063">
        <v>1</v>
      </c>
      <c r="F24063">
        <v>1000</v>
      </c>
      <c r="G24063" s="2" t="s">
        <v>28</v>
      </c>
    </row>
    <row r="24064" spans="1:7" x14ac:dyDescent="0.35">
      <c r="A24064" s="1">
        <v>46061</v>
      </c>
      <c r="B24064">
        <v>97017250</v>
      </c>
      <c r="C24064" s="2" t="s">
        <v>35</v>
      </c>
      <c r="D24064">
        <v>1000000</v>
      </c>
      <c r="E24064">
        <v>1</v>
      </c>
      <c r="F24064">
        <v>1000</v>
      </c>
      <c r="G24064" s="2" t="s">
        <v>28</v>
      </c>
    </row>
    <row r="24065" spans="1:7" x14ac:dyDescent="0.35">
      <c r="A24065" s="1">
        <v>46061</v>
      </c>
      <c r="B24065">
        <v>83716589</v>
      </c>
      <c r="C24065" s="2" t="s">
        <v>36</v>
      </c>
      <c r="D24065">
        <v>1500000</v>
      </c>
      <c r="E24065">
        <v>1</v>
      </c>
      <c r="F24065">
        <v>1550</v>
      </c>
      <c r="G24065" s="2" t="s">
        <v>28</v>
      </c>
    </row>
    <row r="24066" spans="1:7" x14ac:dyDescent="0.35">
      <c r="A24066" s="1">
        <v>46061</v>
      </c>
      <c r="B24066">
        <v>93909829</v>
      </c>
      <c r="C24066" s="2" t="s">
        <v>40</v>
      </c>
      <c r="D24066">
        <v>200000</v>
      </c>
      <c r="E24066">
        <v>1</v>
      </c>
      <c r="F24066">
        <v>250</v>
      </c>
      <c r="G24066" s="2" t="s">
        <v>28</v>
      </c>
    </row>
    <row r="24067" spans="1:7" x14ac:dyDescent="0.35">
      <c r="A24067" s="1">
        <v>46061</v>
      </c>
      <c r="B24067">
        <v>85224040</v>
      </c>
      <c r="C24067" s="2" t="s">
        <v>33</v>
      </c>
      <c r="D24067">
        <v>50000</v>
      </c>
      <c r="E24067">
        <v>1</v>
      </c>
      <c r="F24067">
        <v>600</v>
      </c>
      <c r="G24067" s="2" t="s">
        <v>28</v>
      </c>
    </row>
    <row r="24068" spans="1:7" x14ac:dyDescent="0.35">
      <c r="A24068" s="1">
        <v>46061</v>
      </c>
      <c r="B24068">
        <v>72619151</v>
      </c>
      <c r="C24068" s="2" t="s">
        <v>38</v>
      </c>
      <c r="D24068">
        <v>0</v>
      </c>
      <c r="E24068">
        <v>1</v>
      </c>
      <c r="F24068">
        <v>1000</v>
      </c>
      <c r="G24068" s="2" t="s">
        <v>28</v>
      </c>
    </row>
    <row r="24069" spans="1:7" x14ac:dyDescent="0.35">
      <c r="A24069" s="1">
        <v>46061</v>
      </c>
      <c r="B24069">
        <v>72633989</v>
      </c>
      <c r="C24069" s="2" t="s">
        <v>40</v>
      </c>
      <c r="D24069">
        <v>2000000</v>
      </c>
      <c r="E24069">
        <v>1</v>
      </c>
      <c r="F24069">
        <v>1550</v>
      </c>
      <c r="G24069" s="2" t="s">
        <v>28</v>
      </c>
    </row>
    <row r="24070" spans="1:7" x14ac:dyDescent="0.35">
      <c r="A24070" s="1">
        <v>46061</v>
      </c>
      <c r="B24070">
        <v>87208807</v>
      </c>
      <c r="C24070" s="2" t="s">
        <v>36</v>
      </c>
      <c r="D24070">
        <v>1000000</v>
      </c>
      <c r="E24070">
        <v>1</v>
      </c>
      <c r="F24070">
        <v>1000</v>
      </c>
      <c r="G24070" s="2" t="s">
        <v>28</v>
      </c>
    </row>
    <row r="24071" spans="1:7" x14ac:dyDescent="0.35">
      <c r="A24071" s="1">
        <v>46061</v>
      </c>
      <c r="B24071">
        <v>71924828</v>
      </c>
      <c r="C24071" s="2" t="s">
        <v>38</v>
      </c>
      <c r="D24071">
        <v>50000</v>
      </c>
      <c r="E24071">
        <v>1</v>
      </c>
      <c r="F24071">
        <v>250</v>
      </c>
      <c r="G24071" s="2" t="s">
        <v>28</v>
      </c>
    </row>
    <row r="24072" spans="1:7" x14ac:dyDescent="0.35">
      <c r="A24072" s="1">
        <v>46061</v>
      </c>
      <c r="B24072">
        <v>80483539</v>
      </c>
      <c r="C24072" s="2" t="s">
        <v>39</v>
      </c>
      <c r="D24072">
        <v>1000000</v>
      </c>
      <c r="E24072">
        <v>1</v>
      </c>
      <c r="F24072">
        <v>1000</v>
      </c>
      <c r="G24072" s="2" t="s">
        <v>28</v>
      </c>
    </row>
    <row r="24073" spans="1:7" x14ac:dyDescent="0.35">
      <c r="A24073" s="1">
        <v>46061</v>
      </c>
      <c r="B24073">
        <v>91591534</v>
      </c>
      <c r="C24073" s="2" t="s">
        <v>35</v>
      </c>
      <c r="D24073">
        <v>3500000</v>
      </c>
      <c r="E24073">
        <v>1</v>
      </c>
      <c r="F24073">
        <v>600</v>
      </c>
      <c r="G24073" s="2" t="s">
        <v>28</v>
      </c>
    </row>
    <row r="24074" spans="1:7" x14ac:dyDescent="0.35">
      <c r="A24074" s="1">
        <v>46061</v>
      </c>
      <c r="B24074">
        <v>87997023</v>
      </c>
      <c r="C24074" s="2" t="s">
        <v>37</v>
      </c>
      <c r="D24074">
        <v>0</v>
      </c>
      <c r="E24074">
        <v>1</v>
      </c>
      <c r="F24074">
        <v>1000</v>
      </c>
      <c r="G24074" s="2" t="s">
        <v>28</v>
      </c>
    </row>
    <row r="24075" spans="1:7" x14ac:dyDescent="0.35">
      <c r="A24075" s="1">
        <v>46061</v>
      </c>
      <c r="B24075">
        <v>68831817</v>
      </c>
      <c r="C24075" s="2" t="s">
        <v>37</v>
      </c>
      <c r="D24075">
        <v>750000</v>
      </c>
      <c r="E24075">
        <v>1</v>
      </c>
      <c r="F24075">
        <v>1550</v>
      </c>
      <c r="G24075" s="2" t="s">
        <v>28</v>
      </c>
    </row>
    <row r="24076" spans="1:7" x14ac:dyDescent="0.35">
      <c r="A24076" s="1">
        <v>46061</v>
      </c>
      <c r="B24076">
        <v>61092747</v>
      </c>
      <c r="C24076" s="2" t="s">
        <v>40</v>
      </c>
      <c r="D24076">
        <v>0</v>
      </c>
      <c r="E24076">
        <v>1</v>
      </c>
      <c r="F24076">
        <v>1550</v>
      </c>
      <c r="G24076" s="2" t="s">
        <v>28</v>
      </c>
    </row>
    <row r="24077" spans="1:7" x14ac:dyDescent="0.35">
      <c r="A24077" s="1">
        <v>46061</v>
      </c>
      <c r="B24077">
        <v>86401912</v>
      </c>
      <c r="C24077" s="2" t="s">
        <v>38</v>
      </c>
      <c r="D24077">
        <v>50000</v>
      </c>
      <c r="E24077">
        <v>1</v>
      </c>
      <c r="F24077">
        <v>600</v>
      </c>
      <c r="G24077" s="2" t="s">
        <v>28</v>
      </c>
    </row>
    <row r="24078" spans="1:7" x14ac:dyDescent="0.35">
      <c r="A24078" s="1">
        <v>46061</v>
      </c>
      <c r="B24078">
        <v>92120976</v>
      </c>
      <c r="C24078" s="2" t="s">
        <v>36</v>
      </c>
      <c r="D24078">
        <v>5000000</v>
      </c>
      <c r="E24078">
        <v>1</v>
      </c>
      <c r="F24078">
        <v>600</v>
      </c>
      <c r="G24078" s="2" t="s">
        <v>28</v>
      </c>
    </row>
    <row r="24079" spans="1:7" x14ac:dyDescent="0.35">
      <c r="A24079" s="1">
        <v>46061</v>
      </c>
      <c r="B24079">
        <v>94757597</v>
      </c>
      <c r="C24079" s="2" t="s">
        <v>39</v>
      </c>
      <c r="D24079">
        <v>2000000</v>
      </c>
      <c r="E24079">
        <v>1</v>
      </c>
      <c r="F24079">
        <v>250</v>
      </c>
      <c r="G24079" s="2" t="s">
        <v>28</v>
      </c>
    </row>
    <row r="24080" spans="1:7" x14ac:dyDescent="0.35">
      <c r="A24080" s="1">
        <v>46061</v>
      </c>
      <c r="B24080">
        <v>83309969</v>
      </c>
      <c r="C24080" s="2" t="s">
        <v>41</v>
      </c>
      <c r="D24080">
        <v>1000000</v>
      </c>
      <c r="E24080">
        <v>1</v>
      </c>
      <c r="F24080">
        <v>1000</v>
      </c>
      <c r="G24080" s="2" t="s">
        <v>28</v>
      </c>
    </row>
    <row r="24081" spans="1:7" x14ac:dyDescent="0.35">
      <c r="A24081" s="1">
        <v>46061</v>
      </c>
      <c r="B24081">
        <v>60999803</v>
      </c>
      <c r="C24081" s="2" t="s">
        <v>40</v>
      </c>
      <c r="D24081">
        <v>500000</v>
      </c>
      <c r="E24081">
        <v>1</v>
      </c>
      <c r="F24081">
        <v>1550</v>
      </c>
      <c r="G24081" s="2" t="s">
        <v>28</v>
      </c>
    </row>
    <row r="24082" spans="1:7" x14ac:dyDescent="0.35">
      <c r="A24082" s="1">
        <v>46061</v>
      </c>
      <c r="B24082">
        <v>84418084</v>
      </c>
      <c r="C24082" s="2" t="s">
        <v>39</v>
      </c>
      <c r="D24082">
        <v>0</v>
      </c>
      <c r="E24082">
        <v>1</v>
      </c>
      <c r="F24082">
        <v>600</v>
      </c>
      <c r="G24082" s="2" t="s">
        <v>28</v>
      </c>
    </row>
    <row r="24083" spans="1:7" x14ac:dyDescent="0.35">
      <c r="A24083" s="1">
        <v>46061</v>
      </c>
      <c r="B24083">
        <v>95558380</v>
      </c>
      <c r="C24083" s="2" t="s">
        <v>40</v>
      </c>
      <c r="D24083">
        <v>50000</v>
      </c>
      <c r="E24083">
        <v>1</v>
      </c>
      <c r="F24083">
        <v>600</v>
      </c>
      <c r="G24083" s="2" t="s">
        <v>28</v>
      </c>
    </row>
    <row r="24084" spans="1:7" x14ac:dyDescent="0.35">
      <c r="A24084" s="1">
        <v>46061</v>
      </c>
      <c r="B24084">
        <v>64684354</v>
      </c>
      <c r="C24084" s="2" t="s">
        <v>39</v>
      </c>
      <c r="D24084">
        <v>200000</v>
      </c>
      <c r="E24084">
        <v>1</v>
      </c>
      <c r="F24084">
        <v>600</v>
      </c>
      <c r="G24084" s="2" t="s">
        <v>28</v>
      </c>
    </row>
    <row r="24085" spans="1:7" x14ac:dyDescent="0.35">
      <c r="A24085" s="1">
        <v>46061</v>
      </c>
      <c r="B24085">
        <v>95761664</v>
      </c>
      <c r="C24085" s="2" t="s">
        <v>39</v>
      </c>
      <c r="D24085">
        <v>0</v>
      </c>
      <c r="E24085">
        <v>1</v>
      </c>
      <c r="F24085">
        <v>1550</v>
      </c>
      <c r="G24085" s="2" t="s">
        <v>28</v>
      </c>
    </row>
    <row r="24086" spans="1:7" x14ac:dyDescent="0.35">
      <c r="A24086" s="1">
        <v>46061</v>
      </c>
      <c r="B24086">
        <v>77304950</v>
      </c>
      <c r="C24086" s="2" t="s">
        <v>35</v>
      </c>
      <c r="D24086">
        <v>50000</v>
      </c>
      <c r="E24086">
        <v>1</v>
      </c>
      <c r="F24086">
        <v>600</v>
      </c>
      <c r="G24086" s="2" t="s">
        <v>28</v>
      </c>
    </row>
    <row r="24087" spans="1:7" x14ac:dyDescent="0.35">
      <c r="A24087" s="1">
        <v>46061</v>
      </c>
      <c r="B24087">
        <v>74211265</v>
      </c>
      <c r="C24087" s="2" t="s">
        <v>37</v>
      </c>
      <c r="D24087">
        <v>1500000</v>
      </c>
      <c r="E24087">
        <v>1</v>
      </c>
      <c r="F24087">
        <v>600</v>
      </c>
      <c r="G24087" s="2" t="s">
        <v>28</v>
      </c>
    </row>
    <row r="24088" spans="1:7" x14ac:dyDescent="0.35">
      <c r="A24088" s="1">
        <v>46061</v>
      </c>
      <c r="B24088">
        <v>76591770</v>
      </c>
      <c r="C24088" s="2" t="s">
        <v>35</v>
      </c>
      <c r="D24088">
        <v>100000</v>
      </c>
      <c r="E24088">
        <v>1</v>
      </c>
      <c r="F24088">
        <v>600</v>
      </c>
      <c r="G24088" s="2" t="s">
        <v>28</v>
      </c>
    </row>
    <row r="24089" spans="1:7" x14ac:dyDescent="0.35">
      <c r="A24089" s="1">
        <v>46061</v>
      </c>
      <c r="B24089">
        <v>83635351</v>
      </c>
      <c r="C24089" s="2" t="s">
        <v>33</v>
      </c>
      <c r="D24089">
        <v>200000</v>
      </c>
      <c r="E24089">
        <v>1</v>
      </c>
      <c r="F24089">
        <v>1000</v>
      </c>
      <c r="G24089" s="2" t="s">
        <v>28</v>
      </c>
    </row>
    <row r="24090" spans="1:7" x14ac:dyDescent="0.35">
      <c r="A24090" s="1">
        <v>46061</v>
      </c>
      <c r="B24090">
        <v>82001645</v>
      </c>
      <c r="C24090" s="2" t="s">
        <v>40</v>
      </c>
      <c r="D24090">
        <v>50000</v>
      </c>
      <c r="E24090">
        <v>1</v>
      </c>
      <c r="F24090">
        <v>1000</v>
      </c>
      <c r="G24090" s="2" t="s">
        <v>28</v>
      </c>
    </row>
    <row r="24091" spans="1:7" x14ac:dyDescent="0.35">
      <c r="A24091" s="1">
        <v>46061</v>
      </c>
      <c r="B24091">
        <v>94910964</v>
      </c>
      <c r="C24091" s="2" t="s">
        <v>36</v>
      </c>
      <c r="D24091">
        <v>50000</v>
      </c>
      <c r="E24091">
        <v>1</v>
      </c>
      <c r="F24091">
        <v>1550</v>
      </c>
      <c r="G24091" s="2" t="s">
        <v>28</v>
      </c>
    </row>
    <row r="24092" spans="1:7" x14ac:dyDescent="0.35">
      <c r="A24092" s="1">
        <v>46061</v>
      </c>
      <c r="B24092">
        <v>66474410</v>
      </c>
      <c r="C24092" s="2" t="s">
        <v>38</v>
      </c>
      <c r="D24092">
        <v>500000</v>
      </c>
      <c r="E24092">
        <v>1</v>
      </c>
      <c r="F24092">
        <v>600</v>
      </c>
      <c r="G24092" s="2" t="s">
        <v>28</v>
      </c>
    </row>
    <row r="24093" spans="1:7" x14ac:dyDescent="0.35">
      <c r="A24093" s="1">
        <v>46061</v>
      </c>
      <c r="B24093">
        <v>91096731</v>
      </c>
      <c r="C24093" s="2" t="s">
        <v>33</v>
      </c>
      <c r="D24093">
        <v>5000000</v>
      </c>
      <c r="E24093">
        <v>1</v>
      </c>
      <c r="F24093">
        <v>250</v>
      </c>
      <c r="G24093" s="2" t="s">
        <v>28</v>
      </c>
    </row>
    <row r="24094" spans="1:7" x14ac:dyDescent="0.35">
      <c r="A24094" s="1">
        <v>46061</v>
      </c>
      <c r="B24094">
        <v>98490622</v>
      </c>
      <c r="C24094" s="2" t="s">
        <v>41</v>
      </c>
      <c r="D24094">
        <v>3500000</v>
      </c>
      <c r="E24094">
        <v>1</v>
      </c>
      <c r="F24094">
        <v>1000</v>
      </c>
      <c r="G24094" s="2" t="s">
        <v>28</v>
      </c>
    </row>
    <row r="24095" spans="1:7" x14ac:dyDescent="0.35">
      <c r="A24095" s="1">
        <v>46061</v>
      </c>
      <c r="B24095">
        <v>87562728</v>
      </c>
      <c r="C24095" s="2" t="s">
        <v>37</v>
      </c>
      <c r="D24095">
        <v>500000</v>
      </c>
      <c r="E24095">
        <v>1</v>
      </c>
      <c r="F24095">
        <v>1000</v>
      </c>
      <c r="G24095" s="2" t="s">
        <v>28</v>
      </c>
    </row>
    <row r="24096" spans="1:7" x14ac:dyDescent="0.35">
      <c r="A24096" s="1">
        <v>46061</v>
      </c>
      <c r="B24096">
        <v>83185020</v>
      </c>
      <c r="C24096" s="2" t="s">
        <v>35</v>
      </c>
      <c r="D24096">
        <v>1000000</v>
      </c>
      <c r="E24096">
        <v>1</v>
      </c>
      <c r="F24096">
        <v>250</v>
      </c>
      <c r="G24096" s="2" t="s">
        <v>28</v>
      </c>
    </row>
    <row r="24097" spans="1:7" x14ac:dyDescent="0.35">
      <c r="A24097" s="1">
        <v>46061</v>
      </c>
      <c r="B24097">
        <v>79212011</v>
      </c>
      <c r="C24097" s="2" t="s">
        <v>40</v>
      </c>
      <c r="D24097">
        <v>1000000</v>
      </c>
      <c r="E24097">
        <v>1</v>
      </c>
      <c r="F24097">
        <v>250</v>
      </c>
      <c r="G24097" s="2" t="s">
        <v>28</v>
      </c>
    </row>
    <row r="24098" spans="1:7" x14ac:dyDescent="0.35">
      <c r="A24098" s="1">
        <v>46061</v>
      </c>
      <c r="B24098">
        <v>84360337</v>
      </c>
      <c r="C24098" s="2" t="s">
        <v>41</v>
      </c>
      <c r="D24098">
        <v>0</v>
      </c>
      <c r="E24098">
        <v>1</v>
      </c>
      <c r="F24098">
        <v>1000</v>
      </c>
      <c r="G24098" s="2" t="s">
        <v>28</v>
      </c>
    </row>
    <row r="24099" spans="1:7" x14ac:dyDescent="0.35">
      <c r="A24099" s="1">
        <v>46061</v>
      </c>
      <c r="B24099">
        <v>84432049</v>
      </c>
      <c r="C24099" s="2" t="s">
        <v>41</v>
      </c>
      <c r="D24099">
        <v>1500000</v>
      </c>
      <c r="E24099">
        <v>1</v>
      </c>
      <c r="F24099">
        <v>1000</v>
      </c>
      <c r="G24099" s="2" t="s">
        <v>28</v>
      </c>
    </row>
    <row r="24100" spans="1:7" x14ac:dyDescent="0.35">
      <c r="A24100" s="1">
        <v>46061</v>
      </c>
      <c r="B24100">
        <v>85951086</v>
      </c>
      <c r="C24100" s="2" t="s">
        <v>37</v>
      </c>
      <c r="D24100">
        <v>0</v>
      </c>
      <c r="E24100">
        <v>1</v>
      </c>
      <c r="F24100">
        <v>250</v>
      </c>
      <c r="G24100" s="2" t="s">
        <v>28</v>
      </c>
    </row>
    <row r="24101" spans="1:7" x14ac:dyDescent="0.35">
      <c r="A24101" s="1">
        <v>46061</v>
      </c>
      <c r="B24101">
        <v>87731896</v>
      </c>
      <c r="C24101" s="2" t="s">
        <v>40</v>
      </c>
      <c r="D24101">
        <v>100000</v>
      </c>
      <c r="E24101">
        <v>1</v>
      </c>
      <c r="F24101">
        <v>600</v>
      </c>
      <c r="G24101" s="2" t="s">
        <v>28</v>
      </c>
    </row>
    <row r="24102" spans="1:7" x14ac:dyDescent="0.35">
      <c r="A24102" s="1">
        <v>46061</v>
      </c>
      <c r="B24102">
        <v>60993212</v>
      </c>
      <c r="C24102" s="2" t="s">
        <v>33</v>
      </c>
      <c r="D24102">
        <v>1500000</v>
      </c>
      <c r="E24102">
        <v>1</v>
      </c>
      <c r="F24102">
        <v>600</v>
      </c>
      <c r="G24102" s="2" t="s">
        <v>28</v>
      </c>
    </row>
    <row r="24103" spans="1:7" x14ac:dyDescent="0.35">
      <c r="A24103" s="1">
        <v>46061</v>
      </c>
      <c r="B24103">
        <v>98310787</v>
      </c>
      <c r="C24103" s="2" t="s">
        <v>37</v>
      </c>
      <c r="D24103">
        <v>5000000</v>
      </c>
      <c r="E24103">
        <v>1</v>
      </c>
      <c r="F24103">
        <v>1550</v>
      </c>
      <c r="G24103" s="2" t="s">
        <v>28</v>
      </c>
    </row>
    <row r="24104" spans="1:7" x14ac:dyDescent="0.35">
      <c r="A24104" s="1">
        <v>46061</v>
      </c>
      <c r="B24104">
        <v>61755871</v>
      </c>
      <c r="C24104" s="2" t="s">
        <v>37</v>
      </c>
      <c r="D24104">
        <v>5000000</v>
      </c>
      <c r="E24104">
        <v>1</v>
      </c>
      <c r="F24104">
        <v>1550</v>
      </c>
      <c r="G24104" s="2" t="s">
        <v>28</v>
      </c>
    </row>
    <row r="24105" spans="1:7" x14ac:dyDescent="0.35">
      <c r="A24105" s="1">
        <v>46061</v>
      </c>
      <c r="B24105">
        <v>90181632</v>
      </c>
      <c r="C24105" s="2" t="s">
        <v>37</v>
      </c>
      <c r="D24105">
        <v>3500000</v>
      </c>
      <c r="E24105">
        <v>1</v>
      </c>
      <c r="F24105">
        <v>1550</v>
      </c>
      <c r="G24105" s="2" t="s">
        <v>28</v>
      </c>
    </row>
    <row r="24106" spans="1:7" x14ac:dyDescent="0.35">
      <c r="A24106" s="1">
        <v>46061</v>
      </c>
      <c r="B24106">
        <v>99949211</v>
      </c>
      <c r="C24106" s="2" t="s">
        <v>35</v>
      </c>
      <c r="D24106">
        <v>1000000</v>
      </c>
      <c r="E24106">
        <v>1</v>
      </c>
      <c r="F24106">
        <v>600</v>
      </c>
      <c r="G24106" s="2" t="s">
        <v>28</v>
      </c>
    </row>
    <row r="24107" spans="1:7" x14ac:dyDescent="0.35">
      <c r="A24107" s="1">
        <v>46061</v>
      </c>
      <c r="B24107">
        <v>62525891</v>
      </c>
      <c r="C24107" s="2" t="s">
        <v>41</v>
      </c>
      <c r="D24107">
        <v>5000000</v>
      </c>
      <c r="E24107">
        <v>1</v>
      </c>
      <c r="F24107">
        <v>1000</v>
      </c>
      <c r="G24107" s="2" t="s">
        <v>28</v>
      </c>
    </row>
    <row r="24108" spans="1:7" x14ac:dyDescent="0.35">
      <c r="A24108" s="1">
        <v>46061</v>
      </c>
      <c r="B24108">
        <v>68046360</v>
      </c>
      <c r="C24108" s="2" t="s">
        <v>38</v>
      </c>
      <c r="D24108">
        <v>0</v>
      </c>
      <c r="E24108">
        <v>1</v>
      </c>
      <c r="F24108">
        <v>1550</v>
      </c>
      <c r="G24108" s="2" t="s">
        <v>28</v>
      </c>
    </row>
    <row r="24109" spans="1:7" x14ac:dyDescent="0.35">
      <c r="A24109" s="1">
        <v>46061</v>
      </c>
      <c r="B24109">
        <v>82504980</v>
      </c>
      <c r="C24109" s="2" t="s">
        <v>37</v>
      </c>
      <c r="D24109">
        <v>750000</v>
      </c>
      <c r="E24109">
        <v>1</v>
      </c>
      <c r="F24109">
        <v>1550</v>
      </c>
      <c r="G24109" s="2" t="s">
        <v>28</v>
      </c>
    </row>
    <row r="24110" spans="1:7" x14ac:dyDescent="0.35">
      <c r="A24110" s="1">
        <v>46061</v>
      </c>
      <c r="B24110">
        <v>67004460</v>
      </c>
      <c r="C24110" s="2" t="s">
        <v>33</v>
      </c>
      <c r="D24110">
        <v>0</v>
      </c>
      <c r="E24110">
        <v>1</v>
      </c>
      <c r="F24110">
        <v>1550</v>
      </c>
      <c r="G24110" s="2" t="s">
        <v>28</v>
      </c>
    </row>
    <row r="24111" spans="1:7" x14ac:dyDescent="0.35">
      <c r="A24111" s="1">
        <v>46061</v>
      </c>
      <c r="B24111">
        <v>80356364</v>
      </c>
      <c r="C24111" s="2" t="s">
        <v>41</v>
      </c>
      <c r="D24111">
        <v>500000</v>
      </c>
      <c r="E24111">
        <v>1</v>
      </c>
      <c r="F24111">
        <v>1550</v>
      </c>
      <c r="G24111" s="2" t="s">
        <v>28</v>
      </c>
    </row>
    <row r="24112" spans="1:7" x14ac:dyDescent="0.35">
      <c r="A24112" s="1">
        <v>46061</v>
      </c>
      <c r="B24112">
        <v>76634867</v>
      </c>
      <c r="C24112" s="2" t="s">
        <v>35</v>
      </c>
      <c r="D24112">
        <v>2000000</v>
      </c>
      <c r="E24112">
        <v>1</v>
      </c>
      <c r="F24112">
        <v>1000</v>
      </c>
      <c r="G24112" s="2" t="s">
        <v>28</v>
      </c>
    </row>
    <row r="24113" spans="1:7" x14ac:dyDescent="0.35">
      <c r="A24113" s="1">
        <v>46061</v>
      </c>
      <c r="B24113">
        <v>99248055</v>
      </c>
      <c r="C24113" s="2" t="s">
        <v>38</v>
      </c>
      <c r="D24113">
        <v>3500000</v>
      </c>
      <c r="E24113">
        <v>1</v>
      </c>
      <c r="F24113">
        <v>600</v>
      </c>
      <c r="G24113" s="2" t="s">
        <v>28</v>
      </c>
    </row>
    <row r="24114" spans="1:7" x14ac:dyDescent="0.35">
      <c r="A24114" s="1">
        <v>46061</v>
      </c>
      <c r="B24114">
        <v>75274708</v>
      </c>
      <c r="C24114" s="2" t="s">
        <v>33</v>
      </c>
      <c r="D24114">
        <v>1000000</v>
      </c>
      <c r="E24114">
        <v>1</v>
      </c>
      <c r="F24114">
        <v>1000</v>
      </c>
      <c r="G24114" s="2" t="s">
        <v>28</v>
      </c>
    </row>
    <row r="24115" spans="1:7" x14ac:dyDescent="0.35">
      <c r="A24115" s="1">
        <v>46061</v>
      </c>
      <c r="B24115">
        <v>86600592</v>
      </c>
      <c r="C24115" s="2" t="s">
        <v>35</v>
      </c>
      <c r="D24115">
        <v>1500000</v>
      </c>
      <c r="E24115">
        <v>1</v>
      </c>
      <c r="F24115">
        <v>1000</v>
      </c>
      <c r="G24115" s="2" t="s">
        <v>28</v>
      </c>
    </row>
    <row r="24116" spans="1:7" x14ac:dyDescent="0.35">
      <c r="A24116" s="1">
        <v>46061</v>
      </c>
      <c r="B24116">
        <v>64646850</v>
      </c>
      <c r="C24116" s="2" t="s">
        <v>41</v>
      </c>
      <c r="D24116">
        <v>500000</v>
      </c>
      <c r="E24116">
        <v>1</v>
      </c>
      <c r="F24116">
        <v>1550</v>
      </c>
      <c r="G24116" s="2" t="s">
        <v>28</v>
      </c>
    </row>
    <row r="24117" spans="1:7" x14ac:dyDescent="0.35">
      <c r="A24117" s="1">
        <v>46061</v>
      </c>
      <c r="B24117">
        <v>71626791</v>
      </c>
      <c r="C24117" s="2" t="s">
        <v>41</v>
      </c>
      <c r="D24117">
        <v>5000000</v>
      </c>
      <c r="E24117">
        <v>1</v>
      </c>
      <c r="F24117">
        <v>1550</v>
      </c>
      <c r="G24117" s="2" t="s">
        <v>28</v>
      </c>
    </row>
    <row r="24118" spans="1:7" x14ac:dyDescent="0.35">
      <c r="A24118" s="1">
        <v>46061</v>
      </c>
      <c r="B24118">
        <v>79375986</v>
      </c>
      <c r="C24118" s="2" t="s">
        <v>36</v>
      </c>
      <c r="D24118">
        <v>0</v>
      </c>
      <c r="E24118">
        <v>1</v>
      </c>
      <c r="F24118">
        <v>1550</v>
      </c>
      <c r="G24118" s="2" t="s">
        <v>28</v>
      </c>
    </row>
    <row r="24119" spans="1:7" x14ac:dyDescent="0.35">
      <c r="A24119" s="1">
        <v>46061</v>
      </c>
      <c r="B24119">
        <v>75204789</v>
      </c>
      <c r="C24119" s="2" t="s">
        <v>36</v>
      </c>
      <c r="D24119">
        <v>50000</v>
      </c>
      <c r="E24119">
        <v>1</v>
      </c>
      <c r="F24119">
        <v>1550</v>
      </c>
      <c r="G24119" s="2" t="s">
        <v>28</v>
      </c>
    </row>
    <row r="24120" spans="1:7" x14ac:dyDescent="0.35">
      <c r="A24120" s="1">
        <v>46061</v>
      </c>
      <c r="B24120">
        <v>92651332</v>
      </c>
      <c r="C24120" s="2" t="s">
        <v>33</v>
      </c>
      <c r="D24120">
        <v>1000000</v>
      </c>
      <c r="E24120">
        <v>1</v>
      </c>
      <c r="F24120">
        <v>1550</v>
      </c>
      <c r="G24120" s="2" t="s">
        <v>28</v>
      </c>
    </row>
    <row r="24121" spans="1:7" x14ac:dyDescent="0.35">
      <c r="A24121" s="1">
        <v>46061</v>
      </c>
      <c r="B24121">
        <v>65344466</v>
      </c>
      <c r="C24121" s="2" t="s">
        <v>35</v>
      </c>
      <c r="D24121">
        <v>50000</v>
      </c>
      <c r="E24121">
        <v>1</v>
      </c>
      <c r="F24121">
        <v>600</v>
      </c>
      <c r="G24121" s="2" t="s">
        <v>28</v>
      </c>
    </row>
    <row r="24122" spans="1:7" x14ac:dyDescent="0.35">
      <c r="A24122" s="1">
        <v>46061</v>
      </c>
      <c r="B24122">
        <v>87007428</v>
      </c>
      <c r="C24122" s="2" t="s">
        <v>35</v>
      </c>
      <c r="D24122">
        <v>2000000</v>
      </c>
      <c r="E24122">
        <v>1</v>
      </c>
      <c r="F24122">
        <v>250</v>
      </c>
      <c r="G24122" s="2" t="s">
        <v>28</v>
      </c>
    </row>
    <row r="24123" spans="1:7" x14ac:dyDescent="0.35">
      <c r="A24123" s="1">
        <v>46061</v>
      </c>
      <c r="B24123">
        <v>60369940</v>
      </c>
      <c r="C24123" s="2" t="s">
        <v>39</v>
      </c>
      <c r="D24123">
        <v>750000</v>
      </c>
      <c r="E24123">
        <v>1</v>
      </c>
      <c r="F24123">
        <v>1550</v>
      </c>
      <c r="G24123" s="2" t="s">
        <v>28</v>
      </c>
    </row>
    <row r="24124" spans="1:7" x14ac:dyDescent="0.35">
      <c r="A24124" s="1">
        <v>46061</v>
      </c>
      <c r="B24124">
        <v>81731154</v>
      </c>
      <c r="C24124" s="2" t="s">
        <v>38</v>
      </c>
      <c r="D24124">
        <v>200000</v>
      </c>
      <c r="E24124">
        <v>1</v>
      </c>
      <c r="F24124">
        <v>600</v>
      </c>
      <c r="G24124" s="2" t="s">
        <v>28</v>
      </c>
    </row>
    <row r="24125" spans="1:7" x14ac:dyDescent="0.35">
      <c r="A24125" s="1">
        <v>46061</v>
      </c>
      <c r="B24125">
        <v>67020663</v>
      </c>
      <c r="C24125" s="2" t="s">
        <v>39</v>
      </c>
      <c r="D24125">
        <v>1500000</v>
      </c>
      <c r="E24125">
        <v>1</v>
      </c>
      <c r="F24125">
        <v>1550</v>
      </c>
      <c r="G24125" s="2" t="s">
        <v>28</v>
      </c>
    </row>
    <row r="24126" spans="1:7" x14ac:dyDescent="0.35">
      <c r="A24126" s="1">
        <v>46061</v>
      </c>
      <c r="B24126">
        <v>86414796</v>
      </c>
      <c r="C24126" s="2" t="s">
        <v>36</v>
      </c>
      <c r="D24126">
        <v>100000</v>
      </c>
      <c r="E24126">
        <v>1</v>
      </c>
      <c r="F24126">
        <v>1000</v>
      </c>
      <c r="G24126" s="2" t="s">
        <v>28</v>
      </c>
    </row>
    <row r="24127" spans="1:7" x14ac:dyDescent="0.35">
      <c r="A24127" s="1">
        <v>46061</v>
      </c>
      <c r="B24127">
        <v>73459406</v>
      </c>
      <c r="C24127" s="2" t="s">
        <v>40</v>
      </c>
      <c r="D24127">
        <v>0</v>
      </c>
      <c r="E24127">
        <v>1</v>
      </c>
      <c r="F24127">
        <v>1000</v>
      </c>
      <c r="G24127" s="2" t="s">
        <v>28</v>
      </c>
    </row>
    <row r="24128" spans="1:7" x14ac:dyDescent="0.35">
      <c r="A24128" s="1">
        <v>46061</v>
      </c>
      <c r="B24128">
        <v>63543510</v>
      </c>
      <c r="C24128" s="2" t="s">
        <v>38</v>
      </c>
      <c r="D24128">
        <v>100000</v>
      </c>
      <c r="E24128">
        <v>1</v>
      </c>
      <c r="F24128">
        <v>1000</v>
      </c>
      <c r="G24128" s="2" t="s">
        <v>28</v>
      </c>
    </row>
    <row r="24129" spans="1:7" x14ac:dyDescent="0.35">
      <c r="A24129" s="1">
        <v>46061</v>
      </c>
      <c r="B24129">
        <v>98327887</v>
      </c>
      <c r="C24129" s="2" t="s">
        <v>38</v>
      </c>
      <c r="D24129">
        <v>0</v>
      </c>
      <c r="E24129">
        <v>1</v>
      </c>
      <c r="F24129">
        <v>1550</v>
      </c>
      <c r="G24129" s="2" t="s">
        <v>28</v>
      </c>
    </row>
    <row r="24130" spans="1:7" x14ac:dyDescent="0.35">
      <c r="A24130" s="1">
        <v>46061</v>
      </c>
      <c r="B24130">
        <v>86157380</v>
      </c>
      <c r="C24130" s="2" t="s">
        <v>35</v>
      </c>
      <c r="D24130">
        <v>50000</v>
      </c>
      <c r="E24130">
        <v>1</v>
      </c>
      <c r="F24130">
        <v>1550</v>
      </c>
      <c r="G24130" s="2" t="s">
        <v>28</v>
      </c>
    </row>
    <row r="24131" spans="1:7" x14ac:dyDescent="0.35">
      <c r="A24131" s="1">
        <v>46061</v>
      </c>
      <c r="B24131">
        <v>76427607</v>
      </c>
      <c r="C24131" s="2" t="s">
        <v>39</v>
      </c>
      <c r="D24131">
        <v>0</v>
      </c>
      <c r="E24131">
        <v>1</v>
      </c>
      <c r="F24131">
        <v>600</v>
      </c>
      <c r="G24131" s="2" t="s">
        <v>28</v>
      </c>
    </row>
    <row r="24132" spans="1:7" x14ac:dyDescent="0.35">
      <c r="A24132" s="1">
        <v>46061</v>
      </c>
      <c r="B24132">
        <v>86085271</v>
      </c>
      <c r="C24132" s="2" t="s">
        <v>39</v>
      </c>
      <c r="D24132">
        <v>100000</v>
      </c>
      <c r="E24132">
        <v>1</v>
      </c>
      <c r="F24132">
        <v>1000</v>
      </c>
      <c r="G24132" s="2" t="s">
        <v>28</v>
      </c>
    </row>
    <row r="24133" spans="1:7" x14ac:dyDescent="0.35">
      <c r="A24133" s="1">
        <v>46061</v>
      </c>
      <c r="B24133">
        <v>99507267</v>
      </c>
      <c r="C24133" s="2" t="s">
        <v>40</v>
      </c>
      <c r="D24133">
        <v>200000</v>
      </c>
      <c r="E24133">
        <v>1</v>
      </c>
      <c r="F24133">
        <v>250</v>
      </c>
      <c r="G24133" s="2" t="s">
        <v>28</v>
      </c>
    </row>
    <row r="24134" spans="1:7" x14ac:dyDescent="0.35">
      <c r="A24134" s="1">
        <v>46061</v>
      </c>
      <c r="B24134">
        <v>84693596</v>
      </c>
      <c r="C24134" s="2" t="s">
        <v>37</v>
      </c>
      <c r="D24134">
        <v>750000</v>
      </c>
      <c r="E24134">
        <v>1</v>
      </c>
      <c r="F24134">
        <v>250</v>
      </c>
      <c r="G24134" s="2" t="s">
        <v>28</v>
      </c>
    </row>
    <row r="24135" spans="1:7" x14ac:dyDescent="0.35">
      <c r="A24135" s="1">
        <v>46061</v>
      </c>
      <c r="B24135">
        <v>82961973</v>
      </c>
      <c r="C24135" s="2" t="s">
        <v>33</v>
      </c>
      <c r="D24135">
        <v>1500000</v>
      </c>
      <c r="E24135">
        <v>1</v>
      </c>
      <c r="F24135">
        <v>1550</v>
      </c>
      <c r="G24135" s="2" t="s">
        <v>28</v>
      </c>
    </row>
    <row r="24136" spans="1:7" x14ac:dyDescent="0.35">
      <c r="A24136" s="1">
        <v>46061</v>
      </c>
      <c r="B24136">
        <v>90850366</v>
      </c>
      <c r="C24136" s="2" t="s">
        <v>40</v>
      </c>
      <c r="D24136">
        <v>1500000</v>
      </c>
      <c r="E24136">
        <v>1</v>
      </c>
      <c r="F24136">
        <v>600</v>
      </c>
      <c r="G24136" s="2" t="s">
        <v>28</v>
      </c>
    </row>
    <row r="24137" spans="1:7" x14ac:dyDescent="0.35">
      <c r="A24137" s="1">
        <v>46061</v>
      </c>
      <c r="B24137">
        <v>83551865</v>
      </c>
      <c r="C24137" s="2" t="s">
        <v>35</v>
      </c>
      <c r="D24137">
        <v>2000000</v>
      </c>
      <c r="E24137">
        <v>1</v>
      </c>
      <c r="F24137">
        <v>600</v>
      </c>
      <c r="G24137" s="2" t="s">
        <v>28</v>
      </c>
    </row>
    <row r="24138" spans="1:7" x14ac:dyDescent="0.35">
      <c r="A24138" s="1">
        <v>46061</v>
      </c>
      <c r="B24138">
        <v>77787377</v>
      </c>
      <c r="C24138" s="2" t="s">
        <v>39</v>
      </c>
      <c r="D24138">
        <v>200000</v>
      </c>
      <c r="E24138">
        <v>1</v>
      </c>
      <c r="F24138">
        <v>1550</v>
      </c>
      <c r="G24138" s="2" t="s">
        <v>28</v>
      </c>
    </row>
    <row r="24139" spans="1:7" x14ac:dyDescent="0.35">
      <c r="A24139" s="1">
        <v>46061</v>
      </c>
      <c r="B24139">
        <v>77063483</v>
      </c>
      <c r="C24139" s="2" t="s">
        <v>41</v>
      </c>
      <c r="D24139">
        <v>3500000</v>
      </c>
      <c r="E24139">
        <v>1</v>
      </c>
      <c r="F24139">
        <v>600</v>
      </c>
      <c r="G24139" s="2" t="s">
        <v>28</v>
      </c>
    </row>
    <row r="24140" spans="1:7" x14ac:dyDescent="0.35">
      <c r="A24140" s="1">
        <v>46061</v>
      </c>
      <c r="B24140">
        <v>71417719</v>
      </c>
      <c r="C24140" s="2" t="s">
        <v>33</v>
      </c>
      <c r="D24140">
        <v>0</v>
      </c>
      <c r="E24140">
        <v>1</v>
      </c>
      <c r="F24140">
        <v>1000</v>
      </c>
      <c r="G24140" s="2" t="s">
        <v>28</v>
      </c>
    </row>
    <row r="24141" spans="1:7" x14ac:dyDescent="0.35">
      <c r="A24141" s="1">
        <v>46061</v>
      </c>
      <c r="B24141">
        <v>78375273</v>
      </c>
      <c r="C24141" s="2" t="s">
        <v>33</v>
      </c>
      <c r="D24141">
        <v>500000</v>
      </c>
      <c r="E24141">
        <v>1</v>
      </c>
      <c r="F24141">
        <v>600</v>
      </c>
      <c r="G24141" s="2" t="s">
        <v>28</v>
      </c>
    </row>
    <row r="24142" spans="1:7" x14ac:dyDescent="0.35">
      <c r="A24142" s="1">
        <v>46061</v>
      </c>
      <c r="B24142">
        <v>83563488</v>
      </c>
      <c r="C24142" s="2" t="s">
        <v>33</v>
      </c>
      <c r="D24142">
        <v>0</v>
      </c>
      <c r="E24142">
        <v>1</v>
      </c>
      <c r="F24142">
        <v>250</v>
      </c>
      <c r="G24142" s="2" t="s">
        <v>28</v>
      </c>
    </row>
    <row r="24143" spans="1:7" x14ac:dyDescent="0.35">
      <c r="A24143" s="1">
        <v>46061</v>
      </c>
      <c r="B24143">
        <v>98874912</v>
      </c>
      <c r="C24143" s="2" t="s">
        <v>38</v>
      </c>
      <c r="D24143">
        <v>0</v>
      </c>
      <c r="E24143">
        <v>1</v>
      </c>
      <c r="F24143">
        <v>250</v>
      </c>
      <c r="G24143" s="2" t="s">
        <v>28</v>
      </c>
    </row>
    <row r="24144" spans="1:7" x14ac:dyDescent="0.35">
      <c r="A24144" s="1">
        <v>46061</v>
      </c>
      <c r="B24144">
        <v>82293064</v>
      </c>
      <c r="C24144" s="2" t="s">
        <v>39</v>
      </c>
      <c r="D24144">
        <v>0</v>
      </c>
      <c r="E24144">
        <v>1</v>
      </c>
      <c r="F24144">
        <v>250</v>
      </c>
      <c r="G24144" s="2" t="s">
        <v>28</v>
      </c>
    </row>
    <row r="24145" spans="1:7" x14ac:dyDescent="0.35">
      <c r="A24145" s="1">
        <v>46061</v>
      </c>
      <c r="B24145">
        <v>91061654</v>
      </c>
      <c r="C24145" s="2" t="s">
        <v>40</v>
      </c>
      <c r="D24145">
        <v>5000000</v>
      </c>
      <c r="E24145">
        <v>1</v>
      </c>
      <c r="F24145">
        <v>600</v>
      </c>
      <c r="G24145" s="2" t="s">
        <v>28</v>
      </c>
    </row>
    <row r="24146" spans="1:7" x14ac:dyDescent="0.35">
      <c r="A24146" s="1">
        <v>46061</v>
      </c>
      <c r="B24146">
        <v>92065910</v>
      </c>
      <c r="C24146" s="2" t="s">
        <v>36</v>
      </c>
      <c r="D24146">
        <v>100000</v>
      </c>
      <c r="E24146">
        <v>1</v>
      </c>
      <c r="F24146">
        <v>1000</v>
      </c>
      <c r="G24146" s="2" t="s">
        <v>28</v>
      </c>
    </row>
    <row r="24147" spans="1:7" x14ac:dyDescent="0.35">
      <c r="A24147" s="1">
        <v>46061</v>
      </c>
      <c r="B24147">
        <v>86224765</v>
      </c>
      <c r="C24147" s="2" t="s">
        <v>33</v>
      </c>
      <c r="D24147">
        <v>250000</v>
      </c>
      <c r="E24147">
        <v>1</v>
      </c>
      <c r="F24147">
        <v>1550</v>
      </c>
      <c r="G24147" s="2" t="s">
        <v>28</v>
      </c>
    </row>
    <row r="24148" spans="1:7" x14ac:dyDescent="0.35">
      <c r="A24148" s="1">
        <v>46061</v>
      </c>
      <c r="B24148">
        <v>97875206</v>
      </c>
      <c r="C24148" s="2" t="s">
        <v>36</v>
      </c>
      <c r="D24148">
        <v>1500000</v>
      </c>
      <c r="E24148">
        <v>1</v>
      </c>
      <c r="F24148">
        <v>1550</v>
      </c>
      <c r="G24148" s="2" t="s">
        <v>28</v>
      </c>
    </row>
    <row r="24149" spans="1:7" x14ac:dyDescent="0.35">
      <c r="A24149" s="1">
        <v>46061</v>
      </c>
      <c r="B24149">
        <v>95173331</v>
      </c>
      <c r="C24149" s="2" t="s">
        <v>33</v>
      </c>
      <c r="D24149">
        <v>0</v>
      </c>
      <c r="E24149">
        <v>1</v>
      </c>
      <c r="F24149">
        <v>1550</v>
      </c>
      <c r="G24149" s="2" t="s">
        <v>28</v>
      </c>
    </row>
    <row r="24150" spans="1:7" x14ac:dyDescent="0.35">
      <c r="A24150" s="1">
        <v>46061</v>
      </c>
      <c r="B24150">
        <v>89095822</v>
      </c>
      <c r="C24150" s="2" t="s">
        <v>41</v>
      </c>
      <c r="D24150">
        <v>100000</v>
      </c>
      <c r="E24150">
        <v>1</v>
      </c>
      <c r="F24150">
        <v>1000</v>
      </c>
      <c r="G24150" s="2" t="s">
        <v>28</v>
      </c>
    </row>
    <row r="24151" spans="1:7" x14ac:dyDescent="0.35">
      <c r="A24151" s="1">
        <v>46061</v>
      </c>
      <c r="B24151">
        <v>95087304</v>
      </c>
      <c r="C24151" s="2" t="s">
        <v>37</v>
      </c>
      <c r="D24151">
        <v>1500000</v>
      </c>
      <c r="E24151">
        <v>1</v>
      </c>
      <c r="F24151">
        <v>250</v>
      </c>
      <c r="G24151" s="2" t="s">
        <v>28</v>
      </c>
    </row>
    <row r="24152" spans="1:7" x14ac:dyDescent="0.35">
      <c r="A24152" s="1">
        <v>46061</v>
      </c>
      <c r="B24152">
        <v>70627912</v>
      </c>
      <c r="C24152" s="2" t="s">
        <v>38</v>
      </c>
      <c r="D24152">
        <v>1500000</v>
      </c>
      <c r="E24152">
        <v>1</v>
      </c>
      <c r="F24152">
        <v>1550</v>
      </c>
      <c r="G24152" s="2" t="s">
        <v>28</v>
      </c>
    </row>
    <row r="24153" spans="1:7" x14ac:dyDescent="0.35">
      <c r="A24153" s="1">
        <v>46061</v>
      </c>
      <c r="B24153">
        <v>98704333</v>
      </c>
      <c r="C24153" s="2" t="s">
        <v>38</v>
      </c>
      <c r="D24153">
        <v>200000</v>
      </c>
      <c r="E24153">
        <v>1</v>
      </c>
      <c r="F24153">
        <v>250</v>
      </c>
      <c r="G24153" s="2" t="s">
        <v>28</v>
      </c>
    </row>
    <row r="24154" spans="1:7" x14ac:dyDescent="0.35">
      <c r="A24154" s="1">
        <v>46061</v>
      </c>
      <c r="B24154">
        <v>67225120</v>
      </c>
      <c r="C24154" s="2" t="s">
        <v>40</v>
      </c>
      <c r="D24154">
        <v>200000</v>
      </c>
      <c r="E24154">
        <v>1</v>
      </c>
      <c r="F24154">
        <v>1000</v>
      </c>
      <c r="G24154" s="2" t="s">
        <v>28</v>
      </c>
    </row>
    <row r="24155" spans="1:7" x14ac:dyDescent="0.35">
      <c r="A24155" s="1">
        <v>46061</v>
      </c>
      <c r="B24155">
        <v>68660712</v>
      </c>
      <c r="C24155" s="2" t="s">
        <v>41</v>
      </c>
      <c r="D24155">
        <v>750000</v>
      </c>
      <c r="E24155">
        <v>1</v>
      </c>
      <c r="F24155">
        <v>250</v>
      </c>
      <c r="G24155" s="2" t="s">
        <v>28</v>
      </c>
    </row>
    <row r="24156" spans="1:7" x14ac:dyDescent="0.35">
      <c r="A24156" s="1">
        <v>46061</v>
      </c>
      <c r="B24156">
        <v>75980591</v>
      </c>
      <c r="C24156" s="2" t="s">
        <v>38</v>
      </c>
      <c r="D24156">
        <v>500000</v>
      </c>
      <c r="E24156">
        <v>1</v>
      </c>
      <c r="F24156">
        <v>600</v>
      </c>
      <c r="G24156" s="2" t="s">
        <v>28</v>
      </c>
    </row>
    <row r="24157" spans="1:7" x14ac:dyDescent="0.35">
      <c r="A24157" s="1">
        <v>46061</v>
      </c>
      <c r="B24157">
        <v>74332794</v>
      </c>
      <c r="C24157" s="2" t="s">
        <v>38</v>
      </c>
      <c r="D24157">
        <v>0</v>
      </c>
      <c r="E24157">
        <v>1</v>
      </c>
      <c r="F24157">
        <v>1000</v>
      </c>
      <c r="G24157" s="2" t="s">
        <v>28</v>
      </c>
    </row>
    <row r="24158" spans="1:7" x14ac:dyDescent="0.35">
      <c r="A24158" s="1">
        <v>46061</v>
      </c>
      <c r="B24158">
        <v>61900819</v>
      </c>
      <c r="C24158" s="2" t="s">
        <v>41</v>
      </c>
      <c r="D24158">
        <v>200000</v>
      </c>
      <c r="E24158">
        <v>1</v>
      </c>
      <c r="F24158">
        <v>1550</v>
      </c>
      <c r="G24158" s="2" t="s">
        <v>28</v>
      </c>
    </row>
    <row r="24159" spans="1:7" x14ac:dyDescent="0.35">
      <c r="A24159" s="1">
        <v>46061</v>
      </c>
      <c r="B24159">
        <v>80274825</v>
      </c>
      <c r="C24159" s="2" t="s">
        <v>41</v>
      </c>
      <c r="D24159">
        <v>750000</v>
      </c>
      <c r="E24159">
        <v>1</v>
      </c>
      <c r="F24159">
        <v>600</v>
      </c>
      <c r="G24159" s="2" t="s">
        <v>28</v>
      </c>
    </row>
    <row r="24160" spans="1:7" x14ac:dyDescent="0.35">
      <c r="A24160" s="1">
        <v>46061</v>
      </c>
      <c r="B24160">
        <v>89866208</v>
      </c>
      <c r="C24160" s="2" t="s">
        <v>40</v>
      </c>
      <c r="D24160">
        <v>5000000</v>
      </c>
      <c r="E24160">
        <v>1</v>
      </c>
      <c r="F24160">
        <v>600</v>
      </c>
      <c r="G24160" s="2" t="s">
        <v>28</v>
      </c>
    </row>
    <row r="24161" spans="1:7" x14ac:dyDescent="0.35">
      <c r="A24161" s="1">
        <v>46061</v>
      </c>
      <c r="B24161">
        <v>95683346</v>
      </c>
      <c r="C24161" s="2" t="s">
        <v>36</v>
      </c>
      <c r="D24161">
        <v>750000</v>
      </c>
      <c r="E24161">
        <v>1</v>
      </c>
      <c r="F24161">
        <v>1550</v>
      </c>
      <c r="G24161" s="2" t="s">
        <v>28</v>
      </c>
    </row>
    <row r="24162" spans="1:7" x14ac:dyDescent="0.35">
      <c r="A24162" s="1">
        <v>46061</v>
      </c>
      <c r="B24162">
        <v>63177723</v>
      </c>
      <c r="C24162" s="2" t="s">
        <v>39</v>
      </c>
      <c r="D24162">
        <v>1000000</v>
      </c>
      <c r="E24162">
        <v>1</v>
      </c>
      <c r="F24162">
        <v>600</v>
      </c>
      <c r="G24162" s="2" t="s">
        <v>28</v>
      </c>
    </row>
    <row r="24163" spans="1:7" x14ac:dyDescent="0.35">
      <c r="A24163" s="1">
        <v>46061</v>
      </c>
      <c r="B24163">
        <v>83354654</v>
      </c>
      <c r="C24163" s="2" t="s">
        <v>33</v>
      </c>
      <c r="D24163">
        <v>3500000</v>
      </c>
      <c r="E24163">
        <v>1</v>
      </c>
      <c r="F24163">
        <v>1550</v>
      </c>
      <c r="G24163" s="2" t="s">
        <v>28</v>
      </c>
    </row>
    <row r="24164" spans="1:7" x14ac:dyDescent="0.35">
      <c r="A24164" s="1">
        <v>46061</v>
      </c>
      <c r="B24164">
        <v>92803825</v>
      </c>
      <c r="C24164" s="2" t="s">
        <v>33</v>
      </c>
      <c r="D24164">
        <v>0</v>
      </c>
      <c r="E24164">
        <v>1</v>
      </c>
      <c r="F24164">
        <v>1550</v>
      </c>
      <c r="G24164" s="2" t="s">
        <v>28</v>
      </c>
    </row>
    <row r="24165" spans="1:7" x14ac:dyDescent="0.35">
      <c r="A24165" s="1">
        <v>46061</v>
      </c>
      <c r="B24165">
        <v>88104136</v>
      </c>
      <c r="C24165" s="2" t="s">
        <v>40</v>
      </c>
      <c r="D24165">
        <v>50000</v>
      </c>
      <c r="E24165">
        <v>1</v>
      </c>
      <c r="F24165">
        <v>600</v>
      </c>
      <c r="G24165" s="2" t="s">
        <v>28</v>
      </c>
    </row>
    <row r="24166" spans="1:7" x14ac:dyDescent="0.35">
      <c r="A24166" s="1">
        <v>46061</v>
      </c>
      <c r="B24166">
        <v>96240002</v>
      </c>
      <c r="C24166" s="2" t="s">
        <v>33</v>
      </c>
      <c r="D24166">
        <v>3500000</v>
      </c>
      <c r="E24166">
        <v>1</v>
      </c>
      <c r="F24166">
        <v>1000</v>
      </c>
      <c r="G24166" s="2" t="s">
        <v>28</v>
      </c>
    </row>
    <row r="24167" spans="1:7" x14ac:dyDescent="0.35">
      <c r="A24167" s="1">
        <v>46061</v>
      </c>
      <c r="B24167">
        <v>87385069</v>
      </c>
      <c r="C24167" s="2" t="s">
        <v>40</v>
      </c>
      <c r="D24167">
        <v>750000</v>
      </c>
      <c r="E24167">
        <v>1</v>
      </c>
      <c r="F24167">
        <v>1550</v>
      </c>
      <c r="G24167" s="2" t="s">
        <v>28</v>
      </c>
    </row>
    <row r="24168" spans="1:7" x14ac:dyDescent="0.35">
      <c r="A24168" s="1">
        <v>46061</v>
      </c>
      <c r="B24168">
        <v>81271785</v>
      </c>
      <c r="C24168" s="2" t="s">
        <v>39</v>
      </c>
      <c r="D24168">
        <v>1500000</v>
      </c>
      <c r="E24168">
        <v>1</v>
      </c>
      <c r="F24168">
        <v>1550</v>
      </c>
      <c r="G24168" s="2" t="s">
        <v>28</v>
      </c>
    </row>
    <row r="24169" spans="1:7" x14ac:dyDescent="0.35">
      <c r="A24169" s="1">
        <v>46061</v>
      </c>
      <c r="B24169">
        <v>78609981</v>
      </c>
      <c r="C24169" s="2" t="s">
        <v>35</v>
      </c>
      <c r="D24169">
        <v>1000000</v>
      </c>
      <c r="E24169">
        <v>1</v>
      </c>
      <c r="F24169">
        <v>1000</v>
      </c>
      <c r="G24169" s="2" t="s">
        <v>28</v>
      </c>
    </row>
    <row r="24170" spans="1:7" x14ac:dyDescent="0.35">
      <c r="A24170" s="1">
        <v>46061</v>
      </c>
      <c r="B24170">
        <v>67415752</v>
      </c>
      <c r="C24170" s="2" t="s">
        <v>33</v>
      </c>
      <c r="D24170">
        <v>1500000</v>
      </c>
      <c r="E24170">
        <v>1</v>
      </c>
      <c r="F24170">
        <v>1550</v>
      </c>
      <c r="G24170" s="2" t="s">
        <v>28</v>
      </c>
    </row>
    <row r="24171" spans="1:7" x14ac:dyDescent="0.35">
      <c r="A24171" s="1">
        <v>46061</v>
      </c>
      <c r="B24171">
        <v>98991463</v>
      </c>
      <c r="C24171" s="2" t="s">
        <v>38</v>
      </c>
      <c r="D24171">
        <v>0</v>
      </c>
      <c r="E24171">
        <v>1</v>
      </c>
      <c r="F24171">
        <v>600</v>
      </c>
      <c r="G24171" s="2" t="s">
        <v>28</v>
      </c>
    </row>
    <row r="24172" spans="1:7" x14ac:dyDescent="0.35">
      <c r="A24172" s="1">
        <v>46061</v>
      </c>
      <c r="B24172">
        <v>80239162</v>
      </c>
      <c r="C24172" s="2" t="s">
        <v>39</v>
      </c>
      <c r="D24172">
        <v>0</v>
      </c>
      <c r="E24172">
        <v>1</v>
      </c>
      <c r="F24172">
        <v>250</v>
      </c>
      <c r="G24172" s="2" t="s">
        <v>28</v>
      </c>
    </row>
    <row r="24173" spans="1:7" x14ac:dyDescent="0.35">
      <c r="A24173" s="1">
        <v>46061</v>
      </c>
      <c r="B24173">
        <v>61432945</v>
      </c>
      <c r="C24173" s="2" t="s">
        <v>40</v>
      </c>
      <c r="D24173">
        <v>3500000</v>
      </c>
      <c r="E24173">
        <v>1</v>
      </c>
      <c r="F24173">
        <v>600</v>
      </c>
      <c r="G24173" s="2" t="s">
        <v>28</v>
      </c>
    </row>
    <row r="24174" spans="1:7" x14ac:dyDescent="0.35">
      <c r="A24174" s="1">
        <v>46061</v>
      </c>
      <c r="B24174">
        <v>97188460</v>
      </c>
      <c r="C24174" s="2" t="s">
        <v>33</v>
      </c>
      <c r="D24174">
        <v>50000</v>
      </c>
      <c r="E24174">
        <v>1</v>
      </c>
      <c r="F24174">
        <v>250</v>
      </c>
      <c r="G24174" s="2" t="s">
        <v>28</v>
      </c>
    </row>
    <row r="24175" spans="1:7" x14ac:dyDescent="0.35">
      <c r="A24175" s="1">
        <v>46061</v>
      </c>
      <c r="B24175">
        <v>76072128</v>
      </c>
      <c r="C24175" s="2" t="s">
        <v>38</v>
      </c>
      <c r="D24175">
        <v>250000</v>
      </c>
      <c r="E24175">
        <v>1</v>
      </c>
      <c r="F24175">
        <v>1000</v>
      </c>
      <c r="G24175" s="2" t="s">
        <v>28</v>
      </c>
    </row>
    <row r="24176" spans="1:7" x14ac:dyDescent="0.35">
      <c r="A24176" s="1">
        <v>46061</v>
      </c>
      <c r="B24176">
        <v>72814601</v>
      </c>
      <c r="C24176" s="2" t="s">
        <v>36</v>
      </c>
      <c r="D24176">
        <v>100000</v>
      </c>
      <c r="E24176">
        <v>1</v>
      </c>
      <c r="F24176">
        <v>1550</v>
      </c>
      <c r="G24176" s="2" t="s">
        <v>28</v>
      </c>
    </row>
    <row r="24177" spans="1:7" x14ac:dyDescent="0.35">
      <c r="A24177" s="1">
        <v>46061</v>
      </c>
      <c r="B24177">
        <v>87321213</v>
      </c>
      <c r="C24177" s="2" t="s">
        <v>36</v>
      </c>
      <c r="D24177">
        <v>1000000</v>
      </c>
      <c r="E24177">
        <v>1</v>
      </c>
      <c r="F24177">
        <v>1000</v>
      </c>
      <c r="G24177" s="2" t="s">
        <v>28</v>
      </c>
    </row>
    <row r="24178" spans="1:7" x14ac:dyDescent="0.35">
      <c r="A24178" s="1">
        <v>46061</v>
      </c>
      <c r="B24178">
        <v>82772183</v>
      </c>
      <c r="C24178" s="2" t="s">
        <v>37</v>
      </c>
      <c r="D24178">
        <v>50000</v>
      </c>
      <c r="E24178">
        <v>1</v>
      </c>
      <c r="F24178">
        <v>600</v>
      </c>
      <c r="G24178" s="2" t="s">
        <v>28</v>
      </c>
    </row>
    <row r="24179" spans="1:7" x14ac:dyDescent="0.35">
      <c r="A24179" s="1">
        <v>46061</v>
      </c>
      <c r="B24179">
        <v>76643302</v>
      </c>
      <c r="C24179" s="2" t="s">
        <v>33</v>
      </c>
      <c r="D24179">
        <v>3500000</v>
      </c>
      <c r="E24179">
        <v>1</v>
      </c>
      <c r="F24179">
        <v>600</v>
      </c>
      <c r="G24179" s="2" t="s">
        <v>28</v>
      </c>
    </row>
    <row r="24180" spans="1:7" x14ac:dyDescent="0.35">
      <c r="A24180" s="1">
        <v>46061</v>
      </c>
      <c r="B24180">
        <v>93661544</v>
      </c>
      <c r="C24180" s="2" t="s">
        <v>39</v>
      </c>
      <c r="D24180">
        <v>0</v>
      </c>
      <c r="E24180">
        <v>1</v>
      </c>
      <c r="F24180">
        <v>250</v>
      </c>
      <c r="G24180" s="2" t="s">
        <v>28</v>
      </c>
    </row>
    <row r="24181" spans="1:7" x14ac:dyDescent="0.35">
      <c r="A24181" s="1">
        <v>46061</v>
      </c>
      <c r="B24181">
        <v>81606762</v>
      </c>
      <c r="C24181" s="2" t="s">
        <v>36</v>
      </c>
      <c r="D24181">
        <v>0</v>
      </c>
      <c r="E24181">
        <v>1</v>
      </c>
      <c r="F24181">
        <v>1000</v>
      </c>
      <c r="G24181" s="2" t="s">
        <v>28</v>
      </c>
    </row>
    <row r="24182" spans="1:7" x14ac:dyDescent="0.35">
      <c r="A24182" s="1">
        <v>46061</v>
      </c>
      <c r="B24182">
        <v>98335558</v>
      </c>
      <c r="C24182" s="2" t="s">
        <v>33</v>
      </c>
      <c r="D24182">
        <v>0</v>
      </c>
      <c r="E24182">
        <v>1</v>
      </c>
      <c r="F24182">
        <v>1550</v>
      </c>
      <c r="G24182" s="2" t="s">
        <v>28</v>
      </c>
    </row>
    <row r="24183" spans="1:7" x14ac:dyDescent="0.35">
      <c r="A24183" s="1">
        <v>46061</v>
      </c>
      <c r="B24183">
        <v>60708204</v>
      </c>
      <c r="C24183" s="2" t="s">
        <v>39</v>
      </c>
      <c r="D24183">
        <v>250000</v>
      </c>
      <c r="E24183">
        <v>1</v>
      </c>
      <c r="F24183">
        <v>1550</v>
      </c>
      <c r="G24183" s="2" t="s">
        <v>28</v>
      </c>
    </row>
    <row r="24184" spans="1:7" x14ac:dyDescent="0.35">
      <c r="A24184" s="1">
        <v>46061</v>
      </c>
      <c r="B24184">
        <v>95089655</v>
      </c>
      <c r="C24184" s="2" t="s">
        <v>35</v>
      </c>
      <c r="D24184">
        <v>250000</v>
      </c>
      <c r="E24184">
        <v>1</v>
      </c>
      <c r="F24184">
        <v>600</v>
      </c>
      <c r="G24184" s="2" t="s">
        <v>28</v>
      </c>
    </row>
    <row r="24185" spans="1:7" x14ac:dyDescent="0.35">
      <c r="A24185" s="1">
        <v>46061</v>
      </c>
      <c r="B24185">
        <v>69142378</v>
      </c>
      <c r="C24185" s="2" t="s">
        <v>38</v>
      </c>
      <c r="D24185">
        <v>50000</v>
      </c>
      <c r="E24185">
        <v>1</v>
      </c>
      <c r="F24185">
        <v>1550</v>
      </c>
      <c r="G24185" s="2" t="s">
        <v>28</v>
      </c>
    </row>
    <row r="24186" spans="1:7" x14ac:dyDescent="0.35">
      <c r="A24186" s="1">
        <v>46061</v>
      </c>
      <c r="B24186">
        <v>97453393</v>
      </c>
      <c r="C24186" s="2" t="s">
        <v>33</v>
      </c>
      <c r="D24186">
        <v>0</v>
      </c>
      <c r="E24186">
        <v>1</v>
      </c>
      <c r="F24186">
        <v>1550</v>
      </c>
      <c r="G24186" s="2" t="s">
        <v>28</v>
      </c>
    </row>
    <row r="24187" spans="1:7" x14ac:dyDescent="0.35">
      <c r="A24187" s="1">
        <v>46061</v>
      </c>
      <c r="B24187">
        <v>73691753</v>
      </c>
      <c r="C24187" s="2" t="s">
        <v>39</v>
      </c>
      <c r="D24187">
        <v>250000</v>
      </c>
      <c r="E24187">
        <v>1</v>
      </c>
      <c r="F24187">
        <v>1550</v>
      </c>
      <c r="G24187" s="2" t="s">
        <v>28</v>
      </c>
    </row>
    <row r="24188" spans="1:7" x14ac:dyDescent="0.35">
      <c r="A24188" s="1">
        <v>46061</v>
      </c>
      <c r="B24188">
        <v>76588020</v>
      </c>
      <c r="C24188" s="2" t="s">
        <v>37</v>
      </c>
      <c r="D24188">
        <v>50000</v>
      </c>
      <c r="E24188">
        <v>1</v>
      </c>
      <c r="F24188">
        <v>1550</v>
      </c>
      <c r="G24188" s="2" t="s">
        <v>28</v>
      </c>
    </row>
    <row r="24189" spans="1:7" x14ac:dyDescent="0.35">
      <c r="A24189" s="1">
        <v>46061</v>
      </c>
      <c r="B24189">
        <v>98815020</v>
      </c>
      <c r="C24189" s="2" t="s">
        <v>39</v>
      </c>
      <c r="D24189">
        <v>750000</v>
      </c>
      <c r="E24189">
        <v>1</v>
      </c>
      <c r="F24189">
        <v>250</v>
      </c>
      <c r="G24189" s="2" t="s">
        <v>28</v>
      </c>
    </row>
    <row r="24190" spans="1:7" x14ac:dyDescent="0.35">
      <c r="A24190" s="1">
        <v>46061</v>
      </c>
      <c r="B24190">
        <v>90568498</v>
      </c>
      <c r="C24190" s="2" t="s">
        <v>38</v>
      </c>
      <c r="D24190">
        <v>250000</v>
      </c>
      <c r="E24190">
        <v>1</v>
      </c>
      <c r="F24190">
        <v>1000</v>
      </c>
      <c r="G24190" s="2" t="s">
        <v>28</v>
      </c>
    </row>
    <row r="24191" spans="1:7" x14ac:dyDescent="0.35">
      <c r="A24191" s="1">
        <v>46062</v>
      </c>
      <c r="B24191">
        <v>76546910</v>
      </c>
      <c r="C24191" s="2" t="s">
        <v>39</v>
      </c>
      <c r="D24191">
        <v>0</v>
      </c>
      <c r="E24191">
        <v>1</v>
      </c>
      <c r="F24191">
        <v>250</v>
      </c>
      <c r="G24191" s="2" t="s">
        <v>28</v>
      </c>
    </row>
    <row r="24192" spans="1:7" x14ac:dyDescent="0.35">
      <c r="A24192" s="1">
        <v>46062</v>
      </c>
      <c r="B24192">
        <v>71697311</v>
      </c>
      <c r="C24192" s="2" t="s">
        <v>37</v>
      </c>
      <c r="D24192">
        <v>1000000</v>
      </c>
      <c r="E24192">
        <v>1</v>
      </c>
      <c r="F24192">
        <v>1000</v>
      </c>
      <c r="G24192" s="2" t="s">
        <v>28</v>
      </c>
    </row>
    <row r="24193" spans="1:7" x14ac:dyDescent="0.35">
      <c r="A24193" s="1">
        <v>46062</v>
      </c>
      <c r="B24193">
        <v>89484449</v>
      </c>
      <c r="C24193" s="2" t="s">
        <v>41</v>
      </c>
      <c r="D24193">
        <v>0</v>
      </c>
      <c r="E24193">
        <v>1</v>
      </c>
      <c r="F24193">
        <v>1000</v>
      </c>
      <c r="G24193" s="2" t="s">
        <v>28</v>
      </c>
    </row>
    <row r="24194" spans="1:7" x14ac:dyDescent="0.35">
      <c r="A24194" s="1">
        <v>46062</v>
      </c>
      <c r="B24194">
        <v>75892325</v>
      </c>
      <c r="C24194" s="2" t="s">
        <v>39</v>
      </c>
      <c r="D24194">
        <v>200000</v>
      </c>
      <c r="E24194">
        <v>1</v>
      </c>
      <c r="F24194">
        <v>1000</v>
      </c>
      <c r="G24194" s="2" t="s">
        <v>28</v>
      </c>
    </row>
    <row r="24195" spans="1:7" x14ac:dyDescent="0.35">
      <c r="A24195" s="1">
        <v>46062</v>
      </c>
      <c r="B24195">
        <v>99649036</v>
      </c>
      <c r="C24195" s="2" t="s">
        <v>36</v>
      </c>
      <c r="D24195">
        <v>750000</v>
      </c>
      <c r="E24195">
        <v>1</v>
      </c>
      <c r="F24195">
        <v>250</v>
      </c>
      <c r="G24195" s="2" t="s">
        <v>28</v>
      </c>
    </row>
    <row r="24196" spans="1:7" x14ac:dyDescent="0.35">
      <c r="A24196" s="1">
        <v>46062</v>
      </c>
      <c r="B24196">
        <v>68791431</v>
      </c>
      <c r="C24196" s="2" t="s">
        <v>35</v>
      </c>
      <c r="D24196">
        <v>500000</v>
      </c>
      <c r="E24196">
        <v>1</v>
      </c>
      <c r="F24196">
        <v>1000</v>
      </c>
      <c r="G24196" s="2" t="s">
        <v>28</v>
      </c>
    </row>
    <row r="24197" spans="1:7" x14ac:dyDescent="0.35">
      <c r="A24197" s="1">
        <v>46062</v>
      </c>
      <c r="B24197">
        <v>69048506</v>
      </c>
      <c r="C24197" s="2" t="s">
        <v>37</v>
      </c>
      <c r="D24197">
        <v>5000000</v>
      </c>
      <c r="E24197">
        <v>1</v>
      </c>
      <c r="F24197">
        <v>250</v>
      </c>
      <c r="G24197" s="2" t="s">
        <v>28</v>
      </c>
    </row>
    <row r="24198" spans="1:7" x14ac:dyDescent="0.35">
      <c r="A24198" s="1">
        <v>46062</v>
      </c>
      <c r="B24198">
        <v>87754449</v>
      </c>
      <c r="C24198" s="2" t="s">
        <v>36</v>
      </c>
      <c r="D24198">
        <v>200000</v>
      </c>
      <c r="E24198">
        <v>1</v>
      </c>
      <c r="F24198">
        <v>1000</v>
      </c>
      <c r="G24198" s="2" t="s">
        <v>28</v>
      </c>
    </row>
    <row r="24199" spans="1:7" x14ac:dyDescent="0.35">
      <c r="A24199" s="1">
        <v>46062</v>
      </c>
      <c r="B24199">
        <v>94133055</v>
      </c>
      <c r="C24199" s="2" t="s">
        <v>41</v>
      </c>
      <c r="D24199">
        <v>0</v>
      </c>
      <c r="E24199">
        <v>1</v>
      </c>
      <c r="F24199">
        <v>1550</v>
      </c>
      <c r="G24199" s="2" t="s">
        <v>28</v>
      </c>
    </row>
    <row r="24200" spans="1:7" x14ac:dyDescent="0.35">
      <c r="A24200" s="1">
        <v>46062</v>
      </c>
      <c r="B24200">
        <v>79437633</v>
      </c>
      <c r="C24200" s="2" t="s">
        <v>35</v>
      </c>
      <c r="D24200">
        <v>1500000</v>
      </c>
      <c r="E24200">
        <v>1</v>
      </c>
      <c r="F24200">
        <v>600</v>
      </c>
      <c r="G24200" s="2" t="s">
        <v>28</v>
      </c>
    </row>
    <row r="24201" spans="1:7" x14ac:dyDescent="0.35">
      <c r="A24201" s="1">
        <v>46062</v>
      </c>
      <c r="B24201">
        <v>93488841</v>
      </c>
      <c r="C24201" s="2" t="s">
        <v>41</v>
      </c>
      <c r="D24201">
        <v>250000</v>
      </c>
      <c r="E24201">
        <v>1</v>
      </c>
      <c r="F24201">
        <v>250</v>
      </c>
      <c r="G24201" s="2" t="s">
        <v>28</v>
      </c>
    </row>
    <row r="24202" spans="1:7" x14ac:dyDescent="0.35">
      <c r="A24202" s="1">
        <v>46062</v>
      </c>
      <c r="B24202">
        <v>69567577</v>
      </c>
      <c r="C24202" s="2" t="s">
        <v>37</v>
      </c>
      <c r="D24202">
        <v>0</v>
      </c>
      <c r="E24202">
        <v>1</v>
      </c>
      <c r="F24202">
        <v>600</v>
      </c>
      <c r="G24202" s="2" t="s">
        <v>28</v>
      </c>
    </row>
    <row r="24203" spans="1:7" x14ac:dyDescent="0.35">
      <c r="A24203" s="1">
        <v>46062</v>
      </c>
      <c r="B24203">
        <v>84910745</v>
      </c>
      <c r="C24203" s="2" t="s">
        <v>33</v>
      </c>
      <c r="D24203">
        <v>750000</v>
      </c>
      <c r="E24203">
        <v>1</v>
      </c>
      <c r="F24203">
        <v>1550</v>
      </c>
      <c r="G24203" s="2" t="s">
        <v>28</v>
      </c>
    </row>
    <row r="24204" spans="1:7" x14ac:dyDescent="0.35">
      <c r="A24204" s="1">
        <v>46062</v>
      </c>
      <c r="B24204">
        <v>81760759</v>
      </c>
      <c r="C24204" s="2" t="s">
        <v>35</v>
      </c>
      <c r="D24204">
        <v>500000</v>
      </c>
      <c r="E24204">
        <v>1</v>
      </c>
      <c r="F24204">
        <v>600</v>
      </c>
      <c r="G24204" s="2" t="s">
        <v>28</v>
      </c>
    </row>
    <row r="24205" spans="1:7" x14ac:dyDescent="0.35">
      <c r="A24205" s="1">
        <v>46062</v>
      </c>
      <c r="B24205">
        <v>97101427</v>
      </c>
      <c r="C24205" s="2" t="s">
        <v>36</v>
      </c>
      <c r="D24205">
        <v>250000</v>
      </c>
      <c r="E24205">
        <v>1</v>
      </c>
      <c r="F24205">
        <v>1550</v>
      </c>
      <c r="G24205" s="2" t="s">
        <v>28</v>
      </c>
    </row>
    <row r="24206" spans="1:7" x14ac:dyDescent="0.35">
      <c r="A24206" s="1">
        <v>46062</v>
      </c>
      <c r="B24206">
        <v>92159723</v>
      </c>
      <c r="C24206" s="2" t="s">
        <v>38</v>
      </c>
      <c r="D24206">
        <v>0</v>
      </c>
      <c r="E24206">
        <v>1</v>
      </c>
      <c r="F24206">
        <v>250</v>
      </c>
      <c r="G24206" s="2" t="s">
        <v>28</v>
      </c>
    </row>
    <row r="24207" spans="1:7" x14ac:dyDescent="0.35">
      <c r="A24207" s="1">
        <v>46062</v>
      </c>
      <c r="B24207">
        <v>60473321</v>
      </c>
      <c r="C24207" s="2" t="s">
        <v>38</v>
      </c>
      <c r="D24207">
        <v>2000000</v>
      </c>
      <c r="E24207">
        <v>1</v>
      </c>
      <c r="F24207">
        <v>250</v>
      </c>
      <c r="G24207" s="2" t="s">
        <v>28</v>
      </c>
    </row>
    <row r="24208" spans="1:7" x14ac:dyDescent="0.35">
      <c r="A24208" s="1">
        <v>46062</v>
      </c>
      <c r="B24208">
        <v>67642176</v>
      </c>
      <c r="C24208" s="2" t="s">
        <v>40</v>
      </c>
      <c r="D24208">
        <v>2000000</v>
      </c>
      <c r="E24208">
        <v>1</v>
      </c>
      <c r="F24208">
        <v>250</v>
      </c>
      <c r="G24208" s="2" t="s">
        <v>28</v>
      </c>
    </row>
    <row r="24209" spans="1:7" x14ac:dyDescent="0.35">
      <c r="A24209" s="1">
        <v>46062</v>
      </c>
      <c r="B24209">
        <v>78323097</v>
      </c>
      <c r="C24209" s="2" t="s">
        <v>38</v>
      </c>
      <c r="D24209">
        <v>0</v>
      </c>
      <c r="E24209">
        <v>1</v>
      </c>
      <c r="F24209">
        <v>1550</v>
      </c>
      <c r="G24209" s="2" t="s">
        <v>28</v>
      </c>
    </row>
    <row r="24210" spans="1:7" x14ac:dyDescent="0.35">
      <c r="A24210" s="1">
        <v>46062</v>
      </c>
      <c r="B24210">
        <v>79029809</v>
      </c>
      <c r="C24210" s="2" t="s">
        <v>35</v>
      </c>
      <c r="D24210">
        <v>200000</v>
      </c>
      <c r="E24210">
        <v>1</v>
      </c>
      <c r="F24210">
        <v>1000</v>
      </c>
      <c r="G24210" s="2" t="s">
        <v>28</v>
      </c>
    </row>
    <row r="24211" spans="1:7" x14ac:dyDescent="0.35">
      <c r="A24211" s="1">
        <v>46062</v>
      </c>
      <c r="B24211">
        <v>76688990</v>
      </c>
      <c r="C24211" s="2" t="s">
        <v>39</v>
      </c>
      <c r="D24211">
        <v>750000</v>
      </c>
      <c r="E24211">
        <v>1</v>
      </c>
      <c r="F24211">
        <v>1000</v>
      </c>
      <c r="G24211" s="2" t="s">
        <v>28</v>
      </c>
    </row>
    <row r="24212" spans="1:7" x14ac:dyDescent="0.35">
      <c r="A24212" s="1">
        <v>46062</v>
      </c>
      <c r="B24212">
        <v>70885302</v>
      </c>
      <c r="C24212" s="2" t="s">
        <v>39</v>
      </c>
      <c r="D24212">
        <v>100000</v>
      </c>
      <c r="E24212">
        <v>1</v>
      </c>
      <c r="F24212">
        <v>1550</v>
      </c>
      <c r="G24212" s="2" t="s">
        <v>28</v>
      </c>
    </row>
    <row r="24213" spans="1:7" x14ac:dyDescent="0.35">
      <c r="A24213" s="1">
        <v>46062</v>
      </c>
      <c r="B24213">
        <v>79692482</v>
      </c>
      <c r="C24213" s="2" t="s">
        <v>38</v>
      </c>
      <c r="D24213">
        <v>250000</v>
      </c>
      <c r="E24213">
        <v>1</v>
      </c>
      <c r="F24213">
        <v>600</v>
      </c>
      <c r="G24213" s="2" t="s">
        <v>28</v>
      </c>
    </row>
    <row r="24214" spans="1:7" x14ac:dyDescent="0.35">
      <c r="A24214" s="1">
        <v>46062</v>
      </c>
      <c r="B24214">
        <v>73311448</v>
      </c>
      <c r="C24214" s="2" t="s">
        <v>33</v>
      </c>
      <c r="D24214">
        <v>500000</v>
      </c>
      <c r="E24214">
        <v>1</v>
      </c>
      <c r="F24214">
        <v>1550</v>
      </c>
      <c r="G24214" s="2" t="s">
        <v>28</v>
      </c>
    </row>
    <row r="24215" spans="1:7" x14ac:dyDescent="0.35">
      <c r="A24215" s="1">
        <v>46062</v>
      </c>
      <c r="B24215">
        <v>84849124</v>
      </c>
      <c r="C24215" s="2" t="s">
        <v>35</v>
      </c>
      <c r="D24215">
        <v>3500000</v>
      </c>
      <c r="E24215">
        <v>1</v>
      </c>
      <c r="F24215">
        <v>600</v>
      </c>
      <c r="G24215" s="2" t="s">
        <v>28</v>
      </c>
    </row>
    <row r="24216" spans="1:7" x14ac:dyDescent="0.35">
      <c r="A24216" s="1">
        <v>46062</v>
      </c>
      <c r="B24216">
        <v>79685186</v>
      </c>
      <c r="C24216" s="2" t="s">
        <v>35</v>
      </c>
      <c r="D24216">
        <v>0</v>
      </c>
      <c r="E24216">
        <v>1</v>
      </c>
      <c r="F24216">
        <v>250</v>
      </c>
      <c r="G24216" s="2" t="s">
        <v>28</v>
      </c>
    </row>
    <row r="24217" spans="1:7" x14ac:dyDescent="0.35">
      <c r="A24217" s="1">
        <v>46062</v>
      </c>
      <c r="B24217">
        <v>87314490</v>
      </c>
      <c r="C24217" s="2" t="s">
        <v>37</v>
      </c>
      <c r="D24217">
        <v>1500000</v>
      </c>
      <c r="E24217">
        <v>1</v>
      </c>
      <c r="F24217">
        <v>1550</v>
      </c>
      <c r="G24217" s="2" t="s">
        <v>28</v>
      </c>
    </row>
    <row r="24218" spans="1:7" x14ac:dyDescent="0.35">
      <c r="A24218" s="1">
        <v>46062</v>
      </c>
      <c r="B24218">
        <v>66912134</v>
      </c>
      <c r="C24218" s="2" t="s">
        <v>41</v>
      </c>
      <c r="D24218">
        <v>0</v>
      </c>
      <c r="E24218">
        <v>1</v>
      </c>
      <c r="F24218">
        <v>1000</v>
      </c>
      <c r="G24218" s="2" t="s">
        <v>28</v>
      </c>
    </row>
    <row r="24219" spans="1:7" x14ac:dyDescent="0.35">
      <c r="A24219" s="1">
        <v>46062</v>
      </c>
      <c r="B24219">
        <v>89128492</v>
      </c>
      <c r="C24219" s="2" t="s">
        <v>37</v>
      </c>
      <c r="D24219">
        <v>1000000</v>
      </c>
      <c r="E24219">
        <v>1</v>
      </c>
      <c r="F24219">
        <v>1550</v>
      </c>
      <c r="G24219" s="2" t="s">
        <v>28</v>
      </c>
    </row>
    <row r="24220" spans="1:7" x14ac:dyDescent="0.35">
      <c r="A24220" s="1">
        <v>46062</v>
      </c>
      <c r="B24220">
        <v>81711972</v>
      </c>
      <c r="C24220" s="2" t="s">
        <v>33</v>
      </c>
      <c r="D24220">
        <v>3500000</v>
      </c>
      <c r="E24220">
        <v>1</v>
      </c>
      <c r="F24220">
        <v>600</v>
      </c>
      <c r="G24220" s="2" t="s">
        <v>28</v>
      </c>
    </row>
    <row r="24221" spans="1:7" x14ac:dyDescent="0.35">
      <c r="A24221" s="1">
        <v>46062</v>
      </c>
      <c r="B24221">
        <v>69544654</v>
      </c>
      <c r="C24221" s="2" t="s">
        <v>38</v>
      </c>
      <c r="D24221">
        <v>1000000</v>
      </c>
      <c r="E24221">
        <v>1</v>
      </c>
      <c r="F24221">
        <v>1000</v>
      </c>
      <c r="G24221" s="2" t="s">
        <v>28</v>
      </c>
    </row>
    <row r="24222" spans="1:7" x14ac:dyDescent="0.35">
      <c r="A24222" s="1">
        <v>46062</v>
      </c>
      <c r="B24222">
        <v>60334307</v>
      </c>
      <c r="C24222" s="2" t="s">
        <v>39</v>
      </c>
      <c r="D24222">
        <v>250000</v>
      </c>
      <c r="E24222">
        <v>1</v>
      </c>
      <c r="F24222">
        <v>250</v>
      </c>
      <c r="G24222" s="2" t="s">
        <v>28</v>
      </c>
    </row>
    <row r="24223" spans="1:7" x14ac:dyDescent="0.35">
      <c r="A24223" s="1">
        <v>46062</v>
      </c>
      <c r="B24223">
        <v>93655954</v>
      </c>
      <c r="C24223" s="2" t="s">
        <v>39</v>
      </c>
      <c r="D24223">
        <v>200000</v>
      </c>
      <c r="E24223">
        <v>1</v>
      </c>
      <c r="F24223">
        <v>600</v>
      </c>
      <c r="G24223" s="2" t="s">
        <v>28</v>
      </c>
    </row>
    <row r="24224" spans="1:7" x14ac:dyDescent="0.35">
      <c r="A24224" s="1">
        <v>46062</v>
      </c>
      <c r="B24224">
        <v>78878255</v>
      </c>
      <c r="C24224" s="2" t="s">
        <v>39</v>
      </c>
      <c r="D24224">
        <v>0</v>
      </c>
      <c r="E24224">
        <v>1</v>
      </c>
      <c r="F24224">
        <v>600</v>
      </c>
      <c r="G24224" s="2" t="s">
        <v>28</v>
      </c>
    </row>
    <row r="24225" spans="1:7" x14ac:dyDescent="0.35">
      <c r="A24225" s="1">
        <v>46062</v>
      </c>
      <c r="B24225">
        <v>63599096</v>
      </c>
      <c r="C24225" s="2" t="s">
        <v>36</v>
      </c>
      <c r="D24225">
        <v>0</v>
      </c>
      <c r="E24225">
        <v>1</v>
      </c>
      <c r="F24225">
        <v>600</v>
      </c>
      <c r="G24225" s="2" t="s">
        <v>28</v>
      </c>
    </row>
    <row r="24226" spans="1:7" x14ac:dyDescent="0.35">
      <c r="A24226" s="1">
        <v>46062</v>
      </c>
      <c r="B24226">
        <v>69896460</v>
      </c>
      <c r="C24226" s="2" t="s">
        <v>33</v>
      </c>
      <c r="D24226">
        <v>5000000</v>
      </c>
      <c r="E24226">
        <v>1</v>
      </c>
      <c r="F24226">
        <v>600</v>
      </c>
      <c r="G24226" s="2" t="s">
        <v>28</v>
      </c>
    </row>
    <row r="24227" spans="1:7" x14ac:dyDescent="0.35">
      <c r="A24227" s="1">
        <v>46062</v>
      </c>
      <c r="B24227">
        <v>61139724</v>
      </c>
      <c r="C24227" s="2" t="s">
        <v>40</v>
      </c>
      <c r="D24227">
        <v>1000000</v>
      </c>
      <c r="E24227">
        <v>1</v>
      </c>
      <c r="F24227">
        <v>1550</v>
      </c>
      <c r="G24227" s="2" t="s">
        <v>28</v>
      </c>
    </row>
    <row r="24228" spans="1:7" x14ac:dyDescent="0.35">
      <c r="A24228" s="1">
        <v>46062</v>
      </c>
      <c r="B24228">
        <v>69073652</v>
      </c>
      <c r="C24228" s="2" t="s">
        <v>38</v>
      </c>
      <c r="D24228">
        <v>750000</v>
      </c>
      <c r="E24228">
        <v>1</v>
      </c>
      <c r="F24228">
        <v>250</v>
      </c>
      <c r="G24228" s="2" t="s">
        <v>28</v>
      </c>
    </row>
    <row r="24229" spans="1:7" x14ac:dyDescent="0.35">
      <c r="A24229" s="1">
        <v>46062</v>
      </c>
      <c r="B24229">
        <v>74008846</v>
      </c>
      <c r="C24229" s="2" t="s">
        <v>40</v>
      </c>
      <c r="D24229">
        <v>500000</v>
      </c>
      <c r="E24229">
        <v>1</v>
      </c>
      <c r="F24229">
        <v>1550</v>
      </c>
      <c r="G24229" s="2" t="s">
        <v>28</v>
      </c>
    </row>
    <row r="24230" spans="1:7" x14ac:dyDescent="0.35">
      <c r="A24230" s="1">
        <v>46062</v>
      </c>
      <c r="B24230">
        <v>69571691</v>
      </c>
      <c r="C24230" s="2" t="s">
        <v>33</v>
      </c>
      <c r="D24230">
        <v>250000</v>
      </c>
      <c r="E24230">
        <v>1</v>
      </c>
      <c r="F24230">
        <v>1000</v>
      </c>
      <c r="G24230" s="2" t="s">
        <v>28</v>
      </c>
    </row>
    <row r="24231" spans="1:7" x14ac:dyDescent="0.35">
      <c r="A24231" s="1">
        <v>46062</v>
      </c>
      <c r="B24231">
        <v>88441882</v>
      </c>
      <c r="C24231" s="2" t="s">
        <v>39</v>
      </c>
      <c r="D24231">
        <v>5000000</v>
      </c>
      <c r="E24231">
        <v>1</v>
      </c>
      <c r="F24231">
        <v>250</v>
      </c>
      <c r="G24231" s="2" t="s">
        <v>28</v>
      </c>
    </row>
    <row r="24232" spans="1:7" x14ac:dyDescent="0.35">
      <c r="A24232" s="1">
        <v>46062</v>
      </c>
      <c r="B24232">
        <v>92863456</v>
      </c>
      <c r="C24232" s="2" t="s">
        <v>36</v>
      </c>
      <c r="D24232">
        <v>0</v>
      </c>
      <c r="E24232">
        <v>1</v>
      </c>
      <c r="F24232">
        <v>1550</v>
      </c>
      <c r="G24232" s="2" t="s">
        <v>28</v>
      </c>
    </row>
    <row r="24233" spans="1:7" x14ac:dyDescent="0.35">
      <c r="A24233" s="1">
        <v>46062</v>
      </c>
      <c r="B24233">
        <v>62961178</v>
      </c>
      <c r="C24233" s="2" t="s">
        <v>33</v>
      </c>
      <c r="D24233">
        <v>250000</v>
      </c>
      <c r="E24233">
        <v>1</v>
      </c>
      <c r="F24233">
        <v>1550</v>
      </c>
      <c r="G24233" s="2" t="s">
        <v>28</v>
      </c>
    </row>
    <row r="24234" spans="1:7" x14ac:dyDescent="0.35">
      <c r="A24234" s="1">
        <v>46062</v>
      </c>
      <c r="B24234">
        <v>85098853</v>
      </c>
      <c r="C24234" s="2" t="s">
        <v>37</v>
      </c>
      <c r="D24234">
        <v>0</v>
      </c>
      <c r="E24234">
        <v>1</v>
      </c>
      <c r="F24234">
        <v>600</v>
      </c>
      <c r="G24234" s="2" t="s">
        <v>28</v>
      </c>
    </row>
    <row r="24235" spans="1:7" x14ac:dyDescent="0.35">
      <c r="A24235" s="1">
        <v>46062</v>
      </c>
      <c r="B24235">
        <v>77990536</v>
      </c>
      <c r="C24235" s="2" t="s">
        <v>40</v>
      </c>
      <c r="D24235">
        <v>200000</v>
      </c>
      <c r="E24235">
        <v>1</v>
      </c>
      <c r="F24235">
        <v>600</v>
      </c>
      <c r="G24235" s="2" t="s">
        <v>28</v>
      </c>
    </row>
    <row r="24236" spans="1:7" x14ac:dyDescent="0.35">
      <c r="A24236" s="1">
        <v>46062</v>
      </c>
      <c r="B24236">
        <v>77468158</v>
      </c>
      <c r="C24236" s="2" t="s">
        <v>37</v>
      </c>
      <c r="D24236">
        <v>200000</v>
      </c>
      <c r="E24236">
        <v>1</v>
      </c>
      <c r="F24236">
        <v>1550</v>
      </c>
      <c r="G24236" s="2" t="s">
        <v>28</v>
      </c>
    </row>
    <row r="24237" spans="1:7" x14ac:dyDescent="0.35">
      <c r="A24237" s="1">
        <v>46062</v>
      </c>
      <c r="B24237">
        <v>91706063</v>
      </c>
      <c r="C24237" s="2" t="s">
        <v>35</v>
      </c>
      <c r="D24237">
        <v>1000000</v>
      </c>
      <c r="E24237">
        <v>1</v>
      </c>
      <c r="F24237">
        <v>250</v>
      </c>
      <c r="G24237" s="2" t="s">
        <v>28</v>
      </c>
    </row>
    <row r="24238" spans="1:7" x14ac:dyDescent="0.35">
      <c r="A24238" s="1">
        <v>46062</v>
      </c>
      <c r="B24238">
        <v>61692295</v>
      </c>
      <c r="C24238" s="2" t="s">
        <v>36</v>
      </c>
      <c r="D24238">
        <v>0</v>
      </c>
      <c r="E24238">
        <v>1</v>
      </c>
      <c r="F24238">
        <v>250</v>
      </c>
      <c r="G24238" s="2" t="s">
        <v>28</v>
      </c>
    </row>
    <row r="24239" spans="1:7" x14ac:dyDescent="0.35">
      <c r="A24239" s="1">
        <v>46062</v>
      </c>
      <c r="B24239">
        <v>92608817</v>
      </c>
      <c r="C24239" s="2" t="s">
        <v>33</v>
      </c>
      <c r="D24239">
        <v>500000</v>
      </c>
      <c r="E24239">
        <v>1</v>
      </c>
      <c r="F24239">
        <v>250</v>
      </c>
      <c r="G24239" s="2" t="s">
        <v>28</v>
      </c>
    </row>
    <row r="24240" spans="1:7" x14ac:dyDescent="0.35">
      <c r="A24240" s="1">
        <v>46062</v>
      </c>
      <c r="B24240">
        <v>67827454</v>
      </c>
      <c r="C24240" s="2" t="s">
        <v>33</v>
      </c>
      <c r="D24240">
        <v>100000</v>
      </c>
      <c r="E24240">
        <v>1</v>
      </c>
      <c r="F24240">
        <v>250</v>
      </c>
      <c r="G24240" s="2" t="s">
        <v>28</v>
      </c>
    </row>
    <row r="24241" spans="1:7" x14ac:dyDescent="0.35">
      <c r="A24241" s="1">
        <v>46062</v>
      </c>
      <c r="B24241">
        <v>67780639</v>
      </c>
      <c r="C24241" s="2" t="s">
        <v>36</v>
      </c>
      <c r="D24241">
        <v>3500000</v>
      </c>
      <c r="E24241">
        <v>1</v>
      </c>
      <c r="F24241">
        <v>250</v>
      </c>
      <c r="G24241" s="2" t="s">
        <v>28</v>
      </c>
    </row>
    <row r="24242" spans="1:7" x14ac:dyDescent="0.35">
      <c r="A24242" s="1">
        <v>46062</v>
      </c>
      <c r="B24242">
        <v>72836238</v>
      </c>
      <c r="C24242" s="2" t="s">
        <v>36</v>
      </c>
      <c r="D24242">
        <v>250000</v>
      </c>
      <c r="E24242">
        <v>1</v>
      </c>
      <c r="F24242">
        <v>250</v>
      </c>
      <c r="G24242" s="2" t="s">
        <v>28</v>
      </c>
    </row>
    <row r="24243" spans="1:7" x14ac:dyDescent="0.35">
      <c r="A24243" s="1">
        <v>46062</v>
      </c>
      <c r="B24243">
        <v>64670663</v>
      </c>
      <c r="C24243" s="2" t="s">
        <v>38</v>
      </c>
      <c r="D24243">
        <v>1000000</v>
      </c>
      <c r="E24243">
        <v>1</v>
      </c>
      <c r="F24243">
        <v>1550</v>
      </c>
      <c r="G24243" s="2" t="s">
        <v>28</v>
      </c>
    </row>
    <row r="24244" spans="1:7" x14ac:dyDescent="0.35">
      <c r="A24244" s="1">
        <v>46062</v>
      </c>
      <c r="B24244">
        <v>96136920</v>
      </c>
      <c r="C24244" s="2" t="s">
        <v>39</v>
      </c>
      <c r="D24244">
        <v>250000</v>
      </c>
      <c r="E24244">
        <v>1</v>
      </c>
      <c r="F24244">
        <v>1000</v>
      </c>
      <c r="G24244" s="2" t="s">
        <v>28</v>
      </c>
    </row>
    <row r="24245" spans="1:7" x14ac:dyDescent="0.35">
      <c r="A24245" s="1">
        <v>46062</v>
      </c>
      <c r="B24245">
        <v>75703334</v>
      </c>
      <c r="C24245" s="2" t="s">
        <v>41</v>
      </c>
      <c r="D24245">
        <v>2000000</v>
      </c>
      <c r="E24245">
        <v>1</v>
      </c>
      <c r="F24245">
        <v>250</v>
      </c>
      <c r="G24245" s="2" t="s">
        <v>28</v>
      </c>
    </row>
    <row r="24246" spans="1:7" x14ac:dyDescent="0.35">
      <c r="A24246" s="1">
        <v>46062</v>
      </c>
      <c r="B24246">
        <v>86489973</v>
      </c>
      <c r="C24246" s="2" t="s">
        <v>39</v>
      </c>
      <c r="D24246">
        <v>100000</v>
      </c>
      <c r="E24246">
        <v>1</v>
      </c>
      <c r="F24246">
        <v>1000</v>
      </c>
      <c r="G24246" s="2" t="s">
        <v>28</v>
      </c>
    </row>
    <row r="24247" spans="1:7" x14ac:dyDescent="0.35">
      <c r="A24247" s="1">
        <v>46062</v>
      </c>
      <c r="B24247">
        <v>67135156</v>
      </c>
      <c r="C24247" s="2" t="s">
        <v>38</v>
      </c>
      <c r="D24247">
        <v>3500000</v>
      </c>
      <c r="E24247">
        <v>1</v>
      </c>
      <c r="F24247">
        <v>1000</v>
      </c>
      <c r="G24247" s="2" t="s">
        <v>28</v>
      </c>
    </row>
    <row r="24248" spans="1:7" x14ac:dyDescent="0.35">
      <c r="A24248" s="1">
        <v>46062</v>
      </c>
      <c r="B24248">
        <v>89353687</v>
      </c>
      <c r="C24248" s="2" t="s">
        <v>37</v>
      </c>
      <c r="D24248">
        <v>50000</v>
      </c>
      <c r="E24248">
        <v>1</v>
      </c>
      <c r="F24248">
        <v>1550</v>
      </c>
      <c r="G24248" s="2" t="s">
        <v>28</v>
      </c>
    </row>
    <row r="24249" spans="1:7" x14ac:dyDescent="0.35">
      <c r="A24249" s="1">
        <v>46062</v>
      </c>
      <c r="B24249">
        <v>92286732</v>
      </c>
      <c r="C24249" s="2" t="s">
        <v>33</v>
      </c>
      <c r="D24249">
        <v>1500000</v>
      </c>
      <c r="E24249">
        <v>1</v>
      </c>
      <c r="F24249">
        <v>1000</v>
      </c>
      <c r="G24249" s="2" t="s">
        <v>28</v>
      </c>
    </row>
    <row r="24250" spans="1:7" x14ac:dyDescent="0.35">
      <c r="A24250" s="1">
        <v>46062</v>
      </c>
      <c r="B24250">
        <v>77629197</v>
      </c>
      <c r="C24250" s="2" t="s">
        <v>37</v>
      </c>
      <c r="D24250">
        <v>0</v>
      </c>
      <c r="E24250">
        <v>1</v>
      </c>
      <c r="F24250">
        <v>250</v>
      </c>
      <c r="G24250" s="2" t="s">
        <v>28</v>
      </c>
    </row>
    <row r="24251" spans="1:7" x14ac:dyDescent="0.35">
      <c r="A24251" s="1">
        <v>46062</v>
      </c>
      <c r="B24251">
        <v>99038719</v>
      </c>
      <c r="C24251" s="2" t="s">
        <v>33</v>
      </c>
      <c r="D24251">
        <v>1000000</v>
      </c>
      <c r="E24251">
        <v>1</v>
      </c>
      <c r="F24251">
        <v>250</v>
      </c>
      <c r="G24251" s="2" t="s">
        <v>28</v>
      </c>
    </row>
    <row r="24252" spans="1:7" x14ac:dyDescent="0.35">
      <c r="A24252" s="1">
        <v>46062</v>
      </c>
      <c r="B24252">
        <v>61286447</v>
      </c>
      <c r="C24252" s="2" t="s">
        <v>39</v>
      </c>
      <c r="D24252">
        <v>0</v>
      </c>
      <c r="E24252">
        <v>1</v>
      </c>
      <c r="F24252">
        <v>250</v>
      </c>
      <c r="G24252" s="2" t="s">
        <v>28</v>
      </c>
    </row>
    <row r="24253" spans="1:7" x14ac:dyDescent="0.35">
      <c r="A24253" s="1">
        <v>46062</v>
      </c>
      <c r="B24253">
        <v>82564734</v>
      </c>
      <c r="C24253" s="2" t="s">
        <v>40</v>
      </c>
      <c r="D24253">
        <v>0</v>
      </c>
      <c r="E24253">
        <v>1</v>
      </c>
      <c r="F24253">
        <v>1550</v>
      </c>
      <c r="G24253" s="2" t="s">
        <v>28</v>
      </c>
    </row>
    <row r="24254" spans="1:7" x14ac:dyDescent="0.35">
      <c r="A24254" s="1">
        <v>46062</v>
      </c>
      <c r="B24254">
        <v>89949736</v>
      </c>
      <c r="C24254" s="2" t="s">
        <v>39</v>
      </c>
      <c r="D24254">
        <v>3500000</v>
      </c>
      <c r="E24254">
        <v>1</v>
      </c>
      <c r="F24254">
        <v>600</v>
      </c>
      <c r="G24254" s="2" t="s">
        <v>28</v>
      </c>
    </row>
    <row r="24255" spans="1:7" x14ac:dyDescent="0.35">
      <c r="A24255" s="1">
        <v>46062</v>
      </c>
      <c r="B24255">
        <v>90308445</v>
      </c>
      <c r="C24255" s="2" t="s">
        <v>40</v>
      </c>
      <c r="D24255">
        <v>200000</v>
      </c>
      <c r="E24255">
        <v>1</v>
      </c>
      <c r="F24255">
        <v>250</v>
      </c>
      <c r="G24255" s="2" t="s">
        <v>28</v>
      </c>
    </row>
    <row r="24256" spans="1:7" x14ac:dyDescent="0.35">
      <c r="A24256" s="1">
        <v>46062</v>
      </c>
      <c r="B24256">
        <v>98999781</v>
      </c>
      <c r="C24256" s="2" t="s">
        <v>39</v>
      </c>
      <c r="D24256">
        <v>1000000</v>
      </c>
      <c r="E24256">
        <v>1</v>
      </c>
      <c r="F24256">
        <v>1000</v>
      </c>
      <c r="G24256" s="2" t="s">
        <v>28</v>
      </c>
    </row>
    <row r="24257" spans="1:7" x14ac:dyDescent="0.35">
      <c r="A24257" s="1">
        <v>46062</v>
      </c>
      <c r="B24257">
        <v>93188047</v>
      </c>
      <c r="C24257" s="2" t="s">
        <v>38</v>
      </c>
      <c r="D24257">
        <v>250000</v>
      </c>
      <c r="E24257">
        <v>1</v>
      </c>
      <c r="F24257">
        <v>1000</v>
      </c>
      <c r="G24257" s="2" t="s">
        <v>28</v>
      </c>
    </row>
    <row r="24258" spans="1:7" x14ac:dyDescent="0.35">
      <c r="A24258" s="1">
        <v>46062</v>
      </c>
      <c r="B24258">
        <v>91785922</v>
      </c>
      <c r="C24258" s="2" t="s">
        <v>39</v>
      </c>
      <c r="D24258">
        <v>50000</v>
      </c>
      <c r="E24258">
        <v>1</v>
      </c>
      <c r="F24258">
        <v>600</v>
      </c>
      <c r="G24258" s="2" t="s">
        <v>28</v>
      </c>
    </row>
    <row r="24259" spans="1:7" x14ac:dyDescent="0.35">
      <c r="A24259" s="1">
        <v>46062</v>
      </c>
      <c r="B24259">
        <v>61674476</v>
      </c>
      <c r="C24259" s="2" t="s">
        <v>35</v>
      </c>
      <c r="D24259">
        <v>200000</v>
      </c>
      <c r="E24259">
        <v>1</v>
      </c>
      <c r="F24259">
        <v>1000</v>
      </c>
      <c r="G24259" s="2" t="s">
        <v>28</v>
      </c>
    </row>
    <row r="24260" spans="1:7" x14ac:dyDescent="0.35">
      <c r="A24260" s="1">
        <v>46062</v>
      </c>
      <c r="B24260">
        <v>60808972</v>
      </c>
      <c r="C24260" s="2" t="s">
        <v>38</v>
      </c>
      <c r="D24260">
        <v>50000</v>
      </c>
      <c r="E24260">
        <v>1</v>
      </c>
      <c r="F24260">
        <v>1000</v>
      </c>
      <c r="G24260" s="2" t="s">
        <v>28</v>
      </c>
    </row>
    <row r="24261" spans="1:7" x14ac:dyDescent="0.35">
      <c r="A24261" s="1">
        <v>46062</v>
      </c>
      <c r="B24261">
        <v>73362095</v>
      </c>
      <c r="C24261" s="2" t="s">
        <v>40</v>
      </c>
      <c r="D24261">
        <v>750000</v>
      </c>
      <c r="E24261">
        <v>1</v>
      </c>
      <c r="F24261">
        <v>600</v>
      </c>
      <c r="G24261" s="2" t="s">
        <v>28</v>
      </c>
    </row>
    <row r="24262" spans="1:7" x14ac:dyDescent="0.35">
      <c r="A24262" s="1">
        <v>46062</v>
      </c>
      <c r="B24262">
        <v>75157883</v>
      </c>
      <c r="C24262" s="2" t="s">
        <v>33</v>
      </c>
      <c r="D24262">
        <v>1000000</v>
      </c>
      <c r="E24262">
        <v>1</v>
      </c>
      <c r="F24262">
        <v>1000</v>
      </c>
      <c r="G24262" s="2" t="s">
        <v>28</v>
      </c>
    </row>
    <row r="24263" spans="1:7" x14ac:dyDescent="0.35">
      <c r="A24263" s="1">
        <v>46062</v>
      </c>
      <c r="B24263">
        <v>94490535</v>
      </c>
      <c r="C24263" s="2" t="s">
        <v>38</v>
      </c>
      <c r="D24263">
        <v>5000000</v>
      </c>
      <c r="E24263">
        <v>1</v>
      </c>
      <c r="F24263">
        <v>1000</v>
      </c>
      <c r="G24263" s="2" t="s">
        <v>28</v>
      </c>
    </row>
    <row r="24264" spans="1:7" x14ac:dyDescent="0.35">
      <c r="A24264" s="1">
        <v>46062</v>
      </c>
      <c r="B24264">
        <v>72773742</v>
      </c>
      <c r="C24264" s="2" t="s">
        <v>40</v>
      </c>
      <c r="D24264">
        <v>0</v>
      </c>
      <c r="E24264">
        <v>1</v>
      </c>
      <c r="F24264">
        <v>1000</v>
      </c>
      <c r="G24264" s="2" t="s">
        <v>28</v>
      </c>
    </row>
    <row r="24265" spans="1:7" x14ac:dyDescent="0.35">
      <c r="A24265" s="1">
        <v>46062</v>
      </c>
      <c r="B24265">
        <v>90522388</v>
      </c>
      <c r="C24265" s="2" t="s">
        <v>40</v>
      </c>
      <c r="D24265">
        <v>0</v>
      </c>
      <c r="E24265">
        <v>1</v>
      </c>
      <c r="F24265">
        <v>250</v>
      </c>
      <c r="G24265" s="2" t="s">
        <v>28</v>
      </c>
    </row>
    <row r="24266" spans="1:7" x14ac:dyDescent="0.35">
      <c r="A24266" s="1">
        <v>46062</v>
      </c>
      <c r="B24266">
        <v>72853343</v>
      </c>
      <c r="C24266" s="2" t="s">
        <v>36</v>
      </c>
      <c r="D24266">
        <v>5000000</v>
      </c>
      <c r="E24266">
        <v>1</v>
      </c>
      <c r="F24266">
        <v>250</v>
      </c>
      <c r="G24266" s="2" t="s">
        <v>28</v>
      </c>
    </row>
    <row r="24267" spans="1:7" x14ac:dyDescent="0.35">
      <c r="A24267" s="1">
        <v>46062</v>
      </c>
      <c r="B24267">
        <v>64509605</v>
      </c>
      <c r="C24267" s="2" t="s">
        <v>36</v>
      </c>
      <c r="D24267">
        <v>1000000</v>
      </c>
      <c r="E24267">
        <v>1</v>
      </c>
      <c r="F24267">
        <v>1550</v>
      </c>
      <c r="G24267" s="2" t="s">
        <v>28</v>
      </c>
    </row>
    <row r="24268" spans="1:7" x14ac:dyDescent="0.35">
      <c r="A24268" s="1">
        <v>46062</v>
      </c>
      <c r="B24268">
        <v>78268515</v>
      </c>
      <c r="C24268" s="2" t="s">
        <v>33</v>
      </c>
      <c r="D24268">
        <v>750000</v>
      </c>
      <c r="E24268">
        <v>1</v>
      </c>
      <c r="F24268">
        <v>1000</v>
      </c>
      <c r="G24268" s="2" t="s">
        <v>28</v>
      </c>
    </row>
    <row r="24269" spans="1:7" x14ac:dyDescent="0.35">
      <c r="A24269" s="1">
        <v>46062</v>
      </c>
      <c r="B24269">
        <v>67835853</v>
      </c>
      <c r="C24269" s="2" t="s">
        <v>35</v>
      </c>
      <c r="D24269">
        <v>0</v>
      </c>
      <c r="E24269">
        <v>1</v>
      </c>
      <c r="F24269">
        <v>1000</v>
      </c>
      <c r="G24269" s="2" t="s">
        <v>28</v>
      </c>
    </row>
    <row r="24270" spans="1:7" x14ac:dyDescent="0.35">
      <c r="A24270" s="1">
        <v>46062</v>
      </c>
      <c r="B24270">
        <v>92212930</v>
      </c>
      <c r="C24270" s="2" t="s">
        <v>41</v>
      </c>
      <c r="D24270">
        <v>200000</v>
      </c>
      <c r="E24270">
        <v>1</v>
      </c>
      <c r="F24270">
        <v>1000</v>
      </c>
      <c r="G24270" s="2" t="s">
        <v>28</v>
      </c>
    </row>
    <row r="24271" spans="1:7" x14ac:dyDescent="0.35">
      <c r="A24271" s="1">
        <v>46062</v>
      </c>
      <c r="B24271">
        <v>87444131</v>
      </c>
      <c r="C24271" s="2" t="s">
        <v>36</v>
      </c>
      <c r="D24271">
        <v>50000</v>
      </c>
      <c r="E24271">
        <v>1</v>
      </c>
      <c r="F24271">
        <v>1550</v>
      </c>
      <c r="G24271" s="2" t="s">
        <v>28</v>
      </c>
    </row>
    <row r="24272" spans="1:7" x14ac:dyDescent="0.35">
      <c r="A24272" s="1">
        <v>46062</v>
      </c>
      <c r="B24272">
        <v>91410400</v>
      </c>
      <c r="C24272" s="2" t="s">
        <v>36</v>
      </c>
      <c r="D24272">
        <v>50000</v>
      </c>
      <c r="E24272">
        <v>1</v>
      </c>
      <c r="F24272">
        <v>1550</v>
      </c>
      <c r="G24272" s="2" t="s">
        <v>28</v>
      </c>
    </row>
    <row r="24273" spans="1:7" x14ac:dyDescent="0.35">
      <c r="A24273" s="1">
        <v>46062</v>
      </c>
      <c r="B24273">
        <v>90785556</v>
      </c>
      <c r="C24273" s="2" t="s">
        <v>33</v>
      </c>
      <c r="D24273">
        <v>2000000</v>
      </c>
      <c r="E24273">
        <v>1</v>
      </c>
      <c r="F24273">
        <v>1000</v>
      </c>
      <c r="G24273" s="2" t="s">
        <v>28</v>
      </c>
    </row>
    <row r="24274" spans="1:7" x14ac:dyDescent="0.35">
      <c r="A24274" s="1">
        <v>46062</v>
      </c>
      <c r="B24274">
        <v>99635345</v>
      </c>
      <c r="C24274" s="2" t="s">
        <v>33</v>
      </c>
      <c r="D24274">
        <v>5000000</v>
      </c>
      <c r="E24274">
        <v>1</v>
      </c>
      <c r="F24274">
        <v>250</v>
      </c>
      <c r="G24274" s="2" t="s">
        <v>28</v>
      </c>
    </row>
    <row r="24275" spans="1:7" x14ac:dyDescent="0.35">
      <c r="A24275" s="1">
        <v>46062</v>
      </c>
      <c r="B24275">
        <v>83978713</v>
      </c>
      <c r="C24275" s="2" t="s">
        <v>41</v>
      </c>
      <c r="D24275">
        <v>1500000</v>
      </c>
      <c r="E24275">
        <v>1</v>
      </c>
      <c r="F24275">
        <v>1550</v>
      </c>
      <c r="G24275" s="2" t="s">
        <v>28</v>
      </c>
    </row>
    <row r="24276" spans="1:7" x14ac:dyDescent="0.35">
      <c r="A24276" s="1">
        <v>46062</v>
      </c>
      <c r="B24276">
        <v>81131780</v>
      </c>
      <c r="C24276" s="2" t="s">
        <v>39</v>
      </c>
      <c r="D24276">
        <v>1000000</v>
      </c>
      <c r="E24276">
        <v>1</v>
      </c>
      <c r="F24276">
        <v>250</v>
      </c>
      <c r="G24276" s="2" t="s">
        <v>28</v>
      </c>
    </row>
    <row r="24277" spans="1:7" x14ac:dyDescent="0.35">
      <c r="A24277" s="1">
        <v>46062</v>
      </c>
      <c r="B24277">
        <v>79531315</v>
      </c>
      <c r="C24277" s="2" t="s">
        <v>41</v>
      </c>
      <c r="D24277">
        <v>250000</v>
      </c>
      <c r="E24277">
        <v>1</v>
      </c>
      <c r="F24277">
        <v>600</v>
      </c>
      <c r="G24277" s="2" t="s">
        <v>28</v>
      </c>
    </row>
    <row r="24278" spans="1:7" x14ac:dyDescent="0.35">
      <c r="A24278" s="1">
        <v>46062</v>
      </c>
      <c r="B24278">
        <v>87986765</v>
      </c>
      <c r="C24278" s="2" t="s">
        <v>41</v>
      </c>
      <c r="D24278">
        <v>0</v>
      </c>
      <c r="E24278">
        <v>1</v>
      </c>
      <c r="F24278">
        <v>250</v>
      </c>
      <c r="G24278" s="2" t="s">
        <v>28</v>
      </c>
    </row>
    <row r="24279" spans="1:7" x14ac:dyDescent="0.35">
      <c r="A24279" s="1">
        <v>46062</v>
      </c>
      <c r="B24279">
        <v>67808186</v>
      </c>
      <c r="C24279" s="2" t="s">
        <v>39</v>
      </c>
      <c r="D24279">
        <v>50000</v>
      </c>
      <c r="E24279">
        <v>1</v>
      </c>
      <c r="F24279">
        <v>250</v>
      </c>
      <c r="G24279" s="2" t="s">
        <v>28</v>
      </c>
    </row>
    <row r="24280" spans="1:7" x14ac:dyDescent="0.35">
      <c r="A24280" s="1">
        <v>46062</v>
      </c>
      <c r="B24280">
        <v>65697891</v>
      </c>
      <c r="C24280" s="2" t="s">
        <v>39</v>
      </c>
      <c r="D24280">
        <v>750000</v>
      </c>
      <c r="E24280">
        <v>1</v>
      </c>
      <c r="F24280">
        <v>1000</v>
      </c>
      <c r="G24280" s="2" t="s">
        <v>28</v>
      </c>
    </row>
    <row r="24281" spans="1:7" x14ac:dyDescent="0.35">
      <c r="A24281" s="1">
        <v>46062</v>
      </c>
      <c r="B24281">
        <v>89220481</v>
      </c>
      <c r="C24281" s="2" t="s">
        <v>35</v>
      </c>
      <c r="D24281">
        <v>50000</v>
      </c>
      <c r="E24281">
        <v>1</v>
      </c>
      <c r="F24281">
        <v>1550</v>
      </c>
      <c r="G24281" s="2" t="s">
        <v>28</v>
      </c>
    </row>
    <row r="24282" spans="1:7" x14ac:dyDescent="0.35">
      <c r="A24282" s="1">
        <v>46062</v>
      </c>
      <c r="B24282">
        <v>94834466</v>
      </c>
      <c r="C24282" s="2" t="s">
        <v>37</v>
      </c>
      <c r="D24282">
        <v>3500000</v>
      </c>
      <c r="E24282">
        <v>1</v>
      </c>
      <c r="F24282">
        <v>1000</v>
      </c>
      <c r="G24282" s="2" t="s">
        <v>28</v>
      </c>
    </row>
    <row r="24283" spans="1:7" x14ac:dyDescent="0.35">
      <c r="A24283" s="1">
        <v>46062</v>
      </c>
      <c r="B24283">
        <v>73912316</v>
      </c>
      <c r="C24283" s="2" t="s">
        <v>36</v>
      </c>
      <c r="D24283">
        <v>100000</v>
      </c>
      <c r="E24283">
        <v>1</v>
      </c>
      <c r="F24283">
        <v>600</v>
      </c>
      <c r="G24283" s="2" t="s">
        <v>28</v>
      </c>
    </row>
    <row r="24284" spans="1:7" x14ac:dyDescent="0.35">
      <c r="A24284" s="1">
        <v>46062</v>
      </c>
      <c r="B24284">
        <v>75829780</v>
      </c>
      <c r="C24284" s="2" t="s">
        <v>40</v>
      </c>
      <c r="D24284">
        <v>3500000</v>
      </c>
      <c r="E24284">
        <v>1</v>
      </c>
      <c r="F24284">
        <v>600</v>
      </c>
      <c r="G24284" s="2" t="s">
        <v>28</v>
      </c>
    </row>
    <row r="24285" spans="1:7" x14ac:dyDescent="0.35">
      <c r="A24285" s="1">
        <v>46062</v>
      </c>
      <c r="B24285">
        <v>87661484</v>
      </c>
      <c r="C24285" s="2" t="s">
        <v>40</v>
      </c>
      <c r="D24285">
        <v>0</v>
      </c>
      <c r="E24285">
        <v>1</v>
      </c>
      <c r="F24285">
        <v>1550</v>
      </c>
      <c r="G24285" s="2" t="s">
        <v>28</v>
      </c>
    </row>
    <row r="24286" spans="1:7" x14ac:dyDescent="0.35">
      <c r="A24286" s="1">
        <v>46062</v>
      </c>
      <c r="B24286">
        <v>62167344</v>
      </c>
      <c r="C24286" s="2" t="s">
        <v>39</v>
      </c>
      <c r="D24286">
        <v>2000000</v>
      </c>
      <c r="E24286">
        <v>1</v>
      </c>
      <c r="F24286">
        <v>1550</v>
      </c>
      <c r="G24286" s="2" t="s">
        <v>28</v>
      </c>
    </row>
    <row r="24287" spans="1:7" x14ac:dyDescent="0.35">
      <c r="A24287" s="1">
        <v>46062</v>
      </c>
      <c r="B24287">
        <v>75872867</v>
      </c>
      <c r="C24287" s="2" t="s">
        <v>36</v>
      </c>
      <c r="D24287">
        <v>250000</v>
      </c>
      <c r="E24287">
        <v>1</v>
      </c>
      <c r="F24287">
        <v>250</v>
      </c>
      <c r="G24287" s="2" t="s">
        <v>28</v>
      </c>
    </row>
    <row r="24288" spans="1:7" x14ac:dyDescent="0.35">
      <c r="A24288" s="1">
        <v>46062</v>
      </c>
      <c r="B24288">
        <v>95860396</v>
      </c>
      <c r="C24288" s="2" t="s">
        <v>38</v>
      </c>
      <c r="D24288">
        <v>100000</v>
      </c>
      <c r="E24288">
        <v>1</v>
      </c>
      <c r="F24288">
        <v>1550</v>
      </c>
      <c r="G24288" s="2" t="s">
        <v>28</v>
      </c>
    </row>
    <row r="24289" spans="1:7" x14ac:dyDescent="0.35">
      <c r="A24289" s="1">
        <v>46062</v>
      </c>
      <c r="B24289">
        <v>62922487</v>
      </c>
      <c r="C24289" s="2" t="s">
        <v>38</v>
      </c>
      <c r="D24289">
        <v>50000</v>
      </c>
      <c r="E24289">
        <v>1</v>
      </c>
      <c r="F24289">
        <v>1550</v>
      </c>
      <c r="G24289" s="2" t="s">
        <v>28</v>
      </c>
    </row>
    <row r="24290" spans="1:7" x14ac:dyDescent="0.35">
      <c r="A24290" s="1">
        <v>46062</v>
      </c>
      <c r="B24290">
        <v>66384581</v>
      </c>
      <c r="C24290" s="2" t="s">
        <v>41</v>
      </c>
      <c r="D24290">
        <v>250000</v>
      </c>
      <c r="E24290">
        <v>1</v>
      </c>
      <c r="F24290">
        <v>600</v>
      </c>
      <c r="G24290" s="2" t="s">
        <v>28</v>
      </c>
    </row>
    <row r="24291" spans="1:7" x14ac:dyDescent="0.35">
      <c r="A24291" s="1">
        <v>46062</v>
      </c>
      <c r="B24291">
        <v>69215575</v>
      </c>
      <c r="C24291" s="2" t="s">
        <v>41</v>
      </c>
      <c r="D24291">
        <v>750000</v>
      </c>
      <c r="E24291">
        <v>1</v>
      </c>
      <c r="F24291">
        <v>1550</v>
      </c>
      <c r="G24291" s="2" t="s">
        <v>28</v>
      </c>
    </row>
    <row r="24292" spans="1:7" x14ac:dyDescent="0.35">
      <c r="A24292" s="1">
        <v>46062</v>
      </c>
      <c r="B24292">
        <v>73799363</v>
      </c>
      <c r="C24292" s="2" t="s">
        <v>39</v>
      </c>
      <c r="D24292">
        <v>1500000</v>
      </c>
      <c r="E24292">
        <v>1</v>
      </c>
      <c r="F24292">
        <v>1000</v>
      </c>
      <c r="G24292" s="2" t="s">
        <v>28</v>
      </c>
    </row>
    <row r="24293" spans="1:7" x14ac:dyDescent="0.35">
      <c r="A24293" s="1">
        <v>46062</v>
      </c>
      <c r="B24293">
        <v>63300188</v>
      </c>
      <c r="C24293" s="2" t="s">
        <v>37</v>
      </c>
      <c r="D24293">
        <v>2000000</v>
      </c>
      <c r="E24293">
        <v>1</v>
      </c>
      <c r="F24293">
        <v>1550</v>
      </c>
      <c r="G24293" s="2" t="s">
        <v>28</v>
      </c>
    </row>
    <row r="24294" spans="1:7" x14ac:dyDescent="0.35">
      <c r="A24294" s="1">
        <v>46062</v>
      </c>
      <c r="B24294">
        <v>86331017</v>
      </c>
      <c r="C24294" s="2" t="s">
        <v>39</v>
      </c>
      <c r="D24294">
        <v>1000000</v>
      </c>
      <c r="E24294">
        <v>1</v>
      </c>
      <c r="F24294">
        <v>600</v>
      </c>
      <c r="G24294" s="2" t="s">
        <v>28</v>
      </c>
    </row>
    <row r="24295" spans="1:7" x14ac:dyDescent="0.35">
      <c r="A24295" s="1">
        <v>46062</v>
      </c>
      <c r="B24295">
        <v>69874164</v>
      </c>
      <c r="C24295" s="2" t="s">
        <v>37</v>
      </c>
      <c r="D24295">
        <v>0</v>
      </c>
      <c r="E24295">
        <v>1</v>
      </c>
      <c r="F24295">
        <v>250</v>
      </c>
      <c r="G24295" s="2" t="s">
        <v>28</v>
      </c>
    </row>
    <row r="24296" spans="1:7" x14ac:dyDescent="0.35">
      <c r="A24296" s="1">
        <v>46062</v>
      </c>
      <c r="B24296">
        <v>89336897</v>
      </c>
      <c r="C24296" s="2" t="s">
        <v>33</v>
      </c>
      <c r="D24296">
        <v>200000</v>
      </c>
      <c r="E24296">
        <v>1</v>
      </c>
      <c r="F24296">
        <v>600</v>
      </c>
      <c r="G24296" s="2" t="s">
        <v>28</v>
      </c>
    </row>
    <row r="24297" spans="1:7" x14ac:dyDescent="0.35">
      <c r="A24297" s="1">
        <v>46062</v>
      </c>
      <c r="B24297">
        <v>62349886</v>
      </c>
      <c r="C24297" s="2" t="s">
        <v>41</v>
      </c>
      <c r="D24297">
        <v>100000</v>
      </c>
      <c r="E24297">
        <v>1</v>
      </c>
      <c r="F24297">
        <v>1550</v>
      </c>
      <c r="G24297" s="2" t="s">
        <v>28</v>
      </c>
    </row>
    <row r="24298" spans="1:7" x14ac:dyDescent="0.35">
      <c r="A24298" s="1">
        <v>46062</v>
      </c>
      <c r="B24298">
        <v>66227762</v>
      </c>
      <c r="C24298" s="2" t="s">
        <v>35</v>
      </c>
      <c r="D24298">
        <v>100000</v>
      </c>
      <c r="E24298">
        <v>1</v>
      </c>
      <c r="F24298">
        <v>1000</v>
      </c>
      <c r="G24298" s="2" t="s">
        <v>28</v>
      </c>
    </row>
    <row r="24299" spans="1:7" x14ac:dyDescent="0.35">
      <c r="A24299" s="1">
        <v>46062</v>
      </c>
      <c r="B24299">
        <v>90903768</v>
      </c>
      <c r="C24299" s="2" t="s">
        <v>36</v>
      </c>
      <c r="D24299">
        <v>0</v>
      </c>
      <c r="E24299">
        <v>1</v>
      </c>
      <c r="F24299">
        <v>250</v>
      </c>
      <c r="G24299" s="2" t="s">
        <v>28</v>
      </c>
    </row>
    <row r="24300" spans="1:7" x14ac:dyDescent="0.35">
      <c r="A24300" s="1">
        <v>46062</v>
      </c>
      <c r="B24300">
        <v>66927010</v>
      </c>
      <c r="C24300" s="2" t="s">
        <v>37</v>
      </c>
      <c r="D24300">
        <v>0</v>
      </c>
      <c r="E24300">
        <v>1</v>
      </c>
      <c r="F24300">
        <v>1550</v>
      </c>
      <c r="G24300" s="2" t="s">
        <v>28</v>
      </c>
    </row>
    <row r="24301" spans="1:7" x14ac:dyDescent="0.35">
      <c r="A24301" s="1">
        <v>46062</v>
      </c>
      <c r="B24301">
        <v>91629418</v>
      </c>
      <c r="C24301" s="2" t="s">
        <v>36</v>
      </c>
      <c r="D24301">
        <v>50000</v>
      </c>
      <c r="E24301">
        <v>1</v>
      </c>
      <c r="F24301">
        <v>1550</v>
      </c>
      <c r="G24301" s="2" t="s">
        <v>28</v>
      </c>
    </row>
    <row r="24302" spans="1:7" x14ac:dyDescent="0.35">
      <c r="A24302" s="1">
        <v>46062</v>
      </c>
      <c r="B24302">
        <v>62341622</v>
      </c>
      <c r="C24302" s="2" t="s">
        <v>41</v>
      </c>
      <c r="D24302">
        <v>200000</v>
      </c>
      <c r="E24302">
        <v>1</v>
      </c>
      <c r="F24302">
        <v>1000</v>
      </c>
      <c r="G24302" s="2" t="s">
        <v>28</v>
      </c>
    </row>
    <row r="24303" spans="1:7" x14ac:dyDescent="0.35">
      <c r="A24303" s="1">
        <v>46062</v>
      </c>
      <c r="B24303">
        <v>99897551</v>
      </c>
      <c r="C24303" s="2" t="s">
        <v>41</v>
      </c>
      <c r="D24303">
        <v>3500000</v>
      </c>
      <c r="E24303">
        <v>1</v>
      </c>
      <c r="F24303">
        <v>250</v>
      </c>
      <c r="G24303" s="2" t="s">
        <v>28</v>
      </c>
    </row>
    <row r="24304" spans="1:7" x14ac:dyDescent="0.35">
      <c r="A24304" s="1">
        <v>46062</v>
      </c>
      <c r="B24304">
        <v>66767577</v>
      </c>
      <c r="C24304" s="2" t="s">
        <v>35</v>
      </c>
      <c r="D24304">
        <v>500000</v>
      </c>
      <c r="E24304">
        <v>1</v>
      </c>
      <c r="F24304">
        <v>1550</v>
      </c>
      <c r="G24304" s="2" t="s">
        <v>28</v>
      </c>
    </row>
    <row r="24305" spans="1:7" x14ac:dyDescent="0.35">
      <c r="A24305" s="1">
        <v>46062</v>
      </c>
      <c r="B24305">
        <v>85313862</v>
      </c>
      <c r="C24305" s="2" t="s">
        <v>35</v>
      </c>
      <c r="D24305">
        <v>2000000</v>
      </c>
      <c r="E24305">
        <v>1</v>
      </c>
      <c r="F24305">
        <v>250</v>
      </c>
      <c r="G24305" s="2" t="s">
        <v>28</v>
      </c>
    </row>
    <row r="24306" spans="1:7" x14ac:dyDescent="0.35">
      <c r="A24306" s="1">
        <v>46062</v>
      </c>
      <c r="B24306">
        <v>72602622</v>
      </c>
      <c r="C24306" s="2" t="s">
        <v>40</v>
      </c>
      <c r="D24306">
        <v>5000000</v>
      </c>
      <c r="E24306">
        <v>1</v>
      </c>
      <c r="F24306">
        <v>1000</v>
      </c>
      <c r="G24306" s="2" t="s">
        <v>28</v>
      </c>
    </row>
    <row r="24307" spans="1:7" x14ac:dyDescent="0.35">
      <c r="A24307" s="1">
        <v>46062</v>
      </c>
      <c r="B24307">
        <v>60921309</v>
      </c>
      <c r="C24307" s="2" t="s">
        <v>41</v>
      </c>
      <c r="D24307">
        <v>250000</v>
      </c>
      <c r="E24307">
        <v>1</v>
      </c>
      <c r="F24307">
        <v>1000</v>
      </c>
      <c r="G24307" s="2" t="s">
        <v>28</v>
      </c>
    </row>
    <row r="24308" spans="1:7" x14ac:dyDescent="0.35">
      <c r="A24308" s="1">
        <v>46062</v>
      </c>
      <c r="B24308">
        <v>94720154</v>
      </c>
      <c r="C24308" s="2" t="s">
        <v>36</v>
      </c>
      <c r="D24308">
        <v>100000</v>
      </c>
      <c r="E24308">
        <v>1</v>
      </c>
      <c r="F24308">
        <v>1550</v>
      </c>
      <c r="G24308" s="2" t="s">
        <v>28</v>
      </c>
    </row>
    <row r="24309" spans="1:7" x14ac:dyDescent="0.35">
      <c r="A24309" s="1">
        <v>46062</v>
      </c>
      <c r="B24309">
        <v>66026077</v>
      </c>
      <c r="C24309" s="2" t="s">
        <v>33</v>
      </c>
      <c r="D24309">
        <v>3500000</v>
      </c>
      <c r="E24309">
        <v>1</v>
      </c>
      <c r="F24309">
        <v>250</v>
      </c>
      <c r="G24309" s="2" t="s">
        <v>28</v>
      </c>
    </row>
    <row r="24310" spans="1:7" x14ac:dyDescent="0.35">
      <c r="A24310" s="1">
        <v>46062</v>
      </c>
      <c r="B24310">
        <v>87177102</v>
      </c>
      <c r="C24310" s="2" t="s">
        <v>36</v>
      </c>
      <c r="D24310">
        <v>0</v>
      </c>
      <c r="E24310">
        <v>1</v>
      </c>
      <c r="F24310">
        <v>1550</v>
      </c>
      <c r="G24310" s="2" t="s">
        <v>28</v>
      </c>
    </row>
    <row r="24311" spans="1:7" x14ac:dyDescent="0.35">
      <c r="A24311" s="1">
        <v>46062</v>
      </c>
      <c r="B24311">
        <v>98713285</v>
      </c>
      <c r="C24311" s="2" t="s">
        <v>37</v>
      </c>
      <c r="D24311">
        <v>5000000</v>
      </c>
      <c r="E24311">
        <v>1</v>
      </c>
      <c r="F24311">
        <v>1550</v>
      </c>
      <c r="G24311" s="2" t="s">
        <v>28</v>
      </c>
    </row>
    <row r="24312" spans="1:7" x14ac:dyDescent="0.35">
      <c r="A24312" s="1">
        <v>46062</v>
      </c>
      <c r="B24312">
        <v>86281775</v>
      </c>
      <c r="C24312" s="2" t="s">
        <v>39</v>
      </c>
      <c r="D24312">
        <v>200000</v>
      </c>
      <c r="E24312">
        <v>1</v>
      </c>
      <c r="F24312">
        <v>1550</v>
      </c>
      <c r="G24312" s="2" t="s">
        <v>28</v>
      </c>
    </row>
    <row r="24313" spans="1:7" x14ac:dyDescent="0.35">
      <c r="A24313" s="1">
        <v>46062</v>
      </c>
      <c r="B24313">
        <v>92117531</v>
      </c>
      <c r="C24313" s="2" t="s">
        <v>33</v>
      </c>
      <c r="D24313">
        <v>0</v>
      </c>
      <c r="E24313">
        <v>1</v>
      </c>
      <c r="F24313">
        <v>1000</v>
      </c>
      <c r="G24313" s="2" t="s">
        <v>28</v>
      </c>
    </row>
    <row r="24314" spans="1:7" x14ac:dyDescent="0.35">
      <c r="A24314" s="1">
        <v>46062</v>
      </c>
      <c r="B24314">
        <v>96338634</v>
      </c>
      <c r="C24314" s="2" t="s">
        <v>39</v>
      </c>
      <c r="D24314">
        <v>0</v>
      </c>
      <c r="E24314">
        <v>1</v>
      </c>
      <c r="F24314">
        <v>1000</v>
      </c>
      <c r="G24314" s="2" t="s">
        <v>28</v>
      </c>
    </row>
    <row r="24315" spans="1:7" x14ac:dyDescent="0.35">
      <c r="A24315" s="1">
        <v>46062</v>
      </c>
      <c r="B24315">
        <v>77068720</v>
      </c>
      <c r="C24315" s="2" t="s">
        <v>40</v>
      </c>
      <c r="D24315">
        <v>100000</v>
      </c>
      <c r="E24315">
        <v>1</v>
      </c>
      <c r="F24315">
        <v>600</v>
      </c>
      <c r="G24315" s="2" t="s">
        <v>28</v>
      </c>
    </row>
    <row r="24316" spans="1:7" x14ac:dyDescent="0.35">
      <c r="A24316" s="1">
        <v>46062</v>
      </c>
      <c r="B24316">
        <v>68312919</v>
      </c>
      <c r="C24316" s="2" t="s">
        <v>36</v>
      </c>
      <c r="D24316">
        <v>2000000</v>
      </c>
      <c r="E24316">
        <v>1</v>
      </c>
      <c r="F24316">
        <v>250</v>
      </c>
      <c r="G24316" s="2" t="s">
        <v>28</v>
      </c>
    </row>
    <row r="24317" spans="1:7" x14ac:dyDescent="0.35">
      <c r="A24317" s="1">
        <v>46062</v>
      </c>
      <c r="B24317">
        <v>94140007</v>
      </c>
      <c r="C24317" s="2" t="s">
        <v>40</v>
      </c>
      <c r="D24317">
        <v>200000</v>
      </c>
      <c r="E24317">
        <v>1</v>
      </c>
      <c r="F24317">
        <v>1550</v>
      </c>
      <c r="G24317" s="2" t="s">
        <v>28</v>
      </c>
    </row>
    <row r="24318" spans="1:7" x14ac:dyDescent="0.35">
      <c r="A24318" s="1">
        <v>46062</v>
      </c>
      <c r="B24318">
        <v>91962146</v>
      </c>
      <c r="C24318" s="2" t="s">
        <v>33</v>
      </c>
      <c r="D24318">
        <v>0</v>
      </c>
      <c r="E24318">
        <v>1</v>
      </c>
      <c r="F24318">
        <v>1550</v>
      </c>
      <c r="G24318" s="2" t="s">
        <v>28</v>
      </c>
    </row>
    <row r="24319" spans="1:7" x14ac:dyDescent="0.35">
      <c r="A24319" s="1">
        <v>46062</v>
      </c>
      <c r="B24319">
        <v>65694489</v>
      </c>
      <c r="C24319" s="2" t="s">
        <v>40</v>
      </c>
      <c r="D24319">
        <v>3500000</v>
      </c>
      <c r="E24319">
        <v>1</v>
      </c>
      <c r="F24319">
        <v>1550</v>
      </c>
      <c r="G24319" s="2" t="s">
        <v>28</v>
      </c>
    </row>
    <row r="24320" spans="1:7" x14ac:dyDescent="0.35">
      <c r="A24320" s="1">
        <v>46062</v>
      </c>
      <c r="B24320">
        <v>88695279</v>
      </c>
      <c r="C24320" s="2" t="s">
        <v>36</v>
      </c>
      <c r="D24320">
        <v>200000</v>
      </c>
      <c r="E24320">
        <v>1</v>
      </c>
      <c r="F24320">
        <v>600</v>
      </c>
      <c r="G24320" s="2" t="s">
        <v>28</v>
      </c>
    </row>
    <row r="24321" spans="1:7" x14ac:dyDescent="0.35">
      <c r="A24321" s="1">
        <v>46062</v>
      </c>
      <c r="B24321">
        <v>67864702</v>
      </c>
      <c r="C24321" s="2" t="s">
        <v>35</v>
      </c>
      <c r="D24321">
        <v>0</v>
      </c>
      <c r="E24321">
        <v>1</v>
      </c>
      <c r="F24321">
        <v>1000</v>
      </c>
      <c r="G24321" s="2" t="s">
        <v>28</v>
      </c>
    </row>
    <row r="24322" spans="1:7" x14ac:dyDescent="0.35">
      <c r="A24322" s="1">
        <v>46062</v>
      </c>
      <c r="B24322">
        <v>75455607</v>
      </c>
      <c r="C24322" s="2" t="s">
        <v>36</v>
      </c>
      <c r="D24322">
        <v>750000</v>
      </c>
      <c r="E24322">
        <v>1</v>
      </c>
      <c r="F24322">
        <v>600</v>
      </c>
      <c r="G24322" s="2" t="s">
        <v>28</v>
      </c>
    </row>
    <row r="24323" spans="1:7" x14ac:dyDescent="0.35">
      <c r="A24323" s="1">
        <v>46062</v>
      </c>
      <c r="B24323">
        <v>80255895</v>
      </c>
      <c r="C24323" s="2" t="s">
        <v>41</v>
      </c>
      <c r="D24323">
        <v>5000000</v>
      </c>
      <c r="E24323">
        <v>1</v>
      </c>
      <c r="F24323">
        <v>250</v>
      </c>
      <c r="G24323" s="2" t="s">
        <v>28</v>
      </c>
    </row>
    <row r="24324" spans="1:7" x14ac:dyDescent="0.35">
      <c r="A24324" s="1">
        <v>46062</v>
      </c>
      <c r="B24324">
        <v>84194475</v>
      </c>
      <c r="C24324" s="2" t="s">
        <v>38</v>
      </c>
      <c r="D24324">
        <v>200000</v>
      </c>
      <c r="E24324">
        <v>1</v>
      </c>
      <c r="F24324">
        <v>1000</v>
      </c>
      <c r="G24324" s="2" t="s">
        <v>28</v>
      </c>
    </row>
    <row r="24325" spans="1:7" x14ac:dyDescent="0.35">
      <c r="A24325" s="1">
        <v>46062</v>
      </c>
      <c r="B24325">
        <v>74426636</v>
      </c>
      <c r="C24325" s="2" t="s">
        <v>40</v>
      </c>
      <c r="D24325">
        <v>5000000</v>
      </c>
      <c r="E24325">
        <v>1</v>
      </c>
      <c r="F24325">
        <v>1550</v>
      </c>
      <c r="G24325" s="2" t="s">
        <v>28</v>
      </c>
    </row>
    <row r="24326" spans="1:7" x14ac:dyDescent="0.35">
      <c r="A24326" s="1">
        <v>46062</v>
      </c>
      <c r="B24326">
        <v>82653726</v>
      </c>
      <c r="C24326" s="2" t="s">
        <v>40</v>
      </c>
      <c r="D24326">
        <v>3500000</v>
      </c>
      <c r="E24326">
        <v>1</v>
      </c>
      <c r="F24326">
        <v>1000</v>
      </c>
      <c r="G24326" s="2" t="s">
        <v>28</v>
      </c>
    </row>
    <row r="24327" spans="1:7" x14ac:dyDescent="0.35">
      <c r="A24327" s="1">
        <v>46062</v>
      </c>
      <c r="B24327">
        <v>74760950</v>
      </c>
      <c r="C24327" s="2" t="s">
        <v>35</v>
      </c>
      <c r="D24327">
        <v>0</v>
      </c>
      <c r="E24327">
        <v>1</v>
      </c>
      <c r="F24327">
        <v>600</v>
      </c>
      <c r="G24327" s="2" t="s">
        <v>28</v>
      </c>
    </row>
    <row r="24328" spans="1:7" x14ac:dyDescent="0.35">
      <c r="A24328" s="1">
        <v>46062</v>
      </c>
      <c r="B24328">
        <v>76278599</v>
      </c>
      <c r="C24328" s="2" t="s">
        <v>37</v>
      </c>
      <c r="D24328">
        <v>3500000</v>
      </c>
      <c r="E24328">
        <v>1</v>
      </c>
      <c r="F24328">
        <v>250</v>
      </c>
      <c r="G24328" s="2" t="s">
        <v>28</v>
      </c>
    </row>
    <row r="24329" spans="1:7" x14ac:dyDescent="0.35">
      <c r="A24329" s="1">
        <v>46062</v>
      </c>
      <c r="B24329">
        <v>67585290</v>
      </c>
      <c r="C24329" s="2" t="s">
        <v>40</v>
      </c>
      <c r="D24329">
        <v>1000000</v>
      </c>
      <c r="E24329">
        <v>1</v>
      </c>
      <c r="F24329">
        <v>1000</v>
      </c>
      <c r="G24329" s="2" t="s">
        <v>28</v>
      </c>
    </row>
    <row r="24330" spans="1:7" x14ac:dyDescent="0.35">
      <c r="A24330" s="1">
        <v>46062</v>
      </c>
      <c r="B24330">
        <v>62091681</v>
      </c>
      <c r="C24330" s="2" t="s">
        <v>41</v>
      </c>
      <c r="D24330">
        <v>3500000</v>
      </c>
      <c r="E24330">
        <v>1</v>
      </c>
      <c r="F24330">
        <v>1550</v>
      </c>
      <c r="G24330" s="2" t="s">
        <v>28</v>
      </c>
    </row>
    <row r="24331" spans="1:7" x14ac:dyDescent="0.35">
      <c r="A24331" s="1">
        <v>46062</v>
      </c>
      <c r="B24331">
        <v>92049235</v>
      </c>
      <c r="C24331" s="2" t="s">
        <v>41</v>
      </c>
      <c r="D24331">
        <v>500000</v>
      </c>
      <c r="E24331">
        <v>1</v>
      </c>
      <c r="F24331">
        <v>600</v>
      </c>
      <c r="G24331" s="2" t="s">
        <v>28</v>
      </c>
    </row>
    <row r="24332" spans="1:7" x14ac:dyDescent="0.35">
      <c r="A24332" s="1">
        <v>46062</v>
      </c>
      <c r="B24332">
        <v>90523118</v>
      </c>
      <c r="C24332" s="2" t="s">
        <v>38</v>
      </c>
      <c r="D24332">
        <v>50000</v>
      </c>
      <c r="E24332">
        <v>1</v>
      </c>
      <c r="F24332">
        <v>1000</v>
      </c>
      <c r="G24332" s="2" t="s">
        <v>28</v>
      </c>
    </row>
    <row r="24333" spans="1:7" x14ac:dyDescent="0.35">
      <c r="A24333" s="1">
        <v>46062</v>
      </c>
      <c r="B24333">
        <v>72451215</v>
      </c>
      <c r="C24333" s="2" t="s">
        <v>38</v>
      </c>
      <c r="D24333">
        <v>0</v>
      </c>
      <c r="E24333">
        <v>1</v>
      </c>
      <c r="F24333">
        <v>1000</v>
      </c>
      <c r="G24333" s="2" t="s">
        <v>28</v>
      </c>
    </row>
    <row r="24334" spans="1:7" x14ac:dyDescent="0.35">
      <c r="A24334" s="1">
        <v>46062</v>
      </c>
      <c r="B24334">
        <v>74087835</v>
      </c>
      <c r="C24334" s="2" t="s">
        <v>38</v>
      </c>
      <c r="D24334">
        <v>50000</v>
      </c>
      <c r="E24334">
        <v>1</v>
      </c>
      <c r="F24334">
        <v>250</v>
      </c>
      <c r="G24334" s="2" t="s">
        <v>28</v>
      </c>
    </row>
    <row r="24335" spans="1:7" x14ac:dyDescent="0.35">
      <c r="A24335" s="1">
        <v>46062</v>
      </c>
      <c r="B24335">
        <v>69809396</v>
      </c>
      <c r="C24335" s="2" t="s">
        <v>36</v>
      </c>
      <c r="D24335">
        <v>50000</v>
      </c>
      <c r="E24335">
        <v>1</v>
      </c>
      <c r="F24335">
        <v>600</v>
      </c>
      <c r="G24335" s="2" t="s">
        <v>28</v>
      </c>
    </row>
    <row r="24336" spans="1:7" x14ac:dyDescent="0.35">
      <c r="A24336" s="1">
        <v>46062</v>
      </c>
      <c r="B24336">
        <v>62351751</v>
      </c>
      <c r="C24336" s="2" t="s">
        <v>33</v>
      </c>
      <c r="D24336">
        <v>0</v>
      </c>
      <c r="E24336">
        <v>1</v>
      </c>
      <c r="F24336">
        <v>250</v>
      </c>
      <c r="G24336" s="2" t="s">
        <v>28</v>
      </c>
    </row>
    <row r="24337" spans="1:7" x14ac:dyDescent="0.35">
      <c r="A24337" s="1">
        <v>46062</v>
      </c>
      <c r="B24337">
        <v>79799357</v>
      </c>
      <c r="C24337" s="2" t="s">
        <v>41</v>
      </c>
      <c r="D24337">
        <v>5000000</v>
      </c>
      <c r="E24337">
        <v>1</v>
      </c>
      <c r="F24337">
        <v>600</v>
      </c>
      <c r="G24337" s="2" t="s">
        <v>28</v>
      </c>
    </row>
    <row r="24338" spans="1:7" x14ac:dyDescent="0.35">
      <c r="A24338" s="1">
        <v>46062</v>
      </c>
      <c r="B24338">
        <v>80069899</v>
      </c>
      <c r="C24338" s="2" t="s">
        <v>38</v>
      </c>
      <c r="D24338">
        <v>750000</v>
      </c>
      <c r="E24338">
        <v>1</v>
      </c>
      <c r="F24338">
        <v>600</v>
      </c>
      <c r="G24338" s="2" t="s">
        <v>28</v>
      </c>
    </row>
    <row r="24339" spans="1:7" x14ac:dyDescent="0.35">
      <c r="A24339" s="1">
        <v>46062</v>
      </c>
      <c r="B24339">
        <v>94911795</v>
      </c>
      <c r="C24339" s="2" t="s">
        <v>37</v>
      </c>
      <c r="D24339">
        <v>3500000</v>
      </c>
      <c r="E24339">
        <v>1</v>
      </c>
      <c r="F24339">
        <v>1000</v>
      </c>
      <c r="G24339" s="2" t="s">
        <v>28</v>
      </c>
    </row>
    <row r="24340" spans="1:7" x14ac:dyDescent="0.35">
      <c r="A24340" s="1">
        <v>46062</v>
      </c>
      <c r="B24340">
        <v>86088884</v>
      </c>
      <c r="C24340" s="2" t="s">
        <v>36</v>
      </c>
      <c r="D24340">
        <v>750000</v>
      </c>
      <c r="E24340">
        <v>1</v>
      </c>
      <c r="F24340">
        <v>1000</v>
      </c>
      <c r="G24340" s="2" t="s">
        <v>28</v>
      </c>
    </row>
    <row r="24341" spans="1:7" x14ac:dyDescent="0.35">
      <c r="A24341" s="1">
        <v>46062</v>
      </c>
      <c r="B24341">
        <v>84150759</v>
      </c>
      <c r="C24341" s="2" t="s">
        <v>36</v>
      </c>
      <c r="D24341">
        <v>250000</v>
      </c>
      <c r="E24341">
        <v>1</v>
      </c>
      <c r="F24341">
        <v>1550</v>
      </c>
      <c r="G24341" s="2" t="s">
        <v>28</v>
      </c>
    </row>
    <row r="24342" spans="1:7" x14ac:dyDescent="0.35">
      <c r="A24342" s="1">
        <v>46062</v>
      </c>
      <c r="B24342">
        <v>93948195</v>
      </c>
      <c r="C24342" s="2" t="s">
        <v>37</v>
      </c>
      <c r="D24342">
        <v>50000</v>
      </c>
      <c r="E24342">
        <v>1</v>
      </c>
      <c r="F24342">
        <v>600</v>
      </c>
      <c r="G24342" s="2" t="s">
        <v>28</v>
      </c>
    </row>
    <row r="24343" spans="1:7" x14ac:dyDescent="0.35">
      <c r="A24343" s="1">
        <v>46062</v>
      </c>
      <c r="B24343">
        <v>74064236</v>
      </c>
      <c r="C24343" s="2" t="s">
        <v>40</v>
      </c>
      <c r="D24343">
        <v>0</v>
      </c>
      <c r="E24343">
        <v>1</v>
      </c>
      <c r="F24343">
        <v>1000</v>
      </c>
      <c r="G24343" s="2" t="s">
        <v>28</v>
      </c>
    </row>
    <row r="24344" spans="1:7" x14ac:dyDescent="0.35">
      <c r="A24344" s="1">
        <v>46062</v>
      </c>
      <c r="B24344">
        <v>70757878</v>
      </c>
      <c r="C24344" s="2" t="s">
        <v>33</v>
      </c>
      <c r="D24344">
        <v>50000</v>
      </c>
      <c r="E24344">
        <v>1</v>
      </c>
      <c r="F24344">
        <v>1550</v>
      </c>
      <c r="G24344" s="2" t="s">
        <v>28</v>
      </c>
    </row>
    <row r="24345" spans="1:7" x14ac:dyDescent="0.35">
      <c r="A24345" s="1">
        <v>46062</v>
      </c>
      <c r="B24345">
        <v>91411758</v>
      </c>
      <c r="C24345" s="2" t="s">
        <v>41</v>
      </c>
      <c r="D24345">
        <v>200000</v>
      </c>
      <c r="E24345">
        <v>1</v>
      </c>
      <c r="F24345">
        <v>250</v>
      </c>
      <c r="G24345" s="2" t="s">
        <v>28</v>
      </c>
    </row>
    <row r="24346" spans="1:7" x14ac:dyDescent="0.35">
      <c r="A24346" s="1">
        <v>46062</v>
      </c>
      <c r="B24346">
        <v>73445331</v>
      </c>
      <c r="C24346" s="2" t="s">
        <v>37</v>
      </c>
      <c r="D24346">
        <v>500000</v>
      </c>
      <c r="E24346">
        <v>1</v>
      </c>
      <c r="F24346">
        <v>1550</v>
      </c>
      <c r="G24346" s="2" t="s">
        <v>28</v>
      </c>
    </row>
    <row r="24347" spans="1:7" x14ac:dyDescent="0.35">
      <c r="A24347" s="1">
        <v>46062</v>
      </c>
      <c r="B24347">
        <v>77815705</v>
      </c>
      <c r="C24347" s="2" t="s">
        <v>41</v>
      </c>
      <c r="D24347">
        <v>0</v>
      </c>
      <c r="E24347">
        <v>1</v>
      </c>
      <c r="F24347">
        <v>1550</v>
      </c>
      <c r="G24347" s="2" t="s">
        <v>28</v>
      </c>
    </row>
    <row r="24348" spans="1:7" x14ac:dyDescent="0.35">
      <c r="A24348" s="1">
        <v>46062</v>
      </c>
      <c r="B24348">
        <v>73024378</v>
      </c>
      <c r="C24348" s="2" t="s">
        <v>33</v>
      </c>
      <c r="D24348">
        <v>0</v>
      </c>
      <c r="E24348">
        <v>1</v>
      </c>
      <c r="F24348">
        <v>600</v>
      </c>
      <c r="G24348" s="2" t="s">
        <v>28</v>
      </c>
    </row>
    <row r="24349" spans="1:7" x14ac:dyDescent="0.35">
      <c r="A24349" s="1">
        <v>46062</v>
      </c>
      <c r="B24349">
        <v>97256966</v>
      </c>
      <c r="C24349" s="2" t="s">
        <v>36</v>
      </c>
      <c r="D24349">
        <v>500000</v>
      </c>
      <c r="E24349">
        <v>1</v>
      </c>
      <c r="F24349">
        <v>1000</v>
      </c>
      <c r="G24349" s="2" t="s">
        <v>28</v>
      </c>
    </row>
    <row r="24350" spans="1:7" x14ac:dyDescent="0.35">
      <c r="A24350" s="1">
        <v>46062</v>
      </c>
      <c r="B24350">
        <v>66392807</v>
      </c>
      <c r="C24350" s="2" t="s">
        <v>35</v>
      </c>
      <c r="D24350">
        <v>250000</v>
      </c>
      <c r="E24350">
        <v>1</v>
      </c>
      <c r="F24350">
        <v>600</v>
      </c>
      <c r="G24350" s="2" t="s">
        <v>28</v>
      </c>
    </row>
    <row r="24351" spans="1:7" x14ac:dyDescent="0.35">
      <c r="A24351" s="1">
        <v>46062</v>
      </c>
      <c r="B24351">
        <v>70685204</v>
      </c>
      <c r="C24351" s="2" t="s">
        <v>41</v>
      </c>
      <c r="D24351">
        <v>750000</v>
      </c>
      <c r="E24351">
        <v>1</v>
      </c>
      <c r="F24351">
        <v>250</v>
      </c>
      <c r="G24351" s="2" t="s">
        <v>28</v>
      </c>
    </row>
    <row r="24352" spans="1:7" x14ac:dyDescent="0.35">
      <c r="A24352" s="1">
        <v>46062</v>
      </c>
      <c r="B24352">
        <v>66570532</v>
      </c>
      <c r="C24352" s="2" t="s">
        <v>37</v>
      </c>
      <c r="D24352">
        <v>1000000</v>
      </c>
      <c r="E24352">
        <v>1</v>
      </c>
      <c r="F24352">
        <v>250</v>
      </c>
      <c r="G24352" s="2" t="s">
        <v>28</v>
      </c>
    </row>
    <row r="24353" spans="1:7" x14ac:dyDescent="0.35">
      <c r="A24353" s="1">
        <v>46062</v>
      </c>
      <c r="B24353">
        <v>75009073</v>
      </c>
      <c r="C24353" s="2" t="s">
        <v>35</v>
      </c>
      <c r="D24353">
        <v>250000</v>
      </c>
      <c r="E24353">
        <v>1</v>
      </c>
      <c r="F24353">
        <v>600</v>
      </c>
      <c r="G24353" s="2" t="s">
        <v>28</v>
      </c>
    </row>
    <row r="24354" spans="1:7" x14ac:dyDescent="0.35">
      <c r="A24354" s="1">
        <v>46062</v>
      </c>
      <c r="B24354">
        <v>79059096</v>
      </c>
      <c r="C24354" s="2" t="s">
        <v>41</v>
      </c>
      <c r="D24354">
        <v>500000</v>
      </c>
      <c r="E24354">
        <v>1</v>
      </c>
      <c r="F24354">
        <v>600</v>
      </c>
      <c r="G24354" s="2" t="s">
        <v>28</v>
      </c>
    </row>
    <row r="24355" spans="1:7" x14ac:dyDescent="0.35">
      <c r="A24355" s="1">
        <v>46062</v>
      </c>
      <c r="B24355">
        <v>71892600</v>
      </c>
      <c r="C24355" s="2" t="s">
        <v>38</v>
      </c>
      <c r="D24355">
        <v>1500000</v>
      </c>
      <c r="E24355">
        <v>1</v>
      </c>
      <c r="F24355">
        <v>1550</v>
      </c>
      <c r="G24355" s="2" t="s">
        <v>28</v>
      </c>
    </row>
    <row r="24356" spans="1:7" x14ac:dyDescent="0.35">
      <c r="A24356" s="1">
        <v>46062</v>
      </c>
      <c r="B24356">
        <v>76741300</v>
      </c>
      <c r="C24356" s="2" t="s">
        <v>40</v>
      </c>
      <c r="D24356">
        <v>750000</v>
      </c>
      <c r="E24356">
        <v>1</v>
      </c>
      <c r="F24356">
        <v>1550</v>
      </c>
      <c r="G24356" s="2" t="s">
        <v>28</v>
      </c>
    </row>
    <row r="24357" spans="1:7" x14ac:dyDescent="0.35">
      <c r="A24357" s="1">
        <v>46062</v>
      </c>
      <c r="B24357">
        <v>83518346</v>
      </c>
      <c r="C24357" s="2" t="s">
        <v>33</v>
      </c>
      <c r="D24357">
        <v>3500000</v>
      </c>
      <c r="E24357">
        <v>1</v>
      </c>
      <c r="F24357">
        <v>1000</v>
      </c>
      <c r="G24357" s="2" t="s">
        <v>28</v>
      </c>
    </row>
    <row r="24358" spans="1:7" x14ac:dyDescent="0.35">
      <c r="A24358" s="1">
        <v>46062</v>
      </c>
      <c r="B24358">
        <v>90579327</v>
      </c>
      <c r="C24358" s="2" t="s">
        <v>36</v>
      </c>
      <c r="D24358">
        <v>50000</v>
      </c>
      <c r="E24358">
        <v>1</v>
      </c>
      <c r="F24358">
        <v>1550</v>
      </c>
      <c r="G24358" s="2" t="s">
        <v>28</v>
      </c>
    </row>
    <row r="24359" spans="1:7" x14ac:dyDescent="0.35">
      <c r="A24359" s="1">
        <v>46062</v>
      </c>
      <c r="B24359">
        <v>72765980</v>
      </c>
      <c r="C24359" s="2" t="s">
        <v>38</v>
      </c>
      <c r="D24359">
        <v>0</v>
      </c>
      <c r="E24359">
        <v>1</v>
      </c>
      <c r="F24359">
        <v>250</v>
      </c>
      <c r="G24359" s="2" t="s">
        <v>28</v>
      </c>
    </row>
    <row r="24360" spans="1:7" x14ac:dyDescent="0.35">
      <c r="A24360" s="1">
        <v>46062</v>
      </c>
      <c r="B24360">
        <v>92958875</v>
      </c>
      <c r="C24360" s="2" t="s">
        <v>41</v>
      </c>
      <c r="D24360">
        <v>750000</v>
      </c>
      <c r="E24360">
        <v>1</v>
      </c>
      <c r="F24360">
        <v>250</v>
      </c>
      <c r="G24360" s="2" t="s">
        <v>28</v>
      </c>
    </row>
    <row r="24361" spans="1:7" x14ac:dyDescent="0.35">
      <c r="A24361" s="1">
        <v>46062</v>
      </c>
      <c r="B24361">
        <v>60254475</v>
      </c>
      <c r="C24361" s="2" t="s">
        <v>35</v>
      </c>
      <c r="D24361">
        <v>0</v>
      </c>
      <c r="E24361">
        <v>1</v>
      </c>
      <c r="F24361">
        <v>600</v>
      </c>
      <c r="G24361" s="2" t="s">
        <v>28</v>
      </c>
    </row>
    <row r="24362" spans="1:7" x14ac:dyDescent="0.35">
      <c r="A24362" s="1">
        <v>46062</v>
      </c>
      <c r="B24362">
        <v>98452142</v>
      </c>
      <c r="C24362" s="2" t="s">
        <v>38</v>
      </c>
      <c r="D24362">
        <v>200000</v>
      </c>
      <c r="E24362">
        <v>1</v>
      </c>
      <c r="F24362">
        <v>600</v>
      </c>
      <c r="G24362" s="2" t="s">
        <v>28</v>
      </c>
    </row>
    <row r="24363" spans="1:7" x14ac:dyDescent="0.35">
      <c r="A24363" s="1">
        <v>46062</v>
      </c>
      <c r="B24363">
        <v>83192247</v>
      </c>
      <c r="C24363" s="2" t="s">
        <v>41</v>
      </c>
      <c r="D24363">
        <v>2000000</v>
      </c>
      <c r="E24363">
        <v>1</v>
      </c>
      <c r="F24363">
        <v>1000</v>
      </c>
      <c r="G24363" s="2" t="s">
        <v>28</v>
      </c>
    </row>
    <row r="24364" spans="1:7" x14ac:dyDescent="0.35">
      <c r="A24364" s="1">
        <v>46062</v>
      </c>
      <c r="B24364">
        <v>82320709</v>
      </c>
      <c r="C24364" s="2" t="s">
        <v>35</v>
      </c>
      <c r="D24364">
        <v>5000000</v>
      </c>
      <c r="E24364">
        <v>1</v>
      </c>
      <c r="F24364">
        <v>600</v>
      </c>
      <c r="G24364" s="2" t="s">
        <v>28</v>
      </c>
    </row>
    <row r="24365" spans="1:7" x14ac:dyDescent="0.35">
      <c r="A24365" s="1">
        <v>46062</v>
      </c>
      <c r="B24365">
        <v>80285105</v>
      </c>
      <c r="C24365" s="2" t="s">
        <v>39</v>
      </c>
      <c r="D24365">
        <v>0</v>
      </c>
      <c r="E24365">
        <v>1</v>
      </c>
      <c r="F24365">
        <v>600</v>
      </c>
      <c r="G24365" s="2" t="s">
        <v>28</v>
      </c>
    </row>
    <row r="24366" spans="1:7" x14ac:dyDescent="0.35">
      <c r="A24366" s="1">
        <v>46062</v>
      </c>
      <c r="B24366">
        <v>79944167</v>
      </c>
      <c r="C24366" s="2" t="s">
        <v>40</v>
      </c>
      <c r="D24366">
        <v>1500000</v>
      </c>
      <c r="E24366">
        <v>1</v>
      </c>
      <c r="F24366">
        <v>1000</v>
      </c>
      <c r="G24366" s="2" t="s">
        <v>28</v>
      </c>
    </row>
    <row r="24367" spans="1:7" x14ac:dyDescent="0.35">
      <c r="A24367" s="1">
        <v>46062</v>
      </c>
      <c r="B24367">
        <v>67573758</v>
      </c>
      <c r="C24367" s="2" t="s">
        <v>36</v>
      </c>
      <c r="D24367">
        <v>0</v>
      </c>
      <c r="E24367">
        <v>1</v>
      </c>
      <c r="F24367">
        <v>1000</v>
      </c>
      <c r="G24367" s="2" t="s">
        <v>28</v>
      </c>
    </row>
    <row r="24368" spans="1:7" x14ac:dyDescent="0.35">
      <c r="A24368" s="1">
        <v>46062</v>
      </c>
      <c r="B24368">
        <v>89340205</v>
      </c>
      <c r="C24368" s="2" t="s">
        <v>39</v>
      </c>
      <c r="D24368">
        <v>0</v>
      </c>
      <c r="E24368">
        <v>1</v>
      </c>
      <c r="F24368">
        <v>250</v>
      </c>
      <c r="G24368" s="2" t="s">
        <v>28</v>
      </c>
    </row>
    <row r="24369" spans="1:7" x14ac:dyDescent="0.35">
      <c r="A24369" s="1">
        <v>46062</v>
      </c>
      <c r="B24369">
        <v>93082287</v>
      </c>
      <c r="C24369" s="2" t="s">
        <v>37</v>
      </c>
      <c r="D24369">
        <v>0</v>
      </c>
      <c r="E24369">
        <v>1</v>
      </c>
      <c r="F24369">
        <v>250</v>
      </c>
      <c r="G24369" s="2" t="s">
        <v>28</v>
      </c>
    </row>
    <row r="24370" spans="1:7" x14ac:dyDescent="0.35">
      <c r="A24370" s="1">
        <v>46062</v>
      </c>
      <c r="B24370">
        <v>82813148</v>
      </c>
      <c r="C24370" s="2" t="s">
        <v>40</v>
      </c>
      <c r="D24370">
        <v>2000000</v>
      </c>
      <c r="E24370">
        <v>1</v>
      </c>
      <c r="F24370">
        <v>250</v>
      </c>
      <c r="G24370" s="2" t="s">
        <v>28</v>
      </c>
    </row>
    <row r="24371" spans="1:7" x14ac:dyDescent="0.35">
      <c r="A24371" s="1">
        <v>46062</v>
      </c>
      <c r="B24371">
        <v>61920321</v>
      </c>
      <c r="C24371" s="2" t="s">
        <v>35</v>
      </c>
      <c r="D24371">
        <v>0</v>
      </c>
      <c r="E24371">
        <v>1</v>
      </c>
      <c r="F24371">
        <v>600</v>
      </c>
      <c r="G24371" s="2" t="s">
        <v>28</v>
      </c>
    </row>
    <row r="24372" spans="1:7" x14ac:dyDescent="0.35">
      <c r="A24372" s="1">
        <v>46062</v>
      </c>
      <c r="B24372">
        <v>68552813</v>
      </c>
      <c r="C24372" s="2" t="s">
        <v>36</v>
      </c>
      <c r="D24372">
        <v>1500000</v>
      </c>
      <c r="E24372">
        <v>1</v>
      </c>
      <c r="F24372">
        <v>250</v>
      </c>
      <c r="G24372" s="2" t="s">
        <v>28</v>
      </c>
    </row>
    <row r="24373" spans="1:7" x14ac:dyDescent="0.35">
      <c r="A24373" s="1">
        <v>46062</v>
      </c>
      <c r="B24373">
        <v>92548175</v>
      </c>
      <c r="C24373" s="2" t="s">
        <v>38</v>
      </c>
      <c r="D24373">
        <v>0</v>
      </c>
      <c r="E24373">
        <v>1</v>
      </c>
      <c r="F24373">
        <v>600</v>
      </c>
      <c r="G24373" s="2" t="s">
        <v>28</v>
      </c>
    </row>
    <row r="24374" spans="1:7" x14ac:dyDescent="0.35">
      <c r="A24374" s="1">
        <v>46062</v>
      </c>
      <c r="B24374">
        <v>74731915</v>
      </c>
      <c r="C24374" s="2" t="s">
        <v>37</v>
      </c>
      <c r="D24374">
        <v>1000000</v>
      </c>
      <c r="E24374">
        <v>1</v>
      </c>
      <c r="F24374">
        <v>250</v>
      </c>
      <c r="G24374" s="2" t="s">
        <v>28</v>
      </c>
    </row>
    <row r="24375" spans="1:7" x14ac:dyDescent="0.35">
      <c r="A24375" s="1">
        <v>46062</v>
      </c>
      <c r="B24375">
        <v>72582738</v>
      </c>
      <c r="C24375" s="2" t="s">
        <v>40</v>
      </c>
      <c r="D24375">
        <v>500000</v>
      </c>
      <c r="E24375">
        <v>1</v>
      </c>
      <c r="F24375">
        <v>1000</v>
      </c>
      <c r="G24375" s="2" t="s">
        <v>28</v>
      </c>
    </row>
    <row r="24376" spans="1:7" x14ac:dyDescent="0.35">
      <c r="A24376" s="1">
        <v>46062</v>
      </c>
      <c r="B24376">
        <v>85618618</v>
      </c>
      <c r="C24376" s="2" t="s">
        <v>37</v>
      </c>
      <c r="D24376">
        <v>1500000</v>
      </c>
      <c r="E24376">
        <v>1</v>
      </c>
      <c r="F24376">
        <v>1550</v>
      </c>
      <c r="G24376" s="2" t="s">
        <v>28</v>
      </c>
    </row>
    <row r="24377" spans="1:7" x14ac:dyDescent="0.35">
      <c r="A24377" s="1">
        <v>46062</v>
      </c>
      <c r="B24377">
        <v>70137847</v>
      </c>
      <c r="C24377" s="2" t="s">
        <v>38</v>
      </c>
      <c r="D24377">
        <v>1000000</v>
      </c>
      <c r="E24377">
        <v>1</v>
      </c>
      <c r="F24377">
        <v>1000</v>
      </c>
      <c r="G24377" s="2" t="s">
        <v>28</v>
      </c>
    </row>
    <row r="24378" spans="1:7" x14ac:dyDescent="0.35">
      <c r="A24378" s="1">
        <v>46062</v>
      </c>
      <c r="B24378">
        <v>65239163</v>
      </c>
      <c r="C24378" s="2" t="s">
        <v>36</v>
      </c>
      <c r="D24378">
        <v>1500000</v>
      </c>
      <c r="E24378">
        <v>1</v>
      </c>
      <c r="F24378">
        <v>250</v>
      </c>
      <c r="G24378" s="2" t="s">
        <v>28</v>
      </c>
    </row>
    <row r="24379" spans="1:7" x14ac:dyDescent="0.35">
      <c r="A24379" s="1">
        <v>46062</v>
      </c>
      <c r="B24379">
        <v>91440334</v>
      </c>
      <c r="C24379" s="2" t="s">
        <v>41</v>
      </c>
      <c r="D24379">
        <v>3500000</v>
      </c>
      <c r="E24379">
        <v>1</v>
      </c>
      <c r="F24379">
        <v>250</v>
      </c>
      <c r="G24379" s="2" t="s">
        <v>28</v>
      </c>
    </row>
    <row r="24380" spans="1:7" x14ac:dyDescent="0.35">
      <c r="A24380" s="1">
        <v>46062</v>
      </c>
      <c r="B24380">
        <v>83918200</v>
      </c>
      <c r="C24380" s="2" t="s">
        <v>40</v>
      </c>
      <c r="D24380">
        <v>500000</v>
      </c>
      <c r="E24380">
        <v>1</v>
      </c>
      <c r="F24380">
        <v>1550</v>
      </c>
      <c r="G24380" s="2" t="s">
        <v>28</v>
      </c>
    </row>
    <row r="24381" spans="1:7" x14ac:dyDescent="0.35">
      <c r="A24381" s="1">
        <v>46062</v>
      </c>
      <c r="B24381">
        <v>97590318</v>
      </c>
      <c r="C24381" s="2" t="s">
        <v>37</v>
      </c>
      <c r="D24381">
        <v>3500000</v>
      </c>
      <c r="E24381">
        <v>1</v>
      </c>
      <c r="F24381">
        <v>250</v>
      </c>
      <c r="G24381" s="2" t="s">
        <v>28</v>
      </c>
    </row>
    <row r="24382" spans="1:7" x14ac:dyDescent="0.35">
      <c r="A24382" s="1">
        <v>46062</v>
      </c>
      <c r="B24382">
        <v>91232001</v>
      </c>
      <c r="C24382" s="2" t="s">
        <v>35</v>
      </c>
      <c r="D24382">
        <v>500000</v>
      </c>
      <c r="E24382">
        <v>1</v>
      </c>
      <c r="F24382">
        <v>600</v>
      </c>
      <c r="G24382" s="2" t="s">
        <v>28</v>
      </c>
    </row>
    <row r="24383" spans="1:7" x14ac:dyDescent="0.35">
      <c r="A24383" s="1">
        <v>46062</v>
      </c>
      <c r="B24383">
        <v>83583479</v>
      </c>
      <c r="C24383" s="2" t="s">
        <v>40</v>
      </c>
      <c r="D24383">
        <v>750000</v>
      </c>
      <c r="E24383">
        <v>1</v>
      </c>
      <c r="F24383">
        <v>1000</v>
      </c>
      <c r="G24383" s="2" t="s">
        <v>28</v>
      </c>
    </row>
    <row r="24384" spans="1:7" x14ac:dyDescent="0.35">
      <c r="A24384" s="1">
        <v>46062</v>
      </c>
      <c r="B24384">
        <v>71015609</v>
      </c>
      <c r="C24384" s="2" t="s">
        <v>38</v>
      </c>
      <c r="D24384">
        <v>50000</v>
      </c>
      <c r="E24384">
        <v>1</v>
      </c>
      <c r="F24384">
        <v>600</v>
      </c>
      <c r="G24384" s="2" t="s">
        <v>28</v>
      </c>
    </row>
    <row r="24385" spans="1:7" x14ac:dyDescent="0.35">
      <c r="A24385" s="1">
        <v>46062</v>
      </c>
      <c r="B24385">
        <v>70338720</v>
      </c>
      <c r="C24385" s="2" t="s">
        <v>37</v>
      </c>
      <c r="D24385">
        <v>500000</v>
      </c>
      <c r="E24385">
        <v>1</v>
      </c>
      <c r="F24385">
        <v>250</v>
      </c>
      <c r="G24385" s="2" t="s">
        <v>28</v>
      </c>
    </row>
    <row r="24386" spans="1:7" x14ac:dyDescent="0.35">
      <c r="A24386" s="1">
        <v>46062</v>
      </c>
      <c r="B24386">
        <v>99596177</v>
      </c>
      <c r="C24386" s="2" t="s">
        <v>36</v>
      </c>
      <c r="D24386">
        <v>0</v>
      </c>
      <c r="E24386">
        <v>1</v>
      </c>
      <c r="F24386">
        <v>250</v>
      </c>
      <c r="G24386" s="2" t="s">
        <v>28</v>
      </c>
    </row>
    <row r="24387" spans="1:7" x14ac:dyDescent="0.35">
      <c r="A24387" s="1">
        <v>46062</v>
      </c>
      <c r="B24387">
        <v>74792459</v>
      </c>
      <c r="C24387" s="2" t="s">
        <v>41</v>
      </c>
      <c r="D24387">
        <v>100000</v>
      </c>
      <c r="E24387">
        <v>1</v>
      </c>
      <c r="F24387">
        <v>1550</v>
      </c>
      <c r="G24387" s="2" t="s">
        <v>28</v>
      </c>
    </row>
    <row r="24388" spans="1:7" x14ac:dyDescent="0.35">
      <c r="A24388" s="1">
        <v>46062</v>
      </c>
      <c r="B24388">
        <v>88617664</v>
      </c>
      <c r="C24388" s="2" t="s">
        <v>35</v>
      </c>
      <c r="D24388">
        <v>750000</v>
      </c>
      <c r="E24388">
        <v>1</v>
      </c>
      <c r="F24388">
        <v>1550</v>
      </c>
      <c r="G24388" s="2" t="s">
        <v>28</v>
      </c>
    </row>
    <row r="24389" spans="1:7" x14ac:dyDescent="0.35">
      <c r="A24389" s="1">
        <v>46062</v>
      </c>
      <c r="B24389">
        <v>86572343</v>
      </c>
      <c r="C24389" s="2" t="s">
        <v>36</v>
      </c>
      <c r="D24389">
        <v>250000</v>
      </c>
      <c r="E24389">
        <v>1</v>
      </c>
      <c r="F24389">
        <v>250</v>
      </c>
      <c r="G24389" s="2" t="s">
        <v>28</v>
      </c>
    </row>
    <row r="24390" spans="1:7" x14ac:dyDescent="0.35">
      <c r="A24390" s="1">
        <v>46062</v>
      </c>
      <c r="B24390">
        <v>64309078</v>
      </c>
      <c r="C24390" s="2" t="s">
        <v>39</v>
      </c>
      <c r="D24390">
        <v>0</v>
      </c>
      <c r="E24390">
        <v>1</v>
      </c>
      <c r="F24390">
        <v>600</v>
      </c>
      <c r="G24390" s="2" t="s">
        <v>28</v>
      </c>
    </row>
    <row r="24391" spans="1:7" x14ac:dyDescent="0.35">
      <c r="A24391" s="1">
        <v>46062</v>
      </c>
      <c r="B24391">
        <v>82382291</v>
      </c>
      <c r="C24391" s="2" t="s">
        <v>38</v>
      </c>
      <c r="D24391">
        <v>3500000</v>
      </c>
      <c r="E24391">
        <v>1</v>
      </c>
      <c r="F24391">
        <v>600</v>
      </c>
      <c r="G24391" s="2" t="s">
        <v>28</v>
      </c>
    </row>
    <row r="24392" spans="1:7" x14ac:dyDescent="0.35">
      <c r="A24392" s="1">
        <v>46062</v>
      </c>
      <c r="B24392">
        <v>93434141</v>
      </c>
      <c r="C24392" s="2" t="s">
        <v>41</v>
      </c>
      <c r="D24392">
        <v>5000000</v>
      </c>
      <c r="E24392">
        <v>1</v>
      </c>
      <c r="F24392">
        <v>1550</v>
      </c>
      <c r="G24392" s="2" t="s">
        <v>28</v>
      </c>
    </row>
    <row r="24393" spans="1:7" x14ac:dyDescent="0.35">
      <c r="A24393" s="1">
        <v>46062</v>
      </c>
      <c r="B24393">
        <v>98364231</v>
      </c>
      <c r="C24393" s="2" t="s">
        <v>40</v>
      </c>
      <c r="D24393">
        <v>500000</v>
      </c>
      <c r="E24393">
        <v>1</v>
      </c>
      <c r="F24393">
        <v>1550</v>
      </c>
      <c r="G24393" s="2" t="s">
        <v>28</v>
      </c>
    </row>
    <row r="24394" spans="1:7" x14ac:dyDescent="0.35">
      <c r="A24394" s="1">
        <v>46062</v>
      </c>
      <c r="B24394">
        <v>98666960</v>
      </c>
      <c r="C24394" s="2" t="s">
        <v>35</v>
      </c>
      <c r="D24394">
        <v>750000</v>
      </c>
      <c r="E24394">
        <v>1</v>
      </c>
      <c r="F24394">
        <v>600</v>
      </c>
      <c r="G24394" s="2" t="s">
        <v>28</v>
      </c>
    </row>
    <row r="24395" spans="1:7" x14ac:dyDescent="0.35">
      <c r="A24395" s="1">
        <v>46062</v>
      </c>
      <c r="B24395">
        <v>76009071</v>
      </c>
      <c r="C24395" s="2" t="s">
        <v>35</v>
      </c>
      <c r="D24395">
        <v>5000000</v>
      </c>
      <c r="E24395">
        <v>1</v>
      </c>
      <c r="F24395">
        <v>250</v>
      </c>
      <c r="G24395" s="2" t="s">
        <v>28</v>
      </c>
    </row>
    <row r="24396" spans="1:7" x14ac:dyDescent="0.35">
      <c r="A24396" s="1">
        <v>46062</v>
      </c>
      <c r="B24396">
        <v>63147777</v>
      </c>
      <c r="C24396" s="2" t="s">
        <v>38</v>
      </c>
      <c r="D24396">
        <v>100000</v>
      </c>
      <c r="E24396">
        <v>1</v>
      </c>
      <c r="F24396">
        <v>1000</v>
      </c>
      <c r="G24396" s="2" t="s">
        <v>28</v>
      </c>
    </row>
    <row r="24397" spans="1:7" x14ac:dyDescent="0.35">
      <c r="A24397" s="1">
        <v>46062</v>
      </c>
      <c r="B24397">
        <v>61139979</v>
      </c>
      <c r="C24397" s="2" t="s">
        <v>36</v>
      </c>
      <c r="D24397">
        <v>5000000</v>
      </c>
      <c r="E24397">
        <v>1</v>
      </c>
      <c r="F24397">
        <v>250</v>
      </c>
      <c r="G24397" s="2" t="s">
        <v>28</v>
      </c>
    </row>
    <row r="24398" spans="1:7" x14ac:dyDescent="0.35">
      <c r="A24398" s="1">
        <v>46062</v>
      </c>
      <c r="B24398">
        <v>92063880</v>
      </c>
      <c r="C24398" s="2" t="s">
        <v>39</v>
      </c>
      <c r="D24398">
        <v>500000</v>
      </c>
      <c r="E24398">
        <v>1</v>
      </c>
      <c r="F24398">
        <v>1550</v>
      </c>
      <c r="G24398" s="2" t="s">
        <v>28</v>
      </c>
    </row>
    <row r="24399" spans="1:7" x14ac:dyDescent="0.35">
      <c r="A24399" s="1">
        <v>46062</v>
      </c>
      <c r="B24399">
        <v>88268414</v>
      </c>
      <c r="C24399" s="2" t="s">
        <v>33</v>
      </c>
      <c r="D24399">
        <v>3500000</v>
      </c>
      <c r="E24399">
        <v>1</v>
      </c>
      <c r="F24399">
        <v>1000</v>
      </c>
      <c r="G24399" s="2" t="s">
        <v>28</v>
      </c>
    </row>
    <row r="24400" spans="1:7" x14ac:dyDescent="0.35">
      <c r="A24400" s="1">
        <v>46062</v>
      </c>
      <c r="B24400">
        <v>72250949</v>
      </c>
      <c r="C24400" s="2" t="s">
        <v>40</v>
      </c>
      <c r="D24400">
        <v>200000</v>
      </c>
      <c r="E24400">
        <v>1</v>
      </c>
      <c r="F24400">
        <v>1550</v>
      </c>
      <c r="G24400" s="2" t="s">
        <v>28</v>
      </c>
    </row>
    <row r="24401" spans="1:7" x14ac:dyDescent="0.35">
      <c r="A24401" s="1">
        <v>46062</v>
      </c>
      <c r="B24401">
        <v>79765779</v>
      </c>
      <c r="C24401" s="2" t="s">
        <v>37</v>
      </c>
      <c r="D24401">
        <v>5000000</v>
      </c>
      <c r="E24401">
        <v>1</v>
      </c>
      <c r="F24401">
        <v>600</v>
      </c>
      <c r="G24401" s="2" t="s">
        <v>28</v>
      </c>
    </row>
    <row r="24402" spans="1:7" x14ac:dyDescent="0.35">
      <c r="A24402" s="1">
        <v>46062</v>
      </c>
      <c r="B24402">
        <v>70547188</v>
      </c>
      <c r="C24402" s="2" t="s">
        <v>36</v>
      </c>
      <c r="D24402">
        <v>2000000</v>
      </c>
      <c r="E24402">
        <v>1</v>
      </c>
      <c r="F24402">
        <v>1550</v>
      </c>
      <c r="G24402" s="2" t="s">
        <v>28</v>
      </c>
    </row>
    <row r="24403" spans="1:7" x14ac:dyDescent="0.35">
      <c r="A24403" s="1">
        <v>46062</v>
      </c>
      <c r="B24403">
        <v>83796017</v>
      </c>
      <c r="C24403" s="2" t="s">
        <v>35</v>
      </c>
      <c r="D24403">
        <v>0</v>
      </c>
      <c r="E24403">
        <v>1</v>
      </c>
      <c r="F24403">
        <v>1000</v>
      </c>
      <c r="G24403" s="2" t="s">
        <v>28</v>
      </c>
    </row>
    <row r="24404" spans="1:7" x14ac:dyDescent="0.35">
      <c r="A24404" s="1">
        <v>46062</v>
      </c>
      <c r="B24404">
        <v>83276206</v>
      </c>
      <c r="C24404" s="2" t="s">
        <v>33</v>
      </c>
      <c r="D24404">
        <v>750000</v>
      </c>
      <c r="E24404">
        <v>1</v>
      </c>
      <c r="F24404">
        <v>250</v>
      </c>
      <c r="G24404" s="2" t="s">
        <v>28</v>
      </c>
    </row>
    <row r="24405" spans="1:7" x14ac:dyDescent="0.35">
      <c r="A24405" s="1">
        <v>46062</v>
      </c>
      <c r="B24405">
        <v>91100646</v>
      </c>
      <c r="C24405" s="2" t="s">
        <v>41</v>
      </c>
      <c r="D24405">
        <v>1500000</v>
      </c>
      <c r="E24405">
        <v>1</v>
      </c>
      <c r="F24405">
        <v>1000</v>
      </c>
      <c r="G24405" s="2" t="s">
        <v>28</v>
      </c>
    </row>
    <row r="24406" spans="1:7" x14ac:dyDescent="0.35">
      <c r="A24406" s="1">
        <v>46062</v>
      </c>
      <c r="B24406">
        <v>65765472</v>
      </c>
      <c r="C24406" s="2" t="s">
        <v>39</v>
      </c>
      <c r="D24406">
        <v>0</v>
      </c>
      <c r="E24406">
        <v>1</v>
      </c>
      <c r="F24406">
        <v>1550</v>
      </c>
      <c r="G24406" s="2" t="s">
        <v>28</v>
      </c>
    </row>
    <row r="24407" spans="1:7" x14ac:dyDescent="0.35">
      <c r="A24407" s="1">
        <v>46062</v>
      </c>
      <c r="B24407">
        <v>68118031</v>
      </c>
      <c r="C24407" s="2" t="s">
        <v>36</v>
      </c>
      <c r="D24407">
        <v>750000</v>
      </c>
      <c r="E24407">
        <v>1</v>
      </c>
      <c r="F24407">
        <v>1550</v>
      </c>
      <c r="G24407" s="2" t="s">
        <v>28</v>
      </c>
    </row>
    <row r="24408" spans="1:7" x14ac:dyDescent="0.35">
      <c r="A24408" s="1">
        <v>46062</v>
      </c>
      <c r="B24408">
        <v>87924264</v>
      </c>
      <c r="C24408" s="2" t="s">
        <v>38</v>
      </c>
      <c r="D24408">
        <v>100000</v>
      </c>
      <c r="E24408">
        <v>1</v>
      </c>
      <c r="F24408">
        <v>250</v>
      </c>
      <c r="G24408" s="2" t="s">
        <v>28</v>
      </c>
    </row>
    <row r="24409" spans="1:7" x14ac:dyDescent="0.35">
      <c r="A24409" s="1">
        <v>46062</v>
      </c>
      <c r="B24409">
        <v>88811880</v>
      </c>
      <c r="C24409" s="2" t="s">
        <v>37</v>
      </c>
      <c r="D24409">
        <v>1000000</v>
      </c>
      <c r="E24409">
        <v>1</v>
      </c>
      <c r="F24409">
        <v>600</v>
      </c>
      <c r="G24409" s="2" t="s">
        <v>28</v>
      </c>
    </row>
    <row r="24410" spans="1:7" x14ac:dyDescent="0.35">
      <c r="A24410" s="1">
        <v>46062</v>
      </c>
      <c r="B24410">
        <v>66315132</v>
      </c>
      <c r="C24410" s="2" t="s">
        <v>33</v>
      </c>
      <c r="D24410">
        <v>5000000</v>
      </c>
      <c r="E24410">
        <v>1</v>
      </c>
      <c r="F24410">
        <v>250</v>
      </c>
      <c r="G24410" s="2" t="s">
        <v>28</v>
      </c>
    </row>
    <row r="24411" spans="1:7" x14ac:dyDescent="0.35">
      <c r="A24411" s="1">
        <v>46062</v>
      </c>
      <c r="B24411">
        <v>62015237</v>
      </c>
      <c r="C24411" s="2" t="s">
        <v>37</v>
      </c>
      <c r="D24411">
        <v>3500000</v>
      </c>
      <c r="E24411">
        <v>1</v>
      </c>
      <c r="F24411">
        <v>1550</v>
      </c>
      <c r="G24411" s="2" t="s">
        <v>28</v>
      </c>
    </row>
    <row r="24412" spans="1:7" x14ac:dyDescent="0.35">
      <c r="A24412" s="1">
        <v>46062</v>
      </c>
      <c r="B24412">
        <v>67212894</v>
      </c>
      <c r="C24412" s="2" t="s">
        <v>36</v>
      </c>
      <c r="D24412">
        <v>1500000</v>
      </c>
      <c r="E24412">
        <v>1</v>
      </c>
      <c r="F24412">
        <v>1000</v>
      </c>
      <c r="G24412" s="2" t="s">
        <v>28</v>
      </c>
    </row>
    <row r="24413" spans="1:7" x14ac:dyDescent="0.35">
      <c r="A24413" s="1">
        <v>46062</v>
      </c>
      <c r="B24413">
        <v>68103004</v>
      </c>
      <c r="C24413" s="2" t="s">
        <v>38</v>
      </c>
      <c r="D24413">
        <v>0</v>
      </c>
      <c r="E24413">
        <v>1</v>
      </c>
      <c r="F24413">
        <v>1000</v>
      </c>
      <c r="G24413" s="2" t="s">
        <v>28</v>
      </c>
    </row>
    <row r="24414" spans="1:7" x14ac:dyDescent="0.35">
      <c r="A24414" s="1">
        <v>46062</v>
      </c>
      <c r="B24414">
        <v>99400338</v>
      </c>
      <c r="C24414" s="2" t="s">
        <v>35</v>
      </c>
      <c r="D24414">
        <v>1000000</v>
      </c>
      <c r="E24414">
        <v>1</v>
      </c>
      <c r="F24414">
        <v>1550</v>
      </c>
      <c r="G24414" s="2" t="s">
        <v>28</v>
      </c>
    </row>
    <row r="24415" spans="1:7" x14ac:dyDescent="0.35">
      <c r="A24415" s="1">
        <v>46062</v>
      </c>
      <c r="B24415">
        <v>98339592</v>
      </c>
      <c r="C24415" s="2" t="s">
        <v>37</v>
      </c>
      <c r="D24415">
        <v>3500000</v>
      </c>
      <c r="E24415">
        <v>1</v>
      </c>
      <c r="F24415">
        <v>1000</v>
      </c>
      <c r="G24415" s="2" t="s">
        <v>28</v>
      </c>
    </row>
    <row r="24416" spans="1:7" x14ac:dyDescent="0.35">
      <c r="A24416" s="1">
        <v>46062</v>
      </c>
      <c r="B24416">
        <v>78178355</v>
      </c>
      <c r="C24416" s="2" t="s">
        <v>33</v>
      </c>
      <c r="D24416">
        <v>3500000</v>
      </c>
      <c r="E24416">
        <v>1</v>
      </c>
      <c r="F24416">
        <v>250</v>
      </c>
      <c r="G24416" s="2" t="s">
        <v>28</v>
      </c>
    </row>
    <row r="24417" spans="1:7" x14ac:dyDescent="0.35">
      <c r="A24417" s="1">
        <v>46062</v>
      </c>
      <c r="B24417">
        <v>65461267</v>
      </c>
      <c r="C24417" s="2" t="s">
        <v>38</v>
      </c>
      <c r="D24417">
        <v>750000</v>
      </c>
      <c r="E24417">
        <v>1</v>
      </c>
      <c r="F24417">
        <v>1000</v>
      </c>
      <c r="G24417" s="2" t="s">
        <v>28</v>
      </c>
    </row>
    <row r="24418" spans="1:7" x14ac:dyDescent="0.35">
      <c r="A24418" s="1">
        <v>46062</v>
      </c>
      <c r="B24418">
        <v>74650185</v>
      </c>
      <c r="C24418" s="2" t="s">
        <v>37</v>
      </c>
      <c r="D24418">
        <v>0</v>
      </c>
      <c r="E24418">
        <v>1</v>
      </c>
      <c r="F24418">
        <v>250</v>
      </c>
      <c r="G24418" s="2" t="s">
        <v>28</v>
      </c>
    </row>
    <row r="24419" spans="1:7" x14ac:dyDescent="0.35">
      <c r="A24419" s="1">
        <v>46062</v>
      </c>
      <c r="B24419">
        <v>67215649</v>
      </c>
      <c r="C24419" s="2" t="s">
        <v>36</v>
      </c>
      <c r="D24419">
        <v>0</v>
      </c>
      <c r="E24419">
        <v>1</v>
      </c>
      <c r="F24419">
        <v>1550</v>
      </c>
      <c r="G24419" s="2" t="s">
        <v>28</v>
      </c>
    </row>
    <row r="24420" spans="1:7" x14ac:dyDescent="0.35">
      <c r="A24420" s="1">
        <v>46062</v>
      </c>
      <c r="B24420">
        <v>96710552</v>
      </c>
      <c r="C24420" s="2" t="s">
        <v>39</v>
      </c>
      <c r="D24420">
        <v>200000</v>
      </c>
      <c r="E24420">
        <v>1</v>
      </c>
      <c r="F24420">
        <v>600</v>
      </c>
      <c r="G24420" s="2" t="s">
        <v>28</v>
      </c>
    </row>
    <row r="24421" spans="1:7" x14ac:dyDescent="0.35">
      <c r="A24421" s="1">
        <v>46062</v>
      </c>
      <c r="B24421">
        <v>68354268</v>
      </c>
      <c r="C24421" s="2" t="s">
        <v>35</v>
      </c>
      <c r="D24421">
        <v>750000</v>
      </c>
      <c r="E24421">
        <v>1</v>
      </c>
      <c r="F24421">
        <v>1550</v>
      </c>
      <c r="G24421" s="2" t="s">
        <v>28</v>
      </c>
    </row>
    <row r="24422" spans="1:7" x14ac:dyDescent="0.35">
      <c r="A24422" s="1">
        <v>46062</v>
      </c>
      <c r="B24422">
        <v>64374972</v>
      </c>
      <c r="C24422" s="2" t="s">
        <v>33</v>
      </c>
      <c r="D24422">
        <v>0</v>
      </c>
      <c r="E24422">
        <v>1</v>
      </c>
      <c r="F24422">
        <v>1550</v>
      </c>
      <c r="G24422" s="2" t="s">
        <v>28</v>
      </c>
    </row>
    <row r="24423" spans="1:7" x14ac:dyDescent="0.35">
      <c r="A24423" s="1">
        <v>46062</v>
      </c>
      <c r="B24423">
        <v>65246267</v>
      </c>
      <c r="C24423" s="2" t="s">
        <v>38</v>
      </c>
      <c r="D24423">
        <v>5000000</v>
      </c>
      <c r="E24423">
        <v>1</v>
      </c>
      <c r="F24423">
        <v>1000</v>
      </c>
      <c r="G24423" s="2" t="s">
        <v>28</v>
      </c>
    </row>
    <row r="24424" spans="1:7" x14ac:dyDescent="0.35">
      <c r="A24424" s="1">
        <v>46062</v>
      </c>
      <c r="B24424">
        <v>83275218</v>
      </c>
      <c r="C24424" s="2" t="s">
        <v>37</v>
      </c>
      <c r="D24424">
        <v>200000</v>
      </c>
      <c r="E24424">
        <v>1</v>
      </c>
      <c r="F24424">
        <v>1550</v>
      </c>
      <c r="G24424" s="2" t="s">
        <v>28</v>
      </c>
    </row>
    <row r="24425" spans="1:7" x14ac:dyDescent="0.35">
      <c r="A24425" s="1">
        <v>46062</v>
      </c>
      <c r="B24425">
        <v>65971904</v>
      </c>
      <c r="C24425" s="2" t="s">
        <v>38</v>
      </c>
      <c r="D24425">
        <v>250000</v>
      </c>
      <c r="E24425">
        <v>1</v>
      </c>
      <c r="F24425">
        <v>1000</v>
      </c>
      <c r="G24425" s="2" t="s">
        <v>28</v>
      </c>
    </row>
    <row r="24426" spans="1:7" x14ac:dyDescent="0.35">
      <c r="A24426" s="1">
        <v>46062</v>
      </c>
      <c r="B24426">
        <v>71790871</v>
      </c>
      <c r="C24426" s="2" t="s">
        <v>35</v>
      </c>
      <c r="D24426">
        <v>0</v>
      </c>
      <c r="E24426">
        <v>1</v>
      </c>
      <c r="F24426">
        <v>600</v>
      </c>
      <c r="G24426" s="2" t="s">
        <v>28</v>
      </c>
    </row>
    <row r="24427" spans="1:7" x14ac:dyDescent="0.35">
      <c r="A24427" s="1">
        <v>46062</v>
      </c>
      <c r="B24427">
        <v>99485935</v>
      </c>
      <c r="C24427" s="2" t="s">
        <v>35</v>
      </c>
      <c r="D24427">
        <v>750000</v>
      </c>
      <c r="E24427">
        <v>1</v>
      </c>
      <c r="F24427">
        <v>600</v>
      </c>
      <c r="G24427" s="2" t="s">
        <v>28</v>
      </c>
    </row>
    <row r="24428" spans="1:7" x14ac:dyDescent="0.35">
      <c r="A24428" s="1">
        <v>46062</v>
      </c>
      <c r="B24428">
        <v>89772497</v>
      </c>
      <c r="C24428" s="2" t="s">
        <v>39</v>
      </c>
      <c r="D24428">
        <v>200000</v>
      </c>
      <c r="E24428">
        <v>1</v>
      </c>
      <c r="F24428">
        <v>1000</v>
      </c>
      <c r="G24428" s="2" t="s">
        <v>28</v>
      </c>
    </row>
    <row r="24429" spans="1:7" x14ac:dyDescent="0.35">
      <c r="A24429" s="1">
        <v>46062</v>
      </c>
      <c r="B24429">
        <v>89419119</v>
      </c>
      <c r="C24429" s="2" t="s">
        <v>38</v>
      </c>
      <c r="D24429">
        <v>750000</v>
      </c>
      <c r="E24429">
        <v>1</v>
      </c>
      <c r="F24429">
        <v>1000</v>
      </c>
      <c r="G24429" s="2" t="s">
        <v>28</v>
      </c>
    </row>
    <row r="24430" spans="1:7" x14ac:dyDescent="0.35">
      <c r="A24430" s="1">
        <v>46062</v>
      </c>
      <c r="B24430">
        <v>78113054</v>
      </c>
      <c r="C24430" s="2" t="s">
        <v>36</v>
      </c>
      <c r="D24430">
        <v>0</v>
      </c>
      <c r="E24430">
        <v>1</v>
      </c>
      <c r="F24430">
        <v>600</v>
      </c>
      <c r="G24430" s="2" t="s">
        <v>28</v>
      </c>
    </row>
    <row r="24431" spans="1:7" x14ac:dyDescent="0.35">
      <c r="A24431" s="1">
        <v>46062</v>
      </c>
      <c r="B24431">
        <v>80362577</v>
      </c>
      <c r="C24431" s="2" t="s">
        <v>35</v>
      </c>
      <c r="D24431">
        <v>5000000</v>
      </c>
      <c r="E24431">
        <v>1</v>
      </c>
      <c r="F24431">
        <v>250</v>
      </c>
      <c r="G24431" s="2" t="s">
        <v>28</v>
      </c>
    </row>
    <row r="24432" spans="1:7" x14ac:dyDescent="0.35">
      <c r="A24432" s="1">
        <v>46062</v>
      </c>
      <c r="B24432">
        <v>91559804</v>
      </c>
      <c r="C24432" s="2" t="s">
        <v>40</v>
      </c>
      <c r="D24432">
        <v>0</v>
      </c>
      <c r="E24432">
        <v>1</v>
      </c>
      <c r="F24432">
        <v>600</v>
      </c>
      <c r="G24432" s="2" t="s">
        <v>28</v>
      </c>
    </row>
    <row r="24433" spans="1:7" x14ac:dyDescent="0.35">
      <c r="A24433" s="1">
        <v>46062</v>
      </c>
      <c r="B24433">
        <v>64792165</v>
      </c>
      <c r="C24433" s="2" t="s">
        <v>33</v>
      </c>
      <c r="D24433">
        <v>1000000</v>
      </c>
      <c r="E24433">
        <v>1</v>
      </c>
      <c r="F24433">
        <v>1000</v>
      </c>
      <c r="G24433" s="2" t="s">
        <v>28</v>
      </c>
    </row>
    <row r="24434" spans="1:7" x14ac:dyDescent="0.35">
      <c r="A24434" s="1">
        <v>46062</v>
      </c>
      <c r="B24434">
        <v>88470110</v>
      </c>
      <c r="C24434" s="2" t="s">
        <v>36</v>
      </c>
      <c r="D24434">
        <v>100000</v>
      </c>
      <c r="E24434">
        <v>1</v>
      </c>
      <c r="F24434">
        <v>600</v>
      </c>
      <c r="G24434" s="2" t="s">
        <v>28</v>
      </c>
    </row>
    <row r="24435" spans="1:7" x14ac:dyDescent="0.35">
      <c r="A24435" s="1">
        <v>46062</v>
      </c>
      <c r="B24435">
        <v>64951495</v>
      </c>
      <c r="C24435" s="2" t="s">
        <v>38</v>
      </c>
      <c r="D24435">
        <v>100000</v>
      </c>
      <c r="E24435">
        <v>1</v>
      </c>
      <c r="F24435">
        <v>1550</v>
      </c>
      <c r="G24435" s="2" t="s">
        <v>28</v>
      </c>
    </row>
    <row r="24436" spans="1:7" x14ac:dyDescent="0.35">
      <c r="A24436" s="1">
        <v>46062</v>
      </c>
      <c r="B24436">
        <v>99210597</v>
      </c>
      <c r="C24436" s="2" t="s">
        <v>38</v>
      </c>
      <c r="D24436">
        <v>0</v>
      </c>
      <c r="E24436">
        <v>1</v>
      </c>
      <c r="F24436">
        <v>600</v>
      </c>
      <c r="G24436" s="2" t="s">
        <v>28</v>
      </c>
    </row>
    <row r="24437" spans="1:7" x14ac:dyDescent="0.35">
      <c r="A24437" s="1">
        <v>46062</v>
      </c>
      <c r="B24437">
        <v>71107788</v>
      </c>
      <c r="C24437" s="2" t="s">
        <v>35</v>
      </c>
      <c r="D24437">
        <v>200000</v>
      </c>
      <c r="E24437">
        <v>1</v>
      </c>
      <c r="F24437">
        <v>1000</v>
      </c>
      <c r="G24437" s="2" t="s">
        <v>28</v>
      </c>
    </row>
    <row r="24438" spans="1:7" x14ac:dyDescent="0.35">
      <c r="A24438" s="1">
        <v>46062</v>
      </c>
      <c r="B24438">
        <v>75953342</v>
      </c>
      <c r="C24438" s="2" t="s">
        <v>35</v>
      </c>
      <c r="D24438">
        <v>200000</v>
      </c>
      <c r="E24438">
        <v>1</v>
      </c>
      <c r="F24438">
        <v>1000</v>
      </c>
      <c r="G24438" s="2" t="s">
        <v>28</v>
      </c>
    </row>
    <row r="24439" spans="1:7" x14ac:dyDescent="0.35">
      <c r="A24439" s="1">
        <v>46062</v>
      </c>
      <c r="B24439">
        <v>76271051</v>
      </c>
      <c r="C24439" s="2" t="s">
        <v>36</v>
      </c>
      <c r="D24439">
        <v>0</v>
      </c>
      <c r="E24439">
        <v>1</v>
      </c>
      <c r="F24439">
        <v>1000</v>
      </c>
      <c r="G24439" s="2" t="s">
        <v>28</v>
      </c>
    </row>
    <row r="24440" spans="1:7" x14ac:dyDescent="0.35">
      <c r="A24440" s="1">
        <v>46062</v>
      </c>
      <c r="B24440">
        <v>79213188</v>
      </c>
      <c r="C24440" s="2" t="s">
        <v>33</v>
      </c>
      <c r="D24440">
        <v>3500000</v>
      </c>
      <c r="E24440">
        <v>1</v>
      </c>
      <c r="F24440">
        <v>600</v>
      </c>
      <c r="G24440" s="2" t="s">
        <v>28</v>
      </c>
    </row>
    <row r="24441" spans="1:7" x14ac:dyDescent="0.35">
      <c r="A24441" s="1">
        <v>46062</v>
      </c>
      <c r="B24441">
        <v>69703924</v>
      </c>
      <c r="C24441" s="2" t="s">
        <v>35</v>
      </c>
      <c r="D24441">
        <v>1000000</v>
      </c>
      <c r="E24441">
        <v>1</v>
      </c>
      <c r="F24441">
        <v>250</v>
      </c>
      <c r="G24441" s="2" t="s">
        <v>28</v>
      </c>
    </row>
    <row r="24442" spans="1:7" x14ac:dyDescent="0.35">
      <c r="A24442" s="1">
        <v>46062</v>
      </c>
      <c r="B24442">
        <v>98149248</v>
      </c>
      <c r="C24442" s="2" t="s">
        <v>37</v>
      </c>
      <c r="D24442">
        <v>5000000</v>
      </c>
      <c r="E24442">
        <v>1</v>
      </c>
      <c r="F24442">
        <v>1000</v>
      </c>
      <c r="G24442" s="2" t="s">
        <v>28</v>
      </c>
    </row>
    <row r="24443" spans="1:7" x14ac:dyDescent="0.35">
      <c r="A24443" s="1">
        <v>46062</v>
      </c>
      <c r="B24443">
        <v>87776181</v>
      </c>
      <c r="C24443" s="2" t="s">
        <v>37</v>
      </c>
      <c r="D24443">
        <v>500000</v>
      </c>
      <c r="E24443">
        <v>1</v>
      </c>
      <c r="F24443">
        <v>1000</v>
      </c>
      <c r="G24443" s="2" t="s">
        <v>28</v>
      </c>
    </row>
    <row r="24444" spans="1:7" x14ac:dyDescent="0.35">
      <c r="A24444" s="1">
        <v>46062</v>
      </c>
      <c r="B24444">
        <v>87853508</v>
      </c>
      <c r="C24444" s="2" t="s">
        <v>39</v>
      </c>
      <c r="D24444">
        <v>750000</v>
      </c>
      <c r="E24444">
        <v>1</v>
      </c>
      <c r="F24444">
        <v>600</v>
      </c>
      <c r="G24444" s="2" t="s">
        <v>28</v>
      </c>
    </row>
    <row r="24445" spans="1:7" x14ac:dyDescent="0.35">
      <c r="A24445" s="1">
        <v>46062</v>
      </c>
      <c r="B24445">
        <v>88686383</v>
      </c>
      <c r="C24445" s="2" t="s">
        <v>33</v>
      </c>
      <c r="D24445">
        <v>50000</v>
      </c>
      <c r="E24445">
        <v>1</v>
      </c>
      <c r="F24445">
        <v>1550</v>
      </c>
      <c r="G24445" s="2" t="s">
        <v>28</v>
      </c>
    </row>
    <row r="24446" spans="1:7" x14ac:dyDescent="0.35">
      <c r="A24446" s="1">
        <v>46062</v>
      </c>
      <c r="B24446">
        <v>64436584</v>
      </c>
      <c r="C24446" s="2" t="s">
        <v>33</v>
      </c>
      <c r="D24446">
        <v>2000000</v>
      </c>
      <c r="E24446">
        <v>1</v>
      </c>
      <c r="F24446">
        <v>250</v>
      </c>
      <c r="G24446" s="2" t="s">
        <v>28</v>
      </c>
    </row>
    <row r="24447" spans="1:7" x14ac:dyDescent="0.35">
      <c r="A24447" s="1">
        <v>46062</v>
      </c>
      <c r="B24447">
        <v>77661961</v>
      </c>
      <c r="C24447" s="2" t="s">
        <v>36</v>
      </c>
      <c r="D24447">
        <v>1000000</v>
      </c>
      <c r="E24447">
        <v>1</v>
      </c>
      <c r="F24447">
        <v>250</v>
      </c>
      <c r="G24447" s="2" t="s">
        <v>28</v>
      </c>
    </row>
    <row r="24448" spans="1:7" x14ac:dyDescent="0.35">
      <c r="A24448" s="1">
        <v>46062</v>
      </c>
      <c r="B24448">
        <v>87820787</v>
      </c>
      <c r="C24448" s="2" t="s">
        <v>35</v>
      </c>
      <c r="D24448">
        <v>250000</v>
      </c>
      <c r="E24448">
        <v>1</v>
      </c>
      <c r="F24448">
        <v>250</v>
      </c>
      <c r="G24448" s="2" t="s">
        <v>28</v>
      </c>
    </row>
    <row r="24449" spans="1:7" x14ac:dyDescent="0.35">
      <c r="A24449" s="1">
        <v>46062</v>
      </c>
      <c r="B24449">
        <v>91803094</v>
      </c>
      <c r="C24449" s="2" t="s">
        <v>38</v>
      </c>
      <c r="D24449">
        <v>3500000</v>
      </c>
      <c r="E24449">
        <v>1</v>
      </c>
      <c r="F24449">
        <v>600</v>
      </c>
      <c r="G24449" s="2" t="s">
        <v>28</v>
      </c>
    </row>
    <row r="24450" spans="1:7" x14ac:dyDescent="0.35">
      <c r="A24450" s="1">
        <v>46062</v>
      </c>
      <c r="B24450">
        <v>62158710</v>
      </c>
      <c r="C24450" s="2" t="s">
        <v>38</v>
      </c>
      <c r="D24450">
        <v>0</v>
      </c>
      <c r="E24450">
        <v>1</v>
      </c>
      <c r="F24450">
        <v>1550</v>
      </c>
      <c r="G24450" s="2" t="s">
        <v>28</v>
      </c>
    </row>
    <row r="24451" spans="1:7" x14ac:dyDescent="0.35">
      <c r="A24451" s="1">
        <v>46062</v>
      </c>
      <c r="B24451">
        <v>85169700</v>
      </c>
      <c r="C24451" s="2" t="s">
        <v>37</v>
      </c>
      <c r="D24451">
        <v>0</v>
      </c>
      <c r="E24451">
        <v>1</v>
      </c>
      <c r="F24451">
        <v>1550</v>
      </c>
      <c r="G24451" s="2" t="s">
        <v>28</v>
      </c>
    </row>
    <row r="24452" spans="1:7" x14ac:dyDescent="0.35">
      <c r="A24452" s="1">
        <v>46062</v>
      </c>
      <c r="B24452">
        <v>81975333</v>
      </c>
      <c r="C24452" s="2" t="s">
        <v>36</v>
      </c>
      <c r="D24452">
        <v>250000</v>
      </c>
      <c r="E24452">
        <v>1</v>
      </c>
      <c r="F24452">
        <v>1550</v>
      </c>
      <c r="G24452" s="2" t="s">
        <v>28</v>
      </c>
    </row>
    <row r="24453" spans="1:7" x14ac:dyDescent="0.35">
      <c r="A24453" s="1">
        <v>46062</v>
      </c>
      <c r="B24453">
        <v>66800064</v>
      </c>
      <c r="C24453" s="2" t="s">
        <v>37</v>
      </c>
      <c r="D24453">
        <v>5000000</v>
      </c>
      <c r="E24453">
        <v>1</v>
      </c>
      <c r="F24453">
        <v>250</v>
      </c>
      <c r="G24453" s="2" t="s">
        <v>28</v>
      </c>
    </row>
    <row r="24454" spans="1:7" x14ac:dyDescent="0.35">
      <c r="A24454" s="1">
        <v>46062</v>
      </c>
      <c r="B24454">
        <v>86759878</v>
      </c>
      <c r="C24454" s="2" t="s">
        <v>38</v>
      </c>
      <c r="D24454">
        <v>500000</v>
      </c>
      <c r="E24454">
        <v>1</v>
      </c>
      <c r="F24454">
        <v>600</v>
      </c>
      <c r="G24454" s="2" t="s">
        <v>28</v>
      </c>
    </row>
    <row r="24455" spans="1:7" x14ac:dyDescent="0.35">
      <c r="A24455" s="1">
        <v>46062</v>
      </c>
      <c r="B24455">
        <v>89195716</v>
      </c>
      <c r="C24455" s="2" t="s">
        <v>37</v>
      </c>
      <c r="D24455">
        <v>0</v>
      </c>
      <c r="E24455">
        <v>1</v>
      </c>
      <c r="F24455">
        <v>250</v>
      </c>
      <c r="G24455" s="2" t="s">
        <v>28</v>
      </c>
    </row>
    <row r="24456" spans="1:7" x14ac:dyDescent="0.35">
      <c r="A24456" s="1">
        <v>46062</v>
      </c>
      <c r="B24456">
        <v>60431786</v>
      </c>
      <c r="C24456" s="2" t="s">
        <v>37</v>
      </c>
      <c r="D24456">
        <v>50000</v>
      </c>
      <c r="E24456">
        <v>1</v>
      </c>
      <c r="F24456">
        <v>250</v>
      </c>
      <c r="G24456" s="2" t="s">
        <v>28</v>
      </c>
    </row>
    <row r="24457" spans="1:7" x14ac:dyDescent="0.35">
      <c r="A24457" s="1">
        <v>46062</v>
      </c>
      <c r="B24457">
        <v>72057190</v>
      </c>
      <c r="C24457" s="2" t="s">
        <v>40</v>
      </c>
      <c r="D24457">
        <v>100000</v>
      </c>
      <c r="E24457">
        <v>1</v>
      </c>
      <c r="F24457">
        <v>1000</v>
      </c>
      <c r="G24457" s="2" t="s">
        <v>28</v>
      </c>
    </row>
    <row r="24458" spans="1:7" x14ac:dyDescent="0.35">
      <c r="A24458" s="1">
        <v>46062</v>
      </c>
      <c r="B24458">
        <v>66424890</v>
      </c>
      <c r="C24458" s="2" t="s">
        <v>41</v>
      </c>
      <c r="D24458">
        <v>2000000</v>
      </c>
      <c r="E24458">
        <v>1</v>
      </c>
      <c r="F24458">
        <v>600</v>
      </c>
      <c r="G24458" s="2" t="s">
        <v>28</v>
      </c>
    </row>
    <row r="24459" spans="1:7" x14ac:dyDescent="0.35">
      <c r="A24459" s="1">
        <v>46062</v>
      </c>
      <c r="B24459">
        <v>71763936</v>
      </c>
      <c r="C24459" s="2" t="s">
        <v>33</v>
      </c>
      <c r="D24459">
        <v>0</v>
      </c>
      <c r="E24459">
        <v>1</v>
      </c>
      <c r="F24459">
        <v>1550</v>
      </c>
      <c r="G24459" s="2" t="s">
        <v>28</v>
      </c>
    </row>
    <row r="24460" spans="1:7" x14ac:dyDescent="0.35">
      <c r="A24460" s="1">
        <v>46062</v>
      </c>
      <c r="B24460">
        <v>87637669</v>
      </c>
      <c r="C24460" s="2" t="s">
        <v>41</v>
      </c>
      <c r="D24460">
        <v>3500000</v>
      </c>
      <c r="E24460">
        <v>1</v>
      </c>
      <c r="F24460">
        <v>600</v>
      </c>
      <c r="G24460" s="2" t="s">
        <v>28</v>
      </c>
    </row>
    <row r="24461" spans="1:7" x14ac:dyDescent="0.35">
      <c r="A24461" s="1">
        <v>46062</v>
      </c>
      <c r="B24461">
        <v>94342484</v>
      </c>
      <c r="C24461" s="2" t="s">
        <v>41</v>
      </c>
      <c r="D24461">
        <v>500000</v>
      </c>
      <c r="E24461">
        <v>1</v>
      </c>
      <c r="F24461">
        <v>1000</v>
      </c>
      <c r="G24461" s="2" t="s">
        <v>28</v>
      </c>
    </row>
    <row r="24462" spans="1:7" x14ac:dyDescent="0.35">
      <c r="A24462" s="1">
        <v>46062</v>
      </c>
      <c r="B24462">
        <v>88201630</v>
      </c>
      <c r="C24462" s="2" t="s">
        <v>38</v>
      </c>
      <c r="D24462">
        <v>750000</v>
      </c>
      <c r="E24462">
        <v>1</v>
      </c>
      <c r="F24462">
        <v>1550</v>
      </c>
      <c r="G24462" s="2" t="s">
        <v>28</v>
      </c>
    </row>
    <row r="24463" spans="1:7" x14ac:dyDescent="0.35">
      <c r="A24463" s="1">
        <v>46062</v>
      </c>
      <c r="B24463">
        <v>99265769</v>
      </c>
      <c r="C24463" s="2" t="s">
        <v>41</v>
      </c>
      <c r="D24463">
        <v>250000</v>
      </c>
      <c r="E24463">
        <v>1</v>
      </c>
      <c r="F24463">
        <v>1000</v>
      </c>
      <c r="G24463" s="2" t="s">
        <v>28</v>
      </c>
    </row>
    <row r="24464" spans="1:7" x14ac:dyDescent="0.35">
      <c r="A24464" s="1">
        <v>46062</v>
      </c>
      <c r="B24464">
        <v>85444722</v>
      </c>
      <c r="C24464" s="2" t="s">
        <v>39</v>
      </c>
      <c r="D24464">
        <v>0</v>
      </c>
      <c r="E24464">
        <v>1</v>
      </c>
      <c r="F24464">
        <v>600</v>
      </c>
      <c r="G24464" s="2" t="s">
        <v>28</v>
      </c>
    </row>
    <row r="24465" spans="1:7" x14ac:dyDescent="0.35">
      <c r="A24465" s="1">
        <v>46062</v>
      </c>
      <c r="B24465">
        <v>64735324</v>
      </c>
      <c r="C24465" s="2" t="s">
        <v>33</v>
      </c>
      <c r="D24465">
        <v>50000</v>
      </c>
      <c r="E24465">
        <v>1</v>
      </c>
      <c r="F24465">
        <v>1550</v>
      </c>
      <c r="G24465" s="2" t="s">
        <v>28</v>
      </c>
    </row>
    <row r="24466" spans="1:7" x14ac:dyDescent="0.35">
      <c r="A24466" s="1">
        <v>46062</v>
      </c>
      <c r="B24466">
        <v>66772029</v>
      </c>
      <c r="C24466" s="2" t="s">
        <v>35</v>
      </c>
      <c r="D24466">
        <v>200000</v>
      </c>
      <c r="E24466">
        <v>1</v>
      </c>
      <c r="F24466">
        <v>250</v>
      </c>
      <c r="G24466" s="2" t="s">
        <v>28</v>
      </c>
    </row>
    <row r="24467" spans="1:7" x14ac:dyDescent="0.35">
      <c r="A24467" s="1">
        <v>46062</v>
      </c>
      <c r="B24467">
        <v>84929701</v>
      </c>
      <c r="C24467" s="2" t="s">
        <v>35</v>
      </c>
      <c r="D24467">
        <v>0</v>
      </c>
      <c r="E24467">
        <v>1</v>
      </c>
      <c r="F24467">
        <v>250</v>
      </c>
      <c r="G24467" s="2" t="s">
        <v>28</v>
      </c>
    </row>
    <row r="24468" spans="1:7" x14ac:dyDescent="0.35">
      <c r="A24468" s="1">
        <v>46062</v>
      </c>
      <c r="B24468">
        <v>86006651</v>
      </c>
      <c r="C24468" s="2" t="s">
        <v>39</v>
      </c>
      <c r="D24468">
        <v>50000</v>
      </c>
      <c r="E24468">
        <v>1</v>
      </c>
      <c r="F24468">
        <v>600</v>
      </c>
      <c r="G24468" s="2" t="s">
        <v>28</v>
      </c>
    </row>
    <row r="24469" spans="1:7" x14ac:dyDescent="0.35">
      <c r="A24469" s="1">
        <v>46062</v>
      </c>
      <c r="B24469">
        <v>74184172</v>
      </c>
      <c r="C24469" s="2" t="s">
        <v>40</v>
      </c>
      <c r="D24469">
        <v>1500000</v>
      </c>
      <c r="E24469">
        <v>1</v>
      </c>
      <c r="F24469">
        <v>1550</v>
      </c>
      <c r="G24469" s="2" t="s">
        <v>28</v>
      </c>
    </row>
    <row r="24470" spans="1:7" x14ac:dyDescent="0.35">
      <c r="A24470" s="1">
        <v>46062</v>
      </c>
      <c r="B24470">
        <v>87662904</v>
      </c>
      <c r="C24470" s="2" t="s">
        <v>40</v>
      </c>
      <c r="D24470">
        <v>250000</v>
      </c>
      <c r="E24470">
        <v>1</v>
      </c>
      <c r="F24470">
        <v>1550</v>
      </c>
      <c r="G24470" s="2" t="s">
        <v>28</v>
      </c>
    </row>
    <row r="24471" spans="1:7" x14ac:dyDescent="0.35">
      <c r="A24471" s="1">
        <v>46062</v>
      </c>
      <c r="B24471">
        <v>99595517</v>
      </c>
      <c r="C24471" s="2" t="s">
        <v>33</v>
      </c>
      <c r="D24471">
        <v>50000</v>
      </c>
      <c r="E24471">
        <v>1</v>
      </c>
      <c r="F24471">
        <v>1550</v>
      </c>
      <c r="G24471" s="2" t="s">
        <v>28</v>
      </c>
    </row>
    <row r="24472" spans="1:7" x14ac:dyDescent="0.35">
      <c r="A24472" s="1">
        <v>46062</v>
      </c>
      <c r="B24472">
        <v>72270667</v>
      </c>
      <c r="C24472" s="2" t="s">
        <v>38</v>
      </c>
      <c r="D24472">
        <v>0</v>
      </c>
      <c r="E24472">
        <v>1</v>
      </c>
      <c r="F24472">
        <v>250</v>
      </c>
      <c r="G24472" s="2" t="s">
        <v>28</v>
      </c>
    </row>
    <row r="24473" spans="1:7" x14ac:dyDescent="0.35">
      <c r="A24473" s="1">
        <v>46062</v>
      </c>
      <c r="B24473">
        <v>77213284</v>
      </c>
      <c r="C24473" s="2" t="s">
        <v>39</v>
      </c>
      <c r="D24473">
        <v>50000</v>
      </c>
      <c r="E24473">
        <v>1</v>
      </c>
      <c r="F24473">
        <v>1550</v>
      </c>
      <c r="G24473" s="2" t="s">
        <v>28</v>
      </c>
    </row>
    <row r="24474" spans="1:7" x14ac:dyDescent="0.35">
      <c r="A24474" s="1">
        <v>46062</v>
      </c>
      <c r="B24474">
        <v>64668549</v>
      </c>
      <c r="C24474" s="2" t="s">
        <v>38</v>
      </c>
      <c r="D24474">
        <v>1000000</v>
      </c>
      <c r="E24474">
        <v>1</v>
      </c>
      <c r="F24474">
        <v>1000</v>
      </c>
      <c r="G24474" s="2" t="s">
        <v>28</v>
      </c>
    </row>
    <row r="24475" spans="1:7" x14ac:dyDescent="0.35">
      <c r="A24475" s="1">
        <v>46062</v>
      </c>
      <c r="B24475">
        <v>67056138</v>
      </c>
      <c r="C24475" s="2" t="s">
        <v>38</v>
      </c>
      <c r="D24475">
        <v>3500000</v>
      </c>
      <c r="E24475">
        <v>1</v>
      </c>
      <c r="F24475">
        <v>1550</v>
      </c>
      <c r="G24475" s="2" t="s">
        <v>28</v>
      </c>
    </row>
    <row r="24476" spans="1:7" x14ac:dyDescent="0.35">
      <c r="A24476" s="1">
        <v>46062</v>
      </c>
      <c r="B24476">
        <v>69878261</v>
      </c>
      <c r="C24476" s="2" t="s">
        <v>36</v>
      </c>
      <c r="D24476">
        <v>2000000</v>
      </c>
      <c r="E24476">
        <v>1</v>
      </c>
      <c r="F24476">
        <v>250</v>
      </c>
      <c r="G24476" s="2" t="s">
        <v>28</v>
      </c>
    </row>
    <row r="24477" spans="1:7" x14ac:dyDescent="0.35">
      <c r="A24477" s="1">
        <v>46062</v>
      </c>
      <c r="B24477">
        <v>64364097</v>
      </c>
      <c r="C24477" s="2" t="s">
        <v>39</v>
      </c>
      <c r="D24477">
        <v>0</v>
      </c>
      <c r="E24477">
        <v>1</v>
      </c>
      <c r="F24477">
        <v>600</v>
      </c>
      <c r="G24477" s="2" t="s">
        <v>28</v>
      </c>
    </row>
    <row r="24478" spans="1:7" x14ac:dyDescent="0.35">
      <c r="A24478" s="1">
        <v>46062</v>
      </c>
      <c r="B24478">
        <v>94263352</v>
      </c>
      <c r="C24478" s="2" t="s">
        <v>33</v>
      </c>
      <c r="D24478">
        <v>5000000</v>
      </c>
      <c r="E24478">
        <v>1</v>
      </c>
      <c r="F24478">
        <v>1550</v>
      </c>
      <c r="G24478" s="2" t="s">
        <v>28</v>
      </c>
    </row>
    <row r="24479" spans="1:7" x14ac:dyDescent="0.35">
      <c r="A24479" s="1">
        <v>46062</v>
      </c>
      <c r="B24479">
        <v>66958358</v>
      </c>
      <c r="C24479" s="2" t="s">
        <v>41</v>
      </c>
      <c r="D24479">
        <v>2000000</v>
      </c>
      <c r="E24479">
        <v>1</v>
      </c>
      <c r="F24479">
        <v>250</v>
      </c>
      <c r="G24479" s="2" t="s">
        <v>28</v>
      </c>
    </row>
    <row r="24480" spans="1:7" x14ac:dyDescent="0.35">
      <c r="A24480" s="1">
        <v>46062</v>
      </c>
      <c r="B24480">
        <v>96109688</v>
      </c>
      <c r="C24480" s="2" t="s">
        <v>36</v>
      </c>
      <c r="D24480">
        <v>1500000</v>
      </c>
      <c r="E24480">
        <v>1</v>
      </c>
      <c r="F24480">
        <v>1550</v>
      </c>
      <c r="G24480" s="2" t="s">
        <v>28</v>
      </c>
    </row>
    <row r="24481" spans="1:7" x14ac:dyDescent="0.35">
      <c r="A24481" s="1">
        <v>46062</v>
      </c>
      <c r="B24481">
        <v>60476356</v>
      </c>
      <c r="C24481" s="2" t="s">
        <v>33</v>
      </c>
      <c r="D24481">
        <v>0</v>
      </c>
      <c r="E24481">
        <v>1</v>
      </c>
      <c r="F24481">
        <v>1550</v>
      </c>
      <c r="G24481" s="2" t="s">
        <v>28</v>
      </c>
    </row>
    <row r="24482" spans="1:7" x14ac:dyDescent="0.35">
      <c r="A24482" s="1">
        <v>46062</v>
      </c>
      <c r="B24482">
        <v>80170513</v>
      </c>
      <c r="C24482" s="2" t="s">
        <v>39</v>
      </c>
      <c r="D24482">
        <v>0</v>
      </c>
      <c r="E24482">
        <v>1</v>
      </c>
      <c r="F24482">
        <v>1550</v>
      </c>
      <c r="G24482" s="2" t="s">
        <v>28</v>
      </c>
    </row>
    <row r="24483" spans="1:7" x14ac:dyDescent="0.35">
      <c r="A24483" s="1">
        <v>46062</v>
      </c>
      <c r="B24483">
        <v>77930996</v>
      </c>
      <c r="C24483" s="2" t="s">
        <v>36</v>
      </c>
      <c r="D24483">
        <v>750000</v>
      </c>
      <c r="E24483">
        <v>1</v>
      </c>
      <c r="F24483">
        <v>250</v>
      </c>
      <c r="G24483" s="2" t="s">
        <v>28</v>
      </c>
    </row>
    <row r="24484" spans="1:7" x14ac:dyDescent="0.35">
      <c r="A24484" s="1">
        <v>46062</v>
      </c>
      <c r="B24484">
        <v>78883925</v>
      </c>
      <c r="C24484" s="2" t="s">
        <v>35</v>
      </c>
      <c r="D24484">
        <v>2000000</v>
      </c>
      <c r="E24484">
        <v>1</v>
      </c>
      <c r="F24484">
        <v>1550</v>
      </c>
      <c r="G24484" s="2" t="s">
        <v>28</v>
      </c>
    </row>
    <row r="24485" spans="1:7" x14ac:dyDescent="0.35">
      <c r="A24485" s="1">
        <v>46062</v>
      </c>
      <c r="B24485">
        <v>62844952</v>
      </c>
      <c r="C24485" s="2" t="s">
        <v>35</v>
      </c>
      <c r="D24485">
        <v>2000000</v>
      </c>
      <c r="E24485">
        <v>1</v>
      </c>
      <c r="F24485">
        <v>250</v>
      </c>
      <c r="G24485" s="2" t="s">
        <v>28</v>
      </c>
    </row>
    <row r="24486" spans="1:7" x14ac:dyDescent="0.35">
      <c r="A24486" s="1">
        <v>46062</v>
      </c>
      <c r="B24486">
        <v>94299000</v>
      </c>
      <c r="C24486" s="2" t="s">
        <v>39</v>
      </c>
      <c r="D24486">
        <v>200000</v>
      </c>
      <c r="E24486">
        <v>1</v>
      </c>
      <c r="F24486">
        <v>600</v>
      </c>
      <c r="G24486" s="2" t="s">
        <v>28</v>
      </c>
    </row>
    <row r="24487" spans="1:7" x14ac:dyDescent="0.35">
      <c r="A24487" s="1">
        <v>46062</v>
      </c>
      <c r="B24487">
        <v>76083915</v>
      </c>
      <c r="C24487" s="2" t="s">
        <v>39</v>
      </c>
      <c r="D24487">
        <v>0</v>
      </c>
      <c r="E24487">
        <v>1</v>
      </c>
      <c r="F24487">
        <v>250</v>
      </c>
      <c r="G24487" s="2" t="s">
        <v>28</v>
      </c>
    </row>
    <row r="24488" spans="1:7" x14ac:dyDescent="0.35">
      <c r="A24488" s="1">
        <v>46062</v>
      </c>
      <c r="B24488">
        <v>74117027</v>
      </c>
      <c r="C24488" s="2" t="s">
        <v>38</v>
      </c>
      <c r="D24488">
        <v>2000000</v>
      </c>
      <c r="E24488">
        <v>1</v>
      </c>
      <c r="F24488">
        <v>250</v>
      </c>
      <c r="G24488" s="2" t="s">
        <v>28</v>
      </c>
    </row>
    <row r="24489" spans="1:7" x14ac:dyDescent="0.35">
      <c r="A24489" s="1">
        <v>46062</v>
      </c>
      <c r="B24489">
        <v>78085466</v>
      </c>
      <c r="C24489" s="2" t="s">
        <v>40</v>
      </c>
      <c r="D24489">
        <v>100000</v>
      </c>
      <c r="E24489">
        <v>1</v>
      </c>
      <c r="F24489">
        <v>250</v>
      </c>
      <c r="G24489" s="2" t="s">
        <v>28</v>
      </c>
    </row>
    <row r="24490" spans="1:7" x14ac:dyDescent="0.35">
      <c r="A24490" s="1">
        <v>46062</v>
      </c>
      <c r="B24490">
        <v>91483408</v>
      </c>
      <c r="C24490" s="2" t="s">
        <v>36</v>
      </c>
      <c r="D24490">
        <v>0</v>
      </c>
      <c r="E24490">
        <v>1</v>
      </c>
      <c r="F24490">
        <v>600</v>
      </c>
      <c r="G24490" s="2" t="s">
        <v>28</v>
      </c>
    </row>
    <row r="24491" spans="1:7" x14ac:dyDescent="0.35">
      <c r="A24491" s="1">
        <v>46063</v>
      </c>
      <c r="B24491">
        <v>89339388</v>
      </c>
      <c r="C24491" s="2" t="s">
        <v>33</v>
      </c>
      <c r="D24491">
        <v>1500000</v>
      </c>
      <c r="E24491">
        <v>1</v>
      </c>
      <c r="F24491">
        <v>250</v>
      </c>
      <c r="G24491" s="2" t="s">
        <v>28</v>
      </c>
    </row>
    <row r="24492" spans="1:7" x14ac:dyDescent="0.35">
      <c r="A24492" s="1">
        <v>46063</v>
      </c>
      <c r="B24492">
        <v>75802970</v>
      </c>
      <c r="C24492" s="2" t="s">
        <v>35</v>
      </c>
      <c r="D24492">
        <v>2000000</v>
      </c>
      <c r="E24492">
        <v>1</v>
      </c>
      <c r="F24492">
        <v>600</v>
      </c>
      <c r="G24492" s="2" t="s">
        <v>28</v>
      </c>
    </row>
    <row r="24493" spans="1:7" x14ac:dyDescent="0.35">
      <c r="A24493" s="1">
        <v>46063</v>
      </c>
      <c r="B24493">
        <v>73883788</v>
      </c>
      <c r="C24493" s="2" t="s">
        <v>36</v>
      </c>
      <c r="D24493">
        <v>0</v>
      </c>
      <c r="E24493">
        <v>1</v>
      </c>
      <c r="F24493">
        <v>1000</v>
      </c>
      <c r="G24493" s="2" t="s">
        <v>28</v>
      </c>
    </row>
    <row r="24494" spans="1:7" x14ac:dyDescent="0.35">
      <c r="A24494" s="1">
        <v>46063</v>
      </c>
      <c r="B24494">
        <v>98371536</v>
      </c>
      <c r="C24494" s="2" t="s">
        <v>38</v>
      </c>
      <c r="D24494">
        <v>2000000</v>
      </c>
      <c r="E24494">
        <v>1</v>
      </c>
      <c r="F24494">
        <v>250</v>
      </c>
      <c r="G24494" s="2" t="s">
        <v>28</v>
      </c>
    </row>
    <row r="24495" spans="1:7" x14ac:dyDescent="0.35">
      <c r="A24495" s="1">
        <v>46063</v>
      </c>
      <c r="B24495">
        <v>86685552</v>
      </c>
      <c r="C24495" s="2" t="s">
        <v>33</v>
      </c>
      <c r="D24495">
        <v>5000000</v>
      </c>
      <c r="E24495">
        <v>1</v>
      </c>
      <c r="F24495">
        <v>1000</v>
      </c>
      <c r="G24495" s="2" t="s">
        <v>28</v>
      </c>
    </row>
    <row r="24496" spans="1:7" x14ac:dyDescent="0.35">
      <c r="A24496" s="1">
        <v>46063</v>
      </c>
      <c r="B24496">
        <v>71454442</v>
      </c>
      <c r="C24496" s="2" t="s">
        <v>41</v>
      </c>
      <c r="D24496">
        <v>0</v>
      </c>
      <c r="E24496">
        <v>1</v>
      </c>
      <c r="F24496">
        <v>1550</v>
      </c>
      <c r="G24496" s="2" t="s">
        <v>28</v>
      </c>
    </row>
    <row r="24497" spans="1:7" x14ac:dyDescent="0.35">
      <c r="A24497" s="1">
        <v>46063</v>
      </c>
      <c r="B24497">
        <v>87496972</v>
      </c>
      <c r="C24497" s="2" t="s">
        <v>33</v>
      </c>
      <c r="D24497">
        <v>50000</v>
      </c>
      <c r="E24497">
        <v>1</v>
      </c>
      <c r="F24497">
        <v>250</v>
      </c>
      <c r="G24497" s="2" t="s">
        <v>28</v>
      </c>
    </row>
    <row r="24498" spans="1:7" x14ac:dyDescent="0.35">
      <c r="A24498" s="1">
        <v>46063</v>
      </c>
      <c r="B24498">
        <v>87508222</v>
      </c>
      <c r="C24498" s="2" t="s">
        <v>41</v>
      </c>
      <c r="D24498">
        <v>5000000</v>
      </c>
      <c r="E24498">
        <v>1</v>
      </c>
      <c r="F24498">
        <v>600</v>
      </c>
      <c r="G24498" s="2" t="s">
        <v>28</v>
      </c>
    </row>
    <row r="24499" spans="1:7" x14ac:dyDescent="0.35">
      <c r="A24499" s="1">
        <v>46063</v>
      </c>
      <c r="B24499">
        <v>60581755</v>
      </c>
      <c r="C24499" s="2" t="s">
        <v>41</v>
      </c>
      <c r="D24499">
        <v>3500000</v>
      </c>
      <c r="E24499">
        <v>1</v>
      </c>
      <c r="F24499">
        <v>250</v>
      </c>
      <c r="G24499" s="2" t="s">
        <v>28</v>
      </c>
    </row>
    <row r="24500" spans="1:7" x14ac:dyDescent="0.35">
      <c r="A24500" s="1">
        <v>46063</v>
      </c>
      <c r="B24500">
        <v>96479753</v>
      </c>
      <c r="C24500" s="2" t="s">
        <v>41</v>
      </c>
      <c r="D24500">
        <v>250000</v>
      </c>
      <c r="E24500">
        <v>1</v>
      </c>
      <c r="F24500">
        <v>600</v>
      </c>
      <c r="G24500" s="2" t="s">
        <v>28</v>
      </c>
    </row>
    <row r="24501" spans="1:7" x14ac:dyDescent="0.35">
      <c r="A24501" s="1">
        <v>46063</v>
      </c>
      <c r="B24501">
        <v>79994158</v>
      </c>
      <c r="C24501" s="2" t="s">
        <v>37</v>
      </c>
      <c r="D24501">
        <v>50000</v>
      </c>
      <c r="E24501">
        <v>1</v>
      </c>
      <c r="F24501">
        <v>1550</v>
      </c>
      <c r="G24501" s="2" t="s">
        <v>28</v>
      </c>
    </row>
    <row r="24502" spans="1:7" x14ac:dyDescent="0.35">
      <c r="A24502" s="1">
        <v>46063</v>
      </c>
      <c r="B24502">
        <v>89513325</v>
      </c>
      <c r="C24502" s="2" t="s">
        <v>38</v>
      </c>
      <c r="D24502">
        <v>50000</v>
      </c>
      <c r="E24502">
        <v>1</v>
      </c>
      <c r="F24502">
        <v>250</v>
      </c>
      <c r="G24502" s="2" t="s">
        <v>28</v>
      </c>
    </row>
    <row r="24503" spans="1:7" x14ac:dyDescent="0.35">
      <c r="A24503" s="1">
        <v>46063</v>
      </c>
      <c r="B24503">
        <v>90065336</v>
      </c>
      <c r="C24503" s="2" t="s">
        <v>35</v>
      </c>
      <c r="D24503">
        <v>0</v>
      </c>
      <c r="E24503">
        <v>1</v>
      </c>
      <c r="F24503">
        <v>600</v>
      </c>
      <c r="G24503" s="2" t="s">
        <v>28</v>
      </c>
    </row>
    <row r="24504" spans="1:7" x14ac:dyDescent="0.35">
      <c r="A24504" s="1">
        <v>46063</v>
      </c>
      <c r="B24504">
        <v>92348500</v>
      </c>
      <c r="C24504" s="2" t="s">
        <v>40</v>
      </c>
      <c r="D24504">
        <v>200000</v>
      </c>
      <c r="E24504">
        <v>1</v>
      </c>
      <c r="F24504">
        <v>1000</v>
      </c>
      <c r="G24504" s="2" t="s">
        <v>28</v>
      </c>
    </row>
    <row r="24505" spans="1:7" x14ac:dyDescent="0.35">
      <c r="A24505" s="1">
        <v>46063</v>
      </c>
      <c r="B24505">
        <v>87263826</v>
      </c>
      <c r="C24505" s="2" t="s">
        <v>39</v>
      </c>
      <c r="D24505">
        <v>1000000</v>
      </c>
      <c r="E24505">
        <v>1</v>
      </c>
      <c r="F24505">
        <v>1550</v>
      </c>
      <c r="G24505" s="2" t="s">
        <v>28</v>
      </c>
    </row>
    <row r="24506" spans="1:7" x14ac:dyDescent="0.35">
      <c r="A24506" s="1">
        <v>46063</v>
      </c>
      <c r="B24506">
        <v>69597110</v>
      </c>
      <c r="C24506" s="2" t="s">
        <v>39</v>
      </c>
      <c r="D24506">
        <v>0</v>
      </c>
      <c r="E24506">
        <v>1</v>
      </c>
      <c r="F24506">
        <v>1000</v>
      </c>
      <c r="G24506" s="2" t="s">
        <v>28</v>
      </c>
    </row>
    <row r="24507" spans="1:7" x14ac:dyDescent="0.35">
      <c r="A24507" s="1">
        <v>46063</v>
      </c>
      <c r="B24507">
        <v>62215102</v>
      </c>
      <c r="C24507" s="2" t="s">
        <v>40</v>
      </c>
      <c r="D24507">
        <v>0</v>
      </c>
      <c r="E24507">
        <v>1</v>
      </c>
      <c r="F24507">
        <v>250</v>
      </c>
      <c r="G24507" s="2" t="s">
        <v>28</v>
      </c>
    </row>
    <row r="24508" spans="1:7" x14ac:dyDescent="0.35">
      <c r="A24508" s="1">
        <v>46063</v>
      </c>
      <c r="B24508">
        <v>68881113</v>
      </c>
      <c r="C24508" s="2" t="s">
        <v>33</v>
      </c>
      <c r="D24508">
        <v>0</v>
      </c>
      <c r="E24508">
        <v>1</v>
      </c>
      <c r="F24508">
        <v>1550</v>
      </c>
      <c r="G24508" s="2" t="s">
        <v>28</v>
      </c>
    </row>
    <row r="24509" spans="1:7" x14ac:dyDescent="0.35">
      <c r="A24509" s="1">
        <v>46063</v>
      </c>
      <c r="B24509">
        <v>78942857</v>
      </c>
      <c r="C24509" s="2" t="s">
        <v>39</v>
      </c>
      <c r="D24509">
        <v>0</v>
      </c>
      <c r="E24509">
        <v>1</v>
      </c>
      <c r="F24509">
        <v>1000</v>
      </c>
      <c r="G24509" s="2" t="s">
        <v>28</v>
      </c>
    </row>
    <row r="24510" spans="1:7" x14ac:dyDescent="0.35">
      <c r="A24510" s="1">
        <v>46063</v>
      </c>
      <c r="B24510">
        <v>79660598</v>
      </c>
      <c r="C24510" s="2" t="s">
        <v>36</v>
      </c>
      <c r="D24510">
        <v>1000000</v>
      </c>
      <c r="E24510">
        <v>1</v>
      </c>
      <c r="F24510">
        <v>250</v>
      </c>
      <c r="G24510" s="2" t="s">
        <v>28</v>
      </c>
    </row>
    <row r="24511" spans="1:7" x14ac:dyDescent="0.35">
      <c r="A24511" s="1">
        <v>46063</v>
      </c>
      <c r="B24511">
        <v>66918100</v>
      </c>
      <c r="C24511" s="2" t="s">
        <v>38</v>
      </c>
      <c r="D24511">
        <v>750000</v>
      </c>
      <c r="E24511">
        <v>1</v>
      </c>
      <c r="F24511">
        <v>1000</v>
      </c>
      <c r="G24511" s="2" t="s">
        <v>28</v>
      </c>
    </row>
    <row r="24512" spans="1:7" x14ac:dyDescent="0.35">
      <c r="A24512" s="1">
        <v>46063</v>
      </c>
      <c r="B24512">
        <v>88399634</v>
      </c>
      <c r="C24512" s="2" t="s">
        <v>40</v>
      </c>
      <c r="D24512">
        <v>200000</v>
      </c>
      <c r="E24512">
        <v>1</v>
      </c>
      <c r="F24512">
        <v>250</v>
      </c>
      <c r="G24512" s="2" t="s">
        <v>28</v>
      </c>
    </row>
    <row r="24513" spans="1:7" x14ac:dyDescent="0.35">
      <c r="A24513" s="1">
        <v>46063</v>
      </c>
      <c r="B24513">
        <v>69527733</v>
      </c>
      <c r="C24513" s="2" t="s">
        <v>40</v>
      </c>
      <c r="D24513">
        <v>2000000</v>
      </c>
      <c r="E24513">
        <v>1</v>
      </c>
      <c r="F24513">
        <v>600</v>
      </c>
      <c r="G24513" s="2" t="s">
        <v>28</v>
      </c>
    </row>
    <row r="24514" spans="1:7" x14ac:dyDescent="0.35">
      <c r="A24514" s="1">
        <v>46063</v>
      </c>
      <c r="B24514">
        <v>78639666</v>
      </c>
      <c r="C24514" s="2" t="s">
        <v>39</v>
      </c>
      <c r="D24514">
        <v>5000000</v>
      </c>
      <c r="E24514">
        <v>1</v>
      </c>
      <c r="F24514">
        <v>1000</v>
      </c>
      <c r="G24514" s="2" t="s">
        <v>28</v>
      </c>
    </row>
    <row r="24515" spans="1:7" x14ac:dyDescent="0.35">
      <c r="A24515" s="1">
        <v>46063</v>
      </c>
      <c r="B24515">
        <v>91957215</v>
      </c>
      <c r="C24515" s="2" t="s">
        <v>33</v>
      </c>
      <c r="D24515">
        <v>0</v>
      </c>
      <c r="E24515">
        <v>1</v>
      </c>
      <c r="F24515">
        <v>250</v>
      </c>
      <c r="G24515" s="2" t="s">
        <v>28</v>
      </c>
    </row>
    <row r="24516" spans="1:7" x14ac:dyDescent="0.35">
      <c r="A24516" s="1">
        <v>46063</v>
      </c>
      <c r="B24516">
        <v>87119717</v>
      </c>
      <c r="C24516" s="2" t="s">
        <v>41</v>
      </c>
      <c r="D24516">
        <v>250000</v>
      </c>
      <c r="E24516">
        <v>1</v>
      </c>
      <c r="F24516">
        <v>1550</v>
      </c>
      <c r="G24516" s="2" t="s">
        <v>28</v>
      </c>
    </row>
    <row r="24517" spans="1:7" x14ac:dyDescent="0.35">
      <c r="A24517" s="1">
        <v>46063</v>
      </c>
      <c r="B24517">
        <v>70237617</v>
      </c>
      <c r="C24517" s="2" t="s">
        <v>35</v>
      </c>
      <c r="D24517">
        <v>50000</v>
      </c>
      <c r="E24517">
        <v>1</v>
      </c>
      <c r="F24517">
        <v>600</v>
      </c>
      <c r="G24517" s="2" t="s">
        <v>28</v>
      </c>
    </row>
    <row r="24518" spans="1:7" x14ac:dyDescent="0.35">
      <c r="A24518" s="1">
        <v>46063</v>
      </c>
      <c r="B24518">
        <v>76106952</v>
      </c>
      <c r="C24518" s="2" t="s">
        <v>37</v>
      </c>
      <c r="D24518">
        <v>2000000</v>
      </c>
      <c r="E24518">
        <v>1</v>
      </c>
      <c r="F24518">
        <v>1000</v>
      </c>
      <c r="G24518" s="2" t="s">
        <v>28</v>
      </c>
    </row>
    <row r="24519" spans="1:7" x14ac:dyDescent="0.35">
      <c r="A24519" s="1">
        <v>46063</v>
      </c>
      <c r="B24519">
        <v>99934234</v>
      </c>
      <c r="C24519" s="2" t="s">
        <v>35</v>
      </c>
      <c r="D24519">
        <v>1500000</v>
      </c>
      <c r="E24519">
        <v>1</v>
      </c>
      <c r="F24519">
        <v>250</v>
      </c>
      <c r="G24519" s="2" t="s">
        <v>28</v>
      </c>
    </row>
    <row r="24520" spans="1:7" x14ac:dyDescent="0.35">
      <c r="A24520" s="1">
        <v>46063</v>
      </c>
      <c r="B24520">
        <v>97591113</v>
      </c>
      <c r="C24520" s="2" t="s">
        <v>33</v>
      </c>
      <c r="D24520">
        <v>2000000</v>
      </c>
      <c r="E24520">
        <v>1</v>
      </c>
      <c r="F24520">
        <v>250</v>
      </c>
      <c r="G24520" s="2" t="s">
        <v>28</v>
      </c>
    </row>
    <row r="24521" spans="1:7" x14ac:dyDescent="0.35">
      <c r="A24521" s="1">
        <v>46063</v>
      </c>
      <c r="B24521">
        <v>87595878</v>
      </c>
      <c r="C24521" s="2" t="s">
        <v>38</v>
      </c>
      <c r="D24521">
        <v>1500000</v>
      </c>
      <c r="E24521">
        <v>1</v>
      </c>
      <c r="F24521">
        <v>600</v>
      </c>
      <c r="G24521" s="2" t="s">
        <v>28</v>
      </c>
    </row>
    <row r="24522" spans="1:7" x14ac:dyDescent="0.35">
      <c r="A24522" s="1">
        <v>46063</v>
      </c>
      <c r="B24522">
        <v>98648918</v>
      </c>
      <c r="C24522" s="2" t="s">
        <v>36</v>
      </c>
      <c r="D24522">
        <v>50000</v>
      </c>
      <c r="E24522">
        <v>1</v>
      </c>
      <c r="F24522">
        <v>250</v>
      </c>
      <c r="G24522" s="2" t="s">
        <v>28</v>
      </c>
    </row>
    <row r="24523" spans="1:7" x14ac:dyDescent="0.35">
      <c r="A24523" s="1">
        <v>46063</v>
      </c>
      <c r="B24523">
        <v>98457061</v>
      </c>
      <c r="C24523" s="2" t="s">
        <v>39</v>
      </c>
      <c r="D24523">
        <v>2000000</v>
      </c>
      <c r="E24523">
        <v>1</v>
      </c>
      <c r="F24523">
        <v>600</v>
      </c>
      <c r="G24523" s="2" t="s">
        <v>28</v>
      </c>
    </row>
    <row r="24524" spans="1:7" x14ac:dyDescent="0.35">
      <c r="A24524" s="1">
        <v>46063</v>
      </c>
      <c r="B24524">
        <v>82216179</v>
      </c>
      <c r="C24524" s="2" t="s">
        <v>33</v>
      </c>
      <c r="D24524">
        <v>200000</v>
      </c>
      <c r="E24524">
        <v>1</v>
      </c>
      <c r="F24524">
        <v>250</v>
      </c>
      <c r="G24524" s="2" t="s">
        <v>28</v>
      </c>
    </row>
    <row r="24525" spans="1:7" x14ac:dyDescent="0.35">
      <c r="A24525" s="1">
        <v>46063</v>
      </c>
      <c r="B24525">
        <v>97739949</v>
      </c>
      <c r="C24525" s="2" t="s">
        <v>39</v>
      </c>
      <c r="D24525">
        <v>50000</v>
      </c>
      <c r="E24525">
        <v>1</v>
      </c>
      <c r="F24525">
        <v>600</v>
      </c>
      <c r="G24525" s="2" t="s">
        <v>28</v>
      </c>
    </row>
    <row r="24526" spans="1:7" x14ac:dyDescent="0.35">
      <c r="A24526" s="1">
        <v>46063</v>
      </c>
      <c r="B24526">
        <v>60716508</v>
      </c>
      <c r="C24526" s="2" t="s">
        <v>36</v>
      </c>
      <c r="D24526">
        <v>0</v>
      </c>
      <c r="E24526">
        <v>1</v>
      </c>
      <c r="F24526">
        <v>1000</v>
      </c>
      <c r="G24526" s="2" t="s">
        <v>28</v>
      </c>
    </row>
    <row r="24527" spans="1:7" x14ac:dyDescent="0.35">
      <c r="A24527" s="1">
        <v>46063</v>
      </c>
      <c r="B24527">
        <v>62153878</v>
      </c>
      <c r="C24527" s="2" t="s">
        <v>41</v>
      </c>
      <c r="D24527">
        <v>2000000</v>
      </c>
      <c r="E24527">
        <v>1</v>
      </c>
      <c r="F24527">
        <v>1000</v>
      </c>
      <c r="G24527" s="2" t="s">
        <v>28</v>
      </c>
    </row>
    <row r="24528" spans="1:7" x14ac:dyDescent="0.35">
      <c r="A24528" s="1">
        <v>46063</v>
      </c>
      <c r="B24528">
        <v>83177956</v>
      </c>
      <c r="C24528" s="2" t="s">
        <v>33</v>
      </c>
      <c r="D24528">
        <v>0</v>
      </c>
      <c r="E24528">
        <v>1</v>
      </c>
      <c r="F24528">
        <v>1000</v>
      </c>
      <c r="G24528" s="2" t="s">
        <v>28</v>
      </c>
    </row>
    <row r="24529" spans="1:7" x14ac:dyDescent="0.35">
      <c r="A24529" s="1">
        <v>46063</v>
      </c>
      <c r="B24529">
        <v>97146998</v>
      </c>
      <c r="C24529" s="2" t="s">
        <v>38</v>
      </c>
      <c r="D24529">
        <v>0</v>
      </c>
      <c r="E24529">
        <v>1</v>
      </c>
      <c r="F24529">
        <v>250</v>
      </c>
      <c r="G24529" s="2" t="s">
        <v>28</v>
      </c>
    </row>
    <row r="24530" spans="1:7" x14ac:dyDescent="0.35">
      <c r="A24530" s="1">
        <v>46063</v>
      </c>
      <c r="B24530">
        <v>63761034</v>
      </c>
      <c r="C24530" s="2" t="s">
        <v>36</v>
      </c>
      <c r="D24530">
        <v>200000</v>
      </c>
      <c r="E24530">
        <v>1</v>
      </c>
      <c r="F24530">
        <v>250</v>
      </c>
      <c r="G24530" s="2" t="s">
        <v>28</v>
      </c>
    </row>
    <row r="24531" spans="1:7" x14ac:dyDescent="0.35">
      <c r="A24531" s="1">
        <v>46063</v>
      </c>
      <c r="B24531">
        <v>94100040</v>
      </c>
      <c r="C24531" s="2" t="s">
        <v>33</v>
      </c>
      <c r="D24531">
        <v>0</v>
      </c>
      <c r="E24531">
        <v>1</v>
      </c>
      <c r="F24531">
        <v>600</v>
      </c>
      <c r="G24531" s="2" t="s">
        <v>28</v>
      </c>
    </row>
    <row r="24532" spans="1:7" x14ac:dyDescent="0.35">
      <c r="A24532" s="1">
        <v>46063</v>
      </c>
      <c r="B24532">
        <v>77781217</v>
      </c>
      <c r="C24532" s="2" t="s">
        <v>38</v>
      </c>
      <c r="D24532">
        <v>250000</v>
      </c>
      <c r="E24532">
        <v>1</v>
      </c>
      <c r="F24532">
        <v>600</v>
      </c>
      <c r="G24532" s="2" t="s">
        <v>28</v>
      </c>
    </row>
    <row r="24533" spans="1:7" x14ac:dyDescent="0.35">
      <c r="A24533" s="1">
        <v>46063</v>
      </c>
      <c r="B24533">
        <v>82845894</v>
      </c>
      <c r="C24533" s="2" t="s">
        <v>35</v>
      </c>
      <c r="D24533">
        <v>100000</v>
      </c>
      <c r="E24533">
        <v>1</v>
      </c>
      <c r="F24533">
        <v>1550</v>
      </c>
      <c r="G24533" s="2" t="s">
        <v>28</v>
      </c>
    </row>
    <row r="24534" spans="1:7" x14ac:dyDescent="0.35">
      <c r="A24534" s="1">
        <v>46063</v>
      </c>
      <c r="B24534">
        <v>88493214</v>
      </c>
      <c r="C24534" s="2" t="s">
        <v>35</v>
      </c>
      <c r="D24534">
        <v>0</v>
      </c>
      <c r="E24534">
        <v>1</v>
      </c>
      <c r="F24534">
        <v>1000</v>
      </c>
      <c r="G24534" s="2" t="s">
        <v>28</v>
      </c>
    </row>
    <row r="24535" spans="1:7" x14ac:dyDescent="0.35">
      <c r="A24535" s="1">
        <v>46063</v>
      </c>
      <c r="B24535">
        <v>68368006</v>
      </c>
      <c r="C24535" s="2" t="s">
        <v>40</v>
      </c>
      <c r="D24535">
        <v>5000000</v>
      </c>
      <c r="E24535">
        <v>1</v>
      </c>
      <c r="F24535">
        <v>1000</v>
      </c>
      <c r="G24535" s="2" t="s">
        <v>28</v>
      </c>
    </row>
    <row r="24536" spans="1:7" x14ac:dyDescent="0.35">
      <c r="A24536" s="1">
        <v>46063</v>
      </c>
      <c r="B24536">
        <v>84993580</v>
      </c>
      <c r="C24536" s="2" t="s">
        <v>41</v>
      </c>
      <c r="D24536">
        <v>2000000</v>
      </c>
      <c r="E24536">
        <v>1</v>
      </c>
      <c r="F24536">
        <v>1550</v>
      </c>
      <c r="G24536" s="2" t="s">
        <v>28</v>
      </c>
    </row>
    <row r="24537" spans="1:7" x14ac:dyDescent="0.35">
      <c r="A24537" s="1">
        <v>46063</v>
      </c>
      <c r="B24537">
        <v>96626464</v>
      </c>
      <c r="C24537" s="2" t="s">
        <v>35</v>
      </c>
      <c r="D24537">
        <v>2000000</v>
      </c>
      <c r="E24537">
        <v>1</v>
      </c>
      <c r="F24537">
        <v>1000</v>
      </c>
      <c r="G24537" s="2" t="s">
        <v>28</v>
      </c>
    </row>
    <row r="24538" spans="1:7" x14ac:dyDescent="0.35">
      <c r="A24538" s="1">
        <v>46063</v>
      </c>
      <c r="B24538">
        <v>90294318</v>
      </c>
      <c r="C24538" s="2" t="s">
        <v>36</v>
      </c>
      <c r="D24538">
        <v>0</v>
      </c>
      <c r="E24538">
        <v>1</v>
      </c>
      <c r="F24538">
        <v>1000</v>
      </c>
      <c r="G24538" s="2" t="s">
        <v>28</v>
      </c>
    </row>
    <row r="24539" spans="1:7" x14ac:dyDescent="0.35">
      <c r="A24539" s="1">
        <v>46063</v>
      </c>
      <c r="B24539">
        <v>73445192</v>
      </c>
      <c r="C24539" s="2" t="s">
        <v>41</v>
      </c>
      <c r="D24539">
        <v>5000000</v>
      </c>
      <c r="E24539">
        <v>1</v>
      </c>
      <c r="F24539">
        <v>600</v>
      </c>
      <c r="G24539" s="2" t="s">
        <v>28</v>
      </c>
    </row>
    <row r="24540" spans="1:7" x14ac:dyDescent="0.35">
      <c r="A24540" s="1">
        <v>46063</v>
      </c>
      <c r="B24540">
        <v>91554386</v>
      </c>
      <c r="C24540" s="2" t="s">
        <v>35</v>
      </c>
      <c r="D24540">
        <v>50000</v>
      </c>
      <c r="E24540">
        <v>1</v>
      </c>
      <c r="F24540">
        <v>1550</v>
      </c>
      <c r="G24540" s="2" t="s">
        <v>28</v>
      </c>
    </row>
    <row r="24541" spans="1:7" x14ac:dyDescent="0.35">
      <c r="A24541" s="1">
        <v>46063</v>
      </c>
      <c r="B24541">
        <v>70591340</v>
      </c>
      <c r="C24541" s="2" t="s">
        <v>40</v>
      </c>
      <c r="D24541">
        <v>100000</v>
      </c>
      <c r="E24541">
        <v>1</v>
      </c>
      <c r="F24541">
        <v>1000</v>
      </c>
      <c r="G24541" s="2" t="s">
        <v>28</v>
      </c>
    </row>
    <row r="24542" spans="1:7" x14ac:dyDescent="0.35">
      <c r="A24542" s="1">
        <v>46063</v>
      </c>
      <c r="B24542">
        <v>71990014</v>
      </c>
      <c r="C24542" s="2" t="s">
        <v>41</v>
      </c>
      <c r="D24542">
        <v>1000000</v>
      </c>
      <c r="E24542">
        <v>1</v>
      </c>
      <c r="F24542">
        <v>250</v>
      </c>
      <c r="G24542" s="2" t="s">
        <v>28</v>
      </c>
    </row>
    <row r="24543" spans="1:7" x14ac:dyDescent="0.35">
      <c r="A24543" s="1">
        <v>46063</v>
      </c>
      <c r="B24543">
        <v>62924269</v>
      </c>
      <c r="C24543" s="2" t="s">
        <v>38</v>
      </c>
      <c r="D24543">
        <v>3500000</v>
      </c>
      <c r="E24543">
        <v>1</v>
      </c>
      <c r="F24543">
        <v>600</v>
      </c>
      <c r="G24543" s="2" t="s">
        <v>28</v>
      </c>
    </row>
    <row r="24544" spans="1:7" x14ac:dyDescent="0.35">
      <c r="A24544" s="1">
        <v>46063</v>
      </c>
      <c r="B24544">
        <v>79997206</v>
      </c>
      <c r="C24544" s="2" t="s">
        <v>40</v>
      </c>
      <c r="D24544">
        <v>200000</v>
      </c>
      <c r="E24544">
        <v>1</v>
      </c>
      <c r="F24544">
        <v>1000</v>
      </c>
      <c r="G24544" s="2" t="s">
        <v>28</v>
      </c>
    </row>
    <row r="24545" spans="1:7" x14ac:dyDescent="0.35">
      <c r="A24545" s="1">
        <v>46063</v>
      </c>
      <c r="B24545">
        <v>87814373</v>
      </c>
      <c r="C24545" s="2" t="s">
        <v>37</v>
      </c>
      <c r="D24545">
        <v>0</v>
      </c>
      <c r="E24545">
        <v>1</v>
      </c>
      <c r="F24545">
        <v>600</v>
      </c>
      <c r="G24545" s="2" t="s">
        <v>28</v>
      </c>
    </row>
    <row r="24546" spans="1:7" x14ac:dyDescent="0.35">
      <c r="A24546" s="1">
        <v>46063</v>
      </c>
      <c r="B24546">
        <v>78035495</v>
      </c>
      <c r="C24546" s="2" t="s">
        <v>37</v>
      </c>
      <c r="D24546">
        <v>750000</v>
      </c>
      <c r="E24546">
        <v>1</v>
      </c>
      <c r="F24546">
        <v>250</v>
      </c>
      <c r="G24546" s="2" t="s">
        <v>28</v>
      </c>
    </row>
    <row r="24547" spans="1:7" x14ac:dyDescent="0.35">
      <c r="A24547" s="1">
        <v>46063</v>
      </c>
      <c r="B24547">
        <v>63110099</v>
      </c>
      <c r="C24547" s="2" t="s">
        <v>36</v>
      </c>
      <c r="D24547">
        <v>750000</v>
      </c>
      <c r="E24547">
        <v>1</v>
      </c>
      <c r="F24547">
        <v>1000</v>
      </c>
      <c r="G24547" s="2" t="s">
        <v>28</v>
      </c>
    </row>
    <row r="24548" spans="1:7" x14ac:dyDescent="0.35">
      <c r="A24548" s="1">
        <v>46063</v>
      </c>
      <c r="B24548">
        <v>60643916</v>
      </c>
      <c r="C24548" s="2" t="s">
        <v>35</v>
      </c>
      <c r="D24548">
        <v>250000</v>
      </c>
      <c r="E24548">
        <v>1</v>
      </c>
      <c r="F24548">
        <v>600</v>
      </c>
      <c r="G24548" s="2" t="s">
        <v>28</v>
      </c>
    </row>
    <row r="24549" spans="1:7" x14ac:dyDescent="0.35">
      <c r="A24549" s="1">
        <v>46063</v>
      </c>
      <c r="B24549">
        <v>64442476</v>
      </c>
      <c r="C24549" s="2" t="s">
        <v>38</v>
      </c>
      <c r="D24549">
        <v>0</v>
      </c>
      <c r="E24549">
        <v>1</v>
      </c>
      <c r="F24549">
        <v>600</v>
      </c>
      <c r="G24549" s="2" t="s">
        <v>28</v>
      </c>
    </row>
    <row r="24550" spans="1:7" x14ac:dyDescent="0.35">
      <c r="A24550" s="1">
        <v>46063</v>
      </c>
      <c r="B24550">
        <v>65146470</v>
      </c>
      <c r="C24550" s="2" t="s">
        <v>41</v>
      </c>
      <c r="D24550">
        <v>5000000</v>
      </c>
      <c r="E24550">
        <v>1</v>
      </c>
      <c r="F24550">
        <v>250</v>
      </c>
      <c r="G24550" s="2" t="s">
        <v>28</v>
      </c>
    </row>
    <row r="24551" spans="1:7" x14ac:dyDescent="0.35">
      <c r="A24551" s="1">
        <v>46063</v>
      </c>
      <c r="B24551">
        <v>72420860</v>
      </c>
      <c r="C24551" s="2" t="s">
        <v>37</v>
      </c>
      <c r="D24551">
        <v>2000000</v>
      </c>
      <c r="E24551">
        <v>1</v>
      </c>
      <c r="F24551">
        <v>1550</v>
      </c>
      <c r="G24551" s="2" t="s">
        <v>28</v>
      </c>
    </row>
    <row r="24552" spans="1:7" x14ac:dyDescent="0.35">
      <c r="A24552" s="1">
        <v>46063</v>
      </c>
      <c r="B24552">
        <v>97647638</v>
      </c>
      <c r="C24552" s="2" t="s">
        <v>39</v>
      </c>
      <c r="D24552">
        <v>0</v>
      </c>
      <c r="E24552">
        <v>1</v>
      </c>
      <c r="F24552">
        <v>250</v>
      </c>
      <c r="G24552" s="2" t="s">
        <v>28</v>
      </c>
    </row>
    <row r="24553" spans="1:7" x14ac:dyDescent="0.35">
      <c r="A24553" s="1">
        <v>46063</v>
      </c>
      <c r="B24553">
        <v>76496664</v>
      </c>
      <c r="C24553" s="2" t="s">
        <v>39</v>
      </c>
      <c r="D24553">
        <v>100000</v>
      </c>
      <c r="E24553">
        <v>1</v>
      </c>
      <c r="F24553">
        <v>250</v>
      </c>
      <c r="G24553" s="2" t="s">
        <v>28</v>
      </c>
    </row>
    <row r="24554" spans="1:7" x14ac:dyDescent="0.35">
      <c r="A24554" s="1">
        <v>46063</v>
      </c>
      <c r="B24554">
        <v>72501516</v>
      </c>
      <c r="C24554" s="2" t="s">
        <v>38</v>
      </c>
      <c r="D24554">
        <v>750000</v>
      </c>
      <c r="E24554">
        <v>1</v>
      </c>
      <c r="F24554">
        <v>600</v>
      </c>
      <c r="G24554" s="2" t="s">
        <v>28</v>
      </c>
    </row>
    <row r="24555" spans="1:7" x14ac:dyDescent="0.35">
      <c r="A24555" s="1">
        <v>46063</v>
      </c>
      <c r="B24555">
        <v>89862144</v>
      </c>
      <c r="C24555" s="2" t="s">
        <v>39</v>
      </c>
      <c r="D24555">
        <v>100000</v>
      </c>
      <c r="E24555">
        <v>1</v>
      </c>
      <c r="F24555">
        <v>600</v>
      </c>
      <c r="G24555" s="2" t="s">
        <v>28</v>
      </c>
    </row>
    <row r="24556" spans="1:7" x14ac:dyDescent="0.35">
      <c r="A24556" s="1">
        <v>46063</v>
      </c>
      <c r="B24556">
        <v>65304275</v>
      </c>
      <c r="C24556" s="2" t="s">
        <v>33</v>
      </c>
      <c r="D24556">
        <v>1500000</v>
      </c>
      <c r="E24556">
        <v>1</v>
      </c>
      <c r="F24556">
        <v>1550</v>
      </c>
      <c r="G24556" s="2" t="s">
        <v>28</v>
      </c>
    </row>
    <row r="24557" spans="1:7" x14ac:dyDescent="0.35">
      <c r="A24557" s="1">
        <v>46063</v>
      </c>
      <c r="B24557">
        <v>80869640</v>
      </c>
      <c r="C24557" s="2" t="s">
        <v>40</v>
      </c>
      <c r="D24557">
        <v>250000</v>
      </c>
      <c r="E24557">
        <v>1</v>
      </c>
      <c r="F24557">
        <v>250</v>
      </c>
      <c r="G24557" s="2" t="s">
        <v>28</v>
      </c>
    </row>
    <row r="24558" spans="1:7" x14ac:dyDescent="0.35">
      <c r="A24558" s="1">
        <v>46063</v>
      </c>
      <c r="B24558">
        <v>93535675</v>
      </c>
      <c r="C24558" s="2" t="s">
        <v>38</v>
      </c>
      <c r="D24558">
        <v>0</v>
      </c>
      <c r="E24558">
        <v>1</v>
      </c>
      <c r="F24558">
        <v>600</v>
      </c>
      <c r="G24558" s="2" t="s">
        <v>28</v>
      </c>
    </row>
    <row r="24559" spans="1:7" x14ac:dyDescent="0.35">
      <c r="A24559" s="1">
        <v>46063</v>
      </c>
      <c r="B24559">
        <v>67591433</v>
      </c>
      <c r="C24559" s="2" t="s">
        <v>36</v>
      </c>
      <c r="D24559">
        <v>5000000</v>
      </c>
      <c r="E24559">
        <v>1</v>
      </c>
      <c r="F24559">
        <v>1550</v>
      </c>
      <c r="G24559" s="2" t="s">
        <v>28</v>
      </c>
    </row>
    <row r="24560" spans="1:7" x14ac:dyDescent="0.35">
      <c r="A24560" s="1">
        <v>46063</v>
      </c>
      <c r="B24560">
        <v>85722553</v>
      </c>
      <c r="C24560" s="2" t="s">
        <v>37</v>
      </c>
      <c r="D24560">
        <v>1000000</v>
      </c>
      <c r="E24560">
        <v>1</v>
      </c>
      <c r="F24560">
        <v>1550</v>
      </c>
      <c r="G24560" s="2" t="s">
        <v>28</v>
      </c>
    </row>
    <row r="24561" spans="1:7" x14ac:dyDescent="0.35">
      <c r="A24561" s="1">
        <v>46063</v>
      </c>
      <c r="B24561">
        <v>98477347</v>
      </c>
      <c r="C24561" s="2" t="s">
        <v>38</v>
      </c>
      <c r="D24561">
        <v>500000</v>
      </c>
      <c r="E24561">
        <v>1</v>
      </c>
      <c r="F24561">
        <v>250</v>
      </c>
      <c r="G24561" s="2" t="s">
        <v>28</v>
      </c>
    </row>
    <row r="24562" spans="1:7" x14ac:dyDescent="0.35">
      <c r="A24562" s="1">
        <v>46063</v>
      </c>
      <c r="B24562">
        <v>70533839</v>
      </c>
      <c r="C24562" s="2" t="s">
        <v>38</v>
      </c>
      <c r="D24562">
        <v>5000000</v>
      </c>
      <c r="E24562">
        <v>1</v>
      </c>
      <c r="F24562">
        <v>600</v>
      </c>
      <c r="G24562" s="2" t="s">
        <v>28</v>
      </c>
    </row>
    <row r="24563" spans="1:7" x14ac:dyDescent="0.35">
      <c r="A24563" s="1">
        <v>46063</v>
      </c>
      <c r="B24563">
        <v>84364487</v>
      </c>
      <c r="C24563" s="2" t="s">
        <v>41</v>
      </c>
      <c r="D24563">
        <v>0</v>
      </c>
      <c r="E24563">
        <v>1</v>
      </c>
      <c r="F24563">
        <v>1550</v>
      </c>
      <c r="G24563" s="2" t="s">
        <v>28</v>
      </c>
    </row>
    <row r="24564" spans="1:7" x14ac:dyDescent="0.35">
      <c r="A24564" s="1">
        <v>46063</v>
      </c>
      <c r="B24564">
        <v>81983046</v>
      </c>
      <c r="C24564" s="2" t="s">
        <v>33</v>
      </c>
      <c r="D24564">
        <v>50000</v>
      </c>
      <c r="E24564">
        <v>1</v>
      </c>
      <c r="F24564">
        <v>600</v>
      </c>
      <c r="G24564" s="2" t="s">
        <v>28</v>
      </c>
    </row>
    <row r="24565" spans="1:7" x14ac:dyDescent="0.35">
      <c r="A24565" s="1">
        <v>46063</v>
      </c>
      <c r="B24565">
        <v>65095234</v>
      </c>
      <c r="C24565" s="2" t="s">
        <v>33</v>
      </c>
      <c r="D24565">
        <v>3500000</v>
      </c>
      <c r="E24565">
        <v>1</v>
      </c>
      <c r="F24565">
        <v>1000</v>
      </c>
      <c r="G24565" s="2" t="s">
        <v>28</v>
      </c>
    </row>
    <row r="24566" spans="1:7" x14ac:dyDescent="0.35">
      <c r="A24566" s="1">
        <v>46063</v>
      </c>
      <c r="B24566">
        <v>82507771</v>
      </c>
      <c r="C24566" s="2" t="s">
        <v>40</v>
      </c>
      <c r="D24566">
        <v>1500000</v>
      </c>
      <c r="E24566">
        <v>1</v>
      </c>
      <c r="F24566">
        <v>600</v>
      </c>
      <c r="G24566" s="2" t="s">
        <v>28</v>
      </c>
    </row>
    <row r="24567" spans="1:7" x14ac:dyDescent="0.35">
      <c r="A24567" s="1">
        <v>46063</v>
      </c>
      <c r="B24567">
        <v>83266498</v>
      </c>
      <c r="C24567" s="2" t="s">
        <v>38</v>
      </c>
      <c r="D24567">
        <v>1000000</v>
      </c>
      <c r="E24567">
        <v>1</v>
      </c>
      <c r="F24567">
        <v>600</v>
      </c>
      <c r="G24567" s="2" t="s">
        <v>28</v>
      </c>
    </row>
    <row r="24568" spans="1:7" x14ac:dyDescent="0.35">
      <c r="A24568" s="1">
        <v>46063</v>
      </c>
      <c r="B24568">
        <v>69064806</v>
      </c>
      <c r="C24568" s="2" t="s">
        <v>39</v>
      </c>
      <c r="D24568">
        <v>100000</v>
      </c>
      <c r="E24568">
        <v>1</v>
      </c>
      <c r="F24568">
        <v>600</v>
      </c>
      <c r="G24568" s="2" t="s">
        <v>28</v>
      </c>
    </row>
    <row r="24569" spans="1:7" x14ac:dyDescent="0.35">
      <c r="A24569" s="1">
        <v>46063</v>
      </c>
      <c r="B24569">
        <v>87997456</v>
      </c>
      <c r="C24569" s="2" t="s">
        <v>33</v>
      </c>
      <c r="D24569">
        <v>1000000</v>
      </c>
      <c r="E24569">
        <v>1</v>
      </c>
      <c r="F24569">
        <v>1550</v>
      </c>
      <c r="G24569" s="2" t="s">
        <v>28</v>
      </c>
    </row>
    <row r="24570" spans="1:7" x14ac:dyDescent="0.35">
      <c r="A24570" s="1">
        <v>46063</v>
      </c>
      <c r="B24570">
        <v>67704069</v>
      </c>
      <c r="C24570" s="2" t="s">
        <v>41</v>
      </c>
      <c r="D24570">
        <v>5000000</v>
      </c>
      <c r="E24570">
        <v>1</v>
      </c>
      <c r="F24570">
        <v>250</v>
      </c>
      <c r="G24570" s="2" t="s">
        <v>28</v>
      </c>
    </row>
    <row r="24571" spans="1:7" x14ac:dyDescent="0.35">
      <c r="A24571" s="1">
        <v>46063</v>
      </c>
      <c r="B24571">
        <v>77951289</v>
      </c>
      <c r="C24571" s="2" t="s">
        <v>38</v>
      </c>
      <c r="D24571">
        <v>2000000</v>
      </c>
      <c r="E24571">
        <v>1</v>
      </c>
      <c r="F24571">
        <v>1000</v>
      </c>
      <c r="G24571" s="2" t="s">
        <v>28</v>
      </c>
    </row>
    <row r="24572" spans="1:7" x14ac:dyDescent="0.35">
      <c r="A24572" s="1">
        <v>46063</v>
      </c>
      <c r="B24572">
        <v>65494150</v>
      </c>
      <c r="C24572" s="2" t="s">
        <v>38</v>
      </c>
      <c r="D24572">
        <v>100000</v>
      </c>
      <c r="E24572">
        <v>1</v>
      </c>
      <c r="F24572">
        <v>1550</v>
      </c>
      <c r="G24572" s="2" t="s">
        <v>28</v>
      </c>
    </row>
    <row r="24573" spans="1:7" x14ac:dyDescent="0.35">
      <c r="A24573" s="1">
        <v>46063</v>
      </c>
      <c r="B24573">
        <v>74422695</v>
      </c>
      <c r="C24573" s="2" t="s">
        <v>37</v>
      </c>
      <c r="D24573">
        <v>500000</v>
      </c>
      <c r="E24573">
        <v>1</v>
      </c>
      <c r="F24573">
        <v>1000</v>
      </c>
      <c r="G24573" s="2" t="s">
        <v>28</v>
      </c>
    </row>
    <row r="24574" spans="1:7" x14ac:dyDescent="0.35">
      <c r="A24574" s="1">
        <v>46063</v>
      </c>
      <c r="B24574">
        <v>62380142</v>
      </c>
      <c r="C24574" s="2" t="s">
        <v>36</v>
      </c>
      <c r="D24574">
        <v>1500000</v>
      </c>
      <c r="E24574">
        <v>1</v>
      </c>
      <c r="F24574">
        <v>1000</v>
      </c>
      <c r="G24574" s="2" t="s">
        <v>28</v>
      </c>
    </row>
    <row r="24575" spans="1:7" x14ac:dyDescent="0.35">
      <c r="A24575" s="1">
        <v>46063</v>
      </c>
      <c r="B24575">
        <v>82817226</v>
      </c>
      <c r="C24575" s="2" t="s">
        <v>39</v>
      </c>
      <c r="D24575">
        <v>1500000</v>
      </c>
      <c r="E24575">
        <v>1</v>
      </c>
      <c r="F24575">
        <v>600</v>
      </c>
      <c r="G24575" s="2" t="s">
        <v>28</v>
      </c>
    </row>
    <row r="24576" spans="1:7" x14ac:dyDescent="0.35">
      <c r="A24576" s="1">
        <v>46063</v>
      </c>
      <c r="B24576">
        <v>86625389</v>
      </c>
      <c r="C24576" s="2" t="s">
        <v>37</v>
      </c>
      <c r="D24576">
        <v>5000000</v>
      </c>
      <c r="E24576">
        <v>1</v>
      </c>
      <c r="F24576">
        <v>250</v>
      </c>
      <c r="G24576" s="2" t="s">
        <v>28</v>
      </c>
    </row>
    <row r="24577" spans="1:7" x14ac:dyDescent="0.35">
      <c r="A24577" s="1">
        <v>46063</v>
      </c>
      <c r="B24577">
        <v>78610651</v>
      </c>
      <c r="C24577" s="2" t="s">
        <v>35</v>
      </c>
      <c r="D24577">
        <v>5000000</v>
      </c>
      <c r="E24577">
        <v>1</v>
      </c>
      <c r="F24577">
        <v>600</v>
      </c>
      <c r="G24577" s="2" t="s">
        <v>28</v>
      </c>
    </row>
    <row r="24578" spans="1:7" x14ac:dyDescent="0.35">
      <c r="A24578" s="1">
        <v>46063</v>
      </c>
      <c r="B24578">
        <v>70356424</v>
      </c>
      <c r="C24578" s="2" t="s">
        <v>40</v>
      </c>
      <c r="D24578">
        <v>200000</v>
      </c>
      <c r="E24578">
        <v>1</v>
      </c>
      <c r="F24578">
        <v>250</v>
      </c>
      <c r="G24578" s="2" t="s">
        <v>28</v>
      </c>
    </row>
    <row r="24579" spans="1:7" x14ac:dyDescent="0.35">
      <c r="A24579" s="1">
        <v>46063</v>
      </c>
      <c r="B24579">
        <v>61891750</v>
      </c>
      <c r="C24579" s="2" t="s">
        <v>38</v>
      </c>
      <c r="D24579">
        <v>0</v>
      </c>
      <c r="E24579">
        <v>1</v>
      </c>
      <c r="F24579">
        <v>1000</v>
      </c>
      <c r="G24579" s="2" t="s">
        <v>28</v>
      </c>
    </row>
    <row r="24580" spans="1:7" x14ac:dyDescent="0.35">
      <c r="A24580" s="1">
        <v>46063</v>
      </c>
      <c r="B24580">
        <v>68773787</v>
      </c>
      <c r="C24580" s="2" t="s">
        <v>41</v>
      </c>
      <c r="D24580">
        <v>1000000</v>
      </c>
      <c r="E24580">
        <v>1</v>
      </c>
      <c r="F24580">
        <v>600</v>
      </c>
      <c r="G24580" s="2" t="s">
        <v>28</v>
      </c>
    </row>
    <row r="24581" spans="1:7" x14ac:dyDescent="0.35">
      <c r="A24581" s="1">
        <v>46063</v>
      </c>
      <c r="B24581">
        <v>92222025</v>
      </c>
      <c r="C24581" s="2" t="s">
        <v>33</v>
      </c>
      <c r="D24581">
        <v>3500000</v>
      </c>
      <c r="E24581">
        <v>1</v>
      </c>
      <c r="F24581">
        <v>1000</v>
      </c>
      <c r="G24581" s="2" t="s">
        <v>28</v>
      </c>
    </row>
    <row r="24582" spans="1:7" x14ac:dyDescent="0.35">
      <c r="A24582" s="1">
        <v>46063</v>
      </c>
      <c r="B24582">
        <v>93886744</v>
      </c>
      <c r="C24582" s="2" t="s">
        <v>38</v>
      </c>
      <c r="D24582">
        <v>750000</v>
      </c>
      <c r="E24582">
        <v>1</v>
      </c>
      <c r="F24582">
        <v>1000</v>
      </c>
      <c r="G24582" s="2" t="s">
        <v>28</v>
      </c>
    </row>
    <row r="24583" spans="1:7" x14ac:dyDescent="0.35">
      <c r="A24583" s="1">
        <v>46063</v>
      </c>
      <c r="B24583">
        <v>85254500</v>
      </c>
      <c r="C24583" s="2" t="s">
        <v>40</v>
      </c>
      <c r="D24583">
        <v>750000</v>
      </c>
      <c r="E24583">
        <v>1</v>
      </c>
      <c r="F24583">
        <v>250</v>
      </c>
      <c r="G24583" s="2" t="s">
        <v>28</v>
      </c>
    </row>
    <row r="24584" spans="1:7" x14ac:dyDescent="0.35">
      <c r="A24584" s="1">
        <v>46063</v>
      </c>
      <c r="B24584">
        <v>60333683</v>
      </c>
      <c r="C24584" s="2" t="s">
        <v>36</v>
      </c>
      <c r="D24584">
        <v>1500000</v>
      </c>
      <c r="E24584">
        <v>1</v>
      </c>
      <c r="F24584">
        <v>250</v>
      </c>
      <c r="G24584" s="2" t="s">
        <v>28</v>
      </c>
    </row>
    <row r="24585" spans="1:7" x14ac:dyDescent="0.35">
      <c r="A24585" s="1">
        <v>46063</v>
      </c>
      <c r="B24585">
        <v>97255687</v>
      </c>
      <c r="C24585" s="2" t="s">
        <v>41</v>
      </c>
      <c r="D24585">
        <v>50000</v>
      </c>
      <c r="E24585">
        <v>1</v>
      </c>
      <c r="F24585">
        <v>1550</v>
      </c>
      <c r="G24585" s="2" t="s">
        <v>28</v>
      </c>
    </row>
    <row r="24586" spans="1:7" x14ac:dyDescent="0.35">
      <c r="A24586" s="1">
        <v>46063</v>
      </c>
      <c r="B24586">
        <v>76545639</v>
      </c>
      <c r="C24586" s="2" t="s">
        <v>40</v>
      </c>
      <c r="D24586">
        <v>200000</v>
      </c>
      <c r="E24586">
        <v>1</v>
      </c>
      <c r="F24586">
        <v>1000</v>
      </c>
      <c r="G24586" s="2" t="s">
        <v>28</v>
      </c>
    </row>
    <row r="24587" spans="1:7" x14ac:dyDescent="0.35">
      <c r="A24587" s="1">
        <v>46063</v>
      </c>
      <c r="B24587">
        <v>60596087</v>
      </c>
      <c r="C24587" s="2" t="s">
        <v>41</v>
      </c>
      <c r="D24587">
        <v>100000</v>
      </c>
      <c r="E24587">
        <v>1</v>
      </c>
      <c r="F24587">
        <v>1550</v>
      </c>
      <c r="G24587" s="2" t="s">
        <v>28</v>
      </c>
    </row>
    <row r="24588" spans="1:7" x14ac:dyDescent="0.35">
      <c r="A24588" s="1">
        <v>46063</v>
      </c>
      <c r="B24588">
        <v>88840437</v>
      </c>
      <c r="C24588" s="2" t="s">
        <v>38</v>
      </c>
      <c r="D24588">
        <v>0</v>
      </c>
      <c r="E24588">
        <v>1</v>
      </c>
      <c r="F24588">
        <v>600</v>
      </c>
      <c r="G24588" s="2" t="s">
        <v>28</v>
      </c>
    </row>
    <row r="24589" spans="1:7" x14ac:dyDescent="0.35">
      <c r="A24589" s="1">
        <v>46063</v>
      </c>
      <c r="B24589">
        <v>89274151</v>
      </c>
      <c r="C24589" s="2" t="s">
        <v>38</v>
      </c>
      <c r="D24589">
        <v>0</v>
      </c>
      <c r="E24589">
        <v>1</v>
      </c>
      <c r="F24589">
        <v>250</v>
      </c>
      <c r="G24589" s="2" t="s">
        <v>28</v>
      </c>
    </row>
    <row r="24590" spans="1:7" x14ac:dyDescent="0.35">
      <c r="A24590" s="1">
        <v>46063</v>
      </c>
      <c r="B24590">
        <v>67275335</v>
      </c>
      <c r="C24590" s="2" t="s">
        <v>33</v>
      </c>
      <c r="D24590">
        <v>200000</v>
      </c>
      <c r="E24590">
        <v>1</v>
      </c>
      <c r="F24590">
        <v>600</v>
      </c>
      <c r="G24590" s="2" t="s">
        <v>28</v>
      </c>
    </row>
    <row r="24591" spans="1:7" x14ac:dyDescent="0.35">
      <c r="A24591" s="1">
        <v>46063</v>
      </c>
      <c r="B24591">
        <v>74408690</v>
      </c>
      <c r="C24591" s="2" t="s">
        <v>38</v>
      </c>
      <c r="D24591">
        <v>750000</v>
      </c>
      <c r="E24591">
        <v>1</v>
      </c>
      <c r="F24591">
        <v>1000</v>
      </c>
      <c r="G24591" s="2" t="s">
        <v>28</v>
      </c>
    </row>
    <row r="24592" spans="1:7" x14ac:dyDescent="0.35">
      <c r="A24592" s="1">
        <v>46063</v>
      </c>
      <c r="B24592">
        <v>90392976</v>
      </c>
      <c r="C24592" s="2" t="s">
        <v>33</v>
      </c>
      <c r="D24592">
        <v>0</v>
      </c>
      <c r="E24592">
        <v>1</v>
      </c>
      <c r="F24592">
        <v>250</v>
      </c>
      <c r="G24592" s="2" t="s">
        <v>28</v>
      </c>
    </row>
    <row r="24593" spans="1:7" x14ac:dyDescent="0.35">
      <c r="A24593" s="1">
        <v>46063</v>
      </c>
      <c r="B24593">
        <v>73529498</v>
      </c>
      <c r="C24593" s="2" t="s">
        <v>41</v>
      </c>
      <c r="D24593">
        <v>0</v>
      </c>
      <c r="E24593">
        <v>1</v>
      </c>
      <c r="F24593">
        <v>1550</v>
      </c>
      <c r="G24593" s="2" t="s">
        <v>28</v>
      </c>
    </row>
    <row r="24594" spans="1:7" x14ac:dyDescent="0.35">
      <c r="A24594" s="1">
        <v>46063</v>
      </c>
      <c r="B24594">
        <v>95479254</v>
      </c>
      <c r="C24594" s="2" t="s">
        <v>35</v>
      </c>
      <c r="D24594">
        <v>750000</v>
      </c>
      <c r="E24594">
        <v>1</v>
      </c>
      <c r="F24594">
        <v>250</v>
      </c>
      <c r="G24594" s="2" t="s">
        <v>28</v>
      </c>
    </row>
    <row r="24595" spans="1:7" x14ac:dyDescent="0.35">
      <c r="A24595" s="1">
        <v>46063</v>
      </c>
      <c r="B24595">
        <v>76904952</v>
      </c>
      <c r="C24595" s="2" t="s">
        <v>40</v>
      </c>
      <c r="D24595">
        <v>2000000</v>
      </c>
      <c r="E24595">
        <v>1</v>
      </c>
      <c r="F24595">
        <v>600</v>
      </c>
      <c r="G24595" s="2" t="s">
        <v>28</v>
      </c>
    </row>
    <row r="24596" spans="1:7" x14ac:dyDescent="0.35">
      <c r="A24596" s="1">
        <v>46063</v>
      </c>
      <c r="B24596">
        <v>89158698</v>
      </c>
      <c r="C24596" s="2" t="s">
        <v>39</v>
      </c>
      <c r="D24596">
        <v>200000</v>
      </c>
      <c r="E24596">
        <v>1</v>
      </c>
      <c r="F24596">
        <v>1550</v>
      </c>
      <c r="G24596" s="2" t="s">
        <v>28</v>
      </c>
    </row>
    <row r="24597" spans="1:7" x14ac:dyDescent="0.35">
      <c r="A24597" s="1">
        <v>46063</v>
      </c>
      <c r="B24597">
        <v>86976241</v>
      </c>
      <c r="C24597" s="2" t="s">
        <v>33</v>
      </c>
      <c r="D24597">
        <v>200000</v>
      </c>
      <c r="E24597">
        <v>1</v>
      </c>
      <c r="F24597">
        <v>250</v>
      </c>
      <c r="G24597" s="2" t="s">
        <v>28</v>
      </c>
    </row>
    <row r="24598" spans="1:7" x14ac:dyDescent="0.35">
      <c r="A24598" s="1">
        <v>46063</v>
      </c>
      <c r="B24598">
        <v>84824150</v>
      </c>
      <c r="C24598" s="2" t="s">
        <v>35</v>
      </c>
      <c r="D24598">
        <v>750000</v>
      </c>
      <c r="E24598">
        <v>1</v>
      </c>
      <c r="F24598">
        <v>600</v>
      </c>
      <c r="G24598" s="2" t="s">
        <v>28</v>
      </c>
    </row>
    <row r="24599" spans="1:7" x14ac:dyDescent="0.35">
      <c r="A24599" s="1">
        <v>46063</v>
      </c>
      <c r="B24599">
        <v>97334912</v>
      </c>
      <c r="C24599" s="2" t="s">
        <v>41</v>
      </c>
      <c r="D24599">
        <v>0</v>
      </c>
      <c r="E24599">
        <v>1</v>
      </c>
      <c r="F24599">
        <v>600</v>
      </c>
      <c r="G24599" s="2" t="s">
        <v>28</v>
      </c>
    </row>
    <row r="24600" spans="1:7" x14ac:dyDescent="0.35">
      <c r="A24600" s="1">
        <v>46063</v>
      </c>
      <c r="B24600">
        <v>98471449</v>
      </c>
      <c r="C24600" s="2" t="s">
        <v>39</v>
      </c>
      <c r="D24600">
        <v>750000</v>
      </c>
      <c r="E24600">
        <v>1</v>
      </c>
      <c r="F24600">
        <v>600</v>
      </c>
      <c r="G24600" s="2" t="s">
        <v>28</v>
      </c>
    </row>
    <row r="24601" spans="1:7" x14ac:dyDescent="0.35">
      <c r="A24601" s="1">
        <v>46063</v>
      </c>
      <c r="B24601">
        <v>81884187</v>
      </c>
      <c r="C24601" s="2" t="s">
        <v>37</v>
      </c>
      <c r="D24601">
        <v>200000</v>
      </c>
      <c r="E24601">
        <v>1</v>
      </c>
      <c r="F24601">
        <v>600</v>
      </c>
      <c r="G24601" s="2" t="s">
        <v>28</v>
      </c>
    </row>
    <row r="24602" spans="1:7" x14ac:dyDescent="0.35">
      <c r="A24602" s="1">
        <v>46063</v>
      </c>
      <c r="B24602">
        <v>79461776</v>
      </c>
      <c r="C24602" s="2" t="s">
        <v>35</v>
      </c>
      <c r="D24602">
        <v>0</v>
      </c>
      <c r="E24602">
        <v>1</v>
      </c>
      <c r="F24602">
        <v>250</v>
      </c>
      <c r="G24602" s="2" t="s">
        <v>28</v>
      </c>
    </row>
    <row r="24603" spans="1:7" x14ac:dyDescent="0.35">
      <c r="A24603" s="1">
        <v>46063</v>
      </c>
      <c r="B24603">
        <v>98510903</v>
      </c>
      <c r="C24603" s="2" t="s">
        <v>40</v>
      </c>
      <c r="D24603">
        <v>1500000</v>
      </c>
      <c r="E24603">
        <v>1</v>
      </c>
      <c r="F24603">
        <v>1550</v>
      </c>
      <c r="G24603" s="2" t="s">
        <v>28</v>
      </c>
    </row>
    <row r="24604" spans="1:7" x14ac:dyDescent="0.35">
      <c r="A24604" s="1">
        <v>46063</v>
      </c>
      <c r="B24604">
        <v>83814850</v>
      </c>
      <c r="C24604" s="2" t="s">
        <v>39</v>
      </c>
      <c r="D24604">
        <v>200000</v>
      </c>
      <c r="E24604">
        <v>1</v>
      </c>
      <c r="F24604">
        <v>600</v>
      </c>
      <c r="G24604" s="2" t="s">
        <v>28</v>
      </c>
    </row>
    <row r="24605" spans="1:7" x14ac:dyDescent="0.35">
      <c r="A24605" s="1">
        <v>46063</v>
      </c>
      <c r="B24605">
        <v>76267982</v>
      </c>
      <c r="C24605" s="2" t="s">
        <v>33</v>
      </c>
      <c r="D24605">
        <v>1000000</v>
      </c>
      <c r="E24605">
        <v>1</v>
      </c>
      <c r="F24605">
        <v>600</v>
      </c>
      <c r="G24605" s="2" t="s">
        <v>28</v>
      </c>
    </row>
    <row r="24606" spans="1:7" x14ac:dyDescent="0.35">
      <c r="A24606" s="1">
        <v>46063</v>
      </c>
      <c r="B24606">
        <v>60422737</v>
      </c>
      <c r="C24606" s="2" t="s">
        <v>41</v>
      </c>
      <c r="D24606">
        <v>250000</v>
      </c>
      <c r="E24606">
        <v>1</v>
      </c>
      <c r="F24606">
        <v>1550</v>
      </c>
      <c r="G24606" s="2" t="s">
        <v>28</v>
      </c>
    </row>
    <row r="24607" spans="1:7" x14ac:dyDescent="0.35">
      <c r="A24607" s="1">
        <v>46063</v>
      </c>
      <c r="B24607">
        <v>78911174</v>
      </c>
      <c r="C24607" s="2" t="s">
        <v>39</v>
      </c>
      <c r="D24607">
        <v>500000</v>
      </c>
      <c r="E24607">
        <v>1</v>
      </c>
      <c r="F24607">
        <v>1000</v>
      </c>
      <c r="G24607" s="2" t="s">
        <v>28</v>
      </c>
    </row>
    <row r="24608" spans="1:7" x14ac:dyDescent="0.35">
      <c r="A24608" s="1">
        <v>46063</v>
      </c>
      <c r="B24608">
        <v>79023656</v>
      </c>
      <c r="C24608" s="2" t="s">
        <v>33</v>
      </c>
      <c r="D24608">
        <v>1500000</v>
      </c>
      <c r="E24608">
        <v>1</v>
      </c>
      <c r="F24608">
        <v>250</v>
      </c>
      <c r="G24608" s="2" t="s">
        <v>28</v>
      </c>
    </row>
    <row r="24609" spans="1:7" x14ac:dyDescent="0.35">
      <c r="A24609" s="1">
        <v>46063</v>
      </c>
      <c r="B24609">
        <v>95190757</v>
      </c>
      <c r="C24609" s="2" t="s">
        <v>36</v>
      </c>
      <c r="D24609">
        <v>1000000</v>
      </c>
      <c r="E24609">
        <v>1</v>
      </c>
      <c r="F24609">
        <v>250</v>
      </c>
      <c r="G24609" s="2" t="s">
        <v>28</v>
      </c>
    </row>
    <row r="24610" spans="1:7" x14ac:dyDescent="0.35">
      <c r="A24610" s="1">
        <v>46063</v>
      </c>
      <c r="B24610">
        <v>73165988</v>
      </c>
      <c r="C24610" s="2" t="s">
        <v>37</v>
      </c>
      <c r="D24610">
        <v>1500000</v>
      </c>
      <c r="E24610">
        <v>1</v>
      </c>
      <c r="F24610">
        <v>250</v>
      </c>
      <c r="G24610" s="2" t="s">
        <v>28</v>
      </c>
    </row>
    <row r="24611" spans="1:7" x14ac:dyDescent="0.35">
      <c r="A24611" s="1">
        <v>46063</v>
      </c>
      <c r="B24611">
        <v>91942451</v>
      </c>
      <c r="C24611" s="2" t="s">
        <v>36</v>
      </c>
      <c r="D24611">
        <v>250000</v>
      </c>
      <c r="E24611">
        <v>1</v>
      </c>
      <c r="F24611">
        <v>1550</v>
      </c>
      <c r="G24611" s="2" t="s">
        <v>28</v>
      </c>
    </row>
    <row r="24612" spans="1:7" x14ac:dyDescent="0.35">
      <c r="A24612" s="1">
        <v>46063</v>
      </c>
      <c r="B24612">
        <v>64282144</v>
      </c>
      <c r="C24612" s="2" t="s">
        <v>37</v>
      </c>
      <c r="D24612">
        <v>1500000</v>
      </c>
      <c r="E24612">
        <v>1</v>
      </c>
      <c r="F24612">
        <v>1550</v>
      </c>
      <c r="G24612" s="2" t="s">
        <v>28</v>
      </c>
    </row>
    <row r="24613" spans="1:7" x14ac:dyDescent="0.35">
      <c r="A24613" s="1">
        <v>46063</v>
      </c>
      <c r="B24613">
        <v>76199510</v>
      </c>
      <c r="C24613" s="2" t="s">
        <v>33</v>
      </c>
      <c r="D24613">
        <v>500000</v>
      </c>
      <c r="E24613">
        <v>1</v>
      </c>
      <c r="F24613">
        <v>1000</v>
      </c>
      <c r="G24613" s="2" t="s">
        <v>28</v>
      </c>
    </row>
    <row r="24614" spans="1:7" x14ac:dyDescent="0.35">
      <c r="A24614" s="1">
        <v>46063</v>
      </c>
      <c r="B24614">
        <v>63865775</v>
      </c>
      <c r="C24614" s="2" t="s">
        <v>41</v>
      </c>
      <c r="D24614">
        <v>0</v>
      </c>
      <c r="E24614">
        <v>1</v>
      </c>
      <c r="F24614">
        <v>1550</v>
      </c>
      <c r="G24614" s="2" t="s">
        <v>28</v>
      </c>
    </row>
    <row r="24615" spans="1:7" x14ac:dyDescent="0.35">
      <c r="A24615" s="1">
        <v>46063</v>
      </c>
      <c r="B24615">
        <v>82944608</v>
      </c>
      <c r="C24615" s="2" t="s">
        <v>39</v>
      </c>
      <c r="D24615">
        <v>750000</v>
      </c>
      <c r="E24615">
        <v>1</v>
      </c>
      <c r="F24615">
        <v>250</v>
      </c>
      <c r="G24615" s="2" t="s">
        <v>28</v>
      </c>
    </row>
    <row r="24616" spans="1:7" x14ac:dyDescent="0.35">
      <c r="A24616" s="1">
        <v>46063</v>
      </c>
      <c r="B24616">
        <v>84961580</v>
      </c>
      <c r="C24616" s="2" t="s">
        <v>33</v>
      </c>
      <c r="D24616">
        <v>200000</v>
      </c>
      <c r="E24616">
        <v>1</v>
      </c>
      <c r="F24616">
        <v>1550</v>
      </c>
      <c r="G24616" s="2" t="s">
        <v>28</v>
      </c>
    </row>
    <row r="24617" spans="1:7" x14ac:dyDescent="0.35">
      <c r="A24617" s="1">
        <v>46063</v>
      </c>
      <c r="B24617">
        <v>97316276</v>
      </c>
      <c r="C24617" s="2" t="s">
        <v>37</v>
      </c>
      <c r="D24617">
        <v>3500000</v>
      </c>
      <c r="E24617">
        <v>1</v>
      </c>
      <c r="F24617">
        <v>250</v>
      </c>
      <c r="G24617" s="2" t="s">
        <v>28</v>
      </c>
    </row>
    <row r="24618" spans="1:7" x14ac:dyDescent="0.35">
      <c r="A24618" s="1">
        <v>46063</v>
      </c>
      <c r="B24618">
        <v>70172701</v>
      </c>
      <c r="C24618" s="2" t="s">
        <v>39</v>
      </c>
      <c r="D24618">
        <v>750000</v>
      </c>
      <c r="E24618">
        <v>1</v>
      </c>
      <c r="F24618">
        <v>600</v>
      </c>
      <c r="G24618" s="2" t="s">
        <v>28</v>
      </c>
    </row>
    <row r="24619" spans="1:7" x14ac:dyDescent="0.35">
      <c r="A24619" s="1">
        <v>46063</v>
      </c>
      <c r="B24619">
        <v>67902603</v>
      </c>
      <c r="C24619" s="2" t="s">
        <v>35</v>
      </c>
      <c r="D24619">
        <v>750000</v>
      </c>
      <c r="E24619">
        <v>1</v>
      </c>
      <c r="F24619">
        <v>250</v>
      </c>
      <c r="G24619" s="2" t="s">
        <v>28</v>
      </c>
    </row>
    <row r="24620" spans="1:7" x14ac:dyDescent="0.35">
      <c r="A24620" s="1">
        <v>46063</v>
      </c>
      <c r="B24620">
        <v>74056434</v>
      </c>
      <c r="C24620" s="2" t="s">
        <v>37</v>
      </c>
      <c r="D24620">
        <v>3500000</v>
      </c>
      <c r="E24620">
        <v>1</v>
      </c>
      <c r="F24620">
        <v>1550</v>
      </c>
      <c r="G24620" s="2" t="s">
        <v>28</v>
      </c>
    </row>
    <row r="24621" spans="1:7" x14ac:dyDescent="0.35">
      <c r="A24621" s="1">
        <v>46063</v>
      </c>
      <c r="B24621">
        <v>94046709</v>
      </c>
      <c r="C24621" s="2" t="s">
        <v>39</v>
      </c>
      <c r="D24621">
        <v>200000</v>
      </c>
      <c r="E24621">
        <v>1</v>
      </c>
      <c r="F24621">
        <v>250</v>
      </c>
      <c r="G24621" s="2" t="s">
        <v>28</v>
      </c>
    </row>
    <row r="24622" spans="1:7" x14ac:dyDescent="0.35">
      <c r="A24622" s="1">
        <v>46063</v>
      </c>
      <c r="B24622">
        <v>96060015</v>
      </c>
      <c r="C24622" s="2" t="s">
        <v>37</v>
      </c>
      <c r="D24622">
        <v>1000000</v>
      </c>
      <c r="E24622">
        <v>1</v>
      </c>
      <c r="F24622">
        <v>1550</v>
      </c>
      <c r="G24622" s="2" t="s">
        <v>28</v>
      </c>
    </row>
    <row r="24623" spans="1:7" x14ac:dyDescent="0.35">
      <c r="A24623" s="1">
        <v>46063</v>
      </c>
      <c r="B24623">
        <v>68461044</v>
      </c>
      <c r="C24623" s="2" t="s">
        <v>37</v>
      </c>
      <c r="D24623">
        <v>100000</v>
      </c>
      <c r="E24623">
        <v>1</v>
      </c>
      <c r="F24623">
        <v>1000</v>
      </c>
      <c r="G24623" s="2" t="s">
        <v>28</v>
      </c>
    </row>
    <row r="24624" spans="1:7" x14ac:dyDescent="0.35">
      <c r="A24624" s="1">
        <v>46063</v>
      </c>
      <c r="B24624">
        <v>99412551</v>
      </c>
      <c r="C24624" s="2" t="s">
        <v>38</v>
      </c>
      <c r="D24624">
        <v>50000</v>
      </c>
      <c r="E24624">
        <v>1</v>
      </c>
      <c r="F24624">
        <v>250</v>
      </c>
      <c r="G24624" s="2" t="s">
        <v>28</v>
      </c>
    </row>
    <row r="24625" spans="1:7" x14ac:dyDescent="0.35">
      <c r="A24625" s="1">
        <v>46063</v>
      </c>
      <c r="B24625">
        <v>87096939</v>
      </c>
      <c r="C24625" s="2" t="s">
        <v>35</v>
      </c>
      <c r="D24625">
        <v>250000</v>
      </c>
      <c r="E24625">
        <v>1</v>
      </c>
      <c r="F24625">
        <v>250</v>
      </c>
      <c r="G24625" s="2" t="s">
        <v>28</v>
      </c>
    </row>
    <row r="24626" spans="1:7" x14ac:dyDescent="0.35">
      <c r="A24626" s="1">
        <v>46063</v>
      </c>
      <c r="B24626">
        <v>72934512</v>
      </c>
      <c r="C24626" s="2" t="s">
        <v>33</v>
      </c>
      <c r="D24626">
        <v>0</v>
      </c>
      <c r="E24626">
        <v>1</v>
      </c>
      <c r="F24626">
        <v>1550</v>
      </c>
      <c r="G24626" s="2" t="s">
        <v>28</v>
      </c>
    </row>
    <row r="24627" spans="1:7" x14ac:dyDescent="0.35">
      <c r="A24627" s="1">
        <v>46063</v>
      </c>
      <c r="B24627">
        <v>60479569</v>
      </c>
      <c r="C24627" s="2" t="s">
        <v>37</v>
      </c>
      <c r="D24627">
        <v>50000</v>
      </c>
      <c r="E24627">
        <v>1</v>
      </c>
      <c r="F24627">
        <v>600</v>
      </c>
      <c r="G24627" s="2" t="s">
        <v>28</v>
      </c>
    </row>
    <row r="24628" spans="1:7" x14ac:dyDescent="0.35">
      <c r="A24628" s="1">
        <v>46063</v>
      </c>
      <c r="B24628">
        <v>65810640</v>
      </c>
      <c r="C24628" s="2" t="s">
        <v>41</v>
      </c>
      <c r="D24628">
        <v>50000</v>
      </c>
      <c r="E24628">
        <v>1</v>
      </c>
      <c r="F24628">
        <v>1550</v>
      </c>
      <c r="G24628" s="2" t="s">
        <v>28</v>
      </c>
    </row>
    <row r="24629" spans="1:7" x14ac:dyDescent="0.35">
      <c r="A24629" s="1">
        <v>46063</v>
      </c>
      <c r="B24629">
        <v>98625012</v>
      </c>
      <c r="C24629" s="2" t="s">
        <v>33</v>
      </c>
      <c r="D24629">
        <v>3500000</v>
      </c>
      <c r="E24629">
        <v>1</v>
      </c>
      <c r="F24629">
        <v>250</v>
      </c>
      <c r="G24629" s="2" t="s">
        <v>28</v>
      </c>
    </row>
    <row r="24630" spans="1:7" x14ac:dyDescent="0.35">
      <c r="A24630" s="1">
        <v>46063</v>
      </c>
      <c r="B24630">
        <v>69517092</v>
      </c>
      <c r="C24630" s="2" t="s">
        <v>41</v>
      </c>
      <c r="D24630">
        <v>100000</v>
      </c>
      <c r="E24630">
        <v>1</v>
      </c>
      <c r="F24630">
        <v>1550</v>
      </c>
      <c r="G24630" s="2" t="s">
        <v>28</v>
      </c>
    </row>
    <row r="24631" spans="1:7" x14ac:dyDescent="0.35">
      <c r="A24631" s="1">
        <v>46063</v>
      </c>
      <c r="B24631">
        <v>69704683</v>
      </c>
      <c r="C24631" s="2" t="s">
        <v>37</v>
      </c>
      <c r="D24631">
        <v>750000</v>
      </c>
      <c r="E24631">
        <v>1</v>
      </c>
      <c r="F24631">
        <v>1550</v>
      </c>
      <c r="G24631" s="2" t="s">
        <v>28</v>
      </c>
    </row>
    <row r="24632" spans="1:7" x14ac:dyDescent="0.35">
      <c r="A24632" s="1">
        <v>46063</v>
      </c>
      <c r="B24632">
        <v>79190805</v>
      </c>
      <c r="C24632" s="2" t="s">
        <v>35</v>
      </c>
      <c r="D24632">
        <v>3500000</v>
      </c>
      <c r="E24632">
        <v>1</v>
      </c>
      <c r="F24632">
        <v>1000</v>
      </c>
      <c r="G24632" s="2" t="s">
        <v>28</v>
      </c>
    </row>
    <row r="24633" spans="1:7" x14ac:dyDescent="0.35">
      <c r="A24633" s="1">
        <v>46063</v>
      </c>
      <c r="B24633">
        <v>74064276</v>
      </c>
      <c r="C24633" s="2" t="s">
        <v>38</v>
      </c>
      <c r="D24633">
        <v>500000</v>
      </c>
      <c r="E24633">
        <v>1</v>
      </c>
      <c r="F24633">
        <v>600</v>
      </c>
      <c r="G24633" s="2" t="s">
        <v>28</v>
      </c>
    </row>
    <row r="24634" spans="1:7" x14ac:dyDescent="0.35">
      <c r="A24634" s="1">
        <v>46063</v>
      </c>
      <c r="B24634">
        <v>93207435</v>
      </c>
      <c r="C24634" s="2" t="s">
        <v>37</v>
      </c>
      <c r="D24634">
        <v>0</v>
      </c>
      <c r="E24634">
        <v>1</v>
      </c>
      <c r="F24634">
        <v>600</v>
      </c>
      <c r="G24634" s="2" t="s">
        <v>28</v>
      </c>
    </row>
    <row r="24635" spans="1:7" x14ac:dyDescent="0.35">
      <c r="A24635" s="1">
        <v>46063</v>
      </c>
      <c r="B24635">
        <v>95306530</v>
      </c>
      <c r="C24635" s="2" t="s">
        <v>37</v>
      </c>
      <c r="D24635">
        <v>1500000</v>
      </c>
      <c r="E24635">
        <v>1</v>
      </c>
      <c r="F24635">
        <v>250</v>
      </c>
      <c r="G24635" s="2" t="s">
        <v>28</v>
      </c>
    </row>
    <row r="24636" spans="1:7" x14ac:dyDescent="0.35">
      <c r="A24636" s="1">
        <v>46063</v>
      </c>
      <c r="B24636">
        <v>95460119</v>
      </c>
      <c r="C24636" s="2" t="s">
        <v>39</v>
      </c>
      <c r="D24636">
        <v>0</v>
      </c>
      <c r="E24636">
        <v>1</v>
      </c>
      <c r="F24636">
        <v>600</v>
      </c>
      <c r="G24636" s="2" t="s">
        <v>28</v>
      </c>
    </row>
    <row r="24637" spans="1:7" x14ac:dyDescent="0.35">
      <c r="A24637" s="1">
        <v>46063</v>
      </c>
      <c r="B24637">
        <v>95903924</v>
      </c>
      <c r="C24637" s="2" t="s">
        <v>38</v>
      </c>
      <c r="D24637">
        <v>2000000</v>
      </c>
      <c r="E24637">
        <v>1</v>
      </c>
      <c r="F24637">
        <v>600</v>
      </c>
      <c r="G24637" s="2" t="s">
        <v>28</v>
      </c>
    </row>
    <row r="24638" spans="1:7" x14ac:dyDescent="0.35">
      <c r="A24638" s="1">
        <v>46063</v>
      </c>
      <c r="B24638">
        <v>93232683</v>
      </c>
      <c r="C24638" s="2" t="s">
        <v>35</v>
      </c>
      <c r="D24638">
        <v>250000</v>
      </c>
      <c r="E24638">
        <v>1</v>
      </c>
      <c r="F24638">
        <v>600</v>
      </c>
      <c r="G24638" s="2" t="s">
        <v>28</v>
      </c>
    </row>
    <row r="24639" spans="1:7" x14ac:dyDescent="0.35">
      <c r="A24639" s="1">
        <v>46063</v>
      </c>
      <c r="B24639">
        <v>76635583</v>
      </c>
      <c r="C24639" s="2" t="s">
        <v>39</v>
      </c>
      <c r="D24639">
        <v>750000</v>
      </c>
      <c r="E24639">
        <v>1</v>
      </c>
      <c r="F24639">
        <v>250</v>
      </c>
      <c r="G24639" s="2" t="s">
        <v>28</v>
      </c>
    </row>
    <row r="24640" spans="1:7" x14ac:dyDescent="0.35">
      <c r="A24640" s="1">
        <v>46063</v>
      </c>
      <c r="B24640">
        <v>92327627</v>
      </c>
      <c r="C24640" s="2" t="s">
        <v>39</v>
      </c>
      <c r="D24640">
        <v>100000</v>
      </c>
      <c r="E24640">
        <v>1</v>
      </c>
      <c r="F24640">
        <v>600</v>
      </c>
      <c r="G24640" s="2" t="s">
        <v>28</v>
      </c>
    </row>
    <row r="24641" spans="1:7" x14ac:dyDescent="0.35">
      <c r="A24641" s="1">
        <v>46063</v>
      </c>
      <c r="B24641">
        <v>92732612</v>
      </c>
      <c r="C24641" s="2" t="s">
        <v>39</v>
      </c>
      <c r="D24641">
        <v>100000</v>
      </c>
      <c r="E24641">
        <v>1</v>
      </c>
      <c r="F24641">
        <v>600</v>
      </c>
      <c r="G24641" s="2" t="s">
        <v>28</v>
      </c>
    </row>
    <row r="24642" spans="1:7" x14ac:dyDescent="0.35">
      <c r="A24642" s="1">
        <v>46063</v>
      </c>
      <c r="B24642">
        <v>91673992</v>
      </c>
      <c r="C24642" s="2" t="s">
        <v>35</v>
      </c>
      <c r="D24642">
        <v>1000000</v>
      </c>
      <c r="E24642">
        <v>1</v>
      </c>
      <c r="F24642">
        <v>1550</v>
      </c>
      <c r="G24642" s="2" t="s">
        <v>28</v>
      </c>
    </row>
    <row r="24643" spans="1:7" x14ac:dyDescent="0.35">
      <c r="A24643" s="1">
        <v>46063</v>
      </c>
      <c r="B24643">
        <v>97226282</v>
      </c>
      <c r="C24643" s="2" t="s">
        <v>36</v>
      </c>
      <c r="D24643">
        <v>0</v>
      </c>
      <c r="E24643">
        <v>1</v>
      </c>
      <c r="F24643">
        <v>1000</v>
      </c>
      <c r="G24643" s="2" t="s">
        <v>28</v>
      </c>
    </row>
    <row r="24644" spans="1:7" x14ac:dyDescent="0.35">
      <c r="A24644" s="1">
        <v>46063</v>
      </c>
      <c r="B24644">
        <v>72276440</v>
      </c>
      <c r="C24644" s="2" t="s">
        <v>33</v>
      </c>
      <c r="D24644">
        <v>50000</v>
      </c>
      <c r="E24644">
        <v>1</v>
      </c>
      <c r="F24644">
        <v>1000</v>
      </c>
      <c r="G24644" s="2" t="s">
        <v>28</v>
      </c>
    </row>
    <row r="24645" spans="1:7" x14ac:dyDescent="0.35">
      <c r="A24645" s="1">
        <v>46063</v>
      </c>
      <c r="B24645">
        <v>73349473</v>
      </c>
      <c r="C24645" s="2" t="s">
        <v>38</v>
      </c>
      <c r="D24645">
        <v>750000</v>
      </c>
      <c r="E24645">
        <v>1</v>
      </c>
      <c r="F24645">
        <v>600</v>
      </c>
      <c r="G24645" s="2" t="s">
        <v>28</v>
      </c>
    </row>
    <row r="24646" spans="1:7" x14ac:dyDescent="0.35">
      <c r="A24646" s="1">
        <v>46063</v>
      </c>
      <c r="B24646">
        <v>94014825</v>
      </c>
      <c r="C24646" s="2" t="s">
        <v>41</v>
      </c>
      <c r="D24646">
        <v>50000</v>
      </c>
      <c r="E24646">
        <v>1</v>
      </c>
      <c r="F24646">
        <v>600</v>
      </c>
      <c r="G24646" s="2" t="s">
        <v>28</v>
      </c>
    </row>
    <row r="24647" spans="1:7" x14ac:dyDescent="0.35">
      <c r="A24647" s="1">
        <v>46063</v>
      </c>
      <c r="B24647">
        <v>90776849</v>
      </c>
      <c r="C24647" s="2" t="s">
        <v>39</v>
      </c>
      <c r="D24647">
        <v>250000</v>
      </c>
      <c r="E24647">
        <v>1</v>
      </c>
      <c r="F24647">
        <v>250</v>
      </c>
      <c r="G24647" s="2" t="s">
        <v>28</v>
      </c>
    </row>
    <row r="24648" spans="1:7" x14ac:dyDescent="0.35">
      <c r="A24648" s="1">
        <v>46063</v>
      </c>
      <c r="B24648">
        <v>85209410</v>
      </c>
      <c r="C24648" s="2" t="s">
        <v>36</v>
      </c>
      <c r="D24648">
        <v>500000</v>
      </c>
      <c r="E24648">
        <v>1</v>
      </c>
      <c r="F24648">
        <v>250</v>
      </c>
      <c r="G24648" s="2" t="s">
        <v>28</v>
      </c>
    </row>
    <row r="24649" spans="1:7" x14ac:dyDescent="0.35">
      <c r="A24649" s="1">
        <v>46063</v>
      </c>
      <c r="B24649">
        <v>87622751</v>
      </c>
      <c r="C24649" s="2" t="s">
        <v>40</v>
      </c>
      <c r="D24649">
        <v>5000000</v>
      </c>
      <c r="E24649">
        <v>1</v>
      </c>
      <c r="F24649">
        <v>600</v>
      </c>
      <c r="G24649" s="2" t="s">
        <v>28</v>
      </c>
    </row>
    <row r="24650" spans="1:7" x14ac:dyDescent="0.35">
      <c r="A24650" s="1">
        <v>46063</v>
      </c>
      <c r="B24650">
        <v>98388808</v>
      </c>
      <c r="C24650" s="2" t="s">
        <v>36</v>
      </c>
      <c r="D24650">
        <v>200000</v>
      </c>
      <c r="E24650">
        <v>1</v>
      </c>
      <c r="F24650">
        <v>1550</v>
      </c>
      <c r="G24650" s="2" t="s">
        <v>28</v>
      </c>
    </row>
    <row r="24651" spans="1:7" x14ac:dyDescent="0.35">
      <c r="A24651" s="1">
        <v>46063</v>
      </c>
      <c r="B24651">
        <v>76281230</v>
      </c>
      <c r="C24651" s="2" t="s">
        <v>39</v>
      </c>
      <c r="D24651">
        <v>50000</v>
      </c>
      <c r="E24651">
        <v>1</v>
      </c>
      <c r="F24651">
        <v>250</v>
      </c>
      <c r="G24651" s="2" t="s">
        <v>28</v>
      </c>
    </row>
    <row r="24652" spans="1:7" x14ac:dyDescent="0.35">
      <c r="A24652" s="1">
        <v>46063</v>
      </c>
      <c r="B24652">
        <v>70241029</v>
      </c>
      <c r="C24652" s="2" t="s">
        <v>39</v>
      </c>
      <c r="D24652">
        <v>750000</v>
      </c>
      <c r="E24652">
        <v>1</v>
      </c>
      <c r="F24652">
        <v>600</v>
      </c>
      <c r="G24652" s="2" t="s">
        <v>28</v>
      </c>
    </row>
    <row r="24653" spans="1:7" x14ac:dyDescent="0.35">
      <c r="A24653" s="1">
        <v>46063</v>
      </c>
      <c r="B24653">
        <v>79695639</v>
      </c>
      <c r="C24653" s="2" t="s">
        <v>38</v>
      </c>
      <c r="D24653">
        <v>2000000</v>
      </c>
      <c r="E24653">
        <v>1</v>
      </c>
      <c r="F24653">
        <v>1000</v>
      </c>
      <c r="G24653" s="2" t="s">
        <v>28</v>
      </c>
    </row>
    <row r="24654" spans="1:7" x14ac:dyDescent="0.35">
      <c r="A24654" s="1">
        <v>46063</v>
      </c>
      <c r="B24654">
        <v>71365425</v>
      </c>
      <c r="C24654" s="2" t="s">
        <v>33</v>
      </c>
      <c r="D24654">
        <v>0</v>
      </c>
      <c r="E24654">
        <v>1</v>
      </c>
      <c r="F24654">
        <v>1550</v>
      </c>
      <c r="G24654" s="2" t="s">
        <v>28</v>
      </c>
    </row>
    <row r="24655" spans="1:7" x14ac:dyDescent="0.35">
      <c r="A24655" s="1">
        <v>46063</v>
      </c>
      <c r="B24655">
        <v>97483741</v>
      </c>
      <c r="C24655" s="2" t="s">
        <v>41</v>
      </c>
      <c r="D24655">
        <v>500000</v>
      </c>
      <c r="E24655">
        <v>1</v>
      </c>
      <c r="F24655">
        <v>600</v>
      </c>
      <c r="G24655" s="2" t="s">
        <v>28</v>
      </c>
    </row>
    <row r="24656" spans="1:7" x14ac:dyDescent="0.35">
      <c r="A24656" s="1">
        <v>46063</v>
      </c>
      <c r="B24656">
        <v>85988534</v>
      </c>
      <c r="C24656" s="2" t="s">
        <v>33</v>
      </c>
      <c r="D24656">
        <v>0</v>
      </c>
      <c r="E24656">
        <v>1</v>
      </c>
      <c r="F24656">
        <v>600</v>
      </c>
      <c r="G24656" s="2" t="s">
        <v>28</v>
      </c>
    </row>
    <row r="24657" spans="1:7" x14ac:dyDescent="0.35">
      <c r="A24657" s="1">
        <v>46063</v>
      </c>
      <c r="B24657">
        <v>99783627</v>
      </c>
      <c r="C24657" s="2" t="s">
        <v>40</v>
      </c>
      <c r="D24657">
        <v>200000</v>
      </c>
      <c r="E24657">
        <v>1</v>
      </c>
      <c r="F24657">
        <v>600</v>
      </c>
      <c r="G24657" s="2" t="s">
        <v>28</v>
      </c>
    </row>
    <row r="24658" spans="1:7" x14ac:dyDescent="0.35">
      <c r="A24658" s="1">
        <v>46063</v>
      </c>
      <c r="B24658">
        <v>82432745</v>
      </c>
      <c r="C24658" s="2" t="s">
        <v>41</v>
      </c>
      <c r="D24658">
        <v>750000</v>
      </c>
      <c r="E24658">
        <v>1</v>
      </c>
      <c r="F24658">
        <v>1550</v>
      </c>
      <c r="G24658" s="2" t="s">
        <v>28</v>
      </c>
    </row>
    <row r="24659" spans="1:7" x14ac:dyDescent="0.35">
      <c r="A24659" s="1">
        <v>46063</v>
      </c>
      <c r="B24659">
        <v>62959906</v>
      </c>
      <c r="C24659" s="2" t="s">
        <v>40</v>
      </c>
      <c r="D24659">
        <v>0</v>
      </c>
      <c r="E24659">
        <v>1</v>
      </c>
      <c r="F24659">
        <v>1000</v>
      </c>
      <c r="G24659" s="2" t="s">
        <v>28</v>
      </c>
    </row>
    <row r="24660" spans="1:7" x14ac:dyDescent="0.35">
      <c r="A24660" s="1">
        <v>46063</v>
      </c>
      <c r="B24660">
        <v>86470025</v>
      </c>
      <c r="C24660" s="2" t="s">
        <v>41</v>
      </c>
      <c r="D24660">
        <v>3500000</v>
      </c>
      <c r="E24660">
        <v>1</v>
      </c>
      <c r="F24660">
        <v>600</v>
      </c>
      <c r="G24660" s="2" t="s">
        <v>28</v>
      </c>
    </row>
    <row r="24661" spans="1:7" x14ac:dyDescent="0.35">
      <c r="A24661" s="1">
        <v>46063</v>
      </c>
      <c r="B24661">
        <v>66000087</v>
      </c>
      <c r="C24661" s="2" t="s">
        <v>37</v>
      </c>
      <c r="D24661">
        <v>750000</v>
      </c>
      <c r="E24661">
        <v>1</v>
      </c>
      <c r="F24661">
        <v>250</v>
      </c>
      <c r="G24661" s="2" t="s">
        <v>28</v>
      </c>
    </row>
    <row r="24662" spans="1:7" x14ac:dyDescent="0.35">
      <c r="A24662" s="1">
        <v>46063</v>
      </c>
      <c r="B24662">
        <v>66200976</v>
      </c>
      <c r="C24662" s="2" t="s">
        <v>38</v>
      </c>
      <c r="D24662">
        <v>100000</v>
      </c>
      <c r="E24662">
        <v>1</v>
      </c>
      <c r="F24662">
        <v>250</v>
      </c>
      <c r="G24662" s="2" t="s">
        <v>28</v>
      </c>
    </row>
    <row r="24663" spans="1:7" x14ac:dyDescent="0.35">
      <c r="A24663" s="1">
        <v>46063</v>
      </c>
      <c r="B24663">
        <v>72647278</v>
      </c>
      <c r="C24663" s="2" t="s">
        <v>38</v>
      </c>
      <c r="D24663">
        <v>50000</v>
      </c>
      <c r="E24663">
        <v>1</v>
      </c>
      <c r="F24663">
        <v>250</v>
      </c>
      <c r="G24663" s="2" t="s">
        <v>28</v>
      </c>
    </row>
    <row r="24664" spans="1:7" x14ac:dyDescent="0.35">
      <c r="A24664" s="1">
        <v>46063</v>
      </c>
      <c r="B24664">
        <v>94593342</v>
      </c>
      <c r="C24664" s="2" t="s">
        <v>39</v>
      </c>
      <c r="D24664">
        <v>2000000</v>
      </c>
      <c r="E24664">
        <v>1</v>
      </c>
      <c r="F24664">
        <v>250</v>
      </c>
      <c r="G24664" s="2" t="s">
        <v>28</v>
      </c>
    </row>
    <row r="24665" spans="1:7" x14ac:dyDescent="0.35">
      <c r="A24665" s="1">
        <v>46063</v>
      </c>
      <c r="B24665">
        <v>95601800</v>
      </c>
      <c r="C24665" s="2" t="s">
        <v>33</v>
      </c>
      <c r="D24665">
        <v>0</v>
      </c>
      <c r="E24665">
        <v>1</v>
      </c>
      <c r="F24665">
        <v>600</v>
      </c>
      <c r="G24665" s="2" t="s">
        <v>28</v>
      </c>
    </row>
    <row r="24666" spans="1:7" x14ac:dyDescent="0.35">
      <c r="A24666" s="1">
        <v>46063</v>
      </c>
      <c r="B24666">
        <v>84432463</v>
      </c>
      <c r="C24666" s="2" t="s">
        <v>39</v>
      </c>
      <c r="D24666">
        <v>2000000</v>
      </c>
      <c r="E24666">
        <v>1</v>
      </c>
      <c r="F24666">
        <v>250</v>
      </c>
      <c r="G24666" s="2" t="s">
        <v>28</v>
      </c>
    </row>
    <row r="24667" spans="1:7" x14ac:dyDescent="0.35">
      <c r="A24667" s="1">
        <v>46063</v>
      </c>
      <c r="B24667">
        <v>69924800</v>
      </c>
      <c r="C24667" s="2" t="s">
        <v>39</v>
      </c>
      <c r="D24667">
        <v>3500000</v>
      </c>
      <c r="E24667">
        <v>1</v>
      </c>
      <c r="F24667">
        <v>1550</v>
      </c>
      <c r="G24667" s="2" t="s">
        <v>28</v>
      </c>
    </row>
    <row r="24668" spans="1:7" x14ac:dyDescent="0.35">
      <c r="A24668" s="1">
        <v>46063</v>
      </c>
      <c r="B24668">
        <v>63220937</v>
      </c>
      <c r="C24668" s="2" t="s">
        <v>41</v>
      </c>
      <c r="D24668">
        <v>1500000</v>
      </c>
      <c r="E24668">
        <v>1</v>
      </c>
      <c r="F24668">
        <v>1000</v>
      </c>
      <c r="G24668" s="2" t="s">
        <v>28</v>
      </c>
    </row>
    <row r="24669" spans="1:7" x14ac:dyDescent="0.35">
      <c r="A24669" s="1">
        <v>46063</v>
      </c>
      <c r="B24669">
        <v>95877189</v>
      </c>
      <c r="C24669" s="2" t="s">
        <v>37</v>
      </c>
      <c r="D24669">
        <v>500000</v>
      </c>
      <c r="E24669">
        <v>1</v>
      </c>
      <c r="F24669">
        <v>1000</v>
      </c>
      <c r="G24669" s="2" t="s">
        <v>28</v>
      </c>
    </row>
    <row r="24670" spans="1:7" x14ac:dyDescent="0.35">
      <c r="A24670" s="1">
        <v>46063</v>
      </c>
      <c r="B24670">
        <v>79298934</v>
      </c>
      <c r="C24670" s="2" t="s">
        <v>35</v>
      </c>
      <c r="D24670">
        <v>2000000</v>
      </c>
      <c r="E24670">
        <v>1</v>
      </c>
      <c r="F24670">
        <v>600</v>
      </c>
      <c r="G24670" s="2" t="s">
        <v>28</v>
      </c>
    </row>
    <row r="24671" spans="1:7" x14ac:dyDescent="0.35">
      <c r="A24671" s="1">
        <v>46063</v>
      </c>
      <c r="B24671">
        <v>86872750</v>
      </c>
      <c r="C24671" s="2" t="s">
        <v>33</v>
      </c>
      <c r="D24671">
        <v>250000</v>
      </c>
      <c r="E24671">
        <v>1</v>
      </c>
      <c r="F24671">
        <v>250</v>
      </c>
      <c r="G24671" s="2" t="s">
        <v>28</v>
      </c>
    </row>
    <row r="24672" spans="1:7" x14ac:dyDescent="0.35">
      <c r="A24672" s="1">
        <v>46063</v>
      </c>
      <c r="B24672">
        <v>64876865</v>
      </c>
      <c r="C24672" s="2" t="s">
        <v>39</v>
      </c>
      <c r="D24672">
        <v>250000</v>
      </c>
      <c r="E24672">
        <v>1</v>
      </c>
      <c r="F24672">
        <v>250</v>
      </c>
      <c r="G24672" s="2" t="s">
        <v>28</v>
      </c>
    </row>
    <row r="24673" spans="1:7" x14ac:dyDescent="0.35">
      <c r="A24673" s="1">
        <v>46063</v>
      </c>
      <c r="B24673">
        <v>89098215</v>
      </c>
      <c r="C24673" s="2" t="s">
        <v>40</v>
      </c>
      <c r="D24673">
        <v>200000</v>
      </c>
      <c r="E24673">
        <v>1</v>
      </c>
      <c r="F24673">
        <v>250</v>
      </c>
      <c r="G24673" s="2" t="s">
        <v>28</v>
      </c>
    </row>
    <row r="24674" spans="1:7" x14ac:dyDescent="0.35">
      <c r="A24674" s="1">
        <v>46063</v>
      </c>
      <c r="B24674">
        <v>87556498</v>
      </c>
      <c r="C24674" s="2" t="s">
        <v>38</v>
      </c>
      <c r="D24674">
        <v>100000</v>
      </c>
      <c r="E24674">
        <v>1</v>
      </c>
      <c r="F24674">
        <v>600</v>
      </c>
      <c r="G24674" s="2" t="s">
        <v>28</v>
      </c>
    </row>
    <row r="24675" spans="1:7" x14ac:dyDescent="0.35">
      <c r="A24675" s="1">
        <v>46063</v>
      </c>
      <c r="B24675">
        <v>95434068</v>
      </c>
      <c r="C24675" s="2" t="s">
        <v>33</v>
      </c>
      <c r="D24675">
        <v>100000</v>
      </c>
      <c r="E24675">
        <v>1</v>
      </c>
      <c r="F24675">
        <v>600</v>
      </c>
      <c r="G24675" s="2" t="s">
        <v>28</v>
      </c>
    </row>
    <row r="24676" spans="1:7" x14ac:dyDescent="0.35">
      <c r="A24676" s="1">
        <v>46063</v>
      </c>
      <c r="B24676">
        <v>67384700</v>
      </c>
      <c r="C24676" s="2" t="s">
        <v>36</v>
      </c>
      <c r="D24676">
        <v>1500000</v>
      </c>
      <c r="E24676">
        <v>1</v>
      </c>
      <c r="F24676">
        <v>1550</v>
      </c>
      <c r="G24676" s="2" t="s">
        <v>28</v>
      </c>
    </row>
    <row r="24677" spans="1:7" x14ac:dyDescent="0.35">
      <c r="A24677" s="1">
        <v>46063</v>
      </c>
      <c r="B24677">
        <v>66681854</v>
      </c>
      <c r="C24677" s="2" t="s">
        <v>37</v>
      </c>
      <c r="D24677">
        <v>250000</v>
      </c>
      <c r="E24677">
        <v>1</v>
      </c>
      <c r="F24677">
        <v>1000</v>
      </c>
      <c r="G24677" s="2" t="s">
        <v>28</v>
      </c>
    </row>
    <row r="24678" spans="1:7" x14ac:dyDescent="0.35">
      <c r="A24678" s="1">
        <v>46063</v>
      </c>
      <c r="B24678">
        <v>60959654</v>
      </c>
      <c r="C24678" s="2" t="s">
        <v>33</v>
      </c>
      <c r="D24678">
        <v>0</v>
      </c>
      <c r="E24678">
        <v>1</v>
      </c>
      <c r="F24678">
        <v>1000</v>
      </c>
      <c r="G24678" s="2" t="s">
        <v>28</v>
      </c>
    </row>
    <row r="24679" spans="1:7" x14ac:dyDescent="0.35">
      <c r="A24679" s="1">
        <v>46063</v>
      </c>
      <c r="B24679">
        <v>84148850</v>
      </c>
      <c r="C24679" s="2" t="s">
        <v>38</v>
      </c>
      <c r="D24679">
        <v>0</v>
      </c>
      <c r="E24679">
        <v>1</v>
      </c>
      <c r="F24679">
        <v>1000</v>
      </c>
      <c r="G24679" s="2" t="s">
        <v>28</v>
      </c>
    </row>
    <row r="24680" spans="1:7" x14ac:dyDescent="0.35">
      <c r="A24680" s="1">
        <v>46063</v>
      </c>
      <c r="B24680">
        <v>98678980</v>
      </c>
      <c r="C24680" s="2" t="s">
        <v>39</v>
      </c>
      <c r="D24680">
        <v>0</v>
      </c>
      <c r="E24680">
        <v>1</v>
      </c>
      <c r="F24680">
        <v>600</v>
      </c>
      <c r="G24680" s="2" t="s">
        <v>28</v>
      </c>
    </row>
    <row r="24681" spans="1:7" x14ac:dyDescent="0.35">
      <c r="A24681" s="1">
        <v>46063</v>
      </c>
      <c r="B24681">
        <v>71954611</v>
      </c>
      <c r="C24681" s="2" t="s">
        <v>39</v>
      </c>
      <c r="D24681">
        <v>0</v>
      </c>
      <c r="E24681">
        <v>1</v>
      </c>
      <c r="F24681">
        <v>1550</v>
      </c>
      <c r="G24681" s="2" t="s">
        <v>28</v>
      </c>
    </row>
    <row r="24682" spans="1:7" x14ac:dyDescent="0.35">
      <c r="A24682" s="1">
        <v>46063</v>
      </c>
      <c r="B24682">
        <v>72024506</v>
      </c>
      <c r="C24682" s="2" t="s">
        <v>38</v>
      </c>
      <c r="D24682">
        <v>750000</v>
      </c>
      <c r="E24682">
        <v>1</v>
      </c>
      <c r="F24682">
        <v>600</v>
      </c>
      <c r="G24682" s="2" t="s">
        <v>28</v>
      </c>
    </row>
    <row r="24683" spans="1:7" x14ac:dyDescent="0.35">
      <c r="A24683" s="1">
        <v>46063</v>
      </c>
      <c r="B24683">
        <v>86790450</v>
      </c>
      <c r="C24683" s="2" t="s">
        <v>39</v>
      </c>
      <c r="D24683">
        <v>0</v>
      </c>
      <c r="E24683">
        <v>1</v>
      </c>
      <c r="F24683">
        <v>1550</v>
      </c>
      <c r="G24683" s="2" t="s">
        <v>28</v>
      </c>
    </row>
    <row r="24684" spans="1:7" x14ac:dyDescent="0.35">
      <c r="A24684" s="1">
        <v>46063</v>
      </c>
      <c r="B24684">
        <v>61736656</v>
      </c>
      <c r="C24684" s="2" t="s">
        <v>35</v>
      </c>
      <c r="D24684">
        <v>0</v>
      </c>
      <c r="E24684">
        <v>1</v>
      </c>
      <c r="F24684">
        <v>250</v>
      </c>
      <c r="G24684" s="2" t="s">
        <v>28</v>
      </c>
    </row>
    <row r="24685" spans="1:7" x14ac:dyDescent="0.35">
      <c r="A24685" s="1">
        <v>46063</v>
      </c>
      <c r="B24685">
        <v>83088031</v>
      </c>
      <c r="C24685" s="2" t="s">
        <v>35</v>
      </c>
      <c r="D24685">
        <v>0</v>
      </c>
      <c r="E24685">
        <v>1</v>
      </c>
      <c r="F24685">
        <v>600</v>
      </c>
      <c r="G24685" s="2" t="s">
        <v>28</v>
      </c>
    </row>
    <row r="24686" spans="1:7" x14ac:dyDescent="0.35">
      <c r="A24686" s="1">
        <v>46063</v>
      </c>
      <c r="B24686">
        <v>98030557</v>
      </c>
      <c r="C24686" s="2" t="s">
        <v>40</v>
      </c>
      <c r="D24686">
        <v>200000</v>
      </c>
      <c r="E24686">
        <v>1</v>
      </c>
      <c r="F24686">
        <v>250</v>
      </c>
      <c r="G24686" s="2" t="s">
        <v>28</v>
      </c>
    </row>
    <row r="24687" spans="1:7" x14ac:dyDescent="0.35">
      <c r="A24687" s="1">
        <v>46063</v>
      </c>
      <c r="B24687">
        <v>61761535</v>
      </c>
      <c r="C24687" s="2" t="s">
        <v>33</v>
      </c>
      <c r="D24687">
        <v>2000000</v>
      </c>
      <c r="E24687">
        <v>1</v>
      </c>
      <c r="F24687">
        <v>250</v>
      </c>
      <c r="G24687" s="2" t="s">
        <v>28</v>
      </c>
    </row>
    <row r="24688" spans="1:7" x14ac:dyDescent="0.35">
      <c r="A24688" s="1">
        <v>46063</v>
      </c>
      <c r="B24688">
        <v>70428350</v>
      </c>
      <c r="C24688" s="2" t="s">
        <v>35</v>
      </c>
      <c r="D24688">
        <v>0</v>
      </c>
      <c r="E24688">
        <v>1</v>
      </c>
      <c r="F24688">
        <v>600</v>
      </c>
      <c r="G24688" s="2" t="s">
        <v>28</v>
      </c>
    </row>
    <row r="24689" spans="1:7" x14ac:dyDescent="0.35">
      <c r="A24689" s="1">
        <v>46063</v>
      </c>
      <c r="B24689">
        <v>77585374</v>
      </c>
      <c r="C24689" s="2" t="s">
        <v>37</v>
      </c>
      <c r="D24689">
        <v>0</v>
      </c>
      <c r="E24689">
        <v>1</v>
      </c>
      <c r="F24689">
        <v>600</v>
      </c>
      <c r="G24689" s="2" t="s">
        <v>28</v>
      </c>
    </row>
    <row r="24690" spans="1:7" x14ac:dyDescent="0.35">
      <c r="A24690" s="1">
        <v>46063</v>
      </c>
      <c r="B24690">
        <v>79009957</v>
      </c>
      <c r="C24690" s="2" t="s">
        <v>36</v>
      </c>
      <c r="D24690">
        <v>750000</v>
      </c>
      <c r="E24690">
        <v>1</v>
      </c>
      <c r="F24690">
        <v>600</v>
      </c>
      <c r="G24690" s="2" t="s">
        <v>28</v>
      </c>
    </row>
    <row r="24691" spans="1:7" x14ac:dyDescent="0.35">
      <c r="A24691" s="1">
        <v>46063</v>
      </c>
      <c r="B24691">
        <v>64978772</v>
      </c>
      <c r="C24691" s="2" t="s">
        <v>36</v>
      </c>
      <c r="D24691">
        <v>250000</v>
      </c>
      <c r="E24691">
        <v>1</v>
      </c>
      <c r="F24691">
        <v>250</v>
      </c>
      <c r="G24691" s="2" t="s">
        <v>28</v>
      </c>
    </row>
    <row r="24692" spans="1:7" x14ac:dyDescent="0.35">
      <c r="A24692" s="1">
        <v>46063</v>
      </c>
      <c r="B24692">
        <v>60786188</v>
      </c>
      <c r="C24692" s="2" t="s">
        <v>41</v>
      </c>
      <c r="D24692">
        <v>50000</v>
      </c>
      <c r="E24692">
        <v>1</v>
      </c>
      <c r="F24692">
        <v>1000</v>
      </c>
      <c r="G24692" s="2" t="s">
        <v>28</v>
      </c>
    </row>
    <row r="24693" spans="1:7" x14ac:dyDescent="0.35">
      <c r="A24693" s="1">
        <v>46063</v>
      </c>
      <c r="B24693">
        <v>64345334</v>
      </c>
      <c r="C24693" s="2" t="s">
        <v>35</v>
      </c>
      <c r="D24693">
        <v>0</v>
      </c>
      <c r="E24693">
        <v>1</v>
      </c>
      <c r="F24693">
        <v>1550</v>
      </c>
      <c r="G24693" s="2" t="s">
        <v>28</v>
      </c>
    </row>
    <row r="24694" spans="1:7" x14ac:dyDescent="0.35">
      <c r="A24694" s="1">
        <v>46063</v>
      </c>
      <c r="B24694">
        <v>73593113</v>
      </c>
      <c r="C24694" s="2" t="s">
        <v>36</v>
      </c>
      <c r="D24694">
        <v>2000000</v>
      </c>
      <c r="E24694">
        <v>1</v>
      </c>
      <c r="F24694">
        <v>1550</v>
      </c>
      <c r="G24694" s="2" t="s">
        <v>28</v>
      </c>
    </row>
    <row r="24695" spans="1:7" x14ac:dyDescent="0.35">
      <c r="A24695" s="1">
        <v>46063</v>
      </c>
      <c r="B24695">
        <v>81029518</v>
      </c>
      <c r="C24695" s="2" t="s">
        <v>33</v>
      </c>
      <c r="D24695">
        <v>0</v>
      </c>
      <c r="E24695">
        <v>1</v>
      </c>
      <c r="F24695">
        <v>1000</v>
      </c>
      <c r="G24695" s="2" t="s">
        <v>28</v>
      </c>
    </row>
    <row r="24696" spans="1:7" x14ac:dyDescent="0.35">
      <c r="A24696" s="1">
        <v>46063</v>
      </c>
      <c r="B24696">
        <v>66089901</v>
      </c>
      <c r="C24696" s="2" t="s">
        <v>41</v>
      </c>
      <c r="D24696">
        <v>2000000</v>
      </c>
      <c r="E24696">
        <v>1</v>
      </c>
      <c r="F24696">
        <v>1000</v>
      </c>
      <c r="G24696" s="2" t="s">
        <v>28</v>
      </c>
    </row>
    <row r="24697" spans="1:7" x14ac:dyDescent="0.35">
      <c r="A24697" s="1">
        <v>46063</v>
      </c>
      <c r="B24697">
        <v>69964303</v>
      </c>
      <c r="C24697" s="2" t="s">
        <v>37</v>
      </c>
      <c r="D24697">
        <v>1000000</v>
      </c>
      <c r="E24697">
        <v>1</v>
      </c>
      <c r="F24697">
        <v>1550</v>
      </c>
      <c r="G24697" s="2" t="s">
        <v>28</v>
      </c>
    </row>
    <row r="24698" spans="1:7" x14ac:dyDescent="0.35">
      <c r="A24698" s="1">
        <v>46063</v>
      </c>
      <c r="B24698">
        <v>89220727</v>
      </c>
      <c r="C24698" s="2" t="s">
        <v>36</v>
      </c>
      <c r="D24698">
        <v>3500000</v>
      </c>
      <c r="E24698">
        <v>1</v>
      </c>
      <c r="F24698">
        <v>1000</v>
      </c>
      <c r="G24698" s="2" t="s">
        <v>28</v>
      </c>
    </row>
    <row r="24699" spans="1:7" x14ac:dyDescent="0.35">
      <c r="A24699" s="1">
        <v>46063</v>
      </c>
      <c r="B24699">
        <v>98207405</v>
      </c>
      <c r="C24699" s="2" t="s">
        <v>39</v>
      </c>
      <c r="D24699">
        <v>100000</v>
      </c>
      <c r="E24699">
        <v>1</v>
      </c>
      <c r="F24699">
        <v>250</v>
      </c>
      <c r="G24699" s="2" t="s">
        <v>28</v>
      </c>
    </row>
    <row r="24700" spans="1:7" x14ac:dyDescent="0.35">
      <c r="A24700" s="1">
        <v>46063</v>
      </c>
      <c r="B24700">
        <v>76056744</v>
      </c>
      <c r="C24700" s="2" t="s">
        <v>35</v>
      </c>
      <c r="D24700">
        <v>2000000</v>
      </c>
      <c r="E24700">
        <v>1</v>
      </c>
      <c r="F24700">
        <v>600</v>
      </c>
      <c r="G24700" s="2" t="s">
        <v>28</v>
      </c>
    </row>
    <row r="24701" spans="1:7" x14ac:dyDescent="0.35">
      <c r="A24701" s="1">
        <v>46063</v>
      </c>
      <c r="B24701">
        <v>92026449</v>
      </c>
      <c r="C24701" s="2" t="s">
        <v>41</v>
      </c>
      <c r="D24701">
        <v>200000</v>
      </c>
      <c r="E24701">
        <v>1</v>
      </c>
      <c r="F24701">
        <v>1000</v>
      </c>
      <c r="G24701" s="2" t="s">
        <v>28</v>
      </c>
    </row>
    <row r="24702" spans="1:7" x14ac:dyDescent="0.35">
      <c r="A24702" s="1">
        <v>46063</v>
      </c>
      <c r="B24702">
        <v>73041080</v>
      </c>
      <c r="C24702" s="2" t="s">
        <v>39</v>
      </c>
      <c r="D24702">
        <v>250000</v>
      </c>
      <c r="E24702">
        <v>1</v>
      </c>
      <c r="F24702">
        <v>1000</v>
      </c>
      <c r="G24702" s="2" t="s">
        <v>28</v>
      </c>
    </row>
    <row r="24703" spans="1:7" x14ac:dyDescent="0.35">
      <c r="A24703" s="1">
        <v>46063</v>
      </c>
      <c r="B24703">
        <v>85405963</v>
      </c>
      <c r="C24703" s="2" t="s">
        <v>38</v>
      </c>
      <c r="D24703">
        <v>0</v>
      </c>
      <c r="E24703">
        <v>1</v>
      </c>
      <c r="F24703">
        <v>1550</v>
      </c>
      <c r="G24703" s="2" t="s">
        <v>28</v>
      </c>
    </row>
    <row r="24704" spans="1:7" x14ac:dyDescent="0.35">
      <c r="A24704" s="1">
        <v>46063</v>
      </c>
      <c r="B24704">
        <v>95600732</v>
      </c>
      <c r="C24704" s="2" t="s">
        <v>36</v>
      </c>
      <c r="D24704">
        <v>200000</v>
      </c>
      <c r="E24704">
        <v>1</v>
      </c>
      <c r="F24704">
        <v>1550</v>
      </c>
      <c r="G24704" s="2" t="s">
        <v>28</v>
      </c>
    </row>
    <row r="24705" spans="1:7" x14ac:dyDescent="0.35">
      <c r="A24705" s="1">
        <v>46063</v>
      </c>
      <c r="B24705">
        <v>77561954</v>
      </c>
      <c r="C24705" s="2" t="s">
        <v>40</v>
      </c>
      <c r="D24705">
        <v>0</v>
      </c>
      <c r="E24705">
        <v>1</v>
      </c>
      <c r="F24705">
        <v>600</v>
      </c>
      <c r="G24705" s="2" t="s">
        <v>28</v>
      </c>
    </row>
    <row r="24706" spans="1:7" x14ac:dyDescent="0.35">
      <c r="A24706" s="1">
        <v>46063</v>
      </c>
      <c r="B24706">
        <v>68330019</v>
      </c>
      <c r="C24706" s="2" t="s">
        <v>41</v>
      </c>
      <c r="D24706">
        <v>750000</v>
      </c>
      <c r="E24706">
        <v>1</v>
      </c>
      <c r="F24706">
        <v>1000</v>
      </c>
      <c r="G24706" s="2" t="s">
        <v>28</v>
      </c>
    </row>
    <row r="24707" spans="1:7" x14ac:dyDescent="0.35">
      <c r="A24707" s="1">
        <v>46063</v>
      </c>
      <c r="B24707">
        <v>97941613</v>
      </c>
      <c r="C24707" s="2" t="s">
        <v>33</v>
      </c>
      <c r="D24707">
        <v>3500000</v>
      </c>
      <c r="E24707">
        <v>1</v>
      </c>
      <c r="F24707">
        <v>250</v>
      </c>
      <c r="G24707" s="2" t="s">
        <v>28</v>
      </c>
    </row>
    <row r="24708" spans="1:7" x14ac:dyDescent="0.35">
      <c r="A24708" s="1">
        <v>46063</v>
      </c>
      <c r="B24708">
        <v>71707871</v>
      </c>
      <c r="C24708" s="2" t="s">
        <v>33</v>
      </c>
      <c r="D24708">
        <v>0</v>
      </c>
      <c r="E24708">
        <v>1</v>
      </c>
      <c r="F24708">
        <v>600</v>
      </c>
      <c r="G24708" s="2" t="s">
        <v>28</v>
      </c>
    </row>
    <row r="24709" spans="1:7" x14ac:dyDescent="0.35">
      <c r="A24709" s="1">
        <v>46063</v>
      </c>
      <c r="B24709">
        <v>81708170</v>
      </c>
      <c r="C24709" s="2" t="s">
        <v>35</v>
      </c>
      <c r="D24709">
        <v>500000</v>
      </c>
      <c r="E24709">
        <v>1</v>
      </c>
      <c r="F24709">
        <v>1550</v>
      </c>
      <c r="G24709" s="2" t="s">
        <v>28</v>
      </c>
    </row>
    <row r="24710" spans="1:7" x14ac:dyDescent="0.35">
      <c r="A24710" s="1">
        <v>46063</v>
      </c>
      <c r="B24710">
        <v>78158759</v>
      </c>
      <c r="C24710" s="2" t="s">
        <v>36</v>
      </c>
      <c r="D24710">
        <v>3500000</v>
      </c>
      <c r="E24710">
        <v>1</v>
      </c>
      <c r="F24710">
        <v>1550</v>
      </c>
      <c r="G24710" s="2" t="s">
        <v>28</v>
      </c>
    </row>
    <row r="24711" spans="1:7" x14ac:dyDescent="0.35">
      <c r="A24711" s="1">
        <v>46063</v>
      </c>
      <c r="B24711">
        <v>64274815</v>
      </c>
      <c r="C24711" s="2" t="s">
        <v>36</v>
      </c>
      <c r="D24711">
        <v>1000000</v>
      </c>
      <c r="E24711">
        <v>1</v>
      </c>
      <c r="F24711">
        <v>250</v>
      </c>
      <c r="G24711" s="2" t="s">
        <v>28</v>
      </c>
    </row>
    <row r="24712" spans="1:7" x14ac:dyDescent="0.35">
      <c r="A24712" s="1">
        <v>46063</v>
      </c>
      <c r="B24712">
        <v>91759604</v>
      </c>
      <c r="C24712" s="2" t="s">
        <v>39</v>
      </c>
      <c r="D24712">
        <v>100000</v>
      </c>
      <c r="E24712">
        <v>1</v>
      </c>
      <c r="F24712">
        <v>1000</v>
      </c>
      <c r="G24712" s="2" t="s">
        <v>28</v>
      </c>
    </row>
    <row r="24713" spans="1:7" x14ac:dyDescent="0.35">
      <c r="A24713" s="1">
        <v>46063</v>
      </c>
      <c r="B24713">
        <v>62940245</v>
      </c>
      <c r="C24713" s="2" t="s">
        <v>36</v>
      </c>
      <c r="D24713">
        <v>2000000</v>
      </c>
      <c r="E24713">
        <v>1</v>
      </c>
      <c r="F24713">
        <v>250</v>
      </c>
      <c r="G24713" s="2" t="s">
        <v>28</v>
      </c>
    </row>
    <row r="24714" spans="1:7" x14ac:dyDescent="0.35">
      <c r="A24714" s="1">
        <v>46063</v>
      </c>
      <c r="B24714">
        <v>63063631</v>
      </c>
      <c r="C24714" s="2" t="s">
        <v>36</v>
      </c>
      <c r="D24714">
        <v>1500000</v>
      </c>
      <c r="E24714">
        <v>1</v>
      </c>
      <c r="F24714">
        <v>1550</v>
      </c>
      <c r="G24714" s="2" t="s">
        <v>28</v>
      </c>
    </row>
    <row r="24715" spans="1:7" x14ac:dyDescent="0.35">
      <c r="A24715" s="1">
        <v>46063</v>
      </c>
      <c r="B24715">
        <v>96110942</v>
      </c>
      <c r="C24715" s="2" t="s">
        <v>37</v>
      </c>
      <c r="D24715">
        <v>750000</v>
      </c>
      <c r="E24715">
        <v>1</v>
      </c>
      <c r="F24715">
        <v>1550</v>
      </c>
      <c r="G24715" s="2" t="s">
        <v>28</v>
      </c>
    </row>
    <row r="24716" spans="1:7" x14ac:dyDescent="0.35">
      <c r="A24716" s="1">
        <v>46063</v>
      </c>
      <c r="B24716">
        <v>62201481</v>
      </c>
      <c r="C24716" s="2" t="s">
        <v>38</v>
      </c>
      <c r="D24716">
        <v>1500000</v>
      </c>
      <c r="E24716">
        <v>1</v>
      </c>
      <c r="F24716">
        <v>1000</v>
      </c>
      <c r="G24716" s="2" t="s">
        <v>28</v>
      </c>
    </row>
    <row r="24717" spans="1:7" x14ac:dyDescent="0.35">
      <c r="A24717" s="1">
        <v>46063</v>
      </c>
      <c r="B24717">
        <v>96317053</v>
      </c>
      <c r="C24717" s="2" t="s">
        <v>35</v>
      </c>
      <c r="D24717">
        <v>3500000</v>
      </c>
      <c r="E24717">
        <v>1</v>
      </c>
      <c r="F24717">
        <v>250</v>
      </c>
      <c r="G24717" s="2" t="s">
        <v>28</v>
      </c>
    </row>
    <row r="24718" spans="1:7" x14ac:dyDescent="0.35">
      <c r="A24718" s="1">
        <v>46063</v>
      </c>
      <c r="B24718">
        <v>87098950</v>
      </c>
      <c r="C24718" s="2" t="s">
        <v>41</v>
      </c>
      <c r="D24718">
        <v>100000</v>
      </c>
      <c r="E24718">
        <v>1</v>
      </c>
      <c r="F24718">
        <v>1000</v>
      </c>
      <c r="G24718" s="2" t="s">
        <v>28</v>
      </c>
    </row>
    <row r="24719" spans="1:7" x14ac:dyDescent="0.35">
      <c r="A24719" s="1">
        <v>46063</v>
      </c>
      <c r="B24719">
        <v>65035133</v>
      </c>
      <c r="C24719" s="2" t="s">
        <v>41</v>
      </c>
      <c r="D24719">
        <v>50000</v>
      </c>
      <c r="E24719">
        <v>1</v>
      </c>
      <c r="F24719">
        <v>250</v>
      </c>
      <c r="G24719" s="2" t="s">
        <v>28</v>
      </c>
    </row>
    <row r="24720" spans="1:7" x14ac:dyDescent="0.35">
      <c r="A24720" s="1">
        <v>46063</v>
      </c>
      <c r="B24720">
        <v>87286598</v>
      </c>
      <c r="C24720" s="2" t="s">
        <v>40</v>
      </c>
      <c r="D24720">
        <v>1000000</v>
      </c>
      <c r="E24720">
        <v>1</v>
      </c>
      <c r="F24720">
        <v>1000</v>
      </c>
      <c r="G24720" s="2" t="s">
        <v>28</v>
      </c>
    </row>
    <row r="24721" spans="1:7" x14ac:dyDescent="0.35">
      <c r="A24721" s="1">
        <v>46063</v>
      </c>
      <c r="B24721">
        <v>71158006</v>
      </c>
      <c r="C24721" s="2" t="s">
        <v>36</v>
      </c>
      <c r="D24721">
        <v>0</v>
      </c>
      <c r="E24721">
        <v>1</v>
      </c>
      <c r="F24721">
        <v>1000</v>
      </c>
      <c r="G24721" s="2" t="s">
        <v>28</v>
      </c>
    </row>
    <row r="24722" spans="1:7" x14ac:dyDescent="0.35">
      <c r="A24722" s="1">
        <v>46063</v>
      </c>
      <c r="B24722">
        <v>61778283</v>
      </c>
      <c r="C24722" s="2" t="s">
        <v>33</v>
      </c>
      <c r="D24722">
        <v>250000</v>
      </c>
      <c r="E24722">
        <v>1</v>
      </c>
      <c r="F24722">
        <v>1000</v>
      </c>
      <c r="G24722" s="2" t="s">
        <v>28</v>
      </c>
    </row>
    <row r="24723" spans="1:7" x14ac:dyDescent="0.35">
      <c r="A24723" s="1">
        <v>46063</v>
      </c>
      <c r="B24723">
        <v>88102831</v>
      </c>
      <c r="C24723" s="2" t="s">
        <v>39</v>
      </c>
      <c r="D24723">
        <v>2000000</v>
      </c>
      <c r="E24723">
        <v>1</v>
      </c>
      <c r="F24723">
        <v>250</v>
      </c>
      <c r="G24723" s="2" t="s">
        <v>28</v>
      </c>
    </row>
    <row r="24724" spans="1:7" x14ac:dyDescent="0.35">
      <c r="A24724" s="1">
        <v>46063</v>
      </c>
      <c r="B24724">
        <v>98528751</v>
      </c>
      <c r="C24724" s="2" t="s">
        <v>40</v>
      </c>
      <c r="D24724">
        <v>2000000</v>
      </c>
      <c r="E24724">
        <v>1</v>
      </c>
      <c r="F24724">
        <v>600</v>
      </c>
      <c r="G24724" s="2" t="s">
        <v>28</v>
      </c>
    </row>
    <row r="24725" spans="1:7" x14ac:dyDescent="0.35">
      <c r="A24725" s="1">
        <v>46063</v>
      </c>
      <c r="B24725">
        <v>74778001</v>
      </c>
      <c r="C24725" s="2" t="s">
        <v>38</v>
      </c>
      <c r="D24725">
        <v>5000000</v>
      </c>
      <c r="E24725">
        <v>1</v>
      </c>
      <c r="F24725">
        <v>250</v>
      </c>
      <c r="G24725" s="2" t="s">
        <v>28</v>
      </c>
    </row>
    <row r="24726" spans="1:7" x14ac:dyDescent="0.35">
      <c r="A24726" s="1">
        <v>46063</v>
      </c>
      <c r="B24726">
        <v>94953164</v>
      </c>
      <c r="C24726" s="2" t="s">
        <v>40</v>
      </c>
      <c r="D24726">
        <v>200000</v>
      </c>
      <c r="E24726">
        <v>1</v>
      </c>
      <c r="F24726">
        <v>1550</v>
      </c>
      <c r="G24726" s="2" t="s">
        <v>28</v>
      </c>
    </row>
    <row r="24727" spans="1:7" x14ac:dyDescent="0.35">
      <c r="A24727" s="1">
        <v>46063</v>
      </c>
      <c r="B24727">
        <v>94618524</v>
      </c>
      <c r="C24727" s="2" t="s">
        <v>37</v>
      </c>
      <c r="D24727">
        <v>100000</v>
      </c>
      <c r="E24727">
        <v>1</v>
      </c>
      <c r="F24727">
        <v>600</v>
      </c>
      <c r="G24727" s="2" t="s">
        <v>28</v>
      </c>
    </row>
    <row r="24728" spans="1:7" x14ac:dyDescent="0.35">
      <c r="A24728" s="1">
        <v>46063</v>
      </c>
      <c r="B24728">
        <v>89947257</v>
      </c>
      <c r="C24728" s="2" t="s">
        <v>41</v>
      </c>
      <c r="D24728">
        <v>50000</v>
      </c>
      <c r="E24728">
        <v>1</v>
      </c>
      <c r="F24728">
        <v>250</v>
      </c>
      <c r="G24728" s="2" t="s">
        <v>28</v>
      </c>
    </row>
    <row r="24729" spans="1:7" x14ac:dyDescent="0.35">
      <c r="A24729" s="1">
        <v>46063</v>
      </c>
      <c r="B24729">
        <v>70087206</v>
      </c>
      <c r="C24729" s="2" t="s">
        <v>37</v>
      </c>
      <c r="D24729">
        <v>0</v>
      </c>
      <c r="E24729">
        <v>1</v>
      </c>
      <c r="F24729">
        <v>1550</v>
      </c>
      <c r="G24729" s="2" t="s">
        <v>28</v>
      </c>
    </row>
    <row r="24730" spans="1:7" x14ac:dyDescent="0.35">
      <c r="A24730" s="1">
        <v>46063</v>
      </c>
      <c r="B24730">
        <v>88767574</v>
      </c>
      <c r="C24730" s="2" t="s">
        <v>40</v>
      </c>
      <c r="D24730">
        <v>50000</v>
      </c>
      <c r="E24730">
        <v>1</v>
      </c>
      <c r="F24730">
        <v>1000</v>
      </c>
      <c r="G24730" s="2" t="s">
        <v>28</v>
      </c>
    </row>
    <row r="24731" spans="1:7" x14ac:dyDescent="0.35">
      <c r="A24731" s="1">
        <v>46063</v>
      </c>
      <c r="B24731">
        <v>79529147</v>
      </c>
      <c r="C24731" s="2" t="s">
        <v>41</v>
      </c>
      <c r="D24731">
        <v>500000</v>
      </c>
      <c r="E24731">
        <v>1</v>
      </c>
      <c r="F24731">
        <v>250</v>
      </c>
      <c r="G24731" s="2" t="s">
        <v>28</v>
      </c>
    </row>
    <row r="24732" spans="1:7" x14ac:dyDescent="0.35">
      <c r="A24732" s="1">
        <v>46063</v>
      </c>
      <c r="B24732">
        <v>84012128</v>
      </c>
      <c r="C24732" s="2" t="s">
        <v>37</v>
      </c>
      <c r="D24732">
        <v>200000</v>
      </c>
      <c r="E24732">
        <v>1</v>
      </c>
      <c r="F24732">
        <v>1550</v>
      </c>
      <c r="G24732" s="2" t="s">
        <v>28</v>
      </c>
    </row>
    <row r="24733" spans="1:7" x14ac:dyDescent="0.35">
      <c r="A24733" s="1">
        <v>46063</v>
      </c>
      <c r="B24733">
        <v>79625878</v>
      </c>
      <c r="C24733" s="2" t="s">
        <v>39</v>
      </c>
      <c r="D24733">
        <v>0</v>
      </c>
      <c r="E24733">
        <v>1</v>
      </c>
      <c r="F24733">
        <v>250</v>
      </c>
      <c r="G24733" s="2" t="s">
        <v>28</v>
      </c>
    </row>
    <row r="24734" spans="1:7" x14ac:dyDescent="0.35">
      <c r="A24734" s="1">
        <v>46063</v>
      </c>
      <c r="B24734">
        <v>91234204</v>
      </c>
      <c r="C24734" s="2" t="s">
        <v>33</v>
      </c>
      <c r="D24734">
        <v>200000</v>
      </c>
      <c r="E24734">
        <v>1</v>
      </c>
      <c r="F24734">
        <v>600</v>
      </c>
      <c r="G24734" s="2" t="s">
        <v>28</v>
      </c>
    </row>
    <row r="24735" spans="1:7" x14ac:dyDescent="0.35">
      <c r="A24735" s="1">
        <v>46063</v>
      </c>
      <c r="B24735">
        <v>78265319</v>
      </c>
      <c r="C24735" s="2" t="s">
        <v>35</v>
      </c>
      <c r="D24735">
        <v>100000</v>
      </c>
      <c r="E24735">
        <v>1</v>
      </c>
      <c r="F24735">
        <v>1000</v>
      </c>
      <c r="G24735" s="2" t="s">
        <v>28</v>
      </c>
    </row>
    <row r="24736" spans="1:7" x14ac:dyDescent="0.35">
      <c r="A24736" s="1">
        <v>46063</v>
      </c>
      <c r="B24736">
        <v>91252327</v>
      </c>
      <c r="C24736" s="2" t="s">
        <v>40</v>
      </c>
      <c r="D24736">
        <v>50000</v>
      </c>
      <c r="E24736">
        <v>1</v>
      </c>
      <c r="F24736">
        <v>1550</v>
      </c>
      <c r="G24736" s="2" t="s">
        <v>28</v>
      </c>
    </row>
    <row r="24737" spans="1:7" x14ac:dyDescent="0.35">
      <c r="A24737" s="1">
        <v>46063</v>
      </c>
      <c r="B24737">
        <v>90720852</v>
      </c>
      <c r="C24737" s="2" t="s">
        <v>37</v>
      </c>
      <c r="D24737">
        <v>250000</v>
      </c>
      <c r="E24737">
        <v>1</v>
      </c>
      <c r="F24737">
        <v>1000</v>
      </c>
      <c r="G24737" s="2" t="s">
        <v>28</v>
      </c>
    </row>
    <row r="24738" spans="1:7" x14ac:dyDescent="0.35">
      <c r="A24738" s="1">
        <v>46063</v>
      </c>
      <c r="B24738">
        <v>93296559</v>
      </c>
      <c r="C24738" s="2" t="s">
        <v>38</v>
      </c>
      <c r="D24738">
        <v>2000000</v>
      </c>
      <c r="E24738">
        <v>1</v>
      </c>
      <c r="F24738">
        <v>1000</v>
      </c>
      <c r="G24738" s="2" t="s">
        <v>28</v>
      </c>
    </row>
    <row r="24739" spans="1:7" x14ac:dyDescent="0.35">
      <c r="A24739" s="1">
        <v>46063</v>
      </c>
      <c r="B24739">
        <v>95626301</v>
      </c>
      <c r="C24739" s="2" t="s">
        <v>36</v>
      </c>
      <c r="D24739">
        <v>0</v>
      </c>
      <c r="E24739">
        <v>1</v>
      </c>
      <c r="F24739">
        <v>250</v>
      </c>
      <c r="G24739" s="2" t="s">
        <v>28</v>
      </c>
    </row>
    <row r="24740" spans="1:7" x14ac:dyDescent="0.35">
      <c r="A24740" s="1">
        <v>46063</v>
      </c>
      <c r="B24740">
        <v>89174466</v>
      </c>
      <c r="C24740" s="2" t="s">
        <v>41</v>
      </c>
      <c r="D24740">
        <v>200000</v>
      </c>
      <c r="E24740">
        <v>1</v>
      </c>
      <c r="F24740">
        <v>1000</v>
      </c>
      <c r="G24740" s="2" t="s">
        <v>28</v>
      </c>
    </row>
    <row r="24741" spans="1:7" x14ac:dyDescent="0.35">
      <c r="A24741" s="1">
        <v>46063</v>
      </c>
      <c r="B24741">
        <v>93608538</v>
      </c>
      <c r="C24741" s="2" t="s">
        <v>41</v>
      </c>
      <c r="D24741">
        <v>0</v>
      </c>
      <c r="E24741">
        <v>1</v>
      </c>
      <c r="F24741">
        <v>250</v>
      </c>
      <c r="G24741" s="2" t="s">
        <v>28</v>
      </c>
    </row>
    <row r="24742" spans="1:7" x14ac:dyDescent="0.35">
      <c r="A24742" s="1">
        <v>46063</v>
      </c>
      <c r="B24742">
        <v>76249121</v>
      </c>
      <c r="C24742" s="2" t="s">
        <v>41</v>
      </c>
      <c r="D24742">
        <v>750000</v>
      </c>
      <c r="E24742">
        <v>1</v>
      </c>
      <c r="F24742">
        <v>1000</v>
      </c>
      <c r="G24742" s="2" t="s">
        <v>28</v>
      </c>
    </row>
    <row r="24743" spans="1:7" x14ac:dyDescent="0.35">
      <c r="A24743" s="1">
        <v>46063</v>
      </c>
      <c r="B24743">
        <v>81998544</v>
      </c>
      <c r="C24743" s="2" t="s">
        <v>38</v>
      </c>
      <c r="D24743">
        <v>0</v>
      </c>
      <c r="E24743">
        <v>1</v>
      </c>
      <c r="F24743">
        <v>1550</v>
      </c>
      <c r="G24743" s="2" t="s">
        <v>28</v>
      </c>
    </row>
    <row r="24744" spans="1:7" x14ac:dyDescent="0.35">
      <c r="A24744" s="1">
        <v>46063</v>
      </c>
      <c r="B24744">
        <v>87227639</v>
      </c>
      <c r="C24744" s="2" t="s">
        <v>35</v>
      </c>
      <c r="D24744">
        <v>1000000</v>
      </c>
      <c r="E24744">
        <v>1</v>
      </c>
      <c r="F24744">
        <v>1550</v>
      </c>
      <c r="G24744" s="2" t="s">
        <v>28</v>
      </c>
    </row>
    <row r="24745" spans="1:7" x14ac:dyDescent="0.35">
      <c r="A24745" s="1">
        <v>46063</v>
      </c>
      <c r="B24745">
        <v>85225823</v>
      </c>
      <c r="C24745" s="2" t="s">
        <v>37</v>
      </c>
      <c r="D24745">
        <v>3500000</v>
      </c>
      <c r="E24745">
        <v>1</v>
      </c>
      <c r="F24745">
        <v>1550</v>
      </c>
      <c r="G24745" s="2" t="s">
        <v>28</v>
      </c>
    </row>
    <row r="24746" spans="1:7" x14ac:dyDescent="0.35">
      <c r="A24746" s="1">
        <v>46063</v>
      </c>
      <c r="B24746">
        <v>90292678</v>
      </c>
      <c r="C24746" s="2" t="s">
        <v>37</v>
      </c>
      <c r="D24746">
        <v>2000000</v>
      </c>
      <c r="E24746">
        <v>1</v>
      </c>
      <c r="F24746">
        <v>600</v>
      </c>
      <c r="G24746" s="2" t="s">
        <v>28</v>
      </c>
    </row>
    <row r="24747" spans="1:7" x14ac:dyDescent="0.35">
      <c r="A24747" s="1">
        <v>46063</v>
      </c>
      <c r="B24747">
        <v>95722664</v>
      </c>
      <c r="C24747" s="2" t="s">
        <v>39</v>
      </c>
      <c r="D24747">
        <v>1000000</v>
      </c>
      <c r="E24747">
        <v>1</v>
      </c>
      <c r="F24747">
        <v>1550</v>
      </c>
      <c r="G24747" s="2" t="s">
        <v>28</v>
      </c>
    </row>
    <row r="24748" spans="1:7" x14ac:dyDescent="0.35">
      <c r="A24748" s="1">
        <v>46063</v>
      </c>
      <c r="B24748">
        <v>76477981</v>
      </c>
      <c r="C24748" s="2" t="s">
        <v>36</v>
      </c>
      <c r="D24748">
        <v>3500000</v>
      </c>
      <c r="E24748">
        <v>1</v>
      </c>
      <c r="F24748">
        <v>250</v>
      </c>
      <c r="G24748" s="2" t="s">
        <v>28</v>
      </c>
    </row>
    <row r="24749" spans="1:7" x14ac:dyDescent="0.35">
      <c r="A24749" s="1">
        <v>46063</v>
      </c>
      <c r="B24749">
        <v>65951733</v>
      </c>
      <c r="C24749" s="2" t="s">
        <v>39</v>
      </c>
      <c r="D24749">
        <v>0</v>
      </c>
      <c r="E24749">
        <v>1</v>
      </c>
      <c r="F24749">
        <v>600</v>
      </c>
      <c r="G24749" s="2" t="s">
        <v>28</v>
      </c>
    </row>
    <row r="24750" spans="1:7" x14ac:dyDescent="0.35">
      <c r="A24750" s="1">
        <v>46063</v>
      </c>
      <c r="B24750">
        <v>61315792</v>
      </c>
      <c r="C24750" s="2" t="s">
        <v>40</v>
      </c>
      <c r="D24750">
        <v>5000000</v>
      </c>
      <c r="E24750">
        <v>1</v>
      </c>
      <c r="F24750">
        <v>1000</v>
      </c>
      <c r="G24750" s="2" t="s">
        <v>28</v>
      </c>
    </row>
    <row r="24751" spans="1:7" x14ac:dyDescent="0.35">
      <c r="A24751" s="1">
        <v>46063</v>
      </c>
      <c r="B24751">
        <v>79716119</v>
      </c>
      <c r="C24751" s="2" t="s">
        <v>35</v>
      </c>
      <c r="D24751">
        <v>500000</v>
      </c>
      <c r="E24751">
        <v>1</v>
      </c>
      <c r="F24751">
        <v>250</v>
      </c>
      <c r="G24751" s="2" t="s">
        <v>28</v>
      </c>
    </row>
    <row r="24752" spans="1:7" x14ac:dyDescent="0.35">
      <c r="A24752" s="1">
        <v>46063</v>
      </c>
      <c r="B24752">
        <v>94868124</v>
      </c>
      <c r="C24752" s="2" t="s">
        <v>38</v>
      </c>
      <c r="D24752">
        <v>1000000</v>
      </c>
      <c r="E24752">
        <v>1</v>
      </c>
      <c r="F24752">
        <v>600</v>
      </c>
      <c r="G24752" s="2" t="s">
        <v>28</v>
      </c>
    </row>
    <row r="24753" spans="1:7" x14ac:dyDescent="0.35">
      <c r="A24753" s="1">
        <v>46063</v>
      </c>
      <c r="B24753">
        <v>70252052</v>
      </c>
      <c r="C24753" s="2" t="s">
        <v>39</v>
      </c>
      <c r="D24753">
        <v>500000</v>
      </c>
      <c r="E24753">
        <v>1</v>
      </c>
      <c r="F24753">
        <v>600</v>
      </c>
      <c r="G24753" s="2" t="s">
        <v>28</v>
      </c>
    </row>
    <row r="24754" spans="1:7" x14ac:dyDescent="0.35">
      <c r="A24754" s="1">
        <v>46063</v>
      </c>
      <c r="B24754">
        <v>85961870</v>
      </c>
      <c r="C24754" s="2" t="s">
        <v>38</v>
      </c>
      <c r="D24754">
        <v>0</v>
      </c>
      <c r="E24754">
        <v>1</v>
      </c>
      <c r="F24754">
        <v>250</v>
      </c>
      <c r="G24754" s="2" t="s">
        <v>28</v>
      </c>
    </row>
    <row r="24755" spans="1:7" x14ac:dyDescent="0.35">
      <c r="A24755" s="1">
        <v>46063</v>
      </c>
      <c r="B24755">
        <v>70723638</v>
      </c>
      <c r="C24755" s="2" t="s">
        <v>39</v>
      </c>
      <c r="D24755">
        <v>200000</v>
      </c>
      <c r="E24755">
        <v>1</v>
      </c>
      <c r="F24755">
        <v>600</v>
      </c>
      <c r="G24755" s="2" t="s">
        <v>28</v>
      </c>
    </row>
    <row r="24756" spans="1:7" x14ac:dyDescent="0.35">
      <c r="A24756" s="1">
        <v>46063</v>
      </c>
      <c r="B24756">
        <v>70672520</v>
      </c>
      <c r="C24756" s="2" t="s">
        <v>40</v>
      </c>
      <c r="D24756">
        <v>50000</v>
      </c>
      <c r="E24756">
        <v>1</v>
      </c>
      <c r="F24756">
        <v>250</v>
      </c>
      <c r="G24756" s="2" t="s">
        <v>28</v>
      </c>
    </row>
    <row r="24757" spans="1:7" x14ac:dyDescent="0.35">
      <c r="A24757" s="1">
        <v>46063</v>
      </c>
      <c r="B24757">
        <v>81068293</v>
      </c>
      <c r="C24757" s="2" t="s">
        <v>33</v>
      </c>
      <c r="D24757">
        <v>0</v>
      </c>
      <c r="E24757">
        <v>1</v>
      </c>
      <c r="F24757">
        <v>250</v>
      </c>
      <c r="G24757" s="2" t="s">
        <v>28</v>
      </c>
    </row>
    <row r="24758" spans="1:7" x14ac:dyDescent="0.35">
      <c r="A24758" s="1">
        <v>46063</v>
      </c>
      <c r="B24758">
        <v>75298697</v>
      </c>
      <c r="C24758" s="2" t="s">
        <v>37</v>
      </c>
      <c r="D24758">
        <v>100000</v>
      </c>
      <c r="E24758">
        <v>1</v>
      </c>
      <c r="F24758">
        <v>250</v>
      </c>
      <c r="G24758" s="2" t="s">
        <v>28</v>
      </c>
    </row>
    <row r="24759" spans="1:7" x14ac:dyDescent="0.35">
      <c r="A24759" s="1">
        <v>46063</v>
      </c>
      <c r="B24759">
        <v>97498653</v>
      </c>
      <c r="C24759" s="2" t="s">
        <v>41</v>
      </c>
      <c r="D24759">
        <v>50000</v>
      </c>
      <c r="E24759">
        <v>1</v>
      </c>
      <c r="F24759">
        <v>600</v>
      </c>
      <c r="G24759" s="2" t="s">
        <v>28</v>
      </c>
    </row>
    <row r="24760" spans="1:7" x14ac:dyDescent="0.35">
      <c r="A24760" s="1">
        <v>46063</v>
      </c>
      <c r="B24760">
        <v>77196772</v>
      </c>
      <c r="C24760" s="2" t="s">
        <v>38</v>
      </c>
      <c r="D24760">
        <v>5000000</v>
      </c>
      <c r="E24760">
        <v>1</v>
      </c>
      <c r="F24760">
        <v>250</v>
      </c>
      <c r="G24760" s="2" t="s">
        <v>28</v>
      </c>
    </row>
    <row r="24761" spans="1:7" x14ac:dyDescent="0.35">
      <c r="A24761" s="1">
        <v>46063</v>
      </c>
      <c r="B24761">
        <v>78041883</v>
      </c>
      <c r="C24761" s="2" t="s">
        <v>41</v>
      </c>
      <c r="D24761">
        <v>0</v>
      </c>
      <c r="E24761">
        <v>1</v>
      </c>
      <c r="F24761">
        <v>600</v>
      </c>
      <c r="G24761" s="2" t="s">
        <v>28</v>
      </c>
    </row>
    <row r="24762" spans="1:7" x14ac:dyDescent="0.35">
      <c r="A24762" s="1">
        <v>46063</v>
      </c>
      <c r="B24762">
        <v>86904235</v>
      </c>
      <c r="C24762" s="2" t="s">
        <v>35</v>
      </c>
      <c r="D24762">
        <v>50000</v>
      </c>
      <c r="E24762">
        <v>1</v>
      </c>
      <c r="F24762">
        <v>250</v>
      </c>
      <c r="G24762" s="2" t="s">
        <v>28</v>
      </c>
    </row>
    <row r="24763" spans="1:7" x14ac:dyDescent="0.35">
      <c r="A24763" s="1">
        <v>46063</v>
      </c>
      <c r="B24763">
        <v>62744155</v>
      </c>
      <c r="C24763" s="2" t="s">
        <v>40</v>
      </c>
      <c r="D24763">
        <v>250000</v>
      </c>
      <c r="E24763">
        <v>1</v>
      </c>
      <c r="F24763">
        <v>250</v>
      </c>
      <c r="G24763" s="2" t="s">
        <v>28</v>
      </c>
    </row>
    <row r="24764" spans="1:7" x14ac:dyDescent="0.35">
      <c r="A24764" s="1">
        <v>46063</v>
      </c>
      <c r="B24764">
        <v>77375359</v>
      </c>
      <c r="C24764" s="2" t="s">
        <v>41</v>
      </c>
      <c r="D24764">
        <v>0</v>
      </c>
      <c r="E24764">
        <v>1</v>
      </c>
      <c r="F24764">
        <v>600</v>
      </c>
      <c r="G24764" s="2" t="s">
        <v>28</v>
      </c>
    </row>
    <row r="24765" spans="1:7" x14ac:dyDescent="0.35">
      <c r="A24765" s="1">
        <v>46063</v>
      </c>
      <c r="B24765">
        <v>74951507</v>
      </c>
      <c r="C24765" s="2" t="s">
        <v>40</v>
      </c>
      <c r="D24765">
        <v>5000000</v>
      </c>
      <c r="E24765">
        <v>1</v>
      </c>
      <c r="F24765">
        <v>1550</v>
      </c>
      <c r="G24765" s="2" t="s">
        <v>28</v>
      </c>
    </row>
    <row r="24766" spans="1:7" x14ac:dyDescent="0.35">
      <c r="A24766" s="1">
        <v>46063</v>
      </c>
      <c r="B24766">
        <v>84352113</v>
      </c>
      <c r="C24766" s="2" t="s">
        <v>40</v>
      </c>
      <c r="D24766">
        <v>1500000</v>
      </c>
      <c r="E24766">
        <v>1</v>
      </c>
      <c r="F24766">
        <v>1000</v>
      </c>
      <c r="G24766" s="2" t="s">
        <v>28</v>
      </c>
    </row>
    <row r="24767" spans="1:7" x14ac:dyDescent="0.35">
      <c r="A24767" s="1">
        <v>46063</v>
      </c>
      <c r="B24767">
        <v>61174931</v>
      </c>
      <c r="C24767" s="2" t="s">
        <v>41</v>
      </c>
      <c r="D24767">
        <v>1000000</v>
      </c>
      <c r="E24767">
        <v>1</v>
      </c>
      <c r="F24767">
        <v>600</v>
      </c>
      <c r="G24767" s="2" t="s">
        <v>28</v>
      </c>
    </row>
    <row r="24768" spans="1:7" x14ac:dyDescent="0.35">
      <c r="A24768" s="1">
        <v>46063</v>
      </c>
      <c r="B24768">
        <v>76973439</v>
      </c>
      <c r="C24768" s="2" t="s">
        <v>33</v>
      </c>
      <c r="D24768">
        <v>200000</v>
      </c>
      <c r="E24768">
        <v>1</v>
      </c>
      <c r="F24768">
        <v>250</v>
      </c>
      <c r="G24768" s="2" t="s">
        <v>28</v>
      </c>
    </row>
    <row r="24769" spans="1:7" x14ac:dyDescent="0.35">
      <c r="A24769" s="1">
        <v>46063</v>
      </c>
      <c r="B24769">
        <v>79398068</v>
      </c>
      <c r="C24769" s="2" t="s">
        <v>40</v>
      </c>
      <c r="D24769">
        <v>500000</v>
      </c>
      <c r="E24769">
        <v>1</v>
      </c>
      <c r="F24769">
        <v>1000</v>
      </c>
      <c r="G24769" s="2" t="s">
        <v>28</v>
      </c>
    </row>
    <row r="24770" spans="1:7" x14ac:dyDescent="0.35">
      <c r="A24770" s="1">
        <v>46063</v>
      </c>
      <c r="B24770">
        <v>82882403</v>
      </c>
      <c r="C24770" s="2" t="s">
        <v>35</v>
      </c>
      <c r="D24770">
        <v>1000000</v>
      </c>
      <c r="E24770">
        <v>1</v>
      </c>
      <c r="F24770">
        <v>250</v>
      </c>
      <c r="G24770" s="2" t="s">
        <v>28</v>
      </c>
    </row>
    <row r="24771" spans="1:7" x14ac:dyDescent="0.35">
      <c r="A24771" s="1">
        <v>46063</v>
      </c>
      <c r="B24771">
        <v>71565523</v>
      </c>
      <c r="C24771" s="2" t="s">
        <v>35</v>
      </c>
      <c r="D24771">
        <v>0</v>
      </c>
      <c r="E24771">
        <v>1</v>
      </c>
      <c r="F24771">
        <v>1550</v>
      </c>
      <c r="G24771" s="2" t="s">
        <v>28</v>
      </c>
    </row>
    <row r="24772" spans="1:7" x14ac:dyDescent="0.35">
      <c r="A24772" s="1">
        <v>46063</v>
      </c>
      <c r="B24772">
        <v>83259968</v>
      </c>
      <c r="C24772" s="2" t="s">
        <v>39</v>
      </c>
      <c r="D24772">
        <v>250000</v>
      </c>
      <c r="E24772">
        <v>1</v>
      </c>
      <c r="F24772">
        <v>250</v>
      </c>
      <c r="G24772" s="2" t="s">
        <v>28</v>
      </c>
    </row>
    <row r="24773" spans="1:7" x14ac:dyDescent="0.35">
      <c r="A24773" s="1">
        <v>46063</v>
      </c>
      <c r="B24773">
        <v>75478270</v>
      </c>
      <c r="C24773" s="2" t="s">
        <v>40</v>
      </c>
      <c r="D24773">
        <v>0</v>
      </c>
      <c r="E24773">
        <v>1</v>
      </c>
      <c r="F24773">
        <v>1000</v>
      </c>
      <c r="G24773" s="2" t="s">
        <v>28</v>
      </c>
    </row>
    <row r="24774" spans="1:7" x14ac:dyDescent="0.35">
      <c r="A24774" s="1">
        <v>46063</v>
      </c>
      <c r="B24774">
        <v>74874358</v>
      </c>
      <c r="C24774" s="2" t="s">
        <v>37</v>
      </c>
      <c r="D24774">
        <v>200000</v>
      </c>
      <c r="E24774">
        <v>1</v>
      </c>
      <c r="F24774">
        <v>250</v>
      </c>
      <c r="G24774" s="2" t="s">
        <v>28</v>
      </c>
    </row>
    <row r="24775" spans="1:7" x14ac:dyDescent="0.35">
      <c r="A24775" s="1">
        <v>46063</v>
      </c>
      <c r="B24775">
        <v>81799463</v>
      </c>
      <c r="C24775" s="2" t="s">
        <v>39</v>
      </c>
      <c r="D24775">
        <v>1000000</v>
      </c>
      <c r="E24775">
        <v>1</v>
      </c>
      <c r="F24775">
        <v>1000</v>
      </c>
      <c r="G24775" s="2" t="s">
        <v>28</v>
      </c>
    </row>
    <row r="24776" spans="1:7" x14ac:dyDescent="0.35">
      <c r="A24776" s="1">
        <v>46063</v>
      </c>
      <c r="B24776">
        <v>96949456</v>
      </c>
      <c r="C24776" s="2" t="s">
        <v>41</v>
      </c>
      <c r="D24776">
        <v>2000000</v>
      </c>
      <c r="E24776">
        <v>1</v>
      </c>
      <c r="F24776">
        <v>600</v>
      </c>
      <c r="G24776" s="2" t="s">
        <v>28</v>
      </c>
    </row>
    <row r="24777" spans="1:7" x14ac:dyDescent="0.35">
      <c r="A24777" s="1">
        <v>46063</v>
      </c>
      <c r="B24777">
        <v>75419174</v>
      </c>
      <c r="C24777" s="2" t="s">
        <v>35</v>
      </c>
      <c r="D24777">
        <v>1500000</v>
      </c>
      <c r="E24777">
        <v>1</v>
      </c>
      <c r="F24777">
        <v>600</v>
      </c>
      <c r="G24777" s="2" t="s">
        <v>28</v>
      </c>
    </row>
    <row r="24778" spans="1:7" x14ac:dyDescent="0.35">
      <c r="A24778" s="1">
        <v>46063</v>
      </c>
      <c r="B24778">
        <v>86221183</v>
      </c>
      <c r="C24778" s="2" t="s">
        <v>33</v>
      </c>
      <c r="D24778">
        <v>200000</v>
      </c>
      <c r="E24778">
        <v>1</v>
      </c>
      <c r="F24778">
        <v>600</v>
      </c>
      <c r="G24778" s="2" t="s">
        <v>28</v>
      </c>
    </row>
    <row r="24779" spans="1:7" x14ac:dyDescent="0.35">
      <c r="A24779" s="1">
        <v>46063</v>
      </c>
      <c r="B24779">
        <v>75533739</v>
      </c>
      <c r="C24779" s="2" t="s">
        <v>38</v>
      </c>
      <c r="D24779">
        <v>1000000</v>
      </c>
      <c r="E24779">
        <v>1</v>
      </c>
      <c r="F24779">
        <v>1000</v>
      </c>
      <c r="G24779" s="2" t="s">
        <v>28</v>
      </c>
    </row>
    <row r="24780" spans="1:7" x14ac:dyDescent="0.35">
      <c r="A24780" s="1">
        <v>46063</v>
      </c>
      <c r="B24780">
        <v>78019641</v>
      </c>
      <c r="C24780" s="2" t="s">
        <v>33</v>
      </c>
      <c r="D24780">
        <v>0</v>
      </c>
      <c r="E24780">
        <v>1</v>
      </c>
      <c r="F24780">
        <v>600</v>
      </c>
      <c r="G24780" s="2" t="s">
        <v>28</v>
      </c>
    </row>
    <row r="24781" spans="1:7" x14ac:dyDescent="0.35">
      <c r="A24781" s="1">
        <v>46063</v>
      </c>
      <c r="B24781">
        <v>77280709</v>
      </c>
      <c r="C24781" s="2" t="s">
        <v>40</v>
      </c>
      <c r="D24781">
        <v>0</v>
      </c>
      <c r="E24781">
        <v>1</v>
      </c>
      <c r="F24781">
        <v>250</v>
      </c>
      <c r="G24781" s="2" t="s">
        <v>28</v>
      </c>
    </row>
    <row r="24782" spans="1:7" x14ac:dyDescent="0.35">
      <c r="A24782" s="1">
        <v>46063</v>
      </c>
      <c r="B24782">
        <v>94722201</v>
      </c>
      <c r="C24782" s="2" t="s">
        <v>41</v>
      </c>
      <c r="D24782">
        <v>3500000</v>
      </c>
      <c r="E24782">
        <v>1</v>
      </c>
      <c r="F24782">
        <v>600</v>
      </c>
      <c r="G24782" s="2" t="s">
        <v>28</v>
      </c>
    </row>
    <row r="24783" spans="1:7" x14ac:dyDescent="0.35">
      <c r="A24783" s="1">
        <v>46063</v>
      </c>
      <c r="B24783">
        <v>88302438</v>
      </c>
      <c r="C24783" s="2" t="s">
        <v>40</v>
      </c>
      <c r="D24783">
        <v>3500000</v>
      </c>
      <c r="E24783">
        <v>1</v>
      </c>
      <c r="F24783">
        <v>1000</v>
      </c>
      <c r="G24783" s="2" t="s">
        <v>28</v>
      </c>
    </row>
    <row r="24784" spans="1:7" x14ac:dyDescent="0.35">
      <c r="A24784" s="1">
        <v>46063</v>
      </c>
      <c r="B24784">
        <v>64411511</v>
      </c>
      <c r="C24784" s="2" t="s">
        <v>35</v>
      </c>
      <c r="D24784">
        <v>1500000</v>
      </c>
      <c r="E24784">
        <v>1</v>
      </c>
      <c r="F24784">
        <v>250</v>
      </c>
      <c r="G24784" s="2" t="s">
        <v>28</v>
      </c>
    </row>
    <row r="24785" spans="1:7" x14ac:dyDescent="0.35">
      <c r="A24785" s="1">
        <v>46063</v>
      </c>
      <c r="B24785">
        <v>86517994</v>
      </c>
      <c r="C24785" s="2" t="s">
        <v>38</v>
      </c>
      <c r="D24785">
        <v>50000</v>
      </c>
      <c r="E24785">
        <v>1</v>
      </c>
      <c r="F24785">
        <v>250</v>
      </c>
      <c r="G24785" s="2" t="s">
        <v>28</v>
      </c>
    </row>
    <row r="24786" spans="1:7" x14ac:dyDescent="0.35">
      <c r="A24786" s="1">
        <v>46063</v>
      </c>
      <c r="B24786">
        <v>85306584</v>
      </c>
      <c r="C24786" s="2" t="s">
        <v>41</v>
      </c>
      <c r="D24786">
        <v>5000000</v>
      </c>
      <c r="E24786">
        <v>1</v>
      </c>
      <c r="F24786">
        <v>1000</v>
      </c>
      <c r="G24786" s="2" t="s">
        <v>28</v>
      </c>
    </row>
    <row r="24787" spans="1:7" x14ac:dyDescent="0.35">
      <c r="A24787" s="1">
        <v>46063</v>
      </c>
      <c r="B24787">
        <v>79935662</v>
      </c>
      <c r="C24787" s="2" t="s">
        <v>36</v>
      </c>
      <c r="D24787">
        <v>1000000</v>
      </c>
      <c r="E24787">
        <v>1</v>
      </c>
      <c r="F24787">
        <v>1000</v>
      </c>
      <c r="G24787" s="2" t="s">
        <v>28</v>
      </c>
    </row>
    <row r="24788" spans="1:7" x14ac:dyDescent="0.35">
      <c r="A24788" s="1">
        <v>46063</v>
      </c>
      <c r="B24788">
        <v>91404285</v>
      </c>
      <c r="C24788" s="2" t="s">
        <v>35</v>
      </c>
      <c r="D24788">
        <v>100000</v>
      </c>
      <c r="E24788">
        <v>1</v>
      </c>
      <c r="F24788">
        <v>600</v>
      </c>
      <c r="G24788" s="2" t="s">
        <v>28</v>
      </c>
    </row>
    <row r="24789" spans="1:7" x14ac:dyDescent="0.35">
      <c r="A24789" s="1">
        <v>46063</v>
      </c>
      <c r="B24789">
        <v>88407263</v>
      </c>
      <c r="C24789" s="2" t="s">
        <v>40</v>
      </c>
      <c r="D24789">
        <v>50000</v>
      </c>
      <c r="E24789">
        <v>1</v>
      </c>
      <c r="F24789">
        <v>1000</v>
      </c>
      <c r="G24789" s="2" t="s">
        <v>28</v>
      </c>
    </row>
    <row r="24790" spans="1:7" x14ac:dyDescent="0.35">
      <c r="A24790" s="1">
        <v>46063</v>
      </c>
      <c r="B24790">
        <v>80702815</v>
      </c>
      <c r="C24790" s="2" t="s">
        <v>39</v>
      </c>
      <c r="D24790">
        <v>500000</v>
      </c>
      <c r="E24790">
        <v>1</v>
      </c>
      <c r="F24790">
        <v>1550</v>
      </c>
      <c r="G24790" s="2" t="s">
        <v>28</v>
      </c>
    </row>
    <row r="24791" spans="1:7" x14ac:dyDescent="0.35">
      <c r="A24791" s="1">
        <v>46064</v>
      </c>
      <c r="B24791">
        <v>76313335</v>
      </c>
      <c r="C24791" s="2" t="s">
        <v>39</v>
      </c>
      <c r="D24791">
        <v>0</v>
      </c>
      <c r="E24791">
        <v>1</v>
      </c>
      <c r="F24791">
        <v>1000</v>
      </c>
      <c r="G24791" s="2" t="s">
        <v>28</v>
      </c>
    </row>
    <row r="24792" spans="1:7" x14ac:dyDescent="0.35">
      <c r="A24792" s="1">
        <v>46064</v>
      </c>
      <c r="B24792">
        <v>73404743</v>
      </c>
      <c r="C24792" s="2" t="s">
        <v>35</v>
      </c>
      <c r="D24792">
        <v>500000</v>
      </c>
      <c r="E24792">
        <v>1</v>
      </c>
      <c r="F24792">
        <v>1550</v>
      </c>
      <c r="G24792" s="2" t="s">
        <v>28</v>
      </c>
    </row>
    <row r="24793" spans="1:7" x14ac:dyDescent="0.35">
      <c r="A24793" s="1">
        <v>46064</v>
      </c>
      <c r="B24793">
        <v>64003797</v>
      </c>
      <c r="C24793" s="2" t="s">
        <v>39</v>
      </c>
      <c r="D24793">
        <v>50000</v>
      </c>
      <c r="E24793">
        <v>1</v>
      </c>
      <c r="F24793">
        <v>1000</v>
      </c>
      <c r="G24793" s="2" t="s">
        <v>28</v>
      </c>
    </row>
    <row r="24794" spans="1:7" x14ac:dyDescent="0.35">
      <c r="A24794" s="1">
        <v>46064</v>
      </c>
      <c r="B24794">
        <v>73106288</v>
      </c>
      <c r="C24794" s="2" t="s">
        <v>37</v>
      </c>
      <c r="D24794">
        <v>2000000</v>
      </c>
      <c r="E24794">
        <v>1</v>
      </c>
      <c r="F24794">
        <v>1550</v>
      </c>
      <c r="G24794" s="2" t="s">
        <v>28</v>
      </c>
    </row>
    <row r="24795" spans="1:7" x14ac:dyDescent="0.35">
      <c r="A24795" s="1">
        <v>46064</v>
      </c>
      <c r="B24795">
        <v>75392393</v>
      </c>
      <c r="C24795" s="2" t="s">
        <v>41</v>
      </c>
      <c r="D24795">
        <v>0</v>
      </c>
      <c r="E24795">
        <v>1</v>
      </c>
      <c r="F24795">
        <v>1550</v>
      </c>
      <c r="G24795" s="2" t="s">
        <v>28</v>
      </c>
    </row>
    <row r="24796" spans="1:7" x14ac:dyDescent="0.35">
      <c r="A24796" s="1">
        <v>46064</v>
      </c>
      <c r="B24796">
        <v>70644574</v>
      </c>
      <c r="C24796" s="2" t="s">
        <v>40</v>
      </c>
      <c r="D24796">
        <v>3500000</v>
      </c>
      <c r="E24796">
        <v>1</v>
      </c>
      <c r="F24796">
        <v>600</v>
      </c>
      <c r="G24796" s="2" t="s">
        <v>28</v>
      </c>
    </row>
    <row r="24797" spans="1:7" x14ac:dyDescent="0.35">
      <c r="A24797" s="1">
        <v>46064</v>
      </c>
      <c r="B24797">
        <v>83132638</v>
      </c>
      <c r="C24797" s="2" t="s">
        <v>35</v>
      </c>
      <c r="D24797">
        <v>1000000</v>
      </c>
      <c r="E24797">
        <v>1</v>
      </c>
      <c r="F24797">
        <v>1000</v>
      </c>
      <c r="G24797" s="2" t="s">
        <v>28</v>
      </c>
    </row>
    <row r="24798" spans="1:7" x14ac:dyDescent="0.35">
      <c r="A24798" s="1">
        <v>46064</v>
      </c>
      <c r="B24798">
        <v>95962200</v>
      </c>
      <c r="C24798" s="2" t="s">
        <v>33</v>
      </c>
      <c r="D24798">
        <v>0</v>
      </c>
      <c r="E24798">
        <v>1</v>
      </c>
      <c r="F24798">
        <v>600</v>
      </c>
      <c r="G24798" s="2" t="s">
        <v>28</v>
      </c>
    </row>
    <row r="24799" spans="1:7" x14ac:dyDescent="0.35">
      <c r="A24799" s="1">
        <v>46064</v>
      </c>
      <c r="B24799">
        <v>62139758</v>
      </c>
      <c r="C24799" s="2" t="s">
        <v>41</v>
      </c>
      <c r="D24799">
        <v>0</v>
      </c>
      <c r="E24799">
        <v>1</v>
      </c>
      <c r="F24799">
        <v>600</v>
      </c>
      <c r="G24799" s="2" t="s">
        <v>28</v>
      </c>
    </row>
    <row r="24800" spans="1:7" x14ac:dyDescent="0.35">
      <c r="A24800" s="1">
        <v>46064</v>
      </c>
      <c r="B24800">
        <v>83907666</v>
      </c>
      <c r="C24800" s="2" t="s">
        <v>41</v>
      </c>
      <c r="D24800">
        <v>250000</v>
      </c>
      <c r="E24800">
        <v>1</v>
      </c>
      <c r="F24800">
        <v>1550</v>
      </c>
      <c r="G24800" s="2" t="s">
        <v>28</v>
      </c>
    </row>
    <row r="24801" spans="1:7" x14ac:dyDescent="0.35">
      <c r="A24801" s="1">
        <v>46064</v>
      </c>
      <c r="B24801">
        <v>68790759</v>
      </c>
      <c r="C24801" s="2" t="s">
        <v>37</v>
      </c>
      <c r="D24801">
        <v>0</v>
      </c>
      <c r="E24801">
        <v>1</v>
      </c>
      <c r="F24801">
        <v>1550</v>
      </c>
      <c r="G24801" s="2" t="s">
        <v>28</v>
      </c>
    </row>
    <row r="24802" spans="1:7" x14ac:dyDescent="0.35">
      <c r="A24802" s="1">
        <v>46064</v>
      </c>
      <c r="B24802">
        <v>90168637</v>
      </c>
      <c r="C24802" s="2" t="s">
        <v>36</v>
      </c>
      <c r="D24802">
        <v>0</v>
      </c>
      <c r="E24802">
        <v>1</v>
      </c>
      <c r="F24802">
        <v>600</v>
      </c>
      <c r="G24802" s="2" t="s">
        <v>28</v>
      </c>
    </row>
    <row r="24803" spans="1:7" x14ac:dyDescent="0.35">
      <c r="A24803" s="1">
        <v>46064</v>
      </c>
      <c r="B24803">
        <v>78772375</v>
      </c>
      <c r="C24803" s="2" t="s">
        <v>39</v>
      </c>
      <c r="D24803">
        <v>5000000</v>
      </c>
      <c r="E24803">
        <v>1</v>
      </c>
      <c r="F24803">
        <v>1000</v>
      </c>
      <c r="G24803" s="2" t="s">
        <v>28</v>
      </c>
    </row>
    <row r="24804" spans="1:7" x14ac:dyDescent="0.35">
      <c r="A24804" s="1">
        <v>46064</v>
      </c>
      <c r="B24804">
        <v>77967542</v>
      </c>
      <c r="C24804" s="2" t="s">
        <v>38</v>
      </c>
      <c r="D24804">
        <v>2000000</v>
      </c>
      <c r="E24804">
        <v>1</v>
      </c>
      <c r="F24804">
        <v>600</v>
      </c>
      <c r="G24804" s="2" t="s">
        <v>28</v>
      </c>
    </row>
    <row r="24805" spans="1:7" x14ac:dyDescent="0.35">
      <c r="A24805" s="1">
        <v>46064</v>
      </c>
      <c r="B24805">
        <v>81028318</v>
      </c>
      <c r="C24805" s="2" t="s">
        <v>36</v>
      </c>
      <c r="D24805">
        <v>0</v>
      </c>
      <c r="E24805">
        <v>1</v>
      </c>
      <c r="F24805">
        <v>250</v>
      </c>
      <c r="G24805" s="2" t="s">
        <v>28</v>
      </c>
    </row>
    <row r="24806" spans="1:7" x14ac:dyDescent="0.35">
      <c r="A24806" s="1">
        <v>46064</v>
      </c>
      <c r="B24806">
        <v>82149606</v>
      </c>
      <c r="C24806" s="2" t="s">
        <v>41</v>
      </c>
      <c r="D24806">
        <v>0</v>
      </c>
      <c r="E24806">
        <v>1</v>
      </c>
      <c r="F24806">
        <v>1550</v>
      </c>
      <c r="G24806" s="2" t="s">
        <v>28</v>
      </c>
    </row>
    <row r="24807" spans="1:7" x14ac:dyDescent="0.35">
      <c r="A24807" s="1">
        <v>46064</v>
      </c>
      <c r="B24807">
        <v>72331044</v>
      </c>
      <c r="C24807" s="2" t="s">
        <v>39</v>
      </c>
      <c r="D24807">
        <v>500000</v>
      </c>
      <c r="E24807">
        <v>1</v>
      </c>
      <c r="F24807">
        <v>1550</v>
      </c>
      <c r="G24807" s="2" t="s">
        <v>28</v>
      </c>
    </row>
    <row r="24808" spans="1:7" x14ac:dyDescent="0.35">
      <c r="A24808" s="1">
        <v>46064</v>
      </c>
      <c r="B24808">
        <v>99419500</v>
      </c>
      <c r="C24808" s="2" t="s">
        <v>39</v>
      </c>
      <c r="D24808">
        <v>2000000</v>
      </c>
      <c r="E24808">
        <v>1</v>
      </c>
      <c r="F24808">
        <v>600</v>
      </c>
      <c r="G24808" s="2" t="s">
        <v>28</v>
      </c>
    </row>
    <row r="24809" spans="1:7" x14ac:dyDescent="0.35">
      <c r="A24809" s="1">
        <v>46064</v>
      </c>
      <c r="B24809">
        <v>99002270</v>
      </c>
      <c r="C24809" s="2" t="s">
        <v>36</v>
      </c>
      <c r="D24809">
        <v>1500000</v>
      </c>
      <c r="E24809">
        <v>1</v>
      </c>
      <c r="F24809">
        <v>250</v>
      </c>
      <c r="G24809" s="2" t="s">
        <v>28</v>
      </c>
    </row>
    <row r="24810" spans="1:7" x14ac:dyDescent="0.35">
      <c r="A24810" s="1">
        <v>46064</v>
      </c>
      <c r="B24810">
        <v>91704877</v>
      </c>
      <c r="C24810" s="2" t="s">
        <v>37</v>
      </c>
      <c r="D24810">
        <v>5000000</v>
      </c>
      <c r="E24810">
        <v>1</v>
      </c>
      <c r="F24810">
        <v>1000</v>
      </c>
      <c r="G24810" s="2" t="s">
        <v>28</v>
      </c>
    </row>
    <row r="24811" spans="1:7" x14ac:dyDescent="0.35">
      <c r="A24811" s="1">
        <v>46064</v>
      </c>
      <c r="B24811">
        <v>91514737</v>
      </c>
      <c r="C24811" s="2" t="s">
        <v>33</v>
      </c>
      <c r="D24811">
        <v>5000000</v>
      </c>
      <c r="E24811">
        <v>1</v>
      </c>
      <c r="F24811">
        <v>1000</v>
      </c>
      <c r="G24811" s="2" t="s">
        <v>28</v>
      </c>
    </row>
    <row r="24812" spans="1:7" x14ac:dyDescent="0.35">
      <c r="A24812" s="1">
        <v>46064</v>
      </c>
      <c r="B24812">
        <v>81609675</v>
      </c>
      <c r="C24812" s="2" t="s">
        <v>38</v>
      </c>
      <c r="D24812">
        <v>250000</v>
      </c>
      <c r="E24812">
        <v>1</v>
      </c>
      <c r="F24812">
        <v>1550</v>
      </c>
      <c r="G24812" s="2" t="s">
        <v>28</v>
      </c>
    </row>
    <row r="24813" spans="1:7" x14ac:dyDescent="0.35">
      <c r="A24813" s="1">
        <v>46064</v>
      </c>
      <c r="B24813">
        <v>62260764</v>
      </c>
      <c r="C24813" s="2" t="s">
        <v>41</v>
      </c>
      <c r="D24813">
        <v>750000</v>
      </c>
      <c r="E24813">
        <v>1</v>
      </c>
      <c r="F24813">
        <v>1550</v>
      </c>
      <c r="G24813" s="2" t="s">
        <v>28</v>
      </c>
    </row>
    <row r="24814" spans="1:7" x14ac:dyDescent="0.35">
      <c r="A24814" s="1">
        <v>46064</v>
      </c>
      <c r="B24814">
        <v>89804055</v>
      </c>
      <c r="C24814" s="2" t="s">
        <v>38</v>
      </c>
      <c r="D24814">
        <v>5000000</v>
      </c>
      <c r="E24814">
        <v>1</v>
      </c>
      <c r="F24814">
        <v>250</v>
      </c>
      <c r="G24814" s="2" t="s">
        <v>28</v>
      </c>
    </row>
    <row r="24815" spans="1:7" x14ac:dyDescent="0.35">
      <c r="A24815" s="1">
        <v>46064</v>
      </c>
      <c r="B24815">
        <v>90230231</v>
      </c>
      <c r="C24815" s="2" t="s">
        <v>39</v>
      </c>
      <c r="D24815">
        <v>750000</v>
      </c>
      <c r="E24815">
        <v>1</v>
      </c>
      <c r="F24815">
        <v>1550</v>
      </c>
      <c r="G24815" s="2" t="s">
        <v>28</v>
      </c>
    </row>
    <row r="24816" spans="1:7" x14ac:dyDescent="0.35">
      <c r="A24816" s="1">
        <v>46064</v>
      </c>
      <c r="B24816">
        <v>94480218</v>
      </c>
      <c r="C24816" s="2" t="s">
        <v>36</v>
      </c>
      <c r="D24816">
        <v>0</v>
      </c>
      <c r="E24816">
        <v>1</v>
      </c>
      <c r="F24816">
        <v>250</v>
      </c>
      <c r="G24816" s="2" t="s">
        <v>28</v>
      </c>
    </row>
    <row r="24817" spans="1:7" x14ac:dyDescent="0.35">
      <c r="A24817" s="1">
        <v>46064</v>
      </c>
      <c r="B24817">
        <v>93189918</v>
      </c>
      <c r="C24817" s="2" t="s">
        <v>40</v>
      </c>
      <c r="D24817">
        <v>250000</v>
      </c>
      <c r="E24817">
        <v>1</v>
      </c>
      <c r="F24817">
        <v>1000</v>
      </c>
      <c r="G24817" s="2" t="s">
        <v>28</v>
      </c>
    </row>
    <row r="24818" spans="1:7" x14ac:dyDescent="0.35">
      <c r="A24818" s="1">
        <v>46064</v>
      </c>
      <c r="B24818">
        <v>76006834</v>
      </c>
      <c r="C24818" s="2" t="s">
        <v>39</v>
      </c>
      <c r="D24818">
        <v>250000</v>
      </c>
      <c r="E24818">
        <v>1</v>
      </c>
      <c r="F24818">
        <v>600</v>
      </c>
      <c r="G24818" s="2" t="s">
        <v>28</v>
      </c>
    </row>
    <row r="24819" spans="1:7" x14ac:dyDescent="0.35">
      <c r="A24819" s="1">
        <v>46064</v>
      </c>
      <c r="B24819">
        <v>89607868</v>
      </c>
      <c r="C24819" s="2" t="s">
        <v>36</v>
      </c>
      <c r="D24819">
        <v>50000</v>
      </c>
      <c r="E24819">
        <v>1</v>
      </c>
      <c r="F24819">
        <v>1000</v>
      </c>
      <c r="G24819" s="2" t="s">
        <v>28</v>
      </c>
    </row>
    <row r="24820" spans="1:7" x14ac:dyDescent="0.35">
      <c r="A24820" s="1">
        <v>46064</v>
      </c>
      <c r="B24820">
        <v>97895444</v>
      </c>
      <c r="C24820" s="2" t="s">
        <v>39</v>
      </c>
      <c r="D24820">
        <v>100000</v>
      </c>
      <c r="E24820">
        <v>1</v>
      </c>
      <c r="F24820">
        <v>600</v>
      </c>
      <c r="G24820" s="2" t="s">
        <v>28</v>
      </c>
    </row>
    <row r="24821" spans="1:7" x14ac:dyDescent="0.35">
      <c r="A24821" s="1">
        <v>46064</v>
      </c>
      <c r="B24821">
        <v>99943771</v>
      </c>
      <c r="C24821" s="2" t="s">
        <v>39</v>
      </c>
      <c r="D24821">
        <v>3500000</v>
      </c>
      <c r="E24821">
        <v>1</v>
      </c>
      <c r="F24821">
        <v>1550</v>
      </c>
      <c r="G24821" s="2" t="s">
        <v>28</v>
      </c>
    </row>
    <row r="24822" spans="1:7" x14ac:dyDescent="0.35">
      <c r="A24822" s="1">
        <v>46064</v>
      </c>
      <c r="B24822">
        <v>71025576</v>
      </c>
      <c r="C24822" s="2" t="s">
        <v>40</v>
      </c>
      <c r="D24822">
        <v>750000</v>
      </c>
      <c r="E24822">
        <v>1</v>
      </c>
      <c r="F24822">
        <v>1000</v>
      </c>
      <c r="G24822" s="2" t="s">
        <v>28</v>
      </c>
    </row>
    <row r="24823" spans="1:7" x14ac:dyDescent="0.35">
      <c r="A24823" s="1">
        <v>46064</v>
      </c>
      <c r="B24823">
        <v>86841465</v>
      </c>
      <c r="C24823" s="2" t="s">
        <v>39</v>
      </c>
      <c r="D24823">
        <v>3500000</v>
      </c>
      <c r="E24823">
        <v>1</v>
      </c>
      <c r="F24823">
        <v>1550</v>
      </c>
      <c r="G24823" s="2" t="s">
        <v>28</v>
      </c>
    </row>
    <row r="24824" spans="1:7" x14ac:dyDescent="0.35">
      <c r="A24824" s="1">
        <v>46064</v>
      </c>
      <c r="B24824">
        <v>65054460</v>
      </c>
      <c r="C24824" s="2" t="s">
        <v>39</v>
      </c>
      <c r="D24824">
        <v>750000</v>
      </c>
      <c r="E24824">
        <v>1</v>
      </c>
      <c r="F24824">
        <v>600</v>
      </c>
      <c r="G24824" s="2" t="s">
        <v>28</v>
      </c>
    </row>
    <row r="24825" spans="1:7" x14ac:dyDescent="0.35">
      <c r="A24825" s="1">
        <v>46064</v>
      </c>
      <c r="B24825">
        <v>60092383</v>
      </c>
      <c r="C24825" s="2" t="s">
        <v>40</v>
      </c>
      <c r="D24825">
        <v>200000</v>
      </c>
      <c r="E24825">
        <v>1</v>
      </c>
      <c r="F24825">
        <v>250</v>
      </c>
      <c r="G24825" s="2" t="s">
        <v>28</v>
      </c>
    </row>
    <row r="24826" spans="1:7" x14ac:dyDescent="0.35">
      <c r="A24826" s="1">
        <v>46064</v>
      </c>
      <c r="B24826">
        <v>73087823</v>
      </c>
      <c r="C24826" s="2" t="s">
        <v>38</v>
      </c>
      <c r="D24826">
        <v>0</v>
      </c>
      <c r="E24826">
        <v>1</v>
      </c>
      <c r="F24826">
        <v>1550</v>
      </c>
      <c r="G24826" s="2" t="s">
        <v>28</v>
      </c>
    </row>
    <row r="24827" spans="1:7" x14ac:dyDescent="0.35">
      <c r="A24827" s="1">
        <v>46064</v>
      </c>
      <c r="B24827">
        <v>84652917</v>
      </c>
      <c r="C24827" s="2" t="s">
        <v>39</v>
      </c>
      <c r="D24827">
        <v>200000</v>
      </c>
      <c r="E24827">
        <v>1</v>
      </c>
      <c r="F24827">
        <v>1000</v>
      </c>
      <c r="G24827" s="2" t="s">
        <v>28</v>
      </c>
    </row>
    <row r="24828" spans="1:7" x14ac:dyDescent="0.35">
      <c r="A24828" s="1">
        <v>46064</v>
      </c>
      <c r="B24828">
        <v>70461337</v>
      </c>
      <c r="C24828" s="2" t="s">
        <v>36</v>
      </c>
      <c r="D24828">
        <v>750000</v>
      </c>
      <c r="E24828">
        <v>1</v>
      </c>
      <c r="F24828">
        <v>1550</v>
      </c>
      <c r="G24828" s="2" t="s">
        <v>28</v>
      </c>
    </row>
    <row r="24829" spans="1:7" x14ac:dyDescent="0.35">
      <c r="A24829" s="1">
        <v>46064</v>
      </c>
      <c r="B24829">
        <v>94501875</v>
      </c>
      <c r="C24829" s="2" t="s">
        <v>39</v>
      </c>
      <c r="D24829">
        <v>50000</v>
      </c>
      <c r="E24829">
        <v>1</v>
      </c>
      <c r="F24829">
        <v>1000</v>
      </c>
      <c r="G24829" s="2" t="s">
        <v>28</v>
      </c>
    </row>
    <row r="24830" spans="1:7" x14ac:dyDescent="0.35">
      <c r="A24830" s="1">
        <v>46064</v>
      </c>
      <c r="B24830">
        <v>66121559</v>
      </c>
      <c r="C24830" s="2" t="s">
        <v>39</v>
      </c>
      <c r="D24830">
        <v>1000000</v>
      </c>
      <c r="E24830">
        <v>1</v>
      </c>
      <c r="F24830">
        <v>600</v>
      </c>
      <c r="G24830" s="2" t="s">
        <v>28</v>
      </c>
    </row>
    <row r="24831" spans="1:7" x14ac:dyDescent="0.35">
      <c r="A24831" s="1">
        <v>46064</v>
      </c>
      <c r="B24831">
        <v>98472049</v>
      </c>
      <c r="C24831" s="2" t="s">
        <v>36</v>
      </c>
      <c r="D24831">
        <v>2000000</v>
      </c>
      <c r="E24831">
        <v>1</v>
      </c>
      <c r="F24831">
        <v>1550</v>
      </c>
      <c r="G24831" s="2" t="s">
        <v>28</v>
      </c>
    </row>
    <row r="24832" spans="1:7" x14ac:dyDescent="0.35">
      <c r="A24832" s="1">
        <v>46064</v>
      </c>
      <c r="B24832">
        <v>79347462</v>
      </c>
      <c r="C24832" s="2" t="s">
        <v>41</v>
      </c>
      <c r="D24832">
        <v>0</v>
      </c>
      <c r="E24832">
        <v>1</v>
      </c>
      <c r="F24832">
        <v>250</v>
      </c>
      <c r="G24832" s="2" t="s">
        <v>28</v>
      </c>
    </row>
    <row r="24833" spans="1:7" x14ac:dyDescent="0.35">
      <c r="A24833" s="1">
        <v>46064</v>
      </c>
      <c r="B24833">
        <v>91962410</v>
      </c>
      <c r="C24833" s="2" t="s">
        <v>35</v>
      </c>
      <c r="D24833">
        <v>2000000</v>
      </c>
      <c r="E24833">
        <v>1</v>
      </c>
      <c r="F24833">
        <v>250</v>
      </c>
      <c r="G24833" s="2" t="s">
        <v>28</v>
      </c>
    </row>
    <row r="24834" spans="1:7" x14ac:dyDescent="0.35">
      <c r="A24834" s="1">
        <v>46064</v>
      </c>
      <c r="B24834">
        <v>87638999</v>
      </c>
      <c r="C24834" s="2" t="s">
        <v>41</v>
      </c>
      <c r="D24834">
        <v>100000</v>
      </c>
      <c r="E24834">
        <v>1</v>
      </c>
      <c r="F24834">
        <v>600</v>
      </c>
      <c r="G24834" s="2" t="s">
        <v>28</v>
      </c>
    </row>
    <row r="24835" spans="1:7" x14ac:dyDescent="0.35">
      <c r="A24835" s="1">
        <v>46064</v>
      </c>
      <c r="B24835">
        <v>82865118</v>
      </c>
      <c r="C24835" s="2" t="s">
        <v>35</v>
      </c>
      <c r="D24835">
        <v>5000000</v>
      </c>
      <c r="E24835">
        <v>1</v>
      </c>
      <c r="F24835">
        <v>1000</v>
      </c>
      <c r="G24835" s="2" t="s">
        <v>28</v>
      </c>
    </row>
    <row r="24836" spans="1:7" x14ac:dyDescent="0.35">
      <c r="A24836" s="1">
        <v>46064</v>
      </c>
      <c r="B24836">
        <v>75984038</v>
      </c>
      <c r="C24836" s="2" t="s">
        <v>36</v>
      </c>
      <c r="D24836">
        <v>500000</v>
      </c>
      <c r="E24836">
        <v>1</v>
      </c>
      <c r="F24836">
        <v>1550</v>
      </c>
      <c r="G24836" s="2" t="s">
        <v>28</v>
      </c>
    </row>
    <row r="24837" spans="1:7" x14ac:dyDescent="0.35">
      <c r="A24837" s="1">
        <v>46064</v>
      </c>
      <c r="B24837">
        <v>86048015</v>
      </c>
      <c r="C24837" s="2" t="s">
        <v>38</v>
      </c>
      <c r="D24837">
        <v>200000</v>
      </c>
      <c r="E24837">
        <v>1</v>
      </c>
      <c r="F24837">
        <v>250</v>
      </c>
      <c r="G24837" s="2" t="s">
        <v>28</v>
      </c>
    </row>
    <row r="24838" spans="1:7" x14ac:dyDescent="0.35">
      <c r="A24838" s="1">
        <v>46064</v>
      </c>
      <c r="B24838">
        <v>82192154</v>
      </c>
      <c r="C24838" s="2" t="s">
        <v>40</v>
      </c>
      <c r="D24838">
        <v>5000000</v>
      </c>
      <c r="E24838">
        <v>1</v>
      </c>
      <c r="F24838">
        <v>250</v>
      </c>
      <c r="G24838" s="2" t="s">
        <v>28</v>
      </c>
    </row>
    <row r="24839" spans="1:7" x14ac:dyDescent="0.35">
      <c r="A24839" s="1">
        <v>46064</v>
      </c>
      <c r="B24839">
        <v>88062732</v>
      </c>
      <c r="C24839" s="2" t="s">
        <v>38</v>
      </c>
      <c r="D24839">
        <v>0</v>
      </c>
      <c r="E24839">
        <v>1</v>
      </c>
      <c r="F24839">
        <v>1550</v>
      </c>
      <c r="G24839" s="2" t="s">
        <v>28</v>
      </c>
    </row>
    <row r="24840" spans="1:7" x14ac:dyDescent="0.35">
      <c r="A24840" s="1">
        <v>46064</v>
      </c>
      <c r="B24840">
        <v>60145603</v>
      </c>
      <c r="C24840" s="2" t="s">
        <v>33</v>
      </c>
      <c r="D24840">
        <v>1500000</v>
      </c>
      <c r="E24840">
        <v>1</v>
      </c>
      <c r="F24840">
        <v>600</v>
      </c>
      <c r="G24840" s="2" t="s">
        <v>28</v>
      </c>
    </row>
    <row r="24841" spans="1:7" x14ac:dyDescent="0.35">
      <c r="A24841" s="1">
        <v>46064</v>
      </c>
      <c r="B24841">
        <v>80052820</v>
      </c>
      <c r="C24841" s="2" t="s">
        <v>38</v>
      </c>
      <c r="D24841">
        <v>0</v>
      </c>
      <c r="E24841">
        <v>1</v>
      </c>
      <c r="F24841">
        <v>250</v>
      </c>
      <c r="G24841" s="2" t="s">
        <v>28</v>
      </c>
    </row>
    <row r="24842" spans="1:7" x14ac:dyDescent="0.35">
      <c r="A24842" s="1">
        <v>46064</v>
      </c>
      <c r="B24842">
        <v>99261182</v>
      </c>
      <c r="C24842" s="2" t="s">
        <v>40</v>
      </c>
      <c r="D24842">
        <v>0</v>
      </c>
      <c r="E24842">
        <v>1</v>
      </c>
      <c r="F24842">
        <v>600</v>
      </c>
      <c r="G24842" s="2" t="s">
        <v>28</v>
      </c>
    </row>
    <row r="24843" spans="1:7" x14ac:dyDescent="0.35">
      <c r="A24843" s="1">
        <v>46064</v>
      </c>
      <c r="B24843">
        <v>80000690</v>
      </c>
      <c r="C24843" s="2" t="s">
        <v>37</v>
      </c>
      <c r="D24843">
        <v>250000</v>
      </c>
      <c r="E24843">
        <v>1</v>
      </c>
      <c r="F24843">
        <v>1550</v>
      </c>
      <c r="G24843" s="2" t="s">
        <v>28</v>
      </c>
    </row>
    <row r="24844" spans="1:7" x14ac:dyDescent="0.35">
      <c r="A24844" s="1">
        <v>46064</v>
      </c>
      <c r="B24844">
        <v>60746504</v>
      </c>
      <c r="C24844" s="2" t="s">
        <v>39</v>
      </c>
      <c r="D24844">
        <v>250000</v>
      </c>
      <c r="E24844">
        <v>1</v>
      </c>
      <c r="F24844">
        <v>1550</v>
      </c>
      <c r="G24844" s="2" t="s">
        <v>28</v>
      </c>
    </row>
    <row r="24845" spans="1:7" x14ac:dyDescent="0.35">
      <c r="A24845" s="1">
        <v>46064</v>
      </c>
      <c r="B24845">
        <v>80288379</v>
      </c>
      <c r="C24845" s="2" t="s">
        <v>40</v>
      </c>
      <c r="D24845">
        <v>5000000</v>
      </c>
      <c r="E24845">
        <v>1</v>
      </c>
      <c r="F24845">
        <v>1550</v>
      </c>
      <c r="G24845" s="2" t="s">
        <v>28</v>
      </c>
    </row>
    <row r="24846" spans="1:7" x14ac:dyDescent="0.35">
      <c r="A24846" s="1">
        <v>46064</v>
      </c>
      <c r="B24846">
        <v>87336347</v>
      </c>
      <c r="C24846" s="2" t="s">
        <v>41</v>
      </c>
      <c r="D24846">
        <v>0</v>
      </c>
      <c r="E24846">
        <v>1</v>
      </c>
      <c r="F24846">
        <v>250</v>
      </c>
      <c r="G24846" s="2" t="s">
        <v>28</v>
      </c>
    </row>
    <row r="24847" spans="1:7" x14ac:dyDescent="0.35">
      <c r="A24847" s="1">
        <v>46064</v>
      </c>
      <c r="B24847">
        <v>62762114</v>
      </c>
      <c r="C24847" s="2" t="s">
        <v>38</v>
      </c>
      <c r="D24847">
        <v>3500000</v>
      </c>
      <c r="E24847">
        <v>1</v>
      </c>
      <c r="F24847">
        <v>250</v>
      </c>
      <c r="G24847" s="2" t="s">
        <v>28</v>
      </c>
    </row>
    <row r="24848" spans="1:7" x14ac:dyDescent="0.35">
      <c r="A24848" s="1">
        <v>46064</v>
      </c>
      <c r="B24848">
        <v>82715665</v>
      </c>
      <c r="C24848" s="2" t="s">
        <v>36</v>
      </c>
      <c r="D24848">
        <v>3500000</v>
      </c>
      <c r="E24848">
        <v>1</v>
      </c>
      <c r="F24848">
        <v>250</v>
      </c>
      <c r="G24848" s="2" t="s">
        <v>28</v>
      </c>
    </row>
    <row r="24849" spans="1:7" x14ac:dyDescent="0.35">
      <c r="A24849" s="1">
        <v>46064</v>
      </c>
      <c r="B24849">
        <v>97524899</v>
      </c>
      <c r="C24849" s="2" t="s">
        <v>33</v>
      </c>
      <c r="D24849">
        <v>5000000</v>
      </c>
      <c r="E24849">
        <v>1</v>
      </c>
      <c r="F24849">
        <v>600</v>
      </c>
      <c r="G24849" s="2" t="s">
        <v>28</v>
      </c>
    </row>
    <row r="24850" spans="1:7" x14ac:dyDescent="0.35">
      <c r="A24850" s="1">
        <v>46064</v>
      </c>
      <c r="B24850">
        <v>94800290</v>
      </c>
      <c r="C24850" s="2" t="s">
        <v>41</v>
      </c>
      <c r="D24850">
        <v>3500000</v>
      </c>
      <c r="E24850">
        <v>1</v>
      </c>
      <c r="F24850">
        <v>250</v>
      </c>
      <c r="G24850" s="2" t="s">
        <v>28</v>
      </c>
    </row>
    <row r="24851" spans="1:7" x14ac:dyDescent="0.35">
      <c r="A24851" s="1">
        <v>46064</v>
      </c>
      <c r="B24851">
        <v>97741304</v>
      </c>
      <c r="C24851" s="2" t="s">
        <v>40</v>
      </c>
      <c r="D24851">
        <v>250000</v>
      </c>
      <c r="E24851">
        <v>1</v>
      </c>
      <c r="F24851">
        <v>600</v>
      </c>
      <c r="G24851" s="2" t="s">
        <v>28</v>
      </c>
    </row>
    <row r="24852" spans="1:7" x14ac:dyDescent="0.35">
      <c r="A24852" s="1">
        <v>46064</v>
      </c>
      <c r="B24852">
        <v>91937825</v>
      </c>
      <c r="C24852" s="2" t="s">
        <v>39</v>
      </c>
      <c r="D24852">
        <v>100000</v>
      </c>
      <c r="E24852">
        <v>1</v>
      </c>
      <c r="F24852">
        <v>1000</v>
      </c>
      <c r="G24852" s="2" t="s">
        <v>28</v>
      </c>
    </row>
    <row r="24853" spans="1:7" x14ac:dyDescent="0.35">
      <c r="A24853" s="1">
        <v>46064</v>
      </c>
      <c r="B24853">
        <v>94416349</v>
      </c>
      <c r="C24853" s="2" t="s">
        <v>37</v>
      </c>
      <c r="D24853">
        <v>50000</v>
      </c>
      <c r="E24853">
        <v>1</v>
      </c>
      <c r="F24853">
        <v>250</v>
      </c>
      <c r="G24853" s="2" t="s">
        <v>28</v>
      </c>
    </row>
    <row r="24854" spans="1:7" x14ac:dyDescent="0.35">
      <c r="A24854" s="1">
        <v>46064</v>
      </c>
      <c r="B24854">
        <v>89680536</v>
      </c>
      <c r="C24854" s="2" t="s">
        <v>36</v>
      </c>
      <c r="D24854">
        <v>0</v>
      </c>
      <c r="E24854">
        <v>1</v>
      </c>
      <c r="F24854">
        <v>1550</v>
      </c>
      <c r="G24854" s="2" t="s">
        <v>28</v>
      </c>
    </row>
    <row r="24855" spans="1:7" x14ac:dyDescent="0.35">
      <c r="A24855" s="1">
        <v>46064</v>
      </c>
      <c r="B24855">
        <v>80549093</v>
      </c>
      <c r="C24855" s="2" t="s">
        <v>37</v>
      </c>
      <c r="D24855">
        <v>500000</v>
      </c>
      <c r="E24855">
        <v>1</v>
      </c>
      <c r="F24855">
        <v>250</v>
      </c>
      <c r="G24855" s="2" t="s">
        <v>28</v>
      </c>
    </row>
    <row r="24856" spans="1:7" x14ac:dyDescent="0.35">
      <c r="A24856" s="1">
        <v>46064</v>
      </c>
      <c r="B24856">
        <v>71035370</v>
      </c>
      <c r="C24856" s="2" t="s">
        <v>41</v>
      </c>
      <c r="D24856">
        <v>50000</v>
      </c>
      <c r="E24856">
        <v>1</v>
      </c>
      <c r="F24856">
        <v>600</v>
      </c>
      <c r="G24856" s="2" t="s">
        <v>28</v>
      </c>
    </row>
    <row r="24857" spans="1:7" x14ac:dyDescent="0.35">
      <c r="A24857" s="1">
        <v>46064</v>
      </c>
      <c r="B24857">
        <v>67114240</v>
      </c>
      <c r="C24857" s="2" t="s">
        <v>40</v>
      </c>
      <c r="D24857">
        <v>50000</v>
      </c>
      <c r="E24857">
        <v>1</v>
      </c>
      <c r="F24857">
        <v>1000</v>
      </c>
      <c r="G24857" s="2" t="s">
        <v>28</v>
      </c>
    </row>
    <row r="24858" spans="1:7" x14ac:dyDescent="0.35">
      <c r="A24858" s="1">
        <v>46064</v>
      </c>
      <c r="B24858">
        <v>66282258</v>
      </c>
      <c r="C24858" s="2" t="s">
        <v>41</v>
      </c>
      <c r="D24858">
        <v>0</v>
      </c>
      <c r="E24858">
        <v>1</v>
      </c>
      <c r="F24858">
        <v>1000</v>
      </c>
      <c r="G24858" s="2" t="s">
        <v>28</v>
      </c>
    </row>
    <row r="24859" spans="1:7" x14ac:dyDescent="0.35">
      <c r="A24859" s="1">
        <v>46064</v>
      </c>
      <c r="B24859">
        <v>68649174</v>
      </c>
      <c r="C24859" s="2" t="s">
        <v>39</v>
      </c>
      <c r="D24859">
        <v>50000</v>
      </c>
      <c r="E24859">
        <v>1</v>
      </c>
      <c r="F24859">
        <v>1550</v>
      </c>
      <c r="G24859" s="2" t="s">
        <v>28</v>
      </c>
    </row>
    <row r="24860" spans="1:7" x14ac:dyDescent="0.35">
      <c r="A24860" s="1">
        <v>46064</v>
      </c>
      <c r="B24860">
        <v>81227630</v>
      </c>
      <c r="C24860" s="2" t="s">
        <v>33</v>
      </c>
      <c r="D24860">
        <v>50000</v>
      </c>
      <c r="E24860">
        <v>1</v>
      </c>
      <c r="F24860">
        <v>1550</v>
      </c>
      <c r="G24860" s="2" t="s">
        <v>28</v>
      </c>
    </row>
    <row r="24861" spans="1:7" x14ac:dyDescent="0.35">
      <c r="A24861" s="1">
        <v>46064</v>
      </c>
      <c r="B24861">
        <v>99819858</v>
      </c>
      <c r="C24861" s="2" t="s">
        <v>38</v>
      </c>
      <c r="D24861">
        <v>0</v>
      </c>
      <c r="E24861">
        <v>1</v>
      </c>
      <c r="F24861">
        <v>250</v>
      </c>
      <c r="G24861" s="2" t="s">
        <v>28</v>
      </c>
    </row>
    <row r="24862" spans="1:7" x14ac:dyDescent="0.35">
      <c r="A24862" s="1">
        <v>46064</v>
      </c>
      <c r="B24862">
        <v>76364672</v>
      </c>
      <c r="C24862" s="2" t="s">
        <v>41</v>
      </c>
      <c r="D24862">
        <v>250000</v>
      </c>
      <c r="E24862">
        <v>1</v>
      </c>
      <c r="F24862">
        <v>1000</v>
      </c>
      <c r="G24862" s="2" t="s">
        <v>28</v>
      </c>
    </row>
    <row r="24863" spans="1:7" x14ac:dyDescent="0.35">
      <c r="A24863" s="1">
        <v>46064</v>
      </c>
      <c r="B24863">
        <v>75543461</v>
      </c>
      <c r="C24863" s="2" t="s">
        <v>36</v>
      </c>
      <c r="D24863">
        <v>1000000</v>
      </c>
      <c r="E24863">
        <v>1</v>
      </c>
      <c r="F24863">
        <v>1000</v>
      </c>
      <c r="G24863" s="2" t="s">
        <v>28</v>
      </c>
    </row>
    <row r="24864" spans="1:7" x14ac:dyDescent="0.35">
      <c r="A24864" s="1">
        <v>46064</v>
      </c>
      <c r="B24864">
        <v>97349330</v>
      </c>
      <c r="C24864" s="2" t="s">
        <v>33</v>
      </c>
      <c r="D24864">
        <v>0</v>
      </c>
      <c r="E24864">
        <v>1</v>
      </c>
      <c r="F24864">
        <v>1550</v>
      </c>
      <c r="G24864" s="2" t="s">
        <v>28</v>
      </c>
    </row>
    <row r="24865" spans="1:7" x14ac:dyDescent="0.35">
      <c r="A24865" s="1">
        <v>46064</v>
      </c>
      <c r="B24865">
        <v>76937160</v>
      </c>
      <c r="C24865" s="2" t="s">
        <v>40</v>
      </c>
      <c r="D24865">
        <v>0</v>
      </c>
      <c r="E24865">
        <v>1</v>
      </c>
      <c r="F24865">
        <v>1550</v>
      </c>
      <c r="G24865" s="2" t="s">
        <v>28</v>
      </c>
    </row>
    <row r="24866" spans="1:7" x14ac:dyDescent="0.35">
      <c r="A24866" s="1">
        <v>46064</v>
      </c>
      <c r="B24866">
        <v>72373354</v>
      </c>
      <c r="C24866" s="2" t="s">
        <v>36</v>
      </c>
      <c r="D24866">
        <v>2000000</v>
      </c>
      <c r="E24866">
        <v>1</v>
      </c>
      <c r="F24866">
        <v>600</v>
      </c>
      <c r="G24866" s="2" t="s">
        <v>28</v>
      </c>
    </row>
    <row r="24867" spans="1:7" x14ac:dyDescent="0.35">
      <c r="A24867" s="1">
        <v>46064</v>
      </c>
      <c r="B24867">
        <v>65641684</v>
      </c>
      <c r="C24867" s="2" t="s">
        <v>36</v>
      </c>
      <c r="D24867">
        <v>2000000</v>
      </c>
      <c r="E24867">
        <v>1</v>
      </c>
      <c r="F24867">
        <v>1000</v>
      </c>
      <c r="G24867" s="2" t="s">
        <v>28</v>
      </c>
    </row>
    <row r="24868" spans="1:7" x14ac:dyDescent="0.35">
      <c r="A24868" s="1">
        <v>46064</v>
      </c>
      <c r="B24868">
        <v>76377790</v>
      </c>
      <c r="C24868" s="2" t="s">
        <v>35</v>
      </c>
      <c r="D24868">
        <v>3500000</v>
      </c>
      <c r="E24868">
        <v>1</v>
      </c>
      <c r="F24868">
        <v>1000</v>
      </c>
      <c r="G24868" s="2" t="s">
        <v>28</v>
      </c>
    </row>
    <row r="24869" spans="1:7" x14ac:dyDescent="0.35">
      <c r="A24869" s="1">
        <v>46064</v>
      </c>
      <c r="B24869">
        <v>63248099</v>
      </c>
      <c r="C24869" s="2" t="s">
        <v>35</v>
      </c>
      <c r="D24869">
        <v>200000</v>
      </c>
      <c r="E24869">
        <v>1</v>
      </c>
      <c r="F24869">
        <v>250</v>
      </c>
      <c r="G24869" s="2" t="s">
        <v>28</v>
      </c>
    </row>
    <row r="24870" spans="1:7" x14ac:dyDescent="0.35">
      <c r="A24870" s="1">
        <v>46064</v>
      </c>
      <c r="B24870">
        <v>79482525</v>
      </c>
      <c r="C24870" s="2" t="s">
        <v>39</v>
      </c>
      <c r="D24870">
        <v>750000</v>
      </c>
      <c r="E24870">
        <v>1</v>
      </c>
      <c r="F24870">
        <v>1550</v>
      </c>
      <c r="G24870" s="2" t="s">
        <v>28</v>
      </c>
    </row>
    <row r="24871" spans="1:7" x14ac:dyDescent="0.35">
      <c r="A24871" s="1">
        <v>46064</v>
      </c>
      <c r="B24871">
        <v>62395900</v>
      </c>
      <c r="C24871" s="2" t="s">
        <v>37</v>
      </c>
      <c r="D24871">
        <v>50000</v>
      </c>
      <c r="E24871">
        <v>1</v>
      </c>
      <c r="F24871">
        <v>600</v>
      </c>
      <c r="G24871" s="2" t="s">
        <v>28</v>
      </c>
    </row>
    <row r="24872" spans="1:7" x14ac:dyDescent="0.35">
      <c r="A24872" s="1">
        <v>46064</v>
      </c>
      <c r="B24872">
        <v>93943407</v>
      </c>
      <c r="C24872" s="2" t="s">
        <v>35</v>
      </c>
      <c r="D24872">
        <v>250000</v>
      </c>
      <c r="E24872">
        <v>1</v>
      </c>
      <c r="F24872">
        <v>1000</v>
      </c>
      <c r="G24872" s="2" t="s">
        <v>28</v>
      </c>
    </row>
    <row r="24873" spans="1:7" x14ac:dyDescent="0.35">
      <c r="A24873" s="1">
        <v>46064</v>
      </c>
      <c r="B24873">
        <v>67025777</v>
      </c>
      <c r="C24873" s="2" t="s">
        <v>38</v>
      </c>
      <c r="D24873">
        <v>1000000</v>
      </c>
      <c r="E24873">
        <v>1</v>
      </c>
      <c r="F24873">
        <v>600</v>
      </c>
      <c r="G24873" s="2" t="s">
        <v>28</v>
      </c>
    </row>
    <row r="24874" spans="1:7" x14ac:dyDescent="0.35">
      <c r="A24874" s="1">
        <v>46064</v>
      </c>
      <c r="B24874">
        <v>82228585</v>
      </c>
      <c r="C24874" s="2" t="s">
        <v>36</v>
      </c>
      <c r="D24874">
        <v>2000000</v>
      </c>
      <c r="E24874">
        <v>1</v>
      </c>
      <c r="F24874">
        <v>1550</v>
      </c>
      <c r="G24874" s="2" t="s">
        <v>28</v>
      </c>
    </row>
    <row r="24875" spans="1:7" x14ac:dyDescent="0.35">
      <c r="A24875" s="1">
        <v>46064</v>
      </c>
      <c r="B24875">
        <v>73274200</v>
      </c>
      <c r="C24875" s="2" t="s">
        <v>38</v>
      </c>
      <c r="D24875">
        <v>750000</v>
      </c>
      <c r="E24875">
        <v>1</v>
      </c>
      <c r="F24875">
        <v>1550</v>
      </c>
      <c r="G24875" s="2" t="s">
        <v>28</v>
      </c>
    </row>
    <row r="24876" spans="1:7" x14ac:dyDescent="0.35">
      <c r="A24876" s="1">
        <v>46064</v>
      </c>
      <c r="B24876">
        <v>84438253</v>
      </c>
      <c r="C24876" s="2" t="s">
        <v>37</v>
      </c>
      <c r="D24876">
        <v>250000</v>
      </c>
      <c r="E24876">
        <v>1</v>
      </c>
      <c r="F24876">
        <v>600</v>
      </c>
      <c r="G24876" s="2" t="s">
        <v>28</v>
      </c>
    </row>
    <row r="24877" spans="1:7" x14ac:dyDescent="0.35">
      <c r="A24877" s="1">
        <v>46064</v>
      </c>
      <c r="B24877">
        <v>94801759</v>
      </c>
      <c r="C24877" s="2" t="s">
        <v>38</v>
      </c>
      <c r="D24877">
        <v>750000</v>
      </c>
      <c r="E24877">
        <v>1</v>
      </c>
      <c r="F24877">
        <v>250</v>
      </c>
      <c r="G24877" s="2" t="s">
        <v>28</v>
      </c>
    </row>
    <row r="24878" spans="1:7" x14ac:dyDescent="0.35">
      <c r="A24878" s="1">
        <v>46064</v>
      </c>
      <c r="B24878">
        <v>60698381</v>
      </c>
      <c r="C24878" s="2" t="s">
        <v>38</v>
      </c>
      <c r="D24878">
        <v>2000000</v>
      </c>
      <c r="E24878">
        <v>1</v>
      </c>
      <c r="F24878">
        <v>1550</v>
      </c>
      <c r="G24878" s="2" t="s">
        <v>28</v>
      </c>
    </row>
    <row r="24879" spans="1:7" x14ac:dyDescent="0.35">
      <c r="A24879" s="1">
        <v>46064</v>
      </c>
      <c r="B24879">
        <v>92460142</v>
      </c>
      <c r="C24879" s="2" t="s">
        <v>41</v>
      </c>
      <c r="D24879">
        <v>2000000</v>
      </c>
      <c r="E24879">
        <v>1</v>
      </c>
      <c r="F24879">
        <v>600</v>
      </c>
      <c r="G24879" s="2" t="s">
        <v>28</v>
      </c>
    </row>
    <row r="24880" spans="1:7" x14ac:dyDescent="0.35">
      <c r="A24880" s="1">
        <v>46064</v>
      </c>
      <c r="B24880">
        <v>94770454</v>
      </c>
      <c r="C24880" s="2" t="s">
        <v>35</v>
      </c>
      <c r="D24880">
        <v>750000</v>
      </c>
      <c r="E24880">
        <v>1</v>
      </c>
      <c r="F24880">
        <v>1550</v>
      </c>
      <c r="G24880" s="2" t="s">
        <v>28</v>
      </c>
    </row>
    <row r="24881" spans="1:7" x14ac:dyDescent="0.35">
      <c r="A24881" s="1">
        <v>46064</v>
      </c>
      <c r="B24881">
        <v>71412675</v>
      </c>
      <c r="C24881" s="2" t="s">
        <v>36</v>
      </c>
      <c r="D24881">
        <v>100000</v>
      </c>
      <c r="E24881">
        <v>1</v>
      </c>
      <c r="F24881">
        <v>600</v>
      </c>
      <c r="G24881" s="2" t="s">
        <v>28</v>
      </c>
    </row>
    <row r="24882" spans="1:7" x14ac:dyDescent="0.35">
      <c r="A24882" s="1">
        <v>46064</v>
      </c>
      <c r="B24882">
        <v>77387534</v>
      </c>
      <c r="C24882" s="2" t="s">
        <v>39</v>
      </c>
      <c r="D24882">
        <v>100000</v>
      </c>
      <c r="E24882">
        <v>1</v>
      </c>
      <c r="F24882">
        <v>1000</v>
      </c>
      <c r="G24882" s="2" t="s">
        <v>28</v>
      </c>
    </row>
    <row r="24883" spans="1:7" x14ac:dyDescent="0.35">
      <c r="A24883" s="1">
        <v>46064</v>
      </c>
      <c r="B24883">
        <v>77135100</v>
      </c>
      <c r="C24883" s="2" t="s">
        <v>39</v>
      </c>
      <c r="D24883">
        <v>1500000</v>
      </c>
      <c r="E24883">
        <v>1</v>
      </c>
      <c r="F24883">
        <v>250</v>
      </c>
      <c r="G24883" s="2" t="s">
        <v>28</v>
      </c>
    </row>
    <row r="24884" spans="1:7" x14ac:dyDescent="0.35">
      <c r="A24884" s="1">
        <v>46064</v>
      </c>
      <c r="B24884">
        <v>84385338</v>
      </c>
      <c r="C24884" s="2" t="s">
        <v>39</v>
      </c>
      <c r="D24884">
        <v>2000000</v>
      </c>
      <c r="E24884">
        <v>1</v>
      </c>
      <c r="F24884">
        <v>250</v>
      </c>
      <c r="G24884" s="2" t="s">
        <v>28</v>
      </c>
    </row>
    <row r="24885" spans="1:7" x14ac:dyDescent="0.35">
      <c r="A24885" s="1">
        <v>46064</v>
      </c>
      <c r="B24885">
        <v>67250491</v>
      </c>
      <c r="C24885" s="2" t="s">
        <v>39</v>
      </c>
      <c r="D24885">
        <v>0</v>
      </c>
      <c r="E24885">
        <v>1</v>
      </c>
      <c r="F24885">
        <v>1000</v>
      </c>
      <c r="G24885" s="2" t="s">
        <v>28</v>
      </c>
    </row>
    <row r="24886" spans="1:7" x14ac:dyDescent="0.35">
      <c r="A24886" s="1">
        <v>46064</v>
      </c>
      <c r="B24886">
        <v>67341617</v>
      </c>
      <c r="C24886" s="2" t="s">
        <v>38</v>
      </c>
      <c r="D24886">
        <v>2000000</v>
      </c>
      <c r="E24886">
        <v>1</v>
      </c>
      <c r="F24886">
        <v>1550</v>
      </c>
      <c r="G24886" s="2" t="s">
        <v>28</v>
      </c>
    </row>
    <row r="24887" spans="1:7" x14ac:dyDescent="0.35">
      <c r="A24887" s="1">
        <v>46064</v>
      </c>
      <c r="B24887">
        <v>76287855</v>
      </c>
      <c r="C24887" s="2" t="s">
        <v>40</v>
      </c>
      <c r="D24887">
        <v>250000</v>
      </c>
      <c r="E24887">
        <v>1</v>
      </c>
      <c r="F24887">
        <v>600</v>
      </c>
      <c r="G24887" s="2" t="s">
        <v>28</v>
      </c>
    </row>
    <row r="24888" spans="1:7" x14ac:dyDescent="0.35">
      <c r="A24888" s="1">
        <v>46064</v>
      </c>
      <c r="B24888">
        <v>94549009</v>
      </c>
      <c r="C24888" s="2" t="s">
        <v>37</v>
      </c>
      <c r="D24888">
        <v>0</v>
      </c>
      <c r="E24888">
        <v>1</v>
      </c>
      <c r="F24888">
        <v>1000</v>
      </c>
      <c r="G24888" s="2" t="s">
        <v>28</v>
      </c>
    </row>
    <row r="24889" spans="1:7" x14ac:dyDescent="0.35">
      <c r="A24889" s="1">
        <v>46064</v>
      </c>
      <c r="B24889">
        <v>65939531</v>
      </c>
      <c r="C24889" s="2" t="s">
        <v>33</v>
      </c>
      <c r="D24889">
        <v>200000</v>
      </c>
      <c r="E24889">
        <v>1</v>
      </c>
      <c r="F24889">
        <v>1000</v>
      </c>
      <c r="G24889" s="2" t="s">
        <v>28</v>
      </c>
    </row>
    <row r="24890" spans="1:7" x14ac:dyDescent="0.35">
      <c r="A24890" s="1">
        <v>46064</v>
      </c>
      <c r="B24890">
        <v>68464104</v>
      </c>
      <c r="C24890" s="2" t="s">
        <v>36</v>
      </c>
      <c r="D24890">
        <v>750000</v>
      </c>
      <c r="E24890">
        <v>1</v>
      </c>
      <c r="F24890">
        <v>600</v>
      </c>
      <c r="G24890" s="2" t="s">
        <v>28</v>
      </c>
    </row>
    <row r="24891" spans="1:7" x14ac:dyDescent="0.35">
      <c r="A24891" s="1">
        <v>46064</v>
      </c>
      <c r="B24891">
        <v>86384259</v>
      </c>
      <c r="C24891" s="2" t="s">
        <v>33</v>
      </c>
      <c r="D24891">
        <v>3500000</v>
      </c>
      <c r="E24891">
        <v>1</v>
      </c>
      <c r="F24891">
        <v>1550</v>
      </c>
      <c r="G24891" s="2" t="s">
        <v>28</v>
      </c>
    </row>
    <row r="24892" spans="1:7" x14ac:dyDescent="0.35">
      <c r="A24892" s="1">
        <v>46064</v>
      </c>
      <c r="B24892">
        <v>80398642</v>
      </c>
      <c r="C24892" s="2" t="s">
        <v>33</v>
      </c>
      <c r="D24892">
        <v>2000000</v>
      </c>
      <c r="E24892">
        <v>1</v>
      </c>
      <c r="F24892">
        <v>250</v>
      </c>
      <c r="G24892" s="2" t="s">
        <v>28</v>
      </c>
    </row>
    <row r="24893" spans="1:7" x14ac:dyDescent="0.35">
      <c r="A24893" s="1">
        <v>46064</v>
      </c>
      <c r="B24893">
        <v>74532821</v>
      </c>
      <c r="C24893" s="2" t="s">
        <v>39</v>
      </c>
      <c r="D24893">
        <v>0</v>
      </c>
      <c r="E24893">
        <v>1</v>
      </c>
      <c r="F24893">
        <v>250</v>
      </c>
      <c r="G24893" s="2" t="s">
        <v>28</v>
      </c>
    </row>
    <row r="24894" spans="1:7" x14ac:dyDescent="0.35">
      <c r="A24894" s="1">
        <v>46064</v>
      </c>
      <c r="B24894">
        <v>69763107</v>
      </c>
      <c r="C24894" s="2" t="s">
        <v>41</v>
      </c>
      <c r="D24894">
        <v>5000000</v>
      </c>
      <c r="E24894">
        <v>1</v>
      </c>
      <c r="F24894">
        <v>600</v>
      </c>
      <c r="G24894" s="2" t="s">
        <v>28</v>
      </c>
    </row>
    <row r="24895" spans="1:7" x14ac:dyDescent="0.35">
      <c r="A24895" s="1">
        <v>46064</v>
      </c>
      <c r="B24895">
        <v>82827944</v>
      </c>
      <c r="C24895" s="2" t="s">
        <v>36</v>
      </c>
      <c r="D24895">
        <v>2000000</v>
      </c>
      <c r="E24895">
        <v>1</v>
      </c>
      <c r="F24895">
        <v>250</v>
      </c>
      <c r="G24895" s="2" t="s">
        <v>28</v>
      </c>
    </row>
    <row r="24896" spans="1:7" x14ac:dyDescent="0.35">
      <c r="A24896" s="1">
        <v>46064</v>
      </c>
      <c r="B24896">
        <v>62670629</v>
      </c>
      <c r="C24896" s="2" t="s">
        <v>33</v>
      </c>
      <c r="D24896">
        <v>0</v>
      </c>
      <c r="E24896">
        <v>1</v>
      </c>
      <c r="F24896">
        <v>600</v>
      </c>
      <c r="G24896" s="2" t="s">
        <v>28</v>
      </c>
    </row>
    <row r="24897" spans="1:7" x14ac:dyDescent="0.35">
      <c r="A24897" s="1">
        <v>46064</v>
      </c>
      <c r="B24897">
        <v>88341529</v>
      </c>
      <c r="C24897" s="2" t="s">
        <v>36</v>
      </c>
      <c r="D24897">
        <v>0</v>
      </c>
      <c r="E24897">
        <v>1</v>
      </c>
      <c r="F24897">
        <v>250</v>
      </c>
      <c r="G24897" s="2" t="s">
        <v>28</v>
      </c>
    </row>
    <row r="24898" spans="1:7" x14ac:dyDescent="0.35">
      <c r="A24898" s="1">
        <v>46064</v>
      </c>
      <c r="B24898">
        <v>74454349</v>
      </c>
      <c r="C24898" s="2" t="s">
        <v>36</v>
      </c>
      <c r="D24898">
        <v>250000</v>
      </c>
      <c r="E24898">
        <v>1</v>
      </c>
      <c r="F24898">
        <v>1000</v>
      </c>
      <c r="G24898" s="2" t="s">
        <v>28</v>
      </c>
    </row>
    <row r="24899" spans="1:7" x14ac:dyDescent="0.35">
      <c r="A24899" s="1">
        <v>46064</v>
      </c>
      <c r="B24899">
        <v>71204436</v>
      </c>
      <c r="C24899" s="2" t="s">
        <v>39</v>
      </c>
      <c r="D24899">
        <v>100000</v>
      </c>
      <c r="E24899">
        <v>1</v>
      </c>
      <c r="F24899">
        <v>1550</v>
      </c>
      <c r="G24899" s="2" t="s">
        <v>28</v>
      </c>
    </row>
    <row r="24900" spans="1:7" x14ac:dyDescent="0.35">
      <c r="A24900" s="1">
        <v>46064</v>
      </c>
      <c r="B24900">
        <v>80890558</v>
      </c>
      <c r="C24900" s="2" t="s">
        <v>35</v>
      </c>
      <c r="D24900">
        <v>50000</v>
      </c>
      <c r="E24900">
        <v>1</v>
      </c>
      <c r="F24900">
        <v>1000</v>
      </c>
      <c r="G24900" s="2" t="s">
        <v>28</v>
      </c>
    </row>
    <row r="24901" spans="1:7" x14ac:dyDescent="0.35">
      <c r="A24901" s="1">
        <v>46064</v>
      </c>
      <c r="B24901">
        <v>66538788</v>
      </c>
      <c r="C24901" s="2" t="s">
        <v>40</v>
      </c>
      <c r="D24901">
        <v>1500000</v>
      </c>
      <c r="E24901">
        <v>1</v>
      </c>
      <c r="F24901">
        <v>250</v>
      </c>
      <c r="G24901" s="2" t="s">
        <v>28</v>
      </c>
    </row>
    <row r="24902" spans="1:7" x14ac:dyDescent="0.35">
      <c r="A24902" s="1">
        <v>46064</v>
      </c>
      <c r="B24902">
        <v>84925935</v>
      </c>
      <c r="C24902" s="2" t="s">
        <v>35</v>
      </c>
      <c r="D24902">
        <v>50000</v>
      </c>
      <c r="E24902">
        <v>1</v>
      </c>
      <c r="F24902">
        <v>1550</v>
      </c>
      <c r="G24902" s="2" t="s">
        <v>28</v>
      </c>
    </row>
    <row r="24903" spans="1:7" x14ac:dyDescent="0.35">
      <c r="A24903" s="1">
        <v>46064</v>
      </c>
      <c r="B24903">
        <v>82980552</v>
      </c>
      <c r="C24903" s="2" t="s">
        <v>40</v>
      </c>
      <c r="D24903">
        <v>100000</v>
      </c>
      <c r="E24903">
        <v>1</v>
      </c>
      <c r="F24903">
        <v>1550</v>
      </c>
      <c r="G24903" s="2" t="s">
        <v>28</v>
      </c>
    </row>
    <row r="24904" spans="1:7" x14ac:dyDescent="0.35">
      <c r="A24904" s="1">
        <v>46064</v>
      </c>
      <c r="B24904">
        <v>79395285</v>
      </c>
      <c r="C24904" s="2" t="s">
        <v>40</v>
      </c>
      <c r="D24904">
        <v>250000</v>
      </c>
      <c r="E24904">
        <v>1</v>
      </c>
      <c r="F24904">
        <v>1000</v>
      </c>
      <c r="G24904" s="2" t="s">
        <v>28</v>
      </c>
    </row>
    <row r="24905" spans="1:7" x14ac:dyDescent="0.35">
      <c r="A24905" s="1">
        <v>46064</v>
      </c>
      <c r="B24905">
        <v>87054243</v>
      </c>
      <c r="C24905" s="2" t="s">
        <v>37</v>
      </c>
      <c r="D24905">
        <v>0</v>
      </c>
      <c r="E24905">
        <v>1</v>
      </c>
      <c r="F24905">
        <v>600</v>
      </c>
      <c r="G24905" s="2" t="s">
        <v>28</v>
      </c>
    </row>
    <row r="24906" spans="1:7" x14ac:dyDescent="0.35">
      <c r="A24906" s="1">
        <v>46064</v>
      </c>
      <c r="B24906">
        <v>84265272</v>
      </c>
      <c r="C24906" s="2" t="s">
        <v>35</v>
      </c>
      <c r="D24906">
        <v>50000</v>
      </c>
      <c r="E24906">
        <v>1</v>
      </c>
      <c r="F24906">
        <v>600</v>
      </c>
      <c r="G24906" s="2" t="s">
        <v>28</v>
      </c>
    </row>
    <row r="24907" spans="1:7" x14ac:dyDescent="0.35">
      <c r="A24907" s="1">
        <v>46064</v>
      </c>
      <c r="B24907">
        <v>74895162</v>
      </c>
      <c r="C24907" s="2" t="s">
        <v>38</v>
      </c>
      <c r="D24907">
        <v>100000</v>
      </c>
      <c r="E24907">
        <v>1</v>
      </c>
      <c r="F24907">
        <v>1550</v>
      </c>
      <c r="G24907" s="2" t="s">
        <v>28</v>
      </c>
    </row>
    <row r="24908" spans="1:7" x14ac:dyDescent="0.35">
      <c r="A24908" s="1">
        <v>46064</v>
      </c>
      <c r="B24908">
        <v>77664269</v>
      </c>
      <c r="C24908" s="2" t="s">
        <v>37</v>
      </c>
      <c r="D24908">
        <v>500000</v>
      </c>
      <c r="E24908">
        <v>1</v>
      </c>
      <c r="F24908">
        <v>1550</v>
      </c>
      <c r="G24908" s="2" t="s">
        <v>28</v>
      </c>
    </row>
    <row r="24909" spans="1:7" x14ac:dyDescent="0.35">
      <c r="A24909" s="1">
        <v>46064</v>
      </c>
      <c r="B24909">
        <v>99780024</v>
      </c>
      <c r="C24909" s="2" t="s">
        <v>33</v>
      </c>
      <c r="D24909">
        <v>1500000</v>
      </c>
      <c r="E24909">
        <v>1</v>
      </c>
      <c r="F24909">
        <v>600</v>
      </c>
      <c r="G24909" s="2" t="s">
        <v>28</v>
      </c>
    </row>
    <row r="24910" spans="1:7" x14ac:dyDescent="0.35">
      <c r="A24910" s="1">
        <v>46064</v>
      </c>
      <c r="B24910">
        <v>93941294</v>
      </c>
      <c r="C24910" s="2" t="s">
        <v>33</v>
      </c>
      <c r="D24910">
        <v>1000000</v>
      </c>
      <c r="E24910">
        <v>1</v>
      </c>
      <c r="F24910">
        <v>1550</v>
      </c>
      <c r="G24910" s="2" t="s">
        <v>28</v>
      </c>
    </row>
    <row r="24911" spans="1:7" x14ac:dyDescent="0.35">
      <c r="A24911" s="1">
        <v>46064</v>
      </c>
      <c r="B24911">
        <v>75694666</v>
      </c>
      <c r="C24911" s="2" t="s">
        <v>41</v>
      </c>
      <c r="D24911">
        <v>250000</v>
      </c>
      <c r="E24911">
        <v>1</v>
      </c>
      <c r="F24911">
        <v>250</v>
      </c>
      <c r="G24911" s="2" t="s">
        <v>28</v>
      </c>
    </row>
    <row r="24912" spans="1:7" x14ac:dyDescent="0.35">
      <c r="A24912" s="1">
        <v>46064</v>
      </c>
      <c r="B24912">
        <v>69594782</v>
      </c>
      <c r="C24912" s="2" t="s">
        <v>36</v>
      </c>
      <c r="D24912">
        <v>250000</v>
      </c>
      <c r="E24912">
        <v>1</v>
      </c>
      <c r="F24912">
        <v>1000</v>
      </c>
      <c r="G24912" s="2" t="s">
        <v>28</v>
      </c>
    </row>
    <row r="24913" spans="1:7" x14ac:dyDescent="0.35">
      <c r="A24913" s="1">
        <v>46064</v>
      </c>
      <c r="B24913">
        <v>89510565</v>
      </c>
      <c r="C24913" s="2" t="s">
        <v>40</v>
      </c>
      <c r="D24913">
        <v>750000</v>
      </c>
      <c r="E24913">
        <v>1</v>
      </c>
      <c r="F24913">
        <v>250</v>
      </c>
      <c r="G24913" s="2" t="s">
        <v>28</v>
      </c>
    </row>
    <row r="24914" spans="1:7" x14ac:dyDescent="0.35">
      <c r="A24914" s="1">
        <v>46064</v>
      </c>
      <c r="B24914">
        <v>83689216</v>
      </c>
      <c r="C24914" s="2" t="s">
        <v>37</v>
      </c>
      <c r="D24914">
        <v>750000</v>
      </c>
      <c r="E24914">
        <v>1</v>
      </c>
      <c r="F24914">
        <v>1000</v>
      </c>
      <c r="G24914" s="2" t="s">
        <v>28</v>
      </c>
    </row>
    <row r="24915" spans="1:7" x14ac:dyDescent="0.35">
      <c r="A24915" s="1">
        <v>46064</v>
      </c>
      <c r="B24915">
        <v>86296170</v>
      </c>
      <c r="C24915" s="2" t="s">
        <v>33</v>
      </c>
      <c r="D24915">
        <v>3500000</v>
      </c>
      <c r="E24915">
        <v>1</v>
      </c>
      <c r="F24915">
        <v>250</v>
      </c>
      <c r="G24915" s="2" t="s">
        <v>28</v>
      </c>
    </row>
    <row r="24916" spans="1:7" x14ac:dyDescent="0.35">
      <c r="A24916" s="1">
        <v>46064</v>
      </c>
      <c r="B24916">
        <v>77865519</v>
      </c>
      <c r="C24916" s="2" t="s">
        <v>33</v>
      </c>
      <c r="D24916">
        <v>2000000</v>
      </c>
      <c r="E24916">
        <v>1</v>
      </c>
      <c r="F24916">
        <v>1550</v>
      </c>
      <c r="G24916" s="2" t="s">
        <v>28</v>
      </c>
    </row>
    <row r="24917" spans="1:7" x14ac:dyDescent="0.35">
      <c r="A24917" s="1">
        <v>46064</v>
      </c>
      <c r="B24917">
        <v>73074928</v>
      </c>
      <c r="C24917" s="2" t="s">
        <v>39</v>
      </c>
      <c r="D24917">
        <v>0</v>
      </c>
      <c r="E24917">
        <v>1</v>
      </c>
      <c r="F24917">
        <v>1550</v>
      </c>
      <c r="G24917" s="2" t="s">
        <v>28</v>
      </c>
    </row>
    <row r="24918" spans="1:7" x14ac:dyDescent="0.35">
      <c r="A24918" s="1">
        <v>46064</v>
      </c>
      <c r="B24918">
        <v>94574851</v>
      </c>
      <c r="C24918" s="2" t="s">
        <v>33</v>
      </c>
      <c r="D24918">
        <v>50000</v>
      </c>
      <c r="E24918">
        <v>1</v>
      </c>
      <c r="F24918">
        <v>250</v>
      </c>
      <c r="G24918" s="2" t="s">
        <v>28</v>
      </c>
    </row>
    <row r="24919" spans="1:7" x14ac:dyDescent="0.35">
      <c r="A24919" s="1">
        <v>46064</v>
      </c>
      <c r="B24919">
        <v>60345115</v>
      </c>
      <c r="C24919" s="2" t="s">
        <v>33</v>
      </c>
      <c r="D24919">
        <v>750000</v>
      </c>
      <c r="E24919">
        <v>1</v>
      </c>
      <c r="F24919">
        <v>600</v>
      </c>
      <c r="G24919" s="2" t="s">
        <v>28</v>
      </c>
    </row>
    <row r="24920" spans="1:7" x14ac:dyDescent="0.35">
      <c r="A24920" s="1">
        <v>46064</v>
      </c>
      <c r="B24920">
        <v>94160809</v>
      </c>
      <c r="C24920" s="2" t="s">
        <v>40</v>
      </c>
      <c r="D24920">
        <v>0</v>
      </c>
      <c r="E24920">
        <v>1</v>
      </c>
      <c r="F24920">
        <v>1550</v>
      </c>
      <c r="G24920" s="2" t="s">
        <v>28</v>
      </c>
    </row>
    <row r="24921" spans="1:7" x14ac:dyDescent="0.35">
      <c r="A24921" s="1">
        <v>46064</v>
      </c>
      <c r="B24921">
        <v>70120894</v>
      </c>
      <c r="C24921" s="2" t="s">
        <v>39</v>
      </c>
      <c r="D24921">
        <v>200000</v>
      </c>
      <c r="E24921">
        <v>1</v>
      </c>
      <c r="F24921">
        <v>1000</v>
      </c>
      <c r="G24921" s="2" t="s">
        <v>28</v>
      </c>
    </row>
    <row r="24922" spans="1:7" x14ac:dyDescent="0.35">
      <c r="A24922" s="1">
        <v>46064</v>
      </c>
      <c r="B24922">
        <v>66898102</v>
      </c>
      <c r="C24922" s="2" t="s">
        <v>37</v>
      </c>
      <c r="D24922">
        <v>500000</v>
      </c>
      <c r="E24922">
        <v>1</v>
      </c>
      <c r="F24922">
        <v>250</v>
      </c>
      <c r="G24922" s="2" t="s">
        <v>28</v>
      </c>
    </row>
    <row r="24923" spans="1:7" x14ac:dyDescent="0.35">
      <c r="A24923" s="1">
        <v>46064</v>
      </c>
      <c r="B24923">
        <v>69583004</v>
      </c>
      <c r="C24923" s="2" t="s">
        <v>38</v>
      </c>
      <c r="D24923">
        <v>250000</v>
      </c>
      <c r="E24923">
        <v>1</v>
      </c>
      <c r="F24923">
        <v>250</v>
      </c>
      <c r="G24923" s="2" t="s">
        <v>28</v>
      </c>
    </row>
    <row r="24924" spans="1:7" x14ac:dyDescent="0.35">
      <c r="A24924" s="1">
        <v>46064</v>
      </c>
      <c r="B24924">
        <v>85258828</v>
      </c>
      <c r="C24924" s="2" t="s">
        <v>39</v>
      </c>
      <c r="D24924">
        <v>0</v>
      </c>
      <c r="E24924">
        <v>1</v>
      </c>
      <c r="F24924">
        <v>250</v>
      </c>
      <c r="G24924" s="2" t="s">
        <v>28</v>
      </c>
    </row>
    <row r="24925" spans="1:7" x14ac:dyDescent="0.35">
      <c r="A24925" s="1">
        <v>46064</v>
      </c>
      <c r="B24925">
        <v>65236999</v>
      </c>
      <c r="C24925" s="2" t="s">
        <v>33</v>
      </c>
      <c r="D24925">
        <v>750000</v>
      </c>
      <c r="E24925">
        <v>1</v>
      </c>
      <c r="F24925">
        <v>600</v>
      </c>
      <c r="G24925" s="2" t="s">
        <v>28</v>
      </c>
    </row>
    <row r="24926" spans="1:7" x14ac:dyDescent="0.35">
      <c r="A24926" s="1">
        <v>46064</v>
      </c>
      <c r="B24926">
        <v>74259856</v>
      </c>
      <c r="C24926" s="2" t="s">
        <v>39</v>
      </c>
      <c r="D24926">
        <v>250000</v>
      </c>
      <c r="E24926">
        <v>1</v>
      </c>
      <c r="F24926">
        <v>600</v>
      </c>
      <c r="G24926" s="2" t="s">
        <v>28</v>
      </c>
    </row>
    <row r="24927" spans="1:7" x14ac:dyDescent="0.35">
      <c r="A24927" s="1">
        <v>46064</v>
      </c>
      <c r="B24927">
        <v>96340780</v>
      </c>
      <c r="C24927" s="2" t="s">
        <v>40</v>
      </c>
      <c r="D24927">
        <v>1000000</v>
      </c>
      <c r="E24927">
        <v>1</v>
      </c>
      <c r="F24927">
        <v>1550</v>
      </c>
      <c r="G24927" s="2" t="s">
        <v>28</v>
      </c>
    </row>
    <row r="24928" spans="1:7" x14ac:dyDescent="0.35">
      <c r="A24928" s="1">
        <v>46064</v>
      </c>
      <c r="B24928">
        <v>69613821</v>
      </c>
      <c r="C24928" s="2" t="s">
        <v>36</v>
      </c>
      <c r="D24928">
        <v>100000</v>
      </c>
      <c r="E24928">
        <v>1</v>
      </c>
      <c r="F24928">
        <v>1000</v>
      </c>
      <c r="G24928" s="2" t="s">
        <v>28</v>
      </c>
    </row>
    <row r="24929" spans="1:7" x14ac:dyDescent="0.35">
      <c r="A24929" s="1">
        <v>46064</v>
      </c>
      <c r="B24929">
        <v>90150802</v>
      </c>
      <c r="C24929" s="2" t="s">
        <v>41</v>
      </c>
      <c r="D24929">
        <v>1000000</v>
      </c>
      <c r="E24929">
        <v>1</v>
      </c>
      <c r="F24929">
        <v>1000</v>
      </c>
      <c r="G24929" s="2" t="s">
        <v>28</v>
      </c>
    </row>
    <row r="24930" spans="1:7" x14ac:dyDescent="0.35">
      <c r="A24930" s="1">
        <v>46064</v>
      </c>
      <c r="B24930">
        <v>60558893</v>
      </c>
      <c r="C24930" s="2" t="s">
        <v>35</v>
      </c>
      <c r="D24930">
        <v>250000</v>
      </c>
      <c r="E24930">
        <v>1</v>
      </c>
      <c r="F24930">
        <v>1550</v>
      </c>
      <c r="G24930" s="2" t="s">
        <v>28</v>
      </c>
    </row>
    <row r="24931" spans="1:7" x14ac:dyDescent="0.35">
      <c r="A24931" s="1">
        <v>46064</v>
      </c>
      <c r="B24931">
        <v>66669767</v>
      </c>
      <c r="C24931" s="2" t="s">
        <v>38</v>
      </c>
      <c r="D24931">
        <v>1500000</v>
      </c>
      <c r="E24931">
        <v>1</v>
      </c>
      <c r="F24931">
        <v>1550</v>
      </c>
      <c r="G24931" s="2" t="s">
        <v>28</v>
      </c>
    </row>
    <row r="24932" spans="1:7" x14ac:dyDescent="0.35">
      <c r="A24932" s="1">
        <v>46064</v>
      </c>
      <c r="B24932">
        <v>73940590</v>
      </c>
      <c r="C24932" s="2" t="s">
        <v>41</v>
      </c>
      <c r="D24932">
        <v>2000000</v>
      </c>
      <c r="E24932">
        <v>1</v>
      </c>
      <c r="F24932">
        <v>250</v>
      </c>
      <c r="G24932" s="2" t="s">
        <v>28</v>
      </c>
    </row>
    <row r="24933" spans="1:7" x14ac:dyDescent="0.35">
      <c r="A24933" s="1">
        <v>46064</v>
      </c>
      <c r="B24933">
        <v>63733555</v>
      </c>
      <c r="C24933" s="2" t="s">
        <v>38</v>
      </c>
      <c r="D24933">
        <v>5000000</v>
      </c>
      <c r="E24933">
        <v>1</v>
      </c>
      <c r="F24933">
        <v>600</v>
      </c>
      <c r="G24933" s="2" t="s">
        <v>28</v>
      </c>
    </row>
    <row r="24934" spans="1:7" x14ac:dyDescent="0.35">
      <c r="A24934" s="1">
        <v>46064</v>
      </c>
      <c r="B24934">
        <v>76778914</v>
      </c>
      <c r="C24934" s="2" t="s">
        <v>35</v>
      </c>
      <c r="D24934">
        <v>1500000</v>
      </c>
      <c r="E24934">
        <v>1</v>
      </c>
      <c r="F24934">
        <v>1000</v>
      </c>
      <c r="G24934" s="2" t="s">
        <v>28</v>
      </c>
    </row>
    <row r="24935" spans="1:7" x14ac:dyDescent="0.35">
      <c r="A24935" s="1">
        <v>46064</v>
      </c>
      <c r="B24935">
        <v>73808329</v>
      </c>
      <c r="C24935" s="2" t="s">
        <v>41</v>
      </c>
      <c r="D24935">
        <v>250000</v>
      </c>
      <c r="E24935">
        <v>1</v>
      </c>
      <c r="F24935">
        <v>1550</v>
      </c>
      <c r="G24935" s="2" t="s">
        <v>28</v>
      </c>
    </row>
    <row r="24936" spans="1:7" x14ac:dyDescent="0.35">
      <c r="A24936" s="1">
        <v>46064</v>
      </c>
      <c r="B24936">
        <v>79482500</v>
      </c>
      <c r="C24936" s="2" t="s">
        <v>36</v>
      </c>
      <c r="D24936">
        <v>0</v>
      </c>
      <c r="E24936">
        <v>1</v>
      </c>
      <c r="F24936">
        <v>1550</v>
      </c>
      <c r="G24936" s="2" t="s">
        <v>28</v>
      </c>
    </row>
    <row r="24937" spans="1:7" x14ac:dyDescent="0.35">
      <c r="A24937" s="1">
        <v>46064</v>
      </c>
      <c r="B24937">
        <v>70055931</v>
      </c>
      <c r="C24937" s="2" t="s">
        <v>39</v>
      </c>
      <c r="D24937">
        <v>50000</v>
      </c>
      <c r="E24937">
        <v>1</v>
      </c>
      <c r="F24937">
        <v>1000</v>
      </c>
      <c r="G24937" s="2" t="s">
        <v>28</v>
      </c>
    </row>
    <row r="24938" spans="1:7" x14ac:dyDescent="0.35">
      <c r="A24938" s="1">
        <v>46064</v>
      </c>
      <c r="B24938">
        <v>84916586</v>
      </c>
      <c r="C24938" s="2" t="s">
        <v>36</v>
      </c>
      <c r="D24938">
        <v>3500000</v>
      </c>
      <c r="E24938">
        <v>1</v>
      </c>
      <c r="F24938">
        <v>250</v>
      </c>
      <c r="G24938" s="2" t="s">
        <v>28</v>
      </c>
    </row>
    <row r="24939" spans="1:7" x14ac:dyDescent="0.35">
      <c r="A24939" s="1">
        <v>46064</v>
      </c>
      <c r="B24939">
        <v>92707921</v>
      </c>
      <c r="C24939" s="2" t="s">
        <v>35</v>
      </c>
      <c r="D24939">
        <v>750000</v>
      </c>
      <c r="E24939">
        <v>1</v>
      </c>
      <c r="F24939">
        <v>1000</v>
      </c>
      <c r="G24939" s="2" t="s">
        <v>28</v>
      </c>
    </row>
    <row r="24940" spans="1:7" x14ac:dyDescent="0.35">
      <c r="A24940" s="1">
        <v>46064</v>
      </c>
      <c r="B24940">
        <v>83937608</v>
      </c>
      <c r="C24940" s="2" t="s">
        <v>35</v>
      </c>
      <c r="D24940">
        <v>1500000</v>
      </c>
      <c r="E24940">
        <v>1</v>
      </c>
      <c r="F24940">
        <v>250</v>
      </c>
      <c r="G24940" s="2" t="s">
        <v>28</v>
      </c>
    </row>
    <row r="24941" spans="1:7" x14ac:dyDescent="0.35">
      <c r="A24941" s="1">
        <v>46064</v>
      </c>
      <c r="B24941">
        <v>78943195</v>
      </c>
      <c r="C24941" s="2" t="s">
        <v>40</v>
      </c>
      <c r="D24941">
        <v>0</v>
      </c>
      <c r="E24941">
        <v>1</v>
      </c>
      <c r="F24941">
        <v>600</v>
      </c>
      <c r="G24941" s="2" t="s">
        <v>28</v>
      </c>
    </row>
    <row r="24942" spans="1:7" x14ac:dyDescent="0.35">
      <c r="A24942" s="1">
        <v>46064</v>
      </c>
      <c r="B24942">
        <v>87362624</v>
      </c>
      <c r="C24942" s="2" t="s">
        <v>33</v>
      </c>
      <c r="D24942">
        <v>0</v>
      </c>
      <c r="E24942">
        <v>1</v>
      </c>
      <c r="F24942">
        <v>1550</v>
      </c>
      <c r="G24942" s="2" t="s">
        <v>28</v>
      </c>
    </row>
    <row r="24943" spans="1:7" x14ac:dyDescent="0.35">
      <c r="A24943" s="1">
        <v>46064</v>
      </c>
      <c r="B24943">
        <v>65046108</v>
      </c>
      <c r="C24943" s="2" t="s">
        <v>33</v>
      </c>
      <c r="D24943">
        <v>250000</v>
      </c>
      <c r="E24943">
        <v>1</v>
      </c>
      <c r="F24943">
        <v>250</v>
      </c>
      <c r="G24943" s="2" t="s">
        <v>28</v>
      </c>
    </row>
    <row r="24944" spans="1:7" x14ac:dyDescent="0.35">
      <c r="A24944" s="1">
        <v>46064</v>
      </c>
      <c r="B24944">
        <v>66939769</v>
      </c>
      <c r="C24944" s="2" t="s">
        <v>39</v>
      </c>
      <c r="D24944">
        <v>200000</v>
      </c>
      <c r="E24944">
        <v>1</v>
      </c>
      <c r="F24944">
        <v>1000</v>
      </c>
      <c r="G24944" s="2" t="s">
        <v>28</v>
      </c>
    </row>
    <row r="24945" spans="1:7" x14ac:dyDescent="0.35">
      <c r="A24945" s="1">
        <v>46064</v>
      </c>
      <c r="B24945">
        <v>73680701</v>
      </c>
      <c r="C24945" s="2" t="s">
        <v>37</v>
      </c>
      <c r="D24945">
        <v>2000000</v>
      </c>
      <c r="E24945">
        <v>1</v>
      </c>
      <c r="F24945">
        <v>250</v>
      </c>
      <c r="G24945" s="2" t="s">
        <v>28</v>
      </c>
    </row>
    <row r="24946" spans="1:7" x14ac:dyDescent="0.35">
      <c r="A24946" s="1">
        <v>46064</v>
      </c>
      <c r="B24946">
        <v>86093918</v>
      </c>
      <c r="C24946" s="2" t="s">
        <v>35</v>
      </c>
      <c r="D24946">
        <v>1500000</v>
      </c>
      <c r="E24946">
        <v>1</v>
      </c>
      <c r="F24946">
        <v>600</v>
      </c>
      <c r="G24946" s="2" t="s">
        <v>28</v>
      </c>
    </row>
    <row r="24947" spans="1:7" x14ac:dyDescent="0.35">
      <c r="A24947" s="1">
        <v>46064</v>
      </c>
      <c r="B24947">
        <v>99872254</v>
      </c>
      <c r="C24947" s="2" t="s">
        <v>37</v>
      </c>
      <c r="D24947">
        <v>0</v>
      </c>
      <c r="E24947">
        <v>1</v>
      </c>
      <c r="F24947">
        <v>1550</v>
      </c>
      <c r="G24947" s="2" t="s">
        <v>28</v>
      </c>
    </row>
    <row r="24948" spans="1:7" x14ac:dyDescent="0.35">
      <c r="A24948" s="1">
        <v>46064</v>
      </c>
      <c r="B24948">
        <v>91089255</v>
      </c>
      <c r="C24948" s="2" t="s">
        <v>41</v>
      </c>
      <c r="D24948">
        <v>5000000</v>
      </c>
      <c r="E24948">
        <v>1</v>
      </c>
      <c r="F24948">
        <v>600</v>
      </c>
      <c r="G24948" s="2" t="s">
        <v>28</v>
      </c>
    </row>
    <row r="24949" spans="1:7" x14ac:dyDescent="0.35">
      <c r="A24949" s="1">
        <v>46064</v>
      </c>
      <c r="B24949">
        <v>73844108</v>
      </c>
      <c r="C24949" s="2" t="s">
        <v>38</v>
      </c>
      <c r="D24949">
        <v>5000000</v>
      </c>
      <c r="E24949">
        <v>1</v>
      </c>
      <c r="F24949">
        <v>1550</v>
      </c>
      <c r="G24949" s="2" t="s">
        <v>28</v>
      </c>
    </row>
    <row r="24950" spans="1:7" x14ac:dyDescent="0.35">
      <c r="A24950" s="1">
        <v>46064</v>
      </c>
      <c r="B24950">
        <v>84054738</v>
      </c>
      <c r="C24950" s="2" t="s">
        <v>40</v>
      </c>
      <c r="D24950">
        <v>0</v>
      </c>
      <c r="E24950">
        <v>1</v>
      </c>
      <c r="F24950">
        <v>250</v>
      </c>
      <c r="G24950" s="2" t="s">
        <v>28</v>
      </c>
    </row>
    <row r="24951" spans="1:7" x14ac:dyDescent="0.35">
      <c r="A24951" s="1">
        <v>46064</v>
      </c>
      <c r="B24951">
        <v>90723294</v>
      </c>
      <c r="C24951" s="2" t="s">
        <v>38</v>
      </c>
      <c r="D24951">
        <v>0</v>
      </c>
      <c r="E24951">
        <v>1</v>
      </c>
      <c r="F24951">
        <v>250</v>
      </c>
      <c r="G24951" s="2" t="s">
        <v>28</v>
      </c>
    </row>
    <row r="24952" spans="1:7" x14ac:dyDescent="0.35">
      <c r="A24952" s="1">
        <v>46064</v>
      </c>
      <c r="B24952">
        <v>79585404</v>
      </c>
      <c r="C24952" s="2" t="s">
        <v>36</v>
      </c>
      <c r="D24952">
        <v>1500000</v>
      </c>
      <c r="E24952">
        <v>1</v>
      </c>
      <c r="F24952">
        <v>250</v>
      </c>
      <c r="G24952" s="2" t="s">
        <v>28</v>
      </c>
    </row>
    <row r="24953" spans="1:7" x14ac:dyDescent="0.35">
      <c r="A24953" s="1">
        <v>46064</v>
      </c>
      <c r="B24953">
        <v>91841806</v>
      </c>
      <c r="C24953" s="2" t="s">
        <v>33</v>
      </c>
      <c r="D24953">
        <v>250000</v>
      </c>
      <c r="E24953">
        <v>1</v>
      </c>
      <c r="F24953">
        <v>1550</v>
      </c>
      <c r="G24953" s="2" t="s">
        <v>28</v>
      </c>
    </row>
    <row r="24954" spans="1:7" x14ac:dyDescent="0.35">
      <c r="A24954" s="1">
        <v>46064</v>
      </c>
      <c r="B24954">
        <v>90395671</v>
      </c>
      <c r="C24954" s="2" t="s">
        <v>41</v>
      </c>
      <c r="D24954">
        <v>100000</v>
      </c>
      <c r="E24954">
        <v>1</v>
      </c>
      <c r="F24954">
        <v>1000</v>
      </c>
      <c r="G24954" s="2" t="s">
        <v>28</v>
      </c>
    </row>
    <row r="24955" spans="1:7" x14ac:dyDescent="0.35">
      <c r="A24955" s="1">
        <v>46064</v>
      </c>
      <c r="B24955">
        <v>75296926</v>
      </c>
      <c r="C24955" s="2" t="s">
        <v>39</v>
      </c>
      <c r="D24955">
        <v>750000</v>
      </c>
      <c r="E24955">
        <v>1</v>
      </c>
      <c r="F24955">
        <v>600</v>
      </c>
      <c r="G24955" s="2" t="s">
        <v>28</v>
      </c>
    </row>
    <row r="24956" spans="1:7" x14ac:dyDescent="0.35">
      <c r="A24956" s="1">
        <v>46064</v>
      </c>
      <c r="B24956">
        <v>87667724</v>
      </c>
      <c r="C24956" s="2" t="s">
        <v>37</v>
      </c>
      <c r="D24956">
        <v>100000</v>
      </c>
      <c r="E24956">
        <v>1</v>
      </c>
      <c r="F24956">
        <v>600</v>
      </c>
      <c r="G24956" s="2" t="s">
        <v>28</v>
      </c>
    </row>
    <row r="24957" spans="1:7" x14ac:dyDescent="0.35">
      <c r="A24957" s="1">
        <v>46064</v>
      </c>
      <c r="B24957">
        <v>63863905</v>
      </c>
      <c r="C24957" s="2" t="s">
        <v>33</v>
      </c>
      <c r="D24957">
        <v>50000</v>
      </c>
      <c r="E24957">
        <v>1</v>
      </c>
      <c r="F24957">
        <v>250</v>
      </c>
      <c r="G24957" s="2" t="s">
        <v>28</v>
      </c>
    </row>
    <row r="24958" spans="1:7" x14ac:dyDescent="0.35">
      <c r="A24958" s="1">
        <v>46064</v>
      </c>
      <c r="B24958">
        <v>90705372</v>
      </c>
      <c r="C24958" s="2" t="s">
        <v>41</v>
      </c>
      <c r="D24958">
        <v>2000000</v>
      </c>
      <c r="E24958">
        <v>1</v>
      </c>
      <c r="F24958">
        <v>250</v>
      </c>
      <c r="G24958" s="2" t="s">
        <v>28</v>
      </c>
    </row>
    <row r="24959" spans="1:7" x14ac:dyDescent="0.35">
      <c r="A24959" s="1">
        <v>46064</v>
      </c>
      <c r="B24959">
        <v>89307780</v>
      </c>
      <c r="C24959" s="2" t="s">
        <v>41</v>
      </c>
      <c r="D24959">
        <v>50000</v>
      </c>
      <c r="E24959">
        <v>1</v>
      </c>
      <c r="F24959">
        <v>600</v>
      </c>
      <c r="G24959" s="2" t="s">
        <v>28</v>
      </c>
    </row>
    <row r="24960" spans="1:7" x14ac:dyDescent="0.35">
      <c r="A24960" s="1">
        <v>46064</v>
      </c>
      <c r="B24960">
        <v>83747839</v>
      </c>
      <c r="C24960" s="2" t="s">
        <v>35</v>
      </c>
      <c r="D24960">
        <v>50000</v>
      </c>
      <c r="E24960">
        <v>1</v>
      </c>
      <c r="F24960">
        <v>1000</v>
      </c>
      <c r="G24960" s="2" t="s">
        <v>28</v>
      </c>
    </row>
    <row r="24961" spans="1:7" x14ac:dyDescent="0.35">
      <c r="A24961" s="1">
        <v>46064</v>
      </c>
      <c r="B24961">
        <v>77988393</v>
      </c>
      <c r="C24961" s="2" t="s">
        <v>41</v>
      </c>
      <c r="D24961">
        <v>0</v>
      </c>
      <c r="E24961">
        <v>1</v>
      </c>
      <c r="F24961">
        <v>250</v>
      </c>
      <c r="G24961" s="2" t="s">
        <v>28</v>
      </c>
    </row>
    <row r="24962" spans="1:7" x14ac:dyDescent="0.35">
      <c r="A24962" s="1">
        <v>46064</v>
      </c>
      <c r="B24962">
        <v>98079181</v>
      </c>
      <c r="C24962" s="2" t="s">
        <v>33</v>
      </c>
      <c r="D24962">
        <v>750000</v>
      </c>
      <c r="E24962">
        <v>1</v>
      </c>
      <c r="F24962">
        <v>600</v>
      </c>
      <c r="G24962" s="2" t="s">
        <v>28</v>
      </c>
    </row>
    <row r="24963" spans="1:7" x14ac:dyDescent="0.35">
      <c r="A24963" s="1">
        <v>46064</v>
      </c>
      <c r="B24963">
        <v>97639506</v>
      </c>
      <c r="C24963" s="2" t="s">
        <v>39</v>
      </c>
      <c r="D24963">
        <v>0</v>
      </c>
      <c r="E24963">
        <v>1</v>
      </c>
      <c r="F24963">
        <v>1000</v>
      </c>
      <c r="G24963" s="2" t="s">
        <v>28</v>
      </c>
    </row>
    <row r="24964" spans="1:7" x14ac:dyDescent="0.35">
      <c r="A24964" s="1">
        <v>46064</v>
      </c>
      <c r="B24964">
        <v>99613563</v>
      </c>
      <c r="C24964" s="2" t="s">
        <v>38</v>
      </c>
      <c r="D24964">
        <v>2000000</v>
      </c>
      <c r="E24964">
        <v>1</v>
      </c>
      <c r="F24964">
        <v>1550</v>
      </c>
      <c r="G24964" s="2" t="s">
        <v>28</v>
      </c>
    </row>
    <row r="24965" spans="1:7" x14ac:dyDescent="0.35">
      <c r="A24965" s="1">
        <v>46064</v>
      </c>
      <c r="B24965">
        <v>87091295</v>
      </c>
      <c r="C24965" s="2" t="s">
        <v>40</v>
      </c>
      <c r="D24965">
        <v>5000000</v>
      </c>
      <c r="E24965">
        <v>1</v>
      </c>
      <c r="F24965">
        <v>1550</v>
      </c>
      <c r="G24965" s="2" t="s">
        <v>28</v>
      </c>
    </row>
    <row r="24966" spans="1:7" x14ac:dyDescent="0.35">
      <c r="A24966" s="1">
        <v>46064</v>
      </c>
      <c r="B24966">
        <v>84537001</v>
      </c>
      <c r="C24966" s="2" t="s">
        <v>37</v>
      </c>
      <c r="D24966">
        <v>0</v>
      </c>
      <c r="E24966">
        <v>1</v>
      </c>
      <c r="F24966">
        <v>1000</v>
      </c>
      <c r="G24966" s="2" t="s">
        <v>28</v>
      </c>
    </row>
    <row r="24967" spans="1:7" x14ac:dyDescent="0.35">
      <c r="A24967" s="1">
        <v>46064</v>
      </c>
      <c r="B24967">
        <v>79637689</v>
      </c>
      <c r="C24967" s="2" t="s">
        <v>36</v>
      </c>
      <c r="D24967">
        <v>200000</v>
      </c>
      <c r="E24967">
        <v>1</v>
      </c>
      <c r="F24967">
        <v>600</v>
      </c>
      <c r="G24967" s="2" t="s">
        <v>28</v>
      </c>
    </row>
    <row r="24968" spans="1:7" x14ac:dyDescent="0.35">
      <c r="A24968" s="1">
        <v>46064</v>
      </c>
      <c r="B24968">
        <v>76753801</v>
      </c>
      <c r="C24968" s="2" t="s">
        <v>33</v>
      </c>
      <c r="D24968">
        <v>50000</v>
      </c>
      <c r="E24968">
        <v>1</v>
      </c>
      <c r="F24968">
        <v>600</v>
      </c>
      <c r="G24968" s="2" t="s">
        <v>28</v>
      </c>
    </row>
    <row r="24969" spans="1:7" x14ac:dyDescent="0.35">
      <c r="A24969" s="1">
        <v>46064</v>
      </c>
      <c r="B24969">
        <v>72253434</v>
      </c>
      <c r="C24969" s="2" t="s">
        <v>40</v>
      </c>
      <c r="D24969">
        <v>1000000</v>
      </c>
      <c r="E24969">
        <v>1</v>
      </c>
      <c r="F24969">
        <v>250</v>
      </c>
      <c r="G24969" s="2" t="s">
        <v>28</v>
      </c>
    </row>
    <row r="24970" spans="1:7" x14ac:dyDescent="0.35">
      <c r="A24970" s="1">
        <v>46064</v>
      </c>
      <c r="B24970">
        <v>85564932</v>
      </c>
      <c r="C24970" s="2" t="s">
        <v>39</v>
      </c>
      <c r="D24970">
        <v>1500000</v>
      </c>
      <c r="E24970">
        <v>1</v>
      </c>
      <c r="F24970">
        <v>1000</v>
      </c>
      <c r="G24970" s="2" t="s">
        <v>28</v>
      </c>
    </row>
    <row r="24971" spans="1:7" x14ac:dyDescent="0.35">
      <c r="A24971" s="1">
        <v>46064</v>
      </c>
      <c r="B24971">
        <v>96091607</v>
      </c>
      <c r="C24971" s="2" t="s">
        <v>33</v>
      </c>
      <c r="D24971">
        <v>0</v>
      </c>
      <c r="E24971">
        <v>1</v>
      </c>
      <c r="F24971">
        <v>1550</v>
      </c>
      <c r="G24971" s="2" t="s">
        <v>28</v>
      </c>
    </row>
    <row r="24972" spans="1:7" x14ac:dyDescent="0.35">
      <c r="A24972" s="1">
        <v>46064</v>
      </c>
      <c r="B24972">
        <v>85010644</v>
      </c>
      <c r="C24972" s="2" t="s">
        <v>39</v>
      </c>
      <c r="D24972">
        <v>100000</v>
      </c>
      <c r="E24972">
        <v>1</v>
      </c>
      <c r="F24972">
        <v>250</v>
      </c>
      <c r="G24972" s="2" t="s">
        <v>28</v>
      </c>
    </row>
    <row r="24973" spans="1:7" x14ac:dyDescent="0.35">
      <c r="A24973" s="1">
        <v>46064</v>
      </c>
      <c r="B24973">
        <v>60515797</v>
      </c>
      <c r="C24973" s="2" t="s">
        <v>36</v>
      </c>
      <c r="D24973">
        <v>0</v>
      </c>
      <c r="E24973">
        <v>1</v>
      </c>
      <c r="F24973">
        <v>1000</v>
      </c>
      <c r="G24973" s="2" t="s">
        <v>28</v>
      </c>
    </row>
    <row r="24974" spans="1:7" x14ac:dyDescent="0.35">
      <c r="A24974" s="1">
        <v>46064</v>
      </c>
      <c r="B24974">
        <v>74747789</v>
      </c>
      <c r="C24974" s="2" t="s">
        <v>40</v>
      </c>
      <c r="D24974">
        <v>50000</v>
      </c>
      <c r="E24974">
        <v>1</v>
      </c>
      <c r="F24974">
        <v>1550</v>
      </c>
      <c r="G24974" s="2" t="s">
        <v>28</v>
      </c>
    </row>
    <row r="24975" spans="1:7" x14ac:dyDescent="0.35">
      <c r="A24975" s="1">
        <v>46064</v>
      </c>
      <c r="B24975">
        <v>84143842</v>
      </c>
      <c r="C24975" s="2" t="s">
        <v>36</v>
      </c>
      <c r="D24975">
        <v>3500000</v>
      </c>
      <c r="E24975">
        <v>1</v>
      </c>
      <c r="F24975">
        <v>1550</v>
      </c>
      <c r="G24975" s="2" t="s">
        <v>28</v>
      </c>
    </row>
    <row r="24976" spans="1:7" x14ac:dyDescent="0.35">
      <c r="A24976" s="1">
        <v>46064</v>
      </c>
      <c r="B24976">
        <v>68673716</v>
      </c>
      <c r="C24976" s="2" t="s">
        <v>33</v>
      </c>
      <c r="D24976">
        <v>500000</v>
      </c>
      <c r="E24976">
        <v>1</v>
      </c>
      <c r="F24976">
        <v>1000</v>
      </c>
      <c r="G24976" s="2" t="s">
        <v>28</v>
      </c>
    </row>
    <row r="24977" spans="1:7" x14ac:dyDescent="0.35">
      <c r="A24977" s="1">
        <v>46064</v>
      </c>
      <c r="B24977">
        <v>64160346</v>
      </c>
      <c r="C24977" s="2" t="s">
        <v>33</v>
      </c>
      <c r="D24977">
        <v>5000000</v>
      </c>
      <c r="E24977">
        <v>1</v>
      </c>
      <c r="F24977">
        <v>250</v>
      </c>
      <c r="G24977" s="2" t="s">
        <v>28</v>
      </c>
    </row>
    <row r="24978" spans="1:7" x14ac:dyDescent="0.35">
      <c r="A24978" s="1">
        <v>46064</v>
      </c>
      <c r="B24978">
        <v>92810794</v>
      </c>
      <c r="C24978" s="2" t="s">
        <v>36</v>
      </c>
      <c r="D24978">
        <v>1500000</v>
      </c>
      <c r="E24978">
        <v>1</v>
      </c>
      <c r="F24978">
        <v>250</v>
      </c>
      <c r="G24978" s="2" t="s">
        <v>28</v>
      </c>
    </row>
    <row r="24979" spans="1:7" x14ac:dyDescent="0.35">
      <c r="A24979" s="1">
        <v>46064</v>
      </c>
      <c r="B24979">
        <v>61226692</v>
      </c>
      <c r="C24979" s="2" t="s">
        <v>33</v>
      </c>
      <c r="D24979">
        <v>250000</v>
      </c>
      <c r="E24979">
        <v>1</v>
      </c>
      <c r="F24979">
        <v>1550</v>
      </c>
      <c r="G24979" s="2" t="s">
        <v>28</v>
      </c>
    </row>
    <row r="24980" spans="1:7" x14ac:dyDescent="0.35">
      <c r="A24980" s="1">
        <v>46064</v>
      </c>
      <c r="B24980">
        <v>89559328</v>
      </c>
      <c r="C24980" s="2" t="s">
        <v>39</v>
      </c>
      <c r="D24980">
        <v>1500000</v>
      </c>
      <c r="E24980">
        <v>1</v>
      </c>
      <c r="F24980">
        <v>1000</v>
      </c>
      <c r="G24980" s="2" t="s">
        <v>28</v>
      </c>
    </row>
    <row r="24981" spans="1:7" x14ac:dyDescent="0.35">
      <c r="A24981" s="1">
        <v>46064</v>
      </c>
      <c r="B24981">
        <v>60135704</v>
      </c>
      <c r="C24981" s="2" t="s">
        <v>37</v>
      </c>
      <c r="D24981">
        <v>500000</v>
      </c>
      <c r="E24981">
        <v>1</v>
      </c>
      <c r="F24981">
        <v>600</v>
      </c>
      <c r="G24981" s="2" t="s">
        <v>28</v>
      </c>
    </row>
    <row r="24982" spans="1:7" x14ac:dyDescent="0.35">
      <c r="A24982" s="1">
        <v>46064</v>
      </c>
      <c r="B24982">
        <v>96746955</v>
      </c>
      <c r="C24982" s="2" t="s">
        <v>39</v>
      </c>
      <c r="D24982">
        <v>250000</v>
      </c>
      <c r="E24982">
        <v>1</v>
      </c>
      <c r="F24982">
        <v>1550</v>
      </c>
      <c r="G24982" s="2" t="s">
        <v>28</v>
      </c>
    </row>
    <row r="24983" spans="1:7" x14ac:dyDescent="0.35">
      <c r="A24983" s="1">
        <v>46064</v>
      </c>
      <c r="B24983">
        <v>86414600</v>
      </c>
      <c r="C24983" s="2" t="s">
        <v>40</v>
      </c>
      <c r="D24983">
        <v>0</v>
      </c>
      <c r="E24983">
        <v>1</v>
      </c>
      <c r="F24983">
        <v>600</v>
      </c>
      <c r="G24983" s="2" t="s">
        <v>28</v>
      </c>
    </row>
    <row r="24984" spans="1:7" x14ac:dyDescent="0.35">
      <c r="A24984" s="1">
        <v>46064</v>
      </c>
      <c r="B24984">
        <v>87290119</v>
      </c>
      <c r="C24984" s="2" t="s">
        <v>37</v>
      </c>
      <c r="D24984">
        <v>0</v>
      </c>
      <c r="E24984">
        <v>1</v>
      </c>
      <c r="F24984">
        <v>600</v>
      </c>
      <c r="G24984" s="2" t="s">
        <v>28</v>
      </c>
    </row>
    <row r="24985" spans="1:7" x14ac:dyDescent="0.35">
      <c r="A24985" s="1">
        <v>46064</v>
      </c>
      <c r="B24985">
        <v>92835776</v>
      </c>
      <c r="C24985" s="2" t="s">
        <v>35</v>
      </c>
      <c r="D24985">
        <v>1000000</v>
      </c>
      <c r="E24985">
        <v>1</v>
      </c>
      <c r="F24985">
        <v>600</v>
      </c>
      <c r="G24985" s="2" t="s">
        <v>28</v>
      </c>
    </row>
    <row r="24986" spans="1:7" x14ac:dyDescent="0.35">
      <c r="A24986" s="1">
        <v>46064</v>
      </c>
      <c r="B24986">
        <v>64335227</v>
      </c>
      <c r="C24986" s="2" t="s">
        <v>40</v>
      </c>
      <c r="D24986">
        <v>1000000</v>
      </c>
      <c r="E24986">
        <v>1</v>
      </c>
      <c r="F24986">
        <v>1550</v>
      </c>
      <c r="G24986" s="2" t="s">
        <v>28</v>
      </c>
    </row>
    <row r="24987" spans="1:7" x14ac:dyDescent="0.35">
      <c r="A24987" s="1">
        <v>46064</v>
      </c>
      <c r="B24987">
        <v>78042012</v>
      </c>
      <c r="C24987" s="2" t="s">
        <v>41</v>
      </c>
      <c r="D24987">
        <v>3500000</v>
      </c>
      <c r="E24987">
        <v>1</v>
      </c>
      <c r="F24987">
        <v>250</v>
      </c>
      <c r="G24987" s="2" t="s">
        <v>28</v>
      </c>
    </row>
    <row r="24988" spans="1:7" x14ac:dyDescent="0.35">
      <c r="A24988" s="1">
        <v>46064</v>
      </c>
      <c r="B24988">
        <v>86432592</v>
      </c>
      <c r="C24988" s="2" t="s">
        <v>35</v>
      </c>
      <c r="D24988">
        <v>3500000</v>
      </c>
      <c r="E24988">
        <v>1</v>
      </c>
      <c r="F24988">
        <v>1000</v>
      </c>
      <c r="G24988" s="2" t="s">
        <v>28</v>
      </c>
    </row>
    <row r="24989" spans="1:7" x14ac:dyDescent="0.35">
      <c r="A24989" s="1">
        <v>46064</v>
      </c>
      <c r="B24989">
        <v>90824187</v>
      </c>
      <c r="C24989" s="2" t="s">
        <v>39</v>
      </c>
      <c r="D24989">
        <v>2000000</v>
      </c>
      <c r="E24989">
        <v>1</v>
      </c>
      <c r="F24989">
        <v>600</v>
      </c>
      <c r="G24989" s="2" t="s">
        <v>28</v>
      </c>
    </row>
    <row r="24990" spans="1:7" x14ac:dyDescent="0.35">
      <c r="A24990" s="1">
        <v>46064</v>
      </c>
      <c r="B24990">
        <v>69885631</v>
      </c>
      <c r="C24990" s="2" t="s">
        <v>41</v>
      </c>
      <c r="D24990">
        <v>50000</v>
      </c>
      <c r="E24990">
        <v>1</v>
      </c>
      <c r="F24990">
        <v>1550</v>
      </c>
      <c r="G24990" s="2" t="s">
        <v>28</v>
      </c>
    </row>
    <row r="24991" spans="1:7" x14ac:dyDescent="0.35">
      <c r="A24991" s="1">
        <v>46064</v>
      </c>
      <c r="B24991">
        <v>94696719</v>
      </c>
      <c r="C24991" s="2" t="s">
        <v>35</v>
      </c>
      <c r="D24991">
        <v>250000</v>
      </c>
      <c r="E24991">
        <v>1</v>
      </c>
      <c r="F24991">
        <v>600</v>
      </c>
      <c r="G24991" s="2" t="s">
        <v>28</v>
      </c>
    </row>
    <row r="24992" spans="1:7" x14ac:dyDescent="0.35">
      <c r="A24992" s="1">
        <v>46064</v>
      </c>
      <c r="B24992">
        <v>71332531</v>
      </c>
      <c r="C24992" s="2" t="s">
        <v>36</v>
      </c>
      <c r="D24992">
        <v>1500000</v>
      </c>
      <c r="E24992">
        <v>1</v>
      </c>
      <c r="F24992">
        <v>1550</v>
      </c>
      <c r="G24992" s="2" t="s">
        <v>28</v>
      </c>
    </row>
    <row r="24993" spans="1:7" x14ac:dyDescent="0.35">
      <c r="A24993" s="1">
        <v>46064</v>
      </c>
      <c r="B24993">
        <v>95394660</v>
      </c>
      <c r="C24993" s="2" t="s">
        <v>38</v>
      </c>
      <c r="D24993">
        <v>0</v>
      </c>
      <c r="E24993">
        <v>1</v>
      </c>
      <c r="F24993">
        <v>250</v>
      </c>
      <c r="G24993" s="2" t="s">
        <v>28</v>
      </c>
    </row>
    <row r="24994" spans="1:7" x14ac:dyDescent="0.35">
      <c r="A24994" s="1">
        <v>46064</v>
      </c>
      <c r="B24994">
        <v>82157102</v>
      </c>
      <c r="C24994" s="2" t="s">
        <v>38</v>
      </c>
      <c r="D24994">
        <v>200000</v>
      </c>
      <c r="E24994">
        <v>1</v>
      </c>
      <c r="F24994">
        <v>1550</v>
      </c>
      <c r="G24994" s="2" t="s">
        <v>28</v>
      </c>
    </row>
    <row r="24995" spans="1:7" x14ac:dyDescent="0.35">
      <c r="A24995" s="1">
        <v>46064</v>
      </c>
      <c r="B24995">
        <v>66878694</v>
      </c>
      <c r="C24995" s="2" t="s">
        <v>41</v>
      </c>
      <c r="D24995">
        <v>100000</v>
      </c>
      <c r="E24995">
        <v>1</v>
      </c>
      <c r="F24995">
        <v>250</v>
      </c>
      <c r="G24995" s="2" t="s">
        <v>28</v>
      </c>
    </row>
    <row r="24996" spans="1:7" x14ac:dyDescent="0.35">
      <c r="A24996" s="1">
        <v>46064</v>
      </c>
      <c r="B24996">
        <v>91450035</v>
      </c>
      <c r="C24996" s="2" t="s">
        <v>35</v>
      </c>
      <c r="D24996">
        <v>5000000</v>
      </c>
      <c r="E24996">
        <v>1</v>
      </c>
      <c r="F24996">
        <v>250</v>
      </c>
      <c r="G24996" s="2" t="s">
        <v>28</v>
      </c>
    </row>
    <row r="24997" spans="1:7" x14ac:dyDescent="0.35">
      <c r="A24997" s="1">
        <v>46064</v>
      </c>
      <c r="B24997">
        <v>67410203</v>
      </c>
      <c r="C24997" s="2" t="s">
        <v>37</v>
      </c>
      <c r="D24997">
        <v>2000000</v>
      </c>
      <c r="E24997">
        <v>1</v>
      </c>
      <c r="F24997">
        <v>1000</v>
      </c>
      <c r="G24997" s="2" t="s">
        <v>28</v>
      </c>
    </row>
    <row r="24998" spans="1:7" x14ac:dyDescent="0.35">
      <c r="A24998" s="1">
        <v>46064</v>
      </c>
      <c r="B24998">
        <v>71251836</v>
      </c>
      <c r="C24998" s="2" t="s">
        <v>38</v>
      </c>
      <c r="D24998">
        <v>200000</v>
      </c>
      <c r="E24998">
        <v>1</v>
      </c>
      <c r="F24998">
        <v>1550</v>
      </c>
      <c r="G24998" s="2" t="s">
        <v>28</v>
      </c>
    </row>
    <row r="24999" spans="1:7" x14ac:dyDescent="0.35">
      <c r="A24999" s="1">
        <v>46064</v>
      </c>
      <c r="B24999">
        <v>83902227</v>
      </c>
      <c r="C24999" s="2" t="s">
        <v>39</v>
      </c>
      <c r="D24999">
        <v>3500000</v>
      </c>
      <c r="E24999">
        <v>1</v>
      </c>
      <c r="F24999">
        <v>250</v>
      </c>
      <c r="G24999" s="2" t="s">
        <v>28</v>
      </c>
    </row>
    <row r="25000" spans="1:7" x14ac:dyDescent="0.35">
      <c r="A25000" s="1">
        <v>46064</v>
      </c>
      <c r="B25000">
        <v>97126291</v>
      </c>
      <c r="C25000" s="2" t="s">
        <v>37</v>
      </c>
      <c r="D25000">
        <v>5000000</v>
      </c>
      <c r="E25000">
        <v>1</v>
      </c>
      <c r="F25000">
        <v>1000</v>
      </c>
      <c r="G25000" s="2" t="s">
        <v>28</v>
      </c>
    </row>
    <row r="25001" spans="1:7" x14ac:dyDescent="0.35">
      <c r="A25001" s="1">
        <v>46064</v>
      </c>
      <c r="B25001">
        <v>83441103</v>
      </c>
      <c r="C25001" s="2" t="s">
        <v>39</v>
      </c>
      <c r="D25001">
        <v>5000000</v>
      </c>
      <c r="E25001">
        <v>1</v>
      </c>
      <c r="F25001">
        <v>1550</v>
      </c>
      <c r="G25001" s="2" t="s">
        <v>28</v>
      </c>
    </row>
    <row r="25002" spans="1:7" x14ac:dyDescent="0.35">
      <c r="A25002" s="1">
        <v>46064</v>
      </c>
      <c r="B25002">
        <v>99215786</v>
      </c>
      <c r="C25002" s="2" t="s">
        <v>40</v>
      </c>
      <c r="D25002">
        <v>0</v>
      </c>
      <c r="E25002">
        <v>1</v>
      </c>
      <c r="F25002">
        <v>1000</v>
      </c>
      <c r="G25002" s="2" t="s">
        <v>28</v>
      </c>
    </row>
    <row r="25003" spans="1:7" x14ac:dyDescent="0.35">
      <c r="A25003" s="1">
        <v>46064</v>
      </c>
      <c r="B25003">
        <v>80176267</v>
      </c>
      <c r="C25003" s="2" t="s">
        <v>41</v>
      </c>
      <c r="D25003">
        <v>250000</v>
      </c>
      <c r="E25003">
        <v>1</v>
      </c>
      <c r="F25003">
        <v>250</v>
      </c>
      <c r="G25003" s="2" t="s">
        <v>28</v>
      </c>
    </row>
    <row r="25004" spans="1:7" x14ac:dyDescent="0.35">
      <c r="A25004" s="1">
        <v>46064</v>
      </c>
      <c r="B25004">
        <v>98932755</v>
      </c>
      <c r="C25004" s="2" t="s">
        <v>38</v>
      </c>
      <c r="D25004">
        <v>750000</v>
      </c>
      <c r="E25004">
        <v>1</v>
      </c>
      <c r="F25004">
        <v>1000</v>
      </c>
      <c r="G25004" s="2" t="s">
        <v>28</v>
      </c>
    </row>
    <row r="25005" spans="1:7" x14ac:dyDescent="0.35">
      <c r="A25005" s="1">
        <v>46064</v>
      </c>
      <c r="B25005">
        <v>75436613</v>
      </c>
      <c r="C25005" s="2" t="s">
        <v>39</v>
      </c>
      <c r="D25005">
        <v>2000000</v>
      </c>
      <c r="E25005">
        <v>1</v>
      </c>
      <c r="F25005">
        <v>250</v>
      </c>
      <c r="G25005" s="2" t="s">
        <v>28</v>
      </c>
    </row>
    <row r="25006" spans="1:7" x14ac:dyDescent="0.35">
      <c r="A25006" s="1">
        <v>46064</v>
      </c>
      <c r="B25006">
        <v>86347817</v>
      </c>
      <c r="C25006" s="2" t="s">
        <v>41</v>
      </c>
      <c r="D25006">
        <v>5000000</v>
      </c>
      <c r="E25006">
        <v>1</v>
      </c>
      <c r="F25006">
        <v>1000</v>
      </c>
      <c r="G25006" s="2" t="s">
        <v>28</v>
      </c>
    </row>
    <row r="25007" spans="1:7" x14ac:dyDescent="0.35">
      <c r="A25007" s="1">
        <v>46064</v>
      </c>
      <c r="B25007">
        <v>61425284</v>
      </c>
      <c r="C25007" s="2" t="s">
        <v>36</v>
      </c>
      <c r="D25007">
        <v>100000</v>
      </c>
      <c r="E25007">
        <v>1</v>
      </c>
      <c r="F25007">
        <v>1550</v>
      </c>
      <c r="G25007" s="2" t="s">
        <v>28</v>
      </c>
    </row>
    <row r="25008" spans="1:7" x14ac:dyDescent="0.35">
      <c r="A25008" s="1">
        <v>46064</v>
      </c>
      <c r="B25008">
        <v>74217806</v>
      </c>
      <c r="C25008" s="2" t="s">
        <v>38</v>
      </c>
      <c r="D25008">
        <v>50000</v>
      </c>
      <c r="E25008">
        <v>1</v>
      </c>
      <c r="F25008">
        <v>250</v>
      </c>
      <c r="G25008" s="2" t="s">
        <v>28</v>
      </c>
    </row>
    <row r="25009" spans="1:7" x14ac:dyDescent="0.35">
      <c r="A25009" s="1">
        <v>46064</v>
      </c>
      <c r="B25009">
        <v>88960374</v>
      </c>
      <c r="C25009" s="2" t="s">
        <v>39</v>
      </c>
      <c r="D25009">
        <v>1500000</v>
      </c>
      <c r="E25009">
        <v>1</v>
      </c>
      <c r="F25009">
        <v>1000</v>
      </c>
      <c r="G25009" s="2" t="s">
        <v>28</v>
      </c>
    </row>
    <row r="25010" spans="1:7" x14ac:dyDescent="0.35">
      <c r="A25010" s="1">
        <v>46064</v>
      </c>
      <c r="B25010">
        <v>70946382</v>
      </c>
      <c r="C25010" s="2" t="s">
        <v>37</v>
      </c>
      <c r="D25010">
        <v>1000000</v>
      </c>
      <c r="E25010">
        <v>1</v>
      </c>
      <c r="F25010">
        <v>250</v>
      </c>
      <c r="G25010" s="2" t="s">
        <v>28</v>
      </c>
    </row>
    <row r="25011" spans="1:7" x14ac:dyDescent="0.35">
      <c r="A25011" s="1">
        <v>46064</v>
      </c>
      <c r="B25011">
        <v>99661906</v>
      </c>
      <c r="C25011" s="2" t="s">
        <v>33</v>
      </c>
      <c r="D25011">
        <v>500000</v>
      </c>
      <c r="E25011">
        <v>1</v>
      </c>
      <c r="F25011">
        <v>1550</v>
      </c>
      <c r="G25011" s="2" t="s">
        <v>28</v>
      </c>
    </row>
    <row r="25012" spans="1:7" x14ac:dyDescent="0.35">
      <c r="A25012" s="1">
        <v>46064</v>
      </c>
      <c r="B25012">
        <v>97816379</v>
      </c>
      <c r="C25012" s="2" t="s">
        <v>37</v>
      </c>
      <c r="D25012">
        <v>200000</v>
      </c>
      <c r="E25012">
        <v>1</v>
      </c>
      <c r="F25012">
        <v>250</v>
      </c>
      <c r="G25012" s="2" t="s">
        <v>28</v>
      </c>
    </row>
    <row r="25013" spans="1:7" x14ac:dyDescent="0.35">
      <c r="A25013" s="1">
        <v>46064</v>
      </c>
      <c r="B25013">
        <v>67018622</v>
      </c>
      <c r="C25013" s="2" t="s">
        <v>38</v>
      </c>
      <c r="D25013">
        <v>50000</v>
      </c>
      <c r="E25013">
        <v>1</v>
      </c>
      <c r="F25013">
        <v>1000</v>
      </c>
      <c r="G25013" s="2" t="s">
        <v>28</v>
      </c>
    </row>
    <row r="25014" spans="1:7" x14ac:dyDescent="0.35">
      <c r="A25014" s="1">
        <v>46064</v>
      </c>
      <c r="B25014">
        <v>76147024</v>
      </c>
      <c r="C25014" s="2" t="s">
        <v>40</v>
      </c>
      <c r="D25014">
        <v>0</v>
      </c>
      <c r="E25014">
        <v>1</v>
      </c>
      <c r="F25014">
        <v>600</v>
      </c>
      <c r="G25014" s="2" t="s">
        <v>28</v>
      </c>
    </row>
    <row r="25015" spans="1:7" x14ac:dyDescent="0.35">
      <c r="A25015" s="1">
        <v>46064</v>
      </c>
      <c r="B25015">
        <v>94446287</v>
      </c>
      <c r="C25015" s="2" t="s">
        <v>38</v>
      </c>
      <c r="D25015">
        <v>50000</v>
      </c>
      <c r="E25015">
        <v>1</v>
      </c>
      <c r="F25015">
        <v>600</v>
      </c>
      <c r="G25015" s="2" t="s">
        <v>28</v>
      </c>
    </row>
    <row r="25016" spans="1:7" x14ac:dyDescent="0.35">
      <c r="A25016" s="1">
        <v>46064</v>
      </c>
      <c r="B25016">
        <v>82425826</v>
      </c>
      <c r="C25016" s="2" t="s">
        <v>33</v>
      </c>
      <c r="D25016">
        <v>1000000</v>
      </c>
      <c r="E25016">
        <v>1</v>
      </c>
      <c r="F25016">
        <v>250</v>
      </c>
      <c r="G25016" s="2" t="s">
        <v>28</v>
      </c>
    </row>
    <row r="25017" spans="1:7" x14ac:dyDescent="0.35">
      <c r="A25017" s="1">
        <v>46064</v>
      </c>
      <c r="B25017">
        <v>71888149</v>
      </c>
      <c r="C25017" s="2" t="s">
        <v>33</v>
      </c>
      <c r="D25017">
        <v>200000</v>
      </c>
      <c r="E25017">
        <v>1</v>
      </c>
      <c r="F25017">
        <v>1000</v>
      </c>
      <c r="G25017" s="2" t="s">
        <v>28</v>
      </c>
    </row>
    <row r="25018" spans="1:7" x14ac:dyDescent="0.35">
      <c r="A25018" s="1">
        <v>46064</v>
      </c>
      <c r="B25018">
        <v>64787338</v>
      </c>
      <c r="C25018" s="2" t="s">
        <v>41</v>
      </c>
      <c r="D25018">
        <v>2000000</v>
      </c>
      <c r="E25018">
        <v>1</v>
      </c>
      <c r="F25018">
        <v>1550</v>
      </c>
      <c r="G25018" s="2" t="s">
        <v>28</v>
      </c>
    </row>
    <row r="25019" spans="1:7" x14ac:dyDescent="0.35">
      <c r="A25019" s="1">
        <v>46064</v>
      </c>
      <c r="B25019">
        <v>74787037</v>
      </c>
      <c r="C25019" s="2" t="s">
        <v>35</v>
      </c>
      <c r="D25019">
        <v>2000000</v>
      </c>
      <c r="E25019">
        <v>1</v>
      </c>
      <c r="F25019">
        <v>1550</v>
      </c>
      <c r="G25019" s="2" t="s">
        <v>28</v>
      </c>
    </row>
    <row r="25020" spans="1:7" x14ac:dyDescent="0.35">
      <c r="A25020" s="1">
        <v>46064</v>
      </c>
      <c r="B25020">
        <v>74823581</v>
      </c>
      <c r="C25020" s="2" t="s">
        <v>41</v>
      </c>
      <c r="D25020">
        <v>50000</v>
      </c>
      <c r="E25020">
        <v>1</v>
      </c>
      <c r="F25020">
        <v>600</v>
      </c>
      <c r="G25020" s="2" t="s">
        <v>28</v>
      </c>
    </row>
    <row r="25021" spans="1:7" x14ac:dyDescent="0.35">
      <c r="A25021" s="1">
        <v>46064</v>
      </c>
      <c r="B25021">
        <v>61715539</v>
      </c>
      <c r="C25021" s="2" t="s">
        <v>35</v>
      </c>
      <c r="D25021">
        <v>5000000</v>
      </c>
      <c r="E25021">
        <v>1</v>
      </c>
      <c r="F25021">
        <v>250</v>
      </c>
      <c r="G25021" s="2" t="s">
        <v>28</v>
      </c>
    </row>
    <row r="25022" spans="1:7" x14ac:dyDescent="0.35">
      <c r="A25022" s="1">
        <v>46064</v>
      </c>
      <c r="B25022">
        <v>91369051</v>
      </c>
      <c r="C25022" s="2" t="s">
        <v>41</v>
      </c>
      <c r="D25022">
        <v>0</v>
      </c>
      <c r="E25022">
        <v>1</v>
      </c>
      <c r="F25022">
        <v>600</v>
      </c>
      <c r="G25022" s="2" t="s">
        <v>28</v>
      </c>
    </row>
    <row r="25023" spans="1:7" x14ac:dyDescent="0.35">
      <c r="A25023" s="1">
        <v>46064</v>
      </c>
      <c r="B25023">
        <v>93786099</v>
      </c>
      <c r="C25023" s="2" t="s">
        <v>38</v>
      </c>
      <c r="D25023">
        <v>1000000</v>
      </c>
      <c r="E25023">
        <v>1</v>
      </c>
      <c r="F25023">
        <v>250</v>
      </c>
      <c r="G25023" s="2" t="s">
        <v>28</v>
      </c>
    </row>
    <row r="25024" spans="1:7" x14ac:dyDescent="0.35">
      <c r="A25024" s="1">
        <v>46064</v>
      </c>
      <c r="B25024">
        <v>93993166</v>
      </c>
      <c r="C25024" s="2" t="s">
        <v>35</v>
      </c>
      <c r="D25024">
        <v>50000</v>
      </c>
      <c r="E25024">
        <v>1</v>
      </c>
      <c r="F25024">
        <v>1000</v>
      </c>
      <c r="G25024" s="2" t="s">
        <v>28</v>
      </c>
    </row>
    <row r="25025" spans="1:7" x14ac:dyDescent="0.35">
      <c r="A25025" s="1">
        <v>46064</v>
      </c>
      <c r="B25025">
        <v>83382141</v>
      </c>
      <c r="C25025" s="2" t="s">
        <v>40</v>
      </c>
      <c r="D25025">
        <v>250000</v>
      </c>
      <c r="E25025">
        <v>1</v>
      </c>
      <c r="F25025">
        <v>600</v>
      </c>
      <c r="G25025" s="2" t="s">
        <v>28</v>
      </c>
    </row>
    <row r="25026" spans="1:7" x14ac:dyDescent="0.35">
      <c r="A25026" s="1">
        <v>46064</v>
      </c>
      <c r="B25026">
        <v>60706890</v>
      </c>
      <c r="C25026" s="2" t="s">
        <v>35</v>
      </c>
      <c r="D25026">
        <v>3500000</v>
      </c>
      <c r="E25026">
        <v>1</v>
      </c>
      <c r="F25026">
        <v>1000</v>
      </c>
      <c r="G25026" s="2" t="s">
        <v>28</v>
      </c>
    </row>
    <row r="25027" spans="1:7" x14ac:dyDescent="0.35">
      <c r="A25027" s="1">
        <v>46064</v>
      </c>
      <c r="B25027">
        <v>67723113</v>
      </c>
      <c r="C25027" s="2" t="s">
        <v>40</v>
      </c>
      <c r="D25027">
        <v>1500000</v>
      </c>
      <c r="E25027">
        <v>1</v>
      </c>
      <c r="F25027">
        <v>1550</v>
      </c>
      <c r="G25027" s="2" t="s">
        <v>28</v>
      </c>
    </row>
    <row r="25028" spans="1:7" x14ac:dyDescent="0.35">
      <c r="A25028" s="1">
        <v>46064</v>
      </c>
      <c r="B25028">
        <v>89050966</v>
      </c>
      <c r="C25028" s="2" t="s">
        <v>40</v>
      </c>
      <c r="D25028">
        <v>500000</v>
      </c>
      <c r="E25028">
        <v>1</v>
      </c>
      <c r="F25028">
        <v>600</v>
      </c>
      <c r="G25028" s="2" t="s">
        <v>28</v>
      </c>
    </row>
    <row r="25029" spans="1:7" x14ac:dyDescent="0.35">
      <c r="A25029" s="1">
        <v>46064</v>
      </c>
      <c r="B25029">
        <v>66286448</v>
      </c>
      <c r="C25029" s="2" t="s">
        <v>33</v>
      </c>
      <c r="D25029">
        <v>0</v>
      </c>
      <c r="E25029">
        <v>1</v>
      </c>
      <c r="F25029">
        <v>1550</v>
      </c>
      <c r="G25029" s="2" t="s">
        <v>28</v>
      </c>
    </row>
    <row r="25030" spans="1:7" x14ac:dyDescent="0.35">
      <c r="A25030" s="1">
        <v>46064</v>
      </c>
      <c r="B25030">
        <v>80208052</v>
      </c>
      <c r="C25030" s="2" t="s">
        <v>41</v>
      </c>
      <c r="D25030">
        <v>2000000</v>
      </c>
      <c r="E25030">
        <v>1</v>
      </c>
      <c r="F25030">
        <v>1550</v>
      </c>
      <c r="G25030" s="2" t="s">
        <v>28</v>
      </c>
    </row>
    <row r="25031" spans="1:7" x14ac:dyDescent="0.35">
      <c r="A25031" s="1">
        <v>46064</v>
      </c>
      <c r="B25031">
        <v>77754303</v>
      </c>
      <c r="C25031" s="2" t="s">
        <v>38</v>
      </c>
      <c r="D25031">
        <v>200000</v>
      </c>
      <c r="E25031">
        <v>1</v>
      </c>
      <c r="F25031">
        <v>600</v>
      </c>
      <c r="G25031" s="2" t="s">
        <v>28</v>
      </c>
    </row>
    <row r="25032" spans="1:7" x14ac:dyDescent="0.35">
      <c r="A25032" s="1">
        <v>46064</v>
      </c>
      <c r="B25032">
        <v>61817719</v>
      </c>
      <c r="C25032" s="2" t="s">
        <v>37</v>
      </c>
      <c r="D25032">
        <v>2000000</v>
      </c>
      <c r="E25032">
        <v>1</v>
      </c>
      <c r="F25032">
        <v>250</v>
      </c>
      <c r="G25032" s="2" t="s">
        <v>28</v>
      </c>
    </row>
    <row r="25033" spans="1:7" x14ac:dyDescent="0.35">
      <c r="A25033" s="1">
        <v>46064</v>
      </c>
      <c r="B25033">
        <v>77831114</v>
      </c>
      <c r="C25033" s="2" t="s">
        <v>40</v>
      </c>
      <c r="D25033">
        <v>0</v>
      </c>
      <c r="E25033">
        <v>1</v>
      </c>
      <c r="F25033">
        <v>1000</v>
      </c>
      <c r="G25033" s="2" t="s">
        <v>28</v>
      </c>
    </row>
    <row r="25034" spans="1:7" x14ac:dyDescent="0.35">
      <c r="A25034" s="1">
        <v>46064</v>
      </c>
      <c r="B25034">
        <v>91099301</v>
      </c>
      <c r="C25034" s="2" t="s">
        <v>35</v>
      </c>
      <c r="D25034">
        <v>50000</v>
      </c>
      <c r="E25034">
        <v>1</v>
      </c>
      <c r="F25034">
        <v>1550</v>
      </c>
      <c r="G25034" s="2" t="s">
        <v>28</v>
      </c>
    </row>
    <row r="25035" spans="1:7" x14ac:dyDescent="0.35">
      <c r="A25035" s="1">
        <v>46064</v>
      </c>
      <c r="B25035">
        <v>79111894</v>
      </c>
      <c r="C25035" s="2" t="s">
        <v>39</v>
      </c>
      <c r="D25035">
        <v>100000</v>
      </c>
      <c r="E25035">
        <v>1</v>
      </c>
      <c r="F25035">
        <v>600</v>
      </c>
      <c r="G25035" s="2" t="s">
        <v>28</v>
      </c>
    </row>
    <row r="25036" spans="1:7" x14ac:dyDescent="0.35">
      <c r="A25036" s="1">
        <v>46064</v>
      </c>
      <c r="B25036">
        <v>68568257</v>
      </c>
      <c r="C25036" s="2" t="s">
        <v>33</v>
      </c>
      <c r="D25036">
        <v>50000</v>
      </c>
      <c r="E25036">
        <v>1</v>
      </c>
      <c r="F25036">
        <v>1550</v>
      </c>
      <c r="G25036" s="2" t="s">
        <v>28</v>
      </c>
    </row>
    <row r="25037" spans="1:7" x14ac:dyDescent="0.35">
      <c r="A25037" s="1">
        <v>46064</v>
      </c>
      <c r="B25037">
        <v>63702354</v>
      </c>
      <c r="C25037" s="2" t="s">
        <v>38</v>
      </c>
      <c r="D25037">
        <v>3500000</v>
      </c>
      <c r="E25037">
        <v>1</v>
      </c>
      <c r="F25037">
        <v>1000</v>
      </c>
      <c r="G25037" s="2" t="s">
        <v>28</v>
      </c>
    </row>
    <row r="25038" spans="1:7" x14ac:dyDescent="0.35">
      <c r="A25038" s="1">
        <v>46064</v>
      </c>
      <c r="B25038">
        <v>75596413</v>
      </c>
      <c r="C25038" s="2" t="s">
        <v>36</v>
      </c>
      <c r="D25038">
        <v>2000000</v>
      </c>
      <c r="E25038">
        <v>1</v>
      </c>
      <c r="F25038">
        <v>600</v>
      </c>
      <c r="G25038" s="2" t="s">
        <v>28</v>
      </c>
    </row>
    <row r="25039" spans="1:7" x14ac:dyDescent="0.35">
      <c r="A25039" s="1">
        <v>46064</v>
      </c>
      <c r="B25039">
        <v>60769946</v>
      </c>
      <c r="C25039" s="2" t="s">
        <v>35</v>
      </c>
      <c r="D25039">
        <v>250000</v>
      </c>
      <c r="E25039">
        <v>1</v>
      </c>
      <c r="F25039">
        <v>600</v>
      </c>
      <c r="G25039" s="2" t="s">
        <v>28</v>
      </c>
    </row>
    <row r="25040" spans="1:7" x14ac:dyDescent="0.35">
      <c r="A25040" s="1">
        <v>46064</v>
      </c>
      <c r="B25040">
        <v>73195858</v>
      </c>
      <c r="C25040" s="2" t="s">
        <v>39</v>
      </c>
      <c r="D25040">
        <v>2000000</v>
      </c>
      <c r="E25040">
        <v>1</v>
      </c>
      <c r="F25040">
        <v>600</v>
      </c>
      <c r="G25040" s="2" t="s">
        <v>28</v>
      </c>
    </row>
    <row r="25041" spans="1:7" x14ac:dyDescent="0.35">
      <c r="A25041" s="1">
        <v>46064</v>
      </c>
      <c r="B25041">
        <v>68289364</v>
      </c>
      <c r="C25041" s="2" t="s">
        <v>40</v>
      </c>
      <c r="D25041">
        <v>500000</v>
      </c>
      <c r="E25041">
        <v>1</v>
      </c>
      <c r="F25041">
        <v>1000</v>
      </c>
      <c r="G25041" s="2" t="s">
        <v>28</v>
      </c>
    </row>
    <row r="25042" spans="1:7" x14ac:dyDescent="0.35">
      <c r="A25042" s="1">
        <v>46064</v>
      </c>
      <c r="B25042">
        <v>80551272</v>
      </c>
      <c r="C25042" s="2" t="s">
        <v>37</v>
      </c>
      <c r="D25042">
        <v>750000</v>
      </c>
      <c r="E25042">
        <v>1</v>
      </c>
      <c r="F25042">
        <v>600</v>
      </c>
      <c r="G25042" s="2" t="s">
        <v>28</v>
      </c>
    </row>
    <row r="25043" spans="1:7" x14ac:dyDescent="0.35">
      <c r="A25043" s="1">
        <v>46064</v>
      </c>
      <c r="B25043">
        <v>60443320</v>
      </c>
      <c r="C25043" s="2" t="s">
        <v>38</v>
      </c>
      <c r="D25043">
        <v>500000</v>
      </c>
      <c r="E25043">
        <v>1</v>
      </c>
      <c r="F25043">
        <v>600</v>
      </c>
      <c r="G25043" s="2" t="s">
        <v>28</v>
      </c>
    </row>
    <row r="25044" spans="1:7" x14ac:dyDescent="0.35">
      <c r="A25044" s="1">
        <v>46064</v>
      </c>
      <c r="B25044">
        <v>68816167</v>
      </c>
      <c r="C25044" s="2" t="s">
        <v>41</v>
      </c>
      <c r="D25044">
        <v>0</v>
      </c>
      <c r="E25044">
        <v>1</v>
      </c>
      <c r="F25044">
        <v>250</v>
      </c>
      <c r="G25044" s="2" t="s">
        <v>28</v>
      </c>
    </row>
    <row r="25045" spans="1:7" x14ac:dyDescent="0.35">
      <c r="A25045" s="1">
        <v>46064</v>
      </c>
      <c r="B25045">
        <v>67409292</v>
      </c>
      <c r="C25045" s="2" t="s">
        <v>40</v>
      </c>
      <c r="D25045">
        <v>250000</v>
      </c>
      <c r="E25045">
        <v>1</v>
      </c>
      <c r="F25045">
        <v>600</v>
      </c>
      <c r="G25045" s="2" t="s">
        <v>28</v>
      </c>
    </row>
    <row r="25046" spans="1:7" x14ac:dyDescent="0.35">
      <c r="A25046" s="1">
        <v>46064</v>
      </c>
      <c r="B25046">
        <v>67611620</v>
      </c>
      <c r="C25046" s="2" t="s">
        <v>33</v>
      </c>
      <c r="D25046">
        <v>3500000</v>
      </c>
      <c r="E25046">
        <v>1</v>
      </c>
      <c r="F25046">
        <v>250</v>
      </c>
      <c r="G25046" s="2" t="s">
        <v>28</v>
      </c>
    </row>
    <row r="25047" spans="1:7" x14ac:dyDescent="0.35">
      <c r="A25047" s="1">
        <v>46064</v>
      </c>
      <c r="B25047">
        <v>97014565</v>
      </c>
      <c r="C25047" s="2" t="s">
        <v>41</v>
      </c>
      <c r="D25047">
        <v>5000000</v>
      </c>
      <c r="E25047">
        <v>1</v>
      </c>
      <c r="F25047">
        <v>1000</v>
      </c>
      <c r="G25047" s="2" t="s">
        <v>28</v>
      </c>
    </row>
    <row r="25048" spans="1:7" x14ac:dyDescent="0.35">
      <c r="A25048" s="1">
        <v>46064</v>
      </c>
      <c r="B25048">
        <v>97237466</v>
      </c>
      <c r="C25048" s="2" t="s">
        <v>39</v>
      </c>
      <c r="D25048">
        <v>100000</v>
      </c>
      <c r="E25048">
        <v>1</v>
      </c>
      <c r="F25048">
        <v>600</v>
      </c>
      <c r="G25048" s="2" t="s">
        <v>28</v>
      </c>
    </row>
    <row r="25049" spans="1:7" x14ac:dyDescent="0.35">
      <c r="A25049" s="1">
        <v>46064</v>
      </c>
      <c r="B25049">
        <v>76326783</v>
      </c>
      <c r="C25049" s="2" t="s">
        <v>41</v>
      </c>
      <c r="D25049">
        <v>100000</v>
      </c>
      <c r="E25049">
        <v>1</v>
      </c>
      <c r="F25049">
        <v>1000</v>
      </c>
      <c r="G25049" s="2" t="s">
        <v>28</v>
      </c>
    </row>
    <row r="25050" spans="1:7" x14ac:dyDescent="0.35">
      <c r="A25050" s="1">
        <v>46064</v>
      </c>
      <c r="B25050">
        <v>87243448</v>
      </c>
      <c r="C25050" s="2" t="s">
        <v>36</v>
      </c>
      <c r="D25050">
        <v>50000</v>
      </c>
      <c r="E25050">
        <v>1</v>
      </c>
      <c r="F25050">
        <v>1000</v>
      </c>
      <c r="G25050" s="2" t="s">
        <v>28</v>
      </c>
    </row>
    <row r="25051" spans="1:7" x14ac:dyDescent="0.35">
      <c r="A25051" s="1">
        <v>46064</v>
      </c>
      <c r="B25051">
        <v>80098616</v>
      </c>
      <c r="C25051" s="2" t="s">
        <v>37</v>
      </c>
      <c r="D25051">
        <v>0</v>
      </c>
      <c r="E25051">
        <v>1</v>
      </c>
      <c r="F25051">
        <v>250</v>
      </c>
      <c r="G25051" s="2" t="s">
        <v>28</v>
      </c>
    </row>
    <row r="25052" spans="1:7" x14ac:dyDescent="0.35">
      <c r="A25052" s="1">
        <v>46064</v>
      </c>
      <c r="B25052">
        <v>81325407</v>
      </c>
      <c r="C25052" s="2" t="s">
        <v>33</v>
      </c>
      <c r="D25052">
        <v>750000</v>
      </c>
      <c r="E25052">
        <v>1</v>
      </c>
      <c r="F25052">
        <v>1550</v>
      </c>
      <c r="G25052" s="2" t="s">
        <v>28</v>
      </c>
    </row>
    <row r="25053" spans="1:7" x14ac:dyDescent="0.35">
      <c r="A25053" s="1">
        <v>46064</v>
      </c>
      <c r="B25053">
        <v>94924861</v>
      </c>
      <c r="C25053" s="2" t="s">
        <v>35</v>
      </c>
      <c r="D25053">
        <v>0</v>
      </c>
      <c r="E25053">
        <v>1</v>
      </c>
      <c r="F25053">
        <v>250</v>
      </c>
      <c r="G25053" s="2" t="s">
        <v>28</v>
      </c>
    </row>
    <row r="25054" spans="1:7" x14ac:dyDescent="0.35">
      <c r="A25054" s="1">
        <v>46064</v>
      </c>
      <c r="B25054">
        <v>88216781</v>
      </c>
      <c r="C25054" s="2" t="s">
        <v>40</v>
      </c>
      <c r="D25054">
        <v>0</v>
      </c>
      <c r="E25054">
        <v>1</v>
      </c>
      <c r="F25054">
        <v>1550</v>
      </c>
      <c r="G25054" s="2" t="s">
        <v>28</v>
      </c>
    </row>
    <row r="25055" spans="1:7" x14ac:dyDescent="0.35">
      <c r="A25055" s="1">
        <v>46064</v>
      </c>
      <c r="B25055">
        <v>94938267</v>
      </c>
      <c r="C25055" s="2" t="s">
        <v>39</v>
      </c>
      <c r="D25055">
        <v>0</v>
      </c>
      <c r="E25055">
        <v>1</v>
      </c>
      <c r="F25055">
        <v>1550</v>
      </c>
      <c r="G25055" s="2" t="s">
        <v>28</v>
      </c>
    </row>
    <row r="25056" spans="1:7" x14ac:dyDescent="0.35">
      <c r="A25056" s="1">
        <v>46064</v>
      </c>
      <c r="B25056">
        <v>70507098</v>
      </c>
      <c r="C25056" s="2" t="s">
        <v>35</v>
      </c>
      <c r="D25056">
        <v>2000000</v>
      </c>
      <c r="E25056">
        <v>1</v>
      </c>
      <c r="F25056">
        <v>1550</v>
      </c>
      <c r="G25056" s="2" t="s">
        <v>28</v>
      </c>
    </row>
    <row r="25057" spans="1:7" x14ac:dyDescent="0.35">
      <c r="A25057" s="1">
        <v>46064</v>
      </c>
      <c r="B25057">
        <v>95141653</v>
      </c>
      <c r="C25057" s="2" t="s">
        <v>36</v>
      </c>
      <c r="D25057">
        <v>50000</v>
      </c>
      <c r="E25057">
        <v>1</v>
      </c>
      <c r="F25057">
        <v>600</v>
      </c>
      <c r="G25057" s="2" t="s">
        <v>28</v>
      </c>
    </row>
    <row r="25058" spans="1:7" x14ac:dyDescent="0.35">
      <c r="A25058" s="1">
        <v>46064</v>
      </c>
      <c r="B25058">
        <v>80521959</v>
      </c>
      <c r="C25058" s="2" t="s">
        <v>33</v>
      </c>
      <c r="D25058">
        <v>3500000</v>
      </c>
      <c r="E25058">
        <v>1</v>
      </c>
      <c r="F25058">
        <v>1000</v>
      </c>
      <c r="G25058" s="2" t="s">
        <v>28</v>
      </c>
    </row>
    <row r="25059" spans="1:7" x14ac:dyDescent="0.35">
      <c r="A25059" s="1">
        <v>46064</v>
      </c>
      <c r="B25059">
        <v>93027997</v>
      </c>
      <c r="C25059" s="2" t="s">
        <v>35</v>
      </c>
      <c r="D25059">
        <v>250000</v>
      </c>
      <c r="E25059">
        <v>1</v>
      </c>
      <c r="F25059">
        <v>250</v>
      </c>
      <c r="G25059" s="2" t="s">
        <v>28</v>
      </c>
    </row>
    <row r="25060" spans="1:7" x14ac:dyDescent="0.35">
      <c r="A25060" s="1">
        <v>46064</v>
      </c>
      <c r="B25060">
        <v>66888939</v>
      </c>
      <c r="C25060" s="2" t="s">
        <v>37</v>
      </c>
      <c r="D25060">
        <v>2000000</v>
      </c>
      <c r="E25060">
        <v>1</v>
      </c>
      <c r="F25060">
        <v>250</v>
      </c>
      <c r="G25060" s="2" t="s">
        <v>28</v>
      </c>
    </row>
    <row r="25061" spans="1:7" x14ac:dyDescent="0.35">
      <c r="A25061" s="1">
        <v>46064</v>
      </c>
      <c r="B25061">
        <v>65453571</v>
      </c>
      <c r="C25061" s="2" t="s">
        <v>40</v>
      </c>
      <c r="D25061">
        <v>5000000</v>
      </c>
      <c r="E25061">
        <v>1</v>
      </c>
      <c r="F25061">
        <v>1550</v>
      </c>
      <c r="G25061" s="2" t="s">
        <v>28</v>
      </c>
    </row>
    <row r="25062" spans="1:7" x14ac:dyDescent="0.35">
      <c r="A25062" s="1">
        <v>46064</v>
      </c>
      <c r="B25062">
        <v>81725996</v>
      </c>
      <c r="C25062" s="2" t="s">
        <v>35</v>
      </c>
      <c r="D25062">
        <v>5000000</v>
      </c>
      <c r="E25062">
        <v>1</v>
      </c>
      <c r="F25062">
        <v>600</v>
      </c>
      <c r="G25062" s="2" t="s">
        <v>28</v>
      </c>
    </row>
    <row r="25063" spans="1:7" x14ac:dyDescent="0.35">
      <c r="A25063" s="1">
        <v>46064</v>
      </c>
      <c r="B25063">
        <v>77898190</v>
      </c>
      <c r="C25063" s="2" t="s">
        <v>37</v>
      </c>
      <c r="D25063">
        <v>0</v>
      </c>
      <c r="E25063">
        <v>1</v>
      </c>
      <c r="F25063">
        <v>1000</v>
      </c>
      <c r="G25063" s="2" t="s">
        <v>28</v>
      </c>
    </row>
    <row r="25064" spans="1:7" x14ac:dyDescent="0.35">
      <c r="A25064" s="1">
        <v>46064</v>
      </c>
      <c r="B25064">
        <v>82852710</v>
      </c>
      <c r="C25064" s="2" t="s">
        <v>40</v>
      </c>
      <c r="D25064">
        <v>3500000</v>
      </c>
      <c r="E25064">
        <v>1</v>
      </c>
      <c r="F25064">
        <v>1550</v>
      </c>
      <c r="G25064" s="2" t="s">
        <v>28</v>
      </c>
    </row>
    <row r="25065" spans="1:7" x14ac:dyDescent="0.35">
      <c r="A25065" s="1">
        <v>46064</v>
      </c>
      <c r="B25065">
        <v>80868162</v>
      </c>
      <c r="C25065" s="2" t="s">
        <v>38</v>
      </c>
      <c r="D25065">
        <v>750000</v>
      </c>
      <c r="E25065">
        <v>1</v>
      </c>
      <c r="F25065">
        <v>600</v>
      </c>
      <c r="G25065" s="2" t="s">
        <v>28</v>
      </c>
    </row>
    <row r="25066" spans="1:7" x14ac:dyDescent="0.35">
      <c r="A25066" s="1">
        <v>46064</v>
      </c>
      <c r="B25066">
        <v>64047256</v>
      </c>
      <c r="C25066" s="2" t="s">
        <v>38</v>
      </c>
      <c r="D25066">
        <v>3500000</v>
      </c>
      <c r="E25066">
        <v>1</v>
      </c>
      <c r="F25066">
        <v>250</v>
      </c>
      <c r="G25066" s="2" t="s">
        <v>28</v>
      </c>
    </row>
    <row r="25067" spans="1:7" x14ac:dyDescent="0.35">
      <c r="A25067" s="1">
        <v>46064</v>
      </c>
      <c r="B25067">
        <v>81705966</v>
      </c>
      <c r="C25067" s="2" t="s">
        <v>33</v>
      </c>
      <c r="D25067">
        <v>50000</v>
      </c>
      <c r="E25067">
        <v>1</v>
      </c>
      <c r="F25067">
        <v>250</v>
      </c>
      <c r="G25067" s="2" t="s">
        <v>28</v>
      </c>
    </row>
    <row r="25068" spans="1:7" x14ac:dyDescent="0.35">
      <c r="A25068" s="1">
        <v>46064</v>
      </c>
      <c r="B25068">
        <v>72107488</v>
      </c>
      <c r="C25068" s="2" t="s">
        <v>37</v>
      </c>
      <c r="D25068">
        <v>2000000</v>
      </c>
      <c r="E25068">
        <v>1</v>
      </c>
      <c r="F25068">
        <v>600</v>
      </c>
      <c r="G25068" s="2" t="s">
        <v>28</v>
      </c>
    </row>
    <row r="25069" spans="1:7" x14ac:dyDescent="0.35">
      <c r="A25069" s="1">
        <v>46064</v>
      </c>
      <c r="B25069">
        <v>70913809</v>
      </c>
      <c r="C25069" s="2" t="s">
        <v>41</v>
      </c>
      <c r="D25069">
        <v>500000</v>
      </c>
      <c r="E25069">
        <v>1</v>
      </c>
      <c r="F25069">
        <v>1550</v>
      </c>
      <c r="G25069" s="2" t="s">
        <v>28</v>
      </c>
    </row>
    <row r="25070" spans="1:7" x14ac:dyDescent="0.35">
      <c r="A25070" s="1">
        <v>46064</v>
      </c>
      <c r="B25070">
        <v>84736037</v>
      </c>
      <c r="C25070" s="2" t="s">
        <v>36</v>
      </c>
      <c r="D25070">
        <v>2000000</v>
      </c>
      <c r="E25070">
        <v>1</v>
      </c>
      <c r="F25070">
        <v>1550</v>
      </c>
      <c r="G25070" s="2" t="s">
        <v>28</v>
      </c>
    </row>
    <row r="25071" spans="1:7" x14ac:dyDescent="0.35">
      <c r="A25071" s="1">
        <v>46064</v>
      </c>
      <c r="B25071">
        <v>99317614</v>
      </c>
      <c r="C25071" s="2" t="s">
        <v>40</v>
      </c>
      <c r="D25071">
        <v>0</v>
      </c>
      <c r="E25071">
        <v>1</v>
      </c>
      <c r="F25071">
        <v>1550</v>
      </c>
      <c r="G25071" s="2" t="s">
        <v>28</v>
      </c>
    </row>
    <row r="25072" spans="1:7" x14ac:dyDescent="0.35">
      <c r="A25072" s="1">
        <v>46064</v>
      </c>
      <c r="B25072">
        <v>65165168</v>
      </c>
      <c r="C25072" s="2" t="s">
        <v>40</v>
      </c>
      <c r="D25072">
        <v>0</v>
      </c>
      <c r="E25072">
        <v>1</v>
      </c>
      <c r="F25072">
        <v>250</v>
      </c>
      <c r="G25072" s="2" t="s">
        <v>28</v>
      </c>
    </row>
    <row r="25073" spans="1:7" x14ac:dyDescent="0.35">
      <c r="A25073" s="1">
        <v>46064</v>
      </c>
      <c r="B25073">
        <v>75353722</v>
      </c>
      <c r="C25073" s="2" t="s">
        <v>33</v>
      </c>
      <c r="D25073">
        <v>200000</v>
      </c>
      <c r="E25073">
        <v>1</v>
      </c>
      <c r="F25073">
        <v>1550</v>
      </c>
      <c r="G25073" s="2" t="s">
        <v>28</v>
      </c>
    </row>
    <row r="25074" spans="1:7" x14ac:dyDescent="0.35">
      <c r="A25074" s="1">
        <v>46064</v>
      </c>
      <c r="B25074">
        <v>94830760</v>
      </c>
      <c r="C25074" s="2" t="s">
        <v>35</v>
      </c>
      <c r="D25074">
        <v>1500000</v>
      </c>
      <c r="E25074">
        <v>1</v>
      </c>
      <c r="F25074">
        <v>250</v>
      </c>
      <c r="G25074" s="2" t="s">
        <v>28</v>
      </c>
    </row>
    <row r="25075" spans="1:7" x14ac:dyDescent="0.35">
      <c r="A25075" s="1">
        <v>46064</v>
      </c>
      <c r="B25075">
        <v>74449693</v>
      </c>
      <c r="C25075" s="2" t="s">
        <v>33</v>
      </c>
      <c r="D25075">
        <v>50000</v>
      </c>
      <c r="E25075">
        <v>1</v>
      </c>
      <c r="F25075">
        <v>600</v>
      </c>
      <c r="G25075" s="2" t="s">
        <v>28</v>
      </c>
    </row>
    <row r="25076" spans="1:7" x14ac:dyDescent="0.35">
      <c r="A25076" s="1">
        <v>46064</v>
      </c>
      <c r="B25076">
        <v>95066397</v>
      </c>
      <c r="C25076" s="2" t="s">
        <v>35</v>
      </c>
      <c r="D25076">
        <v>1000000</v>
      </c>
      <c r="E25076">
        <v>1</v>
      </c>
      <c r="F25076">
        <v>1550</v>
      </c>
      <c r="G25076" s="2" t="s">
        <v>28</v>
      </c>
    </row>
    <row r="25077" spans="1:7" x14ac:dyDescent="0.35">
      <c r="A25077" s="1">
        <v>46064</v>
      </c>
      <c r="B25077">
        <v>83822359</v>
      </c>
      <c r="C25077" s="2" t="s">
        <v>37</v>
      </c>
      <c r="D25077">
        <v>100000</v>
      </c>
      <c r="E25077">
        <v>1</v>
      </c>
      <c r="F25077">
        <v>250</v>
      </c>
      <c r="G25077" s="2" t="s">
        <v>28</v>
      </c>
    </row>
    <row r="25078" spans="1:7" x14ac:dyDescent="0.35">
      <c r="A25078" s="1">
        <v>46064</v>
      </c>
      <c r="B25078">
        <v>81618721</v>
      </c>
      <c r="C25078" s="2" t="s">
        <v>36</v>
      </c>
      <c r="D25078">
        <v>1000000</v>
      </c>
      <c r="E25078">
        <v>1</v>
      </c>
      <c r="F25078">
        <v>600</v>
      </c>
      <c r="G25078" s="2" t="s">
        <v>28</v>
      </c>
    </row>
    <row r="25079" spans="1:7" x14ac:dyDescent="0.35">
      <c r="A25079" s="1">
        <v>46064</v>
      </c>
      <c r="B25079">
        <v>70706809</v>
      </c>
      <c r="C25079" s="2" t="s">
        <v>36</v>
      </c>
      <c r="D25079">
        <v>250000</v>
      </c>
      <c r="E25079">
        <v>1</v>
      </c>
      <c r="F25079">
        <v>1000</v>
      </c>
      <c r="G25079" s="2" t="s">
        <v>28</v>
      </c>
    </row>
    <row r="25080" spans="1:7" x14ac:dyDescent="0.35">
      <c r="A25080" s="1">
        <v>46064</v>
      </c>
      <c r="B25080">
        <v>67952678</v>
      </c>
      <c r="C25080" s="2" t="s">
        <v>37</v>
      </c>
      <c r="D25080">
        <v>0</v>
      </c>
      <c r="E25080">
        <v>1</v>
      </c>
      <c r="F25080">
        <v>1000</v>
      </c>
      <c r="G25080" s="2" t="s">
        <v>28</v>
      </c>
    </row>
    <row r="25081" spans="1:7" x14ac:dyDescent="0.35">
      <c r="A25081" s="1">
        <v>46064</v>
      </c>
      <c r="B25081">
        <v>96244901</v>
      </c>
      <c r="C25081" s="2" t="s">
        <v>39</v>
      </c>
      <c r="D25081">
        <v>50000</v>
      </c>
      <c r="E25081">
        <v>1</v>
      </c>
      <c r="F25081">
        <v>1550</v>
      </c>
      <c r="G25081" s="2" t="s">
        <v>28</v>
      </c>
    </row>
    <row r="25082" spans="1:7" x14ac:dyDescent="0.35">
      <c r="A25082" s="1">
        <v>46064</v>
      </c>
      <c r="B25082">
        <v>90782562</v>
      </c>
      <c r="C25082" s="2" t="s">
        <v>41</v>
      </c>
      <c r="D25082">
        <v>250000</v>
      </c>
      <c r="E25082">
        <v>1</v>
      </c>
      <c r="F25082">
        <v>600</v>
      </c>
      <c r="G25082" s="2" t="s">
        <v>28</v>
      </c>
    </row>
    <row r="25083" spans="1:7" x14ac:dyDescent="0.35">
      <c r="A25083" s="1">
        <v>46064</v>
      </c>
      <c r="B25083">
        <v>99961617</v>
      </c>
      <c r="C25083" s="2" t="s">
        <v>37</v>
      </c>
      <c r="D25083">
        <v>0</v>
      </c>
      <c r="E25083">
        <v>1</v>
      </c>
      <c r="F25083">
        <v>600</v>
      </c>
      <c r="G25083" s="2" t="s">
        <v>28</v>
      </c>
    </row>
    <row r="25084" spans="1:7" x14ac:dyDescent="0.35">
      <c r="A25084" s="1">
        <v>46064</v>
      </c>
      <c r="B25084">
        <v>73002985</v>
      </c>
      <c r="C25084" s="2" t="s">
        <v>40</v>
      </c>
      <c r="D25084">
        <v>200000</v>
      </c>
      <c r="E25084">
        <v>1</v>
      </c>
      <c r="F25084">
        <v>1550</v>
      </c>
      <c r="G25084" s="2" t="s">
        <v>28</v>
      </c>
    </row>
    <row r="25085" spans="1:7" x14ac:dyDescent="0.35">
      <c r="A25085" s="1">
        <v>46064</v>
      </c>
      <c r="B25085">
        <v>73812372</v>
      </c>
      <c r="C25085" s="2" t="s">
        <v>36</v>
      </c>
      <c r="D25085">
        <v>750000</v>
      </c>
      <c r="E25085">
        <v>1</v>
      </c>
      <c r="F25085">
        <v>250</v>
      </c>
      <c r="G25085" s="2" t="s">
        <v>28</v>
      </c>
    </row>
    <row r="25086" spans="1:7" x14ac:dyDescent="0.35">
      <c r="A25086" s="1">
        <v>46064</v>
      </c>
      <c r="B25086">
        <v>84222826</v>
      </c>
      <c r="C25086" s="2" t="s">
        <v>41</v>
      </c>
      <c r="D25086">
        <v>5000000</v>
      </c>
      <c r="E25086">
        <v>1</v>
      </c>
      <c r="F25086">
        <v>250</v>
      </c>
      <c r="G25086" s="2" t="s">
        <v>28</v>
      </c>
    </row>
    <row r="25087" spans="1:7" x14ac:dyDescent="0.35">
      <c r="A25087" s="1">
        <v>46064</v>
      </c>
      <c r="B25087">
        <v>96569676</v>
      </c>
      <c r="C25087" s="2" t="s">
        <v>39</v>
      </c>
      <c r="D25087">
        <v>250000</v>
      </c>
      <c r="E25087">
        <v>1</v>
      </c>
      <c r="F25087">
        <v>600</v>
      </c>
      <c r="G25087" s="2" t="s">
        <v>28</v>
      </c>
    </row>
    <row r="25088" spans="1:7" x14ac:dyDescent="0.35">
      <c r="A25088" s="1">
        <v>46064</v>
      </c>
      <c r="B25088">
        <v>61136857</v>
      </c>
      <c r="C25088" s="2" t="s">
        <v>40</v>
      </c>
      <c r="D25088">
        <v>1500000</v>
      </c>
      <c r="E25088">
        <v>1</v>
      </c>
      <c r="F25088">
        <v>1550</v>
      </c>
      <c r="G25088" s="2" t="s">
        <v>28</v>
      </c>
    </row>
    <row r="25089" spans="1:7" x14ac:dyDescent="0.35">
      <c r="A25089" s="1">
        <v>46064</v>
      </c>
      <c r="B25089">
        <v>89752790</v>
      </c>
      <c r="C25089" s="2" t="s">
        <v>40</v>
      </c>
      <c r="D25089">
        <v>3500000</v>
      </c>
      <c r="E25089">
        <v>1</v>
      </c>
      <c r="F25089">
        <v>250</v>
      </c>
      <c r="G25089" s="2" t="s">
        <v>28</v>
      </c>
    </row>
    <row r="25090" spans="1:7" x14ac:dyDescent="0.35">
      <c r="A25090" s="1">
        <v>46064</v>
      </c>
      <c r="B25090">
        <v>93582351</v>
      </c>
      <c r="C25090" s="2" t="s">
        <v>38</v>
      </c>
      <c r="D25090">
        <v>500000</v>
      </c>
      <c r="E25090">
        <v>1</v>
      </c>
      <c r="F25090">
        <v>1550</v>
      </c>
      <c r="G25090" s="2" t="s">
        <v>28</v>
      </c>
    </row>
    <row r="25091" spans="1:7" x14ac:dyDescent="0.35">
      <c r="A25091" s="1">
        <v>46065</v>
      </c>
      <c r="B25091">
        <v>87798763</v>
      </c>
      <c r="C25091" s="2" t="s">
        <v>38</v>
      </c>
      <c r="D25091">
        <v>50000</v>
      </c>
      <c r="E25091">
        <v>1</v>
      </c>
      <c r="F25091">
        <v>1550</v>
      </c>
      <c r="G25091" s="2" t="s">
        <v>28</v>
      </c>
    </row>
    <row r="25092" spans="1:7" x14ac:dyDescent="0.35">
      <c r="A25092" s="1">
        <v>46065</v>
      </c>
      <c r="B25092">
        <v>82913100</v>
      </c>
      <c r="C25092" s="2" t="s">
        <v>35</v>
      </c>
      <c r="D25092">
        <v>3500000</v>
      </c>
      <c r="E25092">
        <v>1</v>
      </c>
      <c r="F25092">
        <v>250</v>
      </c>
      <c r="G25092" s="2" t="s">
        <v>28</v>
      </c>
    </row>
    <row r="25093" spans="1:7" x14ac:dyDescent="0.35">
      <c r="A25093" s="1">
        <v>46065</v>
      </c>
      <c r="B25093">
        <v>73232454</v>
      </c>
      <c r="C25093" s="2" t="s">
        <v>36</v>
      </c>
      <c r="D25093">
        <v>200000</v>
      </c>
      <c r="E25093">
        <v>1</v>
      </c>
      <c r="F25093">
        <v>250</v>
      </c>
      <c r="G25093" s="2" t="s">
        <v>28</v>
      </c>
    </row>
    <row r="25094" spans="1:7" x14ac:dyDescent="0.35">
      <c r="A25094" s="1">
        <v>46065</v>
      </c>
      <c r="B25094">
        <v>91552706</v>
      </c>
      <c r="C25094" s="2" t="s">
        <v>41</v>
      </c>
      <c r="D25094">
        <v>100000</v>
      </c>
      <c r="E25094">
        <v>1</v>
      </c>
      <c r="F25094">
        <v>250</v>
      </c>
      <c r="G25094" s="2" t="s">
        <v>28</v>
      </c>
    </row>
    <row r="25095" spans="1:7" x14ac:dyDescent="0.35">
      <c r="A25095" s="1">
        <v>46065</v>
      </c>
      <c r="B25095">
        <v>67494955</v>
      </c>
      <c r="C25095" s="2" t="s">
        <v>33</v>
      </c>
      <c r="D25095">
        <v>3500000</v>
      </c>
      <c r="E25095">
        <v>1</v>
      </c>
      <c r="F25095">
        <v>1000</v>
      </c>
      <c r="G25095" s="2" t="s">
        <v>28</v>
      </c>
    </row>
    <row r="25096" spans="1:7" x14ac:dyDescent="0.35">
      <c r="A25096" s="1">
        <v>46065</v>
      </c>
      <c r="B25096">
        <v>73957993</v>
      </c>
      <c r="C25096" s="2" t="s">
        <v>40</v>
      </c>
      <c r="D25096">
        <v>750000</v>
      </c>
      <c r="E25096">
        <v>1</v>
      </c>
      <c r="F25096">
        <v>600</v>
      </c>
      <c r="G25096" s="2" t="s">
        <v>28</v>
      </c>
    </row>
    <row r="25097" spans="1:7" x14ac:dyDescent="0.35">
      <c r="A25097" s="1">
        <v>46065</v>
      </c>
      <c r="B25097">
        <v>70513525</v>
      </c>
      <c r="C25097" s="2" t="s">
        <v>40</v>
      </c>
      <c r="D25097">
        <v>1500000</v>
      </c>
      <c r="E25097">
        <v>1</v>
      </c>
      <c r="F25097">
        <v>1000</v>
      </c>
      <c r="G25097" s="2" t="s">
        <v>28</v>
      </c>
    </row>
    <row r="25098" spans="1:7" x14ac:dyDescent="0.35">
      <c r="A25098" s="1">
        <v>46065</v>
      </c>
      <c r="B25098">
        <v>61053865</v>
      </c>
      <c r="C25098" s="2" t="s">
        <v>40</v>
      </c>
      <c r="D25098">
        <v>5000000</v>
      </c>
      <c r="E25098">
        <v>1</v>
      </c>
      <c r="F25098">
        <v>600</v>
      </c>
      <c r="G25098" s="2" t="s">
        <v>28</v>
      </c>
    </row>
    <row r="25099" spans="1:7" x14ac:dyDescent="0.35">
      <c r="A25099" s="1">
        <v>46065</v>
      </c>
      <c r="B25099">
        <v>98085232</v>
      </c>
      <c r="C25099" s="2" t="s">
        <v>39</v>
      </c>
      <c r="D25099">
        <v>200000</v>
      </c>
      <c r="E25099">
        <v>1</v>
      </c>
      <c r="F25099">
        <v>1550</v>
      </c>
      <c r="G25099" s="2" t="s">
        <v>28</v>
      </c>
    </row>
    <row r="25100" spans="1:7" x14ac:dyDescent="0.35">
      <c r="A25100" s="1">
        <v>46065</v>
      </c>
      <c r="B25100">
        <v>61319236</v>
      </c>
      <c r="C25100" s="2" t="s">
        <v>41</v>
      </c>
      <c r="D25100">
        <v>200000</v>
      </c>
      <c r="E25100">
        <v>1</v>
      </c>
      <c r="F25100">
        <v>250</v>
      </c>
      <c r="G25100" s="2" t="s">
        <v>28</v>
      </c>
    </row>
    <row r="25101" spans="1:7" x14ac:dyDescent="0.35">
      <c r="A25101" s="1">
        <v>46065</v>
      </c>
      <c r="B25101">
        <v>66067119</v>
      </c>
      <c r="C25101" s="2" t="s">
        <v>41</v>
      </c>
      <c r="D25101">
        <v>0</v>
      </c>
      <c r="E25101">
        <v>1</v>
      </c>
      <c r="F25101">
        <v>600</v>
      </c>
      <c r="G25101" s="2" t="s">
        <v>28</v>
      </c>
    </row>
    <row r="25102" spans="1:7" x14ac:dyDescent="0.35">
      <c r="A25102" s="1">
        <v>46065</v>
      </c>
      <c r="B25102">
        <v>73668368</v>
      </c>
      <c r="C25102" s="2" t="s">
        <v>35</v>
      </c>
      <c r="D25102">
        <v>1000000</v>
      </c>
      <c r="E25102">
        <v>1</v>
      </c>
      <c r="F25102">
        <v>1000</v>
      </c>
      <c r="G25102" s="2" t="s">
        <v>28</v>
      </c>
    </row>
    <row r="25103" spans="1:7" x14ac:dyDescent="0.35">
      <c r="A25103" s="1">
        <v>46065</v>
      </c>
      <c r="B25103">
        <v>71116763</v>
      </c>
      <c r="C25103" s="2" t="s">
        <v>38</v>
      </c>
      <c r="D25103">
        <v>5000000</v>
      </c>
      <c r="E25103">
        <v>1</v>
      </c>
      <c r="F25103">
        <v>600</v>
      </c>
      <c r="G25103" s="2" t="s">
        <v>28</v>
      </c>
    </row>
    <row r="25104" spans="1:7" x14ac:dyDescent="0.35">
      <c r="A25104" s="1">
        <v>46065</v>
      </c>
      <c r="B25104">
        <v>88637997</v>
      </c>
      <c r="C25104" s="2" t="s">
        <v>36</v>
      </c>
      <c r="D25104">
        <v>5000000</v>
      </c>
      <c r="E25104">
        <v>1</v>
      </c>
      <c r="F25104">
        <v>600</v>
      </c>
      <c r="G25104" s="2" t="s">
        <v>28</v>
      </c>
    </row>
    <row r="25105" spans="1:7" x14ac:dyDescent="0.35">
      <c r="A25105" s="1">
        <v>46065</v>
      </c>
      <c r="B25105">
        <v>88911621</v>
      </c>
      <c r="C25105" s="2" t="s">
        <v>37</v>
      </c>
      <c r="D25105">
        <v>250000</v>
      </c>
      <c r="E25105">
        <v>1</v>
      </c>
      <c r="F25105">
        <v>1000</v>
      </c>
      <c r="G25105" s="2" t="s">
        <v>28</v>
      </c>
    </row>
    <row r="25106" spans="1:7" x14ac:dyDescent="0.35">
      <c r="A25106" s="1">
        <v>46065</v>
      </c>
      <c r="B25106">
        <v>75596459</v>
      </c>
      <c r="C25106" s="2" t="s">
        <v>33</v>
      </c>
      <c r="D25106">
        <v>5000000</v>
      </c>
      <c r="E25106">
        <v>1</v>
      </c>
      <c r="F25106">
        <v>1000</v>
      </c>
      <c r="G25106" s="2" t="s">
        <v>28</v>
      </c>
    </row>
    <row r="25107" spans="1:7" x14ac:dyDescent="0.35">
      <c r="A25107" s="1">
        <v>46065</v>
      </c>
      <c r="B25107">
        <v>85755052</v>
      </c>
      <c r="C25107" s="2" t="s">
        <v>36</v>
      </c>
      <c r="D25107">
        <v>500000</v>
      </c>
      <c r="E25107">
        <v>1</v>
      </c>
      <c r="F25107">
        <v>1000</v>
      </c>
      <c r="G25107" s="2" t="s">
        <v>28</v>
      </c>
    </row>
    <row r="25108" spans="1:7" x14ac:dyDescent="0.35">
      <c r="A25108" s="1">
        <v>46065</v>
      </c>
      <c r="B25108">
        <v>93328730</v>
      </c>
      <c r="C25108" s="2" t="s">
        <v>33</v>
      </c>
      <c r="D25108">
        <v>0</v>
      </c>
      <c r="E25108">
        <v>1</v>
      </c>
      <c r="F25108">
        <v>600</v>
      </c>
      <c r="G25108" s="2" t="s">
        <v>28</v>
      </c>
    </row>
    <row r="25109" spans="1:7" x14ac:dyDescent="0.35">
      <c r="A25109" s="1">
        <v>46065</v>
      </c>
      <c r="B25109">
        <v>83124898</v>
      </c>
      <c r="C25109" s="2" t="s">
        <v>37</v>
      </c>
      <c r="D25109">
        <v>3500000</v>
      </c>
      <c r="E25109">
        <v>1</v>
      </c>
      <c r="F25109">
        <v>1000</v>
      </c>
      <c r="G25109" s="2" t="s">
        <v>28</v>
      </c>
    </row>
    <row r="25110" spans="1:7" x14ac:dyDescent="0.35">
      <c r="A25110" s="1">
        <v>46065</v>
      </c>
      <c r="B25110">
        <v>96854933</v>
      </c>
      <c r="C25110" s="2" t="s">
        <v>39</v>
      </c>
      <c r="D25110">
        <v>100000</v>
      </c>
      <c r="E25110">
        <v>1</v>
      </c>
      <c r="F25110">
        <v>250</v>
      </c>
      <c r="G25110" s="2" t="s">
        <v>28</v>
      </c>
    </row>
    <row r="25111" spans="1:7" x14ac:dyDescent="0.35">
      <c r="A25111" s="1">
        <v>46065</v>
      </c>
      <c r="B25111">
        <v>65218426</v>
      </c>
      <c r="C25111" s="2" t="s">
        <v>35</v>
      </c>
      <c r="D25111">
        <v>3500000</v>
      </c>
      <c r="E25111">
        <v>1</v>
      </c>
      <c r="F25111">
        <v>1550</v>
      </c>
      <c r="G25111" s="2" t="s">
        <v>28</v>
      </c>
    </row>
    <row r="25112" spans="1:7" x14ac:dyDescent="0.35">
      <c r="A25112" s="1">
        <v>46065</v>
      </c>
      <c r="B25112">
        <v>83730347</v>
      </c>
      <c r="C25112" s="2" t="s">
        <v>35</v>
      </c>
      <c r="D25112">
        <v>100000</v>
      </c>
      <c r="E25112">
        <v>1</v>
      </c>
      <c r="F25112">
        <v>1000</v>
      </c>
      <c r="G25112" s="2" t="s">
        <v>28</v>
      </c>
    </row>
    <row r="25113" spans="1:7" x14ac:dyDescent="0.35">
      <c r="A25113" s="1">
        <v>46065</v>
      </c>
      <c r="B25113">
        <v>83328600</v>
      </c>
      <c r="C25113" s="2" t="s">
        <v>39</v>
      </c>
      <c r="D25113">
        <v>200000</v>
      </c>
      <c r="E25113">
        <v>1</v>
      </c>
      <c r="F25113">
        <v>1000</v>
      </c>
      <c r="G25113" s="2" t="s">
        <v>28</v>
      </c>
    </row>
    <row r="25114" spans="1:7" x14ac:dyDescent="0.35">
      <c r="A25114" s="1">
        <v>46065</v>
      </c>
      <c r="B25114">
        <v>98055375</v>
      </c>
      <c r="C25114" s="2" t="s">
        <v>36</v>
      </c>
      <c r="D25114">
        <v>0</v>
      </c>
      <c r="E25114">
        <v>1</v>
      </c>
      <c r="F25114">
        <v>1550</v>
      </c>
      <c r="G25114" s="2" t="s">
        <v>28</v>
      </c>
    </row>
    <row r="25115" spans="1:7" x14ac:dyDescent="0.35">
      <c r="A25115" s="1">
        <v>46065</v>
      </c>
      <c r="B25115">
        <v>72454229</v>
      </c>
      <c r="C25115" s="2" t="s">
        <v>35</v>
      </c>
      <c r="D25115">
        <v>0</v>
      </c>
      <c r="E25115">
        <v>1</v>
      </c>
      <c r="F25115">
        <v>1550</v>
      </c>
      <c r="G25115" s="2" t="s">
        <v>28</v>
      </c>
    </row>
    <row r="25116" spans="1:7" x14ac:dyDescent="0.35">
      <c r="A25116" s="1">
        <v>46065</v>
      </c>
      <c r="B25116">
        <v>71225415</v>
      </c>
      <c r="C25116" s="2" t="s">
        <v>39</v>
      </c>
      <c r="D25116">
        <v>1000000</v>
      </c>
      <c r="E25116">
        <v>1</v>
      </c>
      <c r="F25116">
        <v>1550</v>
      </c>
      <c r="G25116" s="2" t="s">
        <v>28</v>
      </c>
    </row>
    <row r="25117" spans="1:7" x14ac:dyDescent="0.35">
      <c r="A25117" s="1">
        <v>46065</v>
      </c>
      <c r="B25117">
        <v>69372700</v>
      </c>
      <c r="C25117" s="2" t="s">
        <v>38</v>
      </c>
      <c r="D25117">
        <v>5000000</v>
      </c>
      <c r="E25117">
        <v>1</v>
      </c>
      <c r="F25117">
        <v>1550</v>
      </c>
      <c r="G25117" s="2" t="s">
        <v>28</v>
      </c>
    </row>
    <row r="25118" spans="1:7" x14ac:dyDescent="0.35">
      <c r="A25118" s="1">
        <v>46065</v>
      </c>
      <c r="B25118">
        <v>76934061</v>
      </c>
      <c r="C25118" s="2" t="s">
        <v>33</v>
      </c>
      <c r="D25118">
        <v>0</v>
      </c>
      <c r="E25118">
        <v>1</v>
      </c>
      <c r="F25118">
        <v>1000</v>
      </c>
      <c r="G25118" s="2" t="s">
        <v>28</v>
      </c>
    </row>
    <row r="25119" spans="1:7" x14ac:dyDescent="0.35">
      <c r="A25119" s="1">
        <v>46065</v>
      </c>
      <c r="B25119">
        <v>79155580</v>
      </c>
      <c r="C25119" s="2" t="s">
        <v>41</v>
      </c>
      <c r="D25119">
        <v>0</v>
      </c>
      <c r="E25119">
        <v>1</v>
      </c>
      <c r="F25119">
        <v>600</v>
      </c>
      <c r="G25119" s="2" t="s">
        <v>28</v>
      </c>
    </row>
    <row r="25120" spans="1:7" x14ac:dyDescent="0.35">
      <c r="A25120" s="1">
        <v>46065</v>
      </c>
      <c r="B25120">
        <v>91089230</v>
      </c>
      <c r="C25120" s="2" t="s">
        <v>41</v>
      </c>
      <c r="D25120">
        <v>750000</v>
      </c>
      <c r="E25120">
        <v>1</v>
      </c>
      <c r="F25120">
        <v>1000</v>
      </c>
      <c r="G25120" s="2" t="s">
        <v>28</v>
      </c>
    </row>
    <row r="25121" spans="1:7" x14ac:dyDescent="0.35">
      <c r="A25121" s="1">
        <v>46065</v>
      </c>
      <c r="B25121">
        <v>72493786</v>
      </c>
      <c r="C25121" s="2" t="s">
        <v>36</v>
      </c>
      <c r="D25121">
        <v>200000</v>
      </c>
      <c r="E25121">
        <v>1</v>
      </c>
      <c r="F25121">
        <v>600</v>
      </c>
      <c r="G25121" s="2" t="s">
        <v>28</v>
      </c>
    </row>
    <row r="25122" spans="1:7" x14ac:dyDescent="0.35">
      <c r="A25122" s="1">
        <v>46065</v>
      </c>
      <c r="B25122">
        <v>62338792</v>
      </c>
      <c r="C25122" s="2" t="s">
        <v>33</v>
      </c>
      <c r="D25122">
        <v>5000000</v>
      </c>
      <c r="E25122">
        <v>1</v>
      </c>
      <c r="F25122">
        <v>250</v>
      </c>
      <c r="G25122" s="2" t="s">
        <v>28</v>
      </c>
    </row>
    <row r="25123" spans="1:7" x14ac:dyDescent="0.35">
      <c r="A25123" s="1">
        <v>46065</v>
      </c>
      <c r="B25123">
        <v>87719056</v>
      </c>
      <c r="C25123" s="2" t="s">
        <v>33</v>
      </c>
      <c r="D25123">
        <v>2000000</v>
      </c>
      <c r="E25123">
        <v>1</v>
      </c>
      <c r="F25123">
        <v>1000</v>
      </c>
      <c r="G25123" s="2" t="s">
        <v>28</v>
      </c>
    </row>
    <row r="25124" spans="1:7" x14ac:dyDescent="0.35">
      <c r="A25124" s="1">
        <v>46065</v>
      </c>
      <c r="B25124">
        <v>74590698</v>
      </c>
      <c r="C25124" s="2" t="s">
        <v>40</v>
      </c>
      <c r="D25124">
        <v>250000</v>
      </c>
      <c r="E25124">
        <v>1</v>
      </c>
      <c r="F25124">
        <v>1000</v>
      </c>
      <c r="G25124" s="2" t="s">
        <v>28</v>
      </c>
    </row>
    <row r="25125" spans="1:7" x14ac:dyDescent="0.35">
      <c r="A25125" s="1">
        <v>46065</v>
      </c>
      <c r="B25125">
        <v>86379543</v>
      </c>
      <c r="C25125" s="2" t="s">
        <v>41</v>
      </c>
      <c r="D25125">
        <v>1500000</v>
      </c>
      <c r="E25125">
        <v>1</v>
      </c>
      <c r="F25125">
        <v>1550</v>
      </c>
      <c r="G25125" s="2" t="s">
        <v>28</v>
      </c>
    </row>
    <row r="25126" spans="1:7" x14ac:dyDescent="0.35">
      <c r="A25126" s="1">
        <v>46065</v>
      </c>
      <c r="B25126">
        <v>85500331</v>
      </c>
      <c r="C25126" s="2" t="s">
        <v>37</v>
      </c>
      <c r="D25126">
        <v>1500000</v>
      </c>
      <c r="E25126">
        <v>1</v>
      </c>
      <c r="F25126">
        <v>1550</v>
      </c>
      <c r="G25126" s="2" t="s">
        <v>28</v>
      </c>
    </row>
    <row r="25127" spans="1:7" x14ac:dyDescent="0.35">
      <c r="A25127" s="1">
        <v>46065</v>
      </c>
      <c r="B25127">
        <v>97945819</v>
      </c>
      <c r="C25127" s="2" t="s">
        <v>35</v>
      </c>
      <c r="D25127">
        <v>0</v>
      </c>
      <c r="E25127">
        <v>1</v>
      </c>
      <c r="F25127">
        <v>1550</v>
      </c>
      <c r="G25127" s="2" t="s">
        <v>28</v>
      </c>
    </row>
    <row r="25128" spans="1:7" x14ac:dyDescent="0.35">
      <c r="A25128" s="1">
        <v>46065</v>
      </c>
      <c r="B25128">
        <v>67200719</v>
      </c>
      <c r="C25128" s="2" t="s">
        <v>35</v>
      </c>
      <c r="D25128">
        <v>50000</v>
      </c>
      <c r="E25128">
        <v>1</v>
      </c>
      <c r="F25128">
        <v>600</v>
      </c>
      <c r="G25128" s="2" t="s">
        <v>28</v>
      </c>
    </row>
    <row r="25129" spans="1:7" x14ac:dyDescent="0.35">
      <c r="A25129" s="1">
        <v>46065</v>
      </c>
      <c r="B25129">
        <v>90539402</v>
      </c>
      <c r="C25129" s="2" t="s">
        <v>41</v>
      </c>
      <c r="D25129">
        <v>1000000</v>
      </c>
      <c r="E25129">
        <v>1</v>
      </c>
      <c r="F25129">
        <v>1000</v>
      </c>
      <c r="G25129" s="2" t="s">
        <v>28</v>
      </c>
    </row>
    <row r="25130" spans="1:7" x14ac:dyDescent="0.35">
      <c r="A25130" s="1">
        <v>46065</v>
      </c>
      <c r="B25130">
        <v>87849319</v>
      </c>
      <c r="C25130" s="2" t="s">
        <v>33</v>
      </c>
      <c r="D25130">
        <v>750000</v>
      </c>
      <c r="E25130">
        <v>1</v>
      </c>
      <c r="F25130">
        <v>1000</v>
      </c>
      <c r="G25130" s="2" t="s">
        <v>28</v>
      </c>
    </row>
    <row r="25131" spans="1:7" x14ac:dyDescent="0.35">
      <c r="A25131" s="1">
        <v>46065</v>
      </c>
      <c r="B25131">
        <v>79776791</v>
      </c>
      <c r="C25131" s="2" t="s">
        <v>33</v>
      </c>
      <c r="D25131">
        <v>5000000</v>
      </c>
      <c r="E25131">
        <v>1</v>
      </c>
      <c r="F25131">
        <v>1000</v>
      </c>
      <c r="G25131" s="2" t="s">
        <v>28</v>
      </c>
    </row>
    <row r="25132" spans="1:7" x14ac:dyDescent="0.35">
      <c r="A25132" s="1">
        <v>46065</v>
      </c>
      <c r="B25132">
        <v>88273135</v>
      </c>
      <c r="C25132" s="2" t="s">
        <v>40</v>
      </c>
      <c r="D25132">
        <v>750000</v>
      </c>
      <c r="E25132">
        <v>1</v>
      </c>
      <c r="F25132">
        <v>1550</v>
      </c>
      <c r="G25132" s="2" t="s">
        <v>28</v>
      </c>
    </row>
    <row r="25133" spans="1:7" x14ac:dyDescent="0.35">
      <c r="A25133" s="1">
        <v>46065</v>
      </c>
      <c r="B25133">
        <v>96502803</v>
      </c>
      <c r="C25133" s="2" t="s">
        <v>35</v>
      </c>
      <c r="D25133">
        <v>3500000</v>
      </c>
      <c r="E25133">
        <v>1</v>
      </c>
      <c r="F25133">
        <v>600</v>
      </c>
      <c r="G25133" s="2" t="s">
        <v>28</v>
      </c>
    </row>
    <row r="25134" spans="1:7" x14ac:dyDescent="0.35">
      <c r="A25134" s="1">
        <v>46065</v>
      </c>
      <c r="B25134">
        <v>85538569</v>
      </c>
      <c r="C25134" s="2" t="s">
        <v>38</v>
      </c>
      <c r="D25134">
        <v>500000</v>
      </c>
      <c r="E25134">
        <v>1</v>
      </c>
      <c r="F25134">
        <v>600</v>
      </c>
      <c r="G25134" s="2" t="s">
        <v>28</v>
      </c>
    </row>
    <row r="25135" spans="1:7" x14ac:dyDescent="0.35">
      <c r="A25135" s="1">
        <v>46065</v>
      </c>
      <c r="B25135">
        <v>78469641</v>
      </c>
      <c r="C25135" s="2" t="s">
        <v>39</v>
      </c>
      <c r="D25135">
        <v>200000</v>
      </c>
      <c r="E25135">
        <v>1</v>
      </c>
      <c r="F25135">
        <v>600</v>
      </c>
      <c r="G25135" s="2" t="s">
        <v>28</v>
      </c>
    </row>
    <row r="25136" spans="1:7" x14ac:dyDescent="0.35">
      <c r="A25136" s="1">
        <v>46065</v>
      </c>
      <c r="B25136">
        <v>79953630</v>
      </c>
      <c r="C25136" s="2" t="s">
        <v>33</v>
      </c>
      <c r="D25136">
        <v>0</v>
      </c>
      <c r="E25136">
        <v>1</v>
      </c>
      <c r="F25136">
        <v>250</v>
      </c>
      <c r="G25136" s="2" t="s">
        <v>28</v>
      </c>
    </row>
    <row r="25137" spans="1:7" x14ac:dyDescent="0.35">
      <c r="A25137" s="1">
        <v>46065</v>
      </c>
      <c r="B25137">
        <v>77158522</v>
      </c>
      <c r="C25137" s="2" t="s">
        <v>37</v>
      </c>
      <c r="D25137">
        <v>1000000</v>
      </c>
      <c r="E25137">
        <v>1</v>
      </c>
      <c r="F25137">
        <v>1000</v>
      </c>
      <c r="G25137" s="2" t="s">
        <v>28</v>
      </c>
    </row>
    <row r="25138" spans="1:7" x14ac:dyDescent="0.35">
      <c r="A25138" s="1">
        <v>46065</v>
      </c>
      <c r="B25138">
        <v>86250531</v>
      </c>
      <c r="C25138" s="2" t="s">
        <v>35</v>
      </c>
      <c r="D25138">
        <v>1500000</v>
      </c>
      <c r="E25138">
        <v>1</v>
      </c>
      <c r="F25138">
        <v>1000</v>
      </c>
      <c r="G25138" s="2" t="s">
        <v>28</v>
      </c>
    </row>
    <row r="25139" spans="1:7" x14ac:dyDescent="0.35">
      <c r="A25139" s="1">
        <v>46065</v>
      </c>
      <c r="B25139">
        <v>88927406</v>
      </c>
      <c r="C25139" s="2" t="s">
        <v>39</v>
      </c>
      <c r="D25139">
        <v>500000</v>
      </c>
      <c r="E25139">
        <v>1</v>
      </c>
      <c r="F25139">
        <v>250</v>
      </c>
      <c r="G25139" s="2" t="s">
        <v>28</v>
      </c>
    </row>
    <row r="25140" spans="1:7" x14ac:dyDescent="0.35">
      <c r="A25140" s="1">
        <v>46065</v>
      </c>
      <c r="B25140">
        <v>66656802</v>
      </c>
      <c r="C25140" s="2" t="s">
        <v>40</v>
      </c>
      <c r="D25140">
        <v>2000000</v>
      </c>
      <c r="E25140">
        <v>1</v>
      </c>
      <c r="F25140">
        <v>600</v>
      </c>
      <c r="G25140" s="2" t="s">
        <v>28</v>
      </c>
    </row>
    <row r="25141" spans="1:7" x14ac:dyDescent="0.35">
      <c r="A25141" s="1">
        <v>46065</v>
      </c>
      <c r="B25141">
        <v>98004411</v>
      </c>
      <c r="C25141" s="2" t="s">
        <v>33</v>
      </c>
      <c r="D25141">
        <v>750000</v>
      </c>
      <c r="E25141">
        <v>1</v>
      </c>
      <c r="F25141">
        <v>250</v>
      </c>
      <c r="G25141" s="2" t="s">
        <v>28</v>
      </c>
    </row>
    <row r="25142" spans="1:7" x14ac:dyDescent="0.35">
      <c r="A25142" s="1">
        <v>46065</v>
      </c>
      <c r="B25142">
        <v>67736204</v>
      </c>
      <c r="C25142" s="2" t="s">
        <v>33</v>
      </c>
      <c r="D25142">
        <v>200000</v>
      </c>
      <c r="E25142">
        <v>1</v>
      </c>
      <c r="F25142">
        <v>600</v>
      </c>
      <c r="G25142" s="2" t="s">
        <v>28</v>
      </c>
    </row>
    <row r="25143" spans="1:7" x14ac:dyDescent="0.35">
      <c r="A25143" s="1">
        <v>46065</v>
      </c>
      <c r="B25143">
        <v>91163284</v>
      </c>
      <c r="C25143" s="2" t="s">
        <v>37</v>
      </c>
      <c r="D25143">
        <v>250000</v>
      </c>
      <c r="E25143">
        <v>1</v>
      </c>
      <c r="F25143">
        <v>1000</v>
      </c>
      <c r="G25143" s="2" t="s">
        <v>28</v>
      </c>
    </row>
    <row r="25144" spans="1:7" x14ac:dyDescent="0.35">
      <c r="A25144" s="1">
        <v>46065</v>
      </c>
      <c r="B25144">
        <v>68030591</v>
      </c>
      <c r="C25144" s="2" t="s">
        <v>38</v>
      </c>
      <c r="D25144">
        <v>250000</v>
      </c>
      <c r="E25144">
        <v>1</v>
      </c>
      <c r="F25144">
        <v>600</v>
      </c>
      <c r="G25144" s="2" t="s">
        <v>28</v>
      </c>
    </row>
    <row r="25145" spans="1:7" x14ac:dyDescent="0.35">
      <c r="A25145" s="1">
        <v>46065</v>
      </c>
      <c r="B25145">
        <v>70000200</v>
      </c>
      <c r="C25145" s="2" t="s">
        <v>36</v>
      </c>
      <c r="D25145">
        <v>200000</v>
      </c>
      <c r="E25145">
        <v>1</v>
      </c>
      <c r="F25145">
        <v>250</v>
      </c>
      <c r="G25145" s="2" t="s">
        <v>28</v>
      </c>
    </row>
    <row r="25146" spans="1:7" x14ac:dyDescent="0.35">
      <c r="A25146" s="1">
        <v>46065</v>
      </c>
      <c r="B25146">
        <v>97025664</v>
      </c>
      <c r="C25146" s="2" t="s">
        <v>38</v>
      </c>
      <c r="D25146">
        <v>100000</v>
      </c>
      <c r="E25146">
        <v>1</v>
      </c>
      <c r="F25146">
        <v>1550</v>
      </c>
      <c r="G25146" s="2" t="s">
        <v>28</v>
      </c>
    </row>
    <row r="25147" spans="1:7" x14ac:dyDescent="0.35">
      <c r="A25147" s="1">
        <v>46065</v>
      </c>
      <c r="B25147">
        <v>64519156</v>
      </c>
      <c r="C25147" s="2" t="s">
        <v>33</v>
      </c>
      <c r="D25147">
        <v>250000</v>
      </c>
      <c r="E25147">
        <v>1</v>
      </c>
      <c r="F25147">
        <v>250</v>
      </c>
      <c r="G25147" s="2" t="s">
        <v>28</v>
      </c>
    </row>
    <row r="25148" spans="1:7" x14ac:dyDescent="0.35">
      <c r="A25148" s="1">
        <v>46065</v>
      </c>
      <c r="B25148">
        <v>70864224</v>
      </c>
      <c r="C25148" s="2" t="s">
        <v>37</v>
      </c>
      <c r="D25148">
        <v>0</v>
      </c>
      <c r="E25148">
        <v>1</v>
      </c>
      <c r="F25148">
        <v>600</v>
      </c>
      <c r="G25148" s="2" t="s">
        <v>28</v>
      </c>
    </row>
    <row r="25149" spans="1:7" x14ac:dyDescent="0.35">
      <c r="A25149" s="1">
        <v>46065</v>
      </c>
      <c r="B25149">
        <v>84663933</v>
      </c>
      <c r="C25149" s="2" t="s">
        <v>41</v>
      </c>
      <c r="D25149">
        <v>0</v>
      </c>
      <c r="E25149">
        <v>1</v>
      </c>
      <c r="F25149">
        <v>600</v>
      </c>
      <c r="G25149" s="2" t="s">
        <v>28</v>
      </c>
    </row>
    <row r="25150" spans="1:7" x14ac:dyDescent="0.35">
      <c r="A25150" s="1">
        <v>46065</v>
      </c>
      <c r="B25150">
        <v>73491940</v>
      </c>
      <c r="C25150" s="2" t="s">
        <v>38</v>
      </c>
      <c r="D25150">
        <v>500000</v>
      </c>
      <c r="E25150">
        <v>1</v>
      </c>
      <c r="F25150">
        <v>250</v>
      </c>
      <c r="G25150" s="2" t="s">
        <v>28</v>
      </c>
    </row>
    <row r="25151" spans="1:7" x14ac:dyDescent="0.35">
      <c r="A25151" s="1">
        <v>46065</v>
      </c>
      <c r="B25151">
        <v>89684218</v>
      </c>
      <c r="C25151" s="2" t="s">
        <v>38</v>
      </c>
      <c r="D25151">
        <v>3500000</v>
      </c>
      <c r="E25151">
        <v>1</v>
      </c>
      <c r="F25151">
        <v>600</v>
      </c>
      <c r="G25151" s="2" t="s">
        <v>28</v>
      </c>
    </row>
    <row r="25152" spans="1:7" x14ac:dyDescent="0.35">
      <c r="A25152" s="1">
        <v>46065</v>
      </c>
      <c r="B25152">
        <v>99684621</v>
      </c>
      <c r="C25152" s="2" t="s">
        <v>37</v>
      </c>
      <c r="D25152">
        <v>0</v>
      </c>
      <c r="E25152">
        <v>1</v>
      </c>
      <c r="F25152">
        <v>1000</v>
      </c>
      <c r="G25152" s="2" t="s">
        <v>28</v>
      </c>
    </row>
    <row r="25153" spans="1:7" x14ac:dyDescent="0.35">
      <c r="A25153" s="1">
        <v>46065</v>
      </c>
      <c r="B25153">
        <v>98720881</v>
      </c>
      <c r="C25153" s="2" t="s">
        <v>38</v>
      </c>
      <c r="D25153">
        <v>200000</v>
      </c>
      <c r="E25153">
        <v>1</v>
      </c>
      <c r="F25153">
        <v>1000</v>
      </c>
      <c r="G25153" s="2" t="s">
        <v>28</v>
      </c>
    </row>
    <row r="25154" spans="1:7" x14ac:dyDescent="0.35">
      <c r="A25154" s="1">
        <v>46065</v>
      </c>
      <c r="B25154">
        <v>60720903</v>
      </c>
      <c r="C25154" s="2" t="s">
        <v>37</v>
      </c>
      <c r="D25154">
        <v>0</v>
      </c>
      <c r="E25154">
        <v>1</v>
      </c>
      <c r="F25154">
        <v>1550</v>
      </c>
      <c r="G25154" s="2" t="s">
        <v>28</v>
      </c>
    </row>
    <row r="25155" spans="1:7" x14ac:dyDescent="0.35">
      <c r="A25155" s="1">
        <v>46065</v>
      </c>
      <c r="B25155">
        <v>89549794</v>
      </c>
      <c r="C25155" s="2" t="s">
        <v>40</v>
      </c>
      <c r="D25155">
        <v>500000</v>
      </c>
      <c r="E25155">
        <v>1</v>
      </c>
      <c r="F25155">
        <v>250</v>
      </c>
      <c r="G25155" s="2" t="s">
        <v>28</v>
      </c>
    </row>
    <row r="25156" spans="1:7" x14ac:dyDescent="0.35">
      <c r="A25156" s="1">
        <v>46065</v>
      </c>
      <c r="B25156">
        <v>74636077</v>
      </c>
      <c r="C25156" s="2" t="s">
        <v>40</v>
      </c>
      <c r="D25156">
        <v>750000</v>
      </c>
      <c r="E25156">
        <v>1</v>
      </c>
      <c r="F25156">
        <v>250</v>
      </c>
      <c r="G25156" s="2" t="s">
        <v>28</v>
      </c>
    </row>
    <row r="25157" spans="1:7" x14ac:dyDescent="0.35">
      <c r="A25157" s="1">
        <v>46065</v>
      </c>
      <c r="B25157">
        <v>75566442</v>
      </c>
      <c r="C25157" s="2" t="s">
        <v>39</v>
      </c>
      <c r="D25157">
        <v>50000</v>
      </c>
      <c r="E25157">
        <v>1</v>
      </c>
      <c r="F25157">
        <v>1550</v>
      </c>
      <c r="G25157" s="2" t="s">
        <v>28</v>
      </c>
    </row>
    <row r="25158" spans="1:7" x14ac:dyDescent="0.35">
      <c r="A25158" s="1">
        <v>46065</v>
      </c>
      <c r="B25158">
        <v>75359509</v>
      </c>
      <c r="C25158" s="2" t="s">
        <v>40</v>
      </c>
      <c r="D25158">
        <v>250000</v>
      </c>
      <c r="E25158">
        <v>1</v>
      </c>
      <c r="F25158">
        <v>250</v>
      </c>
      <c r="G25158" s="2" t="s">
        <v>28</v>
      </c>
    </row>
    <row r="25159" spans="1:7" x14ac:dyDescent="0.35">
      <c r="A25159" s="1">
        <v>46065</v>
      </c>
      <c r="B25159">
        <v>74662358</v>
      </c>
      <c r="C25159" s="2" t="s">
        <v>40</v>
      </c>
      <c r="D25159">
        <v>100000</v>
      </c>
      <c r="E25159">
        <v>1</v>
      </c>
      <c r="F25159">
        <v>250</v>
      </c>
      <c r="G25159" s="2" t="s">
        <v>28</v>
      </c>
    </row>
    <row r="25160" spans="1:7" x14ac:dyDescent="0.35">
      <c r="A25160" s="1">
        <v>46065</v>
      </c>
      <c r="B25160">
        <v>83247168</v>
      </c>
      <c r="C25160" s="2" t="s">
        <v>36</v>
      </c>
      <c r="D25160">
        <v>1000000</v>
      </c>
      <c r="E25160">
        <v>1</v>
      </c>
      <c r="F25160">
        <v>600</v>
      </c>
      <c r="G25160" s="2" t="s">
        <v>28</v>
      </c>
    </row>
    <row r="25161" spans="1:7" x14ac:dyDescent="0.35">
      <c r="A25161" s="1">
        <v>46065</v>
      </c>
      <c r="B25161">
        <v>60484619</v>
      </c>
      <c r="C25161" s="2" t="s">
        <v>36</v>
      </c>
      <c r="D25161">
        <v>2000000</v>
      </c>
      <c r="E25161">
        <v>1</v>
      </c>
      <c r="F25161">
        <v>600</v>
      </c>
      <c r="G25161" s="2" t="s">
        <v>28</v>
      </c>
    </row>
    <row r="25162" spans="1:7" x14ac:dyDescent="0.35">
      <c r="A25162" s="1">
        <v>46065</v>
      </c>
      <c r="B25162">
        <v>97532146</v>
      </c>
      <c r="C25162" s="2" t="s">
        <v>40</v>
      </c>
      <c r="D25162">
        <v>0</v>
      </c>
      <c r="E25162">
        <v>1</v>
      </c>
      <c r="F25162">
        <v>1550</v>
      </c>
      <c r="G25162" s="2" t="s">
        <v>28</v>
      </c>
    </row>
    <row r="25163" spans="1:7" x14ac:dyDescent="0.35">
      <c r="A25163" s="1">
        <v>46065</v>
      </c>
      <c r="B25163">
        <v>74411715</v>
      </c>
      <c r="C25163" s="2" t="s">
        <v>36</v>
      </c>
      <c r="D25163">
        <v>2000000</v>
      </c>
      <c r="E25163">
        <v>1</v>
      </c>
      <c r="F25163">
        <v>1550</v>
      </c>
      <c r="G25163" s="2" t="s">
        <v>28</v>
      </c>
    </row>
    <row r="25164" spans="1:7" x14ac:dyDescent="0.35">
      <c r="A25164" s="1">
        <v>46065</v>
      </c>
      <c r="B25164">
        <v>73922176</v>
      </c>
      <c r="C25164" s="2" t="s">
        <v>38</v>
      </c>
      <c r="D25164">
        <v>1000000</v>
      </c>
      <c r="E25164">
        <v>1</v>
      </c>
      <c r="F25164">
        <v>250</v>
      </c>
      <c r="G25164" s="2" t="s">
        <v>28</v>
      </c>
    </row>
    <row r="25165" spans="1:7" x14ac:dyDescent="0.35">
      <c r="A25165" s="1">
        <v>46065</v>
      </c>
      <c r="B25165">
        <v>84474698</v>
      </c>
      <c r="C25165" s="2" t="s">
        <v>37</v>
      </c>
      <c r="D25165">
        <v>5000000</v>
      </c>
      <c r="E25165">
        <v>1</v>
      </c>
      <c r="F25165">
        <v>1000</v>
      </c>
      <c r="G25165" s="2" t="s">
        <v>28</v>
      </c>
    </row>
    <row r="25166" spans="1:7" x14ac:dyDescent="0.35">
      <c r="A25166" s="1">
        <v>46065</v>
      </c>
      <c r="B25166">
        <v>69990441</v>
      </c>
      <c r="C25166" s="2" t="s">
        <v>40</v>
      </c>
      <c r="D25166">
        <v>50000</v>
      </c>
      <c r="E25166">
        <v>1</v>
      </c>
      <c r="F25166">
        <v>1000</v>
      </c>
      <c r="G25166" s="2" t="s">
        <v>28</v>
      </c>
    </row>
    <row r="25167" spans="1:7" x14ac:dyDescent="0.35">
      <c r="A25167" s="1">
        <v>46065</v>
      </c>
      <c r="B25167">
        <v>77698492</v>
      </c>
      <c r="C25167" s="2" t="s">
        <v>39</v>
      </c>
      <c r="D25167">
        <v>3500000</v>
      </c>
      <c r="E25167">
        <v>1</v>
      </c>
      <c r="F25167">
        <v>1550</v>
      </c>
      <c r="G25167" s="2" t="s">
        <v>28</v>
      </c>
    </row>
    <row r="25168" spans="1:7" x14ac:dyDescent="0.35">
      <c r="A25168" s="1">
        <v>46065</v>
      </c>
      <c r="B25168">
        <v>80462942</v>
      </c>
      <c r="C25168" s="2" t="s">
        <v>33</v>
      </c>
      <c r="D25168">
        <v>2000000</v>
      </c>
      <c r="E25168">
        <v>1</v>
      </c>
      <c r="F25168">
        <v>1550</v>
      </c>
      <c r="G25168" s="2" t="s">
        <v>28</v>
      </c>
    </row>
    <row r="25169" spans="1:7" x14ac:dyDescent="0.35">
      <c r="A25169" s="1">
        <v>46065</v>
      </c>
      <c r="B25169">
        <v>60987658</v>
      </c>
      <c r="C25169" s="2" t="s">
        <v>40</v>
      </c>
      <c r="D25169">
        <v>1500000</v>
      </c>
      <c r="E25169">
        <v>1</v>
      </c>
      <c r="F25169">
        <v>600</v>
      </c>
      <c r="G25169" s="2" t="s">
        <v>28</v>
      </c>
    </row>
    <row r="25170" spans="1:7" x14ac:dyDescent="0.35">
      <c r="A25170" s="1">
        <v>46065</v>
      </c>
      <c r="B25170">
        <v>82459318</v>
      </c>
      <c r="C25170" s="2" t="s">
        <v>33</v>
      </c>
      <c r="D25170">
        <v>0</v>
      </c>
      <c r="E25170">
        <v>1</v>
      </c>
      <c r="F25170">
        <v>250</v>
      </c>
      <c r="G25170" s="2" t="s">
        <v>28</v>
      </c>
    </row>
    <row r="25171" spans="1:7" x14ac:dyDescent="0.35">
      <c r="A25171" s="1">
        <v>46065</v>
      </c>
      <c r="B25171">
        <v>67508126</v>
      </c>
      <c r="C25171" s="2" t="s">
        <v>35</v>
      </c>
      <c r="D25171">
        <v>500000</v>
      </c>
      <c r="E25171">
        <v>1</v>
      </c>
      <c r="F25171">
        <v>250</v>
      </c>
      <c r="G25171" s="2" t="s">
        <v>28</v>
      </c>
    </row>
    <row r="25172" spans="1:7" x14ac:dyDescent="0.35">
      <c r="A25172" s="1">
        <v>46065</v>
      </c>
      <c r="B25172">
        <v>76891755</v>
      </c>
      <c r="C25172" s="2" t="s">
        <v>37</v>
      </c>
      <c r="D25172">
        <v>750000</v>
      </c>
      <c r="E25172">
        <v>1</v>
      </c>
      <c r="F25172">
        <v>600</v>
      </c>
      <c r="G25172" s="2" t="s">
        <v>28</v>
      </c>
    </row>
    <row r="25173" spans="1:7" x14ac:dyDescent="0.35">
      <c r="A25173" s="1">
        <v>46065</v>
      </c>
      <c r="B25173">
        <v>68301184</v>
      </c>
      <c r="C25173" s="2" t="s">
        <v>33</v>
      </c>
      <c r="D25173">
        <v>1500000</v>
      </c>
      <c r="E25173">
        <v>1</v>
      </c>
      <c r="F25173">
        <v>1550</v>
      </c>
      <c r="G25173" s="2" t="s">
        <v>28</v>
      </c>
    </row>
    <row r="25174" spans="1:7" x14ac:dyDescent="0.35">
      <c r="A25174" s="1">
        <v>46065</v>
      </c>
      <c r="B25174">
        <v>61213558</v>
      </c>
      <c r="C25174" s="2" t="s">
        <v>40</v>
      </c>
      <c r="D25174">
        <v>3500000</v>
      </c>
      <c r="E25174">
        <v>1</v>
      </c>
      <c r="F25174">
        <v>600</v>
      </c>
      <c r="G25174" s="2" t="s">
        <v>28</v>
      </c>
    </row>
    <row r="25175" spans="1:7" x14ac:dyDescent="0.35">
      <c r="A25175" s="1">
        <v>46065</v>
      </c>
      <c r="B25175">
        <v>96278246</v>
      </c>
      <c r="C25175" s="2" t="s">
        <v>38</v>
      </c>
      <c r="D25175">
        <v>250000</v>
      </c>
      <c r="E25175">
        <v>1</v>
      </c>
      <c r="F25175">
        <v>1550</v>
      </c>
      <c r="G25175" s="2" t="s">
        <v>28</v>
      </c>
    </row>
    <row r="25176" spans="1:7" x14ac:dyDescent="0.35">
      <c r="A25176" s="1">
        <v>46065</v>
      </c>
      <c r="B25176">
        <v>68026259</v>
      </c>
      <c r="C25176" s="2" t="s">
        <v>37</v>
      </c>
      <c r="D25176">
        <v>200000</v>
      </c>
      <c r="E25176">
        <v>1</v>
      </c>
      <c r="F25176">
        <v>1000</v>
      </c>
      <c r="G25176" s="2" t="s">
        <v>28</v>
      </c>
    </row>
    <row r="25177" spans="1:7" x14ac:dyDescent="0.35">
      <c r="A25177" s="1">
        <v>46065</v>
      </c>
      <c r="B25177">
        <v>89170230</v>
      </c>
      <c r="C25177" s="2" t="s">
        <v>36</v>
      </c>
      <c r="D25177">
        <v>5000000</v>
      </c>
      <c r="E25177">
        <v>1</v>
      </c>
      <c r="F25177">
        <v>250</v>
      </c>
      <c r="G25177" s="2" t="s">
        <v>28</v>
      </c>
    </row>
    <row r="25178" spans="1:7" x14ac:dyDescent="0.35">
      <c r="A25178" s="1">
        <v>46065</v>
      </c>
      <c r="B25178">
        <v>92305124</v>
      </c>
      <c r="C25178" s="2" t="s">
        <v>40</v>
      </c>
      <c r="D25178">
        <v>1500000</v>
      </c>
      <c r="E25178">
        <v>1</v>
      </c>
      <c r="F25178">
        <v>1550</v>
      </c>
      <c r="G25178" s="2" t="s">
        <v>28</v>
      </c>
    </row>
    <row r="25179" spans="1:7" x14ac:dyDescent="0.35">
      <c r="A25179" s="1">
        <v>46065</v>
      </c>
      <c r="B25179">
        <v>73931460</v>
      </c>
      <c r="C25179" s="2" t="s">
        <v>33</v>
      </c>
      <c r="D25179">
        <v>3500000</v>
      </c>
      <c r="E25179">
        <v>1</v>
      </c>
      <c r="F25179">
        <v>600</v>
      </c>
      <c r="G25179" s="2" t="s">
        <v>28</v>
      </c>
    </row>
    <row r="25180" spans="1:7" x14ac:dyDescent="0.35">
      <c r="A25180" s="1">
        <v>46065</v>
      </c>
      <c r="B25180">
        <v>79037300</v>
      </c>
      <c r="C25180" s="2" t="s">
        <v>41</v>
      </c>
      <c r="D25180">
        <v>100000</v>
      </c>
      <c r="E25180">
        <v>1</v>
      </c>
      <c r="F25180">
        <v>600</v>
      </c>
      <c r="G25180" s="2" t="s">
        <v>28</v>
      </c>
    </row>
    <row r="25181" spans="1:7" x14ac:dyDescent="0.35">
      <c r="A25181" s="1">
        <v>46065</v>
      </c>
      <c r="B25181">
        <v>79844480</v>
      </c>
      <c r="C25181" s="2" t="s">
        <v>36</v>
      </c>
      <c r="D25181">
        <v>500000</v>
      </c>
      <c r="E25181">
        <v>1</v>
      </c>
      <c r="F25181">
        <v>1550</v>
      </c>
      <c r="G25181" s="2" t="s">
        <v>28</v>
      </c>
    </row>
    <row r="25182" spans="1:7" x14ac:dyDescent="0.35">
      <c r="A25182" s="1">
        <v>46065</v>
      </c>
      <c r="B25182">
        <v>86528264</v>
      </c>
      <c r="C25182" s="2" t="s">
        <v>37</v>
      </c>
      <c r="D25182">
        <v>750000</v>
      </c>
      <c r="E25182">
        <v>1</v>
      </c>
      <c r="F25182">
        <v>250</v>
      </c>
      <c r="G25182" s="2" t="s">
        <v>28</v>
      </c>
    </row>
    <row r="25183" spans="1:7" x14ac:dyDescent="0.35">
      <c r="A25183" s="1">
        <v>46065</v>
      </c>
      <c r="B25183">
        <v>70466375</v>
      </c>
      <c r="C25183" s="2" t="s">
        <v>36</v>
      </c>
      <c r="D25183">
        <v>50000</v>
      </c>
      <c r="E25183">
        <v>1</v>
      </c>
      <c r="F25183">
        <v>250</v>
      </c>
      <c r="G25183" s="2" t="s">
        <v>28</v>
      </c>
    </row>
    <row r="25184" spans="1:7" x14ac:dyDescent="0.35">
      <c r="A25184" s="1">
        <v>46065</v>
      </c>
      <c r="B25184">
        <v>95546840</v>
      </c>
      <c r="C25184" s="2" t="s">
        <v>40</v>
      </c>
      <c r="D25184">
        <v>1500000</v>
      </c>
      <c r="E25184">
        <v>1</v>
      </c>
      <c r="F25184">
        <v>600</v>
      </c>
      <c r="G25184" s="2" t="s">
        <v>28</v>
      </c>
    </row>
    <row r="25185" spans="1:7" x14ac:dyDescent="0.35">
      <c r="A25185" s="1">
        <v>46065</v>
      </c>
      <c r="B25185">
        <v>82411579</v>
      </c>
      <c r="C25185" s="2" t="s">
        <v>37</v>
      </c>
      <c r="D25185">
        <v>3500000</v>
      </c>
      <c r="E25185">
        <v>1</v>
      </c>
      <c r="F25185">
        <v>1550</v>
      </c>
      <c r="G25185" s="2" t="s">
        <v>28</v>
      </c>
    </row>
    <row r="25186" spans="1:7" x14ac:dyDescent="0.35">
      <c r="A25186" s="1">
        <v>46065</v>
      </c>
      <c r="B25186">
        <v>70983963</v>
      </c>
      <c r="C25186" s="2" t="s">
        <v>39</v>
      </c>
      <c r="D25186">
        <v>500000</v>
      </c>
      <c r="E25186">
        <v>1</v>
      </c>
      <c r="F25186">
        <v>600</v>
      </c>
      <c r="G25186" s="2" t="s">
        <v>28</v>
      </c>
    </row>
    <row r="25187" spans="1:7" x14ac:dyDescent="0.35">
      <c r="A25187" s="1">
        <v>46065</v>
      </c>
      <c r="B25187">
        <v>83210859</v>
      </c>
      <c r="C25187" s="2" t="s">
        <v>39</v>
      </c>
      <c r="D25187">
        <v>0</v>
      </c>
      <c r="E25187">
        <v>1</v>
      </c>
      <c r="F25187">
        <v>250</v>
      </c>
      <c r="G25187" s="2" t="s">
        <v>28</v>
      </c>
    </row>
    <row r="25188" spans="1:7" x14ac:dyDescent="0.35">
      <c r="A25188" s="1">
        <v>46065</v>
      </c>
      <c r="B25188">
        <v>64450748</v>
      </c>
      <c r="C25188" s="2" t="s">
        <v>35</v>
      </c>
      <c r="D25188">
        <v>500000</v>
      </c>
      <c r="E25188">
        <v>1</v>
      </c>
      <c r="F25188">
        <v>250</v>
      </c>
      <c r="G25188" s="2" t="s">
        <v>28</v>
      </c>
    </row>
    <row r="25189" spans="1:7" x14ac:dyDescent="0.35">
      <c r="A25189" s="1">
        <v>46065</v>
      </c>
      <c r="B25189">
        <v>60909523</v>
      </c>
      <c r="C25189" s="2" t="s">
        <v>35</v>
      </c>
      <c r="D25189">
        <v>0</v>
      </c>
      <c r="E25189">
        <v>1</v>
      </c>
      <c r="F25189">
        <v>250</v>
      </c>
      <c r="G25189" s="2" t="s">
        <v>28</v>
      </c>
    </row>
    <row r="25190" spans="1:7" x14ac:dyDescent="0.35">
      <c r="A25190" s="1">
        <v>46065</v>
      </c>
      <c r="B25190">
        <v>95733000</v>
      </c>
      <c r="C25190" s="2" t="s">
        <v>36</v>
      </c>
      <c r="D25190">
        <v>3500000</v>
      </c>
      <c r="E25190">
        <v>1</v>
      </c>
      <c r="F25190">
        <v>1550</v>
      </c>
      <c r="G25190" s="2" t="s">
        <v>28</v>
      </c>
    </row>
    <row r="25191" spans="1:7" x14ac:dyDescent="0.35">
      <c r="A25191" s="1">
        <v>46065</v>
      </c>
      <c r="B25191">
        <v>97305486</v>
      </c>
      <c r="C25191" s="2" t="s">
        <v>33</v>
      </c>
      <c r="D25191">
        <v>0</v>
      </c>
      <c r="E25191">
        <v>1</v>
      </c>
      <c r="F25191">
        <v>250</v>
      </c>
      <c r="G25191" s="2" t="s">
        <v>28</v>
      </c>
    </row>
    <row r="25192" spans="1:7" x14ac:dyDescent="0.35">
      <c r="A25192" s="1">
        <v>46065</v>
      </c>
      <c r="B25192">
        <v>85074795</v>
      </c>
      <c r="C25192" s="2" t="s">
        <v>35</v>
      </c>
      <c r="D25192">
        <v>50000</v>
      </c>
      <c r="E25192">
        <v>1</v>
      </c>
      <c r="F25192">
        <v>250</v>
      </c>
      <c r="G25192" s="2" t="s">
        <v>28</v>
      </c>
    </row>
    <row r="25193" spans="1:7" x14ac:dyDescent="0.35">
      <c r="A25193" s="1">
        <v>46065</v>
      </c>
      <c r="B25193">
        <v>97551789</v>
      </c>
      <c r="C25193" s="2" t="s">
        <v>37</v>
      </c>
      <c r="D25193">
        <v>0</v>
      </c>
      <c r="E25193">
        <v>1</v>
      </c>
      <c r="F25193">
        <v>1000</v>
      </c>
      <c r="G25193" s="2" t="s">
        <v>28</v>
      </c>
    </row>
    <row r="25194" spans="1:7" x14ac:dyDescent="0.35">
      <c r="A25194" s="1">
        <v>46065</v>
      </c>
      <c r="B25194">
        <v>92768786</v>
      </c>
      <c r="C25194" s="2" t="s">
        <v>38</v>
      </c>
      <c r="D25194">
        <v>2000000</v>
      </c>
      <c r="E25194">
        <v>1</v>
      </c>
      <c r="F25194">
        <v>600</v>
      </c>
      <c r="G25194" s="2" t="s">
        <v>28</v>
      </c>
    </row>
    <row r="25195" spans="1:7" x14ac:dyDescent="0.35">
      <c r="A25195" s="1">
        <v>46065</v>
      </c>
      <c r="B25195">
        <v>60336951</v>
      </c>
      <c r="C25195" s="2" t="s">
        <v>36</v>
      </c>
      <c r="D25195">
        <v>1500000</v>
      </c>
      <c r="E25195">
        <v>1</v>
      </c>
      <c r="F25195">
        <v>1000</v>
      </c>
      <c r="G25195" s="2" t="s">
        <v>28</v>
      </c>
    </row>
    <row r="25196" spans="1:7" x14ac:dyDescent="0.35">
      <c r="A25196" s="1">
        <v>46065</v>
      </c>
      <c r="B25196">
        <v>88871040</v>
      </c>
      <c r="C25196" s="2" t="s">
        <v>39</v>
      </c>
      <c r="D25196">
        <v>0</v>
      </c>
      <c r="E25196">
        <v>1</v>
      </c>
      <c r="F25196">
        <v>1000</v>
      </c>
      <c r="G25196" s="2" t="s">
        <v>28</v>
      </c>
    </row>
    <row r="25197" spans="1:7" x14ac:dyDescent="0.35">
      <c r="A25197" s="1">
        <v>46065</v>
      </c>
      <c r="B25197">
        <v>96298544</v>
      </c>
      <c r="C25197" s="2" t="s">
        <v>41</v>
      </c>
      <c r="D25197">
        <v>200000</v>
      </c>
      <c r="E25197">
        <v>1</v>
      </c>
      <c r="F25197">
        <v>1000</v>
      </c>
      <c r="G25197" s="2" t="s">
        <v>28</v>
      </c>
    </row>
    <row r="25198" spans="1:7" x14ac:dyDescent="0.35">
      <c r="A25198" s="1">
        <v>46065</v>
      </c>
      <c r="B25198">
        <v>92445479</v>
      </c>
      <c r="C25198" s="2" t="s">
        <v>41</v>
      </c>
      <c r="D25198">
        <v>750000</v>
      </c>
      <c r="E25198">
        <v>1</v>
      </c>
      <c r="F25198">
        <v>1550</v>
      </c>
      <c r="G25198" s="2" t="s">
        <v>28</v>
      </c>
    </row>
    <row r="25199" spans="1:7" x14ac:dyDescent="0.35">
      <c r="A25199" s="1">
        <v>46065</v>
      </c>
      <c r="B25199">
        <v>93222817</v>
      </c>
      <c r="C25199" s="2" t="s">
        <v>40</v>
      </c>
      <c r="D25199">
        <v>1000000</v>
      </c>
      <c r="E25199">
        <v>1</v>
      </c>
      <c r="F25199">
        <v>1550</v>
      </c>
      <c r="G25199" s="2" t="s">
        <v>28</v>
      </c>
    </row>
    <row r="25200" spans="1:7" x14ac:dyDescent="0.35">
      <c r="A25200" s="1">
        <v>46065</v>
      </c>
      <c r="B25200">
        <v>87083729</v>
      </c>
      <c r="C25200" s="2" t="s">
        <v>39</v>
      </c>
      <c r="D25200">
        <v>1500000</v>
      </c>
      <c r="E25200">
        <v>1</v>
      </c>
      <c r="F25200">
        <v>600</v>
      </c>
      <c r="G25200" s="2" t="s">
        <v>28</v>
      </c>
    </row>
    <row r="25201" spans="1:7" x14ac:dyDescent="0.35">
      <c r="A25201" s="1">
        <v>46065</v>
      </c>
      <c r="B25201">
        <v>60762943</v>
      </c>
      <c r="C25201" s="2" t="s">
        <v>33</v>
      </c>
      <c r="D25201">
        <v>0</v>
      </c>
      <c r="E25201">
        <v>1</v>
      </c>
      <c r="F25201">
        <v>1000</v>
      </c>
      <c r="G25201" s="2" t="s">
        <v>28</v>
      </c>
    </row>
    <row r="25202" spans="1:7" x14ac:dyDescent="0.35">
      <c r="A25202" s="1">
        <v>46065</v>
      </c>
      <c r="B25202">
        <v>61125265</v>
      </c>
      <c r="C25202" s="2" t="s">
        <v>40</v>
      </c>
      <c r="D25202">
        <v>0</v>
      </c>
      <c r="E25202">
        <v>1</v>
      </c>
      <c r="F25202">
        <v>600</v>
      </c>
      <c r="G25202" s="2" t="s">
        <v>28</v>
      </c>
    </row>
    <row r="25203" spans="1:7" x14ac:dyDescent="0.35">
      <c r="A25203" s="1">
        <v>46065</v>
      </c>
      <c r="B25203">
        <v>73496496</v>
      </c>
      <c r="C25203" s="2" t="s">
        <v>33</v>
      </c>
      <c r="D25203">
        <v>200000</v>
      </c>
      <c r="E25203">
        <v>1</v>
      </c>
      <c r="F25203">
        <v>1550</v>
      </c>
      <c r="G25203" s="2" t="s">
        <v>28</v>
      </c>
    </row>
    <row r="25204" spans="1:7" x14ac:dyDescent="0.35">
      <c r="A25204" s="1">
        <v>46065</v>
      </c>
      <c r="B25204">
        <v>97105084</v>
      </c>
      <c r="C25204" s="2" t="s">
        <v>38</v>
      </c>
      <c r="D25204">
        <v>0</v>
      </c>
      <c r="E25204">
        <v>1</v>
      </c>
      <c r="F25204">
        <v>600</v>
      </c>
      <c r="G25204" s="2" t="s">
        <v>28</v>
      </c>
    </row>
    <row r="25205" spans="1:7" x14ac:dyDescent="0.35">
      <c r="A25205" s="1">
        <v>46065</v>
      </c>
      <c r="B25205">
        <v>81042551</v>
      </c>
      <c r="C25205" s="2" t="s">
        <v>40</v>
      </c>
      <c r="D25205">
        <v>500000</v>
      </c>
      <c r="E25205">
        <v>1</v>
      </c>
      <c r="F25205">
        <v>1550</v>
      </c>
      <c r="G25205" s="2" t="s">
        <v>28</v>
      </c>
    </row>
    <row r="25206" spans="1:7" x14ac:dyDescent="0.35">
      <c r="A25206" s="1">
        <v>46065</v>
      </c>
      <c r="B25206">
        <v>62304486</v>
      </c>
      <c r="C25206" s="2" t="s">
        <v>33</v>
      </c>
      <c r="D25206">
        <v>100000</v>
      </c>
      <c r="E25206">
        <v>1</v>
      </c>
      <c r="F25206">
        <v>1000</v>
      </c>
      <c r="G25206" s="2" t="s">
        <v>28</v>
      </c>
    </row>
    <row r="25207" spans="1:7" x14ac:dyDescent="0.35">
      <c r="A25207" s="1">
        <v>46065</v>
      </c>
      <c r="B25207">
        <v>74405217</v>
      </c>
      <c r="C25207" s="2" t="s">
        <v>35</v>
      </c>
      <c r="D25207">
        <v>0</v>
      </c>
      <c r="E25207">
        <v>1</v>
      </c>
      <c r="F25207">
        <v>600</v>
      </c>
      <c r="G25207" s="2" t="s">
        <v>28</v>
      </c>
    </row>
    <row r="25208" spans="1:7" x14ac:dyDescent="0.35">
      <c r="A25208" s="1">
        <v>46065</v>
      </c>
      <c r="B25208">
        <v>76012585</v>
      </c>
      <c r="C25208" s="2" t="s">
        <v>33</v>
      </c>
      <c r="D25208">
        <v>50000</v>
      </c>
      <c r="E25208">
        <v>1</v>
      </c>
      <c r="F25208">
        <v>1000</v>
      </c>
      <c r="G25208" s="2" t="s">
        <v>28</v>
      </c>
    </row>
    <row r="25209" spans="1:7" x14ac:dyDescent="0.35">
      <c r="A25209" s="1">
        <v>46065</v>
      </c>
      <c r="B25209">
        <v>81896041</v>
      </c>
      <c r="C25209" s="2" t="s">
        <v>37</v>
      </c>
      <c r="D25209">
        <v>750000</v>
      </c>
      <c r="E25209">
        <v>1</v>
      </c>
      <c r="F25209">
        <v>1550</v>
      </c>
      <c r="G25209" s="2" t="s">
        <v>28</v>
      </c>
    </row>
    <row r="25210" spans="1:7" x14ac:dyDescent="0.35">
      <c r="A25210" s="1">
        <v>46065</v>
      </c>
      <c r="B25210">
        <v>84162751</v>
      </c>
      <c r="C25210" s="2" t="s">
        <v>39</v>
      </c>
      <c r="D25210">
        <v>200000</v>
      </c>
      <c r="E25210">
        <v>1</v>
      </c>
      <c r="F25210">
        <v>1550</v>
      </c>
      <c r="G25210" s="2" t="s">
        <v>28</v>
      </c>
    </row>
    <row r="25211" spans="1:7" x14ac:dyDescent="0.35">
      <c r="A25211" s="1">
        <v>46065</v>
      </c>
      <c r="B25211">
        <v>77931166</v>
      </c>
      <c r="C25211" s="2" t="s">
        <v>37</v>
      </c>
      <c r="D25211">
        <v>5000000</v>
      </c>
      <c r="E25211">
        <v>1</v>
      </c>
      <c r="F25211">
        <v>1550</v>
      </c>
      <c r="G25211" s="2" t="s">
        <v>28</v>
      </c>
    </row>
    <row r="25212" spans="1:7" x14ac:dyDescent="0.35">
      <c r="A25212" s="1">
        <v>46065</v>
      </c>
      <c r="B25212">
        <v>96232317</v>
      </c>
      <c r="C25212" s="2" t="s">
        <v>35</v>
      </c>
      <c r="D25212">
        <v>5000000</v>
      </c>
      <c r="E25212">
        <v>1</v>
      </c>
      <c r="F25212">
        <v>600</v>
      </c>
      <c r="G25212" s="2" t="s">
        <v>28</v>
      </c>
    </row>
    <row r="25213" spans="1:7" x14ac:dyDescent="0.35">
      <c r="A25213" s="1">
        <v>46065</v>
      </c>
      <c r="B25213">
        <v>91999432</v>
      </c>
      <c r="C25213" s="2" t="s">
        <v>40</v>
      </c>
      <c r="D25213">
        <v>50000</v>
      </c>
      <c r="E25213">
        <v>1</v>
      </c>
      <c r="F25213">
        <v>600</v>
      </c>
      <c r="G25213" s="2" t="s">
        <v>28</v>
      </c>
    </row>
    <row r="25214" spans="1:7" x14ac:dyDescent="0.35">
      <c r="A25214" s="1">
        <v>46065</v>
      </c>
      <c r="B25214">
        <v>60214484</v>
      </c>
      <c r="C25214" s="2" t="s">
        <v>33</v>
      </c>
      <c r="D25214">
        <v>50000</v>
      </c>
      <c r="E25214">
        <v>1</v>
      </c>
      <c r="F25214">
        <v>1550</v>
      </c>
      <c r="G25214" s="2" t="s">
        <v>28</v>
      </c>
    </row>
    <row r="25215" spans="1:7" x14ac:dyDescent="0.35">
      <c r="A25215" s="1">
        <v>46065</v>
      </c>
      <c r="B25215">
        <v>86680369</v>
      </c>
      <c r="C25215" s="2" t="s">
        <v>40</v>
      </c>
      <c r="D25215">
        <v>0</v>
      </c>
      <c r="E25215">
        <v>1</v>
      </c>
      <c r="F25215">
        <v>1000</v>
      </c>
      <c r="G25215" s="2" t="s">
        <v>28</v>
      </c>
    </row>
    <row r="25216" spans="1:7" x14ac:dyDescent="0.35">
      <c r="A25216" s="1">
        <v>46065</v>
      </c>
      <c r="B25216">
        <v>75377732</v>
      </c>
      <c r="C25216" s="2" t="s">
        <v>40</v>
      </c>
      <c r="D25216">
        <v>50000</v>
      </c>
      <c r="E25216">
        <v>1</v>
      </c>
      <c r="F25216">
        <v>1000</v>
      </c>
      <c r="G25216" s="2" t="s">
        <v>28</v>
      </c>
    </row>
    <row r="25217" spans="1:7" x14ac:dyDescent="0.35">
      <c r="A25217" s="1">
        <v>46065</v>
      </c>
      <c r="B25217">
        <v>69166438</v>
      </c>
      <c r="C25217" s="2" t="s">
        <v>36</v>
      </c>
      <c r="D25217">
        <v>750000</v>
      </c>
      <c r="E25217">
        <v>1</v>
      </c>
      <c r="F25217">
        <v>250</v>
      </c>
      <c r="G25217" s="2" t="s">
        <v>28</v>
      </c>
    </row>
    <row r="25218" spans="1:7" x14ac:dyDescent="0.35">
      <c r="A25218" s="1">
        <v>46065</v>
      </c>
      <c r="B25218">
        <v>61998357</v>
      </c>
      <c r="C25218" s="2" t="s">
        <v>41</v>
      </c>
      <c r="D25218">
        <v>2000000</v>
      </c>
      <c r="E25218">
        <v>1</v>
      </c>
      <c r="F25218">
        <v>250</v>
      </c>
      <c r="G25218" s="2" t="s">
        <v>28</v>
      </c>
    </row>
    <row r="25219" spans="1:7" x14ac:dyDescent="0.35">
      <c r="A25219" s="1">
        <v>46065</v>
      </c>
      <c r="B25219">
        <v>94834220</v>
      </c>
      <c r="C25219" s="2" t="s">
        <v>33</v>
      </c>
      <c r="D25219">
        <v>50000</v>
      </c>
      <c r="E25219">
        <v>1</v>
      </c>
      <c r="F25219">
        <v>250</v>
      </c>
      <c r="G25219" s="2" t="s">
        <v>28</v>
      </c>
    </row>
    <row r="25220" spans="1:7" x14ac:dyDescent="0.35">
      <c r="A25220" s="1">
        <v>46065</v>
      </c>
      <c r="B25220">
        <v>75702673</v>
      </c>
      <c r="C25220" s="2" t="s">
        <v>41</v>
      </c>
      <c r="D25220">
        <v>250000</v>
      </c>
      <c r="E25220">
        <v>1</v>
      </c>
      <c r="F25220">
        <v>250</v>
      </c>
      <c r="G25220" s="2" t="s">
        <v>28</v>
      </c>
    </row>
    <row r="25221" spans="1:7" x14ac:dyDescent="0.35">
      <c r="A25221" s="1">
        <v>46065</v>
      </c>
      <c r="B25221">
        <v>81831935</v>
      </c>
      <c r="C25221" s="2" t="s">
        <v>38</v>
      </c>
      <c r="D25221">
        <v>5000000</v>
      </c>
      <c r="E25221">
        <v>1</v>
      </c>
      <c r="F25221">
        <v>600</v>
      </c>
      <c r="G25221" s="2" t="s">
        <v>28</v>
      </c>
    </row>
    <row r="25222" spans="1:7" x14ac:dyDescent="0.35">
      <c r="A25222" s="1">
        <v>46065</v>
      </c>
      <c r="B25222">
        <v>81626058</v>
      </c>
      <c r="C25222" s="2" t="s">
        <v>41</v>
      </c>
      <c r="D25222">
        <v>1000000</v>
      </c>
      <c r="E25222">
        <v>1</v>
      </c>
      <c r="F25222">
        <v>1550</v>
      </c>
      <c r="G25222" s="2" t="s">
        <v>28</v>
      </c>
    </row>
    <row r="25223" spans="1:7" x14ac:dyDescent="0.35">
      <c r="A25223" s="1">
        <v>46065</v>
      </c>
      <c r="B25223">
        <v>70963469</v>
      </c>
      <c r="C25223" s="2" t="s">
        <v>38</v>
      </c>
      <c r="D25223">
        <v>0</v>
      </c>
      <c r="E25223">
        <v>1</v>
      </c>
      <c r="F25223">
        <v>600</v>
      </c>
      <c r="G25223" s="2" t="s">
        <v>28</v>
      </c>
    </row>
    <row r="25224" spans="1:7" x14ac:dyDescent="0.35">
      <c r="A25224" s="1">
        <v>46065</v>
      </c>
      <c r="B25224">
        <v>68163110</v>
      </c>
      <c r="C25224" s="2" t="s">
        <v>37</v>
      </c>
      <c r="D25224">
        <v>1000000</v>
      </c>
      <c r="E25224">
        <v>1</v>
      </c>
      <c r="F25224">
        <v>1550</v>
      </c>
      <c r="G25224" s="2" t="s">
        <v>28</v>
      </c>
    </row>
    <row r="25225" spans="1:7" x14ac:dyDescent="0.35">
      <c r="A25225" s="1">
        <v>46065</v>
      </c>
      <c r="B25225">
        <v>85964981</v>
      </c>
      <c r="C25225" s="2" t="s">
        <v>40</v>
      </c>
      <c r="D25225">
        <v>2000000</v>
      </c>
      <c r="E25225">
        <v>1</v>
      </c>
      <c r="F25225">
        <v>1550</v>
      </c>
      <c r="G25225" s="2" t="s">
        <v>28</v>
      </c>
    </row>
    <row r="25226" spans="1:7" x14ac:dyDescent="0.35">
      <c r="A25226" s="1">
        <v>46065</v>
      </c>
      <c r="B25226">
        <v>98260086</v>
      </c>
      <c r="C25226" s="2" t="s">
        <v>41</v>
      </c>
      <c r="D25226">
        <v>200000</v>
      </c>
      <c r="E25226">
        <v>1</v>
      </c>
      <c r="F25226">
        <v>600</v>
      </c>
      <c r="G25226" s="2" t="s">
        <v>28</v>
      </c>
    </row>
    <row r="25227" spans="1:7" x14ac:dyDescent="0.35">
      <c r="A25227" s="1">
        <v>46065</v>
      </c>
      <c r="B25227">
        <v>83179907</v>
      </c>
      <c r="C25227" s="2" t="s">
        <v>35</v>
      </c>
      <c r="D25227">
        <v>0</v>
      </c>
      <c r="E25227">
        <v>1</v>
      </c>
      <c r="F25227">
        <v>1550</v>
      </c>
      <c r="G25227" s="2" t="s">
        <v>28</v>
      </c>
    </row>
    <row r="25228" spans="1:7" x14ac:dyDescent="0.35">
      <c r="A25228" s="1">
        <v>46065</v>
      </c>
      <c r="B25228">
        <v>81661502</v>
      </c>
      <c r="C25228" s="2" t="s">
        <v>37</v>
      </c>
      <c r="D25228">
        <v>750000</v>
      </c>
      <c r="E25228">
        <v>1</v>
      </c>
      <c r="F25228">
        <v>1550</v>
      </c>
      <c r="G25228" s="2" t="s">
        <v>28</v>
      </c>
    </row>
    <row r="25229" spans="1:7" x14ac:dyDescent="0.35">
      <c r="A25229" s="1">
        <v>46065</v>
      </c>
      <c r="B25229">
        <v>83459773</v>
      </c>
      <c r="C25229" s="2" t="s">
        <v>40</v>
      </c>
      <c r="D25229">
        <v>5000000</v>
      </c>
      <c r="E25229">
        <v>1</v>
      </c>
      <c r="F25229">
        <v>1550</v>
      </c>
      <c r="G25229" s="2" t="s">
        <v>28</v>
      </c>
    </row>
    <row r="25230" spans="1:7" x14ac:dyDescent="0.35">
      <c r="A25230" s="1">
        <v>46065</v>
      </c>
      <c r="B25230">
        <v>82305264</v>
      </c>
      <c r="C25230" s="2" t="s">
        <v>40</v>
      </c>
      <c r="D25230">
        <v>2000000</v>
      </c>
      <c r="E25230">
        <v>1</v>
      </c>
      <c r="F25230">
        <v>1550</v>
      </c>
      <c r="G25230" s="2" t="s">
        <v>28</v>
      </c>
    </row>
    <row r="25231" spans="1:7" x14ac:dyDescent="0.35">
      <c r="A25231" s="1">
        <v>46065</v>
      </c>
      <c r="B25231">
        <v>85559807</v>
      </c>
      <c r="C25231" s="2" t="s">
        <v>39</v>
      </c>
      <c r="D25231">
        <v>0</v>
      </c>
      <c r="E25231">
        <v>1</v>
      </c>
      <c r="F25231">
        <v>250</v>
      </c>
      <c r="G25231" s="2" t="s">
        <v>28</v>
      </c>
    </row>
    <row r="25232" spans="1:7" x14ac:dyDescent="0.35">
      <c r="A25232" s="1">
        <v>46065</v>
      </c>
      <c r="B25232">
        <v>84607575</v>
      </c>
      <c r="C25232" s="2" t="s">
        <v>40</v>
      </c>
      <c r="D25232">
        <v>50000</v>
      </c>
      <c r="E25232">
        <v>1</v>
      </c>
      <c r="F25232">
        <v>250</v>
      </c>
      <c r="G25232" s="2" t="s">
        <v>28</v>
      </c>
    </row>
    <row r="25233" spans="1:7" x14ac:dyDescent="0.35">
      <c r="A25233" s="1">
        <v>46065</v>
      </c>
      <c r="B25233">
        <v>88200615</v>
      </c>
      <c r="C25233" s="2" t="s">
        <v>41</v>
      </c>
      <c r="D25233">
        <v>1000000</v>
      </c>
      <c r="E25233">
        <v>1</v>
      </c>
      <c r="F25233">
        <v>250</v>
      </c>
      <c r="G25233" s="2" t="s">
        <v>28</v>
      </c>
    </row>
    <row r="25234" spans="1:7" x14ac:dyDescent="0.35">
      <c r="A25234" s="1">
        <v>46065</v>
      </c>
      <c r="B25234">
        <v>91340956</v>
      </c>
      <c r="C25234" s="2" t="s">
        <v>38</v>
      </c>
      <c r="D25234">
        <v>250000</v>
      </c>
      <c r="E25234">
        <v>1</v>
      </c>
      <c r="F25234">
        <v>1000</v>
      </c>
      <c r="G25234" s="2" t="s">
        <v>28</v>
      </c>
    </row>
    <row r="25235" spans="1:7" x14ac:dyDescent="0.35">
      <c r="A25235" s="1">
        <v>46065</v>
      </c>
      <c r="B25235">
        <v>95226394</v>
      </c>
      <c r="C25235" s="2" t="s">
        <v>35</v>
      </c>
      <c r="D25235">
        <v>1000000</v>
      </c>
      <c r="E25235">
        <v>1</v>
      </c>
      <c r="F25235">
        <v>250</v>
      </c>
      <c r="G25235" s="2" t="s">
        <v>28</v>
      </c>
    </row>
    <row r="25236" spans="1:7" x14ac:dyDescent="0.35">
      <c r="A25236" s="1">
        <v>46065</v>
      </c>
      <c r="B25236">
        <v>79128427</v>
      </c>
      <c r="C25236" s="2" t="s">
        <v>38</v>
      </c>
      <c r="D25236">
        <v>750000</v>
      </c>
      <c r="E25236">
        <v>1</v>
      </c>
      <c r="F25236">
        <v>600</v>
      </c>
      <c r="G25236" s="2" t="s">
        <v>28</v>
      </c>
    </row>
    <row r="25237" spans="1:7" x14ac:dyDescent="0.35">
      <c r="A25237" s="1">
        <v>46065</v>
      </c>
      <c r="B25237">
        <v>77567865</v>
      </c>
      <c r="C25237" s="2" t="s">
        <v>38</v>
      </c>
      <c r="D25237">
        <v>50000</v>
      </c>
      <c r="E25237">
        <v>1</v>
      </c>
      <c r="F25237">
        <v>600</v>
      </c>
      <c r="G25237" s="2" t="s">
        <v>28</v>
      </c>
    </row>
    <row r="25238" spans="1:7" x14ac:dyDescent="0.35">
      <c r="A25238" s="1">
        <v>46065</v>
      </c>
      <c r="B25238">
        <v>71417651</v>
      </c>
      <c r="C25238" s="2" t="s">
        <v>39</v>
      </c>
      <c r="D25238">
        <v>2000000</v>
      </c>
      <c r="E25238">
        <v>1</v>
      </c>
      <c r="F25238">
        <v>600</v>
      </c>
      <c r="G25238" s="2" t="s">
        <v>28</v>
      </c>
    </row>
    <row r="25239" spans="1:7" x14ac:dyDescent="0.35">
      <c r="A25239" s="1">
        <v>46065</v>
      </c>
      <c r="B25239">
        <v>76338077</v>
      </c>
      <c r="C25239" s="2" t="s">
        <v>36</v>
      </c>
      <c r="D25239">
        <v>200000</v>
      </c>
      <c r="E25239">
        <v>1</v>
      </c>
      <c r="F25239">
        <v>1550</v>
      </c>
      <c r="G25239" s="2" t="s">
        <v>28</v>
      </c>
    </row>
    <row r="25240" spans="1:7" x14ac:dyDescent="0.35">
      <c r="A25240" s="1">
        <v>46065</v>
      </c>
      <c r="B25240">
        <v>77419620</v>
      </c>
      <c r="C25240" s="2" t="s">
        <v>35</v>
      </c>
      <c r="D25240">
        <v>500000</v>
      </c>
      <c r="E25240">
        <v>1</v>
      </c>
      <c r="F25240">
        <v>1550</v>
      </c>
      <c r="G25240" s="2" t="s">
        <v>28</v>
      </c>
    </row>
    <row r="25241" spans="1:7" x14ac:dyDescent="0.35">
      <c r="A25241" s="1">
        <v>46065</v>
      </c>
      <c r="B25241">
        <v>72590829</v>
      </c>
      <c r="C25241" s="2" t="s">
        <v>41</v>
      </c>
      <c r="D25241">
        <v>250000</v>
      </c>
      <c r="E25241">
        <v>1</v>
      </c>
      <c r="F25241">
        <v>1550</v>
      </c>
      <c r="G25241" s="2" t="s">
        <v>28</v>
      </c>
    </row>
    <row r="25242" spans="1:7" x14ac:dyDescent="0.35">
      <c r="A25242" s="1">
        <v>46065</v>
      </c>
      <c r="B25242">
        <v>60474725</v>
      </c>
      <c r="C25242" s="2" t="s">
        <v>35</v>
      </c>
      <c r="D25242">
        <v>0</v>
      </c>
      <c r="E25242">
        <v>1</v>
      </c>
      <c r="F25242">
        <v>1000</v>
      </c>
      <c r="G25242" s="2" t="s">
        <v>28</v>
      </c>
    </row>
    <row r="25243" spans="1:7" x14ac:dyDescent="0.35">
      <c r="A25243" s="1">
        <v>46065</v>
      </c>
      <c r="B25243">
        <v>65350588</v>
      </c>
      <c r="C25243" s="2" t="s">
        <v>39</v>
      </c>
      <c r="D25243">
        <v>3500000</v>
      </c>
      <c r="E25243">
        <v>1</v>
      </c>
      <c r="F25243">
        <v>600</v>
      </c>
      <c r="G25243" s="2" t="s">
        <v>28</v>
      </c>
    </row>
    <row r="25244" spans="1:7" x14ac:dyDescent="0.35">
      <c r="A25244" s="1">
        <v>46065</v>
      </c>
      <c r="B25244">
        <v>80454851</v>
      </c>
      <c r="C25244" s="2" t="s">
        <v>35</v>
      </c>
      <c r="D25244">
        <v>1000000</v>
      </c>
      <c r="E25244">
        <v>1</v>
      </c>
      <c r="F25244">
        <v>1550</v>
      </c>
      <c r="G25244" s="2" t="s">
        <v>28</v>
      </c>
    </row>
    <row r="25245" spans="1:7" x14ac:dyDescent="0.35">
      <c r="A25245" s="1">
        <v>46065</v>
      </c>
      <c r="B25245">
        <v>88817474</v>
      </c>
      <c r="C25245" s="2" t="s">
        <v>41</v>
      </c>
      <c r="D25245">
        <v>100000</v>
      </c>
      <c r="E25245">
        <v>1</v>
      </c>
      <c r="F25245">
        <v>1000</v>
      </c>
      <c r="G25245" s="2" t="s">
        <v>28</v>
      </c>
    </row>
    <row r="25246" spans="1:7" x14ac:dyDescent="0.35">
      <c r="A25246" s="1">
        <v>46065</v>
      </c>
      <c r="B25246">
        <v>81538074</v>
      </c>
      <c r="C25246" s="2" t="s">
        <v>39</v>
      </c>
      <c r="D25246">
        <v>3500000</v>
      </c>
      <c r="E25246">
        <v>1</v>
      </c>
      <c r="F25246">
        <v>250</v>
      </c>
      <c r="G25246" s="2" t="s">
        <v>28</v>
      </c>
    </row>
    <row r="25247" spans="1:7" x14ac:dyDescent="0.35">
      <c r="A25247" s="1">
        <v>46065</v>
      </c>
      <c r="B25247">
        <v>84139377</v>
      </c>
      <c r="C25247" s="2" t="s">
        <v>38</v>
      </c>
      <c r="D25247">
        <v>1500000</v>
      </c>
      <c r="E25247">
        <v>1</v>
      </c>
      <c r="F25247">
        <v>1550</v>
      </c>
      <c r="G25247" s="2" t="s">
        <v>28</v>
      </c>
    </row>
    <row r="25248" spans="1:7" x14ac:dyDescent="0.35">
      <c r="A25248" s="1">
        <v>46065</v>
      </c>
      <c r="B25248">
        <v>66222363</v>
      </c>
      <c r="C25248" s="2" t="s">
        <v>39</v>
      </c>
      <c r="D25248">
        <v>0</v>
      </c>
      <c r="E25248">
        <v>1</v>
      </c>
      <c r="F25248">
        <v>600</v>
      </c>
      <c r="G25248" s="2" t="s">
        <v>28</v>
      </c>
    </row>
    <row r="25249" spans="1:7" x14ac:dyDescent="0.35">
      <c r="A25249" s="1">
        <v>46065</v>
      </c>
      <c r="B25249">
        <v>81888965</v>
      </c>
      <c r="C25249" s="2" t="s">
        <v>35</v>
      </c>
      <c r="D25249">
        <v>5000000</v>
      </c>
      <c r="E25249">
        <v>1</v>
      </c>
      <c r="F25249">
        <v>600</v>
      </c>
      <c r="G25249" s="2" t="s">
        <v>28</v>
      </c>
    </row>
    <row r="25250" spans="1:7" x14ac:dyDescent="0.35">
      <c r="A25250" s="1">
        <v>46065</v>
      </c>
      <c r="B25250">
        <v>77469266</v>
      </c>
      <c r="C25250" s="2" t="s">
        <v>35</v>
      </c>
      <c r="D25250">
        <v>0</v>
      </c>
      <c r="E25250">
        <v>1</v>
      </c>
      <c r="F25250">
        <v>250</v>
      </c>
      <c r="G25250" s="2" t="s">
        <v>28</v>
      </c>
    </row>
    <row r="25251" spans="1:7" x14ac:dyDescent="0.35">
      <c r="A25251" s="1">
        <v>46065</v>
      </c>
      <c r="B25251">
        <v>68876039</v>
      </c>
      <c r="C25251" s="2" t="s">
        <v>33</v>
      </c>
      <c r="D25251">
        <v>50000</v>
      </c>
      <c r="E25251">
        <v>1</v>
      </c>
      <c r="F25251">
        <v>250</v>
      </c>
      <c r="G25251" s="2" t="s">
        <v>28</v>
      </c>
    </row>
    <row r="25252" spans="1:7" x14ac:dyDescent="0.35">
      <c r="A25252" s="1">
        <v>46065</v>
      </c>
      <c r="B25252">
        <v>77927221</v>
      </c>
      <c r="C25252" s="2" t="s">
        <v>33</v>
      </c>
      <c r="D25252">
        <v>3500000</v>
      </c>
      <c r="E25252">
        <v>1</v>
      </c>
      <c r="F25252">
        <v>1550</v>
      </c>
      <c r="G25252" s="2" t="s">
        <v>28</v>
      </c>
    </row>
    <row r="25253" spans="1:7" x14ac:dyDescent="0.35">
      <c r="A25253" s="1">
        <v>46065</v>
      </c>
      <c r="B25253">
        <v>66466068</v>
      </c>
      <c r="C25253" s="2" t="s">
        <v>35</v>
      </c>
      <c r="D25253">
        <v>50000</v>
      </c>
      <c r="E25253">
        <v>1</v>
      </c>
      <c r="F25253">
        <v>1550</v>
      </c>
      <c r="G25253" s="2" t="s">
        <v>28</v>
      </c>
    </row>
    <row r="25254" spans="1:7" x14ac:dyDescent="0.35">
      <c r="A25254" s="1">
        <v>46065</v>
      </c>
      <c r="B25254">
        <v>63569479</v>
      </c>
      <c r="C25254" s="2" t="s">
        <v>39</v>
      </c>
      <c r="D25254">
        <v>100000</v>
      </c>
      <c r="E25254">
        <v>1</v>
      </c>
      <c r="F25254">
        <v>250</v>
      </c>
      <c r="G25254" s="2" t="s">
        <v>28</v>
      </c>
    </row>
    <row r="25255" spans="1:7" x14ac:dyDescent="0.35">
      <c r="A25255" s="1">
        <v>46065</v>
      </c>
      <c r="B25255">
        <v>92676171</v>
      </c>
      <c r="C25255" s="2" t="s">
        <v>39</v>
      </c>
      <c r="D25255">
        <v>50000</v>
      </c>
      <c r="E25255">
        <v>1</v>
      </c>
      <c r="F25255">
        <v>600</v>
      </c>
      <c r="G25255" s="2" t="s">
        <v>28</v>
      </c>
    </row>
    <row r="25256" spans="1:7" x14ac:dyDescent="0.35">
      <c r="A25256" s="1">
        <v>46065</v>
      </c>
      <c r="B25256">
        <v>81367223</v>
      </c>
      <c r="C25256" s="2" t="s">
        <v>35</v>
      </c>
      <c r="D25256">
        <v>0</v>
      </c>
      <c r="E25256">
        <v>1</v>
      </c>
      <c r="F25256">
        <v>1000</v>
      </c>
      <c r="G25256" s="2" t="s">
        <v>28</v>
      </c>
    </row>
    <row r="25257" spans="1:7" x14ac:dyDescent="0.35">
      <c r="A25257" s="1">
        <v>46065</v>
      </c>
      <c r="B25257">
        <v>76160661</v>
      </c>
      <c r="C25257" s="2" t="s">
        <v>36</v>
      </c>
      <c r="D25257">
        <v>250000</v>
      </c>
      <c r="E25257">
        <v>1</v>
      </c>
      <c r="F25257">
        <v>1000</v>
      </c>
      <c r="G25257" s="2" t="s">
        <v>28</v>
      </c>
    </row>
    <row r="25258" spans="1:7" x14ac:dyDescent="0.35">
      <c r="A25258" s="1">
        <v>46065</v>
      </c>
      <c r="B25258">
        <v>88886331</v>
      </c>
      <c r="C25258" s="2" t="s">
        <v>37</v>
      </c>
      <c r="D25258">
        <v>750000</v>
      </c>
      <c r="E25258">
        <v>1</v>
      </c>
      <c r="F25258">
        <v>600</v>
      </c>
      <c r="G25258" s="2" t="s">
        <v>28</v>
      </c>
    </row>
    <row r="25259" spans="1:7" x14ac:dyDescent="0.35">
      <c r="A25259" s="1">
        <v>46065</v>
      </c>
      <c r="B25259">
        <v>67321857</v>
      </c>
      <c r="C25259" s="2" t="s">
        <v>33</v>
      </c>
      <c r="D25259">
        <v>750000</v>
      </c>
      <c r="E25259">
        <v>1</v>
      </c>
      <c r="F25259">
        <v>600</v>
      </c>
      <c r="G25259" s="2" t="s">
        <v>28</v>
      </c>
    </row>
    <row r="25260" spans="1:7" x14ac:dyDescent="0.35">
      <c r="A25260" s="1">
        <v>46065</v>
      </c>
      <c r="B25260">
        <v>65138547</v>
      </c>
      <c r="C25260" s="2" t="s">
        <v>39</v>
      </c>
      <c r="D25260">
        <v>0</v>
      </c>
      <c r="E25260">
        <v>1</v>
      </c>
      <c r="F25260">
        <v>250</v>
      </c>
      <c r="G25260" s="2" t="s">
        <v>28</v>
      </c>
    </row>
    <row r="25261" spans="1:7" x14ac:dyDescent="0.35">
      <c r="A25261" s="1">
        <v>46065</v>
      </c>
      <c r="B25261">
        <v>91273208</v>
      </c>
      <c r="C25261" s="2" t="s">
        <v>35</v>
      </c>
      <c r="D25261">
        <v>1500000</v>
      </c>
      <c r="E25261">
        <v>1</v>
      </c>
      <c r="F25261">
        <v>1550</v>
      </c>
      <c r="G25261" s="2" t="s">
        <v>28</v>
      </c>
    </row>
    <row r="25262" spans="1:7" x14ac:dyDescent="0.35">
      <c r="A25262" s="1">
        <v>46065</v>
      </c>
      <c r="B25262">
        <v>65221305</v>
      </c>
      <c r="C25262" s="2" t="s">
        <v>39</v>
      </c>
      <c r="D25262">
        <v>250000</v>
      </c>
      <c r="E25262">
        <v>1</v>
      </c>
      <c r="F25262">
        <v>600</v>
      </c>
      <c r="G25262" s="2" t="s">
        <v>28</v>
      </c>
    </row>
    <row r="25263" spans="1:7" x14ac:dyDescent="0.35">
      <c r="A25263" s="1">
        <v>46065</v>
      </c>
      <c r="B25263">
        <v>91717278</v>
      </c>
      <c r="C25263" s="2" t="s">
        <v>37</v>
      </c>
      <c r="D25263">
        <v>100000</v>
      </c>
      <c r="E25263">
        <v>1</v>
      </c>
      <c r="F25263">
        <v>1550</v>
      </c>
      <c r="G25263" s="2" t="s">
        <v>28</v>
      </c>
    </row>
    <row r="25264" spans="1:7" x14ac:dyDescent="0.35">
      <c r="A25264" s="1">
        <v>46065</v>
      </c>
      <c r="B25264">
        <v>96117637</v>
      </c>
      <c r="C25264" s="2" t="s">
        <v>37</v>
      </c>
      <c r="D25264">
        <v>0</v>
      </c>
      <c r="E25264">
        <v>1</v>
      </c>
      <c r="F25264">
        <v>600</v>
      </c>
      <c r="G25264" s="2" t="s">
        <v>28</v>
      </c>
    </row>
    <row r="25265" spans="1:7" x14ac:dyDescent="0.35">
      <c r="A25265" s="1">
        <v>46065</v>
      </c>
      <c r="B25265">
        <v>91245330</v>
      </c>
      <c r="C25265" s="2" t="s">
        <v>35</v>
      </c>
      <c r="D25265">
        <v>1000000</v>
      </c>
      <c r="E25265">
        <v>1</v>
      </c>
      <c r="F25265">
        <v>600</v>
      </c>
      <c r="G25265" s="2" t="s">
        <v>28</v>
      </c>
    </row>
    <row r="25266" spans="1:7" x14ac:dyDescent="0.35">
      <c r="A25266" s="1">
        <v>46065</v>
      </c>
      <c r="B25266">
        <v>61000898</v>
      </c>
      <c r="C25266" s="2" t="s">
        <v>33</v>
      </c>
      <c r="D25266">
        <v>1500000</v>
      </c>
      <c r="E25266">
        <v>1</v>
      </c>
      <c r="F25266">
        <v>250</v>
      </c>
      <c r="G25266" s="2" t="s">
        <v>28</v>
      </c>
    </row>
    <row r="25267" spans="1:7" x14ac:dyDescent="0.35">
      <c r="A25267" s="1">
        <v>46065</v>
      </c>
      <c r="B25267">
        <v>76779052</v>
      </c>
      <c r="C25267" s="2" t="s">
        <v>39</v>
      </c>
      <c r="D25267">
        <v>2000000</v>
      </c>
      <c r="E25267">
        <v>1</v>
      </c>
      <c r="F25267">
        <v>1000</v>
      </c>
      <c r="G25267" s="2" t="s">
        <v>28</v>
      </c>
    </row>
    <row r="25268" spans="1:7" x14ac:dyDescent="0.35">
      <c r="A25268" s="1">
        <v>46065</v>
      </c>
      <c r="B25268">
        <v>87162250</v>
      </c>
      <c r="C25268" s="2" t="s">
        <v>38</v>
      </c>
      <c r="D25268">
        <v>750000</v>
      </c>
      <c r="E25268">
        <v>1</v>
      </c>
      <c r="F25268">
        <v>600</v>
      </c>
      <c r="G25268" s="2" t="s">
        <v>28</v>
      </c>
    </row>
    <row r="25269" spans="1:7" x14ac:dyDescent="0.35">
      <c r="A25269" s="1">
        <v>46065</v>
      </c>
      <c r="B25269">
        <v>62900642</v>
      </c>
      <c r="C25269" s="2" t="s">
        <v>35</v>
      </c>
      <c r="D25269">
        <v>250000</v>
      </c>
      <c r="E25269">
        <v>1</v>
      </c>
      <c r="F25269">
        <v>1000</v>
      </c>
      <c r="G25269" s="2" t="s">
        <v>28</v>
      </c>
    </row>
    <row r="25270" spans="1:7" x14ac:dyDescent="0.35">
      <c r="A25270" s="1">
        <v>46065</v>
      </c>
      <c r="B25270">
        <v>65268669</v>
      </c>
      <c r="C25270" s="2" t="s">
        <v>41</v>
      </c>
      <c r="D25270">
        <v>750000</v>
      </c>
      <c r="E25270">
        <v>1</v>
      </c>
      <c r="F25270">
        <v>1550</v>
      </c>
      <c r="G25270" s="2" t="s">
        <v>28</v>
      </c>
    </row>
    <row r="25271" spans="1:7" x14ac:dyDescent="0.35">
      <c r="A25271" s="1">
        <v>46065</v>
      </c>
      <c r="B25271">
        <v>83608742</v>
      </c>
      <c r="C25271" s="2" t="s">
        <v>33</v>
      </c>
      <c r="D25271">
        <v>200000</v>
      </c>
      <c r="E25271">
        <v>1</v>
      </c>
      <c r="F25271">
        <v>1550</v>
      </c>
      <c r="G25271" s="2" t="s">
        <v>28</v>
      </c>
    </row>
    <row r="25272" spans="1:7" x14ac:dyDescent="0.35">
      <c r="A25272" s="1">
        <v>46065</v>
      </c>
      <c r="B25272">
        <v>79948623</v>
      </c>
      <c r="C25272" s="2" t="s">
        <v>40</v>
      </c>
      <c r="D25272">
        <v>1500000</v>
      </c>
      <c r="E25272">
        <v>1</v>
      </c>
      <c r="F25272">
        <v>600</v>
      </c>
      <c r="G25272" s="2" t="s">
        <v>28</v>
      </c>
    </row>
    <row r="25273" spans="1:7" x14ac:dyDescent="0.35">
      <c r="A25273" s="1">
        <v>46065</v>
      </c>
      <c r="B25273">
        <v>80391759</v>
      </c>
      <c r="C25273" s="2" t="s">
        <v>37</v>
      </c>
      <c r="D25273">
        <v>0</v>
      </c>
      <c r="E25273">
        <v>1</v>
      </c>
      <c r="F25273">
        <v>1550</v>
      </c>
      <c r="G25273" s="2" t="s">
        <v>28</v>
      </c>
    </row>
    <row r="25274" spans="1:7" x14ac:dyDescent="0.35">
      <c r="A25274" s="1">
        <v>46065</v>
      </c>
      <c r="B25274">
        <v>94244583</v>
      </c>
      <c r="C25274" s="2" t="s">
        <v>38</v>
      </c>
      <c r="D25274">
        <v>750000</v>
      </c>
      <c r="E25274">
        <v>1</v>
      </c>
      <c r="F25274">
        <v>600</v>
      </c>
      <c r="G25274" s="2" t="s">
        <v>28</v>
      </c>
    </row>
    <row r="25275" spans="1:7" x14ac:dyDescent="0.35">
      <c r="A25275" s="1">
        <v>46065</v>
      </c>
      <c r="B25275">
        <v>94330884</v>
      </c>
      <c r="C25275" s="2" t="s">
        <v>39</v>
      </c>
      <c r="D25275">
        <v>250000</v>
      </c>
      <c r="E25275">
        <v>1</v>
      </c>
      <c r="F25275">
        <v>600</v>
      </c>
      <c r="G25275" s="2" t="s">
        <v>28</v>
      </c>
    </row>
    <row r="25276" spans="1:7" x14ac:dyDescent="0.35">
      <c r="A25276" s="1">
        <v>46065</v>
      </c>
      <c r="B25276">
        <v>70779963</v>
      </c>
      <c r="C25276" s="2" t="s">
        <v>37</v>
      </c>
      <c r="D25276">
        <v>1500000</v>
      </c>
      <c r="E25276">
        <v>1</v>
      </c>
      <c r="F25276">
        <v>1000</v>
      </c>
      <c r="G25276" s="2" t="s">
        <v>28</v>
      </c>
    </row>
    <row r="25277" spans="1:7" x14ac:dyDescent="0.35">
      <c r="A25277" s="1">
        <v>46065</v>
      </c>
      <c r="B25277">
        <v>74197868</v>
      </c>
      <c r="C25277" s="2" t="s">
        <v>35</v>
      </c>
      <c r="D25277">
        <v>0</v>
      </c>
      <c r="E25277">
        <v>1</v>
      </c>
      <c r="F25277">
        <v>1000</v>
      </c>
      <c r="G25277" s="2" t="s">
        <v>28</v>
      </c>
    </row>
    <row r="25278" spans="1:7" x14ac:dyDescent="0.35">
      <c r="A25278" s="1">
        <v>46065</v>
      </c>
      <c r="B25278">
        <v>95758557</v>
      </c>
      <c r="C25278" s="2" t="s">
        <v>33</v>
      </c>
      <c r="D25278">
        <v>2000000</v>
      </c>
      <c r="E25278">
        <v>1</v>
      </c>
      <c r="F25278">
        <v>1550</v>
      </c>
      <c r="G25278" s="2" t="s">
        <v>28</v>
      </c>
    </row>
    <row r="25279" spans="1:7" x14ac:dyDescent="0.35">
      <c r="A25279" s="1">
        <v>46065</v>
      </c>
      <c r="B25279">
        <v>89506605</v>
      </c>
      <c r="C25279" s="2" t="s">
        <v>36</v>
      </c>
      <c r="D25279">
        <v>3500000</v>
      </c>
      <c r="E25279">
        <v>1</v>
      </c>
      <c r="F25279">
        <v>600</v>
      </c>
      <c r="G25279" s="2" t="s">
        <v>28</v>
      </c>
    </row>
    <row r="25280" spans="1:7" x14ac:dyDescent="0.35">
      <c r="A25280" s="1">
        <v>46065</v>
      </c>
      <c r="B25280">
        <v>88368397</v>
      </c>
      <c r="C25280" s="2" t="s">
        <v>36</v>
      </c>
      <c r="D25280">
        <v>5000000</v>
      </c>
      <c r="E25280">
        <v>1</v>
      </c>
      <c r="F25280">
        <v>1000</v>
      </c>
      <c r="G25280" s="2" t="s">
        <v>28</v>
      </c>
    </row>
    <row r="25281" spans="1:7" x14ac:dyDescent="0.35">
      <c r="A25281" s="1">
        <v>46065</v>
      </c>
      <c r="B25281">
        <v>73386457</v>
      </c>
      <c r="C25281" s="2" t="s">
        <v>41</v>
      </c>
      <c r="D25281">
        <v>0</v>
      </c>
      <c r="E25281">
        <v>1</v>
      </c>
      <c r="F25281">
        <v>600</v>
      </c>
      <c r="G25281" s="2" t="s">
        <v>28</v>
      </c>
    </row>
    <row r="25282" spans="1:7" x14ac:dyDescent="0.35">
      <c r="A25282" s="1">
        <v>46065</v>
      </c>
      <c r="B25282">
        <v>68666217</v>
      </c>
      <c r="C25282" s="2" t="s">
        <v>35</v>
      </c>
      <c r="D25282">
        <v>0</v>
      </c>
      <c r="E25282">
        <v>1</v>
      </c>
      <c r="F25282">
        <v>250</v>
      </c>
      <c r="G25282" s="2" t="s">
        <v>28</v>
      </c>
    </row>
    <row r="25283" spans="1:7" x14ac:dyDescent="0.35">
      <c r="A25283" s="1">
        <v>46065</v>
      </c>
      <c r="B25283">
        <v>72377231</v>
      </c>
      <c r="C25283" s="2" t="s">
        <v>35</v>
      </c>
      <c r="D25283">
        <v>0</v>
      </c>
      <c r="E25283">
        <v>1</v>
      </c>
      <c r="F25283">
        <v>1000</v>
      </c>
      <c r="G25283" s="2" t="s">
        <v>28</v>
      </c>
    </row>
    <row r="25284" spans="1:7" x14ac:dyDescent="0.35">
      <c r="A25284" s="1">
        <v>46065</v>
      </c>
      <c r="B25284">
        <v>72351873</v>
      </c>
      <c r="C25284" s="2" t="s">
        <v>33</v>
      </c>
      <c r="D25284">
        <v>0</v>
      </c>
      <c r="E25284">
        <v>1</v>
      </c>
      <c r="F25284">
        <v>600</v>
      </c>
      <c r="G25284" s="2" t="s">
        <v>28</v>
      </c>
    </row>
    <row r="25285" spans="1:7" x14ac:dyDescent="0.35">
      <c r="A25285" s="1">
        <v>46065</v>
      </c>
      <c r="B25285">
        <v>80801465</v>
      </c>
      <c r="C25285" s="2" t="s">
        <v>36</v>
      </c>
      <c r="D25285">
        <v>1000000</v>
      </c>
      <c r="E25285">
        <v>1</v>
      </c>
      <c r="F25285">
        <v>600</v>
      </c>
      <c r="G25285" s="2" t="s">
        <v>28</v>
      </c>
    </row>
    <row r="25286" spans="1:7" x14ac:dyDescent="0.35">
      <c r="A25286" s="1">
        <v>46065</v>
      </c>
      <c r="B25286">
        <v>62551541</v>
      </c>
      <c r="C25286" s="2" t="s">
        <v>38</v>
      </c>
      <c r="D25286">
        <v>1500000</v>
      </c>
      <c r="E25286">
        <v>1</v>
      </c>
      <c r="F25286">
        <v>250</v>
      </c>
      <c r="G25286" s="2" t="s">
        <v>28</v>
      </c>
    </row>
    <row r="25287" spans="1:7" x14ac:dyDescent="0.35">
      <c r="A25287" s="1">
        <v>46065</v>
      </c>
      <c r="B25287">
        <v>85510783</v>
      </c>
      <c r="C25287" s="2" t="s">
        <v>38</v>
      </c>
      <c r="D25287">
        <v>1000000</v>
      </c>
      <c r="E25287">
        <v>1</v>
      </c>
      <c r="F25287">
        <v>1000</v>
      </c>
      <c r="G25287" s="2" t="s">
        <v>28</v>
      </c>
    </row>
    <row r="25288" spans="1:7" x14ac:dyDescent="0.35">
      <c r="A25288" s="1">
        <v>46065</v>
      </c>
      <c r="B25288">
        <v>97066948</v>
      </c>
      <c r="C25288" s="2" t="s">
        <v>41</v>
      </c>
      <c r="D25288">
        <v>0</v>
      </c>
      <c r="E25288">
        <v>1</v>
      </c>
      <c r="F25288">
        <v>1550</v>
      </c>
      <c r="G25288" s="2" t="s">
        <v>28</v>
      </c>
    </row>
    <row r="25289" spans="1:7" x14ac:dyDescent="0.35">
      <c r="A25289" s="1">
        <v>46065</v>
      </c>
      <c r="B25289">
        <v>98214858</v>
      </c>
      <c r="C25289" s="2" t="s">
        <v>39</v>
      </c>
      <c r="D25289">
        <v>5000000</v>
      </c>
      <c r="E25289">
        <v>1</v>
      </c>
      <c r="F25289">
        <v>1550</v>
      </c>
      <c r="G25289" s="2" t="s">
        <v>28</v>
      </c>
    </row>
    <row r="25290" spans="1:7" x14ac:dyDescent="0.35">
      <c r="A25290" s="1">
        <v>46065</v>
      </c>
      <c r="B25290">
        <v>98006580</v>
      </c>
      <c r="C25290" s="2" t="s">
        <v>38</v>
      </c>
      <c r="D25290">
        <v>2000000</v>
      </c>
      <c r="E25290">
        <v>1</v>
      </c>
      <c r="F25290">
        <v>1550</v>
      </c>
      <c r="G25290" s="2" t="s">
        <v>28</v>
      </c>
    </row>
    <row r="25291" spans="1:7" x14ac:dyDescent="0.35">
      <c r="A25291" s="1">
        <v>46065</v>
      </c>
      <c r="B25291">
        <v>84163385</v>
      </c>
      <c r="C25291" s="2" t="s">
        <v>38</v>
      </c>
      <c r="D25291">
        <v>100000</v>
      </c>
      <c r="E25291">
        <v>1</v>
      </c>
      <c r="F25291">
        <v>1000</v>
      </c>
      <c r="G25291" s="2" t="s">
        <v>28</v>
      </c>
    </row>
    <row r="25292" spans="1:7" x14ac:dyDescent="0.35">
      <c r="A25292" s="1">
        <v>46065</v>
      </c>
      <c r="B25292">
        <v>90860102</v>
      </c>
      <c r="C25292" s="2" t="s">
        <v>40</v>
      </c>
      <c r="D25292">
        <v>0</v>
      </c>
      <c r="E25292">
        <v>1</v>
      </c>
      <c r="F25292">
        <v>600</v>
      </c>
      <c r="G25292" s="2" t="s">
        <v>28</v>
      </c>
    </row>
    <row r="25293" spans="1:7" x14ac:dyDescent="0.35">
      <c r="A25293" s="1">
        <v>46065</v>
      </c>
      <c r="B25293">
        <v>93080962</v>
      </c>
      <c r="C25293" s="2" t="s">
        <v>37</v>
      </c>
      <c r="D25293">
        <v>1000000</v>
      </c>
      <c r="E25293">
        <v>1</v>
      </c>
      <c r="F25293">
        <v>1550</v>
      </c>
      <c r="G25293" s="2" t="s">
        <v>28</v>
      </c>
    </row>
    <row r="25294" spans="1:7" x14ac:dyDescent="0.35">
      <c r="A25294" s="1">
        <v>46065</v>
      </c>
      <c r="B25294">
        <v>78154500</v>
      </c>
      <c r="C25294" s="2" t="s">
        <v>35</v>
      </c>
      <c r="D25294">
        <v>5000000</v>
      </c>
      <c r="E25294">
        <v>1</v>
      </c>
      <c r="F25294">
        <v>1000</v>
      </c>
      <c r="G25294" s="2" t="s">
        <v>28</v>
      </c>
    </row>
    <row r="25295" spans="1:7" x14ac:dyDescent="0.35">
      <c r="A25295" s="1">
        <v>46065</v>
      </c>
      <c r="B25295">
        <v>96943949</v>
      </c>
      <c r="C25295" s="2" t="s">
        <v>33</v>
      </c>
      <c r="D25295">
        <v>1000000</v>
      </c>
      <c r="E25295">
        <v>1</v>
      </c>
      <c r="F25295">
        <v>250</v>
      </c>
      <c r="G25295" s="2" t="s">
        <v>28</v>
      </c>
    </row>
    <row r="25296" spans="1:7" x14ac:dyDescent="0.35">
      <c r="A25296" s="1">
        <v>46065</v>
      </c>
      <c r="B25296">
        <v>75877377</v>
      </c>
      <c r="C25296" s="2" t="s">
        <v>39</v>
      </c>
      <c r="D25296">
        <v>5000000</v>
      </c>
      <c r="E25296">
        <v>1</v>
      </c>
      <c r="F25296">
        <v>1550</v>
      </c>
      <c r="G25296" s="2" t="s">
        <v>28</v>
      </c>
    </row>
    <row r="25297" spans="1:7" x14ac:dyDescent="0.35">
      <c r="A25297" s="1">
        <v>46065</v>
      </c>
      <c r="B25297">
        <v>74089682</v>
      </c>
      <c r="C25297" s="2" t="s">
        <v>41</v>
      </c>
      <c r="D25297">
        <v>5000000</v>
      </c>
      <c r="E25297">
        <v>1</v>
      </c>
      <c r="F25297">
        <v>250</v>
      </c>
      <c r="G25297" s="2" t="s">
        <v>28</v>
      </c>
    </row>
    <row r="25298" spans="1:7" x14ac:dyDescent="0.35">
      <c r="A25298" s="1">
        <v>46065</v>
      </c>
      <c r="B25298">
        <v>76976059</v>
      </c>
      <c r="C25298" s="2" t="s">
        <v>36</v>
      </c>
      <c r="D25298">
        <v>0</v>
      </c>
      <c r="E25298">
        <v>1</v>
      </c>
      <c r="F25298">
        <v>1550</v>
      </c>
      <c r="G25298" s="2" t="s">
        <v>28</v>
      </c>
    </row>
    <row r="25299" spans="1:7" x14ac:dyDescent="0.35">
      <c r="A25299" s="1">
        <v>46065</v>
      </c>
      <c r="B25299">
        <v>77945666</v>
      </c>
      <c r="C25299" s="2" t="s">
        <v>33</v>
      </c>
      <c r="D25299">
        <v>0</v>
      </c>
      <c r="E25299">
        <v>1</v>
      </c>
      <c r="F25299">
        <v>1550</v>
      </c>
      <c r="G25299" s="2" t="s">
        <v>28</v>
      </c>
    </row>
    <row r="25300" spans="1:7" x14ac:dyDescent="0.35">
      <c r="A25300" s="1">
        <v>46065</v>
      </c>
      <c r="B25300">
        <v>81029448</v>
      </c>
      <c r="C25300" s="2" t="s">
        <v>39</v>
      </c>
      <c r="D25300">
        <v>100000</v>
      </c>
      <c r="E25300">
        <v>1</v>
      </c>
      <c r="F25300">
        <v>600</v>
      </c>
      <c r="G25300" s="2" t="s">
        <v>28</v>
      </c>
    </row>
    <row r="25301" spans="1:7" x14ac:dyDescent="0.35">
      <c r="A25301" s="1">
        <v>46065</v>
      </c>
      <c r="B25301">
        <v>97571556</v>
      </c>
      <c r="C25301" s="2" t="s">
        <v>35</v>
      </c>
      <c r="D25301">
        <v>200000</v>
      </c>
      <c r="E25301">
        <v>1</v>
      </c>
      <c r="F25301">
        <v>1550</v>
      </c>
      <c r="G25301" s="2" t="s">
        <v>28</v>
      </c>
    </row>
    <row r="25302" spans="1:7" x14ac:dyDescent="0.35">
      <c r="A25302" s="1">
        <v>46065</v>
      </c>
      <c r="B25302">
        <v>85116489</v>
      </c>
      <c r="C25302" s="2" t="s">
        <v>40</v>
      </c>
      <c r="D25302">
        <v>1000000</v>
      </c>
      <c r="E25302">
        <v>1</v>
      </c>
      <c r="F25302">
        <v>600</v>
      </c>
      <c r="G25302" s="2" t="s">
        <v>28</v>
      </c>
    </row>
    <row r="25303" spans="1:7" x14ac:dyDescent="0.35">
      <c r="A25303" s="1">
        <v>46065</v>
      </c>
      <c r="B25303">
        <v>60600307</v>
      </c>
      <c r="C25303" s="2" t="s">
        <v>35</v>
      </c>
      <c r="D25303">
        <v>50000</v>
      </c>
      <c r="E25303">
        <v>1</v>
      </c>
      <c r="F25303">
        <v>600</v>
      </c>
      <c r="G25303" s="2" t="s">
        <v>28</v>
      </c>
    </row>
    <row r="25304" spans="1:7" x14ac:dyDescent="0.35">
      <c r="A25304" s="1">
        <v>46065</v>
      </c>
      <c r="B25304">
        <v>86862338</v>
      </c>
      <c r="C25304" s="2" t="s">
        <v>39</v>
      </c>
      <c r="D25304">
        <v>500000</v>
      </c>
      <c r="E25304">
        <v>1</v>
      </c>
      <c r="F25304">
        <v>1000</v>
      </c>
      <c r="G25304" s="2" t="s">
        <v>28</v>
      </c>
    </row>
    <row r="25305" spans="1:7" x14ac:dyDescent="0.35">
      <c r="A25305" s="1">
        <v>46065</v>
      </c>
      <c r="B25305">
        <v>89299763</v>
      </c>
      <c r="C25305" s="2" t="s">
        <v>37</v>
      </c>
      <c r="D25305">
        <v>0</v>
      </c>
      <c r="E25305">
        <v>1</v>
      </c>
      <c r="F25305">
        <v>1550</v>
      </c>
      <c r="G25305" s="2" t="s">
        <v>28</v>
      </c>
    </row>
    <row r="25306" spans="1:7" x14ac:dyDescent="0.35">
      <c r="A25306" s="1">
        <v>46065</v>
      </c>
      <c r="B25306">
        <v>93737963</v>
      </c>
      <c r="C25306" s="2" t="s">
        <v>38</v>
      </c>
      <c r="D25306">
        <v>1500000</v>
      </c>
      <c r="E25306">
        <v>1</v>
      </c>
      <c r="F25306">
        <v>1000</v>
      </c>
      <c r="G25306" s="2" t="s">
        <v>28</v>
      </c>
    </row>
    <row r="25307" spans="1:7" x14ac:dyDescent="0.35">
      <c r="A25307" s="1">
        <v>46065</v>
      </c>
      <c r="B25307">
        <v>95071805</v>
      </c>
      <c r="C25307" s="2" t="s">
        <v>41</v>
      </c>
      <c r="D25307">
        <v>0</v>
      </c>
      <c r="E25307">
        <v>1</v>
      </c>
      <c r="F25307">
        <v>1550</v>
      </c>
      <c r="G25307" s="2" t="s">
        <v>28</v>
      </c>
    </row>
    <row r="25308" spans="1:7" x14ac:dyDescent="0.35">
      <c r="A25308" s="1">
        <v>46065</v>
      </c>
      <c r="B25308">
        <v>97198754</v>
      </c>
      <c r="C25308" s="2" t="s">
        <v>39</v>
      </c>
      <c r="D25308">
        <v>250000</v>
      </c>
      <c r="E25308">
        <v>1</v>
      </c>
      <c r="F25308">
        <v>250</v>
      </c>
      <c r="G25308" s="2" t="s">
        <v>28</v>
      </c>
    </row>
    <row r="25309" spans="1:7" x14ac:dyDescent="0.35">
      <c r="A25309" s="1">
        <v>46065</v>
      </c>
      <c r="B25309">
        <v>92342413</v>
      </c>
      <c r="C25309" s="2" t="s">
        <v>40</v>
      </c>
      <c r="D25309">
        <v>0</v>
      </c>
      <c r="E25309">
        <v>1</v>
      </c>
      <c r="F25309">
        <v>1550</v>
      </c>
      <c r="G25309" s="2" t="s">
        <v>28</v>
      </c>
    </row>
    <row r="25310" spans="1:7" x14ac:dyDescent="0.35">
      <c r="A25310" s="1">
        <v>46065</v>
      </c>
      <c r="B25310">
        <v>99555279</v>
      </c>
      <c r="C25310" s="2" t="s">
        <v>36</v>
      </c>
      <c r="D25310">
        <v>5000000</v>
      </c>
      <c r="E25310">
        <v>1</v>
      </c>
      <c r="F25310">
        <v>250</v>
      </c>
      <c r="G25310" s="2" t="s">
        <v>28</v>
      </c>
    </row>
    <row r="25311" spans="1:7" x14ac:dyDescent="0.35">
      <c r="A25311" s="1">
        <v>46065</v>
      </c>
      <c r="B25311">
        <v>70070392</v>
      </c>
      <c r="C25311" s="2" t="s">
        <v>36</v>
      </c>
      <c r="D25311">
        <v>250000</v>
      </c>
      <c r="E25311">
        <v>1</v>
      </c>
      <c r="F25311">
        <v>600</v>
      </c>
      <c r="G25311" s="2" t="s">
        <v>28</v>
      </c>
    </row>
    <row r="25312" spans="1:7" x14ac:dyDescent="0.35">
      <c r="A25312" s="1">
        <v>46065</v>
      </c>
      <c r="B25312">
        <v>64659538</v>
      </c>
      <c r="C25312" s="2" t="s">
        <v>37</v>
      </c>
      <c r="D25312">
        <v>200000</v>
      </c>
      <c r="E25312">
        <v>1</v>
      </c>
      <c r="F25312">
        <v>250</v>
      </c>
      <c r="G25312" s="2" t="s">
        <v>28</v>
      </c>
    </row>
    <row r="25313" spans="1:7" x14ac:dyDescent="0.35">
      <c r="A25313" s="1">
        <v>46065</v>
      </c>
      <c r="B25313">
        <v>73606443</v>
      </c>
      <c r="C25313" s="2" t="s">
        <v>38</v>
      </c>
      <c r="D25313">
        <v>0</v>
      </c>
      <c r="E25313">
        <v>1</v>
      </c>
      <c r="F25313">
        <v>1550</v>
      </c>
      <c r="G25313" s="2" t="s">
        <v>28</v>
      </c>
    </row>
    <row r="25314" spans="1:7" x14ac:dyDescent="0.35">
      <c r="A25314" s="1">
        <v>46065</v>
      </c>
      <c r="B25314">
        <v>78864127</v>
      </c>
      <c r="C25314" s="2" t="s">
        <v>35</v>
      </c>
      <c r="D25314">
        <v>100000</v>
      </c>
      <c r="E25314">
        <v>1</v>
      </c>
      <c r="F25314">
        <v>600</v>
      </c>
      <c r="G25314" s="2" t="s">
        <v>28</v>
      </c>
    </row>
    <row r="25315" spans="1:7" x14ac:dyDescent="0.35">
      <c r="A25315" s="1">
        <v>46065</v>
      </c>
      <c r="B25315">
        <v>79855945</v>
      </c>
      <c r="C25315" s="2" t="s">
        <v>36</v>
      </c>
      <c r="D25315">
        <v>50000</v>
      </c>
      <c r="E25315">
        <v>1</v>
      </c>
      <c r="F25315">
        <v>1000</v>
      </c>
      <c r="G25315" s="2" t="s">
        <v>28</v>
      </c>
    </row>
    <row r="25316" spans="1:7" x14ac:dyDescent="0.35">
      <c r="A25316" s="1">
        <v>46065</v>
      </c>
      <c r="B25316">
        <v>97193661</v>
      </c>
      <c r="C25316" s="2" t="s">
        <v>41</v>
      </c>
      <c r="D25316">
        <v>500000</v>
      </c>
      <c r="E25316">
        <v>1</v>
      </c>
      <c r="F25316">
        <v>600</v>
      </c>
      <c r="G25316" s="2" t="s">
        <v>28</v>
      </c>
    </row>
    <row r="25317" spans="1:7" x14ac:dyDescent="0.35">
      <c r="A25317" s="1">
        <v>46065</v>
      </c>
      <c r="B25317">
        <v>77675711</v>
      </c>
      <c r="C25317" s="2" t="s">
        <v>40</v>
      </c>
      <c r="D25317">
        <v>750000</v>
      </c>
      <c r="E25317">
        <v>1</v>
      </c>
      <c r="F25317">
        <v>1550</v>
      </c>
      <c r="G25317" s="2" t="s">
        <v>28</v>
      </c>
    </row>
    <row r="25318" spans="1:7" x14ac:dyDescent="0.35">
      <c r="A25318" s="1">
        <v>46065</v>
      </c>
      <c r="B25318">
        <v>80090311</v>
      </c>
      <c r="C25318" s="2" t="s">
        <v>36</v>
      </c>
      <c r="D25318">
        <v>0</v>
      </c>
      <c r="E25318">
        <v>1</v>
      </c>
      <c r="F25318">
        <v>1550</v>
      </c>
      <c r="G25318" s="2" t="s">
        <v>28</v>
      </c>
    </row>
    <row r="25319" spans="1:7" x14ac:dyDescent="0.35">
      <c r="A25319" s="1">
        <v>46065</v>
      </c>
      <c r="B25319">
        <v>91013466</v>
      </c>
      <c r="C25319" s="2" t="s">
        <v>37</v>
      </c>
      <c r="D25319">
        <v>3500000</v>
      </c>
      <c r="E25319">
        <v>1</v>
      </c>
      <c r="F25319">
        <v>1550</v>
      </c>
      <c r="G25319" s="2" t="s">
        <v>28</v>
      </c>
    </row>
    <row r="25320" spans="1:7" x14ac:dyDescent="0.35">
      <c r="A25320" s="1">
        <v>46065</v>
      </c>
      <c r="B25320">
        <v>87735156</v>
      </c>
      <c r="C25320" s="2" t="s">
        <v>37</v>
      </c>
      <c r="D25320">
        <v>750000</v>
      </c>
      <c r="E25320">
        <v>1</v>
      </c>
      <c r="F25320">
        <v>1000</v>
      </c>
      <c r="G25320" s="2" t="s">
        <v>28</v>
      </c>
    </row>
    <row r="25321" spans="1:7" x14ac:dyDescent="0.35">
      <c r="A25321" s="1">
        <v>46065</v>
      </c>
      <c r="B25321">
        <v>80177937</v>
      </c>
      <c r="C25321" s="2" t="s">
        <v>37</v>
      </c>
      <c r="D25321">
        <v>50000</v>
      </c>
      <c r="E25321">
        <v>1</v>
      </c>
      <c r="F25321">
        <v>1550</v>
      </c>
      <c r="G25321" s="2" t="s">
        <v>28</v>
      </c>
    </row>
    <row r="25322" spans="1:7" x14ac:dyDescent="0.35">
      <c r="A25322" s="1">
        <v>46065</v>
      </c>
      <c r="B25322">
        <v>65864707</v>
      </c>
      <c r="C25322" s="2" t="s">
        <v>41</v>
      </c>
      <c r="D25322">
        <v>0</v>
      </c>
      <c r="E25322">
        <v>1</v>
      </c>
      <c r="F25322">
        <v>1550</v>
      </c>
      <c r="G25322" s="2" t="s">
        <v>28</v>
      </c>
    </row>
    <row r="25323" spans="1:7" x14ac:dyDescent="0.35">
      <c r="A25323" s="1">
        <v>46065</v>
      </c>
      <c r="B25323">
        <v>83853003</v>
      </c>
      <c r="C25323" s="2" t="s">
        <v>33</v>
      </c>
      <c r="D25323">
        <v>5000000</v>
      </c>
      <c r="E25323">
        <v>1</v>
      </c>
      <c r="F25323">
        <v>600</v>
      </c>
      <c r="G25323" s="2" t="s">
        <v>28</v>
      </c>
    </row>
    <row r="25324" spans="1:7" x14ac:dyDescent="0.35">
      <c r="A25324" s="1">
        <v>46065</v>
      </c>
      <c r="B25324">
        <v>78670070</v>
      </c>
      <c r="C25324" s="2" t="s">
        <v>39</v>
      </c>
      <c r="D25324">
        <v>5000000</v>
      </c>
      <c r="E25324">
        <v>1</v>
      </c>
      <c r="F25324">
        <v>600</v>
      </c>
      <c r="G25324" s="2" t="s">
        <v>28</v>
      </c>
    </row>
    <row r="25325" spans="1:7" x14ac:dyDescent="0.35">
      <c r="A25325" s="1">
        <v>46065</v>
      </c>
      <c r="B25325">
        <v>95489640</v>
      </c>
      <c r="C25325" s="2" t="s">
        <v>40</v>
      </c>
      <c r="D25325">
        <v>100000</v>
      </c>
      <c r="E25325">
        <v>1</v>
      </c>
      <c r="F25325">
        <v>600</v>
      </c>
      <c r="G25325" s="2" t="s">
        <v>28</v>
      </c>
    </row>
    <row r="25326" spans="1:7" x14ac:dyDescent="0.35">
      <c r="A25326" s="1">
        <v>46065</v>
      </c>
      <c r="B25326">
        <v>87124568</v>
      </c>
      <c r="C25326" s="2" t="s">
        <v>41</v>
      </c>
      <c r="D25326">
        <v>0</v>
      </c>
      <c r="E25326">
        <v>1</v>
      </c>
      <c r="F25326">
        <v>1550</v>
      </c>
      <c r="G25326" s="2" t="s">
        <v>28</v>
      </c>
    </row>
    <row r="25327" spans="1:7" x14ac:dyDescent="0.35">
      <c r="A25327" s="1">
        <v>46065</v>
      </c>
      <c r="B25327">
        <v>89812882</v>
      </c>
      <c r="C25327" s="2" t="s">
        <v>36</v>
      </c>
      <c r="D25327">
        <v>750000</v>
      </c>
      <c r="E25327">
        <v>1</v>
      </c>
      <c r="F25327">
        <v>1000</v>
      </c>
      <c r="G25327" s="2" t="s">
        <v>28</v>
      </c>
    </row>
    <row r="25328" spans="1:7" x14ac:dyDescent="0.35">
      <c r="A25328" s="1">
        <v>46065</v>
      </c>
      <c r="B25328">
        <v>66087571</v>
      </c>
      <c r="C25328" s="2" t="s">
        <v>40</v>
      </c>
      <c r="D25328">
        <v>200000</v>
      </c>
      <c r="E25328">
        <v>1</v>
      </c>
      <c r="F25328">
        <v>600</v>
      </c>
      <c r="G25328" s="2" t="s">
        <v>28</v>
      </c>
    </row>
    <row r="25329" spans="1:7" x14ac:dyDescent="0.35">
      <c r="A25329" s="1">
        <v>46065</v>
      </c>
      <c r="B25329">
        <v>76437345</v>
      </c>
      <c r="C25329" s="2" t="s">
        <v>41</v>
      </c>
      <c r="D25329">
        <v>1000000</v>
      </c>
      <c r="E25329">
        <v>1</v>
      </c>
      <c r="F25329">
        <v>1550</v>
      </c>
      <c r="G25329" s="2" t="s">
        <v>28</v>
      </c>
    </row>
    <row r="25330" spans="1:7" x14ac:dyDescent="0.35">
      <c r="A25330" s="1">
        <v>46065</v>
      </c>
      <c r="B25330">
        <v>86696443</v>
      </c>
      <c r="C25330" s="2" t="s">
        <v>35</v>
      </c>
      <c r="D25330">
        <v>50000</v>
      </c>
      <c r="E25330">
        <v>1</v>
      </c>
      <c r="F25330">
        <v>250</v>
      </c>
      <c r="G25330" s="2" t="s">
        <v>28</v>
      </c>
    </row>
    <row r="25331" spans="1:7" x14ac:dyDescent="0.35">
      <c r="A25331" s="1">
        <v>46065</v>
      </c>
      <c r="B25331">
        <v>71967033</v>
      </c>
      <c r="C25331" s="2" t="s">
        <v>35</v>
      </c>
      <c r="D25331">
        <v>2000000</v>
      </c>
      <c r="E25331">
        <v>1</v>
      </c>
      <c r="F25331">
        <v>250</v>
      </c>
      <c r="G25331" s="2" t="s">
        <v>28</v>
      </c>
    </row>
    <row r="25332" spans="1:7" x14ac:dyDescent="0.35">
      <c r="A25332" s="1">
        <v>46065</v>
      </c>
      <c r="B25332">
        <v>79279739</v>
      </c>
      <c r="C25332" s="2" t="s">
        <v>36</v>
      </c>
      <c r="D25332">
        <v>750000</v>
      </c>
      <c r="E25332">
        <v>1</v>
      </c>
      <c r="F25332">
        <v>1000</v>
      </c>
      <c r="G25332" s="2" t="s">
        <v>28</v>
      </c>
    </row>
    <row r="25333" spans="1:7" x14ac:dyDescent="0.35">
      <c r="A25333" s="1">
        <v>46065</v>
      </c>
      <c r="B25333">
        <v>98463424</v>
      </c>
      <c r="C25333" s="2" t="s">
        <v>37</v>
      </c>
      <c r="D25333">
        <v>0</v>
      </c>
      <c r="E25333">
        <v>1</v>
      </c>
      <c r="F25333">
        <v>600</v>
      </c>
      <c r="G25333" s="2" t="s">
        <v>28</v>
      </c>
    </row>
    <row r="25334" spans="1:7" x14ac:dyDescent="0.35">
      <c r="A25334" s="1">
        <v>46065</v>
      </c>
      <c r="B25334">
        <v>81792621</v>
      </c>
      <c r="C25334" s="2" t="s">
        <v>40</v>
      </c>
      <c r="D25334">
        <v>500000</v>
      </c>
      <c r="E25334">
        <v>1</v>
      </c>
      <c r="F25334">
        <v>1000</v>
      </c>
      <c r="G25334" s="2" t="s">
        <v>28</v>
      </c>
    </row>
    <row r="25335" spans="1:7" x14ac:dyDescent="0.35">
      <c r="A25335" s="1">
        <v>46065</v>
      </c>
      <c r="B25335">
        <v>75296416</v>
      </c>
      <c r="C25335" s="2" t="s">
        <v>41</v>
      </c>
      <c r="D25335">
        <v>0</v>
      </c>
      <c r="E25335">
        <v>1</v>
      </c>
      <c r="F25335">
        <v>1000</v>
      </c>
      <c r="G25335" s="2" t="s">
        <v>28</v>
      </c>
    </row>
    <row r="25336" spans="1:7" x14ac:dyDescent="0.35">
      <c r="A25336" s="1">
        <v>46065</v>
      </c>
      <c r="B25336">
        <v>62002189</v>
      </c>
      <c r="C25336" s="2" t="s">
        <v>39</v>
      </c>
      <c r="D25336">
        <v>0</v>
      </c>
      <c r="E25336">
        <v>1</v>
      </c>
      <c r="F25336">
        <v>1550</v>
      </c>
      <c r="G25336" s="2" t="s">
        <v>28</v>
      </c>
    </row>
    <row r="25337" spans="1:7" x14ac:dyDescent="0.35">
      <c r="A25337" s="1">
        <v>46065</v>
      </c>
      <c r="B25337">
        <v>92802720</v>
      </c>
      <c r="C25337" s="2" t="s">
        <v>40</v>
      </c>
      <c r="D25337">
        <v>3500000</v>
      </c>
      <c r="E25337">
        <v>1</v>
      </c>
      <c r="F25337">
        <v>1550</v>
      </c>
      <c r="G25337" s="2" t="s">
        <v>28</v>
      </c>
    </row>
    <row r="25338" spans="1:7" x14ac:dyDescent="0.35">
      <c r="A25338" s="1">
        <v>46065</v>
      </c>
      <c r="B25338">
        <v>88666673</v>
      </c>
      <c r="C25338" s="2" t="s">
        <v>33</v>
      </c>
      <c r="D25338">
        <v>3500000</v>
      </c>
      <c r="E25338">
        <v>1</v>
      </c>
      <c r="F25338">
        <v>1000</v>
      </c>
      <c r="G25338" s="2" t="s">
        <v>28</v>
      </c>
    </row>
    <row r="25339" spans="1:7" x14ac:dyDescent="0.35">
      <c r="A25339" s="1">
        <v>46065</v>
      </c>
      <c r="B25339">
        <v>92927596</v>
      </c>
      <c r="C25339" s="2" t="s">
        <v>38</v>
      </c>
      <c r="D25339">
        <v>50000</v>
      </c>
      <c r="E25339">
        <v>1</v>
      </c>
      <c r="F25339">
        <v>1000</v>
      </c>
      <c r="G25339" s="2" t="s">
        <v>28</v>
      </c>
    </row>
    <row r="25340" spans="1:7" x14ac:dyDescent="0.35">
      <c r="A25340" s="1">
        <v>46065</v>
      </c>
      <c r="B25340">
        <v>68643710</v>
      </c>
      <c r="C25340" s="2" t="s">
        <v>36</v>
      </c>
      <c r="D25340">
        <v>100000</v>
      </c>
      <c r="E25340">
        <v>1</v>
      </c>
      <c r="F25340">
        <v>600</v>
      </c>
      <c r="G25340" s="2" t="s">
        <v>28</v>
      </c>
    </row>
    <row r="25341" spans="1:7" x14ac:dyDescent="0.35">
      <c r="A25341" s="1">
        <v>46065</v>
      </c>
      <c r="B25341">
        <v>83379812</v>
      </c>
      <c r="C25341" s="2" t="s">
        <v>37</v>
      </c>
      <c r="D25341">
        <v>50000</v>
      </c>
      <c r="E25341">
        <v>1</v>
      </c>
      <c r="F25341">
        <v>600</v>
      </c>
      <c r="G25341" s="2" t="s">
        <v>28</v>
      </c>
    </row>
    <row r="25342" spans="1:7" x14ac:dyDescent="0.35">
      <c r="A25342" s="1">
        <v>46065</v>
      </c>
      <c r="B25342">
        <v>94720840</v>
      </c>
      <c r="C25342" s="2" t="s">
        <v>33</v>
      </c>
      <c r="D25342">
        <v>2000000</v>
      </c>
      <c r="E25342">
        <v>1</v>
      </c>
      <c r="F25342">
        <v>250</v>
      </c>
      <c r="G25342" s="2" t="s">
        <v>28</v>
      </c>
    </row>
    <row r="25343" spans="1:7" x14ac:dyDescent="0.35">
      <c r="A25343" s="1">
        <v>46065</v>
      </c>
      <c r="B25343">
        <v>61264059</v>
      </c>
      <c r="C25343" s="2" t="s">
        <v>39</v>
      </c>
      <c r="D25343">
        <v>2000000</v>
      </c>
      <c r="E25343">
        <v>1</v>
      </c>
      <c r="F25343">
        <v>250</v>
      </c>
      <c r="G25343" s="2" t="s">
        <v>28</v>
      </c>
    </row>
    <row r="25344" spans="1:7" x14ac:dyDescent="0.35">
      <c r="A25344" s="1">
        <v>46065</v>
      </c>
      <c r="B25344">
        <v>87681264</v>
      </c>
      <c r="C25344" s="2" t="s">
        <v>37</v>
      </c>
      <c r="D25344">
        <v>50000</v>
      </c>
      <c r="E25344">
        <v>1</v>
      </c>
      <c r="F25344">
        <v>1550</v>
      </c>
      <c r="G25344" s="2" t="s">
        <v>28</v>
      </c>
    </row>
    <row r="25345" spans="1:7" x14ac:dyDescent="0.35">
      <c r="A25345" s="1">
        <v>46065</v>
      </c>
      <c r="B25345">
        <v>61491105</v>
      </c>
      <c r="C25345" s="2" t="s">
        <v>36</v>
      </c>
      <c r="D25345">
        <v>1500000</v>
      </c>
      <c r="E25345">
        <v>1</v>
      </c>
      <c r="F25345">
        <v>1550</v>
      </c>
      <c r="G25345" s="2" t="s">
        <v>28</v>
      </c>
    </row>
    <row r="25346" spans="1:7" x14ac:dyDescent="0.35">
      <c r="A25346" s="1">
        <v>46065</v>
      </c>
      <c r="B25346">
        <v>86050929</v>
      </c>
      <c r="C25346" s="2" t="s">
        <v>40</v>
      </c>
      <c r="D25346">
        <v>200000</v>
      </c>
      <c r="E25346">
        <v>1</v>
      </c>
      <c r="F25346">
        <v>600</v>
      </c>
      <c r="G25346" s="2" t="s">
        <v>28</v>
      </c>
    </row>
    <row r="25347" spans="1:7" x14ac:dyDescent="0.35">
      <c r="A25347" s="1">
        <v>46065</v>
      </c>
      <c r="B25347">
        <v>97127550</v>
      </c>
      <c r="C25347" s="2" t="s">
        <v>39</v>
      </c>
      <c r="D25347">
        <v>0</v>
      </c>
      <c r="E25347">
        <v>1</v>
      </c>
      <c r="F25347">
        <v>1550</v>
      </c>
      <c r="G25347" s="2" t="s">
        <v>28</v>
      </c>
    </row>
    <row r="25348" spans="1:7" x14ac:dyDescent="0.35">
      <c r="A25348" s="1">
        <v>46065</v>
      </c>
      <c r="B25348">
        <v>73940205</v>
      </c>
      <c r="C25348" s="2" t="s">
        <v>39</v>
      </c>
      <c r="D25348">
        <v>1000000</v>
      </c>
      <c r="E25348">
        <v>1</v>
      </c>
      <c r="F25348">
        <v>1550</v>
      </c>
      <c r="G25348" s="2" t="s">
        <v>28</v>
      </c>
    </row>
    <row r="25349" spans="1:7" x14ac:dyDescent="0.35">
      <c r="A25349" s="1">
        <v>46065</v>
      </c>
      <c r="B25349">
        <v>93094867</v>
      </c>
      <c r="C25349" s="2" t="s">
        <v>40</v>
      </c>
      <c r="D25349">
        <v>750000</v>
      </c>
      <c r="E25349">
        <v>1</v>
      </c>
      <c r="F25349">
        <v>600</v>
      </c>
      <c r="G25349" s="2" t="s">
        <v>28</v>
      </c>
    </row>
    <row r="25350" spans="1:7" x14ac:dyDescent="0.35">
      <c r="A25350" s="1">
        <v>46065</v>
      </c>
      <c r="B25350">
        <v>78969032</v>
      </c>
      <c r="C25350" s="2" t="s">
        <v>39</v>
      </c>
      <c r="D25350">
        <v>1000000</v>
      </c>
      <c r="E25350">
        <v>1</v>
      </c>
      <c r="F25350">
        <v>600</v>
      </c>
      <c r="G25350" s="2" t="s">
        <v>28</v>
      </c>
    </row>
    <row r="25351" spans="1:7" x14ac:dyDescent="0.35">
      <c r="A25351" s="1">
        <v>46065</v>
      </c>
      <c r="B25351">
        <v>61130341</v>
      </c>
      <c r="C25351" s="2" t="s">
        <v>33</v>
      </c>
      <c r="D25351">
        <v>5000000</v>
      </c>
      <c r="E25351">
        <v>1</v>
      </c>
      <c r="F25351">
        <v>1000</v>
      </c>
      <c r="G25351" s="2" t="s">
        <v>28</v>
      </c>
    </row>
    <row r="25352" spans="1:7" x14ac:dyDescent="0.35">
      <c r="A25352" s="1">
        <v>46065</v>
      </c>
      <c r="B25352">
        <v>84284674</v>
      </c>
      <c r="C25352" s="2" t="s">
        <v>37</v>
      </c>
      <c r="D25352">
        <v>2000000</v>
      </c>
      <c r="E25352">
        <v>1</v>
      </c>
      <c r="F25352">
        <v>1000</v>
      </c>
      <c r="G25352" s="2" t="s">
        <v>28</v>
      </c>
    </row>
    <row r="25353" spans="1:7" x14ac:dyDescent="0.35">
      <c r="A25353" s="1">
        <v>46065</v>
      </c>
      <c r="B25353">
        <v>90118586</v>
      </c>
      <c r="C25353" s="2" t="s">
        <v>35</v>
      </c>
      <c r="D25353">
        <v>250000</v>
      </c>
      <c r="E25353">
        <v>1</v>
      </c>
      <c r="F25353">
        <v>1000</v>
      </c>
      <c r="G25353" s="2" t="s">
        <v>28</v>
      </c>
    </row>
    <row r="25354" spans="1:7" x14ac:dyDescent="0.35">
      <c r="A25354" s="1">
        <v>46065</v>
      </c>
      <c r="B25354">
        <v>87820437</v>
      </c>
      <c r="C25354" s="2" t="s">
        <v>39</v>
      </c>
      <c r="D25354">
        <v>5000000</v>
      </c>
      <c r="E25354">
        <v>1</v>
      </c>
      <c r="F25354">
        <v>1550</v>
      </c>
      <c r="G25354" s="2" t="s">
        <v>28</v>
      </c>
    </row>
    <row r="25355" spans="1:7" x14ac:dyDescent="0.35">
      <c r="A25355" s="1">
        <v>46065</v>
      </c>
      <c r="B25355">
        <v>65417668</v>
      </c>
      <c r="C25355" s="2" t="s">
        <v>39</v>
      </c>
      <c r="D25355">
        <v>1000000</v>
      </c>
      <c r="E25355">
        <v>1</v>
      </c>
      <c r="F25355">
        <v>1000</v>
      </c>
      <c r="G25355" s="2" t="s">
        <v>28</v>
      </c>
    </row>
    <row r="25356" spans="1:7" x14ac:dyDescent="0.35">
      <c r="A25356" s="1">
        <v>46065</v>
      </c>
      <c r="B25356">
        <v>99643238</v>
      </c>
      <c r="C25356" s="2" t="s">
        <v>38</v>
      </c>
      <c r="D25356">
        <v>0</v>
      </c>
      <c r="E25356">
        <v>1</v>
      </c>
      <c r="F25356">
        <v>600</v>
      </c>
      <c r="G25356" s="2" t="s">
        <v>28</v>
      </c>
    </row>
    <row r="25357" spans="1:7" x14ac:dyDescent="0.35">
      <c r="A25357" s="1">
        <v>46065</v>
      </c>
      <c r="B25357">
        <v>97808606</v>
      </c>
      <c r="C25357" s="2" t="s">
        <v>41</v>
      </c>
      <c r="D25357">
        <v>250000</v>
      </c>
      <c r="E25357">
        <v>1</v>
      </c>
      <c r="F25357">
        <v>600</v>
      </c>
      <c r="G25357" s="2" t="s">
        <v>28</v>
      </c>
    </row>
    <row r="25358" spans="1:7" x14ac:dyDescent="0.35">
      <c r="A25358" s="1">
        <v>46065</v>
      </c>
      <c r="B25358">
        <v>77319689</v>
      </c>
      <c r="C25358" s="2" t="s">
        <v>41</v>
      </c>
      <c r="D25358">
        <v>1500000</v>
      </c>
      <c r="E25358">
        <v>1</v>
      </c>
      <c r="F25358">
        <v>1550</v>
      </c>
      <c r="G25358" s="2" t="s">
        <v>28</v>
      </c>
    </row>
    <row r="25359" spans="1:7" x14ac:dyDescent="0.35">
      <c r="A25359" s="1">
        <v>46065</v>
      </c>
      <c r="B25359">
        <v>93787620</v>
      </c>
      <c r="C25359" s="2" t="s">
        <v>33</v>
      </c>
      <c r="D25359">
        <v>0</v>
      </c>
      <c r="E25359">
        <v>1</v>
      </c>
      <c r="F25359">
        <v>1550</v>
      </c>
      <c r="G25359" s="2" t="s">
        <v>28</v>
      </c>
    </row>
    <row r="25360" spans="1:7" x14ac:dyDescent="0.35">
      <c r="A25360" s="1">
        <v>46065</v>
      </c>
      <c r="B25360">
        <v>87124262</v>
      </c>
      <c r="C25360" s="2" t="s">
        <v>36</v>
      </c>
      <c r="D25360">
        <v>1000000</v>
      </c>
      <c r="E25360">
        <v>1</v>
      </c>
      <c r="F25360">
        <v>1000</v>
      </c>
      <c r="G25360" s="2" t="s">
        <v>28</v>
      </c>
    </row>
    <row r="25361" spans="1:7" x14ac:dyDescent="0.35">
      <c r="A25361" s="1">
        <v>46065</v>
      </c>
      <c r="B25361">
        <v>90571169</v>
      </c>
      <c r="C25361" s="2" t="s">
        <v>41</v>
      </c>
      <c r="D25361">
        <v>250000</v>
      </c>
      <c r="E25361">
        <v>1</v>
      </c>
      <c r="F25361">
        <v>600</v>
      </c>
      <c r="G25361" s="2" t="s">
        <v>28</v>
      </c>
    </row>
    <row r="25362" spans="1:7" x14ac:dyDescent="0.35">
      <c r="A25362" s="1">
        <v>46065</v>
      </c>
      <c r="B25362">
        <v>97337756</v>
      </c>
      <c r="C25362" s="2" t="s">
        <v>35</v>
      </c>
      <c r="D25362">
        <v>0</v>
      </c>
      <c r="E25362">
        <v>1</v>
      </c>
      <c r="F25362">
        <v>600</v>
      </c>
      <c r="G25362" s="2" t="s">
        <v>28</v>
      </c>
    </row>
    <row r="25363" spans="1:7" x14ac:dyDescent="0.35">
      <c r="A25363" s="1">
        <v>46065</v>
      </c>
      <c r="B25363">
        <v>86449364</v>
      </c>
      <c r="C25363" s="2" t="s">
        <v>39</v>
      </c>
      <c r="D25363">
        <v>500000</v>
      </c>
      <c r="E25363">
        <v>1</v>
      </c>
      <c r="F25363">
        <v>1000</v>
      </c>
      <c r="G25363" s="2" t="s">
        <v>28</v>
      </c>
    </row>
    <row r="25364" spans="1:7" x14ac:dyDescent="0.35">
      <c r="A25364" s="1">
        <v>46065</v>
      </c>
      <c r="B25364">
        <v>89883373</v>
      </c>
      <c r="C25364" s="2" t="s">
        <v>37</v>
      </c>
      <c r="D25364">
        <v>1000000</v>
      </c>
      <c r="E25364">
        <v>1</v>
      </c>
      <c r="F25364">
        <v>600</v>
      </c>
      <c r="G25364" s="2" t="s">
        <v>28</v>
      </c>
    </row>
    <row r="25365" spans="1:7" x14ac:dyDescent="0.35">
      <c r="A25365" s="1">
        <v>46065</v>
      </c>
      <c r="B25365">
        <v>80592125</v>
      </c>
      <c r="C25365" s="2" t="s">
        <v>36</v>
      </c>
      <c r="D25365">
        <v>3500000</v>
      </c>
      <c r="E25365">
        <v>1</v>
      </c>
      <c r="F25365">
        <v>600</v>
      </c>
      <c r="G25365" s="2" t="s">
        <v>28</v>
      </c>
    </row>
    <row r="25366" spans="1:7" x14ac:dyDescent="0.35">
      <c r="A25366" s="1">
        <v>46065</v>
      </c>
      <c r="B25366">
        <v>94865852</v>
      </c>
      <c r="C25366" s="2" t="s">
        <v>33</v>
      </c>
      <c r="D25366">
        <v>50000</v>
      </c>
      <c r="E25366">
        <v>1</v>
      </c>
      <c r="F25366">
        <v>1550</v>
      </c>
      <c r="G25366" s="2" t="s">
        <v>28</v>
      </c>
    </row>
    <row r="25367" spans="1:7" x14ac:dyDescent="0.35">
      <c r="A25367" s="1">
        <v>46065</v>
      </c>
      <c r="B25367">
        <v>93906825</v>
      </c>
      <c r="C25367" s="2" t="s">
        <v>36</v>
      </c>
      <c r="D25367">
        <v>0</v>
      </c>
      <c r="E25367">
        <v>1</v>
      </c>
      <c r="F25367">
        <v>1550</v>
      </c>
      <c r="G25367" s="2" t="s">
        <v>28</v>
      </c>
    </row>
    <row r="25368" spans="1:7" x14ac:dyDescent="0.35">
      <c r="A25368" s="1">
        <v>46065</v>
      </c>
      <c r="B25368">
        <v>75486990</v>
      </c>
      <c r="C25368" s="2" t="s">
        <v>35</v>
      </c>
      <c r="D25368">
        <v>500000</v>
      </c>
      <c r="E25368">
        <v>1</v>
      </c>
      <c r="F25368">
        <v>250</v>
      </c>
      <c r="G25368" s="2" t="s">
        <v>28</v>
      </c>
    </row>
    <row r="25369" spans="1:7" x14ac:dyDescent="0.35">
      <c r="A25369" s="1">
        <v>46065</v>
      </c>
      <c r="B25369">
        <v>63320990</v>
      </c>
      <c r="C25369" s="2" t="s">
        <v>39</v>
      </c>
      <c r="D25369">
        <v>100000</v>
      </c>
      <c r="E25369">
        <v>1</v>
      </c>
      <c r="F25369">
        <v>250</v>
      </c>
      <c r="G25369" s="2" t="s">
        <v>28</v>
      </c>
    </row>
    <row r="25370" spans="1:7" x14ac:dyDescent="0.35">
      <c r="A25370" s="1">
        <v>46065</v>
      </c>
      <c r="B25370">
        <v>72388698</v>
      </c>
      <c r="C25370" s="2" t="s">
        <v>38</v>
      </c>
      <c r="D25370">
        <v>3500000</v>
      </c>
      <c r="E25370">
        <v>1</v>
      </c>
      <c r="F25370">
        <v>250</v>
      </c>
      <c r="G25370" s="2" t="s">
        <v>28</v>
      </c>
    </row>
    <row r="25371" spans="1:7" x14ac:dyDescent="0.35">
      <c r="A25371" s="1">
        <v>46065</v>
      </c>
      <c r="B25371">
        <v>91253599</v>
      </c>
      <c r="C25371" s="2" t="s">
        <v>35</v>
      </c>
      <c r="D25371">
        <v>500000</v>
      </c>
      <c r="E25371">
        <v>1</v>
      </c>
      <c r="F25371">
        <v>600</v>
      </c>
      <c r="G25371" s="2" t="s">
        <v>28</v>
      </c>
    </row>
    <row r="25372" spans="1:7" x14ac:dyDescent="0.35">
      <c r="A25372" s="1">
        <v>46065</v>
      </c>
      <c r="B25372">
        <v>72690095</v>
      </c>
      <c r="C25372" s="2" t="s">
        <v>38</v>
      </c>
      <c r="D25372">
        <v>200000</v>
      </c>
      <c r="E25372">
        <v>1</v>
      </c>
      <c r="F25372">
        <v>250</v>
      </c>
      <c r="G25372" s="2" t="s">
        <v>28</v>
      </c>
    </row>
    <row r="25373" spans="1:7" x14ac:dyDescent="0.35">
      <c r="A25373" s="1">
        <v>46065</v>
      </c>
      <c r="B25373">
        <v>63142177</v>
      </c>
      <c r="C25373" s="2" t="s">
        <v>33</v>
      </c>
      <c r="D25373">
        <v>0</v>
      </c>
      <c r="E25373">
        <v>1</v>
      </c>
      <c r="F25373">
        <v>600</v>
      </c>
      <c r="G25373" s="2" t="s">
        <v>28</v>
      </c>
    </row>
    <row r="25374" spans="1:7" x14ac:dyDescent="0.35">
      <c r="A25374" s="1">
        <v>46065</v>
      </c>
      <c r="B25374">
        <v>91809644</v>
      </c>
      <c r="C25374" s="2" t="s">
        <v>36</v>
      </c>
      <c r="D25374">
        <v>250000</v>
      </c>
      <c r="E25374">
        <v>1</v>
      </c>
      <c r="F25374">
        <v>600</v>
      </c>
      <c r="G25374" s="2" t="s">
        <v>28</v>
      </c>
    </row>
    <row r="25375" spans="1:7" x14ac:dyDescent="0.35">
      <c r="A25375" s="1">
        <v>46065</v>
      </c>
      <c r="B25375">
        <v>82684799</v>
      </c>
      <c r="C25375" s="2" t="s">
        <v>41</v>
      </c>
      <c r="D25375">
        <v>250000</v>
      </c>
      <c r="E25375">
        <v>1</v>
      </c>
      <c r="F25375">
        <v>1000</v>
      </c>
      <c r="G25375" s="2" t="s">
        <v>28</v>
      </c>
    </row>
    <row r="25376" spans="1:7" x14ac:dyDescent="0.35">
      <c r="A25376" s="1">
        <v>46065</v>
      </c>
      <c r="B25376">
        <v>85227947</v>
      </c>
      <c r="C25376" s="2" t="s">
        <v>38</v>
      </c>
      <c r="D25376">
        <v>0</v>
      </c>
      <c r="E25376">
        <v>1</v>
      </c>
      <c r="F25376">
        <v>1550</v>
      </c>
      <c r="G25376" s="2" t="s">
        <v>28</v>
      </c>
    </row>
    <row r="25377" spans="1:7" x14ac:dyDescent="0.35">
      <c r="A25377" s="1">
        <v>46065</v>
      </c>
      <c r="B25377">
        <v>76855685</v>
      </c>
      <c r="C25377" s="2" t="s">
        <v>39</v>
      </c>
      <c r="D25377">
        <v>1000000</v>
      </c>
      <c r="E25377">
        <v>1</v>
      </c>
      <c r="F25377">
        <v>1550</v>
      </c>
      <c r="G25377" s="2" t="s">
        <v>28</v>
      </c>
    </row>
    <row r="25378" spans="1:7" x14ac:dyDescent="0.35">
      <c r="A25378" s="1">
        <v>46065</v>
      </c>
      <c r="B25378">
        <v>68768677</v>
      </c>
      <c r="C25378" s="2" t="s">
        <v>35</v>
      </c>
      <c r="D25378">
        <v>2000000</v>
      </c>
      <c r="E25378">
        <v>1</v>
      </c>
      <c r="F25378">
        <v>600</v>
      </c>
      <c r="G25378" s="2" t="s">
        <v>28</v>
      </c>
    </row>
    <row r="25379" spans="1:7" x14ac:dyDescent="0.35">
      <c r="A25379" s="1">
        <v>46065</v>
      </c>
      <c r="B25379">
        <v>80826880</v>
      </c>
      <c r="C25379" s="2" t="s">
        <v>41</v>
      </c>
      <c r="D25379">
        <v>50000</v>
      </c>
      <c r="E25379">
        <v>1</v>
      </c>
      <c r="F25379">
        <v>1000</v>
      </c>
      <c r="G25379" s="2" t="s">
        <v>28</v>
      </c>
    </row>
    <row r="25380" spans="1:7" x14ac:dyDescent="0.35">
      <c r="A25380" s="1">
        <v>46065</v>
      </c>
      <c r="B25380">
        <v>75318921</v>
      </c>
      <c r="C25380" s="2" t="s">
        <v>40</v>
      </c>
      <c r="D25380">
        <v>100000</v>
      </c>
      <c r="E25380">
        <v>1</v>
      </c>
      <c r="F25380">
        <v>1000</v>
      </c>
      <c r="G25380" s="2" t="s">
        <v>28</v>
      </c>
    </row>
    <row r="25381" spans="1:7" x14ac:dyDescent="0.35">
      <c r="A25381" s="1">
        <v>46065</v>
      </c>
      <c r="B25381">
        <v>68737145</v>
      </c>
      <c r="C25381" s="2" t="s">
        <v>36</v>
      </c>
      <c r="D25381">
        <v>0</v>
      </c>
      <c r="E25381">
        <v>1</v>
      </c>
      <c r="F25381">
        <v>250</v>
      </c>
      <c r="G25381" s="2" t="s">
        <v>28</v>
      </c>
    </row>
    <row r="25382" spans="1:7" x14ac:dyDescent="0.35">
      <c r="A25382" s="1">
        <v>46065</v>
      </c>
      <c r="B25382">
        <v>93629959</v>
      </c>
      <c r="C25382" s="2" t="s">
        <v>35</v>
      </c>
      <c r="D25382">
        <v>0</v>
      </c>
      <c r="E25382">
        <v>1</v>
      </c>
      <c r="F25382">
        <v>250</v>
      </c>
      <c r="G25382" s="2" t="s">
        <v>28</v>
      </c>
    </row>
    <row r="25383" spans="1:7" x14ac:dyDescent="0.35">
      <c r="A25383" s="1">
        <v>46065</v>
      </c>
      <c r="B25383">
        <v>62012382</v>
      </c>
      <c r="C25383" s="2" t="s">
        <v>40</v>
      </c>
      <c r="D25383">
        <v>750000</v>
      </c>
      <c r="E25383">
        <v>1</v>
      </c>
      <c r="F25383">
        <v>1000</v>
      </c>
      <c r="G25383" s="2" t="s">
        <v>28</v>
      </c>
    </row>
    <row r="25384" spans="1:7" x14ac:dyDescent="0.35">
      <c r="A25384" s="1">
        <v>46065</v>
      </c>
      <c r="B25384">
        <v>64559397</v>
      </c>
      <c r="C25384" s="2" t="s">
        <v>36</v>
      </c>
      <c r="D25384">
        <v>250000</v>
      </c>
      <c r="E25384">
        <v>1</v>
      </c>
      <c r="F25384">
        <v>600</v>
      </c>
      <c r="G25384" s="2" t="s">
        <v>28</v>
      </c>
    </row>
    <row r="25385" spans="1:7" x14ac:dyDescent="0.35">
      <c r="A25385" s="1">
        <v>46065</v>
      </c>
      <c r="B25385">
        <v>90212972</v>
      </c>
      <c r="C25385" s="2" t="s">
        <v>35</v>
      </c>
      <c r="D25385">
        <v>0</v>
      </c>
      <c r="E25385">
        <v>1</v>
      </c>
      <c r="F25385">
        <v>600</v>
      </c>
      <c r="G25385" s="2" t="s">
        <v>28</v>
      </c>
    </row>
    <row r="25386" spans="1:7" x14ac:dyDescent="0.35">
      <c r="A25386" s="1">
        <v>46065</v>
      </c>
      <c r="B25386">
        <v>76705927</v>
      </c>
      <c r="C25386" s="2" t="s">
        <v>33</v>
      </c>
      <c r="D25386">
        <v>50000</v>
      </c>
      <c r="E25386">
        <v>1</v>
      </c>
      <c r="F25386">
        <v>1000</v>
      </c>
      <c r="G25386" s="2" t="s">
        <v>28</v>
      </c>
    </row>
    <row r="25387" spans="1:7" x14ac:dyDescent="0.35">
      <c r="A25387" s="1">
        <v>46065</v>
      </c>
      <c r="B25387">
        <v>61675128</v>
      </c>
      <c r="C25387" s="2" t="s">
        <v>37</v>
      </c>
      <c r="D25387">
        <v>2000000</v>
      </c>
      <c r="E25387">
        <v>1</v>
      </c>
      <c r="F25387">
        <v>1550</v>
      </c>
      <c r="G25387" s="2" t="s">
        <v>28</v>
      </c>
    </row>
    <row r="25388" spans="1:7" x14ac:dyDescent="0.35">
      <c r="A25388" s="1">
        <v>46065</v>
      </c>
      <c r="B25388">
        <v>93947708</v>
      </c>
      <c r="C25388" s="2" t="s">
        <v>37</v>
      </c>
      <c r="D25388">
        <v>0</v>
      </c>
      <c r="E25388">
        <v>1</v>
      </c>
      <c r="F25388">
        <v>1000</v>
      </c>
      <c r="G25388" s="2" t="s">
        <v>28</v>
      </c>
    </row>
    <row r="25389" spans="1:7" x14ac:dyDescent="0.35">
      <c r="A25389" s="1">
        <v>46065</v>
      </c>
      <c r="B25389">
        <v>97399117</v>
      </c>
      <c r="C25389" s="2" t="s">
        <v>40</v>
      </c>
      <c r="D25389">
        <v>100000</v>
      </c>
      <c r="E25389">
        <v>1</v>
      </c>
      <c r="F25389">
        <v>250</v>
      </c>
      <c r="G25389" s="2" t="s">
        <v>28</v>
      </c>
    </row>
    <row r="25390" spans="1:7" x14ac:dyDescent="0.35">
      <c r="A25390" s="1">
        <v>46065</v>
      </c>
      <c r="B25390">
        <v>81650864</v>
      </c>
      <c r="C25390" s="2" t="s">
        <v>36</v>
      </c>
      <c r="D25390">
        <v>250000</v>
      </c>
      <c r="E25390">
        <v>1</v>
      </c>
      <c r="F25390">
        <v>250</v>
      </c>
      <c r="G25390" s="2" t="s">
        <v>28</v>
      </c>
    </row>
    <row r="25391" spans="1:7" x14ac:dyDescent="0.35">
      <c r="A25391" s="1">
        <v>46066</v>
      </c>
      <c r="B25391">
        <v>69378699</v>
      </c>
      <c r="C25391" s="2" t="s">
        <v>33</v>
      </c>
      <c r="D25391">
        <v>1500000</v>
      </c>
      <c r="E25391">
        <v>1</v>
      </c>
      <c r="F25391">
        <v>1000</v>
      </c>
      <c r="G25391" s="2" t="s">
        <v>28</v>
      </c>
    </row>
    <row r="25392" spans="1:7" x14ac:dyDescent="0.35">
      <c r="A25392" s="1">
        <v>46066</v>
      </c>
      <c r="B25392">
        <v>76491103</v>
      </c>
      <c r="C25392" s="2" t="s">
        <v>36</v>
      </c>
      <c r="D25392">
        <v>0</v>
      </c>
      <c r="E25392">
        <v>1</v>
      </c>
      <c r="F25392">
        <v>1550</v>
      </c>
      <c r="G25392" s="2" t="s">
        <v>28</v>
      </c>
    </row>
    <row r="25393" spans="1:7" x14ac:dyDescent="0.35">
      <c r="A25393" s="1">
        <v>46066</v>
      </c>
      <c r="B25393">
        <v>90024745</v>
      </c>
      <c r="C25393" s="2" t="s">
        <v>40</v>
      </c>
      <c r="D25393">
        <v>0</v>
      </c>
      <c r="E25393">
        <v>1</v>
      </c>
      <c r="F25393">
        <v>1000</v>
      </c>
      <c r="G25393" s="2" t="s">
        <v>28</v>
      </c>
    </row>
    <row r="25394" spans="1:7" x14ac:dyDescent="0.35">
      <c r="A25394" s="1">
        <v>46066</v>
      </c>
      <c r="B25394">
        <v>60505249</v>
      </c>
      <c r="C25394" s="2" t="s">
        <v>40</v>
      </c>
      <c r="D25394">
        <v>2000000</v>
      </c>
      <c r="E25394">
        <v>1</v>
      </c>
      <c r="F25394">
        <v>600</v>
      </c>
      <c r="G25394" s="2" t="s">
        <v>28</v>
      </c>
    </row>
    <row r="25395" spans="1:7" x14ac:dyDescent="0.35">
      <c r="A25395" s="1">
        <v>46066</v>
      </c>
      <c r="B25395">
        <v>95129977</v>
      </c>
      <c r="C25395" s="2" t="s">
        <v>39</v>
      </c>
      <c r="D25395">
        <v>250000</v>
      </c>
      <c r="E25395">
        <v>1</v>
      </c>
      <c r="F25395">
        <v>600</v>
      </c>
      <c r="G25395" s="2" t="s">
        <v>28</v>
      </c>
    </row>
    <row r="25396" spans="1:7" x14ac:dyDescent="0.35">
      <c r="A25396" s="1">
        <v>46066</v>
      </c>
      <c r="B25396">
        <v>98517809</v>
      </c>
      <c r="C25396" s="2" t="s">
        <v>40</v>
      </c>
      <c r="D25396">
        <v>50000</v>
      </c>
      <c r="E25396">
        <v>1</v>
      </c>
      <c r="F25396">
        <v>1550</v>
      </c>
      <c r="G25396" s="2" t="s">
        <v>28</v>
      </c>
    </row>
    <row r="25397" spans="1:7" x14ac:dyDescent="0.35">
      <c r="A25397" s="1">
        <v>46066</v>
      </c>
      <c r="B25397">
        <v>87980983</v>
      </c>
      <c r="C25397" s="2" t="s">
        <v>33</v>
      </c>
      <c r="D25397">
        <v>3500000</v>
      </c>
      <c r="E25397">
        <v>1</v>
      </c>
      <c r="F25397">
        <v>600</v>
      </c>
      <c r="G25397" s="2" t="s">
        <v>28</v>
      </c>
    </row>
    <row r="25398" spans="1:7" x14ac:dyDescent="0.35">
      <c r="A25398" s="1">
        <v>46066</v>
      </c>
      <c r="B25398">
        <v>71480107</v>
      </c>
      <c r="C25398" s="2" t="s">
        <v>37</v>
      </c>
      <c r="D25398">
        <v>50000</v>
      </c>
      <c r="E25398">
        <v>1</v>
      </c>
      <c r="F25398">
        <v>1550</v>
      </c>
      <c r="G25398" s="2" t="s">
        <v>28</v>
      </c>
    </row>
    <row r="25399" spans="1:7" x14ac:dyDescent="0.35">
      <c r="A25399" s="1">
        <v>46066</v>
      </c>
      <c r="B25399">
        <v>75975294</v>
      </c>
      <c r="C25399" s="2" t="s">
        <v>35</v>
      </c>
      <c r="D25399">
        <v>0</v>
      </c>
      <c r="E25399">
        <v>1</v>
      </c>
      <c r="F25399">
        <v>250</v>
      </c>
      <c r="G25399" s="2" t="s">
        <v>28</v>
      </c>
    </row>
    <row r="25400" spans="1:7" x14ac:dyDescent="0.35">
      <c r="A25400" s="1">
        <v>46066</v>
      </c>
      <c r="B25400">
        <v>89262770</v>
      </c>
      <c r="C25400" s="2" t="s">
        <v>41</v>
      </c>
      <c r="D25400">
        <v>5000000</v>
      </c>
      <c r="E25400">
        <v>1</v>
      </c>
      <c r="F25400">
        <v>250</v>
      </c>
      <c r="G25400" s="2" t="s">
        <v>28</v>
      </c>
    </row>
    <row r="25401" spans="1:7" x14ac:dyDescent="0.35">
      <c r="A25401" s="1">
        <v>46066</v>
      </c>
      <c r="B25401">
        <v>60943264</v>
      </c>
      <c r="C25401" s="2" t="s">
        <v>39</v>
      </c>
      <c r="D25401">
        <v>5000000</v>
      </c>
      <c r="E25401">
        <v>1</v>
      </c>
      <c r="F25401">
        <v>1550</v>
      </c>
      <c r="G25401" s="2" t="s">
        <v>28</v>
      </c>
    </row>
    <row r="25402" spans="1:7" x14ac:dyDescent="0.35">
      <c r="A25402" s="1">
        <v>46066</v>
      </c>
      <c r="B25402">
        <v>93616620</v>
      </c>
      <c r="C25402" s="2" t="s">
        <v>40</v>
      </c>
      <c r="D25402">
        <v>0</v>
      </c>
      <c r="E25402">
        <v>1</v>
      </c>
      <c r="F25402">
        <v>250</v>
      </c>
      <c r="G25402" s="2" t="s">
        <v>28</v>
      </c>
    </row>
    <row r="25403" spans="1:7" x14ac:dyDescent="0.35">
      <c r="A25403" s="1">
        <v>46066</v>
      </c>
      <c r="B25403">
        <v>70788897</v>
      </c>
      <c r="C25403" s="2" t="s">
        <v>39</v>
      </c>
      <c r="D25403">
        <v>0</v>
      </c>
      <c r="E25403">
        <v>1</v>
      </c>
      <c r="F25403">
        <v>600</v>
      </c>
      <c r="G25403" s="2" t="s">
        <v>28</v>
      </c>
    </row>
    <row r="25404" spans="1:7" x14ac:dyDescent="0.35">
      <c r="A25404" s="1">
        <v>46066</v>
      </c>
      <c r="B25404">
        <v>77362338</v>
      </c>
      <c r="C25404" s="2" t="s">
        <v>39</v>
      </c>
      <c r="D25404">
        <v>250000</v>
      </c>
      <c r="E25404">
        <v>1</v>
      </c>
      <c r="F25404">
        <v>1000</v>
      </c>
      <c r="G25404" s="2" t="s">
        <v>28</v>
      </c>
    </row>
    <row r="25405" spans="1:7" x14ac:dyDescent="0.35">
      <c r="A25405" s="1">
        <v>46066</v>
      </c>
      <c r="B25405">
        <v>93248168</v>
      </c>
      <c r="C25405" s="2" t="s">
        <v>37</v>
      </c>
      <c r="D25405">
        <v>200000</v>
      </c>
      <c r="E25405">
        <v>1</v>
      </c>
      <c r="F25405">
        <v>600</v>
      </c>
      <c r="G25405" s="2" t="s">
        <v>28</v>
      </c>
    </row>
    <row r="25406" spans="1:7" x14ac:dyDescent="0.35">
      <c r="A25406" s="1">
        <v>46066</v>
      </c>
      <c r="B25406">
        <v>68152875</v>
      </c>
      <c r="C25406" s="2" t="s">
        <v>36</v>
      </c>
      <c r="D25406">
        <v>100000</v>
      </c>
      <c r="E25406">
        <v>1</v>
      </c>
      <c r="F25406">
        <v>1000</v>
      </c>
      <c r="G25406" s="2" t="s">
        <v>28</v>
      </c>
    </row>
    <row r="25407" spans="1:7" x14ac:dyDescent="0.35">
      <c r="A25407" s="1">
        <v>46066</v>
      </c>
      <c r="B25407">
        <v>83871307</v>
      </c>
      <c r="C25407" s="2" t="s">
        <v>36</v>
      </c>
      <c r="D25407">
        <v>5000000</v>
      </c>
      <c r="E25407">
        <v>1</v>
      </c>
      <c r="F25407">
        <v>1000</v>
      </c>
      <c r="G25407" s="2" t="s">
        <v>28</v>
      </c>
    </row>
    <row r="25408" spans="1:7" x14ac:dyDescent="0.35">
      <c r="A25408" s="1">
        <v>46066</v>
      </c>
      <c r="B25408">
        <v>82015266</v>
      </c>
      <c r="C25408" s="2" t="s">
        <v>37</v>
      </c>
      <c r="D25408">
        <v>5000000</v>
      </c>
      <c r="E25408">
        <v>1</v>
      </c>
      <c r="F25408">
        <v>250</v>
      </c>
      <c r="G25408" s="2" t="s">
        <v>28</v>
      </c>
    </row>
    <row r="25409" spans="1:7" x14ac:dyDescent="0.35">
      <c r="A25409" s="1">
        <v>46066</v>
      </c>
      <c r="B25409">
        <v>85961142</v>
      </c>
      <c r="C25409" s="2" t="s">
        <v>40</v>
      </c>
      <c r="D25409">
        <v>2000000</v>
      </c>
      <c r="E25409">
        <v>1</v>
      </c>
      <c r="F25409">
        <v>250</v>
      </c>
      <c r="G25409" s="2" t="s">
        <v>28</v>
      </c>
    </row>
    <row r="25410" spans="1:7" x14ac:dyDescent="0.35">
      <c r="A25410" s="1">
        <v>46066</v>
      </c>
      <c r="B25410">
        <v>98516145</v>
      </c>
      <c r="C25410" s="2" t="s">
        <v>37</v>
      </c>
      <c r="D25410">
        <v>500000</v>
      </c>
      <c r="E25410">
        <v>1</v>
      </c>
      <c r="F25410">
        <v>1550</v>
      </c>
      <c r="G25410" s="2" t="s">
        <v>28</v>
      </c>
    </row>
    <row r="25411" spans="1:7" x14ac:dyDescent="0.35">
      <c r="A25411" s="1">
        <v>46066</v>
      </c>
      <c r="B25411">
        <v>84052482</v>
      </c>
      <c r="C25411" s="2" t="s">
        <v>36</v>
      </c>
      <c r="D25411">
        <v>1000000</v>
      </c>
      <c r="E25411">
        <v>1</v>
      </c>
      <c r="F25411">
        <v>1000</v>
      </c>
      <c r="G25411" s="2" t="s">
        <v>28</v>
      </c>
    </row>
    <row r="25412" spans="1:7" x14ac:dyDescent="0.35">
      <c r="A25412" s="1">
        <v>46066</v>
      </c>
      <c r="B25412">
        <v>82684652</v>
      </c>
      <c r="C25412" s="2" t="s">
        <v>33</v>
      </c>
      <c r="D25412">
        <v>200000</v>
      </c>
      <c r="E25412">
        <v>1</v>
      </c>
      <c r="F25412">
        <v>1000</v>
      </c>
      <c r="G25412" s="2" t="s">
        <v>28</v>
      </c>
    </row>
    <row r="25413" spans="1:7" x14ac:dyDescent="0.35">
      <c r="A25413" s="1">
        <v>46066</v>
      </c>
      <c r="B25413">
        <v>93427509</v>
      </c>
      <c r="C25413" s="2" t="s">
        <v>39</v>
      </c>
      <c r="D25413">
        <v>750000</v>
      </c>
      <c r="E25413">
        <v>1</v>
      </c>
      <c r="F25413">
        <v>1000</v>
      </c>
      <c r="G25413" s="2" t="s">
        <v>28</v>
      </c>
    </row>
    <row r="25414" spans="1:7" x14ac:dyDescent="0.35">
      <c r="A25414" s="1">
        <v>46066</v>
      </c>
      <c r="B25414">
        <v>88743622</v>
      </c>
      <c r="C25414" s="2" t="s">
        <v>36</v>
      </c>
      <c r="D25414">
        <v>0</v>
      </c>
      <c r="E25414">
        <v>1</v>
      </c>
      <c r="F25414">
        <v>250</v>
      </c>
      <c r="G25414" s="2" t="s">
        <v>28</v>
      </c>
    </row>
    <row r="25415" spans="1:7" x14ac:dyDescent="0.35">
      <c r="A25415" s="1">
        <v>46066</v>
      </c>
      <c r="B25415">
        <v>76009073</v>
      </c>
      <c r="C25415" s="2" t="s">
        <v>37</v>
      </c>
      <c r="D25415">
        <v>5000000</v>
      </c>
      <c r="E25415">
        <v>1</v>
      </c>
      <c r="F25415">
        <v>600</v>
      </c>
      <c r="G25415" s="2" t="s">
        <v>28</v>
      </c>
    </row>
    <row r="25416" spans="1:7" x14ac:dyDescent="0.35">
      <c r="A25416" s="1">
        <v>46066</v>
      </c>
      <c r="B25416">
        <v>81547206</v>
      </c>
      <c r="C25416" s="2" t="s">
        <v>39</v>
      </c>
      <c r="D25416">
        <v>0</v>
      </c>
      <c r="E25416">
        <v>1</v>
      </c>
      <c r="F25416">
        <v>250</v>
      </c>
      <c r="G25416" s="2" t="s">
        <v>28</v>
      </c>
    </row>
    <row r="25417" spans="1:7" x14ac:dyDescent="0.35">
      <c r="A25417" s="1">
        <v>46066</v>
      </c>
      <c r="B25417">
        <v>82052423</v>
      </c>
      <c r="C25417" s="2" t="s">
        <v>33</v>
      </c>
      <c r="D25417">
        <v>200000</v>
      </c>
      <c r="E25417">
        <v>1</v>
      </c>
      <c r="F25417">
        <v>250</v>
      </c>
      <c r="G25417" s="2" t="s">
        <v>28</v>
      </c>
    </row>
    <row r="25418" spans="1:7" x14ac:dyDescent="0.35">
      <c r="A25418" s="1">
        <v>46066</v>
      </c>
      <c r="B25418">
        <v>84623868</v>
      </c>
      <c r="C25418" s="2" t="s">
        <v>41</v>
      </c>
      <c r="D25418">
        <v>50000</v>
      </c>
      <c r="E25418">
        <v>1</v>
      </c>
      <c r="F25418">
        <v>600</v>
      </c>
      <c r="G25418" s="2" t="s">
        <v>28</v>
      </c>
    </row>
    <row r="25419" spans="1:7" x14ac:dyDescent="0.35">
      <c r="A25419" s="1">
        <v>46066</v>
      </c>
      <c r="B25419">
        <v>93549379</v>
      </c>
      <c r="C25419" s="2" t="s">
        <v>35</v>
      </c>
      <c r="D25419">
        <v>200000</v>
      </c>
      <c r="E25419">
        <v>1</v>
      </c>
      <c r="F25419">
        <v>250</v>
      </c>
      <c r="G25419" s="2" t="s">
        <v>28</v>
      </c>
    </row>
    <row r="25420" spans="1:7" x14ac:dyDescent="0.35">
      <c r="A25420" s="1">
        <v>46066</v>
      </c>
      <c r="B25420">
        <v>90914403</v>
      </c>
      <c r="C25420" s="2" t="s">
        <v>40</v>
      </c>
      <c r="D25420">
        <v>200000</v>
      </c>
      <c r="E25420">
        <v>1</v>
      </c>
      <c r="F25420">
        <v>1550</v>
      </c>
      <c r="G25420" s="2" t="s">
        <v>28</v>
      </c>
    </row>
    <row r="25421" spans="1:7" x14ac:dyDescent="0.35">
      <c r="A25421" s="1">
        <v>46066</v>
      </c>
      <c r="B25421">
        <v>92168839</v>
      </c>
      <c r="C25421" s="2" t="s">
        <v>36</v>
      </c>
      <c r="D25421">
        <v>750000</v>
      </c>
      <c r="E25421">
        <v>1</v>
      </c>
      <c r="F25421">
        <v>1000</v>
      </c>
      <c r="G25421" s="2" t="s">
        <v>28</v>
      </c>
    </row>
    <row r="25422" spans="1:7" x14ac:dyDescent="0.35">
      <c r="A25422" s="1">
        <v>46066</v>
      </c>
      <c r="B25422">
        <v>60477929</v>
      </c>
      <c r="C25422" s="2" t="s">
        <v>40</v>
      </c>
      <c r="D25422">
        <v>750000</v>
      </c>
      <c r="E25422">
        <v>1</v>
      </c>
      <c r="F25422">
        <v>600</v>
      </c>
      <c r="G25422" s="2" t="s">
        <v>28</v>
      </c>
    </row>
    <row r="25423" spans="1:7" x14ac:dyDescent="0.35">
      <c r="A25423" s="1">
        <v>46066</v>
      </c>
      <c r="B25423">
        <v>97190458</v>
      </c>
      <c r="C25423" s="2" t="s">
        <v>38</v>
      </c>
      <c r="D25423">
        <v>500000</v>
      </c>
      <c r="E25423">
        <v>1</v>
      </c>
      <c r="F25423">
        <v>1550</v>
      </c>
      <c r="G25423" s="2" t="s">
        <v>28</v>
      </c>
    </row>
    <row r="25424" spans="1:7" x14ac:dyDescent="0.35">
      <c r="A25424" s="1">
        <v>46066</v>
      </c>
      <c r="B25424">
        <v>69527057</v>
      </c>
      <c r="C25424" s="2" t="s">
        <v>35</v>
      </c>
      <c r="D25424">
        <v>0</v>
      </c>
      <c r="E25424">
        <v>1</v>
      </c>
      <c r="F25424">
        <v>1000</v>
      </c>
      <c r="G25424" s="2" t="s">
        <v>28</v>
      </c>
    </row>
    <row r="25425" spans="1:7" x14ac:dyDescent="0.35">
      <c r="A25425" s="1">
        <v>46066</v>
      </c>
      <c r="B25425">
        <v>84155831</v>
      </c>
      <c r="C25425" s="2" t="s">
        <v>35</v>
      </c>
      <c r="D25425">
        <v>50000</v>
      </c>
      <c r="E25425">
        <v>1</v>
      </c>
      <c r="F25425">
        <v>1550</v>
      </c>
      <c r="G25425" s="2" t="s">
        <v>28</v>
      </c>
    </row>
    <row r="25426" spans="1:7" x14ac:dyDescent="0.35">
      <c r="A25426" s="1">
        <v>46066</v>
      </c>
      <c r="B25426">
        <v>95895084</v>
      </c>
      <c r="C25426" s="2" t="s">
        <v>33</v>
      </c>
      <c r="D25426">
        <v>3500000</v>
      </c>
      <c r="E25426">
        <v>1</v>
      </c>
      <c r="F25426">
        <v>250</v>
      </c>
      <c r="G25426" s="2" t="s">
        <v>28</v>
      </c>
    </row>
    <row r="25427" spans="1:7" x14ac:dyDescent="0.35">
      <c r="A25427" s="1">
        <v>46066</v>
      </c>
      <c r="B25427">
        <v>63548939</v>
      </c>
      <c r="C25427" s="2" t="s">
        <v>35</v>
      </c>
      <c r="D25427">
        <v>200000</v>
      </c>
      <c r="E25427">
        <v>1</v>
      </c>
      <c r="F25427">
        <v>250</v>
      </c>
      <c r="G25427" s="2" t="s">
        <v>28</v>
      </c>
    </row>
    <row r="25428" spans="1:7" x14ac:dyDescent="0.35">
      <c r="A25428" s="1">
        <v>46066</v>
      </c>
      <c r="B25428">
        <v>97988455</v>
      </c>
      <c r="C25428" s="2" t="s">
        <v>33</v>
      </c>
      <c r="D25428">
        <v>5000000</v>
      </c>
      <c r="E25428">
        <v>1</v>
      </c>
      <c r="F25428">
        <v>1000</v>
      </c>
      <c r="G25428" s="2" t="s">
        <v>28</v>
      </c>
    </row>
    <row r="25429" spans="1:7" x14ac:dyDescent="0.35">
      <c r="A25429" s="1">
        <v>46066</v>
      </c>
      <c r="B25429">
        <v>83009547</v>
      </c>
      <c r="C25429" s="2" t="s">
        <v>39</v>
      </c>
      <c r="D25429">
        <v>0</v>
      </c>
      <c r="E25429">
        <v>1</v>
      </c>
      <c r="F25429">
        <v>1000</v>
      </c>
      <c r="G25429" s="2" t="s">
        <v>28</v>
      </c>
    </row>
    <row r="25430" spans="1:7" x14ac:dyDescent="0.35">
      <c r="A25430" s="1">
        <v>46066</v>
      </c>
      <c r="B25430">
        <v>65089203</v>
      </c>
      <c r="C25430" s="2" t="s">
        <v>39</v>
      </c>
      <c r="D25430">
        <v>1000000</v>
      </c>
      <c r="E25430">
        <v>1</v>
      </c>
      <c r="F25430">
        <v>1550</v>
      </c>
      <c r="G25430" s="2" t="s">
        <v>28</v>
      </c>
    </row>
    <row r="25431" spans="1:7" x14ac:dyDescent="0.35">
      <c r="A25431" s="1">
        <v>46066</v>
      </c>
      <c r="B25431">
        <v>94039878</v>
      </c>
      <c r="C25431" s="2" t="s">
        <v>33</v>
      </c>
      <c r="D25431">
        <v>1500000</v>
      </c>
      <c r="E25431">
        <v>1</v>
      </c>
      <c r="F25431">
        <v>1000</v>
      </c>
      <c r="G25431" s="2" t="s">
        <v>28</v>
      </c>
    </row>
    <row r="25432" spans="1:7" x14ac:dyDescent="0.35">
      <c r="A25432" s="1">
        <v>46066</v>
      </c>
      <c r="B25432">
        <v>76032391</v>
      </c>
      <c r="C25432" s="2" t="s">
        <v>33</v>
      </c>
      <c r="D25432">
        <v>250000</v>
      </c>
      <c r="E25432">
        <v>1</v>
      </c>
      <c r="F25432">
        <v>1000</v>
      </c>
      <c r="G25432" s="2" t="s">
        <v>28</v>
      </c>
    </row>
    <row r="25433" spans="1:7" x14ac:dyDescent="0.35">
      <c r="A25433" s="1">
        <v>46066</v>
      </c>
      <c r="B25433">
        <v>75212922</v>
      </c>
      <c r="C25433" s="2" t="s">
        <v>33</v>
      </c>
      <c r="D25433">
        <v>0</v>
      </c>
      <c r="E25433">
        <v>1</v>
      </c>
      <c r="F25433">
        <v>1000</v>
      </c>
      <c r="G25433" s="2" t="s">
        <v>28</v>
      </c>
    </row>
    <row r="25434" spans="1:7" x14ac:dyDescent="0.35">
      <c r="A25434" s="1">
        <v>46066</v>
      </c>
      <c r="B25434">
        <v>85104979</v>
      </c>
      <c r="C25434" s="2" t="s">
        <v>36</v>
      </c>
      <c r="D25434">
        <v>0</v>
      </c>
      <c r="E25434">
        <v>1</v>
      </c>
      <c r="F25434">
        <v>1000</v>
      </c>
      <c r="G25434" s="2" t="s">
        <v>28</v>
      </c>
    </row>
    <row r="25435" spans="1:7" x14ac:dyDescent="0.35">
      <c r="A25435" s="1">
        <v>46066</v>
      </c>
      <c r="B25435">
        <v>93669907</v>
      </c>
      <c r="C25435" s="2" t="s">
        <v>40</v>
      </c>
      <c r="D25435">
        <v>1000000</v>
      </c>
      <c r="E25435">
        <v>1</v>
      </c>
      <c r="F25435">
        <v>1550</v>
      </c>
      <c r="G25435" s="2" t="s">
        <v>28</v>
      </c>
    </row>
    <row r="25436" spans="1:7" x14ac:dyDescent="0.35">
      <c r="A25436" s="1">
        <v>46066</v>
      </c>
      <c r="B25436">
        <v>86173023</v>
      </c>
      <c r="C25436" s="2" t="s">
        <v>33</v>
      </c>
      <c r="D25436">
        <v>50000</v>
      </c>
      <c r="E25436">
        <v>1</v>
      </c>
      <c r="F25436">
        <v>250</v>
      </c>
      <c r="G25436" s="2" t="s">
        <v>28</v>
      </c>
    </row>
    <row r="25437" spans="1:7" x14ac:dyDescent="0.35">
      <c r="A25437" s="1">
        <v>46066</v>
      </c>
      <c r="B25437">
        <v>76818348</v>
      </c>
      <c r="C25437" s="2" t="s">
        <v>39</v>
      </c>
      <c r="D25437">
        <v>1500000</v>
      </c>
      <c r="E25437">
        <v>1</v>
      </c>
      <c r="F25437">
        <v>600</v>
      </c>
      <c r="G25437" s="2" t="s">
        <v>28</v>
      </c>
    </row>
    <row r="25438" spans="1:7" x14ac:dyDescent="0.35">
      <c r="A25438" s="1">
        <v>46066</v>
      </c>
      <c r="B25438">
        <v>89005526</v>
      </c>
      <c r="C25438" s="2" t="s">
        <v>41</v>
      </c>
      <c r="D25438">
        <v>50000</v>
      </c>
      <c r="E25438">
        <v>1</v>
      </c>
      <c r="F25438">
        <v>1000</v>
      </c>
      <c r="G25438" s="2" t="s">
        <v>28</v>
      </c>
    </row>
    <row r="25439" spans="1:7" x14ac:dyDescent="0.35">
      <c r="A25439" s="1">
        <v>46066</v>
      </c>
      <c r="B25439">
        <v>71748614</v>
      </c>
      <c r="C25439" s="2" t="s">
        <v>40</v>
      </c>
      <c r="D25439">
        <v>2000000</v>
      </c>
      <c r="E25439">
        <v>1</v>
      </c>
      <c r="F25439">
        <v>1000</v>
      </c>
      <c r="G25439" s="2" t="s">
        <v>28</v>
      </c>
    </row>
    <row r="25440" spans="1:7" x14ac:dyDescent="0.35">
      <c r="A25440" s="1">
        <v>46066</v>
      </c>
      <c r="B25440">
        <v>69003222</v>
      </c>
      <c r="C25440" s="2" t="s">
        <v>41</v>
      </c>
      <c r="D25440">
        <v>500000</v>
      </c>
      <c r="E25440">
        <v>1</v>
      </c>
      <c r="F25440">
        <v>1550</v>
      </c>
      <c r="G25440" s="2" t="s">
        <v>28</v>
      </c>
    </row>
    <row r="25441" spans="1:7" x14ac:dyDescent="0.35">
      <c r="A25441" s="1">
        <v>46066</v>
      </c>
      <c r="B25441">
        <v>67639559</v>
      </c>
      <c r="C25441" s="2" t="s">
        <v>36</v>
      </c>
      <c r="D25441">
        <v>1000000</v>
      </c>
      <c r="E25441">
        <v>1</v>
      </c>
      <c r="F25441">
        <v>250</v>
      </c>
      <c r="G25441" s="2" t="s">
        <v>28</v>
      </c>
    </row>
    <row r="25442" spans="1:7" x14ac:dyDescent="0.35">
      <c r="A25442" s="1">
        <v>46066</v>
      </c>
      <c r="B25442">
        <v>67042888</v>
      </c>
      <c r="C25442" s="2" t="s">
        <v>33</v>
      </c>
      <c r="D25442">
        <v>50000</v>
      </c>
      <c r="E25442">
        <v>1</v>
      </c>
      <c r="F25442">
        <v>1000</v>
      </c>
      <c r="G25442" s="2" t="s">
        <v>28</v>
      </c>
    </row>
    <row r="25443" spans="1:7" x14ac:dyDescent="0.35">
      <c r="A25443" s="1">
        <v>46066</v>
      </c>
      <c r="B25443">
        <v>65171780</v>
      </c>
      <c r="C25443" s="2" t="s">
        <v>36</v>
      </c>
      <c r="D25443">
        <v>1500000</v>
      </c>
      <c r="E25443">
        <v>1</v>
      </c>
      <c r="F25443">
        <v>1000</v>
      </c>
      <c r="G25443" s="2" t="s">
        <v>28</v>
      </c>
    </row>
    <row r="25444" spans="1:7" x14ac:dyDescent="0.35">
      <c r="A25444" s="1">
        <v>46066</v>
      </c>
      <c r="B25444">
        <v>97801067</v>
      </c>
      <c r="C25444" s="2" t="s">
        <v>39</v>
      </c>
      <c r="D25444">
        <v>750000</v>
      </c>
      <c r="E25444">
        <v>1</v>
      </c>
      <c r="F25444">
        <v>1550</v>
      </c>
      <c r="G25444" s="2" t="s">
        <v>28</v>
      </c>
    </row>
    <row r="25445" spans="1:7" x14ac:dyDescent="0.35">
      <c r="A25445" s="1">
        <v>46066</v>
      </c>
      <c r="B25445">
        <v>63022420</v>
      </c>
      <c r="C25445" s="2" t="s">
        <v>41</v>
      </c>
      <c r="D25445">
        <v>0</v>
      </c>
      <c r="E25445">
        <v>1</v>
      </c>
      <c r="F25445">
        <v>1000</v>
      </c>
      <c r="G25445" s="2" t="s">
        <v>28</v>
      </c>
    </row>
    <row r="25446" spans="1:7" x14ac:dyDescent="0.35">
      <c r="A25446" s="1">
        <v>46066</v>
      </c>
      <c r="B25446">
        <v>99950957</v>
      </c>
      <c r="C25446" s="2" t="s">
        <v>39</v>
      </c>
      <c r="D25446">
        <v>500000</v>
      </c>
      <c r="E25446">
        <v>1</v>
      </c>
      <c r="F25446">
        <v>600</v>
      </c>
      <c r="G25446" s="2" t="s">
        <v>28</v>
      </c>
    </row>
    <row r="25447" spans="1:7" x14ac:dyDescent="0.35">
      <c r="A25447" s="1">
        <v>46066</v>
      </c>
      <c r="B25447">
        <v>85764336</v>
      </c>
      <c r="C25447" s="2" t="s">
        <v>38</v>
      </c>
      <c r="D25447">
        <v>1500000</v>
      </c>
      <c r="E25447">
        <v>1</v>
      </c>
      <c r="F25447">
        <v>250</v>
      </c>
      <c r="G25447" s="2" t="s">
        <v>28</v>
      </c>
    </row>
    <row r="25448" spans="1:7" x14ac:dyDescent="0.35">
      <c r="A25448" s="1">
        <v>46066</v>
      </c>
      <c r="B25448">
        <v>69448845</v>
      </c>
      <c r="C25448" s="2" t="s">
        <v>41</v>
      </c>
      <c r="D25448">
        <v>1500000</v>
      </c>
      <c r="E25448">
        <v>1</v>
      </c>
      <c r="F25448">
        <v>1550</v>
      </c>
      <c r="G25448" s="2" t="s">
        <v>28</v>
      </c>
    </row>
    <row r="25449" spans="1:7" x14ac:dyDescent="0.35">
      <c r="A25449" s="1">
        <v>46066</v>
      </c>
      <c r="B25449">
        <v>96774495</v>
      </c>
      <c r="C25449" s="2" t="s">
        <v>33</v>
      </c>
      <c r="D25449">
        <v>500000</v>
      </c>
      <c r="E25449">
        <v>1</v>
      </c>
      <c r="F25449">
        <v>250</v>
      </c>
      <c r="G25449" s="2" t="s">
        <v>28</v>
      </c>
    </row>
    <row r="25450" spans="1:7" x14ac:dyDescent="0.35">
      <c r="A25450" s="1">
        <v>46066</v>
      </c>
      <c r="B25450">
        <v>71465143</v>
      </c>
      <c r="C25450" s="2" t="s">
        <v>38</v>
      </c>
      <c r="D25450">
        <v>2000000</v>
      </c>
      <c r="E25450">
        <v>1</v>
      </c>
      <c r="F25450">
        <v>1550</v>
      </c>
      <c r="G25450" s="2" t="s">
        <v>28</v>
      </c>
    </row>
    <row r="25451" spans="1:7" x14ac:dyDescent="0.35">
      <c r="A25451" s="1">
        <v>46066</v>
      </c>
      <c r="B25451">
        <v>67599579</v>
      </c>
      <c r="C25451" s="2" t="s">
        <v>39</v>
      </c>
      <c r="D25451">
        <v>750000</v>
      </c>
      <c r="E25451">
        <v>1</v>
      </c>
      <c r="F25451">
        <v>1000</v>
      </c>
      <c r="G25451" s="2" t="s">
        <v>28</v>
      </c>
    </row>
    <row r="25452" spans="1:7" x14ac:dyDescent="0.35">
      <c r="A25452" s="1">
        <v>46066</v>
      </c>
      <c r="B25452">
        <v>96322827</v>
      </c>
      <c r="C25452" s="2" t="s">
        <v>35</v>
      </c>
      <c r="D25452">
        <v>0</v>
      </c>
      <c r="E25452">
        <v>1</v>
      </c>
      <c r="F25452">
        <v>600</v>
      </c>
      <c r="G25452" s="2" t="s">
        <v>28</v>
      </c>
    </row>
    <row r="25453" spans="1:7" x14ac:dyDescent="0.35">
      <c r="A25453" s="1">
        <v>46066</v>
      </c>
      <c r="B25453">
        <v>78258325</v>
      </c>
      <c r="C25453" s="2" t="s">
        <v>33</v>
      </c>
      <c r="D25453">
        <v>50000</v>
      </c>
      <c r="E25453">
        <v>1</v>
      </c>
      <c r="F25453">
        <v>250</v>
      </c>
      <c r="G25453" s="2" t="s">
        <v>28</v>
      </c>
    </row>
    <row r="25454" spans="1:7" x14ac:dyDescent="0.35">
      <c r="A25454" s="1">
        <v>46066</v>
      </c>
      <c r="B25454">
        <v>71036979</v>
      </c>
      <c r="C25454" s="2" t="s">
        <v>35</v>
      </c>
      <c r="D25454">
        <v>250000</v>
      </c>
      <c r="E25454">
        <v>1</v>
      </c>
      <c r="F25454">
        <v>250</v>
      </c>
      <c r="G25454" s="2" t="s">
        <v>28</v>
      </c>
    </row>
    <row r="25455" spans="1:7" x14ac:dyDescent="0.35">
      <c r="A25455" s="1">
        <v>46066</v>
      </c>
      <c r="B25455">
        <v>96726795</v>
      </c>
      <c r="C25455" s="2" t="s">
        <v>41</v>
      </c>
      <c r="D25455">
        <v>5000000</v>
      </c>
      <c r="E25455">
        <v>1</v>
      </c>
      <c r="F25455">
        <v>250</v>
      </c>
      <c r="G25455" s="2" t="s">
        <v>28</v>
      </c>
    </row>
    <row r="25456" spans="1:7" x14ac:dyDescent="0.35">
      <c r="A25456" s="1">
        <v>46066</v>
      </c>
      <c r="B25456">
        <v>86409294</v>
      </c>
      <c r="C25456" s="2" t="s">
        <v>40</v>
      </c>
      <c r="D25456">
        <v>5000000</v>
      </c>
      <c r="E25456">
        <v>1</v>
      </c>
      <c r="F25456">
        <v>1550</v>
      </c>
      <c r="G25456" s="2" t="s">
        <v>28</v>
      </c>
    </row>
    <row r="25457" spans="1:7" x14ac:dyDescent="0.35">
      <c r="A25457" s="1">
        <v>46066</v>
      </c>
      <c r="B25457">
        <v>65546567</v>
      </c>
      <c r="C25457" s="2" t="s">
        <v>40</v>
      </c>
      <c r="D25457">
        <v>0</v>
      </c>
      <c r="E25457">
        <v>1</v>
      </c>
      <c r="F25457">
        <v>250</v>
      </c>
      <c r="G25457" s="2" t="s">
        <v>28</v>
      </c>
    </row>
    <row r="25458" spans="1:7" x14ac:dyDescent="0.35">
      <c r="A25458" s="1">
        <v>46066</v>
      </c>
      <c r="B25458">
        <v>70474856</v>
      </c>
      <c r="C25458" s="2" t="s">
        <v>38</v>
      </c>
      <c r="D25458">
        <v>200000</v>
      </c>
      <c r="E25458">
        <v>1</v>
      </c>
      <c r="F25458">
        <v>1550</v>
      </c>
      <c r="G25458" s="2" t="s">
        <v>28</v>
      </c>
    </row>
    <row r="25459" spans="1:7" x14ac:dyDescent="0.35">
      <c r="A25459" s="1">
        <v>46066</v>
      </c>
      <c r="B25459">
        <v>80177582</v>
      </c>
      <c r="C25459" s="2" t="s">
        <v>38</v>
      </c>
      <c r="D25459">
        <v>100000</v>
      </c>
      <c r="E25459">
        <v>1</v>
      </c>
      <c r="F25459">
        <v>600</v>
      </c>
      <c r="G25459" s="2" t="s">
        <v>28</v>
      </c>
    </row>
    <row r="25460" spans="1:7" x14ac:dyDescent="0.35">
      <c r="A25460" s="1">
        <v>46066</v>
      </c>
      <c r="B25460">
        <v>84563671</v>
      </c>
      <c r="C25460" s="2" t="s">
        <v>38</v>
      </c>
      <c r="D25460">
        <v>750000</v>
      </c>
      <c r="E25460">
        <v>1</v>
      </c>
      <c r="F25460">
        <v>1550</v>
      </c>
      <c r="G25460" s="2" t="s">
        <v>28</v>
      </c>
    </row>
    <row r="25461" spans="1:7" x14ac:dyDescent="0.35">
      <c r="A25461" s="1">
        <v>46066</v>
      </c>
      <c r="B25461">
        <v>70303240</v>
      </c>
      <c r="C25461" s="2" t="s">
        <v>39</v>
      </c>
      <c r="D25461">
        <v>3500000</v>
      </c>
      <c r="E25461">
        <v>1</v>
      </c>
      <c r="F25461">
        <v>1000</v>
      </c>
      <c r="G25461" s="2" t="s">
        <v>28</v>
      </c>
    </row>
    <row r="25462" spans="1:7" x14ac:dyDescent="0.35">
      <c r="A25462" s="1">
        <v>46066</v>
      </c>
      <c r="B25462">
        <v>63072044</v>
      </c>
      <c r="C25462" s="2" t="s">
        <v>41</v>
      </c>
      <c r="D25462">
        <v>100000</v>
      </c>
      <c r="E25462">
        <v>1</v>
      </c>
      <c r="F25462">
        <v>600</v>
      </c>
      <c r="G25462" s="2" t="s">
        <v>28</v>
      </c>
    </row>
    <row r="25463" spans="1:7" x14ac:dyDescent="0.35">
      <c r="A25463" s="1">
        <v>46066</v>
      </c>
      <c r="B25463">
        <v>62828353</v>
      </c>
      <c r="C25463" s="2" t="s">
        <v>39</v>
      </c>
      <c r="D25463">
        <v>500000</v>
      </c>
      <c r="E25463">
        <v>1</v>
      </c>
      <c r="F25463">
        <v>250</v>
      </c>
      <c r="G25463" s="2" t="s">
        <v>28</v>
      </c>
    </row>
    <row r="25464" spans="1:7" x14ac:dyDescent="0.35">
      <c r="A25464" s="1">
        <v>46066</v>
      </c>
      <c r="B25464">
        <v>76043115</v>
      </c>
      <c r="C25464" s="2" t="s">
        <v>40</v>
      </c>
      <c r="D25464">
        <v>0</v>
      </c>
      <c r="E25464">
        <v>1</v>
      </c>
      <c r="F25464">
        <v>600</v>
      </c>
      <c r="G25464" s="2" t="s">
        <v>28</v>
      </c>
    </row>
    <row r="25465" spans="1:7" x14ac:dyDescent="0.35">
      <c r="A25465" s="1">
        <v>46066</v>
      </c>
      <c r="B25465">
        <v>84159733</v>
      </c>
      <c r="C25465" s="2" t="s">
        <v>33</v>
      </c>
      <c r="D25465">
        <v>50000</v>
      </c>
      <c r="E25465">
        <v>1</v>
      </c>
      <c r="F25465">
        <v>600</v>
      </c>
      <c r="G25465" s="2" t="s">
        <v>28</v>
      </c>
    </row>
    <row r="25466" spans="1:7" x14ac:dyDescent="0.35">
      <c r="A25466" s="1">
        <v>46066</v>
      </c>
      <c r="B25466">
        <v>69145957</v>
      </c>
      <c r="C25466" s="2" t="s">
        <v>39</v>
      </c>
      <c r="D25466">
        <v>0</v>
      </c>
      <c r="E25466">
        <v>1</v>
      </c>
      <c r="F25466">
        <v>600</v>
      </c>
      <c r="G25466" s="2" t="s">
        <v>28</v>
      </c>
    </row>
    <row r="25467" spans="1:7" x14ac:dyDescent="0.35">
      <c r="A25467" s="1">
        <v>46066</v>
      </c>
      <c r="B25467">
        <v>74264438</v>
      </c>
      <c r="C25467" s="2" t="s">
        <v>37</v>
      </c>
      <c r="D25467">
        <v>0</v>
      </c>
      <c r="E25467">
        <v>1</v>
      </c>
      <c r="F25467">
        <v>600</v>
      </c>
      <c r="G25467" s="2" t="s">
        <v>28</v>
      </c>
    </row>
    <row r="25468" spans="1:7" x14ac:dyDescent="0.35">
      <c r="A25468" s="1">
        <v>46066</v>
      </c>
      <c r="B25468">
        <v>94645074</v>
      </c>
      <c r="C25468" s="2" t="s">
        <v>40</v>
      </c>
      <c r="D25468">
        <v>1000000</v>
      </c>
      <c r="E25468">
        <v>1</v>
      </c>
      <c r="F25468">
        <v>600</v>
      </c>
      <c r="G25468" s="2" t="s">
        <v>28</v>
      </c>
    </row>
    <row r="25469" spans="1:7" x14ac:dyDescent="0.35">
      <c r="A25469" s="1">
        <v>46066</v>
      </c>
      <c r="B25469">
        <v>68967645</v>
      </c>
      <c r="C25469" s="2" t="s">
        <v>40</v>
      </c>
      <c r="D25469">
        <v>0</v>
      </c>
      <c r="E25469">
        <v>1</v>
      </c>
      <c r="F25469">
        <v>600</v>
      </c>
      <c r="G25469" s="2" t="s">
        <v>28</v>
      </c>
    </row>
    <row r="25470" spans="1:7" x14ac:dyDescent="0.35">
      <c r="A25470" s="1">
        <v>46066</v>
      </c>
      <c r="B25470">
        <v>67880664</v>
      </c>
      <c r="C25470" s="2" t="s">
        <v>39</v>
      </c>
      <c r="D25470">
        <v>0</v>
      </c>
      <c r="E25470">
        <v>1</v>
      </c>
      <c r="F25470">
        <v>250</v>
      </c>
      <c r="G25470" s="2" t="s">
        <v>28</v>
      </c>
    </row>
    <row r="25471" spans="1:7" x14ac:dyDescent="0.35">
      <c r="A25471" s="1">
        <v>46066</v>
      </c>
      <c r="B25471">
        <v>93347233</v>
      </c>
      <c r="C25471" s="2" t="s">
        <v>41</v>
      </c>
      <c r="D25471">
        <v>0</v>
      </c>
      <c r="E25471">
        <v>1</v>
      </c>
      <c r="F25471">
        <v>600</v>
      </c>
      <c r="G25471" s="2" t="s">
        <v>28</v>
      </c>
    </row>
    <row r="25472" spans="1:7" x14ac:dyDescent="0.35">
      <c r="A25472" s="1">
        <v>46066</v>
      </c>
      <c r="B25472">
        <v>71882041</v>
      </c>
      <c r="C25472" s="2" t="s">
        <v>33</v>
      </c>
      <c r="D25472">
        <v>3500000</v>
      </c>
      <c r="E25472">
        <v>1</v>
      </c>
      <c r="F25472">
        <v>600</v>
      </c>
      <c r="G25472" s="2" t="s">
        <v>28</v>
      </c>
    </row>
    <row r="25473" spans="1:7" x14ac:dyDescent="0.35">
      <c r="A25473" s="1">
        <v>46066</v>
      </c>
      <c r="B25473">
        <v>69100000</v>
      </c>
      <c r="C25473" s="2" t="s">
        <v>39</v>
      </c>
      <c r="D25473">
        <v>750000</v>
      </c>
      <c r="E25473">
        <v>1</v>
      </c>
      <c r="F25473">
        <v>1550</v>
      </c>
      <c r="G25473" s="2" t="s">
        <v>28</v>
      </c>
    </row>
    <row r="25474" spans="1:7" x14ac:dyDescent="0.35">
      <c r="A25474" s="1">
        <v>46066</v>
      </c>
      <c r="B25474">
        <v>84700253</v>
      </c>
      <c r="C25474" s="2" t="s">
        <v>41</v>
      </c>
      <c r="D25474">
        <v>250000</v>
      </c>
      <c r="E25474">
        <v>1</v>
      </c>
      <c r="F25474">
        <v>250</v>
      </c>
      <c r="G25474" s="2" t="s">
        <v>28</v>
      </c>
    </row>
    <row r="25475" spans="1:7" x14ac:dyDescent="0.35">
      <c r="A25475" s="1">
        <v>46066</v>
      </c>
      <c r="B25475">
        <v>99518720</v>
      </c>
      <c r="C25475" s="2" t="s">
        <v>40</v>
      </c>
      <c r="D25475">
        <v>250000</v>
      </c>
      <c r="E25475">
        <v>1</v>
      </c>
      <c r="F25475">
        <v>600</v>
      </c>
      <c r="G25475" s="2" t="s">
        <v>28</v>
      </c>
    </row>
    <row r="25476" spans="1:7" x14ac:dyDescent="0.35">
      <c r="A25476" s="1">
        <v>46066</v>
      </c>
      <c r="B25476">
        <v>72770898</v>
      </c>
      <c r="C25476" s="2" t="s">
        <v>39</v>
      </c>
      <c r="D25476">
        <v>0</v>
      </c>
      <c r="E25476">
        <v>1</v>
      </c>
      <c r="F25476">
        <v>1550</v>
      </c>
      <c r="G25476" s="2" t="s">
        <v>28</v>
      </c>
    </row>
    <row r="25477" spans="1:7" x14ac:dyDescent="0.35">
      <c r="A25477" s="1">
        <v>46066</v>
      </c>
      <c r="B25477">
        <v>88327333</v>
      </c>
      <c r="C25477" s="2" t="s">
        <v>35</v>
      </c>
      <c r="D25477">
        <v>2000000</v>
      </c>
      <c r="E25477">
        <v>1</v>
      </c>
      <c r="F25477">
        <v>250</v>
      </c>
      <c r="G25477" s="2" t="s">
        <v>28</v>
      </c>
    </row>
    <row r="25478" spans="1:7" x14ac:dyDescent="0.35">
      <c r="A25478" s="1">
        <v>46066</v>
      </c>
      <c r="B25478">
        <v>99905114</v>
      </c>
      <c r="C25478" s="2" t="s">
        <v>35</v>
      </c>
      <c r="D25478">
        <v>1500000</v>
      </c>
      <c r="E25478">
        <v>1</v>
      </c>
      <c r="F25478">
        <v>600</v>
      </c>
      <c r="G25478" s="2" t="s">
        <v>28</v>
      </c>
    </row>
    <row r="25479" spans="1:7" x14ac:dyDescent="0.35">
      <c r="A25479" s="1">
        <v>46066</v>
      </c>
      <c r="B25479">
        <v>91420366</v>
      </c>
      <c r="C25479" s="2" t="s">
        <v>39</v>
      </c>
      <c r="D25479">
        <v>0</v>
      </c>
      <c r="E25479">
        <v>1</v>
      </c>
      <c r="F25479">
        <v>1000</v>
      </c>
      <c r="G25479" s="2" t="s">
        <v>28</v>
      </c>
    </row>
    <row r="25480" spans="1:7" x14ac:dyDescent="0.35">
      <c r="A25480" s="1">
        <v>46066</v>
      </c>
      <c r="B25480">
        <v>84718109</v>
      </c>
      <c r="C25480" s="2" t="s">
        <v>41</v>
      </c>
      <c r="D25480">
        <v>3500000</v>
      </c>
      <c r="E25480">
        <v>1</v>
      </c>
      <c r="F25480">
        <v>250</v>
      </c>
      <c r="G25480" s="2" t="s">
        <v>28</v>
      </c>
    </row>
    <row r="25481" spans="1:7" x14ac:dyDescent="0.35">
      <c r="A25481" s="1">
        <v>46066</v>
      </c>
      <c r="B25481">
        <v>95850093</v>
      </c>
      <c r="C25481" s="2" t="s">
        <v>36</v>
      </c>
      <c r="D25481">
        <v>1000000</v>
      </c>
      <c r="E25481">
        <v>1</v>
      </c>
      <c r="F25481">
        <v>250</v>
      </c>
      <c r="G25481" s="2" t="s">
        <v>28</v>
      </c>
    </row>
    <row r="25482" spans="1:7" x14ac:dyDescent="0.35">
      <c r="A25482" s="1">
        <v>46066</v>
      </c>
      <c r="B25482">
        <v>68147777</v>
      </c>
      <c r="C25482" s="2" t="s">
        <v>35</v>
      </c>
      <c r="D25482">
        <v>50000</v>
      </c>
      <c r="E25482">
        <v>1</v>
      </c>
      <c r="F25482">
        <v>1000</v>
      </c>
      <c r="G25482" s="2" t="s">
        <v>28</v>
      </c>
    </row>
    <row r="25483" spans="1:7" x14ac:dyDescent="0.35">
      <c r="A25483" s="1">
        <v>46066</v>
      </c>
      <c r="B25483">
        <v>75849249</v>
      </c>
      <c r="C25483" s="2" t="s">
        <v>36</v>
      </c>
      <c r="D25483">
        <v>200000</v>
      </c>
      <c r="E25483">
        <v>1</v>
      </c>
      <c r="F25483">
        <v>1000</v>
      </c>
      <c r="G25483" s="2" t="s">
        <v>28</v>
      </c>
    </row>
    <row r="25484" spans="1:7" x14ac:dyDescent="0.35">
      <c r="A25484" s="1">
        <v>46066</v>
      </c>
      <c r="B25484">
        <v>91006877</v>
      </c>
      <c r="C25484" s="2" t="s">
        <v>33</v>
      </c>
      <c r="D25484">
        <v>50000</v>
      </c>
      <c r="E25484">
        <v>1</v>
      </c>
      <c r="F25484">
        <v>600</v>
      </c>
      <c r="G25484" s="2" t="s">
        <v>28</v>
      </c>
    </row>
    <row r="25485" spans="1:7" x14ac:dyDescent="0.35">
      <c r="A25485" s="1">
        <v>46066</v>
      </c>
      <c r="B25485">
        <v>96848996</v>
      </c>
      <c r="C25485" s="2" t="s">
        <v>35</v>
      </c>
      <c r="D25485">
        <v>0</v>
      </c>
      <c r="E25485">
        <v>1</v>
      </c>
      <c r="F25485">
        <v>250</v>
      </c>
      <c r="G25485" s="2" t="s">
        <v>28</v>
      </c>
    </row>
    <row r="25486" spans="1:7" x14ac:dyDescent="0.35">
      <c r="A25486" s="1">
        <v>46066</v>
      </c>
      <c r="B25486">
        <v>64338913</v>
      </c>
      <c r="C25486" s="2" t="s">
        <v>38</v>
      </c>
      <c r="D25486">
        <v>5000000</v>
      </c>
      <c r="E25486">
        <v>1</v>
      </c>
      <c r="F25486">
        <v>1000</v>
      </c>
      <c r="G25486" s="2" t="s">
        <v>28</v>
      </c>
    </row>
    <row r="25487" spans="1:7" x14ac:dyDescent="0.35">
      <c r="A25487" s="1">
        <v>46066</v>
      </c>
      <c r="B25487">
        <v>61613391</v>
      </c>
      <c r="C25487" s="2" t="s">
        <v>36</v>
      </c>
      <c r="D25487">
        <v>200000</v>
      </c>
      <c r="E25487">
        <v>1</v>
      </c>
      <c r="F25487">
        <v>250</v>
      </c>
      <c r="G25487" s="2" t="s">
        <v>28</v>
      </c>
    </row>
    <row r="25488" spans="1:7" x14ac:dyDescent="0.35">
      <c r="A25488" s="1">
        <v>46066</v>
      </c>
      <c r="B25488">
        <v>92714188</v>
      </c>
      <c r="C25488" s="2" t="s">
        <v>35</v>
      </c>
      <c r="D25488">
        <v>500000</v>
      </c>
      <c r="E25488">
        <v>1</v>
      </c>
      <c r="F25488">
        <v>600</v>
      </c>
      <c r="G25488" s="2" t="s">
        <v>28</v>
      </c>
    </row>
    <row r="25489" spans="1:7" x14ac:dyDescent="0.35">
      <c r="A25489" s="1">
        <v>46066</v>
      </c>
      <c r="B25489">
        <v>99042178</v>
      </c>
      <c r="C25489" s="2" t="s">
        <v>41</v>
      </c>
      <c r="D25489">
        <v>1500000</v>
      </c>
      <c r="E25489">
        <v>1</v>
      </c>
      <c r="F25489">
        <v>250</v>
      </c>
      <c r="G25489" s="2" t="s">
        <v>28</v>
      </c>
    </row>
    <row r="25490" spans="1:7" x14ac:dyDescent="0.35">
      <c r="A25490" s="1">
        <v>46066</v>
      </c>
      <c r="B25490">
        <v>68878460</v>
      </c>
      <c r="C25490" s="2" t="s">
        <v>37</v>
      </c>
      <c r="D25490">
        <v>3500000</v>
      </c>
      <c r="E25490">
        <v>1</v>
      </c>
      <c r="F25490">
        <v>250</v>
      </c>
      <c r="G25490" s="2" t="s">
        <v>28</v>
      </c>
    </row>
    <row r="25491" spans="1:7" x14ac:dyDescent="0.35">
      <c r="A25491" s="1">
        <v>46066</v>
      </c>
      <c r="B25491">
        <v>75542641</v>
      </c>
      <c r="C25491" s="2" t="s">
        <v>33</v>
      </c>
      <c r="D25491">
        <v>250000</v>
      </c>
      <c r="E25491">
        <v>1</v>
      </c>
      <c r="F25491">
        <v>250</v>
      </c>
      <c r="G25491" s="2" t="s">
        <v>28</v>
      </c>
    </row>
    <row r="25492" spans="1:7" x14ac:dyDescent="0.35">
      <c r="A25492" s="1">
        <v>46066</v>
      </c>
      <c r="B25492">
        <v>81889950</v>
      </c>
      <c r="C25492" s="2" t="s">
        <v>35</v>
      </c>
      <c r="D25492">
        <v>2000000</v>
      </c>
      <c r="E25492">
        <v>1</v>
      </c>
      <c r="F25492">
        <v>1000</v>
      </c>
      <c r="G25492" s="2" t="s">
        <v>28</v>
      </c>
    </row>
    <row r="25493" spans="1:7" x14ac:dyDescent="0.35">
      <c r="A25493" s="1">
        <v>46066</v>
      </c>
      <c r="B25493">
        <v>76526812</v>
      </c>
      <c r="C25493" s="2" t="s">
        <v>41</v>
      </c>
      <c r="D25493">
        <v>100000</v>
      </c>
      <c r="E25493">
        <v>1</v>
      </c>
      <c r="F25493">
        <v>600</v>
      </c>
      <c r="G25493" s="2" t="s">
        <v>28</v>
      </c>
    </row>
    <row r="25494" spans="1:7" x14ac:dyDescent="0.35">
      <c r="A25494" s="1">
        <v>46066</v>
      </c>
      <c r="B25494">
        <v>81611320</v>
      </c>
      <c r="C25494" s="2" t="s">
        <v>39</v>
      </c>
      <c r="D25494">
        <v>0</v>
      </c>
      <c r="E25494">
        <v>1</v>
      </c>
      <c r="F25494">
        <v>1000</v>
      </c>
      <c r="G25494" s="2" t="s">
        <v>28</v>
      </c>
    </row>
    <row r="25495" spans="1:7" x14ac:dyDescent="0.35">
      <c r="A25495" s="1">
        <v>46066</v>
      </c>
      <c r="B25495">
        <v>78977651</v>
      </c>
      <c r="C25495" s="2" t="s">
        <v>38</v>
      </c>
      <c r="D25495">
        <v>250000</v>
      </c>
      <c r="E25495">
        <v>1</v>
      </c>
      <c r="F25495">
        <v>1550</v>
      </c>
      <c r="G25495" s="2" t="s">
        <v>28</v>
      </c>
    </row>
    <row r="25496" spans="1:7" x14ac:dyDescent="0.35">
      <c r="A25496" s="1">
        <v>46066</v>
      </c>
      <c r="B25496">
        <v>82382121</v>
      </c>
      <c r="C25496" s="2" t="s">
        <v>41</v>
      </c>
      <c r="D25496">
        <v>500000</v>
      </c>
      <c r="E25496">
        <v>1</v>
      </c>
      <c r="F25496">
        <v>250</v>
      </c>
      <c r="G25496" s="2" t="s">
        <v>28</v>
      </c>
    </row>
    <row r="25497" spans="1:7" x14ac:dyDescent="0.35">
      <c r="A25497" s="1">
        <v>46066</v>
      </c>
      <c r="B25497">
        <v>85989250</v>
      </c>
      <c r="C25497" s="2" t="s">
        <v>37</v>
      </c>
      <c r="D25497">
        <v>0</v>
      </c>
      <c r="E25497">
        <v>1</v>
      </c>
      <c r="F25497">
        <v>600</v>
      </c>
      <c r="G25497" s="2" t="s">
        <v>28</v>
      </c>
    </row>
    <row r="25498" spans="1:7" x14ac:dyDescent="0.35">
      <c r="A25498" s="1">
        <v>46066</v>
      </c>
      <c r="B25498">
        <v>69979732</v>
      </c>
      <c r="C25498" s="2" t="s">
        <v>36</v>
      </c>
      <c r="D25498">
        <v>50000</v>
      </c>
      <c r="E25498">
        <v>1</v>
      </c>
      <c r="F25498">
        <v>250</v>
      </c>
      <c r="G25498" s="2" t="s">
        <v>28</v>
      </c>
    </row>
    <row r="25499" spans="1:7" x14ac:dyDescent="0.35">
      <c r="A25499" s="1">
        <v>46066</v>
      </c>
      <c r="B25499">
        <v>87602632</v>
      </c>
      <c r="C25499" s="2" t="s">
        <v>36</v>
      </c>
      <c r="D25499">
        <v>1000000</v>
      </c>
      <c r="E25499">
        <v>1</v>
      </c>
      <c r="F25499">
        <v>1550</v>
      </c>
      <c r="G25499" s="2" t="s">
        <v>28</v>
      </c>
    </row>
    <row r="25500" spans="1:7" x14ac:dyDescent="0.35">
      <c r="A25500" s="1">
        <v>46066</v>
      </c>
      <c r="B25500">
        <v>98296950</v>
      </c>
      <c r="C25500" s="2" t="s">
        <v>35</v>
      </c>
      <c r="D25500">
        <v>100000</v>
      </c>
      <c r="E25500">
        <v>1</v>
      </c>
      <c r="F25500">
        <v>600</v>
      </c>
      <c r="G25500" s="2" t="s">
        <v>28</v>
      </c>
    </row>
    <row r="25501" spans="1:7" x14ac:dyDescent="0.35">
      <c r="A25501" s="1">
        <v>46066</v>
      </c>
      <c r="B25501">
        <v>74257918</v>
      </c>
      <c r="C25501" s="2" t="s">
        <v>36</v>
      </c>
      <c r="D25501">
        <v>0</v>
      </c>
      <c r="E25501">
        <v>1</v>
      </c>
      <c r="F25501">
        <v>1550</v>
      </c>
      <c r="G25501" s="2" t="s">
        <v>28</v>
      </c>
    </row>
    <row r="25502" spans="1:7" x14ac:dyDescent="0.35">
      <c r="A25502" s="1">
        <v>46066</v>
      </c>
      <c r="B25502">
        <v>64250115</v>
      </c>
      <c r="C25502" s="2" t="s">
        <v>40</v>
      </c>
      <c r="D25502">
        <v>0</v>
      </c>
      <c r="E25502">
        <v>1</v>
      </c>
      <c r="F25502">
        <v>600</v>
      </c>
      <c r="G25502" s="2" t="s">
        <v>28</v>
      </c>
    </row>
    <row r="25503" spans="1:7" x14ac:dyDescent="0.35">
      <c r="A25503" s="1">
        <v>46066</v>
      </c>
      <c r="B25503">
        <v>89724347</v>
      </c>
      <c r="C25503" s="2" t="s">
        <v>36</v>
      </c>
      <c r="D25503">
        <v>100000</v>
      </c>
      <c r="E25503">
        <v>1</v>
      </c>
      <c r="F25503">
        <v>600</v>
      </c>
      <c r="G25503" s="2" t="s">
        <v>28</v>
      </c>
    </row>
    <row r="25504" spans="1:7" x14ac:dyDescent="0.35">
      <c r="A25504" s="1">
        <v>46066</v>
      </c>
      <c r="B25504">
        <v>67283077</v>
      </c>
      <c r="C25504" s="2" t="s">
        <v>41</v>
      </c>
      <c r="D25504">
        <v>200000</v>
      </c>
      <c r="E25504">
        <v>1</v>
      </c>
      <c r="F25504">
        <v>1550</v>
      </c>
      <c r="G25504" s="2" t="s">
        <v>28</v>
      </c>
    </row>
    <row r="25505" spans="1:7" x14ac:dyDescent="0.35">
      <c r="A25505" s="1">
        <v>46066</v>
      </c>
      <c r="B25505">
        <v>98480062</v>
      </c>
      <c r="C25505" s="2" t="s">
        <v>39</v>
      </c>
      <c r="D25505">
        <v>200000</v>
      </c>
      <c r="E25505">
        <v>1</v>
      </c>
      <c r="F25505">
        <v>250</v>
      </c>
      <c r="G25505" s="2" t="s">
        <v>28</v>
      </c>
    </row>
    <row r="25506" spans="1:7" x14ac:dyDescent="0.35">
      <c r="A25506" s="1">
        <v>46066</v>
      </c>
      <c r="B25506">
        <v>91256667</v>
      </c>
      <c r="C25506" s="2" t="s">
        <v>36</v>
      </c>
      <c r="D25506">
        <v>750000</v>
      </c>
      <c r="E25506">
        <v>1</v>
      </c>
      <c r="F25506">
        <v>600</v>
      </c>
      <c r="G25506" s="2" t="s">
        <v>28</v>
      </c>
    </row>
    <row r="25507" spans="1:7" x14ac:dyDescent="0.35">
      <c r="A25507" s="1">
        <v>46066</v>
      </c>
      <c r="B25507">
        <v>77452804</v>
      </c>
      <c r="C25507" s="2" t="s">
        <v>41</v>
      </c>
      <c r="D25507">
        <v>50000</v>
      </c>
      <c r="E25507">
        <v>1</v>
      </c>
      <c r="F25507">
        <v>1550</v>
      </c>
      <c r="G25507" s="2" t="s">
        <v>28</v>
      </c>
    </row>
    <row r="25508" spans="1:7" x14ac:dyDescent="0.35">
      <c r="A25508" s="1">
        <v>46066</v>
      </c>
      <c r="B25508">
        <v>78590070</v>
      </c>
      <c r="C25508" s="2" t="s">
        <v>37</v>
      </c>
      <c r="D25508">
        <v>1500000</v>
      </c>
      <c r="E25508">
        <v>1</v>
      </c>
      <c r="F25508">
        <v>1000</v>
      </c>
      <c r="G25508" s="2" t="s">
        <v>28</v>
      </c>
    </row>
    <row r="25509" spans="1:7" x14ac:dyDescent="0.35">
      <c r="A25509" s="1">
        <v>46066</v>
      </c>
      <c r="B25509">
        <v>71018678</v>
      </c>
      <c r="C25509" s="2" t="s">
        <v>36</v>
      </c>
      <c r="D25509">
        <v>0</v>
      </c>
      <c r="E25509">
        <v>1</v>
      </c>
      <c r="F25509">
        <v>250</v>
      </c>
      <c r="G25509" s="2" t="s">
        <v>28</v>
      </c>
    </row>
    <row r="25510" spans="1:7" x14ac:dyDescent="0.35">
      <c r="A25510" s="1">
        <v>46066</v>
      </c>
      <c r="B25510">
        <v>88089060</v>
      </c>
      <c r="C25510" s="2" t="s">
        <v>41</v>
      </c>
      <c r="D25510">
        <v>750000</v>
      </c>
      <c r="E25510">
        <v>1</v>
      </c>
      <c r="F25510">
        <v>600</v>
      </c>
      <c r="G25510" s="2" t="s">
        <v>28</v>
      </c>
    </row>
    <row r="25511" spans="1:7" x14ac:dyDescent="0.35">
      <c r="A25511" s="1">
        <v>46066</v>
      </c>
      <c r="B25511">
        <v>90226368</v>
      </c>
      <c r="C25511" s="2" t="s">
        <v>39</v>
      </c>
      <c r="D25511">
        <v>1500000</v>
      </c>
      <c r="E25511">
        <v>1</v>
      </c>
      <c r="F25511">
        <v>600</v>
      </c>
      <c r="G25511" s="2" t="s">
        <v>28</v>
      </c>
    </row>
    <row r="25512" spans="1:7" x14ac:dyDescent="0.35">
      <c r="A25512" s="1">
        <v>46066</v>
      </c>
      <c r="B25512">
        <v>82826955</v>
      </c>
      <c r="C25512" s="2" t="s">
        <v>35</v>
      </c>
      <c r="D25512">
        <v>1500000</v>
      </c>
      <c r="E25512">
        <v>1</v>
      </c>
      <c r="F25512">
        <v>1550</v>
      </c>
      <c r="G25512" s="2" t="s">
        <v>28</v>
      </c>
    </row>
    <row r="25513" spans="1:7" x14ac:dyDescent="0.35">
      <c r="A25513" s="1">
        <v>46066</v>
      </c>
      <c r="B25513">
        <v>94000033</v>
      </c>
      <c r="C25513" s="2" t="s">
        <v>35</v>
      </c>
      <c r="D25513">
        <v>0</v>
      </c>
      <c r="E25513">
        <v>1</v>
      </c>
      <c r="F25513">
        <v>600</v>
      </c>
      <c r="G25513" s="2" t="s">
        <v>28</v>
      </c>
    </row>
    <row r="25514" spans="1:7" x14ac:dyDescent="0.35">
      <c r="A25514" s="1">
        <v>46066</v>
      </c>
      <c r="B25514">
        <v>88104792</v>
      </c>
      <c r="C25514" s="2" t="s">
        <v>35</v>
      </c>
      <c r="D25514">
        <v>0</v>
      </c>
      <c r="E25514">
        <v>1</v>
      </c>
      <c r="F25514">
        <v>600</v>
      </c>
      <c r="G25514" s="2" t="s">
        <v>28</v>
      </c>
    </row>
    <row r="25515" spans="1:7" x14ac:dyDescent="0.35">
      <c r="A25515" s="1">
        <v>46066</v>
      </c>
      <c r="B25515">
        <v>68173168</v>
      </c>
      <c r="C25515" s="2" t="s">
        <v>39</v>
      </c>
      <c r="D25515">
        <v>0</v>
      </c>
      <c r="E25515">
        <v>1</v>
      </c>
      <c r="F25515">
        <v>1550</v>
      </c>
      <c r="G25515" s="2" t="s">
        <v>28</v>
      </c>
    </row>
    <row r="25516" spans="1:7" x14ac:dyDescent="0.35">
      <c r="A25516" s="1">
        <v>46066</v>
      </c>
      <c r="B25516">
        <v>62281081</v>
      </c>
      <c r="C25516" s="2" t="s">
        <v>37</v>
      </c>
      <c r="D25516">
        <v>250000</v>
      </c>
      <c r="E25516">
        <v>1</v>
      </c>
      <c r="F25516">
        <v>600</v>
      </c>
      <c r="G25516" s="2" t="s">
        <v>28</v>
      </c>
    </row>
    <row r="25517" spans="1:7" x14ac:dyDescent="0.35">
      <c r="A25517" s="1">
        <v>46066</v>
      </c>
      <c r="B25517">
        <v>71391371</v>
      </c>
      <c r="C25517" s="2" t="s">
        <v>33</v>
      </c>
      <c r="D25517">
        <v>250000</v>
      </c>
      <c r="E25517">
        <v>1</v>
      </c>
      <c r="F25517">
        <v>250</v>
      </c>
      <c r="G25517" s="2" t="s">
        <v>28</v>
      </c>
    </row>
    <row r="25518" spans="1:7" x14ac:dyDescent="0.35">
      <c r="A25518" s="1">
        <v>46066</v>
      </c>
      <c r="B25518">
        <v>87495661</v>
      </c>
      <c r="C25518" s="2" t="s">
        <v>33</v>
      </c>
      <c r="D25518">
        <v>2000000</v>
      </c>
      <c r="E25518">
        <v>1</v>
      </c>
      <c r="F25518">
        <v>250</v>
      </c>
      <c r="G25518" s="2" t="s">
        <v>28</v>
      </c>
    </row>
    <row r="25519" spans="1:7" x14ac:dyDescent="0.35">
      <c r="A25519" s="1">
        <v>46066</v>
      </c>
      <c r="B25519">
        <v>69364687</v>
      </c>
      <c r="C25519" s="2" t="s">
        <v>38</v>
      </c>
      <c r="D25519">
        <v>50000</v>
      </c>
      <c r="E25519">
        <v>1</v>
      </c>
      <c r="F25519">
        <v>600</v>
      </c>
      <c r="G25519" s="2" t="s">
        <v>28</v>
      </c>
    </row>
    <row r="25520" spans="1:7" x14ac:dyDescent="0.35">
      <c r="A25520" s="1">
        <v>46066</v>
      </c>
      <c r="B25520">
        <v>87469160</v>
      </c>
      <c r="C25520" s="2" t="s">
        <v>33</v>
      </c>
      <c r="D25520">
        <v>100000</v>
      </c>
      <c r="E25520">
        <v>1</v>
      </c>
      <c r="F25520">
        <v>600</v>
      </c>
      <c r="G25520" s="2" t="s">
        <v>28</v>
      </c>
    </row>
    <row r="25521" spans="1:7" x14ac:dyDescent="0.35">
      <c r="A25521" s="1">
        <v>46066</v>
      </c>
      <c r="B25521">
        <v>72818665</v>
      </c>
      <c r="C25521" s="2" t="s">
        <v>39</v>
      </c>
      <c r="D25521">
        <v>1000000</v>
      </c>
      <c r="E25521">
        <v>1</v>
      </c>
      <c r="F25521">
        <v>1000</v>
      </c>
      <c r="G25521" s="2" t="s">
        <v>28</v>
      </c>
    </row>
    <row r="25522" spans="1:7" x14ac:dyDescent="0.35">
      <c r="A25522" s="1">
        <v>46066</v>
      </c>
      <c r="B25522">
        <v>89049817</v>
      </c>
      <c r="C25522" s="2" t="s">
        <v>38</v>
      </c>
      <c r="D25522">
        <v>5000000</v>
      </c>
      <c r="E25522">
        <v>1</v>
      </c>
      <c r="F25522">
        <v>600</v>
      </c>
      <c r="G25522" s="2" t="s">
        <v>28</v>
      </c>
    </row>
    <row r="25523" spans="1:7" x14ac:dyDescent="0.35">
      <c r="A25523" s="1">
        <v>46066</v>
      </c>
      <c r="B25523">
        <v>68808540</v>
      </c>
      <c r="C25523" s="2" t="s">
        <v>35</v>
      </c>
      <c r="D25523">
        <v>500000</v>
      </c>
      <c r="E25523">
        <v>1</v>
      </c>
      <c r="F25523">
        <v>600</v>
      </c>
      <c r="G25523" s="2" t="s">
        <v>28</v>
      </c>
    </row>
    <row r="25524" spans="1:7" x14ac:dyDescent="0.35">
      <c r="A25524" s="1">
        <v>46066</v>
      </c>
      <c r="B25524">
        <v>81178863</v>
      </c>
      <c r="C25524" s="2" t="s">
        <v>40</v>
      </c>
      <c r="D25524">
        <v>3500000</v>
      </c>
      <c r="E25524">
        <v>1</v>
      </c>
      <c r="F25524">
        <v>600</v>
      </c>
      <c r="G25524" s="2" t="s">
        <v>28</v>
      </c>
    </row>
    <row r="25525" spans="1:7" x14ac:dyDescent="0.35">
      <c r="A25525" s="1">
        <v>46066</v>
      </c>
      <c r="B25525">
        <v>65339842</v>
      </c>
      <c r="C25525" s="2" t="s">
        <v>36</v>
      </c>
      <c r="D25525">
        <v>250000</v>
      </c>
      <c r="E25525">
        <v>1</v>
      </c>
      <c r="F25525">
        <v>1000</v>
      </c>
      <c r="G25525" s="2" t="s">
        <v>28</v>
      </c>
    </row>
    <row r="25526" spans="1:7" x14ac:dyDescent="0.35">
      <c r="A25526" s="1">
        <v>46066</v>
      </c>
      <c r="B25526">
        <v>91502793</v>
      </c>
      <c r="C25526" s="2" t="s">
        <v>35</v>
      </c>
      <c r="D25526">
        <v>0</v>
      </c>
      <c r="E25526">
        <v>1</v>
      </c>
      <c r="F25526">
        <v>250</v>
      </c>
      <c r="G25526" s="2" t="s">
        <v>28</v>
      </c>
    </row>
    <row r="25527" spans="1:7" x14ac:dyDescent="0.35">
      <c r="A25527" s="1">
        <v>46066</v>
      </c>
      <c r="B25527">
        <v>61046576</v>
      </c>
      <c r="C25527" s="2" t="s">
        <v>40</v>
      </c>
      <c r="D25527">
        <v>250000</v>
      </c>
      <c r="E25527">
        <v>1</v>
      </c>
      <c r="F25527">
        <v>250</v>
      </c>
      <c r="G25527" s="2" t="s">
        <v>28</v>
      </c>
    </row>
    <row r="25528" spans="1:7" x14ac:dyDescent="0.35">
      <c r="A25528" s="1">
        <v>46066</v>
      </c>
      <c r="B25528">
        <v>64581548</v>
      </c>
      <c r="C25528" s="2" t="s">
        <v>37</v>
      </c>
      <c r="D25528">
        <v>100000</v>
      </c>
      <c r="E25528">
        <v>1</v>
      </c>
      <c r="F25528">
        <v>600</v>
      </c>
      <c r="G25528" s="2" t="s">
        <v>28</v>
      </c>
    </row>
    <row r="25529" spans="1:7" x14ac:dyDescent="0.35">
      <c r="A25529" s="1">
        <v>46066</v>
      </c>
      <c r="B25529">
        <v>91254335</v>
      </c>
      <c r="C25529" s="2" t="s">
        <v>38</v>
      </c>
      <c r="D25529">
        <v>5000000</v>
      </c>
      <c r="E25529">
        <v>1</v>
      </c>
      <c r="F25529">
        <v>1550</v>
      </c>
      <c r="G25529" s="2" t="s">
        <v>28</v>
      </c>
    </row>
    <row r="25530" spans="1:7" x14ac:dyDescent="0.35">
      <c r="A25530" s="1">
        <v>46066</v>
      </c>
      <c r="B25530">
        <v>71186549</v>
      </c>
      <c r="C25530" s="2" t="s">
        <v>38</v>
      </c>
      <c r="D25530">
        <v>250000</v>
      </c>
      <c r="E25530">
        <v>1</v>
      </c>
      <c r="F25530">
        <v>250</v>
      </c>
      <c r="G25530" s="2" t="s">
        <v>28</v>
      </c>
    </row>
    <row r="25531" spans="1:7" x14ac:dyDescent="0.35">
      <c r="A25531" s="1">
        <v>46066</v>
      </c>
      <c r="B25531">
        <v>61469733</v>
      </c>
      <c r="C25531" s="2" t="s">
        <v>41</v>
      </c>
      <c r="D25531">
        <v>750000</v>
      </c>
      <c r="E25531">
        <v>1</v>
      </c>
      <c r="F25531">
        <v>1000</v>
      </c>
      <c r="G25531" s="2" t="s">
        <v>28</v>
      </c>
    </row>
    <row r="25532" spans="1:7" x14ac:dyDescent="0.35">
      <c r="A25532" s="1">
        <v>46066</v>
      </c>
      <c r="B25532">
        <v>89850221</v>
      </c>
      <c r="C25532" s="2" t="s">
        <v>40</v>
      </c>
      <c r="D25532">
        <v>0</v>
      </c>
      <c r="E25532">
        <v>1</v>
      </c>
      <c r="F25532">
        <v>250</v>
      </c>
      <c r="G25532" s="2" t="s">
        <v>28</v>
      </c>
    </row>
    <row r="25533" spans="1:7" x14ac:dyDescent="0.35">
      <c r="A25533" s="1">
        <v>46066</v>
      </c>
      <c r="B25533">
        <v>93141119</v>
      </c>
      <c r="C25533" s="2" t="s">
        <v>41</v>
      </c>
      <c r="D25533">
        <v>250000</v>
      </c>
      <c r="E25533">
        <v>1</v>
      </c>
      <c r="F25533">
        <v>1000</v>
      </c>
      <c r="G25533" s="2" t="s">
        <v>28</v>
      </c>
    </row>
    <row r="25534" spans="1:7" x14ac:dyDescent="0.35">
      <c r="A25534" s="1">
        <v>46066</v>
      </c>
      <c r="B25534">
        <v>64136281</v>
      </c>
      <c r="C25534" s="2" t="s">
        <v>39</v>
      </c>
      <c r="D25534">
        <v>3500000</v>
      </c>
      <c r="E25534">
        <v>1</v>
      </c>
      <c r="F25534">
        <v>600</v>
      </c>
      <c r="G25534" s="2" t="s">
        <v>28</v>
      </c>
    </row>
    <row r="25535" spans="1:7" x14ac:dyDescent="0.35">
      <c r="A25535" s="1">
        <v>46066</v>
      </c>
      <c r="B25535">
        <v>66705505</v>
      </c>
      <c r="C25535" s="2" t="s">
        <v>39</v>
      </c>
      <c r="D25535">
        <v>1000000</v>
      </c>
      <c r="E25535">
        <v>1</v>
      </c>
      <c r="F25535">
        <v>1550</v>
      </c>
      <c r="G25535" s="2" t="s">
        <v>28</v>
      </c>
    </row>
    <row r="25536" spans="1:7" x14ac:dyDescent="0.35">
      <c r="A25536" s="1">
        <v>46066</v>
      </c>
      <c r="B25536">
        <v>90686775</v>
      </c>
      <c r="C25536" s="2" t="s">
        <v>37</v>
      </c>
      <c r="D25536">
        <v>3500000</v>
      </c>
      <c r="E25536">
        <v>1</v>
      </c>
      <c r="F25536">
        <v>1550</v>
      </c>
      <c r="G25536" s="2" t="s">
        <v>28</v>
      </c>
    </row>
    <row r="25537" spans="1:7" x14ac:dyDescent="0.35">
      <c r="A25537" s="1">
        <v>46066</v>
      </c>
      <c r="B25537">
        <v>92025357</v>
      </c>
      <c r="C25537" s="2" t="s">
        <v>36</v>
      </c>
      <c r="D25537">
        <v>500000</v>
      </c>
      <c r="E25537">
        <v>1</v>
      </c>
      <c r="F25537">
        <v>250</v>
      </c>
      <c r="G25537" s="2" t="s">
        <v>28</v>
      </c>
    </row>
    <row r="25538" spans="1:7" x14ac:dyDescent="0.35">
      <c r="A25538" s="1">
        <v>46066</v>
      </c>
      <c r="B25538">
        <v>91374782</v>
      </c>
      <c r="C25538" s="2" t="s">
        <v>36</v>
      </c>
      <c r="D25538">
        <v>100000</v>
      </c>
      <c r="E25538">
        <v>1</v>
      </c>
      <c r="F25538">
        <v>1550</v>
      </c>
      <c r="G25538" s="2" t="s">
        <v>28</v>
      </c>
    </row>
    <row r="25539" spans="1:7" x14ac:dyDescent="0.35">
      <c r="A25539" s="1">
        <v>46066</v>
      </c>
      <c r="B25539">
        <v>98688683</v>
      </c>
      <c r="C25539" s="2" t="s">
        <v>40</v>
      </c>
      <c r="D25539">
        <v>50000</v>
      </c>
      <c r="E25539">
        <v>1</v>
      </c>
      <c r="F25539">
        <v>1000</v>
      </c>
      <c r="G25539" s="2" t="s">
        <v>28</v>
      </c>
    </row>
    <row r="25540" spans="1:7" x14ac:dyDescent="0.35">
      <c r="A25540" s="1">
        <v>46066</v>
      </c>
      <c r="B25540">
        <v>87306723</v>
      </c>
      <c r="C25540" s="2" t="s">
        <v>33</v>
      </c>
      <c r="D25540">
        <v>5000000</v>
      </c>
      <c r="E25540">
        <v>1</v>
      </c>
      <c r="F25540">
        <v>1550</v>
      </c>
      <c r="G25540" s="2" t="s">
        <v>28</v>
      </c>
    </row>
    <row r="25541" spans="1:7" x14ac:dyDescent="0.35">
      <c r="A25541" s="1">
        <v>46066</v>
      </c>
      <c r="B25541">
        <v>89874628</v>
      </c>
      <c r="C25541" s="2" t="s">
        <v>39</v>
      </c>
      <c r="D25541">
        <v>100000</v>
      </c>
      <c r="E25541">
        <v>1</v>
      </c>
      <c r="F25541">
        <v>1000</v>
      </c>
      <c r="G25541" s="2" t="s">
        <v>28</v>
      </c>
    </row>
    <row r="25542" spans="1:7" x14ac:dyDescent="0.35">
      <c r="A25542" s="1">
        <v>46066</v>
      </c>
      <c r="B25542">
        <v>70973179</v>
      </c>
      <c r="C25542" s="2" t="s">
        <v>41</v>
      </c>
      <c r="D25542">
        <v>250000</v>
      </c>
      <c r="E25542">
        <v>1</v>
      </c>
      <c r="F25542">
        <v>250</v>
      </c>
      <c r="G25542" s="2" t="s">
        <v>28</v>
      </c>
    </row>
    <row r="25543" spans="1:7" x14ac:dyDescent="0.35">
      <c r="A25543" s="1">
        <v>46066</v>
      </c>
      <c r="B25543">
        <v>78523755</v>
      </c>
      <c r="C25543" s="2" t="s">
        <v>33</v>
      </c>
      <c r="D25543">
        <v>500000</v>
      </c>
      <c r="E25543">
        <v>1</v>
      </c>
      <c r="F25543">
        <v>250</v>
      </c>
      <c r="G25543" s="2" t="s">
        <v>28</v>
      </c>
    </row>
    <row r="25544" spans="1:7" x14ac:dyDescent="0.35">
      <c r="A25544" s="1">
        <v>46066</v>
      </c>
      <c r="B25544">
        <v>84197032</v>
      </c>
      <c r="C25544" s="2" t="s">
        <v>39</v>
      </c>
      <c r="D25544">
        <v>100000</v>
      </c>
      <c r="E25544">
        <v>1</v>
      </c>
      <c r="F25544">
        <v>1550</v>
      </c>
      <c r="G25544" s="2" t="s">
        <v>28</v>
      </c>
    </row>
    <row r="25545" spans="1:7" x14ac:dyDescent="0.35">
      <c r="A25545" s="1">
        <v>46066</v>
      </c>
      <c r="B25545">
        <v>75424012</v>
      </c>
      <c r="C25545" s="2" t="s">
        <v>37</v>
      </c>
      <c r="D25545">
        <v>750000</v>
      </c>
      <c r="E25545">
        <v>1</v>
      </c>
      <c r="F25545">
        <v>600</v>
      </c>
      <c r="G25545" s="2" t="s">
        <v>28</v>
      </c>
    </row>
    <row r="25546" spans="1:7" x14ac:dyDescent="0.35">
      <c r="A25546" s="1">
        <v>46066</v>
      </c>
      <c r="B25546">
        <v>66423256</v>
      </c>
      <c r="C25546" s="2" t="s">
        <v>35</v>
      </c>
      <c r="D25546">
        <v>750000</v>
      </c>
      <c r="E25546">
        <v>1</v>
      </c>
      <c r="F25546">
        <v>600</v>
      </c>
      <c r="G25546" s="2" t="s">
        <v>28</v>
      </c>
    </row>
    <row r="25547" spans="1:7" x14ac:dyDescent="0.35">
      <c r="A25547" s="1">
        <v>46066</v>
      </c>
      <c r="B25547">
        <v>60217868</v>
      </c>
      <c r="C25547" s="2" t="s">
        <v>36</v>
      </c>
      <c r="D25547">
        <v>50000</v>
      </c>
      <c r="E25547">
        <v>1</v>
      </c>
      <c r="F25547">
        <v>250</v>
      </c>
      <c r="G25547" s="2" t="s">
        <v>28</v>
      </c>
    </row>
    <row r="25548" spans="1:7" x14ac:dyDescent="0.35">
      <c r="A25548" s="1">
        <v>46066</v>
      </c>
      <c r="B25548">
        <v>97946457</v>
      </c>
      <c r="C25548" s="2" t="s">
        <v>35</v>
      </c>
      <c r="D25548">
        <v>1500000</v>
      </c>
      <c r="E25548">
        <v>1</v>
      </c>
      <c r="F25548">
        <v>250</v>
      </c>
      <c r="G25548" s="2" t="s">
        <v>28</v>
      </c>
    </row>
    <row r="25549" spans="1:7" x14ac:dyDescent="0.35">
      <c r="A25549" s="1">
        <v>46066</v>
      </c>
      <c r="B25549">
        <v>90071470</v>
      </c>
      <c r="C25549" s="2" t="s">
        <v>38</v>
      </c>
      <c r="D25549">
        <v>750000</v>
      </c>
      <c r="E25549">
        <v>1</v>
      </c>
      <c r="F25549">
        <v>1000</v>
      </c>
      <c r="G25549" s="2" t="s">
        <v>28</v>
      </c>
    </row>
    <row r="25550" spans="1:7" x14ac:dyDescent="0.35">
      <c r="A25550" s="1">
        <v>46066</v>
      </c>
      <c r="B25550">
        <v>79355514</v>
      </c>
      <c r="C25550" s="2" t="s">
        <v>37</v>
      </c>
      <c r="D25550">
        <v>500000</v>
      </c>
      <c r="E25550">
        <v>1</v>
      </c>
      <c r="F25550">
        <v>600</v>
      </c>
      <c r="G25550" s="2" t="s">
        <v>28</v>
      </c>
    </row>
    <row r="25551" spans="1:7" x14ac:dyDescent="0.35">
      <c r="A25551" s="1">
        <v>46066</v>
      </c>
      <c r="B25551">
        <v>68193766</v>
      </c>
      <c r="C25551" s="2" t="s">
        <v>36</v>
      </c>
      <c r="D25551">
        <v>0</v>
      </c>
      <c r="E25551">
        <v>1</v>
      </c>
      <c r="F25551">
        <v>600</v>
      </c>
      <c r="G25551" s="2" t="s">
        <v>28</v>
      </c>
    </row>
    <row r="25552" spans="1:7" x14ac:dyDescent="0.35">
      <c r="A25552" s="1">
        <v>46066</v>
      </c>
      <c r="B25552">
        <v>80295996</v>
      </c>
      <c r="C25552" s="2" t="s">
        <v>37</v>
      </c>
      <c r="D25552">
        <v>100000</v>
      </c>
      <c r="E25552">
        <v>1</v>
      </c>
      <c r="F25552">
        <v>600</v>
      </c>
      <c r="G25552" s="2" t="s">
        <v>28</v>
      </c>
    </row>
    <row r="25553" spans="1:7" x14ac:dyDescent="0.35">
      <c r="A25553" s="1">
        <v>46066</v>
      </c>
      <c r="B25553">
        <v>62853905</v>
      </c>
      <c r="C25553" s="2" t="s">
        <v>35</v>
      </c>
      <c r="D25553">
        <v>3500000</v>
      </c>
      <c r="E25553">
        <v>1</v>
      </c>
      <c r="F25553">
        <v>1000</v>
      </c>
      <c r="G25553" s="2" t="s">
        <v>28</v>
      </c>
    </row>
    <row r="25554" spans="1:7" x14ac:dyDescent="0.35">
      <c r="A25554" s="1">
        <v>46066</v>
      </c>
      <c r="B25554">
        <v>73793824</v>
      </c>
      <c r="C25554" s="2" t="s">
        <v>38</v>
      </c>
      <c r="D25554">
        <v>50000</v>
      </c>
      <c r="E25554">
        <v>1</v>
      </c>
      <c r="F25554">
        <v>600</v>
      </c>
      <c r="G25554" s="2" t="s">
        <v>28</v>
      </c>
    </row>
    <row r="25555" spans="1:7" x14ac:dyDescent="0.35">
      <c r="A25555" s="1">
        <v>46066</v>
      </c>
      <c r="B25555">
        <v>63805936</v>
      </c>
      <c r="C25555" s="2" t="s">
        <v>36</v>
      </c>
      <c r="D25555">
        <v>500000</v>
      </c>
      <c r="E25555">
        <v>1</v>
      </c>
      <c r="F25555">
        <v>600</v>
      </c>
      <c r="G25555" s="2" t="s">
        <v>28</v>
      </c>
    </row>
    <row r="25556" spans="1:7" x14ac:dyDescent="0.35">
      <c r="A25556" s="1">
        <v>46066</v>
      </c>
      <c r="B25556">
        <v>97506769</v>
      </c>
      <c r="C25556" s="2" t="s">
        <v>37</v>
      </c>
      <c r="D25556">
        <v>2000000</v>
      </c>
      <c r="E25556">
        <v>1</v>
      </c>
      <c r="F25556">
        <v>600</v>
      </c>
      <c r="G25556" s="2" t="s">
        <v>28</v>
      </c>
    </row>
    <row r="25557" spans="1:7" x14ac:dyDescent="0.35">
      <c r="A25557" s="1">
        <v>46066</v>
      </c>
      <c r="B25557">
        <v>82649819</v>
      </c>
      <c r="C25557" s="2" t="s">
        <v>33</v>
      </c>
      <c r="D25557">
        <v>50000</v>
      </c>
      <c r="E25557">
        <v>1</v>
      </c>
      <c r="F25557">
        <v>600</v>
      </c>
      <c r="G25557" s="2" t="s">
        <v>28</v>
      </c>
    </row>
    <row r="25558" spans="1:7" x14ac:dyDescent="0.35">
      <c r="A25558" s="1">
        <v>46066</v>
      </c>
      <c r="B25558">
        <v>99192651</v>
      </c>
      <c r="C25558" s="2" t="s">
        <v>39</v>
      </c>
      <c r="D25558">
        <v>0</v>
      </c>
      <c r="E25558">
        <v>1</v>
      </c>
      <c r="F25558">
        <v>600</v>
      </c>
      <c r="G25558" s="2" t="s">
        <v>28</v>
      </c>
    </row>
    <row r="25559" spans="1:7" x14ac:dyDescent="0.35">
      <c r="A25559" s="1">
        <v>46066</v>
      </c>
      <c r="B25559">
        <v>60623663</v>
      </c>
      <c r="C25559" s="2" t="s">
        <v>37</v>
      </c>
      <c r="D25559">
        <v>200000</v>
      </c>
      <c r="E25559">
        <v>1</v>
      </c>
      <c r="F25559">
        <v>250</v>
      </c>
      <c r="G25559" s="2" t="s">
        <v>28</v>
      </c>
    </row>
    <row r="25560" spans="1:7" x14ac:dyDescent="0.35">
      <c r="A25560" s="1">
        <v>46066</v>
      </c>
      <c r="B25560">
        <v>80467179</v>
      </c>
      <c r="C25560" s="2" t="s">
        <v>40</v>
      </c>
      <c r="D25560">
        <v>3500000</v>
      </c>
      <c r="E25560">
        <v>1</v>
      </c>
      <c r="F25560">
        <v>1550</v>
      </c>
      <c r="G25560" s="2" t="s">
        <v>28</v>
      </c>
    </row>
    <row r="25561" spans="1:7" x14ac:dyDescent="0.35">
      <c r="A25561" s="1">
        <v>46066</v>
      </c>
      <c r="B25561">
        <v>61686309</v>
      </c>
      <c r="C25561" s="2" t="s">
        <v>33</v>
      </c>
      <c r="D25561">
        <v>750000</v>
      </c>
      <c r="E25561">
        <v>1</v>
      </c>
      <c r="F25561">
        <v>1000</v>
      </c>
      <c r="G25561" s="2" t="s">
        <v>28</v>
      </c>
    </row>
    <row r="25562" spans="1:7" x14ac:dyDescent="0.35">
      <c r="A25562" s="1">
        <v>46066</v>
      </c>
      <c r="B25562">
        <v>64039044</v>
      </c>
      <c r="C25562" s="2" t="s">
        <v>37</v>
      </c>
      <c r="D25562">
        <v>0</v>
      </c>
      <c r="E25562">
        <v>1</v>
      </c>
      <c r="F25562">
        <v>600</v>
      </c>
      <c r="G25562" s="2" t="s">
        <v>28</v>
      </c>
    </row>
    <row r="25563" spans="1:7" x14ac:dyDescent="0.35">
      <c r="A25563" s="1">
        <v>46066</v>
      </c>
      <c r="B25563">
        <v>74334390</v>
      </c>
      <c r="C25563" s="2" t="s">
        <v>33</v>
      </c>
      <c r="D25563">
        <v>1500000</v>
      </c>
      <c r="E25563">
        <v>1</v>
      </c>
      <c r="F25563">
        <v>1550</v>
      </c>
      <c r="G25563" s="2" t="s">
        <v>28</v>
      </c>
    </row>
    <row r="25564" spans="1:7" x14ac:dyDescent="0.35">
      <c r="A25564" s="1">
        <v>46066</v>
      </c>
      <c r="B25564">
        <v>88797863</v>
      </c>
      <c r="C25564" s="2" t="s">
        <v>36</v>
      </c>
      <c r="D25564">
        <v>500000</v>
      </c>
      <c r="E25564">
        <v>1</v>
      </c>
      <c r="F25564">
        <v>250</v>
      </c>
      <c r="G25564" s="2" t="s">
        <v>28</v>
      </c>
    </row>
    <row r="25565" spans="1:7" x14ac:dyDescent="0.35">
      <c r="A25565" s="1">
        <v>46066</v>
      </c>
      <c r="B25565">
        <v>72710614</v>
      </c>
      <c r="C25565" s="2" t="s">
        <v>36</v>
      </c>
      <c r="D25565">
        <v>1000000</v>
      </c>
      <c r="E25565">
        <v>1</v>
      </c>
      <c r="F25565">
        <v>250</v>
      </c>
      <c r="G25565" s="2" t="s">
        <v>28</v>
      </c>
    </row>
    <row r="25566" spans="1:7" x14ac:dyDescent="0.35">
      <c r="A25566" s="1">
        <v>46066</v>
      </c>
      <c r="B25566">
        <v>67283684</v>
      </c>
      <c r="C25566" s="2" t="s">
        <v>38</v>
      </c>
      <c r="D25566">
        <v>100000</v>
      </c>
      <c r="E25566">
        <v>1</v>
      </c>
      <c r="F25566">
        <v>1000</v>
      </c>
      <c r="G25566" s="2" t="s">
        <v>28</v>
      </c>
    </row>
    <row r="25567" spans="1:7" x14ac:dyDescent="0.35">
      <c r="A25567" s="1">
        <v>46066</v>
      </c>
      <c r="B25567">
        <v>63333802</v>
      </c>
      <c r="C25567" s="2" t="s">
        <v>37</v>
      </c>
      <c r="D25567">
        <v>100000</v>
      </c>
      <c r="E25567">
        <v>1</v>
      </c>
      <c r="F25567">
        <v>1550</v>
      </c>
      <c r="G25567" s="2" t="s">
        <v>28</v>
      </c>
    </row>
    <row r="25568" spans="1:7" x14ac:dyDescent="0.35">
      <c r="A25568" s="1">
        <v>46066</v>
      </c>
      <c r="B25568">
        <v>74557080</v>
      </c>
      <c r="C25568" s="2" t="s">
        <v>37</v>
      </c>
      <c r="D25568">
        <v>200000</v>
      </c>
      <c r="E25568">
        <v>1</v>
      </c>
      <c r="F25568">
        <v>600</v>
      </c>
      <c r="G25568" s="2" t="s">
        <v>28</v>
      </c>
    </row>
    <row r="25569" spans="1:7" x14ac:dyDescent="0.35">
      <c r="A25569" s="1">
        <v>46066</v>
      </c>
      <c r="B25569">
        <v>61160425</v>
      </c>
      <c r="C25569" s="2" t="s">
        <v>40</v>
      </c>
      <c r="D25569">
        <v>200000</v>
      </c>
      <c r="E25569">
        <v>1</v>
      </c>
      <c r="F25569">
        <v>250</v>
      </c>
      <c r="G25569" s="2" t="s">
        <v>28</v>
      </c>
    </row>
    <row r="25570" spans="1:7" x14ac:dyDescent="0.35">
      <c r="A25570" s="1">
        <v>46066</v>
      </c>
      <c r="B25570">
        <v>85114942</v>
      </c>
      <c r="C25570" s="2" t="s">
        <v>41</v>
      </c>
      <c r="D25570">
        <v>1500000</v>
      </c>
      <c r="E25570">
        <v>1</v>
      </c>
      <c r="F25570">
        <v>1550</v>
      </c>
      <c r="G25570" s="2" t="s">
        <v>28</v>
      </c>
    </row>
    <row r="25571" spans="1:7" x14ac:dyDescent="0.35">
      <c r="A25571" s="1">
        <v>46066</v>
      </c>
      <c r="B25571">
        <v>82590943</v>
      </c>
      <c r="C25571" s="2" t="s">
        <v>38</v>
      </c>
      <c r="D25571">
        <v>0</v>
      </c>
      <c r="E25571">
        <v>1</v>
      </c>
      <c r="F25571">
        <v>1550</v>
      </c>
      <c r="G25571" s="2" t="s">
        <v>28</v>
      </c>
    </row>
    <row r="25572" spans="1:7" x14ac:dyDescent="0.35">
      <c r="A25572" s="1">
        <v>46066</v>
      </c>
      <c r="B25572">
        <v>82723726</v>
      </c>
      <c r="C25572" s="2" t="s">
        <v>38</v>
      </c>
      <c r="D25572">
        <v>0</v>
      </c>
      <c r="E25572">
        <v>1</v>
      </c>
      <c r="F25572">
        <v>600</v>
      </c>
      <c r="G25572" s="2" t="s">
        <v>28</v>
      </c>
    </row>
    <row r="25573" spans="1:7" x14ac:dyDescent="0.35">
      <c r="A25573" s="1">
        <v>46066</v>
      </c>
      <c r="B25573">
        <v>77530539</v>
      </c>
      <c r="C25573" s="2" t="s">
        <v>39</v>
      </c>
      <c r="D25573">
        <v>0</v>
      </c>
      <c r="E25573">
        <v>1</v>
      </c>
      <c r="F25573">
        <v>250</v>
      </c>
      <c r="G25573" s="2" t="s">
        <v>28</v>
      </c>
    </row>
    <row r="25574" spans="1:7" x14ac:dyDescent="0.35">
      <c r="A25574" s="1">
        <v>46066</v>
      </c>
      <c r="B25574">
        <v>85101078</v>
      </c>
      <c r="C25574" s="2" t="s">
        <v>41</v>
      </c>
      <c r="D25574">
        <v>100000</v>
      </c>
      <c r="E25574">
        <v>1</v>
      </c>
      <c r="F25574">
        <v>250</v>
      </c>
      <c r="G25574" s="2" t="s">
        <v>28</v>
      </c>
    </row>
    <row r="25575" spans="1:7" x14ac:dyDescent="0.35">
      <c r="A25575" s="1">
        <v>46066</v>
      </c>
      <c r="B25575">
        <v>68804622</v>
      </c>
      <c r="C25575" s="2" t="s">
        <v>37</v>
      </c>
      <c r="D25575">
        <v>500000</v>
      </c>
      <c r="E25575">
        <v>1</v>
      </c>
      <c r="F25575">
        <v>600</v>
      </c>
      <c r="G25575" s="2" t="s">
        <v>28</v>
      </c>
    </row>
    <row r="25576" spans="1:7" x14ac:dyDescent="0.35">
      <c r="A25576" s="1">
        <v>46066</v>
      </c>
      <c r="B25576">
        <v>87026061</v>
      </c>
      <c r="C25576" s="2" t="s">
        <v>37</v>
      </c>
      <c r="D25576">
        <v>3500000</v>
      </c>
      <c r="E25576">
        <v>1</v>
      </c>
      <c r="F25576">
        <v>250</v>
      </c>
      <c r="G25576" s="2" t="s">
        <v>28</v>
      </c>
    </row>
    <row r="25577" spans="1:7" x14ac:dyDescent="0.35">
      <c r="A25577" s="1">
        <v>46066</v>
      </c>
      <c r="B25577">
        <v>69206833</v>
      </c>
      <c r="C25577" s="2" t="s">
        <v>41</v>
      </c>
      <c r="D25577">
        <v>750000</v>
      </c>
      <c r="E25577">
        <v>1</v>
      </c>
      <c r="F25577">
        <v>600</v>
      </c>
      <c r="G25577" s="2" t="s">
        <v>28</v>
      </c>
    </row>
    <row r="25578" spans="1:7" x14ac:dyDescent="0.35">
      <c r="A25578" s="1">
        <v>46066</v>
      </c>
      <c r="B25578">
        <v>81474396</v>
      </c>
      <c r="C25578" s="2" t="s">
        <v>35</v>
      </c>
      <c r="D25578">
        <v>0</v>
      </c>
      <c r="E25578">
        <v>1</v>
      </c>
      <c r="F25578">
        <v>1000</v>
      </c>
      <c r="G25578" s="2" t="s">
        <v>28</v>
      </c>
    </row>
    <row r="25579" spans="1:7" x14ac:dyDescent="0.35">
      <c r="A25579" s="1">
        <v>46066</v>
      </c>
      <c r="B25579">
        <v>69378638</v>
      </c>
      <c r="C25579" s="2" t="s">
        <v>41</v>
      </c>
      <c r="D25579">
        <v>1000000</v>
      </c>
      <c r="E25579">
        <v>1</v>
      </c>
      <c r="F25579">
        <v>250</v>
      </c>
      <c r="G25579" s="2" t="s">
        <v>28</v>
      </c>
    </row>
    <row r="25580" spans="1:7" x14ac:dyDescent="0.35">
      <c r="A25580" s="1">
        <v>46066</v>
      </c>
      <c r="B25580">
        <v>73556746</v>
      </c>
      <c r="C25580" s="2" t="s">
        <v>39</v>
      </c>
      <c r="D25580">
        <v>50000</v>
      </c>
      <c r="E25580">
        <v>1</v>
      </c>
      <c r="F25580">
        <v>250</v>
      </c>
      <c r="G25580" s="2" t="s">
        <v>28</v>
      </c>
    </row>
    <row r="25581" spans="1:7" x14ac:dyDescent="0.35">
      <c r="A25581" s="1">
        <v>46066</v>
      </c>
      <c r="B25581">
        <v>92842885</v>
      </c>
      <c r="C25581" s="2" t="s">
        <v>33</v>
      </c>
      <c r="D25581">
        <v>500000</v>
      </c>
      <c r="E25581">
        <v>1</v>
      </c>
      <c r="F25581">
        <v>600</v>
      </c>
      <c r="G25581" s="2" t="s">
        <v>28</v>
      </c>
    </row>
    <row r="25582" spans="1:7" x14ac:dyDescent="0.35">
      <c r="A25582" s="1">
        <v>46066</v>
      </c>
      <c r="B25582">
        <v>96954104</v>
      </c>
      <c r="C25582" s="2" t="s">
        <v>37</v>
      </c>
      <c r="D25582">
        <v>1500000</v>
      </c>
      <c r="E25582">
        <v>1</v>
      </c>
      <c r="F25582">
        <v>1000</v>
      </c>
      <c r="G25582" s="2" t="s">
        <v>28</v>
      </c>
    </row>
    <row r="25583" spans="1:7" x14ac:dyDescent="0.35">
      <c r="A25583" s="1">
        <v>46066</v>
      </c>
      <c r="B25583">
        <v>78783385</v>
      </c>
      <c r="C25583" s="2" t="s">
        <v>37</v>
      </c>
      <c r="D25583">
        <v>0</v>
      </c>
      <c r="E25583">
        <v>1</v>
      </c>
      <c r="F25583">
        <v>250</v>
      </c>
      <c r="G25583" s="2" t="s">
        <v>28</v>
      </c>
    </row>
    <row r="25584" spans="1:7" x14ac:dyDescent="0.35">
      <c r="A25584" s="1">
        <v>46066</v>
      </c>
      <c r="B25584">
        <v>87924264</v>
      </c>
      <c r="C25584" s="2" t="s">
        <v>40</v>
      </c>
      <c r="D25584">
        <v>5000000</v>
      </c>
      <c r="E25584">
        <v>1</v>
      </c>
      <c r="F25584">
        <v>250</v>
      </c>
      <c r="G25584" s="2" t="s">
        <v>28</v>
      </c>
    </row>
    <row r="25585" spans="1:7" x14ac:dyDescent="0.35">
      <c r="A25585" s="1">
        <v>46066</v>
      </c>
      <c r="B25585">
        <v>63422815</v>
      </c>
      <c r="C25585" s="2" t="s">
        <v>33</v>
      </c>
      <c r="D25585">
        <v>5000000</v>
      </c>
      <c r="E25585">
        <v>1</v>
      </c>
      <c r="F25585">
        <v>1000</v>
      </c>
      <c r="G25585" s="2" t="s">
        <v>28</v>
      </c>
    </row>
    <row r="25586" spans="1:7" x14ac:dyDescent="0.35">
      <c r="A25586" s="1">
        <v>46066</v>
      </c>
      <c r="B25586">
        <v>98822041</v>
      </c>
      <c r="C25586" s="2" t="s">
        <v>38</v>
      </c>
      <c r="D25586">
        <v>5000000</v>
      </c>
      <c r="E25586">
        <v>1</v>
      </c>
      <c r="F25586">
        <v>250</v>
      </c>
      <c r="G25586" s="2" t="s">
        <v>28</v>
      </c>
    </row>
    <row r="25587" spans="1:7" x14ac:dyDescent="0.35">
      <c r="A25587" s="1">
        <v>46066</v>
      </c>
      <c r="B25587">
        <v>62502640</v>
      </c>
      <c r="C25587" s="2" t="s">
        <v>38</v>
      </c>
      <c r="D25587">
        <v>250000</v>
      </c>
      <c r="E25587">
        <v>1</v>
      </c>
      <c r="F25587">
        <v>600</v>
      </c>
      <c r="G25587" s="2" t="s">
        <v>28</v>
      </c>
    </row>
    <row r="25588" spans="1:7" x14ac:dyDescent="0.35">
      <c r="A25588" s="1">
        <v>46066</v>
      </c>
      <c r="B25588">
        <v>65752506</v>
      </c>
      <c r="C25588" s="2" t="s">
        <v>38</v>
      </c>
      <c r="D25588">
        <v>0</v>
      </c>
      <c r="E25588">
        <v>1</v>
      </c>
      <c r="F25588">
        <v>600</v>
      </c>
      <c r="G25588" s="2" t="s">
        <v>28</v>
      </c>
    </row>
    <row r="25589" spans="1:7" x14ac:dyDescent="0.35">
      <c r="A25589" s="1">
        <v>46066</v>
      </c>
      <c r="B25589">
        <v>65638859</v>
      </c>
      <c r="C25589" s="2" t="s">
        <v>39</v>
      </c>
      <c r="D25589">
        <v>0</v>
      </c>
      <c r="E25589">
        <v>1</v>
      </c>
      <c r="F25589">
        <v>250</v>
      </c>
      <c r="G25589" s="2" t="s">
        <v>28</v>
      </c>
    </row>
    <row r="25590" spans="1:7" x14ac:dyDescent="0.35">
      <c r="A25590" s="1">
        <v>46066</v>
      </c>
      <c r="B25590">
        <v>90394536</v>
      </c>
      <c r="C25590" s="2" t="s">
        <v>37</v>
      </c>
      <c r="D25590">
        <v>750000</v>
      </c>
      <c r="E25590">
        <v>1</v>
      </c>
      <c r="F25590">
        <v>1000</v>
      </c>
      <c r="G25590" s="2" t="s">
        <v>28</v>
      </c>
    </row>
    <row r="25591" spans="1:7" x14ac:dyDescent="0.35">
      <c r="A25591" s="1">
        <v>46066</v>
      </c>
      <c r="B25591">
        <v>99053762</v>
      </c>
      <c r="C25591" s="2" t="s">
        <v>41</v>
      </c>
      <c r="D25591">
        <v>100000</v>
      </c>
      <c r="E25591">
        <v>1</v>
      </c>
      <c r="F25591">
        <v>1000</v>
      </c>
      <c r="G25591" s="2" t="s">
        <v>28</v>
      </c>
    </row>
    <row r="25592" spans="1:7" x14ac:dyDescent="0.35">
      <c r="A25592" s="1">
        <v>46066</v>
      </c>
      <c r="B25592">
        <v>87873782</v>
      </c>
      <c r="C25592" s="2" t="s">
        <v>41</v>
      </c>
      <c r="D25592">
        <v>3500000</v>
      </c>
      <c r="E25592">
        <v>1</v>
      </c>
      <c r="F25592">
        <v>250</v>
      </c>
      <c r="G25592" s="2" t="s">
        <v>28</v>
      </c>
    </row>
    <row r="25593" spans="1:7" x14ac:dyDescent="0.35">
      <c r="A25593" s="1">
        <v>46066</v>
      </c>
      <c r="B25593">
        <v>91941486</v>
      </c>
      <c r="C25593" s="2" t="s">
        <v>39</v>
      </c>
      <c r="D25593">
        <v>3500000</v>
      </c>
      <c r="E25593">
        <v>1</v>
      </c>
      <c r="F25593">
        <v>1000</v>
      </c>
      <c r="G25593" s="2" t="s">
        <v>28</v>
      </c>
    </row>
    <row r="25594" spans="1:7" x14ac:dyDescent="0.35">
      <c r="A25594" s="1">
        <v>46066</v>
      </c>
      <c r="B25594">
        <v>60823813</v>
      </c>
      <c r="C25594" s="2" t="s">
        <v>37</v>
      </c>
      <c r="D25594">
        <v>0</v>
      </c>
      <c r="E25594">
        <v>1</v>
      </c>
      <c r="F25594">
        <v>600</v>
      </c>
      <c r="G25594" s="2" t="s">
        <v>28</v>
      </c>
    </row>
    <row r="25595" spans="1:7" x14ac:dyDescent="0.35">
      <c r="A25595" s="1">
        <v>46066</v>
      </c>
      <c r="B25595">
        <v>90782435</v>
      </c>
      <c r="C25595" s="2" t="s">
        <v>38</v>
      </c>
      <c r="D25595">
        <v>2000000</v>
      </c>
      <c r="E25595">
        <v>1</v>
      </c>
      <c r="F25595">
        <v>600</v>
      </c>
      <c r="G25595" s="2" t="s">
        <v>28</v>
      </c>
    </row>
    <row r="25596" spans="1:7" x14ac:dyDescent="0.35">
      <c r="A25596" s="1">
        <v>46066</v>
      </c>
      <c r="B25596">
        <v>88784550</v>
      </c>
      <c r="C25596" s="2" t="s">
        <v>40</v>
      </c>
      <c r="D25596">
        <v>0</v>
      </c>
      <c r="E25596">
        <v>1</v>
      </c>
      <c r="F25596">
        <v>250</v>
      </c>
      <c r="G25596" s="2" t="s">
        <v>28</v>
      </c>
    </row>
    <row r="25597" spans="1:7" x14ac:dyDescent="0.35">
      <c r="A25597" s="1">
        <v>46066</v>
      </c>
      <c r="B25597">
        <v>96635472</v>
      </c>
      <c r="C25597" s="2" t="s">
        <v>39</v>
      </c>
      <c r="D25597">
        <v>0</v>
      </c>
      <c r="E25597">
        <v>1</v>
      </c>
      <c r="F25597">
        <v>250</v>
      </c>
      <c r="G25597" s="2" t="s">
        <v>28</v>
      </c>
    </row>
    <row r="25598" spans="1:7" x14ac:dyDescent="0.35">
      <c r="A25598" s="1">
        <v>46066</v>
      </c>
      <c r="B25598">
        <v>64152200</v>
      </c>
      <c r="C25598" s="2" t="s">
        <v>37</v>
      </c>
      <c r="D25598">
        <v>750000</v>
      </c>
      <c r="E25598">
        <v>1</v>
      </c>
      <c r="F25598">
        <v>1000</v>
      </c>
      <c r="G25598" s="2" t="s">
        <v>28</v>
      </c>
    </row>
    <row r="25599" spans="1:7" x14ac:dyDescent="0.35">
      <c r="A25599" s="1">
        <v>46066</v>
      </c>
      <c r="B25599">
        <v>85729442</v>
      </c>
      <c r="C25599" s="2" t="s">
        <v>40</v>
      </c>
      <c r="D25599">
        <v>2000000</v>
      </c>
      <c r="E25599">
        <v>1</v>
      </c>
      <c r="F25599">
        <v>600</v>
      </c>
      <c r="G25599" s="2" t="s">
        <v>28</v>
      </c>
    </row>
    <row r="25600" spans="1:7" x14ac:dyDescent="0.35">
      <c r="A25600" s="1">
        <v>46066</v>
      </c>
      <c r="B25600">
        <v>87216623</v>
      </c>
      <c r="C25600" s="2" t="s">
        <v>36</v>
      </c>
      <c r="D25600">
        <v>1500000</v>
      </c>
      <c r="E25600">
        <v>1</v>
      </c>
      <c r="F25600">
        <v>1000</v>
      </c>
      <c r="G25600" s="2" t="s">
        <v>28</v>
      </c>
    </row>
    <row r="25601" spans="1:7" x14ac:dyDescent="0.35">
      <c r="A25601" s="1">
        <v>46066</v>
      </c>
      <c r="B25601">
        <v>65781409</v>
      </c>
      <c r="C25601" s="2" t="s">
        <v>39</v>
      </c>
      <c r="D25601">
        <v>1000000</v>
      </c>
      <c r="E25601">
        <v>1</v>
      </c>
      <c r="F25601">
        <v>1550</v>
      </c>
      <c r="G25601" s="2" t="s">
        <v>28</v>
      </c>
    </row>
    <row r="25602" spans="1:7" x14ac:dyDescent="0.35">
      <c r="A25602" s="1">
        <v>46066</v>
      </c>
      <c r="B25602">
        <v>64074047</v>
      </c>
      <c r="C25602" s="2" t="s">
        <v>33</v>
      </c>
      <c r="D25602">
        <v>1500000</v>
      </c>
      <c r="E25602">
        <v>1</v>
      </c>
      <c r="F25602">
        <v>250</v>
      </c>
      <c r="G25602" s="2" t="s">
        <v>28</v>
      </c>
    </row>
    <row r="25603" spans="1:7" x14ac:dyDescent="0.35">
      <c r="A25603" s="1">
        <v>46066</v>
      </c>
      <c r="B25603">
        <v>97764837</v>
      </c>
      <c r="C25603" s="2" t="s">
        <v>35</v>
      </c>
      <c r="D25603">
        <v>0</v>
      </c>
      <c r="E25603">
        <v>1</v>
      </c>
      <c r="F25603">
        <v>1550</v>
      </c>
      <c r="G25603" s="2" t="s">
        <v>28</v>
      </c>
    </row>
    <row r="25604" spans="1:7" x14ac:dyDescent="0.35">
      <c r="A25604" s="1">
        <v>46066</v>
      </c>
      <c r="B25604">
        <v>68735902</v>
      </c>
      <c r="C25604" s="2" t="s">
        <v>36</v>
      </c>
      <c r="D25604">
        <v>1500000</v>
      </c>
      <c r="E25604">
        <v>1</v>
      </c>
      <c r="F25604">
        <v>1550</v>
      </c>
      <c r="G25604" s="2" t="s">
        <v>28</v>
      </c>
    </row>
    <row r="25605" spans="1:7" x14ac:dyDescent="0.35">
      <c r="A25605" s="1">
        <v>46066</v>
      </c>
      <c r="B25605">
        <v>98975443</v>
      </c>
      <c r="C25605" s="2" t="s">
        <v>40</v>
      </c>
      <c r="D25605">
        <v>3500000</v>
      </c>
      <c r="E25605">
        <v>1</v>
      </c>
      <c r="F25605">
        <v>1550</v>
      </c>
      <c r="G25605" s="2" t="s">
        <v>28</v>
      </c>
    </row>
    <row r="25606" spans="1:7" x14ac:dyDescent="0.35">
      <c r="A25606" s="1">
        <v>46066</v>
      </c>
      <c r="B25606">
        <v>60575107</v>
      </c>
      <c r="C25606" s="2" t="s">
        <v>37</v>
      </c>
      <c r="D25606">
        <v>750000</v>
      </c>
      <c r="E25606">
        <v>1</v>
      </c>
      <c r="F25606">
        <v>600</v>
      </c>
      <c r="G25606" s="2" t="s">
        <v>28</v>
      </c>
    </row>
    <row r="25607" spans="1:7" x14ac:dyDescent="0.35">
      <c r="A25607" s="1">
        <v>46066</v>
      </c>
      <c r="B25607">
        <v>99943531</v>
      </c>
      <c r="C25607" s="2" t="s">
        <v>40</v>
      </c>
      <c r="D25607">
        <v>1000000</v>
      </c>
      <c r="E25607">
        <v>1</v>
      </c>
      <c r="F25607">
        <v>1000</v>
      </c>
      <c r="G25607" s="2" t="s">
        <v>28</v>
      </c>
    </row>
    <row r="25608" spans="1:7" x14ac:dyDescent="0.35">
      <c r="A25608" s="1">
        <v>46066</v>
      </c>
      <c r="B25608">
        <v>74835864</v>
      </c>
      <c r="C25608" s="2" t="s">
        <v>40</v>
      </c>
      <c r="D25608">
        <v>100000</v>
      </c>
      <c r="E25608">
        <v>1</v>
      </c>
      <c r="F25608">
        <v>250</v>
      </c>
      <c r="G25608" s="2" t="s">
        <v>28</v>
      </c>
    </row>
    <row r="25609" spans="1:7" x14ac:dyDescent="0.35">
      <c r="A25609" s="1">
        <v>46066</v>
      </c>
      <c r="B25609">
        <v>71935697</v>
      </c>
      <c r="C25609" s="2" t="s">
        <v>38</v>
      </c>
      <c r="D25609">
        <v>0</v>
      </c>
      <c r="E25609">
        <v>1</v>
      </c>
      <c r="F25609">
        <v>1000</v>
      </c>
      <c r="G25609" s="2" t="s">
        <v>28</v>
      </c>
    </row>
    <row r="25610" spans="1:7" x14ac:dyDescent="0.35">
      <c r="A25610" s="1">
        <v>46066</v>
      </c>
      <c r="B25610">
        <v>84098338</v>
      </c>
      <c r="C25610" s="2" t="s">
        <v>36</v>
      </c>
      <c r="D25610">
        <v>0</v>
      </c>
      <c r="E25610">
        <v>1</v>
      </c>
      <c r="F25610">
        <v>1550</v>
      </c>
      <c r="G25610" s="2" t="s">
        <v>28</v>
      </c>
    </row>
    <row r="25611" spans="1:7" x14ac:dyDescent="0.35">
      <c r="A25611" s="1">
        <v>46066</v>
      </c>
      <c r="B25611">
        <v>92048351</v>
      </c>
      <c r="C25611" s="2" t="s">
        <v>40</v>
      </c>
      <c r="D25611">
        <v>100000</v>
      </c>
      <c r="E25611">
        <v>1</v>
      </c>
      <c r="F25611">
        <v>600</v>
      </c>
      <c r="G25611" s="2" t="s">
        <v>28</v>
      </c>
    </row>
    <row r="25612" spans="1:7" x14ac:dyDescent="0.35">
      <c r="A25612" s="1">
        <v>46066</v>
      </c>
      <c r="B25612">
        <v>87352682</v>
      </c>
      <c r="C25612" s="2" t="s">
        <v>37</v>
      </c>
      <c r="D25612">
        <v>100000</v>
      </c>
      <c r="E25612">
        <v>1</v>
      </c>
      <c r="F25612">
        <v>250</v>
      </c>
      <c r="G25612" s="2" t="s">
        <v>28</v>
      </c>
    </row>
    <row r="25613" spans="1:7" x14ac:dyDescent="0.35">
      <c r="A25613" s="1">
        <v>46066</v>
      </c>
      <c r="B25613">
        <v>98656193</v>
      </c>
      <c r="C25613" s="2" t="s">
        <v>39</v>
      </c>
      <c r="D25613">
        <v>250000</v>
      </c>
      <c r="E25613">
        <v>1</v>
      </c>
      <c r="F25613">
        <v>600</v>
      </c>
      <c r="G25613" s="2" t="s">
        <v>28</v>
      </c>
    </row>
    <row r="25614" spans="1:7" x14ac:dyDescent="0.35">
      <c r="A25614" s="1">
        <v>46066</v>
      </c>
      <c r="B25614">
        <v>99016053</v>
      </c>
      <c r="C25614" s="2" t="s">
        <v>40</v>
      </c>
      <c r="D25614">
        <v>0</v>
      </c>
      <c r="E25614">
        <v>1</v>
      </c>
      <c r="F25614">
        <v>250</v>
      </c>
      <c r="G25614" s="2" t="s">
        <v>28</v>
      </c>
    </row>
    <row r="25615" spans="1:7" x14ac:dyDescent="0.35">
      <c r="A25615" s="1">
        <v>46066</v>
      </c>
      <c r="B25615">
        <v>88254259</v>
      </c>
      <c r="C25615" s="2" t="s">
        <v>38</v>
      </c>
      <c r="D25615">
        <v>1000000</v>
      </c>
      <c r="E25615">
        <v>1</v>
      </c>
      <c r="F25615">
        <v>1550</v>
      </c>
      <c r="G25615" s="2" t="s">
        <v>28</v>
      </c>
    </row>
    <row r="25616" spans="1:7" x14ac:dyDescent="0.35">
      <c r="A25616" s="1">
        <v>46066</v>
      </c>
      <c r="B25616">
        <v>85464940</v>
      </c>
      <c r="C25616" s="2" t="s">
        <v>35</v>
      </c>
      <c r="D25616">
        <v>3500000</v>
      </c>
      <c r="E25616">
        <v>1</v>
      </c>
      <c r="F25616">
        <v>1000</v>
      </c>
      <c r="G25616" s="2" t="s">
        <v>28</v>
      </c>
    </row>
    <row r="25617" spans="1:7" x14ac:dyDescent="0.35">
      <c r="A25617" s="1">
        <v>46066</v>
      </c>
      <c r="B25617">
        <v>98317829</v>
      </c>
      <c r="C25617" s="2" t="s">
        <v>37</v>
      </c>
      <c r="D25617">
        <v>200000</v>
      </c>
      <c r="E25617">
        <v>1</v>
      </c>
      <c r="F25617">
        <v>250</v>
      </c>
      <c r="G25617" s="2" t="s">
        <v>28</v>
      </c>
    </row>
    <row r="25618" spans="1:7" x14ac:dyDescent="0.35">
      <c r="A25618" s="1">
        <v>46066</v>
      </c>
      <c r="B25618">
        <v>78349219</v>
      </c>
      <c r="C25618" s="2" t="s">
        <v>41</v>
      </c>
      <c r="D25618">
        <v>0</v>
      </c>
      <c r="E25618">
        <v>1</v>
      </c>
      <c r="F25618">
        <v>250</v>
      </c>
      <c r="G25618" s="2" t="s">
        <v>28</v>
      </c>
    </row>
    <row r="25619" spans="1:7" x14ac:dyDescent="0.35">
      <c r="A25619" s="1">
        <v>46066</v>
      </c>
      <c r="B25619">
        <v>81426021</v>
      </c>
      <c r="C25619" s="2" t="s">
        <v>36</v>
      </c>
      <c r="D25619">
        <v>100000</v>
      </c>
      <c r="E25619">
        <v>1</v>
      </c>
      <c r="F25619">
        <v>250</v>
      </c>
      <c r="G25619" s="2" t="s">
        <v>28</v>
      </c>
    </row>
    <row r="25620" spans="1:7" x14ac:dyDescent="0.35">
      <c r="A25620" s="1">
        <v>46066</v>
      </c>
      <c r="B25620">
        <v>83734389</v>
      </c>
      <c r="C25620" s="2" t="s">
        <v>36</v>
      </c>
      <c r="D25620">
        <v>200000</v>
      </c>
      <c r="E25620">
        <v>1</v>
      </c>
      <c r="F25620">
        <v>1550</v>
      </c>
      <c r="G25620" s="2" t="s">
        <v>28</v>
      </c>
    </row>
    <row r="25621" spans="1:7" x14ac:dyDescent="0.35">
      <c r="A25621" s="1">
        <v>46066</v>
      </c>
      <c r="B25621">
        <v>80263064</v>
      </c>
      <c r="C25621" s="2" t="s">
        <v>39</v>
      </c>
      <c r="D25621">
        <v>0</v>
      </c>
      <c r="E25621">
        <v>1</v>
      </c>
      <c r="F25621">
        <v>1550</v>
      </c>
      <c r="G25621" s="2" t="s">
        <v>28</v>
      </c>
    </row>
    <row r="25622" spans="1:7" x14ac:dyDescent="0.35">
      <c r="A25622" s="1">
        <v>46066</v>
      </c>
      <c r="B25622">
        <v>64891824</v>
      </c>
      <c r="C25622" s="2" t="s">
        <v>33</v>
      </c>
      <c r="D25622">
        <v>0</v>
      </c>
      <c r="E25622">
        <v>1</v>
      </c>
      <c r="F25622">
        <v>250</v>
      </c>
      <c r="G25622" s="2" t="s">
        <v>28</v>
      </c>
    </row>
    <row r="25623" spans="1:7" x14ac:dyDescent="0.35">
      <c r="A25623" s="1">
        <v>46066</v>
      </c>
      <c r="B25623">
        <v>71338267</v>
      </c>
      <c r="C25623" s="2" t="s">
        <v>33</v>
      </c>
      <c r="D25623">
        <v>5000000</v>
      </c>
      <c r="E25623">
        <v>1</v>
      </c>
      <c r="F25623">
        <v>1000</v>
      </c>
      <c r="G25623" s="2" t="s">
        <v>28</v>
      </c>
    </row>
    <row r="25624" spans="1:7" x14ac:dyDescent="0.35">
      <c r="A25624" s="1">
        <v>46066</v>
      </c>
      <c r="B25624">
        <v>73854441</v>
      </c>
      <c r="C25624" s="2" t="s">
        <v>33</v>
      </c>
      <c r="D25624">
        <v>3500000</v>
      </c>
      <c r="E25624">
        <v>1</v>
      </c>
      <c r="F25624">
        <v>600</v>
      </c>
      <c r="G25624" s="2" t="s">
        <v>28</v>
      </c>
    </row>
    <row r="25625" spans="1:7" x14ac:dyDescent="0.35">
      <c r="A25625" s="1">
        <v>46066</v>
      </c>
      <c r="B25625">
        <v>88863046</v>
      </c>
      <c r="C25625" s="2" t="s">
        <v>38</v>
      </c>
      <c r="D25625">
        <v>750000</v>
      </c>
      <c r="E25625">
        <v>1</v>
      </c>
      <c r="F25625">
        <v>250</v>
      </c>
      <c r="G25625" s="2" t="s">
        <v>28</v>
      </c>
    </row>
    <row r="25626" spans="1:7" x14ac:dyDescent="0.35">
      <c r="A25626" s="1">
        <v>46066</v>
      </c>
      <c r="B25626">
        <v>82553014</v>
      </c>
      <c r="C25626" s="2" t="s">
        <v>38</v>
      </c>
      <c r="D25626">
        <v>100000</v>
      </c>
      <c r="E25626">
        <v>1</v>
      </c>
      <c r="F25626">
        <v>600</v>
      </c>
      <c r="G25626" s="2" t="s">
        <v>28</v>
      </c>
    </row>
    <row r="25627" spans="1:7" x14ac:dyDescent="0.35">
      <c r="A25627" s="1">
        <v>46066</v>
      </c>
      <c r="B25627">
        <v>90556534</v>
      </c>
      <c r="C25627" s="2" t="s">
        <v>40</v>
      </c>
      <c r="D25627">
        <v>0</v>
      </c>
      <c r="E25627">
        <v>1</v>
      </c>
      <c r="F25627">
        <v>600</v>
      </c>
      <c r="G25627" s="2" t="s">
        <v>28</v>
      </c>
    </row>
    <row r="25628" spans="1:7" x14ac:dyDescent="0.35">
      <c r="A25628" s="1">
        <v>46066</v>
      </c>
      <c r="B25628">
        <v>97678530</v>
      </c>
      <c r="C25628" s="2" t="s">
        <v>36</v>
      </c>
      <c r="D25628">
        <v>3500000</v>
      </c>
      <c r="E25628">
        <v>1</v>
      </c>
      <c r="F25628">
        <v>250</v>
      </c>
      <c r="G25628" s="2" t="s">
        <v>28</v>
      </c>
    </row>
    <row r="25629" spans="1:7" x14ac:dyDescent="0.35">
      <c r="A25629" s="1">
        <v>46066</v>
      </c>
      <c r="B25629">
        <v>77821920</v>
      </c>
      <c r="C25629" s="2" t="s">
        <v>39</v>
      </c>
      <c r="D25629">
        <v>1500000</v>
      </c>
      <c r="E25629">
        <v>1</v>
      </c>
      <c r="F25629">
        <v>1550</v>
      </c>
      <c r="G25629" s="2" t="s">
        <v>28</v>
      </c>
    </row>
    <row r="25630" spans="1:7" x14ac:dyDescent="0.35">
      <c r="A25630" s="1">
        <v>46066</v>
      </c>
      <c r="B25630">
        <v>70641097</v>
      </c>
      <c r="C25630" s="2" t="s">
        <v>36</v>
      </c>
      <c r="D25630">
        <v>500000</v>
      </c>
      <c r="E25630">
        <v>1</v>
      </c>
      <c r="F25630">
        <v>600</v>
      </c>
      <c r="G25630" s="2" t="s">
        <v>28</v>
      </c>
    </row>
    <row r="25631" spans="1:7" x14ac:dyDescent="0.35">
      <c r="A25631" s="1">
        <v>46066</v>
      </c>
      <c r="B25631">
        <v>99691219</v>
      </c>
      <c r="C25631" s="2" t="s">
        <v>37</v>
      </c>
      <c r="D25631">
        <v>200000</v>
      </c>
      <c r="E25631">
        <v>1</v>
      </c>
      <c r="F25631">
        <v>600</v>
      </c>
      <c r="G25631" s="2" t="s">
        <v>28</v>
      </c>
    </row>
    <row r="25632" spans="1:7" x14ac:dyDescent="0.35">
      <c r="A25632" s="1">
        <v>46066</v>
      </c>
      <c r="B25632">
        <v>98560490</v>
      </c>
      <c r="C25632" s="2" t="s">
        <v>37</v>
      </c>
      <c r="D25632">
        <v>1500000</v>
      </c>
      <c r="E25632">
        <v>1</v>
      </c>
      <c r="F25632">
        <v>1550</v>
      </c>
      <c r="G25632" s="2" t="s">
        <v>28</v>
      </c>
    </row>
    <row r="25633" spans="1:7" x14ac:dyDescent="0.35">
      <c r="A25633" s="1">
        <v>46066</v>
      </c>
      <c r="B25633">
        <v>69283384</v>
      </c>
      <c r="C25633" s="2" t="s">
        <v>37</v>
      </c>
      <c r="D25633">
        <v>750000</v>
      </c>
      <c r="E25633">
        <v>1</v>
      </c>
      <c r="F25633">
        <v>1000</v>
      </c>
      <c r="G25633" s="2" t="s">
        <v>28</v>
      </c>
    </row>
    <row r="25634" spans="1:7" x14ac:dyDescent="0.35">
      <c r="A25634" s="1">
        <v>46066</v>
      </c>
      <c r="B25634">
        <v>84655690</v>
      </c>
      <c r="C25634" s="2" t="s">
        <v>40</v>
      </c>
      <c r="D25634">
        <v>0</v>
      </c>
      <c r="E25634">
        <v>1</v>
      </c>
      <c r="F25634">
        <v>1000</v>
      </c>
      <c r="G25634" s="2" t="s">
        <v>28</v>
      </c>
    </row>
    <row r="25635" spans="1:7" x14ac:dyDescent="0.35">
      <c r="A25635" s="1">
        <v>46066</v>
      </c>
      <c r="B25635">
        <v>69988343</v>
      </c>
      <c r="C25635" s="2" t="s">
        <v>40</v>
      </c>
      <c r="D25635">
        <v>200000</v>
      </c>
      <c r="E25635">
        <v>1</v>
      </c>
      <c r="F25635">
        <v>1000</v>
      </c>
      <c r="G25635" s="2" t="s">
        <v>28</v>
      </c>
    </row>
    <row r="25636" spans="1:7" x14ac:dyDescent="0.35">
      <c r="A25636" s="1">
        <v>46066</v>
      </c>
      <c r="B25636">
        <v>92080423</v>
      </c>
      <c r="C25636" s="2" t="s">
        <v>35</v>
      </c>
      <c r="D25636">
        <v>100000</v>
      </c>
      <c r="E25636">
        <v>1</v>
      </c>
      <c r="F25636">
        <v>250</v>
      </c>
      <c r="G25636" s="2" t="s">
        <v>28</v>
      </c>
    </row>
    <row r="25637" spans="1:7" x14ac:dyDescent="0.35">
      <c r="A25637" s="1">
        <v>46066</v>
      </c>
      <c r="B25637">
        <v>88360118</v>
      </c>
      <c r="C25637" s="2" t="s">
        <v>40</v>
      </c>
      <c r="D25637">
        <v>750000</v>
      </c>
      <c r="E25637">
        <v>1</v>
      </c>
      <c r="F25637">
        <v>1000</v>
      </c>
      <c r="G25637" s="2" t="s">
        <v>28</v>
      </c>
    </row>
    <row r="25638" spans="1:7" x14ac:dyDescent="0.35">
      <c r="A25638" s="1">
        <v>46066</v>
      </c>
      <c r="B25638">
        <v>69802031</v>
      </c>
      <c r="C25638" s="2" t="s">
        <v>41</v>
      </c>
      <c r="D25638">
        <v>500000</v>
      </c>
      <c r="E25638">
        <v>1</v>
      </c>
      <c r="F25638">
        <v>1550</v>
      </c>
      <c r="G25638" s="2" t="s">
        <v>28</v>
      </c>
    </row>
    <row r="25639" spans="1:7" x14ac:dyDescent="0.35">
      <c r="A25639" s="1">
        <v>46066</v>
      </c>
      <c r="B25639">
        <v>91193519</v>
      </c>
      <c r="C25639" s="2" t="s">
        <v>39</v>
      </c>
      <c r="D25639">
        <v>250000</v>
      </c>
      <c r="E25639">
        <v>1</v>
      </c>
      <c r="F25639">
        <v>250</v>
      </c>
      <c r="G25639" s="2" t="s">
        <v>28</v>
      </c>
    </row>
    <row r="25640" spans="1:7" x14ac:dyDescent="0.35">
      <c r="A25640" s="1">
        <v>46066</v>
      </c>
      <c r="B25640">
        <v>66530773</v>
      </c>
      <c r="C25640" s="2" t="s">
        <v>39</v>
      </c>
      <c r="D25640">
        <v>5000000</v>
      </c>
      <c r="E25640">
        <v>1</v>
      </c>
      <c r="F25640">
        <v>250</v>
      </c>
      <c r="G25640" s="2" t="s">
        <v>28</v>
      </c>
    </row>
    <row r="25641" spans="1:7" x14ac:dyDescent="0.35">
      <c r="A25641" s="1">
        <v>46066</v>
      </c>
      <c r="B25641">
        <v>74020806</v>
      </c>
      <c r="C25641" s="2" t="s">
        <v>37</v>
      </c>
      <c r="D25641">
        <v>0</v>
      </c>
      <c r="E25641">
        <v>1</v>
      </c>
      <c r="F25641">
        <v>1000</v>
      </c>
      <c r="G25641" s="2" t="s">
        <v>28</v>
      </c>
    </row>
    <row r="25642" spans="1:7" x14ac:dyDescent="0.35">
      <c r="A25642" s="1">
        <v>46066</v>
      </c>
      <c r="B25642">
        <v>87045697</v>
      </c>
      <c r="C25642" s="2" t="s">
        <v>38</v>
      </c>
      <c r="D25642">
        <v>750000</v>
      </c>
      <c r="E25642">
        <v>1</v>
      </c>
      <c r="F25642">
        <v>1550</v>
      </c>
      <c r="G25642" s="2" t="s">
        <v>28</v>
      </c>
    </row>
    <row r="25643" spans="1:7" x14ac:dyDescent="0.35">
      <c r="A25643" s="1">
        <v>46066</v>
      </c>
      <c r="B25643">
        <v>71823885</v>
      </c>
      <c r="C25643" s="2" t="s">
        <v>38</v>
      </c>
      <c r="D25643">
        <v>0</v>
      </c>
      <c r="E25643">
        <v>1</v>
      </c>
      <c r="F25643">
        <v>600</v>
      </c>
      <c r="G25643" s="2" t="s">
        <v>28</v>
      </c>
    </row>
    <row r="25644" spans="1:7" x14ac:dyDescent="0.35">
      <c r="A25644" s="1">
        <v>46066</v>
      </c>
      <c r="B25644">
        <v>96943025</v>
      </c>
      <c r="C25644" s="2" t="s">
        <v>36</v>
      </c>
      <c r="D25644">
        <v>250000</v>
      </c>
      <c r="E25644">
        <v>1</v>
      </c>
      <c r="F25644">
        <v>250</v>
      </c>
      <c r="G25644" s="2" t="s">
        <v>28</v>
      </c>
    </row>
    <row r="25645" spans="1:7" x14ac:dyDescent="0.35">
      <c r="A25645" s="1">
        <v>46066</v>
      </c>
      <c r="B25645">
        <v>93312718</v>
      </c>
      <c r="C25645" s="2" t="s">
        <v>35</v>
      </c>
      <c r="D25645">
        <v>250000</v>
      </c>
      <c r="E25645">
        <v>1</v>
      </c>
      <c r="F25645">
        <v>600</v>
      </c>
      <c r="G25645" s="2" t="s">
        <v>28</v>
      </c>
    </row>
    <row r="25646" spans="1:7" x14ac:dyDescent="0.35">
      <c r="A25646" s="1">
        <v>46066</v>
      </c>
      <c r="B25646">
        <v>97501954</v>
      </c>
      <c r="C25646" s="2" t="s">
        <v>41</v>
      </c>
      <c r="D25646">
        <v>250000</v>
      </c>
      <c r="E25646">
        <v>1</v>
      </c>
      <c r="F25646">
        <v>1000</v>
      </c>
      <c r="G25646" s="2" t="s">
        <v>28</v>
      </c>
    </row>
    <row r="25647" spans="1:7" x14ac:dyDescent="0.35">
      <c r="A25647" s="1">
        <v>46066</v>
      </c>
      <c r="B25647">
        <v>82780227</v>
      </c>
      <c r="C25647" s="2" t="s">
        <v>37</v>
      </c>
      <c r="D25647">
        <v>5000000</v>
      </c>
      <c r="E25647">
        <v>1</v>
      </c>
      <c r="F25647">
        <v>600</v>
      </c>
      <c r="G25647" s="2" t="s">
        <v>28</v>
      </c>
    </row>
    <row r="25648" spans="1:7" x14ac:dyDescent="0.35">
      <c r="A25648" s="1">
        <v>46066</v>
      </c>
      <c r="B25648">
        <v>95643925</v>
      </c>
      <c r="C25648" s="2" t="s">
        <v>35</v>
      </c>
      <c r="D25648">
        <v>0</v>
      </c>
      <c r="E25648">
        <v>1</v>
      </c>
      <c r="F25648">
        <v>600</v>
      </c>
      <c r="G25648" s="2" t="s">
        <v>28</v>
      </c>
    </row>
    <row r="25649" spans="1:7" x14ac:dyDescent="0.35">
      <c r="A25649" s="1">
        <v>46066</v>
      </c>
      <c r="B25649">
        <v>72415420</v>
      </c>
      <c r="C25649" s="2" t="s">
        <v>39</v>
      </c>
      <c r="D25649">
        <v>100000</v>
      </c>
      <c r="E25649">
        <v>1</v>
      </c>
      <c r="F25649">
        <v>250</v>
      </c>
      <c r="G25649" s="2" t="s">
        <v>28</v>
      </c>
    </row>
    <row r="25650" spans="1:7" x14ac:dyDescent="0.35">
      <c r="A25650" s="1">
        <v>46066</v>
      </c>
      <c r="B25650">
        <v>95088987</v>
      </c>
      <c r="C25650" s="2" t="s">
        <v>36</v>
      </c>
      <c r="D25650">
        <v>750000</v>
      </c>
      <c r="E25650">
        <v>1</v>
      </c>
      <c r="F25650">
        <v>600</v>
      </c>
      <c r="G25650" s="2" t="s">
        <v>28</v>
      </c>
    </row>
    <row r="25651" spans="1:7" x14ac:dyDescent="0.35">
      <c r="A25651" s="1">
        <v>46066</v>
      </c>
      <c r="B25651">
        <v>70752094</v>
      </c>
      <c r="C25651" s="2" t="s">
        <v>40</v>
      </c>
      <c r="D25651">
        <v>2000000</v>
      </c>
      <c r="E25651">
        <v>1</v>
      </c>
      <c r="F25651">
        <v>1000</v>
      </c>
      <c r="G25651" s="2" t="s">
        <v>28</v>
      </c>
    </row>
    <row r="25652" spans="1:7" x14ac:dyDescent="0.35">
      <c r="A25652" s="1">
        <v>46066</v>
      </c>
      <c r="B25652">
        <v>91445181</v>
      </c>
      <c r="C25652" s="2" t="s">
        <v>35</v>
      </c>
      <c r="D25652">
        <v>500000</v>
      </c>
      <c r="E25652">
        <v>1</v>
      </c>
      <c r="F25652">
        <v>1550</v>
      </c>
      <c r="G25652" s="2" t="s">
        <v>28</v>
      </c>
    </row>
    <row r="25653" spans="1:7" x14ac:dyDescent="0.35">
      <c r="A25653" s="1">
        <v>46066</v>
      </c>
      <c r="B25653">
        <v>94279993</v>
      </c>
      <c r="C25653" s="2" t="s">
        <v>37</v>
      </c>
      <c r="D25653">
        <v>100000</v>
      </c>
      <c r="E25653">
        <v>1</v>
      </c>
      <c r="F25653">
        <v>600</v>
      </c>
      <c r="G25653" s="2" t="s">
        <v>28</v>
      </c>
    </row>
    <row r="25654" spans="1:7" x14ac:dyDescent="0.35">
      <c r="A25654" s="1">
        <v>46066</v>
      </c>
      <c r="B25654">
        <v>78391766</v>
      </c>
      <c r="C25654" s="2" t="s">
        <v>39</v>
      </c>
      <c r="D25654">
        <v>3500000</v>
      </c>
      <c r="E25654">
        <v>1</v>
      </c>
      <c r="F25654">
        <v>1550</v>
      </c>
      <c r="G25654" s="2" t="s">
        <v>28</v>
      </c>
    </row>
    <row r="25655" spans="1:7" x14ac:dyDescent="0.35">
      <c r="A25655" s="1">
        <v>46066</v>
      </c>
      <c r="B25655">
        <v>83809358</v>
      </c>
      <c r="C25655" s="2" t="s">
        <v>33</v>
      </c>
      <c r="D25655">
        <v>500000</v>
      </c>
      <c r="E25655">
        <v>1</v>
      </c>
      <c r="F25655">
        <v>600</v>
      </c>
      <c r="G25655" s="2" t="s">
        <v>28</v>
      </c>
    </row>
    <row r="25656" spans="1:7" x14ac:dyDescent="0.35">
      <c r="A25656" s="1">
        <v>46066</v>
      </c>
      <c r="B25656">
        <v>68963909</v>
      </c>
      <c r="C25656" s="2" t="s">
        <v>35</v>
      </c>
      <c r="D25656">
        <v>100000</v>
      </c>
      <c r="E25656">
        <v>1</v>
      </c>
      <c r="F25656">
        <v>600</v>
      </c>
      <c r="G25656" s="2" t="s">
        <v>28</v>
      </c>
    </row>
    <row r="25657" spans="1:7" x14ac:dyDescent="0.35">
      <c r="A25657" s="1">
        <v>46066</v>
      </c>
      <c r="B25657">
        <v>92871154</v>
      </c>
      <c r="C25657" s="2" t="s">
        <v>36</v>
      </c>
      <c r="D25657">
        <v>0</v>
      </c>
      <c r="E25657">
        <v>1</v>
      </c>
      <c r="F25657">
        <v>1000</v>
      </c>
      <c r="G25657" s="2" t="s">
        <v>28</v>
      </c>
    </row>
    <row r="25658" spans="1:7" x14ac:dyDescent="0.35">
      <c r="A25658" s="1">
        <v>46066</v>
      </c>
      <c r="B25658">
        <v>91685646</v>
      </c>
      <c r="C25658" s="2" t="s">
        <v>33</v>
      </c>
      <c r="D25658">
        <v>1500000</v>
      </c>
      <c r="E25658">
        <v>1</v>
      </c>
      <c r="F25658">
        <v>250</v>
      </c>
      <c r="G25658" s="2" t="s">
        <v>28</v>
      </c>
    </row>
    <row r="25659" spans="1:7" x14ac:dyDescent="0.35">
      <c r="A25659" s="1">
        <v>46066</v>
      </c>
      <c r="B25659">
        <v>87668642</v>
      </c>
      <c r="C25659" s="2" t="s">
        <v>38</v>
      </c>
      <c r="D25659">
        <v>2000000</v>
      </c>
      <c r="E25659">
        <v>1</v>
      </c>
      <c r="F25659">
        <v>600</v>
      </c>
      <c r="G25659" s="2" t="s">
        <v>28</v>
      </c>
    </row>
    <row r="25660" spans="1:7" x14ac:dyDescent="0.35">
      <c r="A25660" s="1">
        <v>46066</v>
      </c>
      <c r="B25660">
        <v>97829226</v>
      </c>
      <c r="C25660" s="2" t="s">
        <v>37</v>
      </c>
      <c r="D25660">
        <v>5000000</v>
      </c>
      <c r="E25660">
        <v>1</v>
      </c>
      <c r="F25660">
        <v>1000</v>
      </c>
      <c r="G25660" s="2" t="s">
        <v>28</v>
      </c>
    </row>
    <row r="25661" spans="1:7" x14ac:dyDescent="0.35">
      <c r="A25661" s="1">
        <v>46066</v>
      </c>
      <c r="B25661">
        <v>62949376</v>
      </c>
      <c r="C25661" s="2" t="s">
        <v>35</v>
      </c>
      <c r="D25661">
        <v>5000000</v>
      </c>
      <c r="E25661">
        <v>1</v>
      </c>
      <c r="F25661">
        <v>600</v>
      </c>
      <c r="G25661" s="2" t="s">
        <v>28</v>
      </c>
    </row>
    <row r="25662" spans="1:7" x14ac:dyDescent="0.35">
      <c r="A25662" s="1">
        <v>46066</v>
      </c>
      <c r="B25662">
        <v>80187183</v>
      </c>
      <c r="C25662" s="2" t="s">
        <v>36</v>
      </c>
      <c r="D25662">
        <v>500000</v>
      </c>
      <c r="E25662">
        <v>1</v>
      </c>
      <c r="F25662">
        <v>1000</v>
      </c>
      <c r="G25662" s="2" t="s">
        <v>28</v>
      </c>
    </row>
    <row r="25663" spans="1:7" x14ac:dyDescent="0.35">
      <c r="A25663" s="1">
        <v>46066</v>
      </c>
      <c r="B25663">
        <v>72319074</v>
      </c>
      <c r="C25663" s="2" t="s">
        <v>40</v>
      </c>
      <c r="D25663">
        <v>200000</v>
      </c>
      <c r="E25663">
        <v>1</v>
      </c>
      <c r="F25663">
        <v>250</v>
      </c>
      <c r="G25663" s="2" t="s">
        <v>28</v>
      </c>
    </row>
    <row r="25664" spans="1:7" x14ac:dyDescent="0.35">
      <c r="A25664" s="1">
        <v>46066</v>
      </c>
      <c r="B25664">
        <v>77716222</v>
      </c>
      <c r="C25664" s="2" t="s">
        <v>40</v>
      </c>
      <c r="D25664">
        <v>3500000</v>
      </c>
      <c r="E25664">
        <v>1</v>
      </c>
      <c r="F25664">
        <v>250</v>
      </c>
      <c r="G25664" s="2" t="s">
        <v>28</v>
      </c>
    </row>
    <row r="25665" spans="1:7" x14ac:dyDescent="0.35">
      <c r="A25665" s="1">
        <v>46066</v>
      </c>
      <c r="B25665">
        <v>95424099</v>
      </c>
      <c r="C25665" s="2" t="s">
        <v>36</v>
      </c>
      <c r="D25665">
        <v>250000</v>
      </c>
      <c r="E25665">
        <v>1</v>
      </c>
      <c r="F25665">
        <v>600</v>
      </c>
      <c r="G25665" s="2" t="s">
        <v>28</v>
      </c>
    </row>
    <row r="25666" spans="1:7" x14ac:dyDescent="0.35">
      <c r="A25666" s="1">
        <v>46066</v>
      </c>
      <c r="B25666">
        <v>94284409</v>
      </c>
      <c r="C25666" s="2" t="s">
        <v>41</v>
      </c>
      <c r="D25666">
        <v>250000</v>
      </c>
      <c r="E25666">
        <v>1</v>
      </c>
      <c r="F25666">
        <v>1000</v>
      </c>
      <c r="G25666" s="2" t="s">
        <v>28</v>
      </c>
    </row>
    <row r="25667" spans="1:7" x14ac:dyDescent="0.35">
      <c r="A25667" s="1">
        <v>46066</v>
      </c>
      <c r="B25667">
        <v>84972663</v>
      </c>
      <c r="C25667" s="2" t="s">
        <v>40</v>
      </c>
      <c r="D25667">
        <v>2000000</v>
      </c>
      <c r="E25667">
        <v>1</v>
      </c>
      <c r="F25667">
        <v>1000</v>
      </c>
      <c r="G25667" s="2" t="s">
        <v>28</v>
      </c>
    </row>
    <row r="25668" spans="1:7" x14ac:dyDescent="0.35">
      <c r="A25668" s="1">
        <v>46066</v>
      </c>
      <c r="B25668">
        <v>91904227</v>
      </c>
      <c r="C25668" s="2" t="s">
        <v>40</v>
      </c>
      <c r="D25668">
        <v>100000</v>
      </c>
      <c r="E25668">
        <v>1</v>
      </c>
      <c r="F25668">
        <v>600</v>
      </c>
      <c r="G25668" s="2" t="s">
        <v>28</v>
      </c>
    </row>
    <row r="25669" spans="1:7" x14ac:dyDescent="0.35">
      <c r="A25669" s="1">
        <v>46066</v>
      </c>
      <c r="B25669">
        <v>70688066</v>
      </c>
      <c r="C25669" s="2" t="s">
        <v>40</v>
      </c>
      <c r="D25669">
        <v>200000</v>
      </c>
      <c r="E25669">
        <v>1</v>
      </c>
      <c r="F25669">
        <v>1000</v>
      </c>
      <c r="G25669" s="2" t="s">
        <v>28</v>
      </c>
    </row>
    <row r="25670" spans="1:7" x14ac:dyDescent="0.35">
      <c r="A25670" s="1">
        <v>46066</v>
      </c>
      <c r="B25670">
        <v>91956748</v>
      </c>
      <c r="C25670" s="2" t="s">
        <v>38</v>
      </c>
      <c r="D25670">
        <v>3500000</v>
      </c>
      <c r="E25670">
        <v>1</v>
      </c>
      <c r="F25670">
        <v>1000</v>
      </c>
      <c r="G25670" s="2" t="s">
        <v>28</v>
      </c>
    </row>
    <row r="25671" spans="1:7" x14ac:dyDescent="0.35">
      <c r="A25671" s="1">
        <v>46066</v>
      </c>
      <c r="B25671">
        <v>94544471</v>
      </c>
      <c r="C25671" s="2" t="s">
        <v>33</v>
      </c>
      <c r="D25671">
        <v>100000</v>
      </c>
      <c r="E25671">
        <v>1</v>
      </c>
      <c r="F25671">
        <v>600</v>
      </c>
      <c r="G25671" s="2" t="s">
        <v>28</v>
      </c>
    </row>
    <row r="25672" spans="1:7" x14ac:dyDescent="0.35">
      <c r="A25672" s="1">
        <v>46066</v>
      </c>
      <c r="B25672">
        <v>70207668</v>
      </c>
      <c r="C25672" s="2" t="s">
        <v>36</v>
      </c>
      <c r="D25672">
        <v>0</v>
      </c>
      <c r="E25672">
        <v>1</v>
      </c>
      <c r="F25672">
        <v>1000</v>
      </c>
      <c r="G25672" s="2" t="s">
        <v>28</v>
      </c>
    </row>
    <row r="25673" spans="1:7" x14ac:dyDescent="0.35">
      <c r="A25673" s="1">
        <v>46066</v>
      </c>
      <c r="B25673">
        <v>91080461</v>
      </c>
      <c r="C25673" s="2" t="s">
        <v>36</v>
      </c>
      <c r="D25673">
        <v>750000</v>
      </c>
      <c r="E25673">
        <v>1</v>
      </c>
      <c r="F25673">
        <v>1550</v>
      </c>
      <c r="G25673" s="2" t="s">
        <v>28</v>
      </c>
    </row>
    <row r="25674" spans="1:7" x14ac:dyDescent="0.35">
      <c r="A25674" s="1">
        <v>46066</v>
      </c>
      <c r="B25674">
        <v>89524916</v>
      </c>
      <c r="C25674" s="2" t="s">
        <v>39</v>
      </c>
      <c r="D25674">
        <v>1000000</v>
      </c>
      <c r="E25674">
        <v>1</v>
      </c>
      <c r="F25674">
        <v>250</v>
      </c>
      <c r="G25674" s="2" t="s">
        <v>28</v>
      </c>
    </row>
    <row r="25675" spans="1:7" x14ac:dyDescent="0.35">
      <c r="A25675" s="1">
        <v>46066</v>
      </c>
      <c r="B25675">
        <v>78787168</v>
      </c>
      <c r="C25675" s="2" t="s">
        <v>33</v>
      </c>
      <c r="D25675">
        <v>500000</v>
      </c>
      <c r="E25675">
        <v>1</v>
      </c>
      <c r="F25675">
        <v>1000</v>
      </c>
      <c r="G25675" s="2" t="s">
        <v>28</v>
      </c>
    </row>
    <row r="25676" spans="1:7" x14ac:dyDescent="0.35">
      <c r="A25676" s="1">
        <v>46066</v>
      </c>
      <c r="B25676">
        <v>82930499</v>
      </c>
      <c r="C25676" s="2" t="s">
        <v>40</v>
      </c>
      <c r="D25676">
        <v>2000000</v>
      </c>
      <c r="E25676">
        <v>1</v>
      </c>
      <c r="F25676">
        <v>250</v>
      </c>
      <c r="G25676" s="2" t="s">
        <v>28</v>
      </c>
    </row>
    <row r="25677" spans="1:7" x14ac:dyDescent="0.35">
      <c r="A25677" s="1">
        <v>46066</v>
      </c>
      <c r="B25677">
        <v>95596122</v>
      </c>
      <c r="C25677" s="2" t="s">
        <v>37</v>
      </c>
      <c r="D25677">
        <v>0</v>
      </c>
      <c r="E25677">
        <v>1</v>
      </c>
      <c r="F25677">
        <v>1000</v>
      </c>
      <c r="G25677" s="2" t="s">
        <v>28</v>
      </c>
    </row>
    <row r="25678" spans="1:7" x14ac:dyDescent="0.35">
      <c r="A25678" s="1">
        <v>46066</v>
      </c>
      <c r="B25678">
        <v>84671020</v>
      </c>
      <c r="C25678" s="2" t="s">
        <v>39</v>
      </c>
      <c r="D25678">
        <v>750000</v>
      </c>
      <c r="E25678">
        <v>1</v>
      </c>
      <c r="F25678">
        <v>250</v>
      </c>
      <c r="G25678" s="2" t="s">
        <v>28</v>
      </c>
    </row>
    <row r="25679" spans="1:7" x14ac:dyDescent="0.35">
      <c r="A25679" s="1">
        <v>46066</v>
      </c>
      <c r="B25679">
        <v>61270749</v>
      </c>
      <c r="C25679" s="2" t="s">
        <v>36</v>
      </c>
      <c r="D25679">
        <v>3500000</v>
      </c>
      <c r="E25679">
        <v>1</v>
      </c>
      <c r="F25679">
        <v>600</v>
      </c>
      <c r="G25679" s="2" t="s">
        <v>28</v>
      </c>
    </row>
    <row r="25680" spans="1:7" x14ac:dyDescent="0.35">
      <c r="A25680" s="1">
        <v>46066</v>
      </c>
      <c r="B25680">
        <v>82850861</v>
      </c>
      <c r="C25680" s="2" t="s">
        <v>40</v>
      </c>
      <c r="D25680">
        <v>200000</v>
      </c>
      <c r="E25680">
        <v>1</v>
      </c>
      <c r="F25680">
        <v>250</v>
      </c>
      <c r="G25680" s="2" t="s">
        <v>28</v>
      </c>
    </row>
    <row r="25681" spans="1:7" x14ac:dyDescent="0.35">
      <c r="A25681" s="1">
        <v>46066</v>
      </c>
      <c r="B25681">
        <v>66048464</v>
      </c>
      <c r="C25681" s="2" t="s">
        <v>38</v>
      </c>
      <c r="D25681">
        <v>750000</v>
      </c>
      <c r="E25681">
        <v>1</v>
      </c>
      <c r="F25681">
        <v>600</v>
      </c>
      <c r="G25681" s="2" t="s">
        <v>28</v>
      </c>
    </row>
    <row r="25682" spans="1:7" x14ac:dyDescent="0.35">
      <c r="A25682" s="1">
        <v>46066</v>
      </c>
      <c r="B25682">
        <v>72872984</v>
      </c>
      <c r="C25682" s="2" t="s">
        <v>37</v>
      </c>
      <c r="D25682">
        <v>5000000</v>
      </c>
      <c r="E25682">
        <v>1</v>
      </c>
      <c r="F25682">
        <v>1000</v>
      </c>
      <c r="G25682" s="2" t="s">
        <v>28</v>
      </c>
    </row>
    <row r="25683" spans="1:7" x14ac:dyDescent="0.35">
      <c r="A25683" s="1">
        <v>46066</v>
      </c>
      <c r="B25683">
        <v>83917671</v>
      </c>
      <c r="C25683" s="2" t="s">
        <v>37</v>
      </c>
      <c r="D25683">
        <v>250000</v>
      </c>
      <c r="E25683">
        <v>1</v>
      </c>
      <c r="F25683">
        <v>1000</v>
      </c>
      <c r="G25683" s="2" t="s">
        <v>28</v>
      </c>
    </row>
    <row r="25684" spans="1:7" x14ac:dyDescent="0.35">
      <c r="A25684" s="1">
        <v>46066</v>
      </c>
      <c r="B25684">
        <v>71315903</v>
      </c>
      <c r="C25684" s="2" t="s">
        <v>37</v>
      </c>
      <c r="D25684">
        <v>100000</v>
      </c>
      <c r="E25684">
        <v>1</v>
      </c>
      <c r="F25684">
        <v>250</v>
      </c>
      <c r="G25684" s="2" t="s">
        <v>28</v>
      </c>
    </row>
    <row r="25685" spans="1:7" x14ac:dyDescent="0.35">
      <c r="A25685" s="1">
        <v>46066</v>
      </c>
      <c r="B25685">
        <v>77200902</v>
      </c>
      <c r="C25685" s="2" t="s">
        <v>33</v>
      </c>
      <c r="D25685">
        <v>5000000</v>
      </c>
      <c r="E25685">
        <v>1</v>
      </c>
      <c r="F25685">
        <v>1550</v>
      </c>
      <c r="G25685" s="2" t="s">
        <v>28</v>
      </c>
    </row>
    <row r="25686" spans="1:7" x14ac:dyDescent="0.35">
      <c r="A25686" s="1">
        <v>46066</v>
      </c>
      <c r="B25686">
        <v>96469330</v>
      </c>
      <c r="C25686" s="2" t="s">
        <v>36</v>
      </c>
      <c r="D25686">
        <v>0</v>
      </c>
      <c r="E25686">
        <v>1</v>
      </c>
      <c r="F25686">
        <v>1550</v>
      </c>
      <c r="G25686" s="2" t="s">
        <v>28</v>
      </c>
    </row>
    <row r="25687" spans="1:7" x14ac:dyDescent="0.35">
      <c r="A25687" s="1">
        <v>46066</v>
      </c>
      <c r="B25687">
        <v>72747799</v>
      </c>
      <c r="C25687" s="2" t="s">
        <v>37</v>
      </c>
      <c r="D25687">
        <v>0</v>
      </c>
      <c r="E25687">
        <v>1</v>
      </c>
      <c r="F25687">
        <v>250</v>
      </c>
      <c r="G25687" s="2" t="s">
        <v>28</v>
      </c>
    </row>
    <row r="25688" spans="1:7" x14ac:dyDescent="0.35">
      <c r="A25688" s="1">
        <v>46066</v>
      </c>
      <c r="B25688">
        <v>70919450</v>
      </c>
      <c r="C25688" s="2" t="s">
        <v>40</v>
      </c>
      <c r="D25688">
        <v>0</v>
      </c>
      <c r="E25688">
        <v>1</v>
      </c>
      <c r="F25688">
        <v>250</v>
      </c>
      <c r="G25688" s="2" t="s">
        <v>28</v>
      </c>
    </row>
    <row r="25689" spans="1:7" x14ac:dyDescent="0.35">
      <c r="A25689" s="1">
        <v>46066</v>
      </c>
      <c r="B25689">
        <v>63219503</v>
      </c>
      <c r="C25689" s="2" t="s">
        <v>36</v>
      </c>
      <c r="D25689">
        <v>0</v>
      </c>
      <c r="E25689">
        <v>1</v>
      </c>
      <c r="F25689">
        <v>1000</v>
      </c>
      <c r="G25689" s="2" t="s">
        <v>28</v>
      </c>
    </row>
    <row r="25690" spans="1:7" x14ac:dyDescent="0.35">
      <c r="A25690" s="1">
        <v>46066</v>
      </c>
      <c r="B25690">
        <v>83712707</v>
      </c>
      <c r="C25690" s="2" t="s">
        <v>40</v>
      </c>
      <c r="D25690">
        <v>1500000</v>
      </c>
      <c r="E25690">
        <v>1</v>
      </c>
      <c r="F25690">
        <v>250</v>
      </c>
      <c r="G25690" s="2" t="s">
        <v>28</v>
      </c>
    </row>
    <row r="25691" spans="1:7" x14ac:dyDescent="0.35">
      <c r="A25691" s="1">
        <v>46067</v>
      </c>
      <c r="B25691">
        <v>93230522</v>
      </c>
      <c r="C25691" s="2" t="s">
        <v>36</v>
      </c>
      <c r="D25691">
        <v>750000</v>
      </c>
      <c r="E25691">
        <v>1</v>
      </c>
      <c r="F25691">
        <v>600</v>
      </c>
      <c r="G25691" s="2" t="s">
        <v>28</v>
      </c>
    </row>
    <row r="25692" spans="1:7" x14ac:dyDescent="0.35">
      <c r="A25692" s="1">
        <v>46067</v>
      </c>
      <c r="B25692">
        <v>73492708</v>
      </c>
      <c r="C25692" s="2" t="s">
        <v>33</v>
      </c>
      <c r="D25692">
        <v>0</v>
      </c>
      <c r="E25692">
        <v>1</v>
      </c>
      <c r="F25692">
        <v>600</v>
      </c>
      <c r="G25692" s="2" t="s">
        <v>28</v>
      </c>
    </row>
    <row r="25693" spans="1:7" x14ac:dyDescent="0.35">
      <c r="A25693" s="1">
        <v>46067</v>
      </c>
      <c r="B25693">
        <v>79566393</v>
      </c>
      <c r="C25693" s="2" t="s">
        <v>41</v>
      </c>
      <c r="D25693">
        <v>100000</v>
      </c>
      <c r="E25693">
        <v>1</v>
      </c>
      <c r="F25693">
        <v>1550</v>
      </c>
      <c r="G25693" s="2" t="s">
        <v>28</v>
      </c>
    </row>
    <row r="25694" spans="1:7" x14ac:dyDescent="0.35">
      <c r="A25694" s="1">
        <v>46067</v>
      </c>
      <c r="B25694">
        <v>79296190</v>
      </c>
      <c r="C25694" s="2" t="s">
        <v>35</v>
      </c>
      <c r="D25694">
        <v>2000000</v>
      </c>
      <c r="E25694">
        <v>1</v>
      </c>
      <c r="F25694">
        <v>600</v>
      </c>
      <c r="G25694" s="2" t="s">
        <v>28</v>
      </c>
    </row>
    <row r="25695" spans="1:7" x14ac:dyDescent="0.35">
      <c r="A25695" s="1">
        <v>46067</v>
      </c>
      <c r="B25695">
        <v>68974831</v>
      </c>
      <c r="C25695" s="2" t="s">
        <v>33</v>
      </c>
      <c r="D25695">
        <v>1000000</v>
      </c>
      <c r="E25695">
        <v>1</v>
      </c>
      <c r="F25695">
        <v>600</v>
      </c>
      <c r="G25695" s="2" t="s">
        <v>28</v>
      </c>
    </row>
    <row r="25696" spans="1:7" x14ac:dyDescent="0.35">
      <c r="A25696" s="1">
        <v>46067</v>
      </c>
      <c r="B25696">
        <v>85246503</v>
      </c>
      <c r="C25696" s="2" t="s">
        <v>33</v>
      </c>
      <c r="D25696">
        <v>500000</v>
      </c>
      <c r="E25696">
        <v>1</v>
      </c>
      <c r="F25696">
        <v>1550</v>
      </c>
      <c r="G25696" s="2" t="s">
        <v>28</v>
      </c>
    </row>
    <row r="25697" spans="1:7" x14ac:dyDescent="0.35">
      <c r="A25697" s="1">
        <v>46067</v>
      </c>
      <c r="B25697">
        <v>79340930</v>
      </c>
      <c r="C25697" s="2" t="s">
        <v>40</v>
      </c>
      <c r="D25697">
        <v>750000</v>
      </c>
      <c r="E25697">
        <v>1</v>
      </c>
      <c r="F25697">
        <v>250</v>
      </c>
      <c r="G25697" s="2" t="s">
        <v>28</v>
      </c>
    </row>
    <row r="25698" spans="1:7" x14ac:dyDescent="0.35">
      <c r="A25698" s="1">
        <v>46067</v>
      </c>
      <c r="B25698">
        <v>67469512</v>
      </c>
      <c r="C25698" s="2" t="s">
        <v>35</v>
      </c>
      <c r="D25698">
        <v>0</v>
      </c>
      <c r="E25698">
        <v>1</v>
      </c>
      <c r="F25698">
        <v>1000</v>
      </c>
      <c r="G25698" s="2" t="s">
        <v>28</v>
      </c>
    </row>
    <row r="25699" spans="1:7" x14ac:dyDescent="0.35">
      <c r="A25699" s="1">
        <v>46067</v>
      </c>
      <c r="B25699">
        <v>60760368</v>
      </c>
      <c r="C25699" s="2" t="s">
        <v>41</v>
      </c>
      <c r="D25699">
        <v>250000</v>
      </c>
      <c r="E25699">
        <v>1</v>
      </c>
      <c r="F25699">
        <v>600</v>
      </c>
      <c r="G25699" s="2" t="s">
        <v>28</v>
      </c>
    </row>
    <row r="25700" spans="1:7" x14ac:dyDescent="0.35">
      <c r="A25700" s="1">
        <v>46067</v>
      </c>
      <c r="B25700">
        <v>66867845</v>
      </c>
      <c r="C25700" s="2" t="s">
        <v>38</v>
      </c>
      <c r="D25700">
        <v>1000000</v>
      </c>
      <c r="E25700">
        <v>1</v>
      </c>
      <c r="F25700">
        <v>250</v>
      </c>
      <c r="G25700" s="2" t="s">
        <v>28</v>
      </c>
    </row>
    <row r="25701" spans="1:7" x14ac:dyDescent="0.35">
      <c r="A25701" s="1">
        <v>46067</v>
      </c>
      <c r="B25701">
        <v>73064133</v>
      </c>
      <c r="C25701" s="2" t="s">
        <v>33</v>
      </c>
      <c r="D25701">
        <v>0</v>
      </c>
      <c r="E25701">
        <v>1</v>
      </c>
      <c r="F25701">
        <v>1000</v>
      </c>
      <c r="G25701" s="2" t="s">
        <v>28</v>
      </c>
    </row>
    <row r="25702" spans="1:7" x14ac:dyDescent="0.35">
      <c r="A25702" s="1">
        <v>46067</v>
      </c>
      <c r="B25702">
        <v>98797890</v>
      </c>
      <c r="C25702" s="2" t="s">
        <v>35</v>
      </c>
      <c r="D25702">
        <v>0</v>
      </c>
      <c r="E25702">
        <v>1</v>
      </c>
      <c r="F25702">
        <v>250</v>
      </c>
      <c r="G25702" s="2" t="s">
        <v>28</v>
      </c>
    </row>
    <row r="25703" spans="1:7" x14ac:dyDescent="0.35">
      <c r="A25703" s="1">
        <v>46067</v>
      </c>
      <c r="B25703">
        <v>72590615</v>
      </c>
      <c r="C25703" s="2" t="s">
        <v>35</v>
      </c>
      <c r="D25703">
        <v>0</v>
      </c>
      <c r="E25703">
        <v>1</v>
      </c>
      <c r="F25703">
        <v>1000</v>
      </c>
      <c r="G25703" s="2" t="s">
        <v>28</v>
      </c>
    </row>
    <row r="25704" spans="1:7" x14ac:dyDescent="0.35">
      <c r="A25704" s="1">
        <v>46067</v>
      </c>
      <c r="B25704">
        <v>92711205</v>
      </c>
      <c r="C25704" s="2" t="s">
        <v>37</v>
      </c>
      <c r="D25704">
        <v>1000000</v>
      </c>
      <c r="E25704">
        <v>1</v>
      </c>
      <c r="F25704">
        <v>250</v>
      </c>
      <c r="G25704" s="2" t="s">
        <v>28</v>
      </c>
    </row>
    <row r="25705" spans="1:7" x14ac:dyDescent="0.35">
      <c r="A25705" s="1">
        <v>46067</v>
      </c>
      <c r="B25705">
        <v>98668762</v>
      </c>
      <c r="C25705" s="2" t="s">
        <v>41</v>
      </c>
      <c r="D25705">
        <v>1000000</v>
      </c>
      <c r="E25705">
        <v>1</v>
      </c>
      <c r="F25705">
        <v>600</v>
      </c>
      <c r="G25705" s="2" t="s">
        <v>28</v>
      </c>
    </row>
    <row r="25706" spans="1:7" x14ac:dyDescent="0.35">
      <c r="A25706" s="1">
        <v>46067</v>
      </c>
      <c r="B25706">
        <v>93676700</v>
      </c>
      <c r="C25706" s="2" t="s">
        <v>36</v>
      </c>
      <c r="D25706">
        <v>1500000</v>
      </c>
      <c r="E25706">
        <v>1</v>
      </c>
      <c r="F25706">
        <v>600</v>
      </c>
      <c r="G25706" s="2" t="s">
        <v>28</v>
      </c>
    </row>
    <row r="25707" spans="1:7" x14ac:dyDescent="0.35">
      <c r="A25707" s="1">
        <v>46067</v>
      </c>
      <c r="B25707">
        <v>73996027</v>
      </c>
      <c r="C25707" s="2" t="s">
        <v>39</v>
      </c>
      <c r="D25707">
        <v>100000</v>
      </c>
      <c r="E25707">
        <v>1</v>
      </c>
      <c r="F25707">
        <v>250</v>
      </c>
      <c r="G25707" s="2" t="s">
        <v>28</v>
      </c>
    </row>
    <row r="25708" spans="1:7" x14ac:dyDescent="0.35">
      <c r="A25708" s="1">
        <v>46067</v>
      </c>
      <c r="B25708">
        <v>90009276</v>
      </c>
      <c r="C25708" s="2" t="s">
        <v>40</v>
      </c>
      <c r="D25708">
        <v>250000</v>
      </c>
      <c r="E25708">
        <v>1</v>
      </c>
      <c r="F25708">
        <v>600</v>
      </c>
      <c r="G25708" s="2" t="s">
        <v>28</v>
      </c>
    </row>
    <row r="25709" spans="1:7" x14ac:dyDescent="0.35">
      <c r="A25709" s="1">
        <v>46067</v>
      </c>
      <c r="B25709">
        <v>69479547</v>
      </c>
      <c r="C25709" s="2" t="s">
        <v>33</v>
      </c>
      <c r="D25709">
        <v>0</v>
      </c>
      <c r="E25709">
        <v>1</v>
      </c>
      <c r="F25709">
        <v>1000</v>
      </c>
      <c r="G25709" s="2" t="s">
        <v>28</v>
      </c>
    </row>
    <row r="25710" spans="1:7" x14ac:dyDescent="0.35">
      <c r="A25710" s="1">
        <v>46067</v>
      </c>
      <c r="B25710">
        <v>79630933</v>
      </c>
      <c r="C25710" s="2" t="s">
        <v>33</v>
      </c>
      <c r="D25710">
        <v>1500000</v>
      </c>
      <c r="E25710">
        <v>1</v>
      </c>
      <c r="F25710">
        <v>600</v>
      </c>
      <c r="G25710" s="2" t="s">
        <v>28</v>
      </c>
    </row>
    <row r="25711" spans="1:7" x14ac:dyDescent="0.35">
      <c r="A25711" s="1">
        <v>46067</v>
      </c>
      <c r="B25711">
        <v>95377762</v>
      </c>
      <c r="C25711" s="2" t="s">
        <v>38</v>
      </c>
      <c r="D25711">
        <v>5000000</v>
      </c>
      <c r="E25711">
        <v>1</v>
      </c>
      <c r="F25711">
        <v>250</v>
      </c>
      <c r="G25711" s="2" t="s">
        <v>28</v>
      </c>
    </row>
    <row r="25712" spans="1:7" x14ac:dyDescent="0.35">
      <c r="A25712" s="1">
        <v>46067</v>
      </c>
      <c r="B25712">
        <v>76067962</v>
      </c>
      <c r="C25712" s="2" t="s">
        <v>35</v>
      </c>
      <c r="D25712">
        <v>200000</v>
      </c>
      <c r="E25712">
        <v>1</v>
      </c>
      <c r="F25712">
        <v>1000</v>
      </c>
      <c r="G25712" s="2" t="s">
        <v>28</v>
      </c>
    </row>
    <row r="25713" spans="1:7" x14ac:dyDescent="0.35">
      <c r="A25713" s="1">
        <v>46067</v>
      </c>
      <c r="B25713">
        <v>77252502</v>
      </c>
      <c r="C25713" s="2" t="s">
        <v>40</v>
      </c>
      <c r="D25713">
        <v>100000</v>
      </c>
      <c r="E25713">
        <v>1</v>
      </c>
      <c r="F25713">
        <v>1550</v>
      </c>
      <c r="G25713" s="2" t="s">
        <v>28</v>
      </c>
    </row>
    <row r="25714" spans="1:7" x14ac:dyDescent="0.35">
      <c r="A25714" s="1">
        <v>46067</v>
      </c>
      <c r="B25714">
        <v>97053469</v>
      </c>
      <c r="C25714" s="2" t="s">
        <v>36</v>
      </c>
      <c r="D25714">
        <v>50000</v>
      </c>
      <c r="E25714">
        <v>1</v>
      </c>
      <c r="F25714">
        <v>1550</v>
      </c>
      <c r="G25714" s="2" t="s">
        <v>28</v>
      </c>
    </row>
    <row r="25715" spans="1:7" x14ac:dyDescent="0.35">
      <c r="A25715" s="1">
        <v>46067</v>
      </c>
      <c r="B25715">
        <v>79915644</v>
      </c>
      <c r="C25715" s="2" t="s">
        <v>35</v>
      </c>
      <c r="D25715">
        <v>0</v>
      </c>
      <c r="E25715">
        <v>1</v>
      </c>
      <c r="F25715">
        <v>1000</v>
      </c>
      <c r="G25715" s="2" t="s">
        <v>28</v>
      </c>
    </row>
    <row r="25716" spans="1:7" x14ac:dyDescent="0.35">
      <c r="A25716" s="1">
        <v>46067</v>
      </c>
      <c r="B25716">
        <v>65690275</v>
      </c>
      <c r="C25716" s="2" t="s">
        <v>40</v>
      </c>
      <c r="D25716">
        <v>500000</v>
      </c>
      <c r="E25716">
        <v>1</v>
      </c>
      <c r="F25716">
        <v>1550</v>
      </c>
      <c r="G25716" s="2" t="s">
        <v>28</v>
      </c>
    </row>
    <row r="25717" spans="1:7" x14ac:dyDescent="0.35">
      <c r="A25717" s="1">
        <v>46067</v>
      </c>
      <c r="B25717">
        <v>72586075</v>
      </c>
      <c r="C25717" s="2" t="s">
        <v>33</v>
      </c>
      <c r="D25717">
        <v>1000000</v>
      </c>
      <c r="E25717">
        <v>1</v>
      </c>
      <c r="F25717">
        <v>250</v>
      </c>
      <c r="G25717" s="2" t="s">
        <v>28</v>
      </c>
    </row>
    <row r="25718" spans="1:7" x14ac:dyDescent="0.35">
      <c r="A25718" s="1">
        <v>46067</v>
      </c>
      <c r="B25718">
        <v>82518913</v>
      </c>
      <c r="C25718" s="2" t="s">
        <v>41</v>
      </c>
      <c r="D25718">
        <v>100000</v>
      </c>
      <c r="E25718">
        <v>1</v>
      </c>
      <c r="F25718">
        <v>600</v>
      </c>
      <c r="G25718" s="2" t="s">
        <v>28</v>
      </c>
    </row>
    <row r="25719" spans="1:7" x14ac:dyDescent="0.35">
      <c r="A25719" s="1">
        <v>46067</v>
      </c>
      <c r="B25719">
        <v>97042620</v>
      </c>
      <c r="C25719" s="2" t="s">
        <v>36</v>
      </c>
      <c r="D25719">
        <v>250000</v>
      </c>
      <c r="E25719">
        <v>1</v>
      </c>
      <c r="F25719">
        <v>600</v>
      </c>
      <c r="G25719" s="2" t="s">
        <v>28</v>
      </c>
    </row>
    <row r="25720" spans="1:7" x14ac:dyDescent="0.35">
      <c r="A25720" s="1">
        <v>46067</v>
      </c>
      <c r="B25720">
        <v>71476006</v>
      </c>
      <c r="C25720" s="2" t="s">
        <v>33</v>
      </c>
      <c r="D25720">
        <v>50000</v>
      </c>
      <c r="E25720">
        <v>1</v>
      </c>
      <c r="F25720">
        <v>250</v>
      </c>
      <c r="G25720" s="2" t="s">
        <v>28</v>
      </c>
    </row>
    <row r="25721" spans="1:7" x14ac:dyDescent="0.35">
      <c r="A25721" s="1">
        <v>46067</v>
      </c>
      <c r="B25721">
        <v>99349155</v>
      </c>
      <c r="C25721" s="2" t="s">
        <v>35</v>
      </c>
      <c r="D25721">
        <v>3500000</v>
      </c>
      <c r="E25721">
        <v>1</v>
      </c>
      <c r="F25721">
        <v>1550</v>
      </c>
      <c r="G25721" s="2" t="s">
        <v>28</v>
      </c>
    </row>
    <row r="25722" spans="1:7" x14ac:dyDescent="0.35">
      <c r="A25722" s="1">
        <v>46067</v>
      </c>
      <c r="B25722">
        <v>82403267</v>
      </c>
      <c r="C25722" s="2" t="s">
        <v>38</v>
      </c>
      <c r="D25722">
        <v>1500000</v>
      </c>
      <c r="E25722">
        <v>1</v>
      </c>
      <c r="F25722">
        <v>600</v>
      </c>
      <c r="G25722" s="2" t="s">
        <v>28</v>
      </c>
    </row>
    <row r="25723" spans="1:7" x14ac:dyDescent="0.35">
      <c r="A25723" s="1">
        <v>46067</v>
      </c>
      <c r="B25723">
        <v>98249237</v>
      </c>
      <c r="C25723" s="2" t="s">
        <v>39</v>
      </c>
      <c r="D25723">
        <v>50000</v>
      </c>
      <c r="E25723">
        <v>1</v>
      </c>
      <c r="F25723">
        <v>1550</v>
      </c>
      <c r="G25723" s="2" t="s">
        <v>28</v>
      </c>
    </row>
    <row r="25724" spans="1:7" x14ac:dyDescent="0.35">
      <c r="A25724" s="1">
        <v>46067</v>
      </c>
      <c r="B25724">
        <v>74460791</v>
      </c>
      <c r="C25724" s="2" t="s">
        <v>41</v>
      </c>
      <c r="D25724">
        <v>50000</v>
      </c>
      <c r="E25724">
        <v>1</v>
      </c>
      <c r="F25724">
        <v>1550</v>
      </c>
      <c r="G25724" s="2" t="s">
        <v>28</v>
      </c>
    </row>
    <row r="25725" spans="1:7" x14ac:dyDescent="0.35">
      <c r="A25725" s="1">
        <v>46067</v>
      </c>
      <c r="B25725">
        <v>90715889</v>
      </c>
      <c r="C25725" s="2" t="s">
        <v>36</v>
      </c>
      <c r="D25725">
        <v>5000000</v>
      </c>
      <c r="E25725">
        <v>1</v>
      </c>
      <c r="F25725">
        <v>250</v>
      </c>
      <c r="G25725" s="2" t="s">
        <v>28</v>
      </c>
    </row>
    <row r="25726" spans="1:7" x14ac:dyDescent="0.35">
      <c r="A25726" s="1">
        <v>46067</v>
      </c>
      <c r="B25726">
        <v>82224849</v>
      </c>
      <c r="C25726" s="2" t="s">
        <v>33</v>
      </c>
      <c r="D25726">
        <v>100000</v>
      </c>
      <c r="E25726">
        <v>1</v>
      </c>
      <c r="F25726">
        <v>1550</v>
      </c>
      <c r="G25726" s="2" t="s">
        <v>28</v>
      </c>
    </row>
    <row r="25727" spans="1:7" x14ac:dyDescent="0.35">
      <c r="A25727" s="1">
        <v>46067</v>
      </c>
      <c r="B25727">
        <v>96025895</v>
      </c>
      <c r="C25727" s="2" t="s">
        <v>35</v>
      </c>
      <c r="D25727">
        <v>100000</v>
      </c>
      <c r="E25727">
        <v>1</v>
      </c>
      <c r="F25727">
        <v>600</v>
      </c>
      <c r="G25727" s="2" t="s">
        <v>28</v>
      </c>
    </row>
    <row r="25728" spans="1:7" x14ac:dyDescent="0.35">
      <c r="A25728" s="1">
        <v>46067</v>
      </c>
      <c r="B25728">
        <v>81660231</v>
      </c>
      <c r="C25728" s="2" t="s">
        <v>38</v>
      </c>
      <c r="D25728">
        <v>3500000</v>
      </c>
      <c r="E25728">
        <v>1</v>
      </c>
      <c r="F25728">
        <v>250</v>
      </c>
      <c r="G25728" s="2" t="s">
        <v>28</v>
      </c>
    </row>
    <row r="25729" spans="1:7" x14ac:dyDescent="0.35">
      <c r="A25729" s="1">
        <v>46067</v>
      </c>
      <c r="B25729">
        <v>90159198</v>
      </c>
      <c r="C25729" s="2" t="s">
        <v>36</v>
      </c>
      <c r="D25729">
        <v>0</v>
      </c>
      <c r="E25729">
        <v>1</v>
      </c>
      <c r="F25729">
        <v>1550</v>
      </c>
      <c r="G25729" s="2" t="s">
        <v>28</v>
      </c>
    </row>
    <row r="25730" spans="1:7" x14ac:dyDescent="0.35">
      <c r="A25730" s="1">
        <v>46067</v>
      </c>
      <c r="B25730">
        <v>93721737</v>
      </c>
      <c r="C25730" s="2" t="s">
        <v>41</v>
      </c>
      <c r="D25730">
        <v>0</v>
      </c>
      <c r="E25730">
        <v>1</v>
      </c>
      <c r="F25730">
        <v>1000</v>
      </c>
      <c r="G25730" s="2" t="s">
        <v>28</v>
      </c>
    </row>
    <row r="25731" spans="1:7" x14ac:dyDescent="0.35">
      <c r="A25731" s="1">
        <v>46067</v>
      </c>
      <c r="B25731">
        <v>75328439</v>
      </c>
      <c r="C25731" s="2" t="s">
        <v>39</v>
      </c>
      <c r="D25731">
        <v>250000</v>
      </c>
      <c r="E25731">
        <v>1</v>
      </c>
      <c r="F25731">
        <v>600</v>
      </c>
      <c r="G25731" s="2" t="s">
        <v>28</v>
      </c>
    </row>
    <row r="25732" spans="1:7" x14ac:dyDescent="0.35">
      <c r="A25732" s="1">
        <v>46067</v>
      </c>
      <c r="B25732">
        <v>71243472</v>
      </c>
      <c r="C25732" s="2" t="s">
        <v>36</v>
      </c>
      <c r="D25732">
        <v>1500000</v>
      </c>
      <c r="E25732">
        <v>1</v>
      </c>
      <c r="F25732">
        <v>600</v>
      </c>
      <c r="G25732" s="2" t="s">
        <v>28</v>
      </c>
    </row>
    <row r="25733" spans="1:7" x14ac:dyDescent="0.35">
      <c r="A25733" s="1">
        <v>46067</v>
      </c>
      <c r="B25733">
        <v>87259513</v>
      </c>
      <c r="C25733" s="2" t="s">
        <v>41</v>
      </c>
      <c r="D25733">
        <v>2000000</v>
      </c>
      <c r="E25733">
        <v>1</v>
      </c>
      <c r="F25733">
        <v>250</v>
      </c>
      <c r="G25733" s="2" t="s">
        <v>28</v>
      </c>
    </row>
    <row r="25734" spans="1:7" x14ac:dyDescent="0.35">
      <c r="A25734" s="1">
        <v>46067</v>
      </c>
      <c r="B25734">
        <v>98454928</v>
      </c>
      <c r="C25734" s="2" t="s">
        <v>39</v>
      </c>
      <c r="D25734">
        <v>50000</v>
      </c>
      <c r="E25734">
        <v>1</v>
      </c>
      <c r="F25734">
        <v>1550</v>
      </c>
      <c r="G25734" s="2" t="s">
        <v>28</v>
      </c>
    </row>
    <row r="25735" spans="1:7" x14ac:dyDescent="0.35">
      <c r="A25735" s="1">
        <v>46067</v>
      </c>
      <c r="B25735">
        <v>99906569</v>
      </c>
      <c r="C25735" s="2" t="s">
        <v>37</v>
      </c>
      <c r="D25735">
        <v>200000</v>
      </c>
      <c r="E25735">
        <v>1</v>
      </c>
      <c r="F25735">
        <v>1000</v>
      </c>
      <c r="G25735" s="2" t="s">
        <v>28</v>
      </c>
    </row>
    <row r="25736" spans="1:7" x14ac:dyDescent="0.35">
      <c r="A25736" s="1">
        <v>46067</v>
      </c>
      <c r="B25736">
        <v>68206772</v>
      </c>
      <c r="C25736" s="2" t="s">
        <v>33</v>
      </c>
      <c r="D25736">
        <v>0</v>
      </c>
      <c r="E25736">
        <v>1</v>
      </c>
      <c r="F25736">
        <v>250</v>
      </c>
      <c r="G25736" s="2" t="s">
        <v>28</v>
      </c>
    </row>
    <row r="25737" spans="1:7" x14ac:dyDescent="0.35">
      <c r="A25737" s="1">
        <v>46067</v>
      </c>
      <c r="B25737">
        <v>79053097</v>
      </c>
      <c r="C25737" s="2" t="s">
        <v>36</v>
      </c>
      <c r="D25737">
        <v>1500000</v>
      </c>
      <c r="E25737">
        <v>1</v>
      </c>
      <c r="F25737">
        <v>600</v>
      </c>
      <c r="G25737" s="2" t="s">
        <v>28</v>
      </c>
    </row>
    <row r="25738" spans="1:7" x14ac:dyDescent="0.35">
      <c r="A25738" s="1">
        <v>46067</v>
      </c>
      <c r="B25738">
        <v>84649942</v>
      </c>
      <c r="C25738" s="2" t="s">
        <v>35</v>
      </c>
      <c r="D25738">
        <v>100000</v>
      </c>
      <c r="E25738">
        <v>1</v>
      </c>
      <c r="F25738">
        <v>1550</v>
      </c>
      <c r="G25738" s="2" t="s">
        <v>28</v>
      </c>
    </row>
    <row r="25739" spans="1:7" x14ac:dyDescent="0.35">
      <c r="A25739" s="1">
        <v>46067</v>
      </c>
      <c r="B25739">
        <v>72283713</v>
      </c>
      <c r="C25739" s="2" t="s">
        <v>36</v>
      </c>
      <c r="D25739">
        <v>0</v>
      </c>
      <c r="E25739">
        <v>1</v>
      </c>
      <c r="F25739">
        <v>1550</v>
      </c>
      <c r="G25739" s="2" t="s">
        <v>28</v>
      </c>
    </row>
    <row r="25740" spans="1:7" x14ac:dyDescent="0.35">
      <c r="A25740" s="1">
        <v>46067</v>
      </c>
      <c r="B25740">
        <v>84410977</v>
      </c>
      <c r="C25740" s="2" t="s">
        <v>37</v>
      </c>
      <c r="D25740">
        <v>750000</v>
      </c>
      <c r="E25740">
        <v>1</v>
      </c>
      <c r="F25740">
        <v>600</v>
      </c>
      <c r="G25740" s="2" t="s">
        <v>28</v>
      </c>
    </row>
    <row r="25741" spans="1:7" x14ac:dyDescent="0.35">
      <c r="A25741" s="1">
        <v>46067</v>
      </c>
      <c r="B25741">
        <v>92095267</v>
      </c>
      <c r="C25741" s="2" t="s">
        <v>35</v>
      </c>
      <c r="D25741">
        <v>100000</v>
      </c>
      <c r="E25741">
        <v>1</v>
      </c>
      <c r="F25741">
        <v>600</v>
      </c>
      <c r="G25741" s="2" t="s">
        <v>28</v>
      </c>
    </row>
    <row r="25742" spans="1:7" x14ac:dyDescent="0.35">
      <c r="A25742" s="1">
        <v>46067</v>
      </c>
      <c r="B25742">
        <v>90903525</v>
      </c>
      <c r="C25742" s="2" t="s">
        <v>33</v>
      </c>
      <c r="D25742">
        <v>250000</v>
      </c>
      <c r="E25742">
        <v>1</v>
      </c>
      <c r="F25742">
        <v>250</v>
      </c>
      <c r="G25742" s="2" t="s">
        <v>28</v>
      </c>
    </row>
    <row r="25743" spans="1:7" x14ac:dyDescent="0.35">
      <c r="A25743" s="1">
        <v>46067</v>
      </c>
      <c r="B25743">
        <v>87081147</v>
      </c>
      <c r="C25743" s="2" t="s">
        <v>37</v>
      </c>
      <c r="D25743">
        <v>1000000</v>
      </c>
      <c r="E25743">
        <v>1</v>
      </c>
      <c r="F25743">
        <v>600</v>
      </c>
      <c r="G25743" s="2" t="s">
        <v>28</v>
      </c>
    </row>
    <row r="25744" spans="1:7" x14ac:dyDescent="0.35">
      <c r="A25744" s="1">
        <v>46067</v>
      </c>
      <c r="B25744">
        <v>82832206</v>
      </c>
      <c r="C25744" s="2" t="s">
        <v>36</v>
      </c>
      <c r="D25744">
        <v>2000000</v>
      </c>
      <c r="E25744">
        <v>1</v>
      </c>
      <c r="F25744">
        <v>1000</v>
      </c>
      <c r="G25744" s="2" t="s">
        <v>28</v>
      </c>
    </row>
    <row r="25745" spans="1:7" x14ac:dyDescent="0.35">
      <c r="A25745" s="1">
        <v>46067</v>
      </c>
      <c r="B25745">
        <v>69569534</v>
      </c>
      <c r="C25745" s="2" t="s">
        <v>41</v>
      </c>
      <c r="D25745">
        <v>500000</v>
      </c>
      <c r="E25745">
        <v>1</v>
      </c>
      <c r="F25745">
        <v>250</v>
      </c>
      <c r="G25745" s="2" t="s">
        <v>28</v>
      </c>
    </row>
    <row r="25746" spans="1:7" x14ac:dyDescent="0.35">
      <c r="A25746" s="1">
        <v>46067</v>
      </c>
      <c r="B25746">
        <v>91264400</v>
      </c>
      <c r="C25746" s="2" t="s">
        <v>37</v>
      </c>
      <c r="D25746">
        <v>200000</v>
      </c>
      <c r="E25746">
        <v>1</v>
      </c>
      <c r="F25746">
        <v>1000</v>
      </c>
      <c r="G25746" s="2" t="s">
        <v>28</v>
      </c>
    </row>
    <row r="25747" spans="1:7" x14ac:dyDescent="0.35">
      <c r="A25747" s="1">
        <v>46067</v>
      </c>
      <c r="B25747">
        <v>75871563</v>
      </c>
      <c r="C25747" s="2" t="s">
        <v>35</v>
      </c>
      <c r="D25747">
        <v>3500000</v>
      </c>
      <c r="E25747">
        <v>1</v>
      </c>
      <c r="F25747">
        <v>1000</v>
      </c>
      <c r="G25747" s="2" t="s">
        <v>28</v>
      </c>
    </row>
    <row r="25748" spans="1:7" x14ac:dyDescent="0.35">
      <c r="A25748" s="1">
        <v>46067</v>
      </c>
      <c r="B25748">
        <v>98860839</v>
      </c>
      <c r="C25748" s="2" t="s">
        <v>35</v>
      </c>
      <c r="D25748">
        <v>2000000</v>
      </c>
      <c r="E25748">
        <v>1</v>
      </c>
      <c r="F25748">
        <v>600</v>
      </c>
      <c r="G25748" s="2" t="s">
        <v>28</v>
      </c>
    </row>
    <row r="25749" spans="1:7" x14ac:dyDescent="0.35">
      <c r="A25749" s="1">
        <v>46067</v>
      </c>
      <c r="B25749">
        <v>62271499</v>
      </c>
      <c r="C25749" s="2" t="s">
        <v>38</v>
      </c>
      <c r="D25749">
        <v>5000000</v>
      </c>
      <c r="E25749">
        <v>1</v>
      </c>
      <c r="F25749">
        <v>250</v>
      </c>
      <c r="G25749" s="2" t="s">
        <v>28</v>
      </c>
    </row>
    <row r="25750" spans="1:7" x14ac:dyDescent="0.35">
      <c r="A25750" s="1">
        <v>46067</v>
      </c>
      <c r="B25750">
        <v>75707108</v>
      </c>
      <c r="C25750" s="2" t="s">
        <v>41</v>
      </c>
      <c r="D25750">
        <v>1000000</v>
      </c>
      <c r="E25750">
        <v>1</v>
      </c>
      <c r="F25750">
        <v>1000</v>
      </c>
      <c r="G25750" s="2" t="s">
        <v>28</v>
      </c>
    </row>
    <row r="25751" spans="1:7" x14ac:dyDescent="0.35">
      <c r="A25751" s="1">
        <v>46067</v>
      </c>
      <c r="B25751">
        <v>72847408</v>
      </c>
      <c r="C25751" s="2" t="s">
        <v>35</v>
      </c>
      <c r="D25751">
        <v>50000</v>
      </c>
      <c r="E25751">
        <v>1</v>
      </c>
      <c r="F25751">
        <v>1550</v>
      </c>
      <c r="G25751" s="2" t="s">
        <v>28</v>
      </c>
    </row>
    <row r="25752" spans="1:7" x14ac:dyDescent="0.35">
      <c r="A25752" s="1">
        <v>46067</v>
      </c>
      <c r="B25752">
        <v>93015140</v>
      </c>
      <c r="C25752" s="2" t="s">
        <v>40</v>
      </c>
      <c r="D25752">
        <v>100000</v>
      </c>
      <c r="E25752">
        <v>1</v>
      </c>
      <c r="F25752">
        <v>1000</v>
      </c>
      <c r="G25752" s="2" t="s">
        <v>28</v>
      </c>
    </row>
    <row r="25753" spans="1:7" x14ac:dyDescent="0.35">
      <c r="A25753" s="1">
        <v>46067</v>
      </c>
      <c r="B25753">
        <v>74325210</v>
      </c>
      <c r="C25753" s="2" t="s">
        <v>36</v>
      </c>
      <c r="D25753">
        <v>1500000</v>
      </c>
      <c r="E25753">
        <v>1</v>
      </c>
      <c r="F25753">
        <v>1000</v>
      </c>
      <c r="G25753" s="2" t="s">
        <v>28</v>
      </c>
    </row>
    <row r="25754" spans="1:7" x14ac:dyDescent="0.35">
      <c r="A25754" s="1">
        <v>46067</v>
      </c>
      <c r="B25754">
        <v>98206721</v>
      </c>
      <c r="C25754" s="2" t="s">
        <v>36</v>
      </c>
      <c r="D25754">
        <v>3500000</v>
      </c>
      <c r="E25754">
        <v>1</v>
      </c>
      <c r="F25754">
        <v>600</v>
      </c>
      <c r="G25754" s="2" t="s">
        <v>28</v>
      </c>
    </row>
    <row r="25755" spans="1:7" x14ac:dyDescent="0.35">
      <c r="A25755" s="1">
        <v>46067</v>
      </c>
      <c r="B25755">
        <v>65025730</v>
      </c>
      <c r="C25755" s="2" t="s">
        <v>41</v>
      </c>
      <c r="D25755">
        <v>0</v>
      </c>
      <c r="E25755">
        <v>1</v>
      </c>
      <c r="F25755">
        <v>250</v>
      </c>
      <c r="G25755" s="2" t="s">
        <v>28</v>
      </c>
    </row>
    <row r="25756" spans="1:7" x14ac:dyDescent="0.35">
      <c r="A25756" s="1">
        <v>46067</v>
      </c>
      <c r="B25756">
        <v>73635210</v>
      </c>
      <c r="C25756" s="2" t="s">
        <v>39</v>
      </c>
      <c r="D25756">
        <v>100000</v>
      </c>
      <c r="E25756">
        <v>1</v>
      </c>
      <c r="F25756">
        <v>600</v>
      </c>
      <c r="G25756" s="2" t="s">
        <v>28</v>
      </c>
    </row>
    <row r="25757" spans="1:7" x14ac:dyDescent="0.35">
      <c r="A25757" s="1">
        <v>46067</v>
      </c>
      <c r="B25757">
        <v>71639390</v>
      </c>
      <c r="C25757" s="2" t="s">
        <v>40</v>
      </c>
      <c r="D25757">
        <v>3500000</v>
      </c>
      <c r="E25757">
        <v>1</v>
      </c>
      <c r="F25757">
        <v>600</v>
      </c>
      <c r="G25757" s="2" t="s">
        <v>28</v>
      </c>
    </row>
    <row r="25758" spans="1:7" x14ac:dyDescent="0.35">
      <c r="A25758" s="1">
        <v>46067</v>
      </c>
      <c r="B25758">
        <v>65263415</v>
      </c>
      <c r="C25758" s="2" t="s">
        <v>37</v>
      </c>
      <c r="D25758">
        <v>0</v>
      </c>
      <c r="E25758">
        <v>1</v>
      </c>
      <c r="F25758">
        <v>1000</v>
      </c>
      <c r="G25758" s="2" t="s">
        <v>28</v>
      </c>
    </row>
    <row r="25759" spans="1:7" x14ac:dyDescent="0.35">
      <c r="A25759" s="1">
        <v>46067</v>
      </c>
      <c r="B25759">
        <v>81191158</v>
      </c>
      <c r="C25759" s="2" t="s">
        <v>40</v>
      </c>
      <c r="D25759">
        <v>100000</v>
      </c>
      <c r="E25759">
        <v>1</v>
      </c>
      <c r="F25759">
        <v>1550</v>
      </c>
      <c r="G25759" s="2" t="s">
        <v>28</v>
      </c>
    </row>
    <row r="25760" spans="1:7" x14ac:dyDescent="0.35">
      <c r="A25760" s="1">
        <v>46067</v>
      </c>
      <c r="B25760">
        <v>62444082</v>
      </c>
      <c r="C25760" s="2" t="s">
        <v>41</v>
      </c>
      <c r="D25760">
        <v>500000</v>
      </c>
      <c r="E25760">
        <v>1</v>
      </c>
      <c r="F25760">
        <v>600</v>
      </c>
      <c r="G25760" s="2" t="s">
        <v>28</v>
      </c>
    </row>
    <row r="25761" spans="1:7" x14ac:dyDescent="0.35">
      <c r="A25761" s="1">
        <v>46067</v>
      </c>
      <c r="B25761">
        <v>76282017</v>
      </c>
      <c r="C25761" s="2" t="s">
        <v>38</v>
      </c>
      <c r="D25761">
        <v>0</v>
      </c>
      <c r="E25761">
        <v>1</v>
      </c>
      <c r="F25761">
        <v>1550</v>
      </c>
      <c r="G25761" s="2" t="s">
        <v>28</v>
      </c>
    </row>
    <row r="25762" spans="1:7" x14ac:dyDescent="0.35">
      <c r="A25762" s="1">
        <v>46067</v>
      </c>
      <c r="B25762">
        <v>60450346</v>
      </c>
      <c r="C25762" s="2" t="s">
        <v>36</v>
      </c>
      <c r="D25762">
        <v>3500000</v>
      </c>
      <c r="E25762">
        <v>1</v>
      </c>
      <c r="F25762">
        <v>1550</v>
      </c>
      <c r="G25762" s="2" t="s">
        <v>28</v>
      </c>
    </row>
    <row r="25763" spans="1:7" x14ac:dyDescent="0.35">
      <c r="A25763" s="1">
        <v>46067</v>
      </c>
      <c r="B25763">
        <v>63713078</v>
      </c>
      <c r="C25763" s="2" t="s">
        <v>37</v>
      </c>
      <c r="D25763">
        <v>1500000</v>
      </c>
      <c r="E25763">
        <v>1</v>
      </c>
      <c r="F25763">
        <v>1550</v>
      </c>
      <c r="G25763" s="2" t="s">
        <v>28</v>
      </c>
    </row>
    <row r="25764" spans="1:7" x14ac:dyDescent="0.35">
      <c r="A25764" s="1">
        <v>46067</v>
      </c>
      <c r="B25764">
        <v>93901437</v>
      </c>
      <c r="C25764" s="2" t="s">
        <v>36</v>
      </c>
      <c r="D25764">
        <v>250000</v>
      </c>
      <c r="E25764">
        <v>1</v>
      </c>
      <c r="F25764">
        <v>1550</v>
      </c>
      <c r="G25764" s="2" t="s">
        <v>28</v>
      </c>
    </row>
    <row r="25765" spans="1:7" x14ac:dyDescent="0.35">
      <c r="A25765" s="1">
        <v>46067</v>
      </c>
      <c r="B25765">
        <v>95905678</v>
      </c>
      <c r="C25765" s="2" t="s">
        <v>41</v>
      </c>
      <c r="D25765">
        <v>200000</v>
      </c>
      <c r="E25765">
        <v>1</v>
      </c>
      <c r="F25765">
        <v>1000</v>
      </c>
      <c r="G25765" s="2" t="s">
        <v>28</v>
      </c>
    </row>
    <row r="25766" spans="1:7" x14ac:dyDescent="0.35">
      <c r="A25766" s="1">
        <v>46067</v>
      </c>
      <c r="B25766">
        <v>99579800</v>
      </c>
      <c r="C25766" s="2" t="s">
        <v>36</v>
      </c>
      <c r="D25766">
        <v>3500000</v>
      </c>
      <c r="E25766">
        <v>1</v>
      </c>
      <c r="F25766">
        <v>600</v>
      </c>
      <c r="G25766" s="2" t="s">
        <v>28</v>
      </c>
    </row>
    <row r="25767" spans="1:7" x14ac:dyDescent="0.35">
      <c r="A25767" s="1">
        <v>46067</v>
      </c>
      <c r="B25767">
        <v>94191435</v>
      </c>
      <c r="C25767" s="2" t="s">
        <v>35</v>
      </c>
      <c r="D25767">
        <v>500000</v>
      </c>
      <c r="E25767">
        <v>1</v>
      </c>
      <c r="F25767">
        <v>250</v>
      </c>
      <c r="G25767" s="2" t="s">
        <v>28</v>
      </c>
    </row>
    <row r="25768" spans="1:7" x14ac:dyDescent="0.35">
      <c r="A25768" s="1">
        <v>46067</v>
      </c>
      <c r="B25768">
        <v>61669393</v>
      </c>
      <c r="C25768" s="2" t="s">
        <v>38</v>
      </c>
      <c r="D25768">
        <v>50000</v>
      </c>
      <c r="E25768">
        <v>1</v>
      </c>
      <c r="F25768">
        <v>250</v>
      </c>
      <c r="G25768" s="2" t="s">
        <v>28</v>
      </c>
    </row>
    <row r="25769" spans="1:7" x14ac:dyDescent="0.35">
      <c r="A25769" s="1">
        <v>46067</v>
      </c>
      <c r="B25769">
        <v>71113806</v>
      </c>
      <c r="C25769" s="2" t="s">
        <v>40</v>
      </c>
      <c r="D25769">
        <v>5000000</v>
      </c>
      <c r="E25769">
        <v>1</v>
      </c>
      <c r="F25769">
        <v>600</v>
      </c>
      <c r="G25769" s="2" t="s">
        <v>28</v>
      </c>
    </row>
    <row r="25770" spans="1:7" x14ac:dyDescent="0.35">
      <c r="A25770" s="1">
        <v>46067</v>
      </c>
      <c r="B25770">
        <v>79082029</v>
      </c>
      <c r="C25770" s="2" t="s">
        <v>40</v>
      </c>
      <c r="D25770">
        <v>200000</v>
      </c>
      <c r="E25770">
        <v>1</v>
      </c>
      <c r="F25770">
        <v>600</v>
      </c>
      <c r="G25770" s="2" t="s">
        <v>28</v>
      </c>
    </row>
    <row r="25771" spans="1:7" x14ac:dyDescent="0.35">
      <c r="A25771" s="1">
        <v>46067</v>
      </c>
      <c r="B25771">
        <v>93856778</v>
      </c>
      <c r="C25771" s="2" t="s">
        <v>33</v>
      </c>
      <c r="D25771">
        <v>50000</v>
      </c>
      <c r="E25771">
        <v>1</v>
      </c>
      <c r="F25771">
        <v>1000</v>
      </c>
      <c r="G25771" s="2" t="s">
        <v>28</v>
      </c>
    </row>
    <row r="25772" spans="1:7" x14ac:dyDescent="0.35">
      <c r="A25772" s="1">
        <v>46067</v>
      </c>
      <c r="B25772">
        <v>97956854</v>
      </c>
      <c r="C25772" s="2" t="s">
        <v>35</v>
      </c>
      <c r="D25772">
        <v>2000000</v>
      </c>
      <c r="E25772">
        <v>1</v>
      </c>
      <c r="F25772">
        <v>1000</v>
      </c>
      <c r="G25772" s="2" t="s">
        <v>28</v>
      </c>
    </row>
    <row r="25773" spans="1:7" x14ac:dyDescent="0.35">
      <c r="A25773" s="1">
        <v>46067</v>
      </c>
      <c r="B25773">
        <v>90049327</v>
      </c>
      <c r="C25773" s="2" t="s">
        <v>33</v>
      </c>
      <c r="D25773">
        <v>100000</v>
      </c>
      <c r="E25773">
        <v>1</v>
      </c>
      <c r="F25773">
        <v>250</v>
      </c>
      <c r="G25773" s="2" t="s">
        <v>28</v>
      </c>
    </row>
    <row r="25774" spans="1:7" x14ac:dyDescent="0.35">
      <c r="A25774" s="1">
        <v>46067</v>
      </c>
      <c r="B25774">
        <v>64822556</v>
      </c>
      <c r="C25774" s="2" t="s">
        <v>41</v>
      </c>
      <c r="D25774">
        <v>100000</v>
      </c>
      <c r="E25774">
        <v>1</v>
      </c>
      <c r="F25774">
        <v>250</v>
      </c>
      <c r="G25774" s="2" t="s">
        <v>28</v>
      </c>
    </row>
    <row r="25775" spans="1:7" x14ac:dyDescent="0.35">
      <c r="A25775" s="1">
        <v>46067</v>
      </c>
      <c r="B25775">
        <v>77532123</v>
      </c>
      <c r="C25775" s="2" t="s">
        <v>35</v>
      </c>
      <c r="D25775">
        <v>5000000</v>
      </c>
      <c r="E25775">
        <v>1</v>
      </c>
      <c r="F25775">
        <v>250</v>
      </c>
      <c r="G25775" s="2" t="s">
        <v>28</v>
      </c>
    </row>
    <row r="25776" spans="1:7" x14ac:dyDescent="0.35">
      <c r="A25776" s="1">
        <v>46067</v>
      </c>
      <c r="B25776">
        <v>76708117</v>
      </c>
      <c r="C25776" s="2" t="s">
        <v>40</v>
      </c>
      <c r="D25776">
        <v>100000</v>
      </c>
      <c r="E25776">
        <v>1</v>
      </c>
      <c r="F25776">
        <v>600</v>
      </c>
      <c r="G25776" s="2" t="s">
        <v>28</v>
      </c>
    </row>
    <row r="25777" spans="1:7" x14ac:dyDescent="0.35">
      <c r="A25777" s="1">
        <v>46067</v>
      </c>
      <c r="B25777">
        <v>87974860</v>
      </c>
      <c r="C25777" s="2" t="s">
        <v>33</v>
      </c>
      <c r="D25777">
        <v>5000000</v>
      </c>
      <c r="E25777">
        <v>1</v>
      </c>
      <c r="F25777">
        <v>1550</v>
      </c>
      <c r="G25777" s="2" t="s">
        <v>28</v>
      </c>
    </row>
    <row r="25778" spans="1:7" x14ac:dyDescent="0.35">
      <c r="A25778" s="1">
        <v>46067</v>
      </c>
      <c r="B25778">
        <v>94374612</v>
      </c>
      <c r="C25778" s="2" t="s">
        <v>37</v>
      </c>
      <c r="D25778">
        <v>3500000</v>
      </c>
      <c r="E25778">
        <v>1</v>
      </c>
      <c r="F25778">
        <v>600</v>
      </c>
      <c r="G25778" s="2" t="s">
        <v>28</v>
      </c>
    </row>
    <row r="25779" spans="1:7" x14ac:dyDescent="0.35">
      <c r="A25779" s="1">
        <v>46067</v>
      </c>
      <c r="B25779">
        <v>71851311</v>
      </c>
      <c r="C25779" s="2" t="s">
        <v>41</v>
      </c>
      <c r="D25779">
        <v>0</v>
      </c>
      <c r="E25779">
        <v>1</v>
      </c>
      <c r="F25779">
        <v>250</v>
      </c>
      <c r="G25779" s="2" t="s">
        <v>28</v>
      </c>
    </row>
    <row r="25780" spans="1:7" x14ac:dyDescent="0.35">
      <c r="A25780" s="1">
        <v>46067</v>
      </c>
      <c r="B25780">
        <v>63352851</v>
      </c>
      <c r="C25780" s="2" t="s">
        <v>33</v>
      </c>
      <c r="D25780">
        <v>500000</v>
      </c>
      <c r="E25780">
        <v>1</v>
      </c>
      <c r="F25780">
        <v>600</v>
      </c>
      <c r="G25780" s="2" t="s">
        <v>28</v>
      </c>
    </row>
    <row r="25781" spans="1:7" x14ac:dyDescent="0.35">
      <c r="A25781" s="1">
        <v>46067</v>
      </c>
      <c r="B25781">
        <v>88589367</v>
      </c>
      <c r="C25781" s="2" t="s">
        <v>40</v>
      </c>
      <c r="D25781">
        <v>1500000</v>
      </c>
      <c r="E25781">
        <v>1</v>
      </c>
      <c r="F25781">
        <v>1000</v>
      </c>
      <c r="G25781" s="2" t="s">
        <v>28</v>
      </c>
    </row>
    <row r="25782" spans="1:7" x14ac:dyDescent="0.35">
      <c r="A25782" s="1">
        <v>46067</v>
      </c>
      <c r="B25782">
        <v>83033708</v>
      </c>
      <c r="C25782" s="2" t="s">
        <v>36</v>
      </c>
      <c r="D25782">
        <v>200000</v>
      </c>
      <c r="E25782">
        <v>1</v>
      </c>
      <c r="F25782">
        <v>250</v>
      </c>
      <c r="G25782" s="2" t="s">
        <v>28</v>
      </c>
    </row>
    <row r="25783" spans="1:7" x14ac:dyDescent="0.35">
      <c r="A25783" s="1">
        <v>46067</v>
      </c>
      <c r="B25783">
        <v>60359526</v>
      </c>
      <c r="C25783" s="2" t="s">
        <v>36</v>
      </c>
      <c r="D25783">
        <v>2000000</v>
      </c>
      <c r="E25783">
        <v>1</v>
      </c>
      <c r="F25783">
        <v>250</v>
      </c>
      <c r="G25783" s="2" t="s">
        <v>28</v>
      </c>
    </row>
    <row r="25784" spans="1:7" x14ac:dyDescent="0.35">
      <c r="A25784" s="1">
        <v>46067</v>
      </c>
      <c r="B25784">
        <v>60403243</v>
      </c>
      <c r="C25784" s="2" t="s">
        <v>38</v>
      </c>
      <c r="D25784">
        <v>50000</v>
      </c>
      <c r="E25784">
        <v>1</v>
      </c>
      <c r="F25784">
        <v>1550</v>
      </c>
      <c r="G25784" s="2" t="s">
        <v>28</v>
      </c>
    </row>
    <row r="25785" spans="1:7" x14ac:dyDescent="0.35">
      <c r="A25785" s="1">
        <v>46067</v>
      </c>
      <c r="B25785">
        <v>77251626</v>
      </c>
      <c r="C25785" s="2" t="s">
        <v>39</v>
      </c>
      <c r="D25785">
        <v>750000</v>
      </c>
      <c r="E25785">
        <v>1</v>
      </c>
      <c r="F25785">
        <v>1000</v>
      </c>
      <c r="G25785" s="2" t="s">
        <v>28</v>
      </c>
    </row>
    <row r="25786" spans="1:7" x14ac:dyDescent="0.35">
      <c r="A25786" s="1">
        <v>46067</v>
      </c>
      <c r="B25786">
        <v>89237505</v>
      </c>
      <c r="C25786" s="2" t="s">
        <v>38</v>
      </c>
      <c r="D25786">
        <v>0</v>
      </c>
      <c r="E25786">
        <v>1</v>
      </c>
      <c r="F25786">
        <v>1000</v>
      </c>
      <c r="G25786" s="2" t="s">
        <v>28</v>
      </c>
    </row>
    <row r="25787" spans="1:7" x14ac:dyDescent="0.35">
      <c r="A25787" s="1">
        <v>46067</v>
      </c>
      <c r="B25787">
        <v>61185277</v>
      </c>
      <c r="C25787" s="2" t="s">
        <v>37</v>
      </c>
      <c r="D25787">
        <v>200000</v>
      </c>
      <c r="E25787">
        <v>1</v>
      </c>
      <c r="F25787">
        <v>600</v>
      </c>
      <c r="G25787" s="2" t="s">
        <v>28</v>
      </c>
    </row>
    <row r="25788" spans="1:7" x14ac:dyDescent="0.35">
      <c r="A25788" s="1">
        <v>46067</v>
      </c>
      <c r="B25788">
        <v>94377655</v>
      </c>
      <c r="C25788" s="2" t="s">
        <v>38</v>
      </c>
      <c r="D25788">
        <v>1500000</v>
      </c>
      <c r="E25788">
        <v>1</v>
      </c>
      <c r="F25788">
        <v>1000</v>
      </c>
      <c r="G25788" s="2" t="s">
        <v>28</v>
      </c>
    </row>
    <row r="25789" spans="1:7" x14ac:dyDescent="0.35">
      <c r="A25789" s="1">
        <v>46067</v>
      </c>
      <c r="B25789">
        <v>96981778</v>
      </c>
      <c r="C25789" s="2" t="s">
        <v>39</v>
      </c>
      <c r="D25789">
        <v>0</v>
      </c>
      <c r="E25789">
        <v>1</v>
      </c>
      <c r="F25789">
        <v>1000</v>
      </c>
      <c r="G25789" s="2" t="s">
        <v>28</v>
      </c>
    </row>
    <row r="25790" spans="1:7" x14ac:dyDescent="0.35">
      <c r="A25790" s="1">
        <v>46067</v>
      </c>
      <c r="B25790">
        <v>87949390</v>
      </c>
      <c r="C25790" s="2" t="s">
        <v>37</v>
      </c>
      <c r="D25790">
        <v>750000</v>
      </c>
      <c r="E25790">
        <v>1</v>
      </c>
      <c r="F25790">
        <v>600</v>
      </c>
      <c r="G25790" s="2" t="s">
        <v>28</v>
      </c>
    </row>
    <row r="25791" spans="1:7" x14ac:dyDescent="0.35">
      <c r="A25791" s="1">
        <v>46067</v>
      </c>
      <c r="B25791">
        <v>97711708</v>
      </c>
      <c r="C25791" s="2" t="s">
        <v>35</v>
      </c>
      <c r="D25791">
        <v>0</v>
      </c>
      <c r="E25791">
        <v>1</v>
      </c>
      <c r="F25791">
        <v>1550</v>
      </c>
      <c r="G25791" s="2" t="s">
        <v>28</v>
      </c>
    </row>
    <row r="25792" spans="1:7" x14ac:dyDescent="0.35">
      <c r="A25792" s="1">
        <v>46067</v>
      </c>
      <c r="B25792">
        <v>90963946</v>
      </c>
      <c r="C25792" s="2" t="s">
        <v>40</v>
      </c>
      <c r="D25792">
        <v>500000</v>
      </c>
      <c r="E25792">
        <v>1</v>
      </c>
      <c r="F25792">
        <v>600</v>
      </c>
      <c r="G25792" s="2" t="s">
        <v>28</v>
      </c>
    </row>
    <row r="25793" spans="1:7" x14ac:dyDescent="0.35">
      <c r="A25793" s="1">
        <v>46067</v>
      </c>
      <c r="B25793">
        <v>61995406</v>
      </c>
      <c r="C25793" s="2" t="s">
        <v>36</v>
      </c>
      <c r="D25793">
        <v>5000000</v>
      </c>
      <c r="E25793">
        <v>1</v>
      </c>
      <c r="F25793">
        <v>600</v>
      </c>
      <c r="G25793" s="2" t="s">
        <v>28</v>
      </c>
    </row>
    <row r="25794" spans="1:7" x14ac:dyDescent="0.35">
      <c r="A25794" s="1">
        <v>46067</v>
      </c>
      <c r="B25794">
        <v>61517562</v>
      </c>
      <c r="C25794" s="2" t="s">
        <v>38</v>
      </c>
      <c r="D25794">
        <v>0</v>
      </c>
      <c r="E25794">
        <v>1</v>
      </c>
      <c r="F25794">
        <v>250</v>
      </c>
      <c r="G25794" s="2" t="s">
        <v>28</v>
      </c>
    </row>
    <row r="25795" spans="1:7" x14ac:dyDescent="0.35">
      <c r="A25795" s="1">
        <v>46067</v>
      </c>
      <c r="B25795">
        <v>82138433</v>
      </c>
      <c r="C25795" s="2" t="s">
        <v>35</v>
      </c>
      <c r="D25795">
        <v>1500000</v>
      </c>
      <c r="E25795">
        <v>1</v>
      </c>
      <c r="F25795">
        <v>250</v>
      </c>
      <c r="G25795" s="2" t="s">
        <v>28</v>
      </c>
    </row>
    <row r="25796" spans="1:7" x14ac:dyDescent="0.35">
      <c r="A25796" s="1">
        <v>46067</v>
      </c>
      <c r="B25796">
        <v>79958412</v>
      </c>
      <c r="C25796" s="2" t="s">
        <v>39</v>
      </c>
      <c r="D25796">
        <v>1000000</v>
      </c>
      <c r="E25796">
        <v>1</v>
      </c>
      <c r="F25796">
        <v>1550</v>
      </c>
      <c r="G25796" s="2" t="s">
        <v>28</v>
      </c>
    </row>
    <row r="25797" spans="1:7" x14ac:dyDescent="0.35">
      <c r="A25797" s="1">
        <v>46067</v>
      </c>
      <c r="B25797">
        <v>94177117</v>
      </c>
      <c r="C25797" s="2" t="s">
        <v>39</v>
      </c>
      <c r="D25797">
        <v>0</v>
      </c>
      <c r="E25797">
        <v>1</v>
      </c>
      <c r="F25797">
        <v>1000</v>
      </c>
      <c r="G25797" s="2" t="s">
        <v>28</v>
      </c>
    </row>
    <row r="25798" spans="1:7" x14ac:dyDescent="0.35">
      <c r="A25798" s="1">
        <v>46067</v>
      </c>
      <c r="B25798">
        <v>77511504</v>
      </c>
      <c r="C25798" s="2" t="s">
        <v>41</v>
      </c>
      <c r="D25798">
        <v>3500000</v>
      </c>
      <c r="E25798">
        <v>1</v>
      </c>
      <c r="F25798">
        <v>1000</v>
      </c>
      <c r="G25798" s="2" t="s">
        <v>28</v>
      </c>
    </row>
    <row r="25799" spans="1:7" x14ac:dyDescent="0.35">
      <c r="A25799" s="1">
        <v>46067</v>
      </c>
      <c r="B25799">
        <v>89173763</v>
      </c>
      <c r="C25799" s="2" t="s">
        <v>37</v>
      </c>
      <c r="D25799">
        <v>200000</v>
      </c>
      <c r="E25799">
        <v>1</v>
      </c>
      <c r="F25799">
        <v>250</v>
      </c>
      <c r="G25799" s="2" t="s">
        <v>28</v>
      </c>
    </row>
    <row r="25800" spans="1:7" x14ac:dyDescent="0.35">
      <c r="A25800" s="1">
        <v>46067</v>
      </c>
      <c r="B25800">
        <v>71541352</v>
      </c>
      <c r="C25800" s="2" t="s">
        <v>40</v>
      </c>
      <c r="D25800">
        <v>100000</v>
      </c>
      <c r="E25800">
        <v>1</v>
      </c>
      <c r="F25800">
        <v>1550</v>
      </c>
      <c r="G25800" s="2" t="s">
        <v>28</v>
      </c>
    </row>
    <row r="25801" spans="1:7" x14ac:dyDescent="0.35">
      <c r="A25801" s="1">
        <v>46067</v>
      </c>
      <c r="B25801">
        <v>62602795</v>
      </c>
      <c r="C25801" s="2" t="s">
        <v>33</v>
      </c>
      <c r="D25801">
        <v>100000</v>
      </c>
      <c r="E25801">
        <v>1</v>
      </c>
      <c r="F25801">
        <v>250</v>
      </c>
      <c r="G25801" s="2" t="s">
        <v>28</v>
      </c>
    </row>
    <row r="25802" spans="1:7" x14ac:dyDescent="0.35">
      <c r="A25802" s="1">
        <v>46067</v>
      </c>
      <c r="B25802">
        <v>90239152</v>
      </c>
      <c r="C25802" s="2" t="s">
        <v>38</v>
      </c>
      <c r="D25802">
        <v>3500000</v>
      </c>
      <c r="E25802">
        <v>1</v>
      </c>
      <c r="F25802">
        <v>1550</v>
      </c>
      <c r="G25802" s="2" t="s">
        <v>28</v>
      </c>
    </row>
    <row r="25803" spans="1:7" x14ac:dyDescent="0.35">
      <c r="A25803" s="1">
        <v>46067</v>
      </c>
      <c r="B25803">
        <v>82070441</v>
      </c>
      <c r="C25803" s="2" t="s">
        <v>38</v>
      </c>
      <c r="D25803">
        <v>1500000</v>
      </c>
      <c r="E25803">
        <v>1</v>
      </c>
      <c r="F25803">
        <v>250</v>
      </c>
      <c r="G25803" s="2" t="s">
        <v>28</v>
      </c>
    </row>
    <row r="25804" spans="1:7" x14ac:dyDescent="0.35">
      <c r="A25804" s="1">
        <v>46067</v>
      </c>
      <c r="B25804">
        <v>97115728</v>
      </c>
      <c r="C25804" s="2" t="s">
        <v>33</v>
      </c>
      <c r="D25804">
        <v>750000</v>
      </c>
      <c r="E25804">
        <v>1</v>
      </c>
      <c r="F25804">
        <v>1000</v>
      </c>
      <c r="G25804" s="2" t="s">
        <v>28</v>
      </c>
    </row>
    <row r="25805" spans="1:7" x14ac:dyDescent="0.35">
      <c r="A25805" s="1">
        <v>46067</v>
      </c>
      <c r="B25805">
        <v>93364333</v>
      </c>
      <c r="C25805" s="2" t="s">
        <v>37</v>
      </c>
      <c r="D25805">
        <v>100000</v>
      </c>
      <c r="E25805">
        <v>1</v>
      </c>
      <c r="F25805">
        <v>1550</v>
      </c>
      <c r="G25805" s="2" t="s">
        <v>28</v>
      </c>
    </row>
    <row r="25806" spans="1:7" x14ac:dyDescent="0.35">
      <c r="A25806" s="1">
        <v>46067</v>
      </c>
      <c r="B25806">
        <v>68089904</v>
      </c>
      <c r="C25806" s="2" t="s">
        <v>39</v>
      </c>
      <c r="D25806">
        <v>50000</v>
      </c>
      <c r="E25806">
        <v>1</v>
      </c>
      <c r="F25806">
        <v>1000</v>
      </c>
      <c r="G25806" s="2" t="s">
        <v>28</v>
      </c>
    </row>
    <row r="25807" spans="1:7" x14ac:dyDescent="0.35">
      <c r="A25807" s="1">
        <v>46067</v>
      </c>
      <c r="B25807">
        <v>83374881</v>
      </c>
      <c r="C25807" s="2" t="s">
        <v>35</v>
      </c>
      <c r="D25807">
        <v>0</v>
      </c>
      <c r="E25807">
        <v>1</v>
      </c>
      <c r="F25807">
        <v>250</v>
      </c>
      <c r="G25807" s="2" t="s">
        <v>28</v>
      </c>
    </row>
    <row r="25808" spans="1:7" x14ac:dyDescent="0.35">
      <c r="A25808" s="1">
        <v>46067</v>
      </c>
      <c r="B25808">
        <v>79308806</v>
      </c>
      <c r="C25808" s="2" t="s">
        <v>33</v>
      </c>
      <c r="D25808">
        <v>50000</v>
      </c>
      <c r="E25808">
        <v>1</v>
      </c>
      <c r="F25808">
        <v>250</v>
      </c>
      <c r="G25808" s="2" t="s">
        <v>28</v>
      </c>
    </row>
    <row r="25809" spans="1:7" x14ac:dyDescent="0.35">
      <c r="A25809" s="1">
        <v>46067</v>
      </c>
      <c r="B25809">
        <v>66028679</v>
      </c>
      <c r="C25809" s="2" t="s">
        <v>33</v>
      </c>
      <c r="D25809">
        <v>3500000</v>
      </c>
      <c r="E25809">
        <v>1</v>
      </c>
      <c r="F25809">
        <v>1550</v>
      </c>
      <c r="G25809" s="2" t="s">
        <v>28</v>
      </c>
    </row>
    <row r="25810" spans="1:7" x14ac:dyDescent="0.35">
      <c r="A25810" s="1">
        <v>46067</v>
      </c>
      <c r="B25810">
        <v>82837229</v>
      </c>
      <c r="C25810" s="2" t="s">
        <v>37</v>
      </c>
      <c r="D25810">
        <v>0</v>
      </c>
      <c r="E25810">
        <v>1</v>
      </c>
      <c r="F25810">
        <v>600</v>
      </c>
      <c r="G25810" s="2" t="s">
        <v>28</v>
      </c>
    </row>
    <row r="25811" spans="1:7" x14ac:dyDescent="0.35">
      <c r="A25811" s="1">
        <v>46067</v>
      </c>
      <c r="B25811">
        <v>69623262</v>
      </c>
      <c r="C25811" s="2" t="s">
        <v>38</v>
      </c>
      <c r="D25811">
        <v>500000</v>
      </c>
      <c r="E25811">
        <v>1</v>
      </c>
      <c r="F25811">
        <v>600</v>
      </c>
      <c r="G25811" s="2" t="s">
        <v>28</v>
      </c>
    </row>
    <row r="25812" spans="1:7" x14ac:dyDescent="0.35">
      <c r="A25812" s="1">
        <v>46067</v>
      </c>
      <c r="B25812">
        <v>64232933</v>
      </c>
      <c r="C25812" s="2" t="s">
        <v>39</v>
      </c>
      <c r="D25812">
        <v>5000000</v>
      </c>
      <c r="E25812">
        <v>1</v>
      </c>
      <c r="F25812">
        <v>1550</v>
      </c>
      <c r="G25812" s="2" t="s">
        <v>28</v>
      </c>
    </row>
    <row r="25813" spans="1:7" x14ac:dyDescent="0.35">
      <c r="A25813" s="1">
        <v>46067</v>
      </c>
      <c r="B25813">
        <v>70424819</v>
      </c>
      <c r="C25813" s="2" t="s">
        <v>39</v>
      </c>
      <c r="D25813">
        <v>250000</v>
      </c>
      <c r="E25813">
        <v>1</v>
      </c>
      <c r="F25813">
        <v>1550</v>
      </c>
      <c r="G25813" s="2" t="s">
        <v>28</v>
      </c>
    </row>
    <row r="25814" spans="1:7" x14ac:dyDescent="0.35">
      <c r="A25814" s="1">
        <v>46067</v>
      </c>
      <c r="B25814">
        <v>64329496</v>
      </c>
      <c r="C25814" s="2" t="s">
        <v>33</v>
      </c>
      <c r="D25814">
        <v>0</v>
      </c>
      <c r="E25814">
        <v>1</v>
      </c>
      <c r="F25814">
        <v>600</v>
      </c>
      <c r="G25814" s="2" t="s">
        <v>28</v>
      </c>
    </row>
    <row r="25815" spans="1:7" x14ac:dyDescent="0.35">
      <c r="A25815" s="1">
        <v>46067</v>
      </c>
      <c r="B25815">
        <v>70595499</v>
      </c>
      <c r="C25815" s="2" t="s">
        <v>36</v>
      </c>
      <c r="D25815">
        <v>2000000</v>
      </c>
      <c r="E25815">
        <v>1</v>
      </c>
      <c r="F25815">
        <v>600</v>
      </c>
      <c r="G25815" s="2" t="s">
        <v>28</v>
      </c>
    </row>
    <row r="25816" spans="1:7" x14ac:dyDescent="0.35">
      <c r="A25816" s="1">
        <v>46067</v>
      </c>
      <c r="B25816">
        <v>90405561</v>
      </c>
      <c r="C25816" s="2" t="s">
        <v>37</v>
      </c>
      <c r="D25816">
        <v>5000000</v>
      </c>
      <c r="E25816">
        <v>1</v>
      </c>
      <c r="F25816">
        <v>1000</v>
      </c>
      <c r="G25816" s="2" t="s">
        <v>28</v>
      </c>
    </row>
    <row r="25817" spans="1:7" x14ac:dyDescent="0.35">
      <c r="A25817" s="1">
        <v>46067</v>
      </c>
      <c r="B25817">
        <v>85548715</v>
      </c>
      <c r="C25817" s="2" t="s">
        <v>35</v>
      </c>
      <c r="D25817">
        <v>750000</v>
      </c>
      <c r="E25817">
        <v>1</v>
      </c>
      <c r="F25817">
        <v>1550</v>
      </c>
      <c r="G25817" s="2" t="s">
        <v>28</v>
      </c>
    </row>
    <row r="25818" spans="1:7" x14ac:dyDescent="0.35">
      <c r="A25818" s="1">
        <v>46067</v>
      </c>
      <c r="B25818">
        <v>63908483</v>
      </c>
      <c r="C25818" s="2" t="s">
        <v>39</v>
      </c>
      <c r="D25818">
        <v>3500000</v>
      </c>
      <c r="E25818">
        <v>1</v>
      </c>
      <c r="F25818">
        <v>1550</v>
      </c>
      <c r="G25818" s="2" t="s">
        <v>28</v>
      </c>
    </row>
    <row r="25819" spans="1:7" x14ac:dyDescent="0.35">
      <c r="A25819" s="1">
        <v>46067</v>
      </c>
      <c r="B25819">
        <v>64726898</v>
      </c>
      <c r="C25819" s="2" t="s">
        <v>38</v>
      </c>
      <c r="D25819">
        <v>50000</v>
      </c>
      <c r="E25819">
        <v>1</v>
      </c>
      <c r="F25819">
        <v>1550</v>
      </c>
      <c r="G25819" s="2" t="s">
        <v>28</v>
      </c>
    </row>
    <row r="25820" spans="1:7" x14ac:dyDescent="0.35">
      <c r="A25820" s="1">
        <v>46067</v>
      </c>
      <c r="B25820">
        <v>95868695</v>
      </c>
      <c r="C25820" s="2" t="s">
        <v>38</v>
      </c>
      <c r="D25820">
        <v>0</v>
      </c>
      <c r="E25820">
        <v>1</v>
      </c>
      <c r="F25820">
        <v>1550</v>
      </c>
      <c r="G25820" s="2" t="s">
        <v>28</v>
      </c>
    </row>
    <row r="25821" spans="1:7" x14ac:dyDescent="0.35">
      <c r="A25821" s="1">
        <v>46067</v>
      </c>
      <c r="B25821">
        <v>60255369</v>
      </c>
      <c r="C25821" s="2" t="s">
        <v>40</v>
      </c>
      <c r="D25821">
        <v>750000</v>
      </c>
      <c r="E25821">
        <v>1</v>
      </c>
      <c r="F25821">
        <v>600</v>
      </c>
      <c r="G25821" s="2" t="s">
        <v>28</v>
      </c>
    </row>
    <row r="25822" spans="1:7" x14ac:dyDescent="0.35">
      <c r="A25822" s="1">
        <v>46067</v>
      </c>
      <c r="B25822">
        <v>91951968</v>
      </c>
      <c r="C25822" s="2" t="s">
        <v>40</v>
      </c>
      <c r="D25822">
        <v>250000</v>
      </c>
      <c r="E25822">
        <v>1</v>
      </c>
      <c r="F25822">
        <v>1550</v>
      </c>
      <c r="G25822" s="2" t="s">
        <v>28</v>
      </c>
    </row>
    <row r="25823" spans="1:7" x14ac:dyDescent="0.35">
      <c r="A25823" s="1">
        <v>46067</v>
      </c>
      <c r="B25823">
        <v>95321796</v>
      </c>
      <c r="C25823" s="2" t="s">
        <v>39</v>
      </c>
      <c r="D25823">
        <v>100000</v>
      </c>
      <c r="E25823">
        <v>1</v>
      </c>
      <c r="F25823">
        <v>600</v>
      </c>
      <c r="G25823" s="2" t="s">
        <v>28</v>
      </c>
    </row>
    <row r="25824" spans="1:7" x14ac:dyDescent="0.35">
      <c r="A25824" s="1">
        <v>46067</v>
      </c>
      <c r="B25824">
        <v>73856079</v>
      </c>
      <c r="C25824" s="2" t="s">
        <v>39</v>
      </c>
      <c r="D25824">
        <v>1000000</v>
      </c>
      <c r="E25824">
        <v>1</v>
      </c>
      <c r="F25824">
        <v>1550</v>
      </c>
      <c r="G25824" s="2" t="s">
        <v>28</v>
      </c>
    </row>
    <row r="25825" spans="1:7" x14ac:dyDescent="0.35">
      <c r="A25825" s="1">
        <v>46067</v>
      </c>
      <c r="B25825">
        <v>88593935</v>
      </c>
      <c r="C25825" s="2" t="s">
        <v>36</v>
      </c>
      <c r="D25825">
        <v>0</v>
      </c>
      <c r="E25825">
        <v>1</v>
      </c>
      <c r="F25825">
        <v>1000</v>
      </c>
      <c r="G25825" s="2" t="s">
        <v>28</v>
      </c>
    </row>
    <row r="25826" spans="1:7" x14ac:dyDescent="0.35">
      <c r="A25826" s="1">
        <v>46067</v>
      </c>
      <c r="B25826">
        <v>80584000</v>
      </c>
      <c r="C25826" s="2" t="s">
        <v>41</v>
      </c>
      <c r="D25826">
        <v>0</v>
      </c>
      <c r="E25826">
        <v>1</v>
      </c>
      <c r="F25826">
        <v>1550</v>
      </c>
      <c r="G25826" s="2" t="s">
        <v>28</v>
      </c>
    </row>
    <row r="25827" spans="1:7" x14ac:dyDescent="0.35">
      <c r="A25827" s="1">
        <v>46067</v>
      </c>
      <c r="B25827">
        <v>61553696</v>
      </c>
      <c r="C25827" s="2" t="s">
        <v>40</v>
      </c>
      <c r="D25827">
        <v>250000</v>
      </c>
      <c r="E25827">
        <v>1</v>
      </c>
      <c r="F25827">
        <v>1000</v>
      </c>
      <c r="G25827" s="2" t="s">
        <v>28</v>
      </c>
    </row>
    <row r="25828" spans="1:7" x14ac:dyDescent="0.35">
      <c r="A25828" s="1">
        <v>46067</v>
      </c>
      <c r="B25828">
        <v>82581705</v>
      </c>
      <c r="C25828" s="2" t="s">
        <v>37</v>
      </c>
      <c r="D25828">
        <v>250000</v>
      </c>
      <c r="E25828">
        <v>1</v>
      </c>
      <c r="F25828">
        <v>1000</v>
      </c>
      <c r="G25828" s="2" t="s">
        <v>28</v>
      </c>
    </row>
    <row r="25829" spans="1:7" x14ac:dyDescent="0.35">
      <c r="A25829" s="1">
        <v>46067</v>
      </c>
      <c r="B25829">
        <v>93176645</v>
      </c>
      <c r="C25829" s="2" t="s">
        <v>38</v>
      </c>
      <c r="D25829">
        <v>0</v>
      </c>
      <c r="E25829">
        <v>1</v>
      </c>
      <c r="F25829">
        <v>600</v>
      </c>
      <c r="G25829" s="2" t="s">
        <v>28</v>
      </c>
    </row>
    <row r="25830" spans="1:7" x14ac:dyDescent="0.35">
      <c r="A25830" s="1">
        <v>46067</v>
      </c>
      <c r="B25830">
        <v>86459029</v>
      </c>
      <c r="C25830" s="2" t="s">
        <v>35</v>
      </c>
      <c r="D25830">
        <v>250000</v>
      </c>
      <c r="E25830">
        <v>1</v>
      </c>
      <c r="F25830">
        <v>250</v>
      </c>
      <c r="G25830" s="2" t="s">
        <v>28</v>
      </c>
    </row>
    <row r="25831" spans="1:7" x14ac:dyDescent="0.35">
      <c r="A25831" s="1">
        <v>46067</v>
      </c>
      <c r="B25831">
        <v>93478267</v>
      </c>
      <c r="C25831" s="2" t="s">
        <v>38</v>
      </c>
      <c r="D25831">
        <v>1500000</v>
      </c>
      <c r="E25831">
        <v>1</v>
      </c>
      <c r="F25831">
        <v>250</v>
      </c>
      <c r="G25831" s="2" t="s">
        <v>28</v>
      </c>
    </row>
    <row r="25832" spans="1:7" x14ac:dyDescent="0.35">
      <c r="A25832" s="1">
        <v>46067</v>
      </c>
      <c r="B25832">
        <v>96409523</v>
      </c>
      <c r="C25832" s="2" t="s">
        <v>41</v>
      </c>
      <c r="D25832">
        <v>0</v>
      </c>
      <c r="E25832">
        <v>1</v>
      </c>
      <c r="F25832">
        <v>250</v>
      </c>
      <c r="G25832" s="2" t="s">
        <v>28</v>
      </c>
    </row>
    <row r="25833" spans="1:7" x14ac:dyDescent="0.35">
      <c r="A25833" s="1">
        <v>46067</v>
      </c>
      <c r="B25833">
        <v>72790570</v>
      </c>
      <c r="C25833" s="2" t="s">
        <v>36</v>
      </c>
      <c r="D25833">
        <v>750000</v>
      </c>
      <c r="E25833">
        <v>1</v>
      </c>
      <c r="F25833">
        <v>600</v>
      </c>
      <c r="G25833" s="2" t="s">
        <v>28</v>
      </c>
    </row>
    <row r="25834" spans="1:7" x14ac:dyDescent="0.35">
      <c r="A25834" s="1">
        <v>46067</v>
      </c>
      <c r="B25834">
        <v>77901311</v>
      </c>
      <c r="C25834" s="2" t="s">
        <v>39</v>
      </c>
      <c r="D25834">
        <v>250000</v>
      </c>
      <c r="E25834">
        <v>1</v>
      </c>
      <c r="F25834">
        <v>600</v>
      </c>
      <c r="G25834" s="2" t="s">
        <v>28</v>
      </c>
    </row>
    <row r="25835" spans="1:7" x14ac:dyDescent="0.35">
      <c r="A25835" s="1">
        <v>46067</v>
      </c>
      <c r="B25835">
        <v>98094308</v>
      </c>
      <c r="C25835" s="2" t="s">
        <v>35</v>
      </c>
      <c r="D25835">
        <v>0</v>
      </c>
      <c r="E25835">
        <v>1</v>
      </c>
      <c r="F25835">
        <v>600</v>
      </c>
      <c r="G25835" s="2" t="s">
        <v>28</v>
      </c>
    </row>
    <row r="25836" spans="1:7" x14ac:dyDescent="0.35">
      <c r="A25836" s="1">
        <v>46067</v>
      </c>
      <c r="B25836">
        <v>63529561</v>
      </c>
      <c r="C25836" s="2" t="s">
        <v>33</v>
      </c>
      <c r="D25836">
        <v>1500000</v>
      </c>
      <c r="E25836">
        <v>1</v>
      </c>
      <c r="F25836">
        <v>1550</v>
      </c>
      <c r="G25836" s="2" t="s">
        <v>28</v>
      </c>
    </row>
    <row r="25837" spans="1:7" x14ac:dyDescent="0.35">
      <c r="A25837" s="1">
        <v>46067</v>
      </c>
      <c r="B25837">
        <v>83221888</v>
      </c>
      <c r="C25837" s="2" t="s">
        <v>40</v>
      </c>
      <c r="D25837">
        <v>0</v>
      </c>
      <c r="E25837">
        <v>1</v>
      </c>
      <c r="F25837">
        <v>250</v>
      </c>
      <c r="G25837" s="2" t="s">
        <v>28</v>
      </c>
    </row>
    <row r="25838" spans="1:7" x14ac:dyDescent="0.35">
      <c r="A25838" s="1">
        <v>46067</v>
      </c>
      <c r="B25838">
        <v>96160917</v>
      </c>
      <c r="C25838" s="2" t="s">
        <v>38</v>
      </c>
      <c r="D25838">
        <v>250000</v>
      </c>
      <c r="E25838">
        <v>1</v>
      </c>
      <c r="F25838">
        <v>600</v>
      </c>
      <c r="G25838" s="2" t="s">
        <v>28</v>
      </c>
    </row>
    <row r="25839" spans="1:7" x14ac:dyDescent="0.35">
      <c r="A25839" s="1">
        <v>46067</v>
      </c>
      <c r="B25839">
        <v>66034847</v>
      </c>
      <c r="C25839" s="2" t="s">
        <v>33</v>
      </c>
      <c r="D25839">
        <v>1500000</v>
      </c>
      <c r="E25839">
        <v>1</v>
      </c>
      <c r="F25839">
        <v>250</v>
      </c>
      <c r="G25839" s="2" t="s">
        <v>28</v>
      </c>
    </row>
    <row r="25840" spans="1:7" x14ac:dyDescent="0.35">
      <c r="A25840" s="1">
        <v>46067</v>
      </c>
      <c r="B25840">
        <v>61687441</v>
      </c>
      <c r="C25840" s="2" t="s">
        <v>37</v>
      </c>
      <c r="D25840">
        <v>1000000</v>
      </c>
      <c r="E25840">
        <v>1</v>
      </c>
      <c r="F25840">
        <v>1000</v>
      </c>
      <c r="G25840" s="2" t="s">
        <v>28</v>
      </c>
    </row>
    <row r="25841" spans="1:7" x14ac:dyDescent="0.35">
      <c r="A25841" s="1">
        <v>46067</v>
      </c>
      <c r="B25841">
        <v>90167607</v>
      </c>
      <c r="C25841" s="2" t="s">
        <v>39</v>
      </c>
      <c r="D25841">
        <v>200000</v>
      </c>
      <c r="E25841">
        <v>1</v>
      </c>
      <c r="F25841">
        <v>600</v>
      </c>
      <c r="G25841" s="2" t="s">
        <v>28</v>
      </c>
    </row>
    <row r="25842" spans="1:7" x14ac:dyDescent="0.35">
      <c r="A25842" s="1">
        <v>46067</v>
      </c>
      <c r="B25842">
        <v>68624632</v>
      </c>
      <c r="C25842" s="2" t="s">
        <v>36</v>
      </c>
      <c r="D25842">
        <v>2000000</v>
      </c>
      <c r="E25842">
        <v>1</v>
      </c>
      <c r="F25842">
        <v>600</v>
      </c>
      <c r="G25842" s="2" t="s">
        <v>28</v>
      </c>
    </row>
    <row r="25843" spans="1:7" x14ac:dyDescent="0.35">
      <c r="A25843" s="1">
        <v>46067</v>
      </c>
      <c r="B25843">
        <v>96727581</v>
      </c>
      <c r="C25843" s="2" t="s">
        <v>41</v>
      </c>
      <c r="D25843">
        <v>0</v>
      </c>
      <c r="E25843">
        <v>1</v>
      </c>
      <c r="F25843">
        <v>1550</v>
      </c>
      <c r="G25843" s="2" t="s">
        <v>28</v>
      </c>
    </row>
    <row r="25844" spans="1:7" x14ac:dyDescent="0.35">
      <c r="A25844" s="1">
        <v>46067</v>
      </c>
      <c r="B25844">
        <v>98462574</v>
      </c>
      <c r="C25844" s="2" t="s">
        <v>37</v>
      </c>
      <c r="D25844">
        <v>50000</v>
      </c>
      <c r="E25844">
        <v>1</v>
      </c>
      <c r="F25844">
        <v>1000</v>
      </c>
      <c r="G25844" s="2" t="s">
        <v>28</v>
      </c>
    </row>
    <row r="25845" spans="1:7" x14ac:dyDescent="0.35">
      <c r="A25845" s="1">
        <v>46067</v>
      </c>
      <c r="B25845">
        <v>68307246</v>
      </c>
      <c r="C25845" s="2" t="s">
        <v>39</v>
      </c>
      <c r="D25845">
        <v>0</v>
      </c>
      <c r="E25845">
        <v>1</v>
      </c>
      <c r="F25845">
        <v>1000</v>
      </c>
      <c r="G25845" s="2" t="s">
        <v>28</v>
      </c>
    </row>
    <row r="25846" spans="1:7" x14ac:dyDescent="0.35">
      <c r="A25846" s="1">
        <v>46067</v>
      </c>
      <c r="B25846">
        <v>76714000</v>
      </c>
      <c r="C25846" s="2" t="s">
        <v>35</v>
      </c>
      <c r="D25846">
        <v>100000</v>
      </c>
      <c r="E25846">
        <v>1</v>
      </c>
      <c r="F25846">
        <v>600</v>
      </c>
      <c r="G25846" s="2" t="s">
        <v>28</v>
      </c>
    </row>
    <row r="25847" spans="1:7" x14ac:dyDescent="0.35">
      <c r="A25847" s="1">
        <v>46067</v>
      </c>
      <c r="B25847">
        <v>86282706</v>
      </c>
      <c r="C25847" s="2" t="s">
        <v>35</v>
      </c>
      <c r="D25847">
        <v>500000</v>
      </c>
      <c r="E25847">
        <v>1</v>
      </c>
      <c r="F25847">
        <v>600</v>
      </c>
      <c r="G25847" s="2" t="s">
        <v>28</v>
      </c>
    </row>
    <row r="25848" spans="1:7" x14ac:dyDescent="0.35">
      <c r="A25848" s="1">
        <v>46067</v>
      </c>
      <c r="B25848">
        <v>96991123</v>
      </c>
      <c r="C25848" s="2" t="s">
        <v>33</v>
      </c>
      <c r="D25848">
        <v>3500000</v>
      </c>
      <c r="E25848">
        <v>1</v>
      </c>
      <c r="F25848">
        <v>1000</v>
      </c>
      <c r="G25848" s="2" t="s">
        <v>28</v>
      </c>
    </row>
    <row r="25849" spans="1:7" x14ac:dyDescent="0.35">
      <c r="A25849" s="1">
        <v>46067</v>
      </c>
      <c r="B25849">
        <v>80073958</v>
      </c>
      <c r="C25849" s="2" t="s">
        <v>40</v>
      </c>
      <c r="D25849">
        <v>500000</v>
      </c>
      <c r="E25849">
        <v>1</v>
      </c>
      <c r="F25849">
        <v>250</v>
      </c>
      <c r="G25849" s="2" t="s">
        <v>28</v>
      </c>
    </row>
    <row r="25850" spans="1:7" x14ac:dyDescent="0.35">
      <c r="A25850" s="1">
        <v>46067</v>
      </c>
      <c r="B25850">
        <v>93223561</v>
      </c>
      <c r="C25850" s="2" t="s">
        <v>33</v>
      </c>
      <c r="D25850">
        <v>1500000</v>
      </c>
      <c r="E25850">
        <v>1</v>
      </c>
      <c r="F25850">
        <v>600</v>
      </c>
      <c r="G25850" s="2" t="s">
        <v>28</v>
      </c>
    </row>
    <row r="25851" spans="1:7" x14ac:dyDescent="0.35">
      <c r="A25851" s="1">
        <v>46067</v>
      </c>
      <c r="B25851">
        <v>72707853</v>
      </c>
      <c r="C25851" s="2" t="s">
        <v>35</v>
      </c>
      <c r="D25851">
        <v>1000000</v>
      </c>
      <c r="E25851">
        <v>1</v>
      </c>
      <c r="F25851">
        <v>250</v>
      </c>
      <c r="G25851" s="2" t="s">
        <v>28</v>
      </c>
    </row>
    <row r="25852" spans="1:7" x14ac:dyDescent="0.35">
      <c r="A25852" s="1">
        <v>46067</v>
      </c>
      <c r="B25852">
        <v>64653930</v>
      </c>
      <c r="C25852" s="2" t="s">
        <v>38</v>
      </c>
      <c r="D25852">
        <v>50000</v>
      </c>
      <c r="E25852">
        <v>1</v>
      </c>
      <c r="F25852">
        <v>250</v>
      </c>
      <c r="G25852" s="2" t="s">
        <v>28</v>
      </c>
    </row>
    <row r="25853" spans="1:7" x14ac:dyDescent="0.35">
      <c r="A25853" s="1">
        <v>46067</v>
      </c>
      <c r="B25853">
        <v>74696985</v>
      </c>
      <c r="C25853" s="2" t="s">
        <v>35</v>
      </c>
      <c r="D25853">
        <v>500000</v>
      </c>
      <c r="E25853">
        <v>1</v>
      </c>
      <c r="F25853">
        <v>600</v>
      </c>
      <c r="G25853" s="2" t="s">
        <v>28</v>
      </c>
    </row>
    <row r="25854" spans="1:7" x14ac:dyDescent="0.35">
      <c r="A25854" s="1">
        <v>46067</v>
      </c>
      <c r="B25854">
        <v>91790810</v>
      </c>
      <c r="C25854" s="2" t="s">
        <v>37</v>
      </c>
      <c r="D25854">
        <v>5000000</v>
      </c>
      <c r="E25854">
        <v>1</v>
      </c>
      <c r="F25854">
        <v>250</v>
      </c>
      <c r="G25854" s="2" t="s">
        <v>28</v>
      </c>
    </row>
    <row r="25855" spans="1:7" x14ac:dyDescent="0.35">
      <c r="A25855" s="1">
        <v>46067</v>
      </c>
      <c r="B25855">
        <v>84768150</v>
      </c>
      <c r="C25855" s="2" t="s">
        <v>39</v>
      </c>
      <c r="D25855">
        <v>750000</v>
      </c>
      <c r="E25855">
        <v>1</v>
      </c>
      <c r="F25855">
        <v>600</v>
      </c>
      <c r="G25855" s="2" t="s">
        <v>28</v>
      </c>
    </row>
    <row r="25856" spans="1:7" x14ac:dyDescent="0.35">
      <c r="A25856" s="1">
        <v>46067</v>
      </c>
      <c r="B25856">
        <v>67362286</v>
      </c>
      <c r="C25856" s="2" t="s">
        <v>37</v>
      </c>
      <c r="D25856">
        <v>1000000</v>
      </c>
      <c r="E25856">
        <v>1</v>
      </c>
      <c r="F25856">
        <v>1550</v>
      </c>
      <c r="G25856" s="2" t="s">
        <v>28</v>
      </c>
    </row>
    <row r="25857" spans="1:7" x14ac:dyDescent="0.35">
      <c r="A25857" s="1">
        <v>46067</v>
      </c>
      <c r="B25857">
        <v>67169814</v>
      </c>
      <c r="C25857" s="2" t="s">
        <v>38</v>
      </c>
      <c r="D25857">
        <v>1000000</v>
      </c>
      <c r="E25857">
        <v>1</v>
      </c>
      <c r="F25857">
        <v>250</v>
      </c>
      <c r="G25857" s="2" t="s">
        <v>28</v>
      </c>
    </row>
    <row r="25858" spans="1:7" x14ac:dyDescent="0.35">
      <c r="A25858" s="1">
        <v>46067</v>
      </c>
      <c r="B25858">
        <v>76273189</v>
      </c>
      <c r="C25858" s="2" t="s">
        <v>38</v>
      </c>
      <c r="D25858">
        <v>1000000</v>
      </c>
      <c r="E25858">
        <v>1</v>
      </c>
      <c r="F25858">
        <v>600</v>
      </c>
      <c r="G25858" s="2" t="s">
        <v>28</v>
      </c>
    </row>
    <row r="25859" spans="1:7" x14ac:dyDescent="0.35">
      <c r="A25859" s="1">
        <v>46067</v>
      </c>
      <c r="B25859">
        <v>63367715</v>
      </c>
      <c r="C25859" s="2" t="s">
        <v>36</v>
      </c>
      <c r="D25859">
        <v>100000</v>
      </c>
      <c r="E25859">
        <v>1</v>
      </c>
      <c r="F25859">
        <v>1550</v>
      </c>
      <c r="G25859" s="2" t="s">
        <v>28</v>
      </c>
    </row>
    <row r="25860" spans="1:7" x14ac:dyDescent="0.35">
      <c r="A25860" s="1">
        <v>46067</v>
      </c>
      <c r="B25860">
        <v>76327140</v>
      </c>
      <c r="C25860" s="2" t="s">
        <v>40</v>
      </c>
      <c r="D25860">
        <v>3500000</v>
      </c>
      <c r="E25860">
        <v>1</v>
      </c>
      <c r="F25860">
        <v>250</v>
      </c>
      <c r="G25860" s="2" t="s">
        <v>28</v>
      </c>
    </row>
    <row r="25861" spans="1:7" x14ac:dyDescent="0.35">
      <c r="A25861" s="1">
        <v>46067</v>
      </c>
      <c r="B25861">
        <v>90002540</v>
      </c>
      <c r="C25861" s="2" t="s">
        <v>39</v>
      </c>
      <c r="D25861">
        <v>50000</v>
      </c>
      <c r="E25861">
        <v>1</v>
      </c>
      <c r="F25861">
        <v>1550</v>
      </c>
      <c r="G25861" s="2" t="s">
        <v>28</v>
      </c>
    </row>
    <row r="25862" spans="1:7" x14ac:dyDescent="0.35">
      <c r="A25862" s="1">
        <v>46067</v>
      </c>
      <c r="B25862">
        <v>64764428</v>
      </c>
      <c r="C25862" s="2" t="s">
        <v>36</v>
      </c>
      <c r="D25862">
        <v>1500000</v>
      </c>
      <c r="E25862">
        <v>1</v>
      </c>
      <c r="F25862">
        <v>250</v>
      </c>
      <c r="G25862" s="2" t="s">
        <v>28</v>
      </c>
    </row>
    <row r="25863" spans="1:7" x14ac:dyDescent="0.35">
      <c r="A25863" s="1">
        <v>46067</v>
      </c>
      <c r="B25863">
        <v>89409127</v>
      </c>
      <c r="C25863" s="2" t="s">
        <v>33</v>
      </c>
      <c r="D25863">
        <v>1000000</v>
      </c>
      <c r="E25863">
        <v>1</v>
      </c>
      <c r="F25863">
        <v>1000</v>
      </c>
      <c r="G25863" s="2" t="s">
        <v>28</v>
      </c>
    </row>
    <row r="25864" spans="1:7" x14ac:dyDescent="0.35">
      <c r="A25864" s="1">
        <v>46067</v>
      </c>
      <c r="B25864">
        <v>77106291</v>
      </c>
      <c r="C25864" s="2" t="s">
        <v>39</v>
      </c>
      <c r="D25864">
        <v>0</v>
      </c>
      <c r="E25864">
        <v>1</v>
      </c>
      <c r="F25864">
        <v>600</v>
      </c>
      <c r="G25864" s="2" t="s">
        <v>28</v>
      </c>
    </row>
    <row r="25865" spans="1:7" x14ac:dyDescent="0.35">
      <c r="A25865" s="1">
        <v>46067</v>
      </c>
      <c r="B25865">
        <v>61448702</v>
      </c>
      <c r="C25865" s="2" t="s">
        <v>39</v>
      </c>
      <c r="D25865">
        <v>250000</v>
      </c>
      <c r="E25865">
        <v>1</v>
      </c>
      <c r="F25865">
        <v>250</v>
      </c>
      <c r="G25865" s="2" t="s">
        <v>28</v>
      </c>
    </row>
    <row r="25866" spans="1:7" x14ac:dyDescent="0.35">
      <c r="A25866" s="1">
        <v>46067</v>
      </c>
      <c r="B25866">
        <v>80794315</v>
      </c>
      <c r="C25866" s="2" t="s">
        <v>36</v>
      </c>
      <c r="D25866">
        <v>200000</v>
      </c>
      <c r="E25866">
        <v>1</v>
      </c>
      <c r="F25866">
        <v>1550</v>
      </c>
      <c r="G25866" s="2" t="s">
        <v>28</v>
      </c>
    </row>
    <row r="25867" spans="1:7" x14ac:dyDescent="0.35">
      <c r="A25867" s="1">
        <v>46067</v>
      </c>
      <c r="B25867">
        <v>75556603</v>
      </c>
      <c r="C25867" s="2" t="s">
        <v>39</v>
      </c>
      <c r="D25867">
        <v>1000000</v>
      </c>
      <c r="E25867">
        <v>1</v>
      </c>
      <c r="F25867">
        <v>1550</v>
      </c>
      <c r="G25867" s="2" t="s">
        <v>28</v>
      </c>
    </row>
    <row r="25868" spans="1:7" x14ac:dyDescent="0.35">
      <c r="A25868" s="1">
        <v>46067</v>
      </c>
      <c r="B25868">
        <v>65010466</v>
      </c>
      <c r="C25868" s="2" t="s">
        <v>36</v>
      </c>
      <c r="D25868">
        <v>3500000</v>
      </c>
      <c r="E25868">
        <v>1</v>
      </c>
      <c r="F25868">
        <v>600</v>
      </c>
      <c r="G25868" s="2" t="s">
        <v>28</v>
      </c>
    </row>
    <row r="25869" spans="1:7" x14ac:dyDescent="0.35">
      <c r="A25869" s="1">
        <v>46067</v>
      </c>
      <c r="B25869">
        <v>81421498</v>
      </c>
      <c r="C25869" s="2" t="s">
        <v>37</v>
      </c>
      <c r="D25869">
        <v>1000000</v>
      </c>
      <c r="E25869">
        <v>1</v>
      </c>
      <c r="F25869">
        <v>1550</v>
      </c>
      <c r="G25869" s="2" t="s">
        <v>28</v>
      </c>
    </row>
    <row r="25870" spans="1:7" x14ac:dyDescent="0.35">
      <c r="A25870" s="1">
        <v>46067</v>
      </c>
      <c r="B25870">
        <v>92113504</v>
      </c>
      <c r="C25870" s="2" t="s">
        <v>36</v>
      </c>
      <c r="D25870">
        <v>0</v>
      </c>
      <c r="E25870">
        <v>1</v>
      </c>
      <c r="F25870">
        <v>600</v>
      </c>
      <c r="G25870" s="2" t="s">
        <v>28</v>
      </c>
    </row>
    <row r="25871" spans="1:7" x14ac:dyDescent="0.35">
      <c r="A25871" s="1">
        <v>46067</v>
      </c>
      <c r="B25871">
        <v>78424129</v>
      </c>
      <c r="C25871" s="2" t="s">
        <v>40</v>
      </c>
      <c r="D25871">
        <v>750000</v>
      </c>
      <c r="E25871">
        <v>1</v>
      </c>
      <c r="F25871">
        <v>1550</v>
      </c>
      <c r="G25871" s="2" t="s">
        <v>28</v>
      </c>
    </row>
    <row r="25872" spans="1:7" x14ac:dyDescent="0.35">
      <c r="A25872" s="1">
        <v>46067</v>
      </c>
      <c r="B25872">
        <v>82149510</v>
      </c>
      <c r="C25872" s="2" t="s">
        <v>38</v>
      </c>
      <c r="D25872">
        <v>0</v>
      </c>
      <c r="E25872">
        <v>1</v>
      </c>
      <c r="F25872">
        <v>1550</v>
      </c>
      <c r="G25872" s="2" t="s">
        <v>28</v>
      </c>
    </row>
    <row r="25873" spans="1:7" x14ac:dyDescent="0.35">
      <c r="A25873" s="1">
        <v>46067</v>
      </c>
      <c r="B25873">
        <v>98361111</v>
      </c>
      <c r="C25873" s="2" t="s">
        <v>36</v>
      </c>
      <c r="D25873">
        <v>0</v>
      </c>
      <c r="E25873">
        <v>1</v>
      </c>
      <c r="F25873">
        <v>600</v>
      </c>
      <c r="G25873" s="2" t="s">
        <v>28</v>
      </c>
    </row>
    <row r="25874" spans="1:7" x14ac:dyDescent="0.35">
      <c r="A25874" s="1">
        <v>46067</v>
      </c>
      <c r="B25874">
        <v>95244613</v>
      </c>
      <c r="C25874" s="2" t="s">
        <v>33</v>
      </c>
      <c r="D25874">
        <v>0</v>
      </c>
      <c r="E25874">
        <v>1</v>
      </c>
      <c r="F25874">
        <v>1550</v>
      </c>
      <c r="G25874" s="2" t="s">
        <v>28</v>
      </c>
    </row>
    <row r="25875" spans="1:7" x14ac:dyDescent="0.35">
      <c r="A25875" s="1">
        <v>46067</v>
      </c>
      <c r="B25875">
        <v>81564214</v>
      </c>
      <c r="C25875" s="2" t="s">
        <v>41</v>
      </c>
      <c r="D25875">
        <v>1000000</v>
      </c>
      <c r="E25875">
        <v>1</v>
      </c>
      <c r="F25875">
        <v>600</v>
      </c>
      <c r="G25875" s="2" t="s">
        <v>28</v>
      </c>
    </row>
    <row r="25876" spans="1:7" x14ac:dyDescent="0.35">
      <c r="A25876" s="1">
        <v>46067</v>
      </c>
      <c r="B25876">
        <v>87061405</v>
      </c>
      <c r="C25876" s="2" t="s">
        <v>36</v>
      </c>
      <c r="D25876">
        <v>750000</v>
      </c>
      <c r="E25876">
        <v>1</v>
      </c>
      <c r="F25876">
        <v>1000</v>
      </c>
      <c r="G25876" s="2" t="s">
        <v>28</v>
      </c>
    </row>
    <row r="25877" spans="1:7" x14ac:dyDescent="0.35">
      <c r="A25877" s="1">
        <v>46067</v>
      </c>
      <c r="B25877">
        <v>72441417</v>
      </c>
      <c r="C25877" s="2" t="s">
        <v>39</v>
      </c>
      <c r="D25877">
        <v>0</v>
      </c>
      <c r="E25877">
        <v>1</v>
      </c>
      <c r="F25877">
        <v>600</v>
      </c>
      <c r="G25877" s="2" t="s">
        <v>28</v>
      </c>
    </row>
    <row r="25878" spans="1:7" x14ac:dyDescent="0.35">
      <c r="A25878" s="1">
        <v>46067</v>
      </c>
      <c r="B25878">
        <v>69859936</v>
      </c>
      <c r="C25878" s="2" t="s">
        <v>33</v>
      </c>
      <c r="D25878">
        <v>3500000</v>
      </c>
      <c r="E25878">
        <v>1</v>
      </c>
      <c r="F25878">
        <v>1550</v>
      </c>
      <c r="G25878" s="2" t="s">
        <v>28</v>
      </c>
    </row>
    <row r="25879" spans="1:7" x14ac:dyDescent="0.35">
      <c r="A25879" s="1">
        <v>46067</v>
      </c>
      <c r="B25879">
        <v>68648674</v>
      </c>
      <c r="C25879" s="2" t="s">
        <v>37</v>
      </c>
      <c r="D25879">
        <v>3500000</v>
      </c>
      <c r="E25879">
        <v>1</v>
      </c>
      <c r="F25879">
        <v>1000</v>
      </c>
      <c r="G25879" s="2" t="s">
        <v>28</v>
      </c>
    </row>
    <row r="25880" spans="1:7" x14ac:dyDescent="0.35">
      <c r="A25880" s="1">
        <v>46067</v>
      </c>
      <c r="B25880">
        <v>68774776</v>
      </c>
      <c r="C25880" s="2" t="s">
        <v>37</v>
      </c>
      <c r="D25880">
        <v>0</v>
      </c>
      <c r="E25880">
        <v>1</v>
      </c>
      <c r="F25880">
        <v>1000</v>
      </c>
      <c r="G25880" s="2" t="s">
        <v>28</v>
      </c>
    </row>
    <row r="25881" spans="1:7" x14ac:dyDescent="0.35">
      <c r="A25881" s="1">
        <v>46067</v>
      </c>
      <c r="B25881">
        <v>92571243</v>
      </c>
      <c r="C25881" s="2" t="s">
        <v>35</v>
      </c>
      <c r="D25881">
        <v>0</v>
      </c>
      <c r="E25881">
        <v>1</v>
      </c>
      <c r="F25881">
        <v>1000</v>
      </c>
      <c r="G25881" s="2" t="s">
        <v>28</v>
      </c>
    </row>
    <row r="25882" spans="1:7" x14ac:dyDescent="0.35">
      <c r="A25882" s="1">
        <v>46067</v>
      </c>
      <c r="B25882">
        <v>63285305</v>
      </c>
      <c r="C25882" s="2" t="s">
        <v>38</v>
      </c>
      <c r="D25882">
        <v>0</v>
      </c>
      <c r="E25882">
        <v>1</v>
      </c>
      <c r="F25882">
        <v>1000</v>
      </c>
      <c r="G25882" s="2" t="s">
        <v>28</v>
      </c>
    </row>
    <row r="25883" spans="1:7" x14ac:dyDescent="0.35">
      <c r="A25883" s="1">
        <v>46067</v>
      </c>
      <c r="B25883">
        <v>75130832</v>
      </c>
      <c r="C25883" s="2" t="s">
        <v>37</v>
      </c>
      <c r="D25883">
        <v>200000</v>
      </c>
      <c r="E25883">
        <v>1</v>
      </c>
      <c r="F25883">
        <v>250</v>
      </c>
      <c r="G25883" s="2" t="s">
        <v>28</v>
      </c>
    </row>
    <row r="25884" spans="1:7" x14ac:dyDescent="0.35">
      <c r="A25884" s="1">
        <v>46067</v>
      </c>
      <c r="B25884">
        <v>94422824</v>
      </c>
      <c r="C25884" s="2" t="s">
        <v>40</v>
      </c>
      <c r="D25884">
        <v>0</v>
      </c>
      <c r="E25884">
        <v>1</v>
      </c>
      <c r="F25884">
        <v>600</v>
      </c>
      <c r="G25884" s="2" t="s">
        <v>28</v>
      </c>
    </row>
    <row r="25885" spans="1:7" x14ac:dyDescent="0.35">
      <c r="A25885" s="1">
        <v>46067</v>
      </c>
      <c r="B25885">
        <v>90873146</v>
      </c>
      <c r="C25885" s="2" t="s">
        <v>33</v>
      </c>
      <c r="D25885">
        <v>0</v>
      </c>
      <c r="E25885">
        <v>1</v>
      </c>
      <c r="F25885">
        <v>1000</v>
      </c>
      <c r="G25885" s="2" t="s">
        <v>28</v>
      </c>
    </row>
    <row r="25886" spans="1:7" x14ac:dyDescent="0.35">
      <c r="A25886" s="1">
        <v>46067</v>
      </c>
      <c r="B25886">
        <v>61746376</v>
      </c>
      <c r="C25886" s="2" t="s">
        <v>35</v>
      </c>
      <c r="D25886">
        <v>200000</v>
      </c>
      <c r="E25886">
        <v>1</v>
      </c>
      <c r="F25886">
        <v>600</v>
      </c>
      <c r="G25886" s="2" t="s">
        <v>28</v>
      </c>
    </row>
    <row r="25887" spans="1:7" x14ac:dyDescent="0.35">
      <c r="A25887" s="1">
        <v>46067</v>
      </c>
      <c r="B25887">
        <v>99715737</v>
      </c>
      <c r="C25887" s="2" t="s">
        <v>35</v>
      </c>
      <c r="D25887">
        <v>750000</v>
      </c>
      <c r="E25887">
        <v>1</v>
      </c>
      <c r="F25887">
        <v>600</v>
      </c>
      <c r="G25887" s="2" t="s">
        <v>28</v>
      </c>
    </row>
    <row r="25888" spans="1:7" x14ac:dyDescent="0.35">
      <c r="A25888" s="1">
        <v>46067</v>
      </c>
      <c r="B25888">
        <v>61242381</v>
      </c>
      <c r="C25888" s="2" t="s">
        <v>40</v>
      </c>
      <c r="D25888">
        <v>750000</v>
      </c>
      <c r="E25888">
        <v>1</v>
      </c>
      <c r="F25888">
        <v>1000</v>
      </c>
      <c r="G25888" s="2" t="s">
        <v>28</v>
      </c>
    </row>
    <row r="25889" spans="1:7" x14ac:dyDescent="0.35">
      <c r="A25889" s="1">
        <v>46067</v>
      </c>
      <c r="B25889">
        <v>64746648</v>
      </c>
      <c r="C25889" s="2" t="s">
        <v>36</v>
      </c>
      <c r="D25889">
        <v>0</v>
      </c>
      <c r="E25889">
        <v>1</v>
      </c>
      <c r="F25889">
        <v>250</v>
      </c>
      <c r="G25889" s="2" t="s">
        <v>28</v>
      </c>
    </row>
    <row r="25890" spans="1:7" x14ac:dyDescent="0.35">
      <c r="A25890" s="1">
        <v>46067</v>
      </c>
      <c r="B25890">
        <v>81405697</v>
      </c>
      <c r="C25890" s="2" t="s">
        <v>35</v>
      </c>
      <c r="D25890">
        <v>200000</v>
      </c>
      <c r="E25890">
        <v>1</v>
      </c>
      <c r="F25890">
        <v>1550</v>
      </c>
      <c r="G25890" s="2" t="s">
        <v>28</v>
      </c>
    </row>
    <row r="25891" spans="1:7" x14ac:dyDescent="0.35">
      <c r="A25891" s="1">
        <v>46067</v>
      </c>
      <c r="B25891">
        <v>70174306</v>
      </c>
      <c r="C25891" s="2" t="s">
        <v>33</v>
      </c>
      <c r="D25891">
        <v>500000</v>
      </c>
      <c r="E25891">
        <v>1</v>
      </c>
      <c r="F25891">
        <v>1550</v>
      </c>
      <c r="G25891" s="2" t="s">
        <v>28</v>
      </c>
    </row>
    <row r="25892" spans="1:7" x14ac:dyDescent="0.35">
      <c r="A25892" s="1">
        <v>46067</v>
      </c>
      <c r="B25892">
        <v>94898141</v>
      </c>
      <c r="C25892" s="2" t="s">
        <v>41</v>
      </c>
      <c r="D25892">
        <v>200000</v>
      </c>
      <c r="E25892">
        <v>1</v>
      </c>
      <c r="F25892">
        <v>1000</v>
      </c>
      <c r="G25892" s="2" t="s">
        <v>28</v>
      </c>
    </row>
    <row r="25893" spans="1:7" x14ac:dyDescent="0.35">
      <c r="A25893" s="1">
        <v>46067</v>
      </c>
      <c r="B25893">
        <v>66659703</v>
      </c>
      <c r="C25893" s="2" t="s">
        <v>41</v>
      </c>
      <c r="D25893">
        <v>500000</v>
      </c>
      <c r="E25893">
        <v>1</v>
      </c>
      <c r="F25893">
        <v>250</v>
      </c>
      <c r="G25893" s="2" t="s">
        <v>28</v>
      </c>
    </row>
    <row r="25894" spans="1:7" x14ac:dyDescent="0.35">
      <c r="A25894" s="1">
        <v>46067</v>
      </c>
      <c r="B25894">
        <v>66516290</v>
      </c>
      <c r="C25894" s="2" t="s">
        <v>40</v>
      </c>
      <c r="D25894">
        <v>1000000</v>
      </c>
      <c r="E25894">
        <v>1</v>
      </c>
      <c r="F25894">
        <v>1000</v>
      </c>
      <c r="G25894" s="2" t="s">
        <v>28</v>
      </c>
    </row>
    <row r="25895" spans="1:7" x14ac:dyDescent="0.35">
      <c r="A25895" s="1">
        <v>46067</v>
      </c>
      <c r="B25895">
        <v>91182945</v>
      </c>
      <c r="C25895" s="2" t="s">
        <v>37</v>
      </c>
      <c r="D25895">
        <v>1500000</v>
      </c>
      <c r="E25895">
        <v>1</v>
      </c>
      <c r="F25895">
        <v>1000</v>
      </c>
      <c r="G25895" s="2" t="s">
        <v>28</v>
      </c>
    </row>
    <row r="25896" spans="1:7" x14ac:dyDescent="0.35">
      <c r="A25896" s="1">
        <v>46067</v>
      </c>
      <c r="B25896">
        <v>99816705</v>
      </c>
      <c r="C25896" s="2" t="s">
        <v>37</v>
      </c>
      <c r="D25896">
        <v>250000</v>
      </c>
      <c r="E25896">
        <v>1</v>
      </c>
      <c r="F25896">
        <v>1550</v>
      </c>
      <c r="G25896" s="2" t="s">
        <v>28</v>
      </c>
    </row>
    <row r="25897" spans="1:7" x14ac:dyDescent="0.35">
      <c r="A25897" s="1">
        <v>46067</v>
      </c>
      <c r="B25897">
        <v>68108658</v>
      </c>
      <c r="C25897" s="2" t="s">
        <v>36</v>
      </c>
      <c r="D25897">
        <v>750000</v>
      </c>
      <c r="E25897">
        <v>1</v>
      </c>
      <c r="F25897">
        <v>600</v>
      </c>
      <c r="G25897" s="2" t="s">
        <v>28</v>
      </c>
    </row>
    <row r="25898" spans="1:7" x14ac:dyDescent="0.35">
      <c r="A25898" s="1">
        <v>46067</v>
      </c>
      <c r="B25898">
        <v>70581780</v>
      </c>
      <c r="C25898" s="2" t="s">
        <v>40</v>
      </c>
      <c r="D25898">
        <v>0</v>
      </c>
      <c r="E25898">
        <v>1</v>
      </c>
      <c r="F25898">
        <v>1000</v>
      </c>
      <c r="G25898" s="2" t="s">
        <v>28</v>
      </c>
    </row>
    <row r="25899" spans="1:7" x14ac:dyDescent="0.35">
      <c r="A25899" s="1">
        <v>46067</v>
      </c>
      <c r="B25899">
        <v>77616078</v>
      </c>
      <c r="C25899" s="2" t="s">
        <v>37</v>
      </c>
      <c r="D25899">
        <v>0</v>
      </c>
      <c r="E25899">
        <v>1</v>
      </c>
      <c r="F25899">
        <v>1000</v>
      </c>
      <c r="G25899" s="2" t="s">
        <v>28</v>
      </c>
    </row>
    <row r="25900" spans="1:7" x14ac:dyDescent="0.35">
      <c r="A25900" s="1">
        <v>46067</v>
      </c>
      <c r="B25900">
        <v>63322954</v>
      </c>
      <c r="C25900" s="2" t="s">
        <v>39</v>
      </c>
      <c r="D25900">
        <v>0</v>
      </c>
      <c r="E25900">
        <v>1</v>
      </c>
      <c r="F25900">
        <v>600</v>
      </c>
      <c r="G25900" s="2" t="s">
        <v>28</v>
      </c>
    </row>
    <row r="25901" spans="1:7" x14ac:dyDescent="0.35">
      <c r="A25901" s="1">
        <v>46067</v>
      </c>
      <c r="B25901">
        <v>71896717</v>
      </c>
      <c r="C25901" s="2" t="s">
        <v>35</v>
      </c>
      <c r="D25901">
        <v>100000</v>
      </c>
      <c r="E25901">
        <v>1</v>
      </c>
      <c r="F25901">
        <v>1550</v>
      </c>
      <c r="G25901" s="2" t="s">
        <v>28</v>
      </c>
    </row>
    <row r="25902" spans="1:7" x14ac:dyDescent="0.35">
      <c r="A25902" s="1">
        <v>46067</v>
      </c>
      <c r="B25902">
        <v>71721600</v>
      </c>
      <c r="C25902" s="2" t="s">
        <v>33</v>
      </c>
      <c r="D25902">
        <v>200000</v>
      </c>
      <c r="E25902">
        <v>1</v>
      </c>
      <c r="F25902">
        <v>250</v>
      </c>
      <c r="G25902" s="2" t="s">
        <v>28</v>
      </c>
    </row>
    <row r="25903" spans="1:7" x14ac:dyDescent="0.35">
      <c r="A25903" s="1">
        <v>46067</v>
      </c>
      <c r="B25903">
        <v>79386520</v>
      </c>
      <c r="C25903" s="2" t="s">
        <v>35</v>
      </c>
      <c r="D25903">
        <v>50000</v>
      </c>
      <c r="E25903">
        <v>1</v>
      </c>
      <c r="F25903">
        <v>600</v>
      </c>
      <c r="G25903" s="2" t="s">
        <v>28</v>
      </c>
    </row>
    <row r="25904" spans="1:7" x14ac:dyDescent="0.35">
      <c r="A25904" s="1">
        <v>46067</v>
      </c>
      <c r="B25904">
        <v>82785435</v>
      </c>
      <c r="C25904" s="2" t="s">
        <v>38</v>
      </c>
      <c r="D25904">
        <v>0</v>
      </c>
      <c r="E25904">
        <v>1</v>
      </c>
      <c r="F25904">
        <v>1000</v>
      </c>
      <c r="G25904" s="2" t="s">
        <v>28</v>
      </c>
    </row>
    <row r="25905" spans="1:7" x14ac:dyDescent="0.35">
      <c r="A25905" s="1">
        <v>46067</v>
      </c>
      <c r="B25905">
        <v>68846979</v>
      </c>
      <c r="C25905" s="2" t="s">
        <v>36</v>
      </c>
      <c r="D25905">
        <v>100000</v>
      </c>
      <c r="E25905">
        <v>1</v>
      </c>
      <c r="F25905">
        <v>250</v>
      </c>
      <c r="G25905" s="2" t="s">
        <v>28</v>
      </c>
    </row>
    <row r="25906" spans="1:7" x14ac:dyDescent="0.35">
      <c r="A25906" s="1">
        <v>46067</v>
      </c>
      <c r="B25906">
        <v>92231416</v>
      </c>
      <c r="C25906" s="2" t="s">
        <v>36</v>
      </c>
      <c r="D25906">
        <v>3500000</v>
      </c>
      <c r="E25906">
        <v>1</v>
      </c>
      <c r="F25906">
        <v>600</v>
      </c>
      <c r="G25906" s="2" t="s">
        <v>28</v>
      </c>
    </row>
    <row r="25907" spans="1:7" x14ac:dyDescent="0.35">
      <c r="A25907" s="1">
        <v>46067</v>
      </c>
      <c r="B25907">
        <v>77800208</v>
      </c>
      <c r="C25907" s="2" t="s">
        <v>37</v>
      </c>
      <c r="D25907">
        <v>750000</v>
      </c>
      <c r="E25907">
        <v>1</v>
      </c>
      <c r="F25907">
        <v>250</v>
      </c>
      <c r="G25907" s="2" t="s">
        <v>28</v>
      </c>
    </row>
    <row r="25908" spans="1:7" x14ac:dyDescent="0.35">
      <c r="A25908" s="1">
        <v>46067</v>
      </c>
      <c r="B25908">
        <v>86357143</v>
      </c>
      <c r="C25908" s="2" t="s">
        <v>41</v>
      </c>
      <c r="D25908">
        <v>500000</v>
      </c>
      <c r="E25908">
        <v>1</v>
      </c>
      <c r="F25908">
        <v>1000</v>
      </c>
      <c r="G25908" s="2" t="s">
        <v>28</v>
      </c>
    </row>
    <row r="25909" spans="1:7" x14ac:dyDescent="0.35">
      <c r="A25909" s="1">
        <v>46067</v>
      </c>
      <c r="B25909">
        <v>74012394</v>
      </c>
      <c r="C25909" s="2" t="s">
        <v>33</v>
      </c>
      <c r="D25909">
        <v>3500000</v>
      </c>
      <c r="E25909">
        <v>1</v>
      </c>
      <c r="F25909">
        <v>250</v>
      </c>
      <c r="G25909" s="2" t="s">
        <v>28</v>
      </c>
    </row>
    <row r="25910" spans="1:7" x14ac:dyDescent="0.35">
      <c r="A25910" s="1">
        <v>46067</v>
      </c>
      <c r="B25910">
        <v>76248281</v>
      </c>
      <c r="C25910" s="2" t="s">
        <v>39</v>
      </c>
      <c r="D25910">
        <v>1000000</v>
      </c>
      <c r="E25910">
        <v>1</v>
      </c>
      <c r="F25910">
        <v>1000</v>
      </c>
      <c r="G25910" s="2" t="s">
        <v>28</v>
      </c>
    </row>
    <row r="25911" spans="1:7" x14ac:dyDescent="0.35">
      <c r="A25911" s="1">
        <v>46067</v>
      </c>
      <c r="B25911">
        <v>76946854</v>
      </c>
      <c r="C25911" s="2" t="s">
        <v>37</v>
      </c>
      <c r="D25911">
        <v>50000</v>
      </c>
      <c r="E25911">
        <v>1</v>
      </c>
      <c r="F25911">
        <v>1550</v>
      </c>
      <c r="G25911" s="2" t="s">
        <v>28</v>
      </c>
    </row>
    <row r="25912" spans="1:7" x14ac:dyDescent="0.35">
      <c r="A25912" s="1">
        <v>46067</v>
      </c>
      <c r="B25912">
        <v>99912483</v>
      </c>
      <c r="C25912" s="2" t="s">
        <v>38</v>
      </c>
      <c r="D25912">
        <v>0</v>
      </c>
      <c r="E25912">
        <v>1</v>
      </c>
      <c r="F25912">
        <v>1000</v>
      </c>
      <c r="G25912" s="2" t="s">
        <v>28</v>
      </c>
    </row>
    <row r="25913" spans="1:7" x14ac:dyDescent="0.35">
      <c r="A25913" s="1">
        <v>46067</v>
      </c>
      <c r="B25913">
        <v>81395796</v>
      </c>
      <c r="C25913" s="2" t="s">
        <v>40</v>
      </c>
      <c r="D25913">
        <v>1000000</v>
      </c>
      <c r="E25913">
        <v>1</v>
      </c>
      <c r="F25913">
        <v>250</v>
      </c>
      <c r="G25913" s="2" t="s">
        <v>28</v>
      </c>
    </row>
    <row r="25914" spans="1:7" x14ac:dyDescent="0.35">
      <c r="A25914" s="1">
        <v>46067</v>
      </c>
      <c r="B25914">
        <v>92760192</v>
      </c>
      <c r="C25914" s="2" t="s">
        <v>36</v>
      </c>
      <c r="D25914">
        <v>5000000</v>
      </c>
      <c r="E25914">
        <v>1</v>
      </c>
      <c r="F25914">
        <v>250</v>
      </c>
      <c r="G25914" s="2" t="s">
        <v>28</v>
      </c>
    </row>
    <row r="25915" spans="1:7" x14ac:dyDescent="0.35">
      <c r="A25915" s="1">
        <v>46067</v>
      </c>
      <c r="B25915">
        <v>75203370</v>
      </c>
      <c r="C25915" s="2" t="s">
        <v>41</v>
      </c>
      <c r="D25915">
        <v>0</v>
      </c>
      <c r="E25915">
        <v>1</v>
      </c>
      <c r="F25915">
        <v>600</v>
      </c>
      <c r="G25915" s="2" t="s">
        <v>28</v>
      </c>
    </row>
    <row r="25916" spans="1:7" x14ac:dyDescent="0.35">
      <c r="A25916" s="1">
        <v>46067</v>
      </c>
      <c r="B25916">
        <v>78639241</v>
      </c>
      <c r="C25916" s="2" t="s">
        <v>38</v>
      </c>
      <c r="D25916">
        <v>100000</v>
      </c>
      <c r="E25916">
        <v>1</v>
      </c>
      <c r="F25916">
        <v>250</v>
      </c>
      <c r="G25916" s="2" t="s">
        <v>28</v>
      </c>
    </row>
    <row r="25917" spans="1:7" x14ac:dyDescent="0.35">
      <c r="A25917" s="1">
        <v>46067</v>
      </c>
      <c r="B25917">
        <v>97884253</v>
      </c>
      <c r="C25917" s="2" t="s">
        <v>37</v>
      </c>
      <c r="D25917">
        <v>100000</v>
      </c>
      <c r="E25917">
        <v>1</v>
      </c>
      <c r="F25917">
        <v>1000</v>
      </c>
      <c r="G25917" s="2" t="s">
        <v>28</v>
      </c>
    </row>
    <row r="25918" spans="1:7" x14ac:dyDescent="0.35">
      <c r="A25918" s="1">
        <v>46067</v>
      </c>
      <c r="B25918">
        <v>76228710</v>
      </c>
      <c r="C25918" s="2" t="s">
        <v>40</v>
      </c>
      <c r="D25918">
        <v>0</v>
      </c>
      <c r="E25918">
        <v>1</v>
      </c>
      <c r="F25918">
        <v>250</v>
      </c>
      <c r="G25918" s="2" t="s">
        <v>28</v>
      </c>
    </row>
    <row r="25919" spans="1:7" x14ac:dyDescent="0.35">
      <c r="A25919" s="1">
        <v>46067</v>
      </c>
      <c r="B25919">
        <v>63889896</v>
      </c>
      <c r="C25919" s="2" t="s">
        <v>37</v>
      </c>
      <c r="D25919">
        <v>200000</v>
      </c>
      <c r="E25919">
        <v>1</v>
      </c>
      <c r="F25919">
        <v>600</v>
      </c>
      <c r="G25919" s="2" t="s">
        <v>28</v>
      </c>
    </row>
    <row r="25920" spans="1:7" x14ac:dyDescent="0.35">
      <c r="A25920" s="1">
        <v>46067</v>
      </c>
      <c r="B25920">
        <v>87292300</v>
      </c>
      <c r="C25920" s="2" t="s">
        <v>40</v>
      </c>
      <c r="D25920">
        <v>5000000</v>
      </c>
      <c r="E25920">
        <v>1</v>
      </c>
      <c r="F25920">
        <v>600</v>
      </c>
      <c r="G25920" s="2" t="s">
        <v>28</v>
      </c>
    </row>
    <row r="25921" spans="1:7" x14ac:dyDescent="0.35">
      <c r="A25921" s="1">
        <v>46067</v>
      </c>
      <c r="B25921">
        <v>63324465</v>
      </c>
      <c r="C25921" s="2" t="s">
        <v>41</v>
      </c>
      <c r="D25921">
        <v>1500000</v>
      </c>
      <c r="E25921">
        <v>1</v>
      </c>
      <c r="F25921">
        <v>250</v>
      </c>
      <c r="G25921" s="2" t="s">
        <v>28</v>
      </c>
    </row>
    <row r="25922" spans="1:7" x14ac:dyDescent="0.35">
      <c r="A25922" s="1">
        <v>46067</v>
      </c>
      <c r="B25922">
        <v>77926252</v>
      </c>
      <c r="C25922" s="2" t="s">
        <v>41</v>
      </c>
      <c r="D25922">
        <v>100000</v>
      </c>
      <c r="E25922">
        <v>1</v>
      </c>
      <c r="F25922">
        <v>250</v>
      </c>
      <c r="G25922" s="2" t="s">
        <v>28</v>
      </c>
    </row>
    <row r="25923" spans="1:7" x14ac:dyDescent="0.35">
      <c r="A25923" s="1">
        <v>46067</v>
      </c>
      <c r="B25923">
        <v>68168830</v>
      </c>
      <c r="C25923" s="2" t="s">
        <v>36</v>
      </c>
      <c r="D25923">
        <v>1000000</v>
      </c>
      <c r="E25923">
        <v>1</v>
      </c>
      <c r="F25923">
        <v>600</v>
      </c>
      <c r="G25923" s="2" t="s">
        <v>28</v>
      </c>
    </row>
    <row r="25924" spans="1:7" x14ac:dyDescent="0.35">
      <c r="A25924" s="1">
        <v>46067</v>
      </c>
      <c r="B25924">
        <v>78381448</v>
      </c>
      <c r="C25924" s="2" t="s">
        <v>40</v>
      </c>
      <c r="D25924">
        <v>500000</v>
      </c>
      <c r="E25924">
        <v>1</v>
      </c>
      <c r="F25924">
        <v>600</v>
      </c>
      <c r="G25924" s="2" t="s">
        <v>28</v>
      </c>
    </row>
    <row r="25925" spans="1:7" x14ac:dyDescent="0.35">
      <c r="A25925" s="1">
        <v>46067</v>
      </c>
      <c r="B25925">
        <v>79970861</v>
      </c>
      <c r="C25925" s="2" t="s">
        <v>40</v>
      </c>
      <c r="D25925">
        <v>1000000</v>
      </c>
      <c r="E25925">
        <v>1</v>
      </c>
      <c r="F25925">
        <v>1550</v>
      </c>
      <c r="G25925" s="2" t="s">
        <v>28</v>
      </c>
    </row>
    <row r="25926" spans="1:7" x14ac:dyDescent="0.35">
      <c r="A25926" s="1">
        <v>46067</v>
      </c>
      <c r="B25926">
        <v>75663653</v>
      </c>
      <c r="C25926" s="2" t="s">
        <v>36</v>
      </c>
      <c r="D25926">
        <v>100000</v>
      </c>
      <c r="E25926">
        <v>1</v>
      </c>
      <c r="F25926">
        <v>1550</v>
      </c>
      <c r="G25926" s="2" t="s">
        <v>28</v>
      </c>
    </row>
    <row r="25927" spans="1:7" x14ac:dyDescent="0.35">
      <c r="A25927" s="1">
        <v>46067</v>
      </c>
      <c r="B25927">
        <v>83320530</v>
      </c>
      <c r="C25927" s="2" t="s">
        <v>40</v>
      </c>
      <c r="D25927">
        <v>1500000</v>
      </c>
      <c r="E25927">
        <v>1</v>
      </c>
      <c r="F25927">
        <v>1000</v>
      </c>
      <c r="G25927" s="2" t="s">
        <v>28</v>
      </c>
    </row>
    <row r="25928" spans="1:7" x14ac:dyDescent="0.35">
      <c r="A25928" s="1">
        <v>46067</v>
      </c>
      <c r="B25928">
        <v>97399647</v>
      </c>
      <c r="C25928" s="2" t="s">
        <v>38</v>
      </c>
      <c r="D25928">
        <v>1500000</v>
      </c>
      <c r="E25928">
        <v>1</v>
      </c>
      <c r="F25928">
        <v>600</v>
      </c>
      <c r="G25928" s="2" t="s">
        <v>28</v>
      </c>
    </row>
    <row r="25929" spans="1:7" x14ac:dyDescent="0.35">
      <c r="A25929" s="1">
        <v>46067</v>
      </c>
      <c r="B25929">
        <v>96820353</v>
      </c>
      <c r="C25929" s="2" t="s">
        <v>33</v>
      </c>
      <c r="D25929">
        <v>0</v>
      </c>
      <c r="E25929">
        <v>1</v>
      </c>
      <c r="F25929">
        <v>1000</v>
      </c>
      <c r="G25929" s="2" t="s">
        <v>28</v>
      </c>
    </row>
    <row r="25930" spans="1:7" x14ac:dyDescent="0.35">
      <c r="A25930" s="1">
        <v>46067</v>
      </c>
      <c r="B25930">
        <v>94838868</v>
      </c>
      <c r="C25930" s="2" t="s">
        <v>33</v>
      </c>
      <c r="D25930">
        <v>100000</v>
      </c>
      <c r="E25930">
        <v>1</v>
      </c>
      <c r="F25930">
        <v>600</v>
      </c>
      <c r="G25930" s="2" t="s">
        <v>28</v>
      </c>
    </row>
    <row r="25931" spans="1:7" x14ac:dyDescent="0.35">
      <c r="A25931" s="1">
        <v>46067</v>
      </c>
      <c r="B25931">
        <v>88872840</v>
      </c>
      <c r="C25931" s="2" t="s">
        <v>37</v>
      </c>
      <c r="D25931">
        <v>0</v>
      </c>
      <c r="E25931">
        <v>1</v>
      </c>
      <c r="F25931">
        <v>1000</v>
      </c>
      <c r="G25931" s="2" t="s">
        <v>28</v>
      </c>
    </row>
    <row r="25932" spans="1:7" x14ac:dyDescent="0.35">
      <c r="A25932" s="1">
        <v>46067</v>
      </c>
      <c r="B25932">
        <v>71536772</v>
      </c>
      <c r="C25932" s="2" t="s">
        <v>41</v>
      </c>
      <c r="D25932">
        <v>3500000</v>
      </c>
      <c r="E25932">
        <v>1</v>
      </c>
      <c r="F25932">
        <v>250</v>
      </c>
      <c r="G25932" s="2" t="s">
        <v>28</v>
      </c>
    </row>
    <row r="25933" spans="1:7" x14ac:dyDescent="0.35">
      <c r="A25933" s="1">
        <v>46067</v>
      </c>
      <c r="B25933">
        <v>87033233</v>
      </c>
      <c r="C25933" s="2" t="s">
        <v>39</v>
      </c>
      <c r="D25933">
        <v>3500000</v>
      </c>
      <c r="E25933">
        <v>1</v>
      </c>
      <c r="F25933">
        <v>1550</v>
      </c>
      <c r="G25933" s="2" t="s">
        <v>28</v>
      </c>
    </row>
    <row r="25934" spans="1:7" x14ac:dyDescent="0.35">
      <c r="A25934" s="1">
        <v>46067</v>
      </c>
      <c r="B25934">
        <v>93356785</v>
      </c>
      <c r="C25934" s="2" t="s">
        <v>41</v>
      </c>
      <c r="D25934">
        <v>1000000</v>
      </c>
      <c r="E25934">
        <v>1</v>
      </c>
      <c r="F25934">
        <v>250</v>
      </c>
      <c r="G25934" s="2" t="s">
        <v>28</v>
      </c>
    </row>
    <row r="25935" spans="1:7" x14ac:dyDescent="0.35">
      <c r="A25935" s="1">
        <v>46067</v>
      </c>
      <c r="B25935">
        <v>73090548</v>
      </c>
      <c r="C25935" s="2" t="s">
        <v>39</v>
      </c>
      <c r="D25935">
        <v>250000</v>
      </c>
      <c r="E25935">
        <v>1</v>
      </c>
      <c r="F25935">
        <v>1550</v>
      </c>
      <c r="G25935" s="2" t="s">
        <v>28</v>
      </c>
    </row>
    <row r="25936" spans="1:7" x14ac:dyDescent="0.35">
      <c r="A25936" s="1">
        <v>46067</v>
      </c>
      <c r="B25936">
        <v>61045942</v>
      </c>
      <c r="C25936" s="2" t="s">
        <v>35</v>
      </c>
      <c r="D25936">
        <v>0</v>
      </c>
      <c r="E25936">
        <v>1</v>
      </c>
      <c r="F25936">
        <v>1000</v>
      </c>
      <c r="G25936" s="2" t="s">
        <v>28</v>
      </c>
    </row>
    <row r="25937" spans="1:7" x14ac:dyDescent="0.35">
      <c r="A25937" s="1">
        <v>46067</v>
      </c>
      <c r="B25937">
        <v>62216204</v>
      </c>
      <c r="C25937" s="2" t="s">
        <v>40</v>
      </c>
      <c r="D25937">
        <v>50000</v>
      </c>
      <c r="E25937">
        <v>1</v>
      </c>
      <c r="F25937">
        <v>600</v>
      </c>
      <c r="G25937" s="2" t="s">
        <v>28</v>
      </c>
    </row>
    <row r="25938" spans="1:7" x14ac:dyDescent="0.35">
      <c r="A25938" s="1">
        <v>46067</v>
      </c>
      <c r="B25938">
        <v>63817376</v>
      </c>
      <c r="C25938" s="2" t="s">
        <v>40</v>
      </c>
      <c r="D25938">
        <v>100000</v>
      </c>
      <c r="E25938">
        <v>1</v>
      </c>
      <c r="F25938">
        <v>250</v>
      </c>
      <c r="G25938" s="2" t="s">
        <v>28</v>
      </c>
    </row>
    <row r="25939" spans="1:7" x14ac:dyDescent="0.35">
      <c r="A25939" s="1">
        <v>46067</v>
      </c>
      <c r="B25939">
        <v>68378810</v>
      </c>
      <c r="C25939" s="2" t="s">
        <v>40</v>
      </c>
      <c r="D25939">
        <v>0</v>
      </c>
      <c r="E25939">
        <v>1</v>
      </c>
      <c r="F25939">
        <v>1000</v>
      </c>
      <c r="G25939" s="2" t="s">
        <v>28</v>
      </c>
    </row>
    <row r="25940" spans="1:7" x14ac:dyDescent="0.35">
      <c r="A25940" s="1">
        <v>46067</v>
      </c>
      <c r="B25940">
        <v>69045069</v>
      </c>
      <c r="C25940" s="2" t="s">
        <v>35</v>
      </c>
      <c r="D25940">
        <v>0</v>
      </c>
      <c r="E25940">
        <v>1</v>
      </c>
      <c r="F25940">
        <v>1550</v>
      </c>
      <c r="G25940" s="2" t="s">
        <v>28</v>
      </c>
    </row>
    <row r="25941" spans="1:7" x14ac:dyDescent="0.35">
      <c r="A25941" s="1">
        <v>46067</v>
      </c>
      <c r="B25941">
        <v>60674101</v>
      </c>
      <c r="C25941" s="2" t="s">
        <v>39</v>
      </c>
      <c r="D25941">
        <v>5000000</v>
      </c>
      <c r="E25941">
        <v>1</v>
      </c>
      <c r="F25941">
        <v>1550</v>
      </c>
      <c r="G25941" s="2" t="s">
        <v>28</v>
      </c>
    </row>
    <row r="25942" spans="1:7" x14ac:dyDescent="0.35">
      <c r="A25942" s="1">
        <v>46067</v>
      </c>
      <c r="B25942">
        <v>99027766</v>
      </c>
      <c r="C25942" s="2" t="s">
        <v>33</v>
      </c>
      <c r="D25942">
        <v>5000000</v>
      </c>
      <c r="E25942">
        <v>1</v>
      </c>
      <c r="F25942">
        <v>600</v>
      </c>
      <c r="G25942" s="2" t="s">
        <v>28</v>
      </c>
    </row>
    <row r="25943" spans="1:7" x14ac:dyDescent="0.35">
      <c r="A25943" s="1">
        <v>46067</v>
      </c>
      <c r="B25943">
        <v>88048813</v>
      </c>
      <c r="C25943" s="2" t="s">
        <v>33</v>
      </c>
      <c r="D25943">
        <v>1000000</v>
      </c>
      <c r="E25943">
        <v>1</v>
      </c>
      <c r="F25943">
        <v>250</v>
      </c>
      <c r="G25943" s="2" t="s">
        <v>28</v>
      </c>
    </row>
    <row r="25944" spans="1:7" x14ac:dyDescent="0.35">
      <c r="A25944" s="1">
        <v>46067</v>
      </c>
      <c r="B25944">
        <v>83432555</v>
      </c>
      <c r="C25944" s="2" t="s">
        <v>41</v>
      </c>
      <c r="D25944">
        <v>2000000</v>
      </c>
      <c r="E25944">
        <v>1</v>
      </c>
      <c r="F25944">
        <v>1000</v>
      </c>
      <c r="G25944" s="2" t="s">
        <v>28</v>
      </c>
    </row>
    <row r="25945" spans="1:7" x14ac:dyDescent="0.35">
      <c r="A25945" s="1">
        <v>46067</v>
      </c>
      <c r="B25945">
        <v>85037294</v>
      </c>
      <c r="C25945" s="2" t="s">
        <v>36</v>
      </c>
      <c r="D25945">
        <v>100000</v>
      </c>
      <c r="E25945">
        <v>1</v>
      </c>
      <c r="F25945">
        <v>600</v>
      </c>
      <c r="G25945" s="2" t="s">
        <v>28</v>
      </c>
    </row>
    <row r="25946" spans="1:7" x14ac:dyDescent="0.35">
      <c r="A25946" s="1">
        <v>46067</v>
      </c>
      <c r="B25946">
        <v>62044686</v>
      </c>
      <c r="C25946" s="2" t="s">
        <v>35</v>
      </c>
      <c r="D25946">
        <v>500000</v>
      </c>
      <c r="E25946">
        <v>1</v>
      </c>
      <c r="F25946">
        <v>600</v>
      </c>
      <c r="G25946" s="2" t="s">
        <v>28</v>
      </c>
    </row>
    <row r="25947" spans="1:7" x14ac:dyDescent="0.35">
      <c r="A25947" s="1">
        <v>46067</v>
      </c>
      <c r="B25947">
        <v>90102595</v>
      </c>
      <c r="C25947" s="2" t="s">
        <v>38</v>
      </c>
      <c r="D25947">
        <v>1500000</v>
      </c>
      <c r="E25947">
        <v>1</v>
      </c>
      <c r="F25947">
        <v>250</v>
      </c>
      <c r="G25947" s="2" t="s">
        <v>28</v>
      </c>
    </row>
    <row r="25948" spans="1:7" x14ac:dyDescent="0.35">
      <c r="A25948" s="1">
        <v>46067</v>
      </c>
      <c r="B25948">
        <v>62208446</v>
      </c>
      <c r="C25948" s="2" t="s">
        <v>40</v>
      </c>
      <c r="D25948">
        <v>0</v>
      </c>
      <c r="E25948">
        <v>1</v>
      </c>
      <c r="F25948">
        <v>250</v>
      </c>
      <c r="G25948" s="2" t="s">
        <v>28</v>
      </c>
    </row>
    <row r="25949" spans="1:7" x14ac:dyDescent="0.35">
      <c r="A25949" s="1">
        <v>46067</v>
      </c>
      <c r="B25949">
        <v>87724400</v>
      </c>
      <c r="C25949" s="2" t="s">
        <v>38</v>
      </c>
      <c r="D25949">
        <v>0</v>
      </c>
      <c r="E25949">
        <v>1</v>
      </c>
      <c r="F25949">
        <v>1550</v>
      </c>
      <c r="G25949" s="2" t="s">
        <v>28</v>
      </c>
    </row>
    <row r="25950" spans="1:7" x14ac:dyDescent="0.35">
      <c r="A25950" s="1">
        <v>46067</v>
      </c>
      <c r="B25950">
        <v>74552168</v>
      </c>
      <c r="C25950" s="2" t="s">
        <v>39</v>
      </c>
      <c r="D25950">
        <v>0</v>
      </c>
      <c r="E25950">
        <v>1</v>
      </c>
      <c r="F25950">
        <v>1550</v>
      </c>
      <c r="G25950" s="2" t="s">
        <v>28</v>
      </c>
    </row>
    <row r="25951" spans="1:7" x14ac:dyDescent="0.35">
      <c r="A25951" s="1">
        <v>46067</v>
      </c>
      <c r="B25951">
        <v>71792729</v>
      </c>
      <c r="C25951" s="2" t="s">
        <v>40</v>
      </c>
      <c r="D25951">
        <v>0</v>
      </c>
      <c r="E25951">
        <v>1</v>
      </c>
      <c r="F25951">
        <v>250</v>
      </c>
      <c r="G25951" s="2" t="s">
        <v>28</v>
      </c>
    </row>
    <row r="25952" spans="1:7" x14ac:dyDescent="0.35">
      <c r="A25952" s="1">
        <v>46067</v>
      </c>
      <c r="B25952">
        <v>93059700</v>
      </c>
      <c r="C25952" s="2" t="s">
        <v>40</v>
      </c>
      <c r="D25952">
        <v>3500000</v>
      </c>
      <c r="E25952">
        <v>1</v>
      </c>
      <c r="F25952">
        <v>600</v>
      </c>
      <c r="G25952" s="2" t="s">
        <v>28</v>
      </c>
    </row>
    <row r="25953" spans="1:7" x14ac:dyDescent="0.35">
      <c r="A25953" s="1">
        <v>46067</v>
      </c>
      <c r="B25953">
        <v>71070237</v>
      </c>
      <c r="C25953" s="2" t="s">
        <v>38</v>
      </c>
      <c r="D25953">
        <v>50000</v>
      </c>
      <c r="E25953">
        <v>1</v>
      </c>
      <c r="F25953">
        <v>1550</v>
      </c>
      <c r="G25953" s="2" t="s">
        <v>28</v>
      </c>
    </row>
    <row r="25954" spans="1:7" x14ac:dyDescent="0.35">
      <c r="A25954" s="1">
        <v>46067</v>
      </c>
      <c r="B25954">
        <v>89809109</v>
      </c>
      <c r="C25954" s="2" t="s">
        <v>38</v>
      </c>
      <c r="D25954">
        <v>0</v>
      </c>
      <c r="E25954">
        <v>1</v>
      </c>
      <c r="F25954">
        <v>250</v>
      </c>
      <c r="G25954" s="2" t="s">
        <v>28</v>
      </c>
    </row>
    <row r="25955" spans="1:7" x14ac:dyDescent="0.35">
      <c r="A25955" s="1">
        <v>46067</v>
      </c>
      <c r="B25955">
        <v>61164121</v>
      </c>
      <c r="C25955" s="2" t="s">
        <v>41</v>
      </c>
      <c r="D25955">
        <v>100000</v>
      </c>
      <c r="E25955">
        <v>1</v>
      </c>
      <c r="F25955">
        <v>1550</v>
      </c>
      <c r="G25955" s="2" t="s">
        <v>28</v>
      </c>
    </row>
    <row r="25956" spans="1:7" x14ac:dyDescent="0.35">
      <c r="A25956" s="1">
        <v>46067</v>
      </c>
      <c r="B25956">
        <v>80881623</v>
      </c>
      <c r="C25956" s="2" t="s">
        <v>41</v>
      </c>
      <c r="D25956">
        <v>250000</v>
      </c>
      <c r="E25956">
        <v>1</v>
      </c>
      <c r="F25956">
        <v>1000</v>
      </c>
      <c r="G25956" s="2" t="s">
        <v>28</v>
      </c>
    </row>
    <row r="25957" spans="1:7" x14ac:dyDescent="0.35">
      <c r="A25957" s="1">
        <v>46067</v>
      </c>
      <c r="B25957">
        <v>86796690</v>
      </c>
      <c r="C25957" s="2" t="s">
        <v>39</v>
      </c>
      <c r="D25957">
        <v>0</v>
      </c>
      <c r="E25957">
        <v>1</v>
      </c>
      <c r="F25957">
        <v>1000</v>
      </c>
      <c r="G25957" s="2" t="s">
        <v>28</v>
      </c>
    </row>
    <row r="25958" spans="1:7" x14ac:dyDescent="0.35">
      <c r="A25958" s="1">
        <v>46067</v>
      </c>
      <c r="B25958">
        <v>95110429</v>
      </c>
      <c r="C25958" s="2" t="s">
        <v>38</v>
      </c>
      <c r="D25958">
        <v>500000</v>
      </c>
      <c r="E25958">
        <v>1</v>
      </c>
      <c r="F25958">
        <v>1550</v>
      </c>
      <c r="G25958" s="2" t="s">
        <v>28</v>
      </c>
    </row>
    <row r="25959" spans="1:7" x14ac:dyDescent="0.35">
      <c r="A25959" s="1">
        <v>46067</v>
      </c>
      <c r="B25959">
        <v>81817271</v>
      </c>
      <c r="C25959" s="2" t="s">
        <v>37</v>
      </c>
      <c r="D25959">
        <v>1000000</v>
      </c>
      <c r="E25959">
        <v>1</v>
      </c>
      <c r="F25959">
        <v>1000</v>
      </c>
      <c r="G25959" s="2" t="s">
        <v>28</v>
      </c>
    </row>
    <row r="25960" spans="1:7" x14ac:dyDescent="0.35">
      <c r="A25960" s="1">
        <v>46067</v>
      </c>
      <c r="B25960">
        <v>67945964</v>
      </c>
      <c r="C25960" s="2" t="s">
        <v>37</v>
      </c>
      <c r="D25960">
        <v>250000</v>
      </c>
      <c r="E25960">
        <v>1</v>
      </c>
      <c r="F25960">
        <v>1550</v>
      </c>
      <c r="G25960" s="2" t="s">
        <v>28</v>
      </c>
    </row>
    <row r="25961" spans="1:7" x14ac:dyDescent="0.35">
      <c r="A25961" s="1">
        <v>46067</v>
      </c>
      <c r="B25961">
        <v>75418129</v>
      </c>
      <c r="C25961" s="2" t="s">
        <v>37</v>
      </c>
      <c r="D25961">
        <v>50000</v>
      </c>
      <c r="E25961">
        <v>1</v>
      </c>
      <c r="F25961">
        <v>1550</v>
      </c>
      <c r="G25961" s="2" t="s">
        <v>28</v>
      </c>
    </row>
    <row r="25962" spans="1:7" x14ac:dyDescent="0.35">
      <c r="A25962" s="1">
        <v>46067</v>
      </c>
      <c r="B25962">
        <v>61959362</v>
      </c>
      <c r="C25962" s="2" t="s">
        <v>40</v>
      </c>
      <c r="D25962">
        <v>3500000</v>
      </c>
      <c r="E25962">
        <v>1</v>
      </c>
      <c r="F25962">
        <v>1000</v>
      </c>
      <c r="G25962" s="2" t="s">
        <v>28</v>
      </c>
    </row>
    <row r="25963" spans="1:7" x14ac:dyDescent="0.35">
      <c r="A25963" s="1">
        <v>46067</v>
      </c>
      <c r="B25963">
        <v>98043654</v>
      </c>
      <c r="C25963" s="2" t="s">
        <v>40</v>
      </c>
      <c r="D25963">
        <v>0</v>
      </c>
      <c r="E25963">
        <v>1</v>
      </c>
      <c r="F25963">
        <v>1000</v>
      </c>
      <c r="G25963" s="2" t="s">
        <v>28</v>
      </c>
    </row>
    <row r="25964" spans="1:7" x14ac:dyDescent="0.35">
      <c r="A25964" s="1">
        <v>46067</v>
      </c>
      <c r="B25964">
        <v>77708902</v>
      </c>
      <c r="C25964" s="2" t="s">
        <v>39</v>
      </c>
      <c r="D25964">
        <v>1500000</v>
      </c>
      <c r="E25964">
        <v>1</v>
      </c>
      <c r="F25964">
        <v>600</v>
      </c>
      <c r="G25964" s="2" t="s">
        <v>28</v>
      </c>
    </row>
    <row r="25965" spans="1:7" x14ac:dyDescent="0.35">
      <c r="A25965" s="1">
        <v>46067</v>
      </c>
      <c r="B25965">
        <v>94689083</v>
      </c>
      <c r="C25965" s="2" t="s">
        <v>33</v>
      </c>
      <c r="D25965">
        <v>3500000</v>
      </c>
      <c r="E25965">
        <v>1</v>
      </c>
      <c r="F25965">
        <v>250</v>
      </c>
      <c r="G25965" s="2" t="s">
        <v>28</v>
      </c>
    </row>
    <row r="25966" spans="1:7" x14ac:dyDescent="0.35">
      <c r="A25966" s="1">
        <v>46067</v>
      </c>
      <c r="B25966">
        <v>85702528</v>
      </c>
      <c r="C25966" s="2" t="s">
        <v>35</v>
      </c>
      <c r="D25966">
        <v>750000</v>
      </c>
      <c r="E25966">
        <v>1</v>
      </c>
      <c r="F25966">
        <v>600</v>
      </c>
      <c r="G25966" s="2" t="s">
        <v>28</v>
      </c>
    </row>
    <row r="25967" spans="1:7" x14ac:dyDescent="0.35">
      <c r="A25967" s="1">
        <v>46067</v>
      </c>
      <c r="B25967">
        <v>77607256</v>
      </c>
      <c r="C25967" s="2" t="s">
        <v>36</v>
      </c>
      <c r="D25967">
        <v>0</v>
      </c>
      <c r="E25967">
        <v>1</v>
      </c>
      <c r="F25967">
        <v>1000</v>
      </c>
      <c r="G25967" s="2" t="s">
        <v>28</v>
      </c>
    </row>
    <row r="25968" spans="1:7" x14ac:dyDescent="0.35">
      <c r="A25968" s="1">
        <v>46067</v>
      </c>
      <c r="B25968">
        <v>76560483</v>
      </c>
      <c r="C25968" s="2" t="s">
        <v>36</v>
      </c>
      <c r="D25968">
        <v>1000000</v>
      </c>
      <c r="E25968">
        <v>1</v>
      </c>
      <c r="F25968">
        <v>1550</v>
      </c>
      <c r="G25968" s="2" t="s">
        <v>28</v>
      </c>
    </row>
    <row r="25969" spans="1:7" x14ac:dyDescent="0.35">
      <c r="A25969" s="1">
        <v>46067</v>
      </c>
      <c r="B25969">
        <v>77098858</v>
      </c>
      <c r="C25969" s="2" t="s">
        <v>36</v>
      </c>
      <c r="D25969">
        <v>0</v>
      </c>
      <c r="E25969">
        <v>1</v>
      </c>
      <c r="F25969">
        <v>1000</v>
      </c>
      <c r="G25969" s="2" t="s">
        <v>28</v>
      </c>
    </row>
    <row r="25970" spans="1:7" x14ac:dyDescent="0.35">
      <c r="A25970" s="1">
        <v>46067</v>
      </c>
      <c r="B25970">
        <v>66680935</v>
      </c>
      <c r="C25970" s="2" t="s">
        <v>33</v>
      </c>
      <c r="D25970">
        <v>250000</v>
      </c>
      <c r="E25970">
        <v>1</v>
      </c>
      <c r="F25970">
        <v>250</v>
      </c>
      <c r="G25970" s="2" t="s">
        <v>28</v>
      </c>
    </row>
    <row r="25971" spans="1:7" x14ac:dyDescent="0.35">
      <c r="A25971" s="1">
        <v>46067</v>
      </c>
      <c r="B25971">
        <v>76658979</v>
      </c>
      <c r="C25971" s="2" t="s">
        <v>35</v>
      </c>
      <c r="D25971">
        <v>5000000</v>
      </c>
      <c r="E25971">
        <v>1</v>
      </c>
      <c r="F25971">
        <v>600</v>
      </c>
      <c r="G25971" s="2" t="s">
        <v>28</v>
      </c>
    </row>
    <row r="25972" spans="1:7" x14ac:dyDescent="0.35">
      <c r="A25972" s="1">
        <v>46067</v>
      </c>
      <c r="B25972">
        <v>70845879</v>
      </c>
      <c r="C25972" s="2" t="s">
        <v>33</v>
      </c>
      <c r="D25972">
        <v>0</v>
      </c>
      <c r="E25972">
        <v>1</v>
      </c>
      <c r="F25972">
        <v>1550</v>
      </c>
      <c r="G25972" s="2" t="s">
        <v>28</v>
      </c>
    </row>
    <row r="25973" spans="1:7" x14ac:dyDescent="0.35">
      <c r="A25973" s="1">
        <v>46067</v>
      </c>
      <c r="B25973">
        <v>63547227</v>
      </c>
      <c r="C25973" s="2" t="s">
        <v>39</v>
      </c>
      <c r="D25973">
        <v>1500000</v>
      </c>
      <c r="E25973">
        <v>1</v>
      </c>
      <c r="F25973">
        <v>1000</v>
      </c>
      <c r="G25973" s="2" t="s">
        <v>28</v>
      </c>
    </row>
    <row r="25974" spans="1:7" x14ac:dyDescent="0.35">
      <c r="A25974" s="1">
        <v>46067</v>
      </c>
      <c r="B25974">
        <v>80592526</v>
      </c>
      <c r="C25974" s="2" t="s">
        <v>39</v>
      </c>
      <c r="D25974">
        <v>0</v>
      </c>
      <c r="E25974">
        <v>1</v>
      </c>
      <c r="F25974">
        <v>600</v>
      </c>
      <c r="G25974" s="2" t="s">
        <v>28</v>
      </c>
    </row>
    <row r="25975" spans="1:7" x14ac:dyDescent="0.35">
      <c r="A25975" s="1">
        <v>46067</v>
      </c>
      <c r="B25975">
        <v>64576611</v>
      </c>
      <c r="C25975" s="2" t="s">
        <v>38</v>
      </c>
      <c r="D25975">
        <v>750000</v>
      </c>
      <c r="E25975">
        <v>1</v>
      </c>
      <c r="F25975">
        <v>1550</v>
      </c>
      <c r="G25975" s="2" t="s">
        <v>28</v>
      </c>
    </row>
    <row r="25976" spans="1:7" x14ac:dyDescent="0.35">
      <c r="A25976" s="1">
        <v>46067</v>
      </c>
      <c r="B25976">
        <v>92232441</v>
      </c>
      <c r="C25976" s="2" t="s">
        <v>37</v>
      </c>
      <c r="D25976">
        <v>0</v>
      </c>
      <c r="E25976">
        <v>1</v>
      </c>
      <c r="F25976">
        <v>1000</v>
      </c>
      <c r="G25976" s="2" t="s">
        <v>28</v>
      </c>
    </row>
    <row r="25977" spans="1:7" x14ac:dyDescent="0.35">
      <c r="A25977" s="1">
        <v>46067</v>
      </c>
      <c r="B25977">
        <v>77915977</v>
      </c>
      <c r="C25977" s="2" t="s">
        <v>38</v>
      </c>
      <c r="D25977">
        <v>0</v>
      </c>
      <c r="E25977">
        <v>1</v>
      </c>
      <c r="F25977">
        <v>600</v>
      </c>
      <c r="G25977" s="2" t="s">
        <v>28</v>
      </c>
    </row>
    <row r="25978" spans="1:7" x14ac:dyDescent="0.35">
      <c r="A25978" s="1">
        <v>46067</v>
      </c>
      <c r="B25978">
        <v>63479016</v>
      </c>
      <c r="C25978" s="2" t="s">
        <v>38</v>
      </c>
      <c r="D25978">
        <v>3500000</v>
      </c>
      <c r="E25978">
        <v>1</v>
      </c>
      <c r="F25978">
        <v>600</v>
      </c>
      <c r="G25978" s="2" t="s">
        <v>28</v>
      </c>
    </row>
    <row r="25979" spans="1:7" x14ac:dyDescent="0.35">
      <c r="A25979" s="1">
        <v>46067</v>
      </c>
      <c r="B25979">
        <v>61411204</v>
      </c>
      <c r="C25979" s="2" t="s">
        <v>41</v>
      </c>
      <c r="D25979">
        <v>50000</v>
      </c>
      <c r="E25979">
        <v>1</v>
      </c>
      <c r="F25979">
        <v>250</v>
      </c>
      <c r="G25979" s="2" t="s">
        <v>28</v>
      </c>
    </row>
    <row r="25980" spans="1:7" x14ac:dyDescent="0.35">
      <c r="A25980" s="1">
        <v>46067</v>
      </c>
      <c r="B25980">
        <v>76080044</v>
      </c>
      <c r="C25980" s="2" t="s">
        <v>33</v>
      </c>
      <c r="D25980">
        <v>0</v>
      </c>
      <c r="E25980">
        <v>1</v>
      </c>
      <c r="F25980">
        <v>1550</v>
      </c>
      <c r="G25980" s="2" t="s">
        <v>28</v>
      </c>
    </row>
    <row r="25981" spans="1:7" x14ac:dyDescent="0.35">
      <c r="A25981" s="1">
        <v>46067</v>
      </c>
      <c r="B25981">
        <v>62885097</v>
      </c>
      <c r="C25981" s="2" t="s">
        <v>40</v>
      </c>
      <c r="D25981">
        <v>2000000</v>
      </c>
      <c r="E25981">
        <v>1</v>
      </c>
      <c r="F25981">
        <v>600</v>
      </c>
      <c r="G25981" s="2" t="s">
        <v>28</v>
      </c>
    </row>
    <row r="25982" spans="1:7" x14ac:dyDescent="0.35">
      <c r="A25982" s="1">
        <v>46067</v>
      </c>
      <c r="B25982">
        <v>93617441</v>
      </c>
      <c r="C25982" s="2" t="s">
        <v>40</v>
      </c>
      <c r="D25982">
        <v>50000</v>
      </c>
      <c r="E25982">
        <v>1</v>
      </c>
      <c r="F25982">
        <v>1000</v>
      </c>
      <c r="G25982" s="2" t="s">
        <v>28</v>
      </c>
    </row>
    <row r="25983" spans="1:7" x14ac:dyDescent="0.35">
      <c r="A25983" s="1">
        <v>46067</v>
      </c>
      <c r="B25983">
        <v>70296138</v>
      </c>
      <c r="C25983" s="2" t="s">
        <v>40</v>
      </c>
      <c r="D25983">
        <v>0</v>
      </c>
      <c r="E25983">
        <v>1</v>
      </c>
      <c r="F25983">
        <v>1550</v>
      </c>
      <c r="G25983" s="2" t="s">
        <v>28</v>
      </c>
    </row>
    <row r="25984" spans="1:7" x14ac:dyDescent="0.35">
      <c r="A25984" s="1">
        <v>46067</v>
      </c>
      <c r="B25984">
        <v>73803991</v>
      </c>
      <c r="C25984" s="2" t="s">
        <v>41</v>
      </c>
      <c r="D25984">
        <v>500000</v>
      </c>
      <c r="E25984">
        <v>1</v>
      </c>
      <c r="F25984">
        <v>1000</v>
      </c>
      <c r="G25984" s="2" t="s">
        <v>28</v>
      </c>
    </row>
    <row r="25985" spans="1:7" x14ac:dyDescent="0.35">
      <c r="A25985" s="1">
        <v>46067</v>
      </c>
      <c r="B25985">
        <v>71454050</v>
      </c>
      <c r="C25985" s="2" t="s">
        <v>37</v>
      </c>
      <c r="D25985">
        <v>5000000</v>
      </c>
      <c r="E25985">
        <v>1</v>
      </c>
      <c r="F25985">
        <v>250</v>
      </c>
      <c r="G25985" s="2" t="s">
        <v>28</v>
      </c>
    </row>
    <row r="25986" spans="1:7" x14ac:dyDescent="0.35">
      <c r="A25986" s="1">
        <v>46067</v>
      </c>
      <c r="B25986">
        <v>97475206</v>
      </c>
      <c r="C25986" s="2" t="s">
        <v>36</v>
      </c>
      <c r="D25986">
        <v>100000</v>
      </c>
      <c r="E25986">
        <v>1</v>
      </c>
      <c r="F25986">
        <v>1000</v>
      </c>
      <c r="G25986" s="2" t="s">
        <v>28</v>
      </c>
    </row>
    <row r="25987" spans="1:7" x14ac:dyDescent="0.35">
      <c r="A25987" s="1">
        <v>46067</v>
      </c>
      <c r="B25987">
        <v>90482648</v>
      </c>
      <c r="C25987" s="2" t="s">
        <v>35</v>
      </c>
      <c r="D25987">
        <v>750000</v>
      </c>
      <c r="E25987">
        <v>1</v>
      </c>
      <c r="F25987">
        <v>250</v>
      </c>
      <c r="G25987" s="2" t="s">
        <v>28</v>
      </c>
    </row>
    <row r="25988" spans="1:7" x14ac:dyDescent="0.35">
      <c r="A25988" s="1">
        <v>46067</v>
      </c>
      <c r="B25988">
        <v>96857877</v>
      </c>
      <c r="C25988" s="2" t="s">
        <v>39</v>
      </c>
      <c r="D25988">
        <v>2000000</v>
      </c>
      <c r="E25988">
        <v>1</v>
      </c>
      <c r="F25988">
        <v>1000</v>
      </c>
      <c r="G25988" s="2" t="s">
        <v>28</v>
      </c>
    </row>
    <row r="25989" spans="1:7" x14ac:dyDescent="0.35">
      <c r="A25989" s="1">
        <v>46067</v>
      </c>
      <c r="B25989">
        <v>92555106</v>
      </c>
      <c r="C25989" s="2" t="s">
        <v>35</v>
      </c>
      <c r="D25989">
        <v>0</v>
      </c>
      <c r="E25989">
        <v>1</v>
      </c>
      <c r="F25989">
        <v>250</v>
      </c>
      <c r="G25989" s="2" t="s">
        <v>28</v>
      </c>
    </row>
    <row r="25990" spans="1:7" x14ac:dyDescent="0.35">
      <c r="A25990" s="1">
        <v>46067</v>
      </c>
      <c r="B25990">
        <v>92090543</v>
      </c>
      <c r="C25990" s="2" t="s">
        <v>36</v>
      </c>
      <c r="D25990">
        <v>750000</v>
      </c>
      <c r="E25990">
        <v>1</v>
      </c>
      <c r="F25990">
        <v>1550</v>
      </c>
      <c r="G25990" s="2" t="s">
        <v>28</v>
      </c>
    </row>
    <row r="25991" spans="1:7" x14ac:dyDescent="0.35">
      <c r="A25991" s="1">
        <v>46068</v>
      </c>
      <c r="B25991">
        <v>64297891</v>
      </c>
      <c r="C25991" s="2" t="s">
        <v>35</v>
      </c>
      <c r="D25991">
        <v>1500000</v>
      </c>
      <c r="E25991">
        <v>1</v>
      </c>
      <c r="F25991">
        <v>1000</v>
      </c>
      <c r="G25991" s="2" t="s">
        <v>28</v>
      </c>
    </row>
    <row r="25992" spans="1:7" x14ac:dyDescent="0.35">
      <c r="A25992" s="1">
        <v>46068</v>
      </c>
      <c r="B25992">
        <v>75478762</v>
      </c>
      <c r="C25992" s="2" t="s">
        <v>38</v>
      </c>
      <c r="D25992">
        <v>0</v>
      </c>
      <c r="E25992">
        <v>1</v>
      </c>
      <c r="F25992">
        <v>1000</v>
      </c>
      <c r="G25992" s="2" t="s">
        <v>28</v>
      </c>
    </row>
    <row r="25993" spans="1:7" x14ac:dyDescent="0.35">
      <c r="A25993" s="1">
        <v>46068</v>
      </c>
      <c r="B25993">
        <v>71479798</v>
      </c>
      <c r="C25993" s="2" t="s">
        <v>33</v>
      </c>
      <c r="D25993">
        <v>0</v>
      </c>
      <c r="E25993">
        <v>1</v>
      </c>
      <c r="F25993">
        <v>600</v>
      </c>
      <c r="G25993" s="2" t="s">
        <v>28</v>
      </c>
    </row>
    <row r="25994" spans="1:7" x14ac:dyDescent="0.35">
      <c r="A25994" s="1">
        <v>46068</v>
      </c>
      <c r="B25994">
        <v>88530222</v>
      </c>
      <c r="C25994" s="2" t="s">
        <v>40</v>
      </c>
      <c r="D25994">
        <v>100000</v>
      </c>
      <c r="E25994">
        <v>1</v>
      </c>
      <c r="F25994">
        <v>600</v>
      </c>
      <c r="G25994" s="2" t="s">
        <v>28</v>
      </c>
    </row>
    <row r="25995" spans="1:7" x14ac:dyDescent="0.35">
      <c r="A25995" s="1">
        <v>46068</v>
      </c>
      <c r="B25995">
        <v>70505031</v>
      </c>
      <c r="C25995" s="2" t="s">
        <v>40</v>
      </c>
      <c r="D25995">
        <v>0</v>
      </c>
      <c r="E25995">
        <v>1</v>
      </c>
      <c r="F25995">
        <v>250</v>
      </c>
      <c r="G25995" s="2" t="s">
        <v>28</v>
      </c>
    </row>
    <row r="25996" spans="1:7" x14ac:dyDescent="0.35">
      <c r="A25996" s="1">
        <v>46068</v>
      </c>
      <c r="B25996">
        <v>70773487</v>
      </c>
      <c r="C25996" s="2" t="s">
        <v>41</v>
      </c>
      <c r="D25996">
        <v>50000</v>
      </c>
      <c r="E25996">
        <v>1</v>
      </c>
      <c r="F25996">
        <v>600</v>
      </c>
      <c r="G25996" s="2" t="s">
        <v>28</v>
      </c>
    </row>
    <row r="25997" spans="1:7" x14ac:dyDescent="0.35">
      <c r="A25997" s="1">
        <v>46068</v>
      </c>
      <c r="B25997">
        <v>64152870</v>
      </c>
      <c r="C25997" s="2" t="s">
        <v>38</v>
      </c>
      <c r="D25997">
        <v>50000</v>
      </c>
      <c r="E25997">
        <v>1</v>
      </c>
      <c r="F25997">
        <v>1550</v>
      </c>
      <c r="G25997" s="2" t="s">
        <v>28</v>
      </c>
    </row>
    <row r="25998" spans="1:7" x14ac:dyDescent="0.35">
      <c r="A25998" s="1">
        <v>46068</v>
      </c>
      <c r="B25998">
        <v>90782648</v>
      </c>
      <c r="C25998" s="2" t="s">
        <v>33</v>
      </c>
      <c r="D25998">
        <v>100000</v>
      </c>
      <c r="E25998">
        <v>1</v>
      </c>
      <c r="F25998">
        <v>250</v>
      </c>
      <c r="G25998" s="2" t="s">
        <v>28</v>
      </c>
    </row>
    <row r="25999" spans="1:7" x14ac:dyDescent="0.35">
      <c r="A25999" s="1">
        <v>46068</v>
      </c>
      <c r="B25999">
        <v>86492440</v>
      </c>
      <c r="C25999" s="2" t="s">
        <v>40</v>
      </c>
      <c r="D25999">
        <v>0</v>
      </c>
      <c r="E25999">
        <v>1</v>
      </c>
      <c r="F25999">
        <v>250</v>
      </c>
      <c r="G25999" s="2" t="s">
        <v>28</v>
      </c>
    </row>
    <row r="26000" spans="1:7" x14ac:dyDescent="0.35">
      <c r="A26000" s="1">
        <v>46068</v>
      </c>
      <c r="B26000">
        <v>97825777</v>
      </c>
      <c r="C26000" s="2" t="s">
        <v>40</v>
      </c>
      <c r="D26000">
        <v>5000000</v>
      </c>
      <c r="E26000">
        <v>1</v>
      </c>
      <c r="F26000">
        <v>1550</v>
      </c>
      <c r="G26000" s="2" t="s">
        <v>28</v>
      </c>
    </row>
    <row r="26001" spans="1:7" x14ac:dyDescent="0.35">
      <c r="A26001" s="1">
        <v>46068</v>
      </c>
      <c r="B26001">
        <v>79425273</v>
      </c>
      <c r="C26001" s="2" t="s">
        <v>36</v>
      </c>
      <c r="D26001">
        <v>1000000</v>
      </c>
      <c r="E26001">
        <v>1</v>
      </c>
      <c r="F26001">
        <v>600</v>
      </c>
      <c r="G26001" s="2" t="s">
        <v>28</v>
      </c>
    </row>
    <row r="26002" spans="1:7" x14ac:dyDescent="0.35">
      <c r="A26002" s="1">
        <v>46068</v>
      </c>
      <c r="B26002">
        <v>99611898</v>
      </c>
      <c r="C26002" s="2" t="s">
        <v>33</v>
      </c>
      <c r="D26002">
        <v>3500000</v>
      </c>
      <c r="E26002">
        <v>1</v>
      </c>
      <c r="F26002">
        <v>250</v>
      </c>
      <c r="G26002" s="2" t="s">
        <v>28</v>
      </c>
    </row>
    <row r="26003" spans="1:7" x14ac:dyDescent="0.35">
      <c r="A26003" s="1">
        <v>46068</v>
      </c>
      <c r="B26003">
        <v>83809898</v>
      </c>
      <c r="C26003" s="2" t="s">
        <v>41</v>
      </c>
      <c r="D26003">
        <v>200000</v>
      </c>
      <c r="E26003">
        <v>1</v>
      </c>
      <c r="F26003">
        <v>1000</v>
      </c>
      <c r="G26003" s="2" t="s">
        <v>28</v>
      </c>
    </row>
    <row r="26004" spans="1:7" x14ac:dyDescent="0.35">
      <c r="A26004" s="1">
        <v>46068</v>
      </c>
      <c r="B26004">
        <v>67642465</v>
      </c>
      <c r="C26004" s="2" t="s">
        <v>38</v>
      </c>
      <c r="D26004">
        <v>3500000</v>
      </c>
      <c r="E26004">
        <v>1</v>
      </c>
      <c r="F26004">
        <v>600</v>
      </c>
      <c r="G26004" s="2" t="s">
        <v>28</v>
      </c>
    </row>
    <row r="26005" spans="1:7" x14ac:dyDescent="0.35">
      <c r="A26005" s="1">
        <v>46068</v>
      </c>
      <c r="B26005">
        <v>81565771</v>
      </c>
      <c r="C26005" s="2" t="s">
        <v>36</v>
      </c>
      <c r="D26005">
        <v>500000</v>
      </c>
      <c r="E26005">
        <v>1</v>
      </c>
      <c r="F26005">
        <v>600</v>
      </c>
      <c r="G26005" s="2" t="s">
        <v>28</v>
      </c>
    </row>
    <row r="26006" spans="1:7" x14ac:dyDescent="0.35">
      <c r="A26006" s="1">
        <v>46068</v>
      </c>
      <c r="B26006">
        <v>92841507</v>
      </c>
      <c r="C26006" s="2" t="s">
        <v>35</v>
      </c>
      <c r="D26006">
        <v>1000000</v>
      </c>
      <c r="E26006">
        <v>1</v>
      </c>
      <c r="F26006">
        <v>1000</v>
      </c>
      <c r="G26006" s="2" t="s">
        <v>28</v>
      </c>
    </row>
    <row r="26007" spans="1:7" x14ac:dyDescent="0.35">
      <c r="A26007" s="1">
        <v>46068</v>
      </c>
      <c r="B26007">
        <v>66802982</v>
      </c>
      <c r="C26007" s="2" t="s">
        <v>39</v>
      </c>
      <c r="D26007">
        <v>750000</v>
      </c>
      <c r="E26007">
        <v>1</v>
      </c>
      <c r="F26007">
        <v>1000</v>
      </c>
      <c r="G26007" s="2" t="s">
        <v>28</v>
      </c>
    </row>
    <row r="26008" spans="1:7" x14ac:dyDescent="0.35">
      <c r="A26008" s="1">
        <v>46068</v>
      </c>
      <c r="B26008">
        <v>62671632</v>
      </c>
      <c r="C26008" s="2" t="s">
        <v>37</v>
      </c>
      <c r="D26008">
        <v>0</v>
      </c>
      <c r="E26008">
        <v>1</v>
      </c>
      <c r="F26008">
        <v>600</v>
      </c>
      <c r="G26008" s="2" t="s">
        <v>28</v>
      </c>
    </row>
    <row r="26009" spans="1:7" x14ac:dyDescent="0.35">
      <c r="A26009" s="1">
        <v>46068</v>
      </c>
      <c r="B26009">
        <v>91709129</v>
      </c>
      <c r="C26009" s="2" t="s">
        <v>37</v>
      </c>
      <c r="D26009">
        <v>500000</v>
      </c>
      <c r="E26009">
        <v>1</v>
      </c>
      <c r="F26009">
        <v>250</v>
      </c>
      <c r="G26009" s="2" t="s">
        <v>28</v>
      </c>
    </row>
    <row r="26010" spans="1:7" x14ac:dyDescent="0.35">
      <c r="A26010" s="1">
        <v>46068</v>
      </c>
      <c r="B26010">
        <v>78639780</v>
      </c>
      <c r="C26010" s="2" t="s">
        <v>37</v>
      </c>
      <c r="D26010">
        <v>0</v>
      </c>
      <c r="E26010">
        <v>1</v>
      </c>
      <c r="F26010">
        <v>600</v>
      </c>
      <c r="G26010" s="2" t="s">
        <v>28</v>
      </c>
    </row>
    <row r="26011" spans="1:7" x14ac:dyDescent="0.35">
      <c r="A26011" s="1">
        <v>46068</v>
      </c>
      <c r="B26011">
        <v>82511926</v>
      </c>
      <c r="C26011" s="2" t="s">
        <v>40</v>
      </c>
      <c r="D26011">
        <v>1500000</v>
      </c>
      <c r="E26011">
        <v>1</v>
      </c>
      <c r="F26011">
        <v>1550</v>
      </c>
      <c r="G26011" s="2" t="s">
        <v>28</v>
      </c>
    </row>
    <row r="26012" spans="1:7" x14ac:dyDescent="0.35">
      <c r="A26012" s="1">
        <v>46068</v>
      </c>
      <c r="B26012">
        <v>83984208</v>
      </c>
      <c r="C26012" s="2" t="s">
        <v>39</v>
      </c>
      <c r="D26012">
        <v>750000</v>
      </c>
      <c r="E26012">
        <v>1</v>
      </c>
      <c r="F26012">
        <v>250</v>
      </c>
      <c r="G26012" s="2" t="s">
        <v>28</v>
      </c>
    </row>
    <row r="26013" spans="1:7" x14ac:dyDescent="0.35">
      <c r="A26013" s="1">
        <v>46068</v>
      </c>
      <c r="B26013">
        <v>86220101</v>
      </c>
      <c r="C26013" s="2" t="s">
        <v>36</v>
      </c>
      <c r="D26013">
        <v>200000</v>
      </c>
      <c r="E26013">
        <v>1</v>
      </c>
      <c r="F26013">
        <v>600</v>
      </c>
      <c r="G26013" s="2" t="s">
        <v>28</v>
      </c>
    </row>
    <row r="26014" spans="1:7" x14ac:dyDescent="0.35">
      <c r="A26014" s="1">
        <v>46068</v>
      </c>
      <c r="B26014">
        <v>95680966</v>
      </c>
      <c r="C26014" s="2" t="s">
        <v>38</v>
      </c>
      <c r="D26014">
        <v>2000000</v>
      </c>
      <c r="E26014">
        <v>1</v>
      </c>
      <c r="F26014">
        <v>1550</v>
      </c>
      <c r="G26014" s="2" t="s">
        <v>28</v>
      </c>
    </row>
    <row r="26015" spans="1:7" x14ac:dyDescent="0.35">
      <c r="A26015" s="1">
        <v>46068</v>
      </c>
      <c r="B26015">
        <v>93356191</v>
      </c>
      <c r="C26015" s="2" t="s">
        <v>33</v>
      </c>
      <c r="D26015">
        <v>5000000</v>
      </c>
      <c r="E26015">
        <v>1</v>
      </c>
      <c r="F26015">
        <v>1000</v>
      </c>
      <c r="G26015" s="2" t="s">
        <v>28</v>
      </c>
    </row>
    <row r="26016" spans="1:7" x14ac:dyDescent="0.35">
      <c r="A26016" s="1">
        <v>46068</v>
      </c>
      <c r="B26016">
        <v>60813076</v>
      </c>
      <c r="C26016" s="2" t="s">
        <v>35</v>
      </c>
      <c r="D26016">
        <v>500000</v>
      </c>
      <c r="E26016">
        <v>1</v>
      </c>
      <c r="F26016">
        <v>1000</v>
      </c>
      <c r="G26016" s="2" t="s">
        <v>28</v>
      </c>
    </row>
    <row r="26017" spans="1:7" x14ac:dyDescent="0.35">
      <c r="A26017" s="1">
        <v>46068</v>
      </c>
      <c r="B26017">
        <v>94244496</v>
      </c>
      <c r="C26017" s="2" t="s">
        <v>37</v>
      </c>
      <c r="D26017">
        <v>0</v>
      </c>
      <c r="E26017">
        <v>1</v>
      </c>
      <c r="F26017">
        <v>250</v>
      </c>
      <c r="G26017" s="2" t="s">
        <v>28</v>
      </c>
    </row>
    <row r="26018" spans="1:7" x14ac:dyDescent="0.35">
      <c r="A26018" s="1">
        <v>46068</v>
      </c>
      <c r="B26018">
        <v>64496560</v>
      </c>
      <c r="C26018" s="2" t="s">
        <v>39</v>
      </c>
      <c r="D26018">
        <v>3500000</v>
      </c>
      <c r="E26018">
        <v>1</v>
      </c>
      <c r="F26018">
        <v>1000</v>
      </c>
      <c r="G26018" s="2" t="s">
        <v>28</v>
      </c>
    </row>
    <row r="26019" spans="1:7" x14ac:dyDescent="0.35">
      <c r="A26019" s="1">
        <v>46068</v>
      </c>
      <c r="B26019">
        <v>84504524</v>
      </c>
      <c r="C26019" s="2" t="s">
        <v>37</v>
      </c>
      <c r="D26019">
        <v>2000000</v>
      </c>
      <c r="E26019">
        <v>1</v>
      </c>
      <c r="F26019">
        <v>1000</v>
      </c>
      <c r="G26019" s="2" t="s">
        <v>28</v>
      </c>
    </row>
    <row r="26020" spans="1:7" x14ac:dyDescent="0.35">
      <c r="A26020" s="1">
        <v>46068</v>
      </c>
      <c r="B26020">
        <v>86023170</v>
      </c>
      <c r="C26020" s="2" t="s">
        <v>35</v>
      </c>
      <c r="D26020">
        <v>250000</v>
      </c>
      <c r="E26020">
        <v>1</v>
      </c>
      <c r="F26020">
        <v>1000</v>
      </c>
      <c r="G26020" s="2" t="s">
        <v>28</v>
      </c>
    </row>
    <row r="26021" spans="1:7" x14ac:dyDescent="0.35">
      <c r="A26021" s="1">
        <v>46068</v>
      </c>
      <c r="B26021">
        <v>77769188</v>
      </c>
      <c r="C26021" s="2" t="s">
        <v>35</v>
      </c>
      <c r="D26021">
        <v>50000</v>
      </c>
      <c r="E26021">
        <v>1</v>
      </c>
      <c r="F26021">
        <v>250</v>
      </c>
      <c r="G26021" s="2" t="s">
        <v>28</v>
      </c>
    </row>
    <row r="26022" spans="1:7" x14ac:dyDescent="0.35">
      <c r="A26022" s="1">
        <v>46068</v>
      </c>
      <c r="B26022">
        <v>94145466</v>
      </c>
      <c r="C26022" s="2" t="s">
        <v>35</v>
      </c>
      <c r="D26022">
        <v>0</v>
      </c>
      <c r="E26022">
        <v>1</v>
      </c>
      <c r="F26022">
        <v>1000</v>
      </c>
      <c r="G26022" s="2" t="s">
        <v>28</v>
      </c>
    </row>
    <row r="26023" spans="1:7" x14ac:dyDescent="0.35">
      <c r="A26023" s="1">
        <v>46068</v>
      </c>
      <c r="B26023">
        <v>79656959</v>
      </c>
      <c r="C26023" s="2" t="s">
        <v>38</v>
      </c>
      <c r="D26023">
        <v>5000000</v>
      </c>
      <c r="E26023">
        <v>1</v>
      </c>
      <c r="F26023">
        <v>1000</v>
      </c>
      <c r="G26023" s="2" t="s">
        <v>28</v>
      </c>
    </row>
    <row r="26024" spans="1:7" x14ac:dyDescent="0.35">
      <c r="A26024" s="1">
        <v>46068</v>
      </c>
      <c r="B26024">
        <v>65037989</v>
      </c>
      <c r="C26024" s="2" t="s">
        <v>36</v>
      </c>
      <c r="D26024">
        <v>100000</v>
      </c>
      <c r="E26024">
        <v>1</v>
      </c>
      <c r="F26024">
        <v>1000</v>
      </c>
      <c r="G26024" s="2" t="s">
        <v>28</v>
      </c>
    </row>
    <row r="26025" spans="1:7" x14ac:dyDescent="0.35">
      <c r="A26025" s="1">
        <v>46068</v>
      </c>
      <c r="B26025">
        <v>95553419</v>
      </c>
      <c r="C26025" s="2" t="s">
        <v>37</v>
      </c>
      <c r="D26025">
        <v>5000000</v>
      </c>
      <c r="E26025">
        <v>1</v>
      </c>
      <c r="F26025">
        <v>1000</v>
      </c>
      <c r="G26025" s="2" t="s">
        <v>28</v>
      </c>
    </row>
    <row r="26026" spans="1:7" x14ac:dyDescent="0.35">
      <c r="A26026" s="1">
        <v>46068</v>
      </c>
      <c r="B26026">
        <v>71835068</v>
      </c>
      <c r="C26026" s="2" t="s">
        <v>39</v>
      </c>
      <c r="D26026">
        <v>3500000</v>
      </c>
      <c r="E26026">
        <v>1</v>
      </c>
      <c r="F26026">
        <v>1550</v>
      </c>
      <c r="G26026" s="2" t="s">
        <v>28</v>
      </c>
    </row>
    <row r="26027" spans="1:7" x14ac:dyDescent="0.35">
      <c r="A26027" s="1">
        <v>46068</v>
      </c>
      <c r="B26027">
        <v>67156186</v>
      </c>
      <c r="C26027" s="2" t="s">
        <v>36</v>
      </c>
      <c r="D26027">
        <v>50000</v>
      </c>
      <c r="E26027">
        <v>1</v>
      </c>
      <c r="F26027">
        <v>1000</v>
      </c>
      <c r="G26027" s="2" t="s">
        <v>28</v>
      </c>
    </row>
    <row r="26028" spans="1:7" x14ac:dyDescent="0.35">
      <c r="A26028" s="1">
        <v>46068</v>
      </c>
      <c r="B26028">
        <v>85597088</v>
      </c>
      <c r="C26028" s="2" t="s">
        <v>36</v>
      </c>
      <c r="D26028">
        <v>0</v>
      </c>
      <c r="E26028">
        <v>1</v>
      </c>
      <c r="F26028">
        <v>600</v>
      </c>
      <c r="G26028" s="2" t="s">
        <v>28</v>
      </c>
    </row>
    <row r="26029" spans="1:7" x14ac:dyDescent="0.35">
      <c r="A26029" s="1">
        <v>46068</v>
      </c>
      <c r="B26029">
        <v>87057863</v>
      </c>
      <c r="C26029" s="2" t="s">
        <v>36</v>
      </c>
      <c r="D26029">
        <v>750000</v>
      </c>
      <c r="E26029">
        <v>1</v>
      </c>
      <c r="F26029">
        <v>250</v>
      </c>
      <c r="G26029" s="2" t="s">
        <v>28</v>
      </c>
    </row>
    <row r="26030" spans="1:7" x14ac:dyDescent="0.35">
      <c r="A26030" s="1">
        <v>46068</v>
      </c>
      <c r="B26030">
        <v>94751302</v>
      </c>
      <c r="C26030" s="2" t="s">
        <v>35</v>
      </c>
      <c r="D26030">
        <v>3500000</v>
      </c>
      <c r="E26030">
        <v>1</v>
      </c>
      <c r="F26030">
        <v>250</v>
      </c>
      <c r="G26030" s="2" t="s">
        <v>28</v>
      </c>
    </row>
    <row r="26031" spans="1:7" x14ac:dyDescent="0.35">
      <c r="A26031" s="1">
        <v>46068</v>
      </c>
      <c r="B26031">
        <v>94011303</v>
      </c>
      <c r="C26031" s="2" t="s">
        <v>38</v>
      </c>
      <c r="D26031">
        <v>0</v>
      </c>
      <c r="E26031">
        <v>1</v>
      </c>
      <c r="F26031">
        <v>1000</v>
      </c>
      <c r="G26031" s="2" t="s">
        <v>28</v>
      </c>
    </row>
    <row r="26032" spans="1:7" x14ac:dyDescent="0.35">
      <c r="A26032" s="1">
        <v>46068</v>
      </c>
      <c r="B26032">
        <v>69590518</v>
      </c>
      <c r="C26032" s="2" t="s">
        <v>41</v>
      </c>
      <c r="D26032">
        <v>100000</v>
      </c>
      <c r="E26032">
        <v>1</v>
      </c>
      <c r="F26032">
        <v>600</v>
      </c>
      <c r="G26032" s="2" t="s">
        <v>28</v>
      </c>
    </row>
    <row r="26033" spans="1:7" x14ac:dyDescent="0.35">
      <c r="A26033" s="1">
        <v>46068</v>
      </c>
      <c r="B26033">
        <v>75001561</v>
      </c>
      <c r="C26033" s="2" t="s">
        <v>41</v>
      </c>
      <c r="D26033">
        <v>50000</v>
      </c>
      <c r="E26033">
        <v>1</v>
      </c>
      <c r="F26033">
        <v>600</v>
      </c>
      <c r="G26033" s="2" t="s">
        <v>28</v>
      </c>
    </row>
    <row r="26034" spans="1:7" x14ac:dyDescent="0.35">
      <c r="A26034" s="1">
        <v>46068</v>
      </c>
      <c r="B26034">
        <v>62717911</v>
      </c>
      <c r="C26034" s="2" t="s">
        <v>33</v>
      </c>
      <c r="D26034">
        <v>1500000</v>
      </c>
      <c r="E26034">
        <v>1</v>
      </c>
      <c r="F26034">
        <v>600</v>
      </c>
      <c r="G26034" s="2" t="s">
        <v>28</v>
      </c>
    </row>
    <row r="26035" spans="1:7" x14ac:dyDescent="0.35">
      <c r="A26035" s="1">
        <v>46068</v>
      </c>
      <c r="B26035">
        <v>91129991</v>
      </c>
      <c r="C26035" s="2" t="s">
        <v>35</v>
      </c>
      <c r="D26035">
        <v>0</v>
      </c>
      <c r="E26035">
        <v>1</v>
      </c>
      <c r="F26035">
        <v>1000</v>
      </c>
      <c r="G26035" s="2" t="s">
        <v>28</v>
      </c>
    </row>
    <row r="26036" spans="1:7" x14ac:dyDescent="0.35">
      <c r="A26036" s="1">
        <v>46068</v>
      </c>
      <c r="B26036">
        <v>65920945</v>
      </c>
      <c r="C26036" s="2" t="s">
        <v>39</v>
      </c>
      <c r="D26036">
        <v>0</v>
      </c>
      <c r="E26036">
        <v>1</v>
      </c>
      <c r="F26036">
        <v>1550</v>
      </c>
      <c r="G26036" s="2" t="s">
        <v>28</v>
      </c>
    </row>
    <row r="26037" spans="1:7" x14ac:dyDescent="0.35">
      <c r="A26037" s="1">
        <v>46068</v>
      </c>
      <c r="B26037">
        <v>98608046</v>
      </c>
      <c r="C26037" s="2" t="s">
        <v>39</v>
      </c>
      <c r="D26037">
        <v>0</v>
      </c>
      <c r="E26037">
        <v>1</v>
      </c>
      <c r="F26037">
        <v>250</v>
      </c>
      <c r="G26037" s="2" t="s">
        <v>28</v>
      </c>
    </row>
    <row r="26038" spans="1:7" x14ac:dyDescent="0.35">
      <c r="A26038" s="1">
        <v>46068</v>
      </c>
      <c r="B26038">
        <v>70638749</v>
      </c>
      <c r="C26038" s="2" t="s">
        <v>36</v>
      </c>
      <c r="D26038">
        <v>3500000</v>
      </c>
      <c r="E26038">
        <v>1</v>
      </c>
      <c r="F26038">
        <v>1000</v>
      </c>
      <c r="G26038" s="2" t="s">
        <v>28</v>
      </c>
    </row>
    <row r="26039" spans="1:7" x14ac:dyDescent="0.35">
      <c r="A26039" s="1">
        <v>46068</v>
      </c>
      <c r="B26039">
        <v>83349774</v>
      </c>
      <c r="C26039" s="2" t="s">
        <v>37</v>
      </c>
      <c r="D26039">
        <v>0</v>
      </c>
      <c r="E26039">
        <v>1</v>
      </c>
      <c r="F26039">
        <v>1550</v>
      </c>
      <c r="G26039" s="2" t="s">
        <v>28</v>
      </c>
    </row>
    <row r="26040" spans="1:7" x14ac:dyDescent="0.35">
      <c r="A26040" s="1">
        <v>46068</v>
      </c>
      <c r="B26040">
        <v>92549334</v>
      </c>
      <c r="C26040" s="2" t="s">
        <v>38</v>
      </c>
      <c r="D26040">
        <v>500000</v>
      </c>
      <c r="E26040">
        <v>1</v>
      </c>
      <c r="F26040">
        <v>1000</v>
      </c>
      <c r="G26040" s="2" t="s">
        <v>28</v>
      </c>
    </row>
    <row r="26041" spans="1:7" x14ac:dyDescent="0.35">
      <c r="A26041" s="1">
        <v>46068</v>
      </c>
      <c r="B26041">
        <v>89759118</v>
      </c>
      <c r="C26041" s="2" t="s">
        <v>37</v>
      </c>
      <c r="D26041">
        <v>1500000</v>
      </c>
      <c r="E26041">
        <v>1</v>
      </c>
      <c r="F26041">
        <v>250</v>
      </c>
      <c r="G26041" s="2" t="s">
        <v>28</v>
      </c>
    </row>
    <row r="26042" spans="1:7" x14ac:dyDescent="0.35">
      <c r="A26042" s="1">
        <v>46068</v>
      </c>
      <c r="B26042">
        <v>93639407</v>
      </c>
      <c r="C26042" s="2" t="s">
        <v>37</v>
      </c>
      <c r="D26042">
        <v>500000</v>
      </c>
      <c r="E26042">
        <v>1</v>
      </c>
      <c r="F26042">
        <v>600</v>
      </c>
      <c r="G26042" s="2" t="s">
        <v>28</v>
      </c>
    </row>
    <row r="26043" spans="1:7" x14ac:dyDescent="0.35">
      <c r="A26043" s="1">
        <v>46068</v>
      </c>
      <c r="B26043">
        <v>87421660</v>
      </c>
      <c r="C26043" s="2" t="s">
        <v>33</v>
      </c>
      <c r="D26043">
        <v>1500000</v>
      </c>
      <c r="E26043">
        <v>1</v>
      </c>
      <c r="F26043">
        <v>250</v>
      </c>
      <c r="G26043" s="2" t="s">
        <v>28</v>
      </c>
    </row>
    <row r="26044" spans="1:7" x14ac:dyDescent="0.35">
      <c r="A26044" s="1">
        <v>46068</v>
      </c>
      <c r="B26044">
        <v>86464940</v>
      </c>
      <c r="C26044" s="2" t="s">
        <v>36</v>
      </c>
      <c r="D26044">
        <v>5000000</v>
      </c>
      <c r="E26044">
        <v>1</v>
      </c>
      <c r="F26044">
        <v>1000</v>
      </c>
      <c r="G26044" s="2" t="s">
        <v>28</v>
      </c>
    </row>
    <row r="26045" spans="1:7" x14ac:dyDescent="0.35">
      <c r="A26045" s="1">
        <v>46068</v>
      </c>
      <c r="B26045">
        <v>66691756</v>
      </c>
      <c r="C26045" s="2" t="s">
        <v>36</v>
      </c>
      <c r="D26045">
        <v>5000000</v>
      </c>
      <c r="E26045">
        <v>1</v>
      </c>
      <c r="F26045">
        <v>250</v>
      </c>
      <c r="G26045" s="2" t="s">
        <v>28</v>
      </c>
    </row>
    <row r="26046" spans="1:7" x14ac:dyDescent="0.35">
      <c r="A26046" s="1">
        <v>46068</v>
      </c>
      <c r="B26046">
        <v>92126389</v>
      </c>
      <c r="C26046" s="2" t="s">
        <v>37</v>
      </c>
      <c r="D26046">
        <v>50000</v>
      </c>
      <c r="E26046">
        <v>1</v>
      </c>
      <c r="F26046">
        <v>1000</v>
      </c>
      <c r="G26046" s="2" t="s">
        <v>28</v>
      </c>
    </row>
    <row r="26047" spans="1:7" x14ac:dyDescent="0.35">
      <c r="A26047" s="1">
        <v>46068</v>
      </c>
      <c r="B26047">
        <v>95375593</v>
      </c>
      <c r="C26047" s="2" t="s">
        <v>35</v>
      </c>
      <c r="D26047">
        <v>500000</v>
      </c>
      <c r="E26047">
        <v>1</v>
      </c>
      <c r="F26047">
        <v>1000</v>
      </c>
      <c r="G26047" s="2" t="s">
        <v>28</v>
      </c>
    </row>
    <row r="26048" spans="1:7" x14ac:dyDescent="0.35">
      <c r="A26048" s="1">
        <v>46068</v>
      </c>
      <c r="B26048">
        <v>94058640</v>
      </c>
      <c r="C26048" s="2" t="s">
        <v>33</v>
      </c>
      <c r="D26048">
        <v>0</v>
      </c>
      <c r="E26048">
        <v>1</v>
      </c>
      <c r="F26048">
        <v>600</v>
      </c>
      <c r="G26048" s="2" t="s">
        <v>28</v>
      </c>
    </row>
    <row r="26049" spans="1:7" x14ac:dyDescent="0.35">
      <c r="A26049" s="1">
        <v>46068</v>
      </c>
      <c r="B26049">
        <v>67289701</v>
      </c>
      <c r="C26049" s="2" t="s">
        <v>41</v>
      </c>
      <c r="D26049">
        <v>2000000</v>
      </c>
      <c r="E26049">
        <v>1</v>
      </c>
      <c r="F26049">
        <v>1550</v>
      </c>
      <c r="G26049" s="2" t="s">
        <v>28</v>
      </c>
    </row>
    <row r="26050" spans="1:7" x14ac:dyDescent="0.35">
      <c r="A26050" s="1">
        <v>46068</v>
      </c>
      <c r="B26050">
        <v>90398619</v>
      </c>
      <c r="C26050" s="2" t="s">
        <v>41</v>
      </c>
      <c r="D26050">
        <v>500000</v>
      </c>
      <c r="E26050">
        <v>1</v>
      </c>
      <c r="F26050">
        <v>250</v>
      </c>
      <c r="G26050" s="2" t="s">
        <v>28</v>
      </c>
    </row>
    <row r="26051" spans="1:7" x14ac:dyDescent="0.35">
      <c r="A26051" s="1">
        <v>46068</v>
      </c>
      <c r="B26051">
        <v>89323232</v>
      </c>
      <c r="C26051" s="2" t="s">
        <v>36</v>
      </c>
      <c r="D26051">
        <v>2000000</v>
      </c>
      <c r="E26051">
        <v>1</v>
      </c>
      <c r="F26051">
        <v>250</v>
      </c>
      <c r="G26051" s="2" t="s">
        <v>28</v>
      </c>
    </row>
    <row r="26052" spans="1:7" x14ac:dyDescent="0.35">
      <c r="A26052" s="1">
        <v>46068</v>
      </c>
      <c r="B26052">
        <v>60313765</v>
      </c>
      <c r="C26052" s="2" t="s">
        <v>38</v>
      </c>
      <c r="D26052">
        <v>1500000</v>
      </c>
      <c r="E26052">
        <v>1</v>
      </c>
      <c r="F26052">
        <v>1550</v>
      </c>
      <c r="G26052" s="2" t="s">
        <v>28</v>
      </c>
    </row>
    <row r="26053" spans="1:7" x14ac:dyDescent="0.35">
      <c r="A26053" s="1">
        <v>46068</v>
      </c>
      <c r="B26053">
        <v>87244308</v>
      </c>
      <c r="C26053" s="2" t="s">
        <v>41</v>
      </c>
      <c r="D26053">
        <v>250000</v>
      </c>
      <c r="E26053">
        <v>1</v>
      </c>
      <c r="F26053">
        <v>250</v>
      </c>
      <c r="G26053" s="2" t="s">
        <v>28</v>
      </c>
    </row>
    <row r="26054" spans="1:7" x14ac:dyDescent="0.35">
      <c r="A26054" s="1">
        <v>46068</v>
      </c>
      <c r="B26054">
        <v>68562339</v>
      </c>
      <c r="C26054" s="2" t="s">
        <v>35</v>
      </c>
      <c r="D26054">
        <v>200000</v>
      </c>
      <c r="E26054">
        <v>1</v>
      </c>
      <c r="F26054">
        <v>250</v>
      </c>
      <c r="G26054" s="2" t="s">
        <v>28</v>
      </c>
    </row>
    <row r="26055" spans="1:7" x14ac:dyDescent="0.35">
      <c r="A26055" s="1">
        <v>46068</v>
      </c>
      <c r="B26055">
        <v>86408821</v>
      </c>
      <c r="C26055" s="2" t="s">
        <v>35</v>
      </c>
      <c r="D26055">
        <v>1500000</v>
      </c>
      <c r="E26055">
        <v>1</v>
      </c>
      <c r="F26055">
        <v>600</v>
      </c>
      <c r="G26055" s="2" t="s">
        <v>28</v>
      </c>
    </row>
    <row r="26056" spans="1:7" x14ac:dyDescent="0.35">
      <c r="A26056" s="1">
        <v>46068</v>
      </c>
      <c r="B26056">
        <v>68623707</v>
      </c>
      <c r="C26056" s="2" t="s">
        <v>37</v>
      </c>
      <c r="D26056">
        <v>100000</v>
      </c>
      <c r="E26056">
        <v>1</v>
      </c>
      <c r="F26056">
        <v>1000</v>
      </c>
      <c r="G26056" s="2" t="s">
        <v>28</v>
      </c>
    </row>
    <row r="26057" spans="1:7" x14ac:dyDescent="0.35">
      <c r="A26057" s="1">
        <v>46068</v>
      </c>
      <c r="B26057">
        <v>92009125</v>
      </c>
      <c r="C26057" s="2" t="s">
        <v>35</v>
      </c>
      <c r="D26057">
        <v>3500000</v>
      </c>
      <c r="E26057">
        <v>1</v>
      </c>
      <c r="F26057">
        <v>250</v>
      </c>
      <c r="G26057" s="2" t="s">
        <v>28</v>
      </c>
    </row>
    <row r="26058" spans="1:7" x14ac:dyDescent="0.35">
      <c r="A26058" s="1">
        <v>46068</v>
      </c>
      <c r="B26058">
        <v>90298707</v>
      </c>
      <c r="C26058" s="2" t="s">
        <v>41</v>
      </c>
      <c r="D26058">
        <v>200000</v>
      </c>
      <c r="E26058">
        <v>1</v>
      </c>
      <c r="F26058">
        <v>1000</v>
      </c>
      <c r="G26058" s="2" t="s">
        <v>28</v>
      </c>
    </row>
    <row r="26059" spans="1:7" x14ac:dyDescent="0.35">
      <c r="A26059" s="1">
        <v>46068</v>
      </c>
      <c r="B26059">
        <v>91085333</v>
      </c>
      <c r="C26059" s="2" t="s">
        <v>40</v>
      </c>
      <c r="D26059">
        <v>100000</v>
      </c>
      <c r="E26059">
        <v>1</v>
      </c>
      <c r="F26059">
        <v>1550</v>
      </c>
      <c r="G26059" s="2" t="s">
        <v>28</v>
      </c>
    </row>
    <row r="26060" spans="1:7" x14ac:dyDescent="0.35">
      <c r="A26060" s="1">
        <v>46068</v>
      </c>
      <c r="B26060">
        <v>77016329</v>
      </c>
      <c r="C26060" s="2" t="s">
        <v>40</v>
      </c>
      <c r="D26060">
        <v>500000</v>
      </c>
      <c r="E26060">
        <v>1</v>
      </c>
      <c r="F26060">
        <v>1000</v>
      </c>
      <c r="G26060" s="2" t="s">
        <v>28</v>
      </c>
    </row>
    <row r="26061" spans="1:7" x14ac:dyDescent="0.35">
      <c r="A26061" s="1">
        <v>46068</v>
      </c>
      <c r="B26061">
        <v>68193174</v>
      </c>
      <c r="C26061" s="2" t="s">
        <v>41</v>
      </c>
      <c r="D26061">
        <v>750000</v>
      </c>
      <c r="E26061">
        <v>1</v>
      </c>
      <c r="F26061">
        <v>600</v>
      </c>
      <c r="G26061" s="2" t="s">
        <v>28</v>
      </c>
    </row>
    <row r="26062" spans="1:7" x14ac:dyDescent="0.35">
      <c r="A26062" s="1">
        <v>46068</v>
      </c>
      <c r="B26062">
        <v>63798318</v>
      </c>
      <c r="C26062" s="2" t="s">
        <v>36</v>
      </c>
      <c r="D26062">
        <v>1500000</v>
      </c>
      <c r="E26062">
        <v>1</v>
      </c>
      <c r="F26062">
        <v>1000</v>
      </c>
      <c r="G26062" s="2" t="s">
        <v>28</v>
      </c>
    </row>
    <row r="26063" spans="1:7" x14ac:dyDescent="0.35">
      <c r="A26063" s="1">
        <v>46068</v>
      </c>
      <c r="B26063">
        <v>64673553</v>
      </c>
      <c r="C26063" s="2" t="s">
        <v>41</v>
      </c>
      <c r="D26063">
        <v>50000</v>
      </c>
      <c r="E26063">
        <v>1</v>
      </c>
      <c r="F26063">
        <v>1550</v>
      </c>
      <c r="G26063" s="2" t="s">
        <v>28</v>
      </c>
    </row>
    <row r="26064" spans="1:7" x14ac:dyDescent="0.35">
      <c r="A26064" s="1">
        <v>46068</v>
      </c>
      <c r="B26064">
        <v>90708558</v>
      </c>
      <c r="C26064" s="2" t="s">
        <v>37</v>
      </c>
      <c r="D26064">
        <v>750000</v>
      </c>
      <c r="E26064">
        <v>1</v>
      </c>
      <c r="F26064">
        <v>600</v>
      </c>
      <c r="G26064" s="2" t="s">
        <v>28</v>
      </c>
    </row>
    <row r="26065" spans="1:7" x14ac:dyDescent="0.35">
      <c r="A26065" s="1">
        <v>46068</v>
      </c>
      <c r="B26065">
        <v>95586653</v>
      </c>
      <c r="C26065" s="2" t="s">
        <v>33</v>
      </c>
      <c r="D26065">
        <v>3500000</v>
      </c>
      <c r="E26065">
        <v>1</v>
      </c>
      <c r="F26065">
        <v>1550</v>
      </c>
      <c r="G26065" s="2" t="s">
        <v>28</v>
      </c>
    </row>
    <row r="26066" spans="1:7" x14ac:dyDescent="0.35">
      <c r="A26066" s="1">
        <v>46068</v>
      </c>
      <c r="B26066">
        <v>97427776</v>
      </c>
      <c r="C26066" s="2" t="s">
        <v>38</v>
      </c>
      <c r="D26066">
        <v>0</v>
      </c>
      <c r="E26066">
        <v>1</v>
      </c>
      <c r="F26066">
        <v>600</v>
      </c>
      <c r="G26066" s="2" t="s">
        <v>28</v>
      </c>
    </row>
    <row r="26067" spans="1:7" x14ac:dyDescent="0.35">
      <c r="A26067" s="1">
        <v>46068</v>
      </c>
      <c r="B26067">
        <v>63686485</v>
      </c>
      <c r="C26067" s="2" t="s">
        <v>33</v>
      </c>
      <c r="D26067">
        <v>100000</v>
      </c>
      <c r="E26067">
        <v>1</v>
      </c>
      <c r="F26067">
        <v>600</v>
      </c>
      <c r="G26067" s="2" t="s">
        <v>28</v>
      </c>
    </row>
    <row r="26068" spans="1:7" x14ac:dyDescent="0.35">
      <c r="A26068" s="1">
        <v>46068</v>
      </c>
      <c r="B26068">
        <v>82299397</v>
      </c>
      <c r="C26068" s="2" t="s">
        <v>40</v>
      </c>
      <c r="D26068">
        <v>250000</v>
      </c>
      <c r="E26068">
        <v>1</v>
      </c>
      <c r="F26068">
        <v>600</v>
      </c>
      <c r="G26068" s="2" t="s">
        <v>28</v>
      </c>
    </row>
    <row r="26069" spans="1:7" x14ac:dyDescent="0.35">
      <c r="A26069" s="1">
        <v>46068</v>
      </c>
      <c r="B26069">
        <v>75482761</v>
      </c>
      <c r="C26069" s="2" t="s">
        <v>37</v>
      </c>
      <c r="D26069">
        <v>750000</v>
      </c>
      <c r="E26069">
        <v>1</v>
      </c>
      <c r="F26069">
        <v>1550</v>
      </c>
      <c r="G26069" s="2" t="s">
        <v>28</v>
      </c>
    </row>
    <row r="26070" spans="1:7" x14ac:dyDescent="0.35">
      <c r="A26070" s="1">
        <v>46068</v>
      </c>
      <c r="B26070">
        <v>74557045</v>
      </c>
      <c r="C26070" s="2" t="s">
        <v>39</v>
      </c>
      <c r="D26070">
        <v>0</v>
      </c>
      <c r="E26070">
        <v>1</v>
      </c>
      <c r="F26070">
        <v>1550</v>
      </c>
      <c r="G26070" s="2" t="s">
        <v>28</v>
      </c>
    </row>
    <row r="26071" spans="1:7" x14ac:dyDescent="0.35">
      <c r="A26071" s="1">
        <v>46068</v>
      </c>
      <c r="B26071">
        <v>96892717</v>
      </c>
      <c r="C26071" s="2" t="s">
        <v>41</v>
      </c>
      <c r="D26071">
        <v>5000000</v>
      </c>
      <c r="E26071">
        <v>1</v>
      </c>
      <c r="F26071">
        <v>1550</v>
      </c>
      <c r="G26071" s="2" t="s">
        <v>28</v>
      </c>
    </row>
    <row r="26072" spans="1:7" x14ac:dyDescent="0.35">
      <c r="A26072" s="1">
        <v>46068</v>
      </c>
      <c r="B26072">
        <v>88468857</v>
      </c>
      <c r="C26072" s="2" t="s">
        <v>40</v>
      </c>
      <c r="D26072">
        <v>500000</v>
      </c>
      <c r="E26072">
        <v>1</v>
      </c>
      <c r="F26072">
        <v>1550</v>
      </c>
      <c r="G26072" s="2" t="s">
        <v>28</v>
      </c>
    </row>
    <row r="26073" spans="1:7" x14ac:dyDescent="0.35">
      <c r="A26073" s="1">
        <v>46068</v>
      </c>
      <c r="B26073">
        <v>71452195</v>
      </c>
      <c r="C26073" s="2" t="s">
        <v>40</v>
      </c>
      <c r="D26073">
        <v>1500000</v>
      </c>
      <c r="E26073">
        <v>1</v>
      </c>
      <c r="F26073">
        <v>1000</v>
      </c>
      <c r="G26073" s="2" t="s">
        <v>28</v>
      </c>
    </row>
    <row r="26074" spans="1:7" x14ac:dyDescent="0.35">
      <c r="A26074" s="1">
        <v>46068</v>
      </c>
      <c r="B26074">
        <v>93298881</v>
      </c>
      <c r="C26074" s="2" t="s">
        <v>36</v>
      </c>
      <c r="D26074">
        <v>3500000</v>
      </c>
      <c r="E26074">
        <v>1</v>
      </c>
      <c r="F26074">
        <v>1000</v>
      </c>
      <c r="G26074" s="2" t="s">
        <v>28</v>
      </c>
    </row>
    <row r="26075" spans="1:7" x14ac:dyDescent="0.35">
      <c r="A26075" s="1">
        <v>46068</v>
      </c>
      <c r="B26075">
        <v>76538285</v>
      </c>
      <c r="C26075" s="2" t="s">
        <v>37</v>
      </c>
      <c r="D26075">
        <v>0</v>
      </c>
      <c r="E26075">
        <v>1</v>
      </c>
      <c r="F26075">
        <v>250</v>
      </c>
      <c r="G26075" s="2" t="s">
        <v>28</v>
      </c>
    </row>
    <row r="26076" spans="1:7" x14ac:dyDescent="0.35">
      <c r="A26076" s="1">
        <v>46068</v>
      </c>
      <c r="B26076">
        <v>89699900</v>
      </c>
      <c r="C26076" s="2" t="s">
        <v>37</v>
      </c>
      <c r="D26076">
        <v>0</v>
      </c>
      <c r="E26076">
        <v>1</v>
      </c>
      <c r="F26076">
        <v>1550</v>
      </c>
      <c r="G26076" s="2" t="s">
        <v>28</v>
      </c>
    </row>
    <row r="26077" spans="1:7" x14ac:dyDescent="0.35">
      <c r="A26077" s="1">
        <v>46068</v>
      </c>
      <c r="B26077">
        <v>88073919</v>
      </c>
      <c r="C26077" s="2" t="s">
        <v>36</v>
      </c>
      <c r="D26077">
        <v>2000000</v>
      </c>
      <c r="E26077">
        <v>1</v>
      </c>
      <c r="F26077">
        <v>600</v>
      </c>
      <c r="G26077" s="2" t="s">
        <v>28</v>
      </c>
    </row>
    <row r="26078" spans="1:7" x14ac:dyDescent="0.35">
      <c r="A26078" s="1">
        <v>46068</v>
      </c>
      <c r="B26078">
        <v>97021161</v>
      </c>
      <c r="C26078" s="2" t="s">
        <v>41</v>
      </c>
      <c r="D26078">
        <v>0</v>
      </c>
      <c r="E26078">
        <v>1</v>
      </c>
      <c r="F26078">
        <v>1550</v>
      </c>
      <c r="G26078" s="2" t="s">
        <v>28</v>
      </c>
    </row>
    <row r="26079" spans="1:7" x14ac:dyDescent="0.35">
      <c r="A26079" s="1">
        <v>46068</v>
      </c>
      <c r="B26079">
        <v>92999766</v>
      </c>
      <c r="C26079" s="2" t="s">
        <v>36</v>
      </c>
      <c r="D26079">
        <v>0</v>
      </c>
      <c r="E26079">
        <v>1</v>
      </c>
      <c r="F26079">
        <v>1000</v>
      </c>
      <c r="G26079" s="2" t="s">
        <v>28</v>
      </c>
    </row>
    <row r="26080" spans="1:7" x14ac:dyDescent="0.35">
      <c r="A26080" s="1">
        <v>46068</v>
      </c>
      <c r="B26080">
        <v>80516500</v>
      </c>
      <c r="C26080" s="2" t="s">
        <v>41</v>
      </c>
      <c r="D26080">
        <v>0</v>
      </c>
      <c r="E26080">
        <v>1</v>
      </c>
      <c r="F26080">
        <v>1000</v>
      </c>
      <c r="G26080" s="2" t="s">
        <v>28</v>
      </c>
    </row>
    <row r="26081" spans="1:7" x14ac:dyDescent="0.35">
      <c r="A26081" s="1">
        <v>46068</v>
      </c>
      <c r="B26081">
        <v>96009201</v>
      </c>
      <c r="C26081" s="2" t="s">
        <v>41</v>
      </c>
      <c r="D26081">
        <v>200000</v>
      </c>
      <c r="E26081">
        <v>1</v>
      </c>
      <c r="F26081">
        <v>1000</v>
      </c>
      <c r="G26081" s="2" t="s">
        <v>28</v>
      </c>
    </row>
    <row r="26082" spans="1:7" x14ac:dyDescent="0.35">
      <c r="A26082" s="1">
        <v>46068</v>
      </c>
      <c r="B26082">
        <v>74255039</v>
      </c>
      <c r="C26082" s="2" t="s">
        <v>38</v>
      </c>
      <c r="D26082">
        <v>750000</v>
      </c>
      <c r="E26082">
        <v>1</v>
      </c>
      <c r="F26082">
        <v>250</v>
      </c>
      <c r="G26082" s="2" t="s">
        <v>28</v>
      </c>
    </row>
    <row r="26083" spans="1:7" x14ac:dyDescent="0.35">
      <c r="A26083" s="1">
        <v>46068</v>
      </c>
      <c r="B26083">
        <v>62010234</v>
      </c>
      <c r="C26083" s="2" t="s">
        <v>40</v>
      </c>
      <c r="D26083">
        <v>750000</v>
      </c>
      <c r="E26083">
        <v>1</v>
      </c>
      <c r="F26083">
        <v>1550</v>
      </c>
      <c r="G26083" s="2" t="s">
        <v>28</v>
      </c>
    </row>
    <row r="26084" spans="1:7" x14ac:dyDescent="0.35">
      <c r="A26084" s="1">
        <v>46068</v>
      </c>
      <c r="B26084">
        <v>65864433</v>
      </c>
      <c r="C26084" s="2" t="s">
        <v>41</v>
      </c>
      <c r="D26084">
        <v>0</v>
      </c>
      <c r="E26084">
        <v>1</v>
      </c>
      <c r="F26084">
        <v>1550</v>
      </c>
      <c r="G26084" s="2" t="s">
        <v>28</v>
      </c>
    </row>
    <row r="26085" spans="1:7" x14ac:dyDescent="0.35">
      <c r="A26085" s="1">
        <v>46068</v>
      </c>
      <c r="B26085">
        <v>98067866</v>
      </c>
      <c r="C26085" s="2" t="s">
        <v>41</v>
      </c>
      <c r="D26085">
        <v>500000</v>
      </c>
      <c r="E26085">
        <v>1</v>
      </c>
      <c r="F26085">
        <v>600</v>
      </c>
      <c r="G26085" s="2" t="s">
        <v>28</v>
      </c>
    </row>
    <row r="26086" spans="1:7" x14ac:dyDescent="0.35">
      <c r="A26086" s="1">
        <v>46068</v>
      </c>
      <c r="B26086">
        <v>97893210</v>
      </c>
      <c r="C26086" s="2" t="s">
        <v>40</v>
      </c>
      <c r="D26086">
        <v>0</v>
      </c>
      <c r="E26086">
        <v>1</v>
      </c>
      <c r="F26086">
        <v>1000</v>
      </c>
      <c r="G26086" s="2" t="s">
        <v>28</v>
      </c>
    </row>
    <row r="26087" spans="1:7" x14ac:dyDescent="0.35">
      <c r="A26087" s="1">
        <v>46068</v>
      </c>
      <c r="B26087">
        <v>76229025</v>
      </c>
      <c r="C26087" s="2" t="s">
        <v>41</v>
      </c>
      <c r="D26087">
        <v>500000</v>
      </c>
      <c r="E26087">
        <v>1</v>
      </c>
      <c r="F26087">
        <v>250</v>
      </c>
      <c r="G26087" s="2" t="s">
        <v>28</v>
      </c>
    </row>
    <row r="26088" spans="1:7" x14ac:dyDescent="0.35">
      <c r="A26088" s="1">
        <v>46068</v>
      </c>
      <c r="B26088">
        <v>95737115</v>
      </c>
      <c r="C26088" s="2" t="s">
        <v>35</v>
      </c>
      <c r="D26088">
        <v>750000</v>
      </c>
      <c r="E26088">
        <v>1</v>
      </c>
      <c r="F26088">
        <v>1550</v>
      </c>
      <c r="G26088" s="2" t="s">
        <v>28</v>
      </c>
    </row>
    <row r="26089" spans="1:7" x14ac:dyDescent="0.35">
      <c r="A26089" s="1">
        <v>46068</v>
      </c>
      <c r="B26089">
        <v>79623520</v>
      </c>
      <c r="C26089" s="2" t="s">
        <v>38</v>
      </c>
      <c r="D26089">
        <v>500000</v>
      </c>
      <c r="E26089">
        <v>1</v>
      </c>
      <c r="F26089">
        <v>600</v>
      </c>
      <c r="G26089" s="2" t="s">
        <v>28</v>
      </c>
    </row>
    <row r="26090" spans="1:7" x14ac:dyDescent="0.35">
      <c r="A26090" s="1">
        <v>46068</v>
      </c>
      <c r="B26090">
        <v>77820928</v>
      </c>
      <c r="C26090" s="2" t="s">
        <v>39</v>
      </c>
      <c r="D26090">
        <v>0</v>
      </c>
      <c r="E26090">
        <v>1</v>
      </c>
      <c r="F26090">
        <v>250</v>
      </c>
      <c r="G26090" s="2" t="s">
        <v>28</v>
      </c>
    </row>
    <row r="26091" spans="1:7" x14ac:dyDescent="0.35">
      <c r="A26091" s="1">
        <v>46068</v>
      </c>
      <c r="B26091">
        <v>88807653</v>
      </c>
      <c r="C26091" s="2" t="s">
        <v>38</v>
      </c>
      <c r="D26091">
        <v>500000</v>
      </c>
      <c r="E26091">
        <v>1</v>
      </c>
      <c r="F26091">
        <v>1550</v>
      </c>
      <c r="G26091" s="2" t="s">
        <v>28</v>
      </c>
    </row>
    <row r="26092" spans="1:7" x14ac:dyDescent="0.35">
      <c r="A26092" s="1">
        <v>46068</v>
      </c>
      <c r="B26092">
        <v>63510331</v>
      </c>
      <c r="C26092" s="2" t="s">
        <v>37</v>
      </c>
      <c r="D26092">
        <v>100000</v>
      </c>
      <c r="E26092">
        <v>1</v>
      </c>
      <c r="F26092">
        <v>1000</v>
      </c>
      <c r="G26092" s="2" t="s">
        <v>28</v>
      </c>
    </row>
    <row r="26093" spans="1:7" x14ac:dyDescent="0.35">
      <c r="A26093" s="1">
        <v>46068</v>
      </c>
      <c r="B26093">
        <v>78205230</v>
      </c>
      <c r="C26093" s="2" t="s">
        <v>39</v>
      </c>
      <c r="D26093">
        <v>250000</v>
      </c>
      <c r="E26093">
        <v>1</v>
      </c>
      <c r="F26093">
        <v>250</v>
      </c>
      <c r="G26093" s="2" t="s">
        <v>28</v>
      </c>
    </row>
    <row r="26094" spans="1:7" x14ac:dyDescent="0.35">
      <c r="A26094" s="1">
        <v>46068</v>
      </c>
      <c r="B26094">
        <v>78699442</v>
      </c>
      <c r="C26094" s="2" t="s">
        <v>36</v>
      </c>
      <c r="D26094">
        <v>0</v>
      </c>
      <c r="E26094">
        <v>1</v>
      </c>
      <c r="F26094">
        <v>1000</v>
      </c>
      <c r="G26094" s="2" t="s">
        <v>28</v>
      </c>
    </row>
    <row r="26095" spans="1:7" x14ac:dyDescent="0.35">
      <c r="A26095" s="1">
        <v>46068</v>
      </c>
      <c r="B26095">
        <v>83304742</v>
      </c>
      <c r="C26095" s="2" t="s">
        <v>35</v>
      </c>
      <c r="D26095">
        <v>100000</v>
      </c>
      <c r="E26095">
        <v>1</v>
      </c>
      <c r="F26095">
        <v>1550</v>
      </c>
      <c r="G26095" s="2" t="s">
        <v>28</v>
      </c>
    </row>
    <row r="26096" spans="1:7" x14ac:dyDescent="0.35">
      <c r="A26096" s="1">
        <v>46068</v>
      </c>
      <c r="B26096">
        <v>82112443</v>
      </c>
      <c r="C26096" s="2" t="s">
        <v>38</v>
      </c>
      <c r="D26096">
        <v>0</v>
      </c>
      <c r="E26096">
        <v>1</v>
      </c>
      <c r="F26096">
        <v>600</v>
      </c>
      <c r="G26096" s="2" t="s">
        <v>28</v>
      </c>
    </row>
    <row r="26097" spans="1:7" x14ac:dyDescent="0.35">
      <c r="A26097" s="1">
        <v>46068</v>
      </c>
      <c r="B26097">
        <v>62183032</v>
      </c>
      <c r="C26097" s="2" t="s">
        <v>41</v>
      </c>
      <c r="D26097">
        <v>3500000</v>
      </c>
      <c r="E26097">
        <v>1</v>
      </c>
      <c r="F26097">
        <v>600</v>
      </c>
      <c r="G26097" s="2" t="s">
        <v>28</v>
      </c>
    </row>
    <row r="26098" spans="1:7" x14ac:dyDescent="0.35">
      <c r="A26098" s="1">
        <v>46068</v>
      </c>
      <c r="B26098">
        <v>91476157</v>
      </c>
      <c r="C26098" s="2" t="s">
        <v>40</v>
      </c>
      <c r="D26098">
        <v>750000</v>
      </c>
      <c r="E26098">
        <v>1</v>
      </c>
      <c r="F26098">
        <v>1550</v>
      </c>
      <c r="G26098" s="2" t="s">
        <v>28</v>
      </c>
    </row>
    <row r="26099" spans="1:7" x14ac:dyDescent="0.35">
      <c r="A26099" s="1">
        <v>46068</v>
      </c>
      <c r="B26099">
        <v>92497980</v>
      </c>
      <c r="C26099" s="2" t="s">
        <v>39</v>
      </c>
      <c r="D26099">
        <v>5000000</v>
      </c>
      <c r="E26099">
        <v>1</v>
      </c>
      <c r="F26099">
        <v>1550</v>
      </c>
      <c r="G26099" s="2" t="s">
        <v>28</v>
      </c>
    </row>
    <row r="26100" spans="1:7" x14ac:dyDescent="0.35">
      <c r="A26100" s="1">
        <v>46068</v>
      </c>
      <c r="B26100">
        <v>83907528</v>
      </c>
      <c r="C26100" s="2" t="s">
        <v>37</v>
      </c>
      <c r="D26100">
        <v>250000</v>
      </c>
      <c r="E26100">
        <v>1</v>
      </c>
      <c r="F26100">
        <v>1550</v>
      </c>
      <c r="G26100" s="2" t="s">
        <v>28</v>
      </c>
    </row>
    <row r="26101" spans="1:7" x14ac:dyDescent="0.35">
      <c r="A26101" s="1">
        <v>46068</v>
      </c>
      <c r="B26101">
        <v>73810867</v>
      </c>
      <c r="C26101" s="2" t="s">
        <v>38</v>
      </c>
      <c r="D26101">
        <v>50000</v>
      </c>
      <c r="E26101">
        <v>1</v>
      </c>
      <c r="F26101">
        <v>600</v>
      </c>
      <c r="G26101" s="2" t="s">
        <v>28</v>
      </c>
    </row>
    <row r="26102" spans="1:7" x14ac:dyDescent="0.35">
      <c r="A26102" s="1">
        <v>46068</v>
      </c>
      <c r="B26102">
        <v>65371493</v>
      </c>
      <c r="C26102" s="2" t="s">
        <v>41</v>
      </c>
      <c r="D26102">
        <v>2000000</v>
      </c>
      <c r="E26102">
        <v>1</v>
      </c>
      <c r="F26102">
        <v>600</v>
      </c>
      <c r="G26102" s="2" t="s">
        <v>28</v>
      </c>
    </row>
    <row r="26103" spans="1:7" x14ac:dyDescent="0.35">
      <c r="A26103" s="1">
        <v>46068</v>
      </c>
      <c r="B26103">
        <v>71929205</v>
      </c>
      <c r="C26103" s="2" t="s">
        <v>36</v>
      </c>
      <c r="D26103">
        <v>200000</v>
      </c>
      <c r="E26103">
        <v>1</v>
      </c>
      <c r="F26103">
        <v>1550</v>
      </c>
      <c r="G26103" s="2" t="s">
        <v>28</v>
      </c>
    </row>
    <row r="26104" spans="1:7" x14ac:dyDescent="0.35">
      <c r="A26104" s="1">
        <v>46068</v>
      </c>
      <c r="B26104">
        <v>98847424</v>
      </c>
      <c r="C26104" s="2" t="s">
        <v>40</v>
      </c>
      <c r="D26104">
        <v>1000000</v>
      </c>
      <c r="E26104">
        <v>1</v>
      </c>
      <c r="F26104">
        <v>1550</v>
      </c>
      <c r="G26104" s="2" t="s">
        <v>28</v>
      </c>
    </row>
    <row r="26105" spans="1:7" x14ac:dyDescent="0.35">
      <c r="A26105" s="1">
        <v>46068</v>
      </c>
      <c r="B26105">
        <v>87052113</v>
      </c>
      <c r="C26105" s="2" t="s">
        <v>39</v>
      </c>
      <c r="D26105">
        <v>200000</v>
      </c>
      <c r="E26105">
        <v>1</v>
      </c>
      <c r="F26105">
        <v>1550</v>
      </c>
      <c r="G26105" s="2" t="s">
        <v>28</v>
      </c>
    </row>
    <row r="26106" spans="1:7" x14ac:dyDescent="0.35">
      <c r="A26106" s="1">
        <v>46068</v>
      </c>
      <c r="B26106">
        <v>80990792</v>
      </c>
      <c r="C26106" s="2" t="s">
        <v>35</v>
      </c>
      <c r="D26106">
        <v>1000000</v>
      </c>
      <c r="E26106">
        <v>1</v>
      </c>
      <c r="F26106">
        <v>600</v>
      </c>
      <c r="G26106" s="2" t="s">
        <v>28</v>
      </c>
    </row>
    <row r="26107" spans="1:7" x14ac:dyDescent="0.35">
      <c r="A26107" s="1">
        <v>46068</v>
      </c>
      <c r="B26107">
        <v>92127995</v>
      </c>
      <c r="C26107" s="2" t="s">
        <v>40</v>
      </c>
      <c r="D26107">
        <v>100000</v>
      </c>
      <c r="E26107">
        <v>1</v>
      </c>
      <c r="F26107">
        <v>1550</v>
      </c>
      <c r="G26107" s="2" t="s">
        <v>28</v>
      </c>
    </row>
    <row r="26108" spans="1:7" x14ac:dyDescent="0.35">
      <c r="A26108" s="1">
        <v>46068</v>
      </c>
      <c r="B26108">
        <v>97203895</v>
      </c>
      <c r="C26108" s="2" t="s">
        <v>37</v>
      </c>
      <c r="D26108">
        <v>250000</v>
      </c>
      <c r="E26108">
        <v>1</v>
      </c>
      <c r="F26108">
        <v>600</v>
      </c>
      <c r="G26108" s="2" t="s">
        <v>28</v>
      </c>
    </row>
    <row r="26109" spans="1:7" x14ac:dyDescent="0.35">
      <c r="A26109" s="1">
        <v>46068</v>
      </c>
      <c r="B26109">
        <v>76916355</v>
      </c>
      <c r="C26109" s="2" t="s">
        <v>38</v>
      </c>
      <c r="D26109">
        <v>50000</v>
      </c>
      <c r="E26109">
        <v>1</v>
      </c>
      <c r="F26109">
        <v>250</v>
      </c>
      <c r="G26109" s="2" t="s">
        <v>28</v>
      </c>
    </row>
    <row r="26110" spans="1:7" x14ac:dyDescent="0.35">
      <c r="A26110" s="1">
        <v>46068</v>
      </c>
      <c r="B26110">
        <v>89214137</v>
      </c>
      <c r="C26110" s="2" t="s">
        <v>40</v>
      </c>
      <c r="D26110">
        <v>1500000</v>
      </c>
      <c r="E26110">
        <v>1</v>
      </c>
      <c r="F26110">
        <v>250</v>
      </c>
      <c r="G26110" s="2" t="s">
        <v>28</v>
      </c>
    </row>
    <row r="26111" spans="1:7" x14ac:dyDescent="0.35">
      <c r="A26111" s="1">
        <v>46068</v>
      </c>
      <c r="B26111">
        <v>99563316</v>
      </c>
      <c r="C26111" s="2" t="s">
        <v>41</v>
      </c>
      <c r="D26111">
        <v>2000000</v>
      </c>
      <c r="E26111">
        <v>1</v>
      </c>
      <c r="F26111">
        <v>1550</v>
      </c>
      <c r="G26111" s="2" t="s">
        <v>28</v>
      </c>
    </row>
    <row r="26112" spans="1:7" x14ac:dyDescent="0.35">
      <c r="A26112" s="1">
        <v>46068</v>
      </c>
      <c r="B26112">
        <v>61983086</v>
      </c>
      <c r="C26112" s="2" t="s">
        <v>36</v>
      </c>
      <c r="D26112">
        <v>0</v>
      </c>
      <c r="E26112">
        <v>1</v>
      </c>
      <c r="F26112">
        <v>1000</v>
      </c>
      <c r="G26112" s="2" t="s">
        <v>28</v>
      </c>
    </row>
    <row r="26113" spans="1:7" x14ac:dyDescent="0.35">
      <c r="A26113" s="1">
        <v>46068</v>
      </c>
      <c r="B26113">
        <v>87207993</v>
      </c>
      <c r="C26113" s="2" t="s">
        <v>33</v>
      </c>
      <c r="D26113">
        <v>500000</v>
      </c>
      <c r="E26113">
        <v>1</v>
      </c>
      <c r="F26113">
        <v>250</v>
      </c>
      <c r="G26113" s="2" t="s">
        <v>28</v>
      </c>
    </row>
    <row r="26114" spans="1:7" x14ac:dyDescent="0.35">
      <c r="A26114" s="1">
        <v>46068</v>
      </c>
      <c r="B26114">
        <v>84654199</v>
      </c>
      <c r="C26114" s="2" t="s">
        <v>37</v>
      </c>
      <c r="D26114">
        <v>1000000</v>
      </c>
      <c r="E26114">
        <v>1</v>
      </c>
      <c r="F26114">
        <v>1550</v>
      </c>
      <c r="G26114" s="2" t="s">
        <v>28</v>
      </c>
    </row>
    <row r="26115" spans="1:7" x14ac:dyDescent="0.35">
      <c r="A26115" s="1">
        <v>46068</v>
      </c>
      <c r="B26115">
        <v>95370452</v>
      </c>
      <c r="C26115" s="2" t="s">
        <v>40</v>
      </c>
      <c r="D26115">
        <v>1500000</v>
      </c>
      <c r="E26115">
        <v>1</v>
      </c>
      <c r="F26115">
        <v>250</v>
      </c>
      <c r="G26115" s="2" t="s">
        <v>28</v>
      </c>
    </row>
    <row r="26116" spans="1:7" x14ac:dyDescent="0.35">
      <c r="A26116" s="1">
        <v>46068</v>
      </c>
      <c r="B26116">
        <v>72448948</v>
      </c>
      <c r="C26116" s="2" t="s">
        <v>40</v>
      </c>
      <c r="D26116">
        <v>2000000</v>
      </c>
      <c r="E26116">
        <v>1</v>
      </c>
      <c r="F26116">
        <v>1000</v>
      </c>
      <c r="G26116" s="2" t="s">
        <v>28</v>
      </c>
    </row>
    <row r="26117" spans="1:7" x14ac:dyDescent="0.35">
      <c r="A26117" s="1">
        <v>46068</v>
      </c>
      <c r="B26117">
        <v>80533718</v>
      </c>
      <c r="C26117" s="2" t="s">
        <v>41</v>
      </c>
      <c r="D26117">
        <v>200000</v>
      </c>
      <c r="E26117">
        <v>1</v>
      </c>
      <c r="F26117">
        <v>1550</v>
      </c>
      <c r="G26117" s="2" t="s">
        <v>28</v>
      </c>
    </row>
    <row r="26118" spans="1:7" x14ac:dyDescent="0.35">
      <c r="A26118" s="1">
        <v>46068</v>
      </c>
      <c r="B26118">
        <v>71166464</v>
      </c>
      <c r="C26118" s="2" t="s">
        <v>40</v>
      </c>
      <c r="D26118">
        <v>50000</v>
      </c>
      <c r="E26118">
        <v>1</v>
      </c>
      <c r="F26118">
        <v>600</v>
      </c>
      <c r="G26118" s="2" t="s">
        <v>28</v>
      </c>
    </row>
    <row r="26119" spans="1:7" x14ac:dyDescent="0.35">
      <c r="A26119" s="1">
        <v>46068</v>
      </c>
      <c r="B26119">
        <v>72543519</v>
      </c>
      <c r="C26119" s="2" t="s">
        <v>38</v>
      </c>
      <c r="D26119">
        <v>500000</v>
      </c>
      <c r="E26119">
        <v>1</v>
      </c>
      <c r="F26119">
        <v>1550</v>
      </c>
      <c r="G26119" s="2" t="s">
        <v>28</v>
      </c>
    </row>
    <row r="26120" spans="1:7" x14ac:dyDescent="0.35">
      <c r="A26120" s="1">
        <v>46068</v>
      </c>
      <c r="B26120">
        <v>89951275</v>
      </c>
      <c r="C26120" s="2" t="s">
        <v>36</v>
      </c>
      <c r="D26120">
        <v>0</v>
      </c>
      <c r="E26120">
        <v>1</v>
      </c>
      <c r="F26120">
        <v>1550</v>
      </c>
      <c r="G26120" s="2" t="s">
        <v>28</v>
      </c>
    </row>
    <row r="26121" spans="1:7" x14ac:dyDescent="0.35">
      <c r="A26121" s="1">
        <v>46068</v>
      </c>
      <c r="B26121">
        <v>63233984</v>
      </c>
      <c r="C26121" s="2" t="s">
        <v>37</v>
      </c>
      <c r="D26121">
        <v>500000</v>
      </c>
      <c r="E26121">
        <v>1</v>
      </c>
      <c r="F26121">
        <v>600</v>
      </c>
      <c r="G26121" s="2" t="s">
        <v>28</v>
      </c>
    </row>
    <row r="26122" spans="1:7" x14ac:dyDescent="0.35">
      <c r="A26122" s="1">
        <v>46068</v>
      </c>
      <c r="B26122">
        <v>76512213</v>
      </c>
      <c r="C26122" s="2" t="s">
        <v>33</v>
      </c>
      <c r="D26122">
        <v>0</v>
      </c>
      <c r="E26122">
        <v>1</v>
      </c>
      <c r="F26122">
        <v>250</v>
      </c>
      <c r="G26122" s="2" t="s">
        <v>28</v>
      </c>
    </row>
    <row r="26123" spans="1:7" x14ac:dyDescent="0.35">
      <c r="A26123" s="1">
        <v>46068</v>
      </c>
      <c r="B26123">
        <v>84496510</v>
      </c>
      <c r="C26123" s="2" t="s">
        <v>39</v>
      </c>
      <c r="D26123">
        <v>5000000</v>
      </c>
      <c r="E26123">
        <v>1</v>
      </c>
      <c r="F26123">
        <v>600</v>
      </c>
      <c r="G26123" s="2" t="s">
        <v>28</v>
      </c>
    </row>
    <row r="26124" spans="1:7" x14ac:dyDescent="0.35">
      <c r="A26124" s="1">
        <v>46068</v>
      </c>
      <c r="B26124">
        <v>82269911</v>
      </c>
      <c r="C26124" s="2" t="s">
        <v>40</v>
      </c>
      <c r="D26124">
        <v>50000</v>
      </c>
      <c r="E26124">
        <v>1</v>
      </c>
      <c r="F26124">
        <v>250</v>
      </c>
      <c r="G26124" s="2" t="s">
        <v>28</v>
      </c>
    </row>
    <row r="26125" spans="1:7" x14ac:dyDescent="0.35">
      <c r="A26125" s="1">
        <v>46068</v>
      </c>
      <c r="B26125">
        <v>80115712</v>
      </c>
      <c r="C26125" s="2" t="s">
        <v>33</v>
      </c>
      <c r="D26125">
        <v>250000</v>
      </c>
      <c r="E26125">
        <v>1</v>
      </c>
      <c r="F26125">
        <v>1550</v>
      </c>
      <c r="G26125" s="2" t="s">
        <v>28</v>
      </c>
    </row>
    <row r="26126" spans="1:7" x14ac:dyDescent="0.35">
      <c r="A26126" s="1">
        <v>46068</v>
      </c>
      <c r="B26126">
        <v>63597701</v>
      </c>
      <c r="C26126" s="2" t="s">
        <v>39</v>
      </c>
      <c r="D26126">
        <v>5000000</v>
      </c>
      <c r="E26126">
        <v>1</v>
      </c>
      <c r="F26126">
        <v>250</v>
      </c>
      <c r="G26126" s="2" t="s">
        <v>28</v>
      </c>
    </row>
    <row r="26127" spans="1:7" x14ac:dyDescent="0.35">
      <c r="A26127" s="1">
        <v>46068</v>
      </c>
      <c r="B26127">
        <v>71351811</v>
      </c>
      <c r="C26127" s="2" t="s">
        <v>38</v>
      </c>
      <c r="D26127">
        <v>0</v>
      </c>
      <c r="E26127">
        <v>1</v>
      </c>
      <c r="F26127">
        <v>1000</v>
      </c>
      <c r="G26127" s="2" t="s">
        <v>28</v>
      </c>
    </row>
    <row r="26128" spans="1:7" x14ac:dyDescent="0.35">
      <c r="A26128" s="1">
        <v>46068</v>
      </c>
      <c r="B26128">
        <v>67185041</v>
      </c>
      <c r="C26128" s="2" t="s">
        <v>37</v>
      </c>
      <c r="D26128">
        <v>250000</v>
      </c>
      <c r="E26128">
        <v>1</v>
      </c>
      <c r="F26128">
        <v>1000</v>
      </c>
      <c r="G26128" s="2" t="s">
        <v>28</v>
      </c>
    </row>
    <row r="26129" spans="1:7" x14ac:dyDescent="0.35">
      <c r="A26129" s="1">
        <v>46068</v>
      </c>
      <c r="B26129">
        <v>94729429</v>
      </c>
      <c r="C26129" s="2" t="s">
        <v>36</v>
      </c>
      <c r="D26129">
        <v>0</v>
      </c>
      <c r="E26129">
        <v>1</v>
      </c>
      <c r="F26129">
        <v>1000</v>
      </c>
      <c r="G26129" s="2" t="s">
        <v>28</v>
      </c>
    </row>
    <row r="26130" spans="1:7" x14ac:dyDescent="0.35">
      <c r="A26130" s="1">
        <v>46068</v>
      </c>
      <c r="B26130">
        <v>79823258</v>
      </c>
      <c r="C26130" s="2" t="s">
        <v>37</v>
      </c>
      <c r="D26130">
        <v>250000</v>
      </c>
      <c r="E26130">
        <v>1</v>
      </c>
      <c r="F26130">
        <v>250</v>
      </c>
      <c r="G26130" s="2" t="s">
        <v>28</v>
      </c>
    </row>
    <row r="26131" spans="1:7" x14ac:dyDescent="0.35">
      <c r="A26131" s="1">
        <v>46068</v>
      </c>
      <c r="B26131">
        <v>73785593</v>
      </c>
      <c r="C26131" s="2" t="s">
        <v>39</v>
      </c>
      <c r="D26131">
        <v>750000</v>
      </c>
      <c r="E26131">
        <v>1</v>
      </c>
      <c r="F26131">
        <v>250</v>
      </c>
      <c r="G26131" s="2" t="s">
        <v>28</v>
      </c>
    </row>
    <row r="26132" spans="1:7" x14ac:dyDescent="0.35">
      <c r="A26132" s="1">
        <v>46068</v>
      </c>
      <c r="B26132">
        <v>76385204</v>
      </c>
      <c r="C26132" s="2" t="s">
        <v>37</v>
      </c>
      <c r="D26132">
        <v>200000</v>
      </c>
      <c r="E26132">
        <v>1</v>
      </c>
      <c r="F26132">
        <v>600</v>
      </c>
      <c r="G26132" s="2" t="s">
        <v>28</v>
      </c>
    </row>
    <row r="26133" spans="1:7" x14ac:dyDescent="0.35">
      <c r="A26133" s="1">
        <v>46068</v>
      </c>
      <c r="B26133">
        <v>84225363</v>
      </c>
      <c r="C26133" s="2" t="s">
        <v>35</v>
      </c>
      <c r="D26133">
        <v>200000</v>
      </c>
      <c r="E26133">
        <v>1</v>
      </c>
      <c r="F26133">
        <v>1550</v>
      </c>
      <c r="G26133" s="2" t="s">
        <v>28</v>
      </c>
    </row>
    <row r="26134" spans="1:7" x14ac:dyDescent="0.35">
      <c r="A26134" s="1">
        <v>46068</v>
      </c>
      <c r="B26134">
        <v>96966587</v>
      </c>
      <c r="C26134" s="2" t="s">
        <v>33</v>
      </c>
      <c r="D26134">
        <v>3500000</v>
      </c>
      <c r="E26134">
        <v>1</v>
      </c>
      <c r="F26134">
        <v>1000</v>
      </c>
      <c r="G26134" s="2" t="s">
        <v>28</v>
      </c>
    </row>
    <row r="26135" spans="1:7" x14ac:dyDescent="0.35">
      <c r="A26135" s="1">
        <v>46068</v>
      </c>
      <c r="B26135">
        <v>75440665</v>
      </c>
      <c r="C26135" s="2" t="s">
        <v>33</v>
      </c>
      <c r="D26135">
        <v>1500000</v>
      </c>
      <c r="E26135">
        <v>1</v>
      </c>
      <c r="F26135">
        <v>1550</v>
      </c>
      <c r="G26135" s="2" t="s">
        <v>28</v>
      </c>
    </row>
    <row r="26136" spans="1:7" x14ac:dyDescent="0.35">
      <c r="A26136" s="1">
        <v>46068</v>
      </c>
      <c r="B26136">
        <v>61229021</v>
      </c>
      <c r="C26136" s="2" t="s">
        <v>36</v>
      </c>
      <c r="D26136">
        <v>5000000</v>
      </c>
      <c r="E26136">
        <v>1</v>
      </c>
      <c r="F26136">
        <v>250</v>
      </c>
      <c r="G26136" s="2" t="s">
        <v>28</v>
      </c>
    </row>
    <row r="26137" spans="1:7" x14ac:dyDescent="0.35">
      <c r="A26137" s="1">
        <v>46068</v>
      </c>
      <c r="B26137">
        <v>64966997</v>
      </c>
      <c r="C26137" s="2" t="s">
        <v>38</v>
      </c>
      <c r="D26137">
        <v>0</v>
      </c>
      <c r="E26137">
        <v>1</v>
      </c>
      <c r="F26137">
        <v>600</v>
      </c>
      <c r="G26137" s="2" t="s">
        <v>28</v>
      </c>
    </row>
    <row r="26138" spans="1:7" x14ac:dyDescent="0.35">
      <c r="A26138" s="1">
        <v>46068</v>
      </c>
      <c r="B26138">
        <v>70254266</v>
      </c>
      <c r="C26138" s="2" t="s">
        <v>39</v>
      </c>
      <c r="D26138">
        <v>1500000</v>
      </c>
      <c r="E26138">
        <v>1</v>
      </c>
      <c r="F26138">
        <v>250</v>
      </c>
      <c r="G26138" s="2" t="s">
        <v>28</v>
      </c>
    </row>
    <row r="26139" spans="1:7" x14ac:dyDescent="0.35">
      <c r="A26139" s="1">
        <v>46068</v>
      </c>
      <c r="B26139">
        <v>62365877</v>
      </c>
      <c r="C26139" s="2" t="s">
        <v>36</v>
      </c>
      <c r="D26139">
        <v>1000000</v>
      </c>
      <c r="E26139">
        <v>1</v>
      </c>
      <c r="F26139">
        <v>1550</v>
      </c>
      <c r="G26139" s="2" t="s">
        <v>28</v>
      </c>
    </row>
    <row r="26140" spans="1:7" x14ac:dyDescent="0.35">
      <c r="A26140" s="1">
        <v>46068</v>
      </c>
      <c r="B26140">
        <v>96955628</v>
      </c>
      <c r="C26140" s="2" t="s">
        <v>36</v>
      </c>
      <c r="D26140">
        <v>100000</v>
      </c>
      <c r="E26140">
        <v>1</v>
      </c>
      <c r="F26140">
        <v>250</v>
      </c>
      <c r="G26140" s="2" t="s">
        <v>28</v>
      </c>
    </row>
    <row r="26141" spans="1:7" x14ac:dyDescent="0.35">
      <c r="A26141" s="1">
        <v>46068</v>
      </c>
      <c r="B26141">
        <v>94630352</v>
      </c>
      <c r="C26141" s="2" t="s">
        <v>40</v>
      </c>
      <c r="D26141">
        <v>3500000</v>
      </c>
      <c r="E26141">
        <v>1</v>
      </c>
      <c r="F26141">
        <v>250</v>
      </c>
      <c r="G26141" s="2" t="s">
        <v>28</v>
      </c>
    </row>
    <row r="26142" spans="1:7" x14ac:dyDescent="0.35">
      <c r="A26142" s="1">
        <v>46068</v>
      </c>
      <c r="B26142">
        <v>60025551</v>
      </c>
      <c r="C26142" s="2" t="s">
        <v>35</v>
      </c>
      <c r="D26142">
        <v>100000</v>
      </c>
      <c r="E26142">
        <v>1</v>
      </c>
      <c r="F26142">
        <v>250</v>
      </c>
      <c r="G26142" s="2" t="s">
        <v>28</v>
      </c>
    </row>
    <row r="26143" spans="1:7" x14ac:dyDescent="0.35">
      <c r="A26143" s="1">
        <v>46068</v>
      </c>
      <c r="B26143">
        <v>91060860</v>
      </c>
      <c r="C26143" s="2" t="s">
        <v>39</v>
      </c>
      <c r="D26143">
        <v>750000</v>
      </c>
      <c r="E26143">
        <v>1</v>
      </c>
      <c r="F26143">
        <v>600</v>
      </c>
      <c r="G26143" s="2" t="s">
        <v>28</v>
      </c>
    </row>
    <row r="26144" spans="1:7" x14ac:dyDescent="0.35">
      <c r="A26144" s="1">
        <v>46068</v>
      </c>
      <c r="B26144">
        <v>90819244</v>
      </c>
      <c r="C26144" s="2" t="s">
        <v>38</v>
      </c>
      <c r="D26144">
        <v>5000000</v>
      </c>
      <c r="E26144">
        <v>1</v>
      </c>
      <c r="F26144">
        <v>1000</v>
      </c>
      <c r="G26144" s="2" t="s">
        <v>28</v>
      </c>
    </row>
    <row r="26145" spans="1:7" x14ac:dyDescent="0.35">
      <c r="A26145" s="1">
        <v>46068</v>
      </c>
      <c r="B26145">
        <v>79006304</v>
      </c>
      <c r="C26145" s="2" t="s">
        <v>41</v>
      </c>
      <c r="D26145">
        <v>100000</v>
      </c>
      <c r="E26145">
        <v>1</v>
      </c>
      <c r="F26145">
        <v>250</v>
      </c>
      <c r="G26145" s="2" t="s">
        <v>28</v>
      </c>
    </row>
    <row r="26146" spans="1:7" x14ac:dyDescent="0.35">
      <c r="A26146" s="1">
        <v>46068</v>
      </c>
      <c r="B26146">
        <v>73416782</v>
      </c>
      <c r="C26146" s="2" t="s">
        <v>39</v>
      </c>
      <c r="D26146">
        <v>250000</v>
      </c>
      <c r="E26146">
        <v>1</v>
      </c>
      <c r="F26146">
        <v>250</v>
      </c>
      <c r="G26146" s="2" t="s">
        <v>28</v>
      </c>
    </row>
    <row r="26147" spans="1:7" x14ac:dyDescent="0.35">
      <c r="A26147" s="1">
        <v>46068</v>
      </c>
      <c r="B26147">
        <v>95262987</v>
      </c>
      <c r="C26147" s="2" t="s">
        <v>36</v>
      </c>
      <c r="D26147">
        <v>50000</v>
      </c>
      <c r="E26147">
        <v>1</v>
      </c>
      <c r="F26147">
        <v>1000</v>
      </c>
      <c r="G26147" s="2" t="s">
        <v>28</v>
      </c>
    </row>
    <row r="26148" spans="1:7" x14ac:dyDescent="0.35">
      <c r="A26148" s="1">
        <v>46068</v>
      </c>
      <c r="B26148">
        <v>93075279</v>
      </c>
      <c r="C26148" s="2" t="s">
        <v>37</v>
      </c>
      <c r="D26148">
        <v>500000</v>
      </c>
      <c r="E26148">
        <v>1</v>
      </c>
      <c r="F26148">
        <v>250</v>
      </c>
      <c r="G26148" s="2" t="s">
        <v>28</v>
      </c>
    </row>
    <row r="26149" spans="1:7" x14ac:dyDescent="0.35">
      <c r="A26149" s="1">
        <v>46068</v>
      </c>
      <c r="B26149">
        <v>84060641</v>
      </c>
      <c r="C26149" s="2" t="s">
        <v>36</v>
      </c>
      <c r="D26149">
        <v>1500000</v>
      </c>
      <c r="E26149">
        <v>1</v>
      </c>
      <c r="F26149">
        <v>1550</v>
      </c>
      <c r="G26149" s="2" t="s">
        <v>28</v>
      </c>
    </row>
    <row r="26150" spans="1:7" x14ac:dyDescent="0.35">
      <c r="A26150" s="1">
        <v>46068</v>
      </c>
      <c r="B26150">
        <v>68314143</v>
      </c>
      <c r="C26150" s="2" t="s">
        <v>36</v>
      </c>
      <c r="D26150">
        <v>200000</v>
      </c>
      <c r="E26150">
        <v>1</v>
      </c>
      <c r="F26150">
        <v>250</v>
      </c>
      <c r="G26150" s="2" t="s">
        <v>28</v>
      </c>
    </row>
    <row r="26151" spans="1:7" x14ac:dyDescent="0.35">
      <c r="A26151" s="1">
        <v>46068</v>
      </c>
      <c r="B26151">
        <v>85753443</v>
      </c>
      <c r="C26151" s="2" t="s">
        <v>35</v>
      </c>
      <c r="D26151">
        <v>0</v>
      </c>
      <c r="E26151">
        <v>1</v>
      </c>
      <c r="F26151">
        <v>1550</v>
      </c>
      <c r="G26151" s="2" t="s">
        <v>28</v>
      </c>
    </row>
    <row r="26152" spans="1:7" x14ac:dyDescent="0.35">
      <c r="A26152" s="1">
        <v>46068</v>
      </c>
      <c r="B26152">
        <v>88232054</v>
      </c>
      <c r="C26152" s="2" t="s">
        <v>35</v>
      </c>
      <c r="D26152">
        <v>0</v>
      </c>
      <c r="E26152">
        <v>1</v>
      </c>
      <c r="F26152">
        <v>250</v>
      </c>
      <c r="G26152" s="2" t="s">
        <v>28</v>
      </c>
    </row>
    <row r="26153" spans="1:7" x14ac:dyDescent="0.35">
      <c r="A26153" s="1">
        <v>46068</v>
      </c>
      <c r="B26153">
        <v>78212757</v>
      </c>
      <c r="C26153" s="2" t="s">
        <v>39</v>
      </c>
      <c r="D26153">
        <v>250000</v>
      </c>
      <c r="E26153">
        <v>1</v>
      </c>
      <c r="F26153">
        <v>1550</v>
      </c>
      <c r="G26153" s="2" t="s">
        <v>28</v>
      </c>
    </row>
    <row r="26154" spans="1:7" x14ac:dyDescent="0.35">
      <c r="A26154" s="1">
        <v>46068</v>
      </c>
      <c r="B26154">
        <v>89440940</v>
      </c>
      <c r="C26154" s="2" t="s">
        <v>41</v>
      </c>
      <c r="D26154">
        <v>100000</v>
      </c>
      <c r="E26154">
        <v>1</v>
      </c>
      <c r="F26154">
        <v>1000</v>
      </c>
      <c r="G26154" s="2" t="s">
        <v>28</v>
      </c>
    </row>
    <row r="26155" spans="1:7" x14ac:dyDescent="0.35">
      <c r="A26155" s="1">
        <v>46068</v>
      </c>
      <c r="B26155">
        <v>70103534</v>
      </c>
      <c r="C26155" s="2" t="s">
        <v>41</v>
      </c>
      <c r="D26155">
        <v>0</v>
      </c>
      <c r="E26155">
        <v>1</v>
      </c>
      <c r="F26155">
        <v>1550</v>
      </c>
      <c r="G26155" s="2" t="s">
        <v>28</v>
      </c>
    </row>
    <row r="26156" spans="1:7" x14ac:dyDescent="0.35">
      <c r="A26156" s="1">
        <v>46068</v>
      </c>
      <c r="B26156">
        <v>86056320</v>
      </c>
      <c r="C26156" s="2" t="s">
        <v>36</v>
      </c>
      <c r="D26156">
        <v>0</v>
      </c>
      <c r="E26156">
        <v>1</v>
      </c>
      <c r="F26156">
        <v>1000</v>
      </c>
      <c r="G26156" s="2" t="s">
        <v>28</v>
      </c>
    </row>
    <row r="26157" spans="1:7" x14ac:dyDescent="0.35">
      <c r="A26157" s="1">
        <v>46068</v>
      </c>
      <c r="B26157">
        <v>86571532</v>
      </c>
      <c r="C26157" s="2" t="s">
        <v>35</v>
      </c>
      <c r="D26157">
        <v>100000</v>
      </c>
      <c r="E26157">
        <v>1</v>
      </c>
      <c r="F26157">
        <v>600</v>
      </c>
      <c r="G26157" s="2" t="s">
        <v>28</v>
      </c>
    </row>
    <row r="26158" spans="1:7" x14ac:dyDescent="0.35">
      <c r="A26158" s="1">
        <v>46068</v>
      </c>
      <c r="B26158">
        <v>85480334</v>
      </c>
      <c r="C26158" s="2" t="s">
        <v>38</v>
      </c>
      <c r="D26158">
        <v>1500000</v>
      </c>
      <c r="E26158">
        <v>1</v>
      </c>
      <c r="F26158">
        <v>600</v>
      </c>
      <c r="G26158" s="2" t="s">
        <v>28</v>
      </c>
    </row>
    <row r="26159" spans="1:7" x14ac:dyDescent="0.35">
      <c r="A26159" s="1">
        <v>46068</v>
      </c>
      <c r="B26159">
        <v>98114338</v>
      </c>
      <c r="C26159" s="2" t="s">
        <v>40</v>
      </c>
      <c r="D26159">
        <v>500000</v>
      </c>
      <c r="E26159">
        <v>1</v>
      </c>
      <c r="F26159">
        <v>1000</v>
      </c>
      <c r="G26159" s="2" t="s">
        <v>28</v>
      </c>
    </row>
    <row r="26160" spans="1:7" x14ac:dyDescent="0.35">
      <c r="A26160" s="1">
        <v>46068</v>
      </c>
      <c r="B26160">
        <v>84954421</v>
      </c>
      <c r="C26160" s="2" t="s">
        <v>35</v>
      </c>
      <c r="D26160">
        <v>1500000</v>
      </c>
      <c r="E26160">
        <v>1</v>
      </c>
      <c r="F26160">
        <v>250</v>
      </c>
      <c r="G26160" s="2" t="s">
        <v>28</v>
      </c>
    </row>
    <row r="26161" spans="1:7" x14ac:dyDescent="0.35">
      <c r="A26161" s="1">
        <v>46068</v>
      </c>
      <c r="B26161">
        <v>63391978</v>
      </c>
      <c r="C26161" s="2" t="s">
        <v>33</v>
      </c>
      <c r="D26161">
        <v>3500000</v>
      </c>
      <c r="E26161">
        <v>1</v>
      </c>
      <c r="F26161">
        <v>1550</v>
      </c>
      <c r="G26161" s="2" t="s">
        <v>28</v>
      </c>
    </row>
    <row r="26162" spans="1:7" x14ac:dyDescent="0.35">
      <c r="A26162" s="1">
        <v>46068</v>
      </c>
      <c r="B26162">
        <v>98586243</v>
      </c>
      <c r="C26162" s="2" t="s">
        <v>36</v>
      </c>
      <c r="D26162">
        <v>500000</v>
      </c>
      <c r="E26162">
        <v>1</v>
      </c>
      <c r="F26162">
        <v>1000</v>
      </c>
      <c r="G26162" s="2" t="s">
        <v>28</v>
      </c>
    </row>
    <row r="26163" spans="1:7" x14ac:dyDescent="0.35">
      <c r="A26163" s="1">
        <v>46068</v>
      </c>
      <c r="B26163">
        <v>62417668</v>
      </c>
      <c r="C26163" s="2" t="s">
        <v>40</v>
      </c>
      <c r="D26163">
        <v>5000000</v>
      </c>
      <c r="E26163">
        <v>1</v>
      </c>
      <c r="F26163">
        <v>1000</v>
      </c>
      <c r="G26163" s="2" t="s">
        <v>28</v>
      </c>
    </row>
    <row r="26164" spans="1:7" x14ac:dyDescent="0.35">
      <c r="A26164" s="1">
        <v>46068</v>
      </c>
      <c r="B26164">
        <v>76659837</v>
      </c>
      <c r="C26164" s="2" t="s">
        <v>35</v>
      </c>
      <c r="D26164">
        <v>1500000</v>
      </c>
      <c r="E26164">
        <v>1</v>
      </c>
      <c r="F26164">
        <v>600</v>
      </c>
      <c r="G26164" s="2" t="s">
        <v>28</v>
      </c>
    </row>
    <row r="26165" spans="1:7" x14ac:dyDescent="0.35">
      <c r="A26165" s="1">
        <v>46068</v>
      </c>
      <c r="B26165">
        <v>95391060</v>
      </c>
      <c r="C26165" s="2" t="s">
        <v>39</v>
      </c>
      <c r="D26165">
        <v>1000000</v>
      </c>
      <c r="E26165">
        <v>1</v>
      </c>
      <c r="F26165">
        <v>600</v>
      </c>
      <c r="G26165" s="2" t="s">
        <v>28</v>
      </c>
    </row>
    <row r="26166" spans="1:7" x14ac:dyDescent="0.35">
      <c r="A26166" s="1">
        <v>46068</v>
      </c>
      <c r="B26166">
        <v>80663352</v>
      </c>
      <c r="C26166" s="2" t="s">
        <v>37</v>
      </c>
      <c r="D26166">
        <v>50000</v>
      </c>
      <c r="E26166">
        <v>1</v>
      </c>
      <c r="F26166">
        <v>1550</v>
      </c>
      <c r="G26166" s="2" t="s">
        <v>28</v>
      </c>
    </row>
    <row r="26167" spans="1:7" x14ac:dyDescent="0.35">
      <c r="A26167" s="1">
        <v>46068</v>
      </c>
      <c r="B26167">
        <v>76148280</v>
      </c>
      <c r="C26167" s="2" t="s">
        <v>41</v>
      </c>
      <c r="D26167">
        <v>1000000</v>
      </c>
      <c r="E26167">
        <v>1</v>
      </c>
      <c r="F26167">
        <v>1000</v>
      </c>
      <c r="G26167" s="2" t="s">
        <v>28</v>
      </c>
    </row>
    <row r="26168" spans="1:7" x14ac:dyDescent="0.35">
      <c r="A26168" s="1">
        <v>46068</v>
      </c>
      <c r="B26168">
        <v>63326866</v>
      </c>
      <c r="C26168" s="2" t="s">
        <v>40</v>
      </c>
      <c r="D26168">
        <v>0</v>
      </c>
      <c r="E26168">
        <v>1</v>
      </c>
      <c r="F26168">
        <v>1550</v>
      </c>
      <c r="G26168" s="2" t="s">
        <v>28</v>
      </c>
    </row>
    <row r="26169" spans="1:7" x14ac:dyDescent="0.35">
      <c r="A26169" s="1">
        <v>46068</v>
      </c>
      <c r="B26169">
        <v>60965763</v>
      </c>
      <c r="C26169" s="2" t="s">
        <v>40</v>
      </c>
      <c r="D26169">
        <v>750000</v>
      </c>
      <c r="E26169">
        <v>1</v>
      </c>
      <c r="F26169">
        <v>600</v>
      </c>
      <c r="G26169" s="2" t="s">
        <v>28</v>
      </c>
    </row>
    <row r="26170" spans="1:7" x14ac:dyDescent="0.35">
      <c r="A26170" s="1">
        <v>46068</v>
      </c>
      <c r="B26170">
        <v>76406348</v>
      </c>
      <c r="C26170" s="2" t="s">
        <v>33</v>
      </c>
      <c r="D26170">
        <v>3500000</v>
      </c>
      <c r="E26170">
        <v>1</v>
      </c>
      <c r="F26170">
        <v>250</v>
      </c>
      <c r="G26170" s="2" t="s">
        <v>28</v>
      </c>
    </row>
    <row r="26171" spans="1:7" x14ac:dyDescent="0.35">
      <c r="A26171" s="1">
        <v>46068</v>
      </c>
      <c r="B26171">
        <v>65315454</v>
      </c>
      <c r="C26171" s="2" t="s">
        <v>33</v>
      </c>
      <c r="D26171">
        <v>1000000</v>
      </c>
      <c r="E26171">
        <v>1</v>
      </c>
      <c r="F26171">
        <v>1000</v>
      </c>
      <c r="G26171" s="2" t="s">
        <v>28</v>
      </c>
    </row>
    <row r="26172" spans="1:7" x14ac:dyDescent="0.35">
      <c r="A26172" s="1">
        <v>46068</v>
      </c>
      <c r="B26172">
        <v>86812717</v>
      </c>
      <c r="C26172" s="2" t="s">
        <v>37</v>
      </c>
      <c r="D26172">
        <v>200000</v>
      </c>
      <c r="E26172">
        <v>1</v>
      </c>
      <c r="F26172">
        <v>600</v>
      </c>
      <c r="G26172" s="2" t="s">
        <v>28</v>
      </c>
    </row>
    <row r="26173" spans="1:7" x14ac:dyDescent="0.35">
      <c r="A26173" s="1">
        <v>46068</v>
      </c>
      <c r="B26173">
        <v>99266250</v>
      </c>
      <c r="C26173" s="2" t="s">
        <v>37</v>
      </c>
      <c r="D26173">
        <v>200000</v>
      </c>
      <c r="E26173">
        <v>1</v>
      </c>
      <c r="F26173">
        <v>600</v>
      </c>
      <c r="G26173" s="2" t="s">
        <v>28</v>
      </c>
    </row>
    <row r="26174" spans="1:7" x14ac:dyDescent="0.35">
      <c r="A26174" s="1">
        <v>46068</v>
      </c>
      <c r="B26174">
        <v>79378922</v>
      </c>
      <c r="C26174" s="2" t="s">
        <v>39</v>
      </c>
      <c r="D26174">
        <v>500000</v>
      </c>
      <c r="E26174">
        <v>1</v>
      </c>
      <c r="F26174">
        <v>250</v>
      </c>
      <c r="G26174" s="2" t="s">
        <v>28</v>
      </c>
    </row>
    <row r="26175" spans="1:7" x14ac:dyDescent="0.35">
      <c r="A26175" s="1">
        <v>46068</v>
      </c>
      <c r="B26175">
        <v>71103906</v>
      </c>
      <c r="C26175" s="2" t="s">
        <v>35</v>
      </c>
      <c r="D26175">
        <v>0</v>
      </c>
      <c r="E26175">
        <v>1</v>
      </c>
      <c r="F26175">
        <v>600</v>
      </c>
      <c r="G26175" s="2" t="s">
        <v>28</v>
      </c>
    </row>
    <row r="26176" spans="1:7" x14ac:dyDescent="0.35">
      <c r="A26176" s="1">
        <v>46068</v>
      </c>
      <c r="B26176">
        <v>86320235</v>
      </c>
      <c r="C26176" s="2" t="s">
        <v>41</v>
      </c>
      <c r="D26176">
        <v>200000</v>
      </c>
      <c r="E26176">
        <v>1</v>
      </c>
      <c r="F26176">
        <v>600</v>
      </c>
      <c r="G26176" s="2" t="s">
        <v>28</v>
      </c>
    </row>
    <row r="26177" spans="1:7" x14ac:dyDescent="0.35">
      <c r="A26177" s="1">
        <v>46068</v>
      </c>
      <c r="B26177">
        <v>81329791</v>
      </c>
      <c r="C26177" s="2" t="s">
        <v>39</v>
      </c>
      <c r="D26177">
        <v>0</v>
      </c>
      <c r="E26177">
        <v>1</v>
      </c>
      <c r="F26177">
        <v>1550</v>
      </c>
      <c r="G26177" s="2" t="s">
        <v>28</v>
      </c>
    </row>
    <row r="26178" spans="1:7" x14ac:dyDescent="0.35">
      <c r="A26178" s="1">
        <v>46068</v>
      </c>
      <c r="B26178">
        <v>83923767</v>
      </c>
      <c r="C26178" s="2" t="s">
        <v>39</v>
      </c>
      <c r="D26178">
        <v>500000</v>
      </c>
      <c r="E26178">
        <v>1</v>
      </c>
      <c r="F26178">
        <v>600</v>
      </c>
      <c r="G26178" s="2" t="s">
        <v>28</v>
      </c>
    </row>
    <row r="26179" spans="1:7" x14ac:dyDescent="0.35">
      <c r="A26179" s="1">
        <v>46068</v>
      </c>
      <c r="B26179">
        <v>61377278</v>
      </c>
      <c r="C26179" s="2" t="s">
        <v>38</v>
      </c>
      <c r="D26179">
        <v>500000</v>
      </c>
      <c r="E26179">
        <v>1</v>
      </c>
      <c r="F26179">
        <v>250</v>
      </c>
      <c r="G26179" s="2" t="s">
        <v>28</v>
      </c>
    </row>
    <row r="26180" spans="1:7" x14ac:dyDescent="0.35">
      <c r="A26180" s="1">
        <v>46068</v>
      </c>
      <c r="B26180">
        <v>98077268</v>
      </c>
      <c r="C26180" s="2" t="s">
        <v>38</v>
      </c>
      <c r="D26180">
        <v>50000</v>
      </c>
      <c r="E26180">
        <v>1</v>
      </c>
      <c r="F26180">
        <v>600</v>
      </c>
      <c r="G26180" s="2" t="s">
        <v>28</v>
      </c>
    </row>
    <row r="26181" spans="1:7" x14ac:dyDescent="0.35">
      <c r="A26181" s="1">
        <v>46068</v>
      </c>
      <c r="B26181">
        <v>95887497</v>
      </c>
      <c r="C26181" s="2" t="s">
        <v>41</v>
      </c>
      <c r="D26181">
        <v>750000</v>
      </c>
      <c r="E26181">
        <v>1</v>
      </c>
      <c r="F26181">
        <v>600</v>
      </c>
      <c r="G26181" s="2" t="s">
        <v>28</v>
      </c>
    </row>
    <row r="26182" spans="1:7" x14ac:dyDescent="0.35">
      <c r="A26182" s="1">
        <v>46068</v>
      </c>
      <c r="B26182">
        <v>98435235</v>
      </c>
      <c r="C26182" s="2" t="s">
        <v>41</v>
      </c>
      <c r="D26182">
        <v>200000</v>
      </c>
      <c r="E26182">
        <v>1</v>
      </c>
      <c r="F26182">
        <v>600</v>
      </c>
      <c r="G26182" s="2" t="s">
        <v>28</v>
      </c>
    </row>
    <row r="26183" spans="1:7" x14ac:dyDescent="0.35">
      <c r="A26183" s="1">
        <v>46068</v>
      </c>
      <c r="B26183">
        <v>83462435</v>
      </c>
      <c r="C26183" s="2" t="s">
        <v>36</v>
      </c>
      <c r="D26183">
        <v>100000</v>
      </c>
      <c r="E26183">
        <v>1</v>
      </c>
      <c r="F26183">
        <v>1000</v>
      </c>
      <c r="G26183" s="2" t="s">
        <v>28</v>
      </c>
    </row>
    <row r="26184" spans="1:7" x14ac:dyDescent="0.35">
      <c r="A26184" s="1">
        <v>46068</v>
      </c>
      <c r="B26184">
        <v>71980824</v>
      </c>
      <c r="C26184" s="2" t="s">
        <v>36</v>
      </c>
      <c r="D26184">
        <v>100000</v>
      </c>
      <c r="E26184">
        <v>1</v>
      </c>
      <c r="F26184">
        <v>1550</v>
      </c>
      <c r="G26184" s="2" t="s">
        <v>28</v>
      </c>
    </row>
    <row r="26185" spans="1:7" x14ac:dyDescent="0.35">
      <c r="A26185" s="1">
        <v>46068</v>
      </c>
      <c r="B26185">
        <v>94578912</v>
      </c>
      <c r="C26185" s="2" t="s">
        <v>40</v>
      </c>
      <c r="D26185">
        <v>1500000</v>
      </c>
      <c r="E26185">
        <v>1</v>
      </c>
      <c r="F26185">
        <v>1000</v>
      </c>
      <c r="G26185" s="2" t="s">
        <v>28</v>
      </c>
    </row>
    <row r="26186" spans="1:7" x14ac:dyDescent="0.35">
      <c r="A26186" s="1">
        <v>46068</v>
      </c>
      <c r="B26186">
        <v>76378448</v>
      </c>
      <c r="C26186" s="2" t="s">
        <v>39</v>
      </c>
      <c r="D26186">
        <v>0</v>
      </c>
      <c r="E26186">
        <v>1</v>
      </c>
      <c r="F26186">
        <v>1000</v>
      </c>
      <c r="G26186" s="2" t="s">
        <v>28</v>
      </c>
    </row>
    <row r="26187" spans="1:7" x14ac:dyDescent="0.35">
      <c r="A26187" s="1">
        <v>46068</v>
      </c>
      <c r="B26187">
        <v>74646204</v>
      </c>
      <c r="C26187" s="2" t="s">
        <v>35</v>
      </c>
      <c r="D26187">
        <v>2000000</v>
      </c>
      <c r="E26187">
        <v>1</v>
      </c>
      <c r="F26187">
        <v>600</v>
      </c>
      <c r="G26187" s="2" t="s">
        <v>28</v>
      </c>
    </row>
    <row r="26188" spans="1:7" x14ac:dyDescent="0.35">
      <c r="A26188" s="1">
        <v>46068</v>
      </c>
      <c r="B26188">
        <v>83171509</v>
      </c>
      <c r="C26188" s="2" t="s">
        <v>40</v>
      </c>
      <c r="D26188">
        <v>750000</v>
      </c>
      <c r="E26188">
        <v>1</v>
      </c>
      <c r="F26188">
        <v>600</v>
      </c>
      <c r="G26188" s="2" t="s">
        <v>28</v>
      </c>
    </row>
    <row r="26189" spans="1:7" x14ac:dyDescent="0.35">
      <c r="A26189" s="1">
        <v>46068</v>
      </c>
      <c r="B26189">
        <v>96002977</v>
      </c>
      <c r="C26189" s="2" t="s">
        <v>41</v>
      </c>
      <c r="D26189">
        <v>2000000</v>
      </c>
      <c r="E26189">
        <v>1</v>
      </c>
      <c r="F26189">
        <v>250</v>
      </c>
      <c r="G26189" s="2" t="s">
        <v>28</v>
      </c>
    </row>
    <row r="26190" spans="1:7" x14ac:dyDescent="0.35">
      <c r="A26190" s="1">
        <v>46068</v>
      </c>
      <c r="B26190">
        <v>60407900</v>
      </c>
      <c r="C26190" s="2" t="s">
        <v>40</v>
      </c>
      <c r="D26190">
        <v>3500000</v>
      </c>
      <c r="E26190">
        <v>1</v>
      </c>
      <c r="F26190">
        <v>1550</v>
      </c>
      <c r="G26190" s="2" t="s">
        <v>28</v>
      </c>
    </row>
    <row r="26191" spans="1:7" x14ac:dyDescent="0.35">
      <c r="A26191" s="1">
        <v>46068</v>
      </c>
      <c r="B26191">
        <v>61876491</v>
      </c>
      <c r="C26191" s="2" t="s">
        <v>33</v>
      </c>
      <c r="D26191">
        <v>200000</v>
      </c>
      <c r="E26191">
        <v>1</v>
      </c>
      <c r="F26191">
        <v>250</v>
      </c>
      <c r="G26191" s="2" t="s">
        <v>28</v>
      </c>
    </row>
    <row r="26192" spans="1:7" x14ac:dyDescent="0.35">
      <c r="A26192" s="1">
        <v>46068</v>
      </c>
      <c r="B26192">
        <v>94909815</v>
      </c>
      <c r="C26192" s="2" t="s">
        <v>38</v>
      </c>
      <c r="D26192">
        <v>50000</v>
      </c>
      <c r="E26192">
        <v>1</v>
      </c>
      <c r="F26192">
        <v>250</v>
      </c>
      <c r="G26192" s="2" t="s">
        <v>28</v>
      </c>
    </row>
    <row r="26193" spans="1:7" x14ac:dyDescent="0.35">
      <c r="A26193" s="1">
        <v>46068</v>
      </c>
      <c r="B26193">
        <v>69668021</v>
      </c>
      <c r="C26193" s="2" t="s">
        <v>35</v>
      </c>
      <c r="D26193">
        <v>500000</v>
      </c>
      <c r="E26193">
        <v>1</v>
      </c>
      <c r="F26193">
        <v>1550</v>
      </c>
      <c r="G26193" s="2" t="s">
        <v>28</v>
      </c>
    </row>
    <row r="26194" spans="1:7" x14ac:dyDescent="0.35">
      <c r="A26194" s="1">
        <v>46068</v>
      </c>
      <c r="B26194">
        <v>65376022</v>
      </c>
      <c r="C26194" s="2" t="s">
        <v>40</v>
      </c>
      <c r="D26194">
        <v>750000</v>
      </c>
      <c r="E26194">
        <v>1</v>
      </c>
      <c r="F26194">
        <v>1000</v>
      </c>
      <c r="G26194" s="2" t="s">
        <v>28</v>
      </c>
    </row>
    <row r="26195" spans="1:7" x14ac:dyDescent="0.35">
      <c r="A26195" s="1">
        <v>46068</v>
      </c>
      <c r="B26195">
        <v>97948379</v>
      </c>
      <c r="C26195" s="2" t="s">
        <v>38</v>
      </c>
      <c r="D26195">
        <v>2000000</v>
      </c>
      <c r="E26195">
        <v>1</v>
      </c>
      <c r="F26195">
        <v>1000</v>
      </c>
      <c r="G26195" s="2" t="s">
        <v>28</v>
      </c>
    </row>
    <row r="26196" spans="1:7" x14ac:dyDescent="0.35">
      <c r="A26196" s="1">
        <v>46068</v>
      </c>
      <c r="B26196">
        <v>90811437</v>
      </c>
      <c r="C26196" s="2" t="s">
        <v>33</v>
      </c>
      <c r="D26196">
        <v>2000000</v>
      </c>
      <c r="E26196">
        <v>1</v>
      </c>
      <c r="F26196">
        <v>1550</v>
      </c>
      <c r="G26196" s="2" t="s">
        <v>28</v>
      </c>
    </row>
    <row r="26197" spans="1:7" x14ac:dyDescent="0.35">
      <c r="A26197" s="1">
        <v>46068</v>
      </c>
      <c r="B26197">
        <v>63731396</v>
      </c>
      <c r="C26197" s="2" t="s">
        <v>38</v>
      </c>
      <c r="D26197">
        <v>1500000</v>
      </c>
      <c r="E26197">
        <v>1</v>
      </c>
      <c r="F26197">
        <v>600</v>
      </c>
      <c r="G26197" s="2" t="s">
        <v>28</v>
      </c>
    </row>
    <row r="26198" spans="1:7" x14ac:dyDescent="0.35">
      <c r="A26198" s="1">
        <v>46068</v>
      </c>
      <c r="B26198">
        <v>62713849</v>
      </c>
      <c r="C26198" s="2" t="s">
        <v>35</v>
      </c>
      <c r="D26198">
        <v>100000</v>
      </c>
      <c r="E26198">
        <v>1</v>
      </c>
      <c r="F26198">
        <v>250</v>
      </c>
      <c r="G26198" s="2" t="s">
        <v>28</v>
      </c>
    </row>
    <row r="26199" spans="1:7" x14ac:dyDescent="0.35">
      <c r="A26199" s="1">
        <v>46068</v>
      </c>
      <c r="B26199">
        <v>76024315</v>
      </c>
      <c r="C26199" s="2" t="s">
        <v>35</v>
      </c>
      <c r="D26199">
        <v>0</v>
      </c>
      <c r="E26199">
        <v>1</v>
      </c>
      <c r="F26199">
        <v>250</v>
      </c>
      <c r="G26199" s="2" t="s">
        <v>28</v>
      </c>
    </row>
    <row r="26200" spans="1:7" x14ac:dyDescent="0.35">
      <c r="A26200" s="1">
        <v>46068</v>
      </c>
      <c r="B26200">
        <v>80925708</v>
      </c>
      <c r="C26200" s="2" t="s">
        <v>41</v>
      </c>
      <c r="D26200">
        <v>500000</v>
      </c>
      <c r="E26200">
        <v>1</v>
      </c>
      <c r="F26200">
        <v>1000</v>
      </c>
      <c r="G26200" s="2" t="s">
        <v>28</v>
      </c>
    </row>
    <row r="26201" spans="1:7" x14ac:dyDescent="0.35">
      <c r="A26201" s="1">
        <v>46068</v>
      </c>
      <c r="B26201">
        <v>77557352</v>
      </c>
      <c r="C26201" s="2" t="s">
        <v>41</v>
      </c>
      <c r="D26201">
        <v>5000000</v>
      </c>
      <c r="E26201">
        <v>1</v>
      </c>
      <c r="F26201">
        <v>1000</v>
      </c>
      <c r="G26201" s="2" t="s">
        <v>28</v>
      </c>
    </row>
    <row r="26202" spans="1:7" x14ac:dyDescent="0.35">
      <c r="A26202" s="1">
        <v>46068</v>
      </c>
      <c r="B26202">
        <v>67961396</v>
      </c>
      <c r="C26202" s="2" t="s">
        <v>35</v>
      </c>
      <c r="D26202">
        <v>1500000</v>
      </c>
      <c r="E26202">
        <v>1</v>
      </c>
      <c r="F26202">
        <v>250</v>
      </c>
      <c r="G26202" s="2" t="s">
        <v>28</v>
      </c>
    </row>
    <row r="26203" spans="1:7" x14ac:dyDescent="0.35">
      <c r="A26203" s="1">
        <v>46068</v>
      </c>
      <c r="B26203">
        <v>87500111</v>
      </c>
      <c r="C26203" s="2" t="s">
        <v>41</v>
      </c>
      <c r="D26203">
        <v>750000</v>
      </c>
      <c r="E26203">
        <v>1</v>
      </c>
      <c r="F26203">
        <v>1550</v>
      </c>
      <c r="G26203" s="2" t="s">
        <v>28</v>
      </c>
    </row>
    <row r="26204" spans="1:7" x14ac:dyDescent="0.35">
      <c r="A26204" s="1">
        <v>46068</v>
      </c>
      <c r="B26204">
        <v>91298681</v>
      </c>
      <c r="C26204" s="2" t="s">
        <v>41</v>
      </c>
      <c r="D26204">
        <v>250000</v>
      </c>
      <c r="E26204">
        <v>1</v>
      </c>
      <c r="F26204">
        <v>600</v>
      </c>
      <c r="G26204" s="2" t="s">
        <v>28</v>
      </c>
    </row>
    <row r="26205" spans="1:7" x14ac:dyDescent="0.35">
      <c r="A26205" s="1">
        <v>46068</v>
      </c>
      <c r="B26205">
        <v>64334612</v>
      </c>
      <c r="C26205" s="2" t="s">
        <v>40</v>
      </c>
      <c r="D26205">
        <v>250000</v>
      </c>
      <c r="E26205">
        <v>1</v>
      </c>
      <c r="F26205">
        <v>600</v>
      </c>
      <c r="G26205" s="2" t="s">
        <v>28</v>
      </c>
    </row>
    <row r="26206" spans="1:7" x14ac:dyDescent="0.35">
      <c r="A26206" s="1">
        <v>46068</v>
      </c>
      <c r="B26206">
        <v>86670865</v>
      </c>
      <c r="C26206" s="2" t="s">
        <v>36</v>
      </c>
      <c r="D26206">
        <v>50000</v>
      </c>
      <c r="E26206">
        <v>1</v>
      </c>
      <c r="F26206">
        <v>600</v>
      </c>
      <c r="G26206" s="2" t="s">
        <v>28</v>
      </c>
    </row>
    <row r="26207" spans="1:7" x14ac:dyDescent="0.35">
      <c r="A26207" s="1">
        <v>46068</v>
      </c>
      <c r="B26207">
        <v>98122612</v>
      </c>
      <c r="C26207" s="2" t="s">
        <v>41</v>
      </c>
      <c r="D26207">
        <v>500000</v>
      </c>
      <c r="E26207">
        <v>1</v>
      </c>
      <c r="F26207">
        <v>1550</v>
      </c>
      <c r="G26207" s="2" t="s">
        <v>28</v>
      </c>
    </row>
    <row r="26208" spans="1:7" x14ac:dyDescent="0.35">
      <c r="A26208" s="1">
        <v>46068</v>
      </c>
      <c r="B26208">
        <v>81417888</v>
      </c>
      <c r="C26208" s="2" t="s">
        <v>38</v>
      </c>
      <c r="D26208">
        <v>1500000</v>
      </c>
      <c r="E26208">
        <v>1</v>
      </c>
      <c r="F26208">
        <v>1550</v>
      </c>
      <c r="G26208" s="2" t="s">
        <v>28</v>
      </c>
    </row>
    <row r="26209" spans="1:7" x14ac:dyDescent="0.35">
      <c r="A26209" s="1">
        <v>46068</v>
      </c>
      <c r="B26209">
        <v>88400165</v>
      </c>
      <c r="C26209" s="2" t="s">
        <v>37</v>
      </c>
      <c r="D26209">
        <v>2000000</v>
      </c>
      <c r="E26209">
        <v>1</v>
      </c>
      <c r="F26209">
        <v>1550</v>
      </c>
      <c r="G26209" s="2" t="s">
        <v>28</v>
      </c>
    </row>
    <row r="26210" spans="1:7" x14ac:dyDescent="0.35">
      <c r="A26210" s="1">
        <v>46068</v>
      </c>
      <c r="B26210">
        <v>90480000</v>
      </c>
      <c r="C26210" s="2" t="s">
        <v>35</v>
      </c>
      <c r="D26210">
        <v>5000000</v>
      </c>
      <c r="E26210">
        <v>1</v>
      </c>
      <c r="F26210">
        <v>600</v>
      </c>
      <c r="G26210" s="2" t="s">
        <v>28</v>
      </c>
    </row>
    <row r="26211" spans="1:7" x14ac:dyDescent="0.35">
      <c r="A26211" s="1">
        <v>46068</v>
      </c>
      <c r="B26211">
        <v>78713354</v>
      </c>
      <c r="C26211" s="2" t="s">
        <v>36</v>
      </c>
      <c r="D26211">
        <v>500000</v>
      </c>
      <c r="E26211">
        <v>1</v>
      </c>
      <c r="F26211">
        <v>600</v>
      </c>
      <c r="G26211" s="2" t="s">
        <v>28</v>
      </c>
    </row>
    <row r="26212" spans="1:7" x14ac:dyDescent="0.35">
      <c r="A26212" s="1">
        <v>46068</v>
      </c>
      <c r="B26212">
        <v>95257357</v>
      </c>
      <c r="C26212" s="2" t="s">
        <v>36</v>
      </c>
      <c r="D26212">
        <v>200000</v>
      </c>
      <c r="E26212">
        <v>1</v>
      </c>
      <c r="F26212">
        <v>600</v>
      </c>
      <c r="G26212" s="2" t="s">
        <v>28</v>
      </c>
    </row>
    <row r="26213" spans="1:7" x14ac:dyDescent="0.35">
      <c r="A26213" s="1">
        <v>46068</v>
      </c>
      <c r="B26213">
        <v>75136068</v>
      </c>
      <c r="C26213" s="2" t="s">
        <v>35</v>
      </c>
      <c r="D26213">
        <v>1000000</v>
      </c>
      <c r="E26213">
        <v>1</v>
      </c>
      <c r="F26213">
        <v>250</v>
      </c>
      <c r="G26213" s="2" t="s">
        <v>28</v>
      </c>
    </row>
    <row r="26214" spans="1:7" x14ac:dyDescent="0.35">
      <c r="A26214" s="1">
        <v>46068</v>
      </c>
      <c r="B26214">
        <v>93835007</v>
      </c>
      <c r="C26214" s="2" t="s">
        <v>36</v>
      </c>
      <c r="D26214">
        <v>5000000</v>
      </c>
      <c r="E26214">
        <v>1</v>
      </c>
      <c r="F26214">
        <v>1000</v>
      </c>
      <c r="G26214" s="2" t="s">
        <v>28</v>
      </c>
    </row>
    <row r="26215" spans="1:7" x14ac:dyDescent="0.35">
      <c r="A26215" s="1">
        <v>46068</v>
      </c>
      <c r="B26215">
        <v>85651198</v>
      </c>
      <c r="C26215" s="2" t="s">
        <v>36</v>
      </c>
      <c r="D26215">
        <v>200000</v>
      </c>
      <c r="E26215">
        <v>1</v>
      </c>
      <c r="F26215">
        <v>250</v>
      </c>
      <c r="G26215" s="2" t="s">
        <v>28</v>
      </c>
    </row>
    <row r="26216" spans="1:7" x14ac:dyDescent="0.35">
      <c r="A26216" s="1">
        <v>46068</v>
      </c>
      <c r="B26216">
        <v>64079143</v>
      </c>
      <c r="C26216" s="2" t="s">
        <v>40</v>
      </c>
      <c r="D26216">
        <v>0</v>
      </c>
      <c r="E26216">
        <v>1</v>
      </c>
      <c r="F26216">
        <v>250</v>
      </c>
      <c r="G26216" s="2" t="s">
        <v>28</v>
      </c>
    </row>
    <row r="26217" spans="1:7" x14ac:dyDescent="0.35">
      <c r="A26217" s="1">
        <v>46068</v>
      </c>
      <c r="B26217">
        <v>69164086</v>
      </c>
      <c r="C26217" s="2" t="s">
        <v>37</v>
      </c>
      <c r="D26217">
        <v>0</v>
      </c>
      <c r="E26217">
        <v>1</v>
      </c>
      <c r="F26217">
        <v>1000</v>
      </c>
      <c r="G26217" s="2" t="s">
        <v>28</v>
      </c>
    </row>
    <row r="26218" spans="1:7" x14ac:dyDescent="0.35">
      <c r="A26218" s="1">
        <v>46068</v>
      </c>
      <c r="B26218">
        <v>62552608</v>
      </c>
      <c r="C26218" s="2" t="s">
        <v>39</v>
      </c>
      <c r="D26218">
        <v>3500000</v>
      </c>
      <c r="E26218">
        <v>1</v>
      </c>
      <c r="F26218">
        <v>1550</v>
      </c>
      <c r="G26218" s="2" t="s">
        <v>28</v>
      </c>
    </row>
    <row r="26219" spans="1:7" x14ac:dyDescent="0.35">
      <c r="A26219" s="1">
        <v>46068</v>
      </c>
      <c r="B26219">
        <v>96949580</v>
      </c>
      <c r="C26219" s="2" t="s">
        <v>40</v>
      </c>
      <c r="D26219">
        <v>2000000</v>
      </c>
      <c r="E26219">
        <v>1</v>
      </c>
      <c r="F26219">
        <v>600</v>
      </c>
      <c r="G26219" s="2" t="s">
        <v>28</v>
      </c>
    </row>
    <row r="26220" spans="1:7" x14ac:dyDescent="0.35">
      <c r="A26220" s="1">
        <v>46068</v>
      </c>
      <c r="B26220">
        <v>97277114</v>
      </c>
      <c r="C26220" s="2" t="s">
        <v>37</v>
      </c>
      <c r="D26220">
        <v>2000000</v>
      </c>
      <c r="E26220">
        <v>1</v>
      </c>
      <c r="F26220">
        <v>1000</v>
      </c>
      <c r="G26220" s="2" t="s">
        <v>28</v>
      </c>
    </row>
    <row r="26221" spans="1:7" x14ac:dyDescent="0.35">
      <c r="A26221" s="1">
        <v>46068</v>
      </c>
      <c r="B26221">
        <v>65658447</v>
      </c>
      <c r="C26221" s="2" t="s">
        <v>40</v>
      </c>
      <c r="D26221">
        <v>50000</v>
      </c>
      <c r="E26221">
        <v>1</v>
      </c>
      <c r="F26221">
        <v>1550</v>
      </c>
      <c r="G26221" s="2" t="s">
        <v>28</v>
      </c>
    </row>
    <row r="26222" spans="1:7" x14ac:dyDescent="0.35">
      <c r="A26222" s="1">
        <v>46068</v>
      </c>
      <c r="B26222">
        <v>67370628</v>
      </c>
      <c r="C26222" s="2" t="s">
        <v>41</v>
      </c>
      <c r="D26222">
        <v>200000</v>
      </c>
      <c r="E26222">
        <v>1</v>
      </c>
      <c r="F26222">
        <v>250</v>
      </c>
      <c r="G26222" s="2" t="s">
        <v>28</v>
      </c>
    </row>
    <row r="26223" spans="1:7" x14ac:dyDescent="0.35">
      <c r="A26223" s="1">
        <v>46068</v>
      </c>
      <c r="B26223">
        <v>89892335</v>
      </c>
      <c r="C26223" s="2" t="s">
        <v>38</v>
      </c>
      <c r="D26223">
        <v>0</v>
      </c>
      <c r="E26223">
        <v>1</v>
      </c>
      <c r="F26223">
        <v>250</v>
      </c>
      <c r="G26223" s="2" t="s">
        <v>28</v>
      </c>
    </row>
    <row r="26224" spans="1:7" x14ac:dyDescent="0.35">
      <c r="A26224" s="1">
        <v>46068</v>
      </c>
      <c r="B26224">
        <v>79606491</v>
      </c>
      <c r="C26224" s="2" t="s">
        <v>41</v>
      </c>
      <c r="D26224">
        <v>750000</v>
      </c>
      <c r="E26224">
        <v>1</v>
      </c>
      <c r="F26224">
        <v>600</v>
      </c>
      <c r="G26224" s="2" t="s">
        <v>28</v>
      </c>
    </row>
    <row r="26225" spans="1:7" x14ac:dyDescent="0.35">
      <c r="A26225" s="1">
        <v>46068</v>
      </c>
      <c r="B26225">
        <v>80916294</v>
      </c>
      <c r="C26225" s="2" t="s">
        <v>39</v>
      </c>
      <c r="D26225">
        <v>0</v>
      </c>
      <c r="E26225">
        <v>1</v>
      </c>
      <c r="F26225">
        <v>1000</v>
      </c>
      <c r="G26225" s="2" t="s">
        <v>28</v>
      </c>
    </row>
    <row r="26226" spans="1:7" x14ac:dyDescent="0.35">
      <c r="A26226" s="1">
        <v>46068</v>
      </c>
      <c r="B26226">
        <v>82714770</v>
      </c>
      <c r="C26226" s="2" t="s">
        <v>38</v>
      </c>
      <c r="D26226">
        <v>5000000</v>
      </c>
      <c r="E26226">
        <v>1</v>
      </c>
      <c r="F26226">
        <v>250</v>
      </c>
      <c r="G26226" s="2" t="s">
        <v>28</v>
      </c>
    </row>
    <row r="26227" spans="1:7" x14ac:dyDescent="0.35">
      <c r="A26227" s="1">
        <v>46068</v>
      </c>
      <c r="B26227">
        <v>92638139</v>
      </c>
      <c r="C26227" s="2" t="s">
        <v>41</v>
      </c>
      <c r="D26227">
        <v>200000</v>
      </c>
      <c r="E26227">
        <v>1</v>
      </c>
      <c r="F26227">
        <v>1550</v>
      </c>
      <c r="G26227" s="2" t="s">
        <v>28</v>
      </c>
    </row>
    <row r="26228" spans="1:7" x14ac:dyDescent="0.35">
      <c r="A26228" s="1">
        <v>46068</v>
      </c>
      <c r="B26228">
        <v>60890259</v>
      </c>
      <c r="C26228" s="2" t="s">
        <v>39</v>
      </c>
      <c r="D26228">
        <v>200000</v>
      </c>
      <c r="E26228">
        <v>1</v>
      </c>
      <c r="F26228">
        <v>600</v>
      </c>
      <c r="G26228" s="2" t="s">
        <v>28</v>
      </c>
    </row>
    <row r="26229" spans="1:7" x14ac:dyDescent="0.35">
      <c r="A26229" s="1">
        <v>46068</v>
      </c>
      <c r="B26229">
        <v>70847659</v>
      </c>
      <c r="C26229" s="2" t="s">
        <v>33</v>
      </c>
      <c r="D26229">
        <v>200000</v>
      </c>
      <c r="E26229">
        <v>1</v>
      </c>
      <c r="F26229">
        <v>1000</v>
      </c>
      <c r="G26229" s="2" t="s">
        <v>28</v>
      </c>
    </row>
    <row r="26230" spans="1:7" x14ac:dyDescent="0.35">
      <c r="A26230" s="1">
        <v>46068</v>
      </c>
      <c r="B26230">
        <v>99508488</v>
      </c>
      <c r="C26230" s="2" t="s">
        <v>39</v>
      </c>
      <c r="D26230">
        <v>5000000</v>
      </c>
      <c r="E26230">
        <v>1</v>
      </c>
      <c r="F26230">
        <v>600</v>
      </c>
      <c r="G26230" s="2" t="s">
        <v>28</v>
      </c>
    </row>
    <row r="26231" spans="1:7" x14ac:dyDescent="0.35">
      <c r="A26231" s="1">
        <v>46068</v>
      </c>
      <c r="B26231">
        <v>60715231</v>
      </c>
      <c r="C26231" s="2" t="s">
        <v>40</v>
      </c>
      <c r="D26231">
        <v>0</v>
      </c>
      <c r="E26231">
        <v>1</v>
      </c>
      <c r="F26231">
        <v>250</v>
      </c>
      <c r="G26231" s="2" t="s">
        <v>28</v>
      </c>
    </row>
    <row r="26232" spans="1:7" x14ac:dyDescent="0.35">
      <c r="A26232" s="1">
        <v>46068</v>
      </c>
      <c r="B26232">
        <v>60434121</v>
      </c>
      <c r="C26232" s="2" t="s">
        <v>37</v>
      </c>
      <c r="D26232">
        <v>750000</v>
      </c>
      <c r="E26232">
        <v>1</v>
      </c>
      <c r="F26232">
        <v>1000</v>
      </c>
      <c r="G26232" s="2" t="s">
        <v>28</v>
      </c>
    </row>
    <row r="26233" spans="1:7" x14ac:dyDescent="0.35">
      <c r="A26233" s="1">
        <v>46068</v>
      </c>
      <c r="B26233">
        <v>75215446</v>
      </c>
      <c r="C26233" s="2" t="s">
        <v>39</v>
      </c>
      <c r="D26233">
        <v>100000</v>
      </c>
      <c r="E26233">
        <v>1</v>
      </c>
      <c r="F26233">
        <v>250</v>
      </c>
      <c r="G26233" s="2" t="s">
        <v>28</v>
      </c>
    </row>
    <row r="26234" spans="1:7" x14ac:dyDescent="0.35">
      <c r="A26234" s="1">
        <v>46068</v>
      </c>
      <c r="B26234">
        <v>83481222</v>
      </c>
      <c r="C26234" s="2" t="s">
        <v>41</v>
      </c>
      <c r="D26234">
        <v>50000</v>
      </c>
      <c r="E26234">
        <v>1</v>
      </c>
      <c r="F26234">
        <v>600</v>
      </c>
      <c r="G26234" s="2" t="s">
        <v>28</v>
      </c>
    </row>
    <row r="26235" spans="1:7" x14ac:dyDescent="0.35">
      <c r="A26235" s="1">
        <v>46068</v>
      </c>
      <c r="B26235">
        <v>67773356</v>
      </c>
      <c r="C26235" s="2" t="s">
        <v>41</v>
      </c>
      <c r="D26235">
        <v>0</v>
      </c>
      <c r="E26235">
        <v>1</v>
      </c>
      <c r="F26235">
        <v>1550</v>
      </c>
      <c r="G26235" s="2" t="s">
        <v>28</v>
      </c>
    </row>
    <row r="26236" spans="1:7" x14ac:dyDescent="0.35">
      <c r="A26236" s="1">
        <v>46068</v>
      </c>
      <c r="B26236">
        <v>87090548</v>
      </c>
      <c r="C26236" s="2" t="s">
        <v>39</v>
      </c>
      <c r="D26236">
        <v>250000</v>
      </c>
      <c r="E26236">
        <v>1</v>
      </c>
      <c r="F26236">
        <v>1000</v>
      </c>
      <c r="G26236" s="2" t="s">
        <v>28</v>
      </c>
    </row>
    <row r="26237" spans="1:7" x14ac:dyDescent="0.35">
      <c r="A26237" s="1">
        <v>46068</v>
      </c>
      <c r="B26237">
        <v>99766582</v>
      </c>
      <c r="C26237" s="2" t="s">
        <v>33</v>
      </c>
      <c r="D26237">
        <v>500000</v>
      </c>
      <c r="E26237">
        <v>1</v>
      </c>
      <c r="F26237">
        <v>600</v>
      </c>
      <c r="G26237" s="2" t="s">
        <v>28</v>
      </c>
    </row>
    <row r="26238" spans="1:7" x14ac:dyDescent="0.35">
      <c r="A26238" s="1">
        <v>46068</v>
      </c>
      <c r="B26238">
        <v>71811820</v>
      </c>
      <c r="C26238" s="2" t="s">
        <v>38</v>
      </c>
      <c r="D26238">
        <v>500000</v>
      </c>
      <c r="E26238">
        <v>1</v>
      </c>
      <c r="F26238">
        <v>250</v>
      </c>
      <c r="G26238" s="2" t="s">
        <v>28</v>
      </c>
    </row>
    <row r="26239" spans="1:7" x14ac:dyDescent="0.35">
      <c r="A26239" s="1">
        <v>46068</v>
      </c>
      <c r="B26239">
        <v>65337068</v>
      </c>
      <c r="C26239" s="2" t="s">
        <v>35</v>
      </c>
      <c r="D26239">
        <v>3500000</v>
      </c>
      <c r="E26239">
        <v>1</v>
      </c>
      <c r="F26239">
        <v>1550</v>
      </c>
      <c r="G26239" s="2" t="s">
        <v>28</v>
      </c>
    </row>
    <row r="26240" spans="1:7" x14ac:dyDescent="0.35">
      <c r="A26240" s="1">
        <v>46068</v>
      </c>
      <c r="B26240">
        <v>92753423</v>
      </c>
      <c r="C26240" s="2" t="s">
        <v>39</v>
      </c>
      <c r="D26240">
        <v>1500000</v>
      </c>
      <c r="E26240">
        <v>1</v>
      </c>
      <c r="F26240">
        <v>1550</v>
      </c>
      <c r="G26240" s="2" t="s">
        <v>28</v>
      </c>
    </row>
    <row r="26241" spans="1:7" x14ac:dyDescent="0.35">
      <c r="A26241" s="1">
        <v>46068</v>
      </c>
      <c r="B26241">
        <v>85522037</v>
      </c>
      <c r="C26241" s="2" t="s">
        <v>37</v>
      </c>
      <c r="D26241">
        <v>0</v>
      </c>
      <c r="E26241">
        <v>1</v>
      </c>
      <c r="F26241">
        <v>250</v>
      </c>
      <c r="G26241" s="2" t="s">
        <v>28</v>
      </c>
    </row>
    <row r="26242" spans="1:7" x14ac:dyDescent="0.35">
      <c r="A26242" s="1">
        <v>46068</v>
      </c>
      <c r="B26242">
        <v>93182390</v>
      </c>
      <c r="C26242" s="2" t="s">
        <v>37</v>
      </c>
      <c r="D26242">
        <v>0</v>
      </c>
      <c r="E26242">
        <v>1</v>
      </c>
      <c r="F26242">
        <v>1000</v>
      </c>
      <c r="G26242" s="2" t="s">
        <v>28</v>
      </c>
    </row>
    <row r="26243" spans="1:7" x14ac:dyDescent="0.35">
      <c r="A26243" s="1">
        <v>46068</v>
      </c>
      <c r="B26243">
        <v>90471243</v>
      </c>
      <c r="C26243" s="2" t="s">
        <v>35</v>
      </c>
      <c r="D26243">
        <v>2000000</v>
      </c>
      <c r="E26243">
        <v>1</v>
      </c>
      <c r="F26243">
        <v>1550</v>
      </c>
      <c r="G26243" s="2" t="s">
        <v>28</v>
      </c>
    </row>
    <row r="26244" spans="1:7" x14ac:dyDescent="0.35">
      <c r="A26244" s="1">
        <v>46068</v>
      </c>
      <c r="B26244">
        <v>75532803</v>
      </c>
      <c r="C26244" s="2" t="s">
        <v>40</v>
      </c>
      <c r="D26244">
        <v>200000</v>
      </c>
      <c r="E26244">
        <v>1</v>
      </c>
      <c r="F26244">
        <v>600</v>
      </c>
      <c r="G26244" s="2" t="s">
        <v>28</v>
      </c>
    </row>
    <row r="26245" spans="1:7" x14ac:dyDescent="0.35">
      <c r="A26245" s="1">
        <v>46068</v>
      </c>
      <c r="B26245">
        <v>90134272</v>
      </c>
      <c r="C26245" s="2" t="s">
        <v>33</v>
      </c>
      <c r="D26245">
        <v>2000000</v>
      </c>
      <c r="E26245">
        <v>1</v>
      </c>
      <c r="F26245">
        <v>1550</v>
      </c>
      <c r="G26245" s="2" t="s">
        <v>28</v>
      </c>
    </row>
    <row r="26246" spans="1:7" x14ac:dyDescent="0.35">
      <c r="A26246" s="1">
        <v>46068</v>
      </c>
      <c r="B26246">
        <v>87971038</v>
      </c>
      <c r="C26246" s="2" t="s">
        <v>36</v>
      </c>
      <c r="D26246">
        <v>3500000</v>
      </c>
      <c r="E26246">
        <v>1</v>
      </c>
      <c r="F26246">
        <v>600</v>
      </c>
      <c r="G26246" s="2" t="s">
        <v>28</v>
      </c>
    </row>
    <row r="26247" spans="1:7" x14ac:dyDescent="0.35">
      <c r="A26247" s="1">
        <v>46068</v>
      </c>
      <c r="B26247">
        <v>68708998</v>
      </c>
      <c r="C26247" s="2" t="s">
        <v>40</v>
      </c>
      <c r="D26247">
        <v>2000000</v>
      </c>
      <c r="E26247">
        <v>1</v>
      </c>
      <c r="F26247">
        <v>1550</v>
      </c>
      <c r="G26247" s="2" t="s">
        <v>28</v>
      </c>
    </row>
    <row r="26248" spans="1:7" x14ac:dyDescent="0.35">
      <c r="A26248" s="1">
        <v>46068</v>
      </c>
      <c r="B26248">
        <v>81812877</v>
      </c>
      <c r="C26248" s="2" t="s">
        <v>41</v>
      </c>
      <c r="D26248">
        <v>200000</v>
      </c>
      <c r="E26248">
        <v>1</v>
      </c>
      <c r="F26248">
        <v>1000</v>
      </c>
      <c r="G26248" s="2" t="s">
        <v>28</v>
      </c>
    </row>
    <row r="26249" spans="1:7" x14ac:dyDescent="0.35">
      <c r="A26249" s="1">
        <v>46068</v>
      </c>
      <c r="B26249">
        <v>84194659</v>
      </c>
      <c r="C26249" s="2" t="s">
        <v>39</v>
      </c>
      <c r="D26249">
        <v>1000000</v>
      </c>
      <c r="E26249">
        <v>1</v>
      </c>
      <c r="F26249">
        <v>1550</v>
      </c>
      <c r="G26249" s="2" t="s">
        <v>28</v>
      </c>
    </row>
    <row r="26250" spans="1:7" x14ac:dyDescent="0.35">
      <c r="A26250" s="1">
        <v>46068</v>
      </c>
      <c r="B26250">
        <v>89401002</v>
      </c>
      <c r="C26250" s="2" t="s">
        <v>40</v>
      </c>
      <c r="D26250">
        <v>1000000</v>
      </c>
      <c r="E26250">
        <v>1</v>
      </c>
      <c r="F26250">
        <v>250</v>
      </c>
      <c r="G26250" s="2" t="s">
        <v>28</v>
      </c>
    </row>
    <row r="26251" spans="1:7" x14ac:dyDescent="0.35">
      <c r="A26251" s="1">
        <v>46068</v>
      </c>
      <c r="B26251">
        <v>90068022</v>
      </c>
      <c r="C26251" s="2" t="s">
        <v>37</v>
      </c>
      <c r="D26251">
        <v>3500000</v>
      </c>
      <c r="E26251">
        <v>1</v>
      </c>
      <c r="F26251">
        <v>250</v>
      </c>
      <c r="G26251" s="2" t="s">
        <v>28</v>
      </c>
    </row>
    <row r="26252" spans="1:7" x14ac:dyDescent="0.35">
      <c r="A26252" s="1">
        <v>46068</v>
      </c>
      <c r="B26252">
        <v>98551875</v>
      </c>
      <c r="C26252" s="2" t="s">
        <v>36</v>
      </c>
      <c r="D26252">
        <v>750000</v>
      </c>
      <c r="E26252">
        <v>1</v>
      </c>
      <c r="F26252">
        <v>1550</v>
      </c>
      <c r="G26252" s="2" t="s">
        <v>28</v>
      </c>
    </row>
    <row r="26253" spans="1:7" x14ac:dyDescent="0.35">
      <c r="A26253" s="1">
        <v>46068</v>
      </c>
      <c r="B26253">
        <v>72903409</v>
      </c>
      <c r="C26253" s="2" t="s">
        <v>36</v>
      </c>
      <c r="D26253">
        <v>250000</v>
      </c>
      <c r="E26253">
        <v>1</v>
      </c>
      <c r="F26253">
        <v>600</v>
      </c>
      <c r="G26253" s="2" t="s">
        <v>28</v>
      </c>
    </row>
    <row r="26254" spans="1:7" x14ac:dyDescent="0.35">
      <c r="A26254" s="1">
        <v>46068</v>
      </c>
      <c r="B26254">
        <v>60804233</v>
      </c>
      <c r="C26254" s="2" t="s">
        <v>40</v>
      </c>
      <c r="D26254">
        <v>100000</v>
      </c>
      <c r="E26254">
        <v>1</v>
      </c>
      <c r="F26254">
        <v>600</v>
      </c>
      <c r="G26254" s="2" t="s">
        <v>28</v>
      </c>
    </row>
    <row r="26255" spans="1:7" x14ac:dyDescent="0.35">
      <c r="A26255" s="1">
        <v>46068</v>
      </c>
      <c r="B26255">
        <v>91812210</v>
      </c>
      <c r="C26255" s="2" t="s">
        <v>39</v>
      </c>
      <c r="D26255">
        <v>5000000</v>
      </c>
      <c r="E26255">
        <v>1</v>
      </c>
      <c r="F26255">
        <v>600</v>
      </c>
      <c r="G26255" s="2" t="s">
        <v>28</v>
      </c>
    </row>
    <row r="26256" spans="1:7" x14ac:dyDescent="0.35">
      <c r="A26256" s="1">
        <v>46068</v>
      </c>
      <c r="B26256">
        <v>66759507</v>
      </c>
      <c r="C26256" s="2" t="s">
        <v>38</v>
      </c>
      <c r="D26256">
        <v>100000</v>
      </c>
      <c r="E26256">
        <v>1</v>
      </c>
      <c r="F26256">
        <v>1550</v>
      </c>
      <c r="G26256" s="2" t="s">
        <v>28</v>
      </c>
    </row>
    <row r="26257" spans="1:7" x14ac:dyDescent="0.35">
      <c r="A26257" s="1">
        <v>46068</v>
      </c>
      <c r="B26257">
        <v>84972149</v>
      </c>
      <c r="C26257" s="2" t="s">
        <v>33</v>
      </c>
      <c r="D26257">
        <v>1500000</v>
      </c>
      <c r="E26257">
        <v>1</v>
      </c>
      <c r="F26257">
        <v>250</v>
      </c>
      <c r="G26257" s="2" t="s">
        <v>28</v>
      </c>
    </row>
    <row r="26258" spans="1:7" x14ac:dyDescent="0.35">
      <c r="A26258" s="1">
        <v>46068</v>
      </c>
      <c r="B26258">
        <v>70510618</v>
      </c>
      <c r="C26258" s="2" t="s">
        <v>37</v>
      </c>
      <c r="D26258">
        <v>250000</v>
      </c>
      <c r="E26258">
        <v>1</v>
      </c>
      <c r="F26258">
        <v>600</v>
      </c>
      <c r="G26258" s="2" t="s">
        <v>28</v>
      </c>
    </row>
    <row r="26259" spans="1:7" x14ac:dyDescent="0.35">
      <c r="A26259" s="1">
        <v>46068</v>
      </c>
      <c r="B26259">
        <v>63053354</v>
      </c>
      <c r="C26259" s="2" t="s">
        <v>33</v>
      </c>
      <c r="D26259">
        <v>250000</v>
      </c>
      <c r="E26259">
        <v>1</v>
      </c>
      <c r="F26259">
        <v>250</v>
      </c>
      <c r="G26259" s="2" t="s">
        <v>28</v>
      </c>
    </row>
    <row r="26260" spans="1:7" x14ac:dyDescent="0.35">
      <c r="A26260" s="1">
        <v>46068</v>
      </c>
      <c r="B26260">
        <v>62683960</v>
      </c>
      <c r="C26260" s="2" t="s">
        <v>39</v>
      </c>
      <c r="D26260">
        <v>2000000</v>
      </c>
      <c r="E26260">
        <v>1</v>
      </c>
      <c r="F26260">
        <v>600</v>
      </c>
      <c r="G26260" s="2" t="s">
        <v>28</v>
      </c>
    </row>
    <row r="26261" spans="1:7" x14ac:dyDescent="0.35">
      <c r="A26261" s="1">
        <v>46068</v>
      </c>
      <c r="B26261">
        <v>61081500</v>
      </c>
      <c r="C26261" s="2" t="s">
        <v>38</v>
      </c>
      <c r="D26261">
        <v>100000</v>
      </c>
      <c r="E26261">
        <v>1</v>
      </c>
      <c r="F26261">
        <v>1000</v>
      </c>
      <c r="G26261" s="2" t="s">
        <v>28</v>
      </c>
    </row>
    <row r="26262" spans="1:7" x14ac:dyDescent="0.35">
      <c r="A26262" s="1">
        <v>46068</v>
      </c>
      <c r="B26262">
        <v>68735504</v>
      </c>
      <c r="C26262" s="2" t="s">
        <v>39</v>
      </c>
      <c r="D26262">
        <v>500000</v>
      </c>
      <c r="E26262">
        <v>1</v>
      </c>
      <c r="F26262">
        <v>600</v>
      </c>
      <c r="G26262" s="2" t="s">
        <v>28</v>
      </c>
    </row>
    <row r="26263" spans="1:7" x14ac:dyDescent="0.35">
      <c r="A26263" s="1">
        <v>46068</v>
      </c>
      <c r="B26263">
        <v>88367122</v>
      </c>
      <c r="C26263" s="2" t="s">
        <v>39</v>
      </c>
      <c r="D26263">
        <v>2000000</v>
      </c>
      <c r="E26263">
        <v>1</v>
      </c>
      <c r="F26263">
        <v>250</v>
      </c>
      <c r="G26263" s="2" t="s">
        <v>28</v>
      </c>
    </row>
    <row r="26264" spans="1:7" x14ac:dyDescent="0.35">
      <c r="A26264" s="1">
        <v>46068</v>
      </c>
      <c r="B26264">
        <v>61004452</v>
      </c>
      <c r="C26264" s="2" t="s">
        <v>39</v>
      </c>
      <c r="D26264">
        <v>200000</v>
      </c>
      <c r="E26264">
        <v>1</v>
      </c>
      <c r="F26264">
        <v>1550</v>
      </c>
      <c r="G26264" s="2" t="s">
        <v>28</v>
      </c>
    </row>
    <row r="26265" spans="1:7" x14ac:dyDescent="0.35">
      <c r="A26265" s="1">
        <v>46068</v>
      </c>
      <c r="B26265">
        <v>90068941</v>
      </c>
      <c r="C26265" s="2" t="s">
        <v>36</v>
      </c>
      <c r="D26265">
        <v>1500000</v>
      </c>
      <c r="E26265">
        <v>1</v>
      </c>
      <c r="F26265">
        <v>250</v>
      </c>
      <c r="G26265" s="2" t="s">
        <v>28</v>
      </c>
    </row>
    <row r="26266" spans="1:7" x14ac:dyDescent="0.35">
      <c r="A26266" s="1">
        <v>46068</v>
      </c>
      <c r="B26266">
        <v>99331602</v>
      </c>
      <c r="C26266" s="2" t="s">
        <v>40</v>
      </c>
      <c r="D26266">
        <v>250000</v>
      </c>
      <c r="E26266">
        <v>1</v>
      </c>
      <c r="F26266">
        <v>1550</v>
      </c>
      <c r="G26266" s="2" t="s">
        <v>28</v>
      </c>
    </row>
    <row r="26267" spans="1:7" x14ac:dyDescent="0.35">
      <c r="A26267" s="1">
        <v>46068</v>
      </c>
      <c r="B26267">
        <v>64919012</v>
      </c>
      <c r="C26267" s="2" t="s">
        <v>33</v>
      </c>
      <c r="D26267">
        <v>1000000</v>
      </c>
      <c r="E26267">
        <v>1</v>
      </c>
      <c r="F26267">
        <v>600</v>
      </c>
      <c r="G26267" s="2" t="s">
        <v>28</v>
      </c>
    </row>
    <row r="26268" spans="1:7" x14ac:dyDescent="0.35">
      <c r="A26268" s="1">
        <v>46068</v>
      </c>
      <c r="B26268">
        <v>97351758</v>
      </c>
      <c r="C26268" s="2" t="s">
        <v>40</v>
      </c>
      <c r="D26268">
        <v>250000</v>
      </c>
      <c r="E26268">
        <v>1</v>
      </c>
      <c r="F26268">
        <v>1550</v>
      </c>
      <c r="G26268" s="2" t="s">
        <v>28</v>
      </c>
    </row>
    <row r="26269" spans="1:7" x14ac:dyDescent="0.35">
      <c r="A26269" s="1">
        <v>46068</v>
      </c>
      <c r="B26269">
        <v>66178029</v>
      </c>
      <c r="C26269" s="2" t="s">
        <v>35</v>
      </c>
      <c r="D26269">
        <v>100000</v>
      </c>
      <c r="E26269">
        <v>1</v>
      </c>
      <c r="F26269">
        <v>600</v>
      </c>
      <c r="G26269" s="2" t="s">
        <v>28</v>
      </c>
    </row>
    <row r="26270" spans="1:7" x14ac:dyDescent="0.35">
      <c r="A26270" s="1">
        <v>46068</v>
      </c>
      <c r="B26270">
        <v>87486827</v>
      </c>
      <c r="C26270" s="2" t="s">
        <v>33</v>
      </c>
      <c r="D26270">
        <v>100000</v>
      </c>
      <c r="E26270">
        <v>1</v>
      </c>
      <c r="F26270">
        <v>1000</v>
      </c>
      <c r="G26270" s="2" t="s">
        <v>28</v>
      </c>
    </row>
    <row r="26271" spans="1:7" x14ac:dyDescent="0.35">
      <c r="A26271" s="1">
        <v>46068</v>
      </c>
      <c r="B26271">
        <v>67353607</v>
      </c>
      <c r="C26271" s="2" t="s">
        <v>37</v>
      </c>
      <c r="D26271">
        <v>2000000</v>
      </c>
      <c r="E26271">
        <v>1</v>
      </c>
      <c r="F26271">
        <v>1000</v>
      </c>
      <c r="G26271" s="2" t="s">
        <v>28</v>
      </c>
    </row>
    <row r="26272" spans="1:7" x14ac:dyDescent="0.35">
      <c r="A26272" s="1">
        <v>46068</v>
      </c>
      <c r="B26272">
        <v>60153550</v>
      </c>
      <c r="C26272" s="2" t="s">
        <v>39</v>
      </c>
      <c r="D26272">
        <v>200000</v>
      </c>
      <c r="E26272">
        <v>1</v>
      </c>
      <c r="F26272">
        <v>1000</v>
      </c>
      <c r="G26272" s="2" t="s">
        <v>28</v>
      </c>
    </row>
    <row r="26273" spans="1:7" x14ac:dyDescent="0.35">
      <c r="A26273" s="1">
        <v>46068</v>
      </c>
      <c r="B26273">
        <v>64739480</v>
      </c>
      <c r="C26273" s="2" t="s">
        <v>41</v>
      </c>
      <c r="D26273">
        <v>3500000</v>
      </c>
      <c r="E26273">
        <v>1</v>
      </c>
      <c r="F26273">
        <v>1550</v>
      </c>
      <c r="G26273" s="2" t="s">
        <v>28</v>
      </c>
    </row>
    <row r="26274" spans="1:7" x14ac:dyDescent="0.35">
      <c r="A26274" s="1">
        <v>46068</v>
      </c>
      <c r="B26274">
        <v>64284479</v>
      </c>
      <c r="C26274" s="2" t="s">
        <v>36</v>
      </c>
      <c r="D26274">
        <v>200000</v>
      </c>
      <c r="E26274">
        <v>1</v>
      </c>
      <c r="F26274">
        <v>1000</v>
      </c>
      <c r="G26274" s="2" t="s">
        <v>28</v>
      </c>
    </row>
    <row r="26275" spans="1:7" x14ac:dyDescent="0.35">
      <c r="A26275" s="1">
        <v>46068</v>
      </c>
      <c r="B26275">
        <v>64259936</v>
      </c>
      <c r="C26275" s="2" t="s">
        <v>37</v>
      </c>
      <c r="D26275">
        <v>0</v>
      </c>
      <c r="E26275">
        <v>1</v>
      </c>
      <c r="F26275">
        <v>600</v>
      </c>
      <c r="G26275" s="2" t="s">
        <v>28</v>
      </c>
    </row>
    <row r="26276" spans="1:7" x14ac:dyDescent="0.35">
      <c r="A26276" s="1">
        <v>46068</v>
      </c>
      <c r="B26276">
        <v>67889810</v>
      </c>
      <c r="C26276" s="2" t="s">
        <v>41</v>
      </c>
      <c r="D26276">
        <v>2000000</v>
      </c>
      <c r="E26276">
        <v>1</v>
      </c>
      <c r="F26276">
        <v>600</v>
      </c>
      <c r="G26276" s="2" t="s">
        <v>28</v>
      </c>
    </row>
    <row r="26277" spans="1:7" x14ac:dyDescent="0.35">
      <c r="A26277" s="1">
        <v>46068</v>
      </c>
      <c r="B26277">
        <v>92497624</v>
      </c>
      <c r="C26277" s="2" t="s">
        <v>38</v>
      </c>
      <c r="D26277">
        <v>0</v>
      </c>
      <c r="E26277">
        <v>1</v>
      </c>
      <c r="F26277">
        <v>600</v>
      </c>
      <c r="G26277" s="2" t="s">
        <v>28</v>
      </c>
    </row>
    <row r="26278" spans="1:7" x14ac:dyDescent="0.35">
      <c r="A26278" s="1">
        <v>46068</v>
      </c>
      <c r="B26278">
        <v>77006428</v>
      </c>
      <c r="C26278" s="2" t="s">
        <v>38</v>
      </c>
      <c r="D26278">
        <v>1000000</v>
      </c>
      <c r="E26278">
        <v>1</v>
      </c>
      <c r="F26278">
        <v>1550</v>
      </c>
      <c r="G26278" s="2" t="s">
        <v>28</v>
      </c>
    </row>
    <row r="26279" spans="1:7" x14ac:dyDescent="0.35">
      <c r="A26279" s="1">
        <v>46068</v>
      </c>
      <c r="B26279">
        <v>89639374</v>
      </c>
      <c r="C26279" s="2" t="s">
        <v>35</v>
      </c>
      <c r="D26279">
        <v>3500000</v>
      </c>
      <c r="E26279">
        <v>1</v>
      </c>
      <c r="F26279">
        <v>1000</v>
      </c>
      <c r="G26279" s="2" t="s">
        <v>28</v>
      </c>
    </row>
    <row r="26280" spans="1:7" x14ac:dyDescent="0.35">
      <c r="A26280" s="1">
        <v>46068</v>
      </c>
      <c r="B26280">
        <v>81184169</v>
      </c>
      <c r="C26280" s="2" t="s">
        <v>36</v>
      </c>
      <c r="D26280">
        <v>1000000</v>
      </c>
      <c r="E26280">
        <v>1</v>
      </c>
      <c r="F26280">
        <v>600</v>
      </c>
      <c r="G26280" s="2" t="s">
        <v>28</v>
      </c>
    </row>
    <row r="26281" spans="1:7" x14ac:dyDescent="0.35">
      <c r="A26281" s="1">
        <v>46068</v>
      </c>
      <c r="B26281">
        <v>80405523</v>
      </c>
      <c r="C26281" s="2" t="s">
        <v>40</v>
      </c>
      <c r="D26281">
        <v>250000</v>
      </c>
      <c r="E26281">
        <v>1</v>
      </c>
      <c r="F26281">
        <v>600</v>
      </c>
      <c r="G26281" s="2" t="s">
        <v>28</v>
      </c>
    </row>
    <row r="26282" spans="1:7" x14ac:dyDescent="0.35">
      <c r="A26282" s="1">
        <v>46068</v>
      </c>
      <c r="B26282">
        <v>67074285</v>
      </c>
      <c r="C26282" s="2" t="s">
        <v>33</v>
      </c>
      <c r="D26282">
        <v>5000000</v>
      </c>
      <c r="E26282">
        <v>1</v>
      </c>
      <c r="F26282">
        <v>1000</v>
      </c>
      <c r="G26282" s="2" t="s">
        <v>28</v>
      </c>
    </row>
    <row r="26283" spans="1:7" x14ac:dyDescent="0.35">
      <c r="A26283" s="1">
        <v>46068</v>
      </c>
      <c r="B26283">
        <v>67913039</v>
      </c>
      <c r="C26283" s="2" t="s">
        <v>37</v>
      </c>
      <c r="D26283">
        <v>750000</v>
      </c>
      <c r="E26283">
        <v>1</v>
      </c>
      <c r="F26283">
        <v>1550</v>
      </c>
      <c r="G26283" s="2" t="s">
        <v>28</v>
      </c>
    </row>
    <row r="26284" spans="1:7" x14ac:dyDescent="0.35">
      <c r="A26284" s="1">
        <v>46068</v>
      </c>
      <c r="B26284">
        <v>80140530</v>
      </c>
      <c r="C26284" s="2" t="s">
        <v>38</v>
      </c>
      <c r="D26284">
        <v>2000000</v>
      </c>
      <c r="E26284">
        <v>1</v>
      </c>
      <c r="F26284">
        <v>1550</v>
      </c>
      <c r="G26284" s="2" t="s">
        <v>28</v>
      </c>
    </row>
    <row r="26285" spans="1:7" x14ac:dyDescent="0.35">
      <c r="A26285" s="1">
        <v>46068</v>
      </c>
      <c r="B26285">
        <v>69345140</v>
      </c>
      <c r="C26285" s="2" t="s">
        <v>37</v>
      </c>
      <c r="D26285">
        <v>750000</v>
      </c>
      <c r="E26285">
        <v>1</v>
      </c>
      <c r="F26285">
        <v>1000</v>
      </c>
      <c r="G26285" s="2" t="s">
        <v>28</v>
      </c>
    </row>
    <row r="26286" spans="1:7" x14ac:dyDescent="0.35">
      <c r="A26286" s="1">
        <v>46068</v>
      </c>
      <c r="B26286">
        <v>76671539</v>
      </c>
      <c r="C26286" s="2" t="s">
        <v>41</v>
      </c>
      <c r="D26286">
        <v>200000</v>
      </c>
      <c r="E26286">
        <v>1</v>
      </c>
      <c r="F26286">
        <v>1550</v>
      </c>
      <c r="G26286" s="2" t="s">
        <v>28</v>
      </c>
    </row>
    <row r="26287" spans="1:7" x14ac:dyDescent="0.35">
      <c r="A26287" s="1">
        <v>46068</v>
      </c>
      <c r="B26287">
        <v>99342781</v>
      </c>
      <c r="C26287" s="2" t="s">
        <v>35</v>
      </c>
      <c r="D26287">
        <v>250000</v>
      </c>
      <c r="E26287">
        <v>1</v>
      </c>
      <c r="F26287">
        <v>1550</v>
      </c>
      <c r="G26287" s="2" t="s">
        <v>28</v>
      </c>
    </row>
    <row r="26288" spans="1:7" x14ac:dyDescent="0.35">
      <c r="A26288" s="1">
        <v>46068</v>
      </c>
      <c r="B26288">
        <v>87589126</v>
      </c>
      <c r="C26288" s="2" t="s">
        <v>41</v>
      </c>
      <c r="D26288">
        <v>5000000</v>
      </c>
      <c r="E26288">
        <v>1</v>
      </c>
      <c r="F26288">
        <v>600</v>
      </c>
      <c r="G26288" s="2" t="s">
        <v>28</v>
      </c>
    </row>
    <row r="26289" spans="1:7" x14ac:dyDescent="0.35">
      <c r="A26289" s="1">
        <v>46068</v>
      </c>
      <c r="B26289">
        <v>70958434</v>
      </c>
      <c r="C26289" s="2" t="s">
        <v>40</v>
      </c>
      <c r="D26289">
        <v>1000000</v>
      </c>
      <c r="E26289">
        <v>1</v>
      </c>
      <c r="F26289">
        <v>600</v>
      </c>
      <c r="G26289" s="2" t="s">
        <v>28</v>
      </c>
    </row>
    <row r="26290" spans="1:7" x14ac:dyDescent="0.35">
      <c r="A26290" s="1">
        <v>46068</v>
      </c>
      <c r="B26290">
        <v>70835473</v>
      </c>
      <c r="C26290" s="2" t="s">
        <v>41</v>
      </c>
      <c r="D26290">
        <v>0</v>
      </c>
      <c r="E26290">
        <v>1</v>
      </c>
      <c r="F26290">
        <v>1000</v>
      </c>
      <c r="G26290" s="2" t="s">
        <v>28</v>
      </c>
    </row>
    <row r="26291" spans="1:7" x14ac:dyDescent="0.35">
      <c r="A26291" s="1">
        <v>46069</v>
      </c>
      <c r="B26291">
        <v>80442568</v>
      </c>
      <c r="C26291" s="2" t="s">
        <v>41</v>
      </c>
      <c r="D26291">
        <v>3500000</v>
      </c>
      <c r="E26291">
        <v>1</v>
      </c>
      <c r="F26291">
        <v>600</v>
      </c>
      <c r="G26291" s="2" t="s">
        <v>28</v>
      </c>
    </row>
    <row r="26292" spans="1:7" x14ac:dyDescent="0.35">
      <c r="A26292" s="1">
        <v>46069</v>
      </c>
      <c r="B26292">
        <v>79387329</v>
      </c>
      <c r="C26292" s="2" t="s">
        <v>38</v>
      </c>
      <c r="D26292">
        <v>0</v>
      </c>
      <c r="E26292">
        <v>1</v>
      </c>
      <c r="F26292">
        <v>1000</v>
      </c>
      <c r="G26292" s="2" t="s">
        <v>28</v>
      </c>
    </row>
    <row r="26293" spans="1:7" x14ac:dyDescent="0.35">
      <c r="A26293" s="1">
        <v>46069</v>
      </c>
      <c r="B26293">
        <v>78858238</v>
      </c>
      <c r="C26293" s="2" t="s">
        <v>35</v>
      </c>
      <c r="D26293">
        <v>2000000</v>
      </c>
      <c r="E26293">
        <v>1</v>
      </c>
      <c r="F26293">
        <v>1000</v>
      </c>
      <c r="G26293" s="2" t="s">
        <v>28</v>
      </c>
    </row>
    <row r="26294" spans="1:7" x14ac:dyDescent="0.35">
      <c r="A26294" s="1">
        <v>46069</v>
      </c>
      <c r="B26294">
        <v>92373389</v>
      </c>
      <c r="C26294" s="2" t="s">
        <v>36</v>
      </c>
      <c r="D26294">
        <v>100000</v>
      </c>
      <c r="E26294">
        <v>1</v>
      </c>
      <c r="F26294">
        <v>1000</v>
      </c>
      <c r="G26294" s="2" t="s">
        <v>28</v>
      </c>
    </row>
    <row r="26295" spans="1:7" x14ac:dyDescent="0.35">
      <c r="A26295" s="1">
        <v>46069</v>
      </c>
      <c r="B26295">
        <v>69460081</v>
      </c>
      <c r="C26295" s="2" t="s">
        <v>41</v>
      </c>
      <c r="D26295">
        <v>0</v>
      </c>
      <c r="E26295">
        <v>1</v>
      </c>
      <c r="F26295">
        <v>250</v>
      </c>
      <c r="G26295" s="2" t="s">
        <v>28</v>
      </c>
    </row>
    <row r="26296" spans="1:7" x14ac:dyDescent="0.35">
      <c r="A26296" s="1">
        <v>46069</v>
      </c>
      <c r="B26296">
        <v>97658315</v>
      </c>
      <c r="C26296" s="2" t="s">
        <v>33</v>
      </c>
      <c r="D26296">
        <v>100000</v>
      </c>
      <c r="E26296">
        <v>1</v>
      </c>
      <c r="F26296">
        <v>250</v>
      </c>
      <c r="G26296" s="2" t="s">
        <v>28</v>
      </c>
    </row>
    <row r="26297" spans="1:7" x14ac:dyDescent="0.35">
      <c r="A26297" s="1">
        <v>46069</v>
      </c>
      <c r="B26297">
        <v>66008681</v>
      </c>
      <c r="C26297" s="2" t="s">
        <v>33</v>
      </c>
      <c r="D26297">
        <v>3500000</v>
      </c>
      <c r="E26297">
        <v>1</v>
      </c>
      <c r="F26297">
        <v>1550</v>
      </c>
      <c r="G26297" s="2" t="s">
        <v>28</v>
      </c>
    </row>
    <row r="26298" spans="1:7" x14ac:dyDescent="0.35">
      <c r="A26298" s="1">
        <v>46069</v>
      </c>
      <c r="B26298">
        <v>91020766</v>
      </c>
      <c r="C26298" s="2" t="s">
        <v>39</v>
      </c>
      <c r="D26298">
        <v>200000</v>
      </c>
      <c r="E26298">
        <v>1</v>
      </c>
      <c r="F26298">
        <v>1550</v>
      </c>
      <c r="G26298" s="2" t="s">
        <v>28</v>
      </c>
    </row>
    <row r="26299" spans="1:7" x14ac:dyDescent="0.35">
      <c r="A26299" s="1">
        <v>46069</v>
      </c>
      <c r="B26299">
        <v>80981417</v>
      </c>
      <c r="C26299" s="2" t="s">
        <v>40</v>
      </c>
      <c r="D26299">
        <v>3500000</v>
      </c>
      <c r="E26299">
        <v>1</v>
      </c>
      <c r="F26299">
        <v>250</v>
      </c>
      <c r="G26299" s="2" t="s">
        <v>28</v>
      </c>
    </row>
    <row r="26300" spans="1:7" x14ac:dyDescent="0.35">
      <c r="A26300" s="1">
        <v>46069</v>
      </c>
      <c r="B26300">
        <v>91004984</v>
      </c>
      <c r="C26300" s="2" t="s">
        <v>35</v>
      </c>
      <c r="D26300">
        <v>2000000</v>
      </c>
      <c r="E26300">
        <v>1</v>
      </c>
      <c r="F26300">
        <v>1550</v>
      </c>
      <c r="G26300" s="2" t="s">
        <v>28</v>
      </c>
    </row>
    <row r="26301" spans="1:7" x14ac:dyDescent="0.35">
      <c r="A26301" s="1">
        <v>46069</v>
      </c>
      <c r="B26301">
        <v>63120649</v>
      </c>
      <c r="C26301" s="2" t="s">
        <v>38</v>
      </c>
      <c r="D26301">
        <v>100000</v>
      </c>
      <c r="E26301">
        <v>1</v>
      </c>
      <c r="F26301">
        <v>1000</v>
      </c>
      <c r="G26301" s="2" t="s">
        <v>28</v>
      </c>
    </row>
    <row r="26302" spans="1:7" x14ac:dyDescent="0.35">
      <c r="A26302" s="1">
        <v>46069</v>
      </c>
      <c r="B26302">
        <v>67509748</v>
      </c>
      <c r="C26302" s="2" t="s">
        <v>38</v>
      </c>
      <c r="D26302">
        <v>0</v>
      </c>
      <c r="E26302">
        <v>1</v>
      </c>
      <c r="F26302">
        <v>250</v>
      </c>
      <c r="G26302" s="2" t="s">
        <v>28</v>
      </c>
    </row>
    <row r="26303" spans="1:7" x14ac:dyDescent="0.35">
      <c r="A26303" s="1">
        <v>46069</v>
      </c>
      <c r="B26303">
        <v>78135045</v>
      </c>
      <c r="C26303" s="2" t="s">
        <v>37</v>
      </c>
      <c r="D26303">
        <v>1000000</v>
      </c>
      <c r="E26303">
        <v>1</v>
      </c>
      <c r="F26303">
        <v>600</v>
      </c>
      <c r="G26303" s="2" t="s">
        <v>28</v>
      </c>
    </row>
    <row r="26304" spans="1:7" x14ac:dyDescent="0.35">
      <c r="A26304" s="1">
        <v>46069</v>
      </c>
      <c r="B26304">
        <v>74564153</v>
      </c>
      <c r="C26304" s="2" t="s">
        <v>37</v>
      </c>
      <c r="D26304">
        <v>100000</v>
      </c>
      <c r="E26304">
        <v>1</v>
      </c>
      <c r="F26304">
        <v>1550</v>
      </c>
      <c r="G26304" s="2" t="s">
        <v>28</v>
      </c>
    </row>
    <row r="26305" spans="1:7" x14ac:dyDescent="0.35">
      <c r="A26305" s="1">
        <v>46069</v>
      </c>
      <c r="B26305">
        <v>90533761</v>
      </c>
      <c r="C26305" s="2" t="s">
        <v>40</v>
      </c>
      <c r="D26305">
        <v>1000000</v>
      </c>
      <c r="E26305">
        <v>1</v>
      </c>
      <c r="F26305">
        <v>1000</v>
      </c>
      <c r="G26305" s="2" t="s">
        <v>28</v>
      </c>
    </row>
    <row r="26306" spans="1:7" x14ac:dyDescent="0.35">
      <c r="A26306" s="1">
        <v>46069</v>
      </c>
      <c r="B26306">
        <v>68605022</v>
      </c>
      <c r="C26306" s="2" t="s">
        <v>38</v>
      </c>
      <c r="D26306">
        <v>3500000</v>
      </c>
      <c r="E26306">
        <v>1</v>
      </c>
      <c r="F26306">
        <v>600</v>
      </c>
      <c r="G26306" s="2" t="s">
        <v>28</v>
      </c>
    </row>
    <row r="26307" spans="1:7" x14ac:dyDescent="0.35">
      <c r="A26307" s="1">
        <v>46069</v>
      </c>
      <c r="B26307">
        <v>71050583</v>
      </c>
      <c r="C26307" s="2" t="s">
        <v>38</v>
      </c>
      <c r="D26307">
        <v>5000000</v>
      </c>
      <c r="E26307">
        <v>1</v>
      </c>
      <c r="F26307">
        <v>250</v>
      </c>
      <c r="G26307" s="2" t="s">
        <v>28</v>
      </c>
    </row>
    <row r="26308" spans="1:7" x14ac:dyDescent="0.35">
      <c r="A26308" s="1">
        <v>46069</v>
      </c>
      <c r="B26308">
        <v>77777756</v>
      </c>
      <c r="C26308" s="2" t="s">
        <v>35</v>
      </c>
      <c r="D26308">
        <v>3500000</v>
      </c>
      <c r="E26308">
        <v>1</v>
      </c>
      <c r="F26308">
        <v>250</v>
      </c>
      <c r="G26308" s="2" t="s">
        <v>28</v>
      </c>
    </row>
    <row r="26309" spans="1:7" x14ac:dyDescent="0.35">
      <c r="A26309" s="1">
        <v>46069</v>
      </c>
      <c r="B26309">
        <v>73765215</v>
      </c>
      <c r="C26309" s="2" t="s">
        <v>39</v>
      </c>
      <c r="D26309">
        <v>200000</v>
      </c>
      <c r="E26309">
        <v>1</v>
      </c>
      <c r="F26309">
        <v>600</v>
      </c>
      <c r="G26309" s="2" t="s">
        <v>28</v>
      </c>
    </row>
    <row r="26310" spans="1:7" x14ac:dyDescent="0.35">
      <c r="A26310" s="1">
        <v>46069</v>
      </c>
      <c r="B26310">
        <v>61924980</v>
      </c>
      <c r="C26310" s="2" t="s">
        <v>35</v>
      </c>
      <c r="D26310">
        <v>250000</v>
      </c>
      <c r="E26310">
        <v>1</v>
      </c>
      <c r="F26310">
        <v>600</v>
      </c>
      <c r="G26310" s="2" t="s">
        <v>28</v>
      </c>
    </row>
    <row r="26311" spans="1:7" x14ac:dyDescent="0.35">
      <c r="A26311" s="1">
        <v>46069</v>
      </c>
      <c r="B26311">
        <v>75324841</v>
      </c>
      <c r="C26311" s="2" t="s">
        <v>35</v>
      </c>
      <c r="D26311">
        <v>0</v>
      </c>
      <c r="E26311">
        <v>1</v>
      </c>
      <c r="F26311">
        <v>1550</v>
      </c>
      <c r="G26311" s="2" t="s">
        <v>28</v>
      </c>
    </row>
    <row r="26312" spans="1:7" x14ac:dyDescent="0.35">
      <c r="A26312" s="1">
        <v>46069</v>
      </c>
      <c r="B26312">
        <v>96854309</v>
      </c>
      <c r="C26312" s="2" t="s">
        <v>39</v>
      </c>
      <c r="D26312">
        <v>1500000</v>
      </c>
      <c r="E26312">
        <v>1</v>
      </c>
      <c r="F26312">
        <v>600</v>
      </c>
      <c r="G26312" s="2" t="s">
        <v>28</v>
      </c>
    </row>
    <row r="26313" spans="1:7" x14ac:dyDescent="0.35">
      <c r="A26313" s="1">
        <v>46069</v>
      </c>
      <c r="B26313">
        <v>70703559</v>
      </c>
      <c r="C26313" s="2" t="s">
        <v>37</v>
      </c>
      <c r="D26313">
        <v>0</v>
      </c>
      <c r="E26313">
        <v>1</v>
      </c>
      <c r="F26313">
        <v>250</v>
      </c>
      <c r="G26313" s="2" t="s">
        <v>28</v>
      </c>
    </row>
    <row r="26314" spans="1:7" x14ac:dyDescent="0.35">
      <c r="A26314" s="1">
        <v>46069</v>
      </c>
      <c r="B26314">
        <v>74454994</v>
      </c>
      <c r="C26314" s="2" t="s">
        <v>37</v>
      </c>
      <c r="D26314">
        <v>500000</v>
      </c>
      <c r="E26314">
        <v>1</v>
      </c>
      <c r="F26314">
        <v>250</v>
      </c>
      <c r="G26314" s="2" t="s">
        <v>28</v>
      </c>
    </row>
    <row r="26315" spans="1:7" x14ac:dyDescent="0.35">
      <c r="A26315" s="1">
        <v>46069</v>
      </c>
      <c r="B26315">
        <v>71640026</v>
      </c>
      <c r="C26315" s="2" t="s">
        <v>36</v>
      </c>
      <c r="D26315">
        <v>1000000</v>
      </c>
      <c r="E26315">
        <v>1</v>
      </c>
      <c r="F26315">
        <v>250</v>
      </c>
      <c r="G26315" s="2" t="s">
        <v>28</v>
      </c>
    </row>
    <row r="26316" spans="1:7" x14ac:dyDescent="0.35">
      <c r="A26316" s="1">
        <v>46069</v>
      </c>
      <c r="B26316">
        <v>73815046</v>
      </c>
      <c r="C26316" s="2" t="s">
        <v>39</v>
      </c>
      <c r="D26316">
        <v>50000</v>
      </c>
      <c r="E26316">
        <v>1</v>
      </c>
      <c r="F26316">
        <v>600</v>
      </c>
      <c r="G26316" s="2" t="s">
        <v>28</v>
      </c>
    </row>
    <row r="26317" spans="1:7" x14ac:dyDescent="0.35">
      <c r="A26317" s="1">
        <v>46069</v>
      </c>
      <c r="B26317">
        <v>81439496</v>
      </c>
      <c r="C26317" s="2" t="s">
        <v>35</v>
      </c>
      <c r="D26317">
        <v>2000000</v>
      </c>
      <c r="E26317">
        <v>1</v>
      </c>
      <c r="F26317">
        <v>1000</v>
      </c>
      <c r="G26317" s="2" t="s">
        <v>28</v>
      </c>
    </row>
    <row r="26318" spans="1:7" x14ac:dyDescent="0.35">
      <c r="A26318" s="1">
        <v>46069</v>
      </c>
      <c r="B26318">
        <v>93691406</v>
      </c>
      <c r="C26318" s="2" t="s">
        <v>38</v>
      </c>
      <c r="D26318">
        <v>750000</v>
      </c>
      <c r="E26318">
        <v>1</v>
      </c>
      <c r="F26318">
        <v>1000</v>
      </c>
      <c r="G26318" s="2" t="s">
        <v>28</v>
      </c>
    </row>
    <row r="26319" spans="1:7" x14ac:dyDescent="0.35">
      <c r="A26319" s="1">
        <v>46069</v>
      </c>
      <c r="B26319">
        <v>83815497</v>
      </c>
      <c r="C26319" s="2" t="s">
        <v>35</v>
      </c>
      <c r="D26319">
        <v>0</v>
      </c>
      <c r="E26319">
        <v>1</v>
      </c>
      <c r="F26319">
        <v>1000</v>
      </c>
      <c r="G26319" s="2" t="s">
        <v>28</v>
      </c>
    </row>
    <row r="26320" spans="1:7" x14ac:dyDescent="0.35">
      <c r="A26320" s="1">
        <v>46069</v>
      </c>
      <c r="B26320">
        <v>87919810</v>
      </c>
      <c r="C26320" s="2" t="s">
        <v>40</v>
      </c>
      <c r="D26320">
        <v>0</v>
      </c>
      <c r="E26320">
        <v>1</v>
      </c>
      <c r="F26320">
        <v>1000</v>
      </c>
      <c r="G26320" s="2" t="s">
        <v>28</v>
      </c>
    </row>
    <row r="26321" spans="1:7" x14ac:dyDescent="0.35">
      <c r="A26321" s="1">
        <v>46069</v>
      </c>
      <c r="B26321">
        <v>70227634</v>
      </c>
      <c r="C26321" s="2" t="s">
        <v>35</v>
      </c>
      <c r="D26321">
        <v>100000</v>
      </c>
      <c r="E26321">
        <v>1</v>
      </c>
      <c r="F26321">
        <v>1550</v>
      </c>
      <c r="G26321" s="2" t="s">
        <v>28</v>
      </c>
    </row>
    <row r="26322" spans="1:7" x14ac:dyDescent="0.35">
      <c r="A26322" s="1">
        <v>46069</v>
      </c>
      <c r="B26322">
        <v>85853205</v>
      </c>
      <c r="C26322" s="2" t="s">
        <v>39</v>
      </c>
      <c r="D26322">
        <v>0</v>
      </c>
      <c r="E26322">
        <v>1</v>
      </c>
      <c r="F26322">
        <v>1550</v>
      </c>
      <c r="G26322" s="2" t="s">
        <v>28</v>
      </c>
    </row>
    <row r="26323" spans="1:7" x14ac:dyDescent="0.35">
      <c r="A26323" s="1">
        <v>46069</v>
      </c>
      <c r="B26323">
        <v>97344639</v>
      </c>
      <c r="C26323" s="2" t="s">
        <v>36</v>
      </c>
      <c r="D26323">
        <v>250000</v>
      </c>
      <c r="E26323">
        <v>1</v>
      </c>
      <c r="F26323">
        <v>600</v>
      </c>
      <c r="G26323" s="2" t="s">
        <v>28</v>
      </c>
    </row>
    <row r="26324" spans="1:7" x14ac:dyDescent="0.35">
      <c r="A26324" s="1">
        <v>46069</v>
      </c>
      <c r="B26324">
        <v>76693755</v>
      </c>
      <c r="C26324" s="2" t="s">
        <v>33</v>
      </c>
      <c r="D26324">
        <v>3500000</v>
      </c>
      <c r="E26324">
        <v>1</v>
      </c>
      <c r="F26324">
        <v>1550</v>
      </c>
      <c r="G26324" s="2" t="s">
        <v>28</v>
      </c>
    </row>
    <row r="26325" spans="1:7" x14ac:dyDescent="0.35">
      <c r="A26325" s="1">
        <v>46069</v>
      </c>
      <c r="B26325">
        <v>90179365</v>
      </c>
      <c r="C26325" s="2" t="s">
        <v>33</v>
      </c>
      <c r="D26325">
        <v>100000</v>
      </c>
      <c r="E26325">
        <v>1</v>
      </c>
      <c r="F26325">
        <v>600</v>
      </c>
      <c r="G26325" s="2" t="s">
        <v>28</v>
      </c>
    </row>
    <row r="26326" spans="1:7" x14ac:dyDescent="0.35">
      <c r="A26326" s="1">
        <v>46069</v>
      </c>
      <c r="B26326">
        <v>92602419</v>
      </c>
      <c r="C26326" s="2" t="s">
        <v>36</v>
      </c>
      <c r="D26326">
        <v>500000</v>
      </c>
      <c r="E26326">
        <v>1</v>
      </c>
      <c r="F26326">
        <v>1550</v>
      </c>
      <c r="G26326" s="2" t="s">
        <v>28</v>
      </c>
    </row>
    <row r="26327" spans="1:7" x14ac:dyDescent="0.35">
      <c r="A26327" s="1">
        <v>46069</v>
      </c>
      <c r="B26327">
        <v>71874837</v>
      </c>
      <c r="C26327" s="2" t="s">
        <v>41</v>
      </c>
      <c r="D26327">
        <v>500000</v>
      </c>
      <c r="E26327">
        <v>1</v>
      </c>
      <c r="F26327">
        <v>1000</v>
      </c>
      <c r="G26327" s="2" t="s">
        <v>28</v>
      </c>
    </row>
    <row r="26328" spans="1:7" x14ac:dyDescent="0.35">
      <c r="A26328" s="1">
        <v>46069</v>
      </c>
      <c r="B26328">
        <v>80563247</v>
      </c>
      <c r="C26328" s="2" t="s">
        <v>36</v>
      </c>
      <c r="D26328">
        <v>1000000</v>
      </c>
      <c r="E26328">
        <v>1</v>
      </c>
      <c r="F26328">
        <v>600</v>
      </c>
      <c r="G26328" s="2" t="s">
        <v>28</v>
      </c>
    </row>
    <row r="26329" spans="1:7" x14ac:dyDescent="0.35">
      <c r="A26329" s="1">
        <v>46069</v>
      </c>
      <c r="B26329">
        <v>69269089</v>
      </c>
      <c r="C26329" s="2" t="s">
        <v>40</v>
      </c>
      <c r="D26329">
        <v>5000000</v>
      </c>
      <c r="E26329">
        <v>1</v>
      </c>
      <c r="F26329">
        <v>600</v>
      </c>
      <c r="G26329" s="2" t="s">
        <v>28</v>
      </c>
    </row>
    <row r="26330" spans="1:7" x14ac:dyDescent="0.35">
      <c r="A26330" s="1">
        <v>46069</v>
      </c>
      <c r="B26330">
        <v>69824271</v>
      </c>
      <c r="C26330" s="2" t="s">
        <v>37</v>
      </c>
      <c r="D26330">
        <v>2000000</v>
      </c>
      <c r="E26330">
        <v>1</v>
      </c>
      <c r="F26330">
        <v>1000</v>
      </c>
      <c r="G26330" s="2" t="s">
        <v>28</v>
      </c>
    </row>
    <row r="26331" spans="1:7" x14ac:dyDescent="0.35">
      <c r="A26331" s="1">
        <v>46069</v>
      </c>
      <c r="B26331">
        <v>74124079</v>
      </c>
      <c r="C26331" s="2" t="s">
        <v>39</v>
      </c>
      <c r="D26331">
        <v>1000000</v>
      </c>
      <c r="E26331">
        <v>1</v>
      </c>
      <c r="F26331">
        <v>1000</v>
      </c>
      <c r="G26331" s="2" t="s">
        <v>28</v>
      </c>
    </row>
    <row r="26332" spans="1:7" x14ac:dyDescent="0.35">
      <c r="A26332" s="1">
        <v>46069</v>
      </c>
      <c r="B26332">
        <v>95527715</v>
      </c>
      <c r="C26332" s="2" t="s">
        <v>40</v>
      </c>
      <c r="D26332">
        <v>750000</v>
      </c>
      <c r="E26332">
        <v>1</v>
      </c>
      <c r="F26332">
        <v>1550</v>
      </c>
      <c r="G26332" s="2" t="s">
        <v>28</v>
      </c>
    </row>
    <row r="26333" spans="1:7" x14ac:dyDescent="0.35">
      <c r="A26333" s="1">
        <v>46069</v>
      </c>
      <c r="B26333">
        <v>77537270</v>
      </c>
      <c r="C26333" s="2" t="s">
        <v>33</v>
      </c>
      <c r="D26333">
        <v>0</v>
      </c>
      <c r="E26333">
        <v>1</v>
      </c>
      <c r="F26333">
        <v>1000</v>
      </c>
      <c r="G26333" s="2" t="s">
        <v>28</v>
      </c>
    </row>
    <row r="26334" spans="1:7" x14ac:dyDescent="0.35">
      <c r="A26334" s="1">
        <v>46069</v>
      </c>
      <c r="B26334">
        <v>64431441</v>
      </c>
      <c r="C26334" s="2" t="s">
        <v>38</v>
      </c>
      <c r="D26334">
        <v>0</v>
      </c>
      <c r="E26334">
        <v>1</v>
      </c>
      <c r="F26334">
        <v>1550</v>
      </c>
      <c r="G26334" s="2" t="s">
        <v>28</v>
      </c>
    </row>
    <row r="26335" spans="1:7" x14ac:dyDescent="0.35">
      <c r="A26335" s="1">
        <v>46069</v>
      </c>
      <c r="B26335">
        <v>93525893</v>
      </c>
      <c r="C26335" s="2" t="s">
        <v>33</v>
      </c>
      <c r="D26335">
        <v>0</v>
      </c>
      <c r="E26335">
        <v>1</v>
      </c>
      <c r="F26335">
        <v>1000</v>
      </c>
      <c r="G26335" s="2" t="s">
        <v>28</v>
      </c>
    </row>
    <row r="26336" spans="1:7" x14ac:dyDescent="0.35">
      <c r="A26336" s="1">
        <v>46069</v>
      </c>
      <c r="B26336">
        <v>68830876</v>
      </c>
      <c r="C26336" s="2" t="s">
        <v>41</v>
      </c>
      <c r="D26336">
        <v>250000</v>
      </c>
      <c r="E26336">
        <v>1</v>
      </c>
      <c r="F26336">
        <v>1000</v>
      </c>
      <c r="G26336" s="2" t="s">
        <v>28</v>
      </c>
    </row>
    <row r="26337" spans="1:7" x14ac:dyDescent="0.35">
      <c r="A26337" s="1">
        <v>46069</v>
      </c>
      <c r="B26337">
        <v>84835054</v>
      </c>
      <c r="C26337" s="2" t="s">
        <v>37</v>
      </c>
      <c r="D26337">
        <v>2000000</v>
      </c>
      <c r="E26337">
        <v>1</v>
      </c>
      <c r="F26337">
        <v>1000</v>
      </c>
      <c r="G26337" s="2" t="s">
        <v>28</v>
      </c>
    </row>
    <row r="26338" spans="1:7" x14ac:dyDescent="0.35">
      <c r="A26338" s="1">
        <v>46069</v>
      </c>
      <c r="B26338">
        <v>87611132</v>
      </c>
      <c r="C26338" s="2" t="s">
        <v>41</v>
      </c>
      <c r="D26338">
        <v>500000</v>
      </c>
      <c r="E26338">
        <v>1</v>
      </c>
      <c r="F26338">
        <v>1550</v>
      </c>
      <c r="G26338" s="2" t="s">
        <v>28</v>
      </c>
    </row>
    <row r="26339" spans="1:7" x14ac:dyDescent="0.35">
      <c r="A26339" s="1">
        <v>46069</v>
      </c>
      <c r="B26339">
        <v>78948487</v>
      </c>
      <c r="C26339" s="2" t="s">
        <v>33</v>
      </c>
      <c r="D26339">
        <v>500000</v>
      </c>
      <c r="E26339">
        <v>1</v>
      </c>
      <c r="F26339">
        <v>1550</v>
      </c>
      <c r="G26339" s="2" t="s">
        <v>28</v>
      </c>
    </row>
    <row r="26340" spans="1:7" x14ac:dyDescent="0.35">
      <c r="A26340" s="1">
        <v>46069</v>
      </c>
      <c r="B26340">
        <v>93147691</v>
      </c>
      <c r="C26340" s="2" t="s">
        <v>40</v>
      </c>
      <c r="D26340">
        <v>50000</v>
      </c>
      <c r="E26340">
        <v>1</v>
      </c>
      <c r="F26340">
        <v>1550</v>
      </c>
      <c r="G26340" s="2" t="s">
        <v>28</v>
      </c>
    </row>
    <row r="26341" spans="1:7" x14ac:dyDescent="0.35">
      <c r="A26341" s="1">
        <v>46069</v>
      </c>
      <c r="B26341">
        <v>93309967</v>
      </c>
      <c r="C26341" s="2" t="s">
        <v>39</v>
      </c>
      <c r="D26341">
        <v>1500000</v>
      </c>
      <c r="E26341">
        <v>1</v>
      </c>
      <c r="F26341">
        <v>1550</v>
      </c>
      <c r="G26341" s="2" t="s">
        <v>28</v>
      </c>
    </row>
    <row r="26342" spans="1:7" x14ac:dyDescent="0.35">
      <c r="A26342" s="1">
        <v>46069</v>
      </c>
      <c r="B26342">
        <v>69007198</v>
      </c>
      <c r="C26342" s="2" t="s">
        <v>39</v>
      </c>
      <c r="D26342">
        <v>0</v>
      </c>
      <c r="E26342">
        <v>1</v>
      </c>
      <c r="F26342">
        <v>250</v>
      </c>
      <c r="G26342" s="2" t="s">
        <v>28</v>
      </c>
    </row>
    <row r="26343" spans="1:7" x14ac:dyDescent="0.35">
      <c r="A26343" s="1">
        <v>46069</v>
      </c>
      <c r="B26343">
        <v>89888036</v>
      </c>
      <c r="C26343" s="2" t="s">
        <v>36</v>
      </c>
      <c r="D26343">
        <v>3500000</v>
      </c>
      <c r="E26343">
        <v>1</v>
      </c>
      <c r="F26343">
        <v>250</v>
      </c>
      <c r="G26343" s="2" t="s">
        <v>28</v>
      </c>
    </row>
    <row r="26344" spans="1:7" x14ac:dyDescent="0.35">
      <c r="A26344" s="1">
        <v>46069</v>
      </c>
      <c r="B26344">
        <v>70279140</v>
      </c>
      <c r="C26344" s="2" t="s">
        <v>41</v>
      </c>
      <c r="D26344">
        <v>750000</v>
      </c>
      <c r="E26344">
        <v>1</v>
      </c>
      <c r="F26344">
        <v>1550</v>
      </c>
      <c r="G26344" s="2" t="s">
        <v>28</v>
      </c>
    </row>
    <row r="26345" spans="1:7" x14ac:dyDescent="0.35">
      <c r="A26345" s="1">
        <v>46069</v>
      </c>
      <c r="B26345">
        <v>97199691</v>
      </c>
      <c r="C26345" s="2" t="s">
        <v>38</v>
      </c>
      <c r="D26345">
        <v>5000000</v>
      </c>
      <c r="E26345">
        <v>1</v>
      </c>
      <c r="F26345">
        <v>1550</v>
      </c>
      <c r="G26345" s="2" t="s">
        <v>28</v>
      </c>
    </row>
    <row r="26346" spans="1:7" x14ac:dyDescent="0.35">
      <c r="A26346" s="1">
        <v>46069</v>
      </c>
      <c r="B26346">
        <v>88747432</v>
      </c>
      <c r="C26346" s="2" t="s">
        <v>39</v>
      </c>
      <c r="D26346">
        <v>0</v>
      </c>
      <c r="E26346">
        <v>1</v>
      </c>
      <c r="F26346">
        <v>600</v>
      </c>
      <c r="G26346" s="2" t="s">
        <v>28</v>
      </c>
    </row>
    <row r="26347" spans="1:7" x14ac:dyDescent="0.35">
      <c r="A26347" s="1">
        <v>46069</v>
      </c>
      <c r="B26347">
        <v>75543709</v>
      </c>
      <c r="C26347" s="2" t="s">
        <v>33</v>
      </c>
      <c r="D26347">
        <v>200000</v>
      </c>
      <c r="E26347">
        <v>1</v>
      </c>
      <c r="F26347">
        <v>1000</v>
      </c>
      <c r="G26347" s="2" t="s">
        <v>28</v>
      </c>
    </row>
    <row r="26348" spans="1:7" x14ac:dyDescent="0.35">
      <c r="A26348" s="1">
        <v>46069</v>
      </c>
      <c r="B26348">
        <v>63858524</v>
      </c>
      <c r="C26348" s="2" t="s">
        <v>35</v>
      </c>
      <c r="D26348">
        <v>100000</v>
      </c>
      <c r="E26348">
        <v>1</v>
      </c>
      <c r="F26348">
        <v>600</v>
      </c>
      <c r="G26348" s="2" t="s">
        <v>28</v>
      </c>
    </row>
    <row r="26349" spans="1:7" x14ac:dyDescent="0.35">
      <c r="A26349" s="1">
        <v>46069</v>
      </c>
      <c r="B26349">
        <v>96340463</v>
      </c>
      <c r="C26349" s="2" t="s">
        <v>36</v>
      </c>
      <c r="D26349">
        <v>0</v>
      </c>
      <c r="E26349">
        <v>1</v>
      </c>
      <c r="F26349">
        <v>600</v>
      </c>
      <c r="G26349" s="2" t="s">
        <v>28</v>
      </c>
    </row>
    <row r="26350" spans="1:7" x14ac:dyDescent="0.35">
      <c r="A26350" s="1">
        <v>46069</v>
      </c>
      <c r="B26350">
        <v>67978184</v>
      </c>
      <c r="C26350" s="2" t="s">
        <v>38</v>
      </c>
      <c r="D26350">
        <v>1000000</v>
      </c>
      <c r="E26350">
        <v>1</v>
      </c>
      <c r="F26350">
        <v>250</v>
      </c>
      <c r="G26350" s="2" t="s">
        <v>28</v>
      </c>
    </row>
    <row r="26351" spans="1:7" x14ac:dyDescent="0.35">
      <c r="A26351" s="1">
        <v>46069</v>
      </c>
      <c r="B26351">
        <v>88823262</v>
      </c>
      <c r="C26351" s="2" t="s">
        <v>41</v>
      </c>
      <c r="D26351">
        <v>750000</v>
      </c>
      <c r="E26351">
        <v>1</v>
      </c>
      <c r="F26351">
        <v>600</v>
      </c>
      <c r="G26351" s="2" t="s">
        <v>28</v>
      </c>
    </row>
    <row r="26352" spans="1:7" x14ac:dyDescent="0.35">
      <c r="A26352" s="1">
        <v>46069</v>
      </c>
      <c r="B26352">
        <v>97664549</v>
      </c>
      <c r="C26352" s="2" t="s">
        <v>37</v>
      </c>
      <c r="D26352">
        <v>1500000</v>
      </c>
      <c r="E26352">
        <v>1</v>
      </c>
      <c r="F26352">
        <v>600</v>
      </c>
      <c r="G26352" s="2" t="s">
        <v>28</v>
      </c>
    </row>
    <row r="26353" spans="1:7" x14ac:dyDescent="0.35">
      <c r="A26353" s="1">
        <v>46069</v>
      </c>
      <c r="B26353">
        <v>89853873</v>
      </c>
      <c r="C26353" s="2" t="s">
        <v>35</v>
      </c>
      <c r="D26353">
        <v>0</v>
      </c>
      <c r="E26353">
        <v>1</v>
      </c>
      <c r="F26353">
        <v>1000</v>
      </c>
      <c r="G26353" s="2" t="s">
        <v>28</v>
      </c>
    </row>
    <row r="26354" spans="1:7" x14ac:dyDescent="0.35">
      <c r="A26354" s="1">
        <v>46069</v>
      </c>
      <c r="B26354">
        <v>68509491</v>
      </c>
      <c r="C26354" s="2" t="s">
        <v>37</v>
      </c>
      <c r="D26354">
        <v>0</v>
      </c>
      <c r="E26354">
        <v>1</v>
      </c>
      <c r="F26354">
        <v>1000</v>
      </c>
      <c r="G26354" s="2" t="s">
        <v>28</v>
      </c>
    </row>
    <row r="26355" spans="1:7" x14ac:dyDescent="0.35">
      <c r="A26355" s="1">
        <v>46069</v>
      </c>
      <c r="B26355">
        <v>81683201</v>
      </c>
      <c r="C26355" s="2" t="s">
        <v>35</v>
      </c>
      <c r="D26355">
        <v>0</v>
      </c>
      <c r="E26355">
        <v>1</v>
      </c>
      <c r="F26355">
        <v>1550</v>
      </c>
      <c r="G26355" s="2" t="s">
        <v>28</v>
      </c>
    </row>
    <row r="26356" spans="1:7" x14ac:dyDescent="0.35">
      <c r="A26356" s="1">
        <v>46069</v>
      </c>
      <c r="B26356">
        <v>82037272</v>
      </c>
      <c r="C26356" s="2" t="s">
        <v>38</v>
      </c>
      <c r="D26356">
        <v>1000000</v>
      </c>
      <c r="E26356">
        <v>1</v>
      </c>
      <c r="F26356">
        <v>1550</v>
      </c>
      <c r="G26356" s="2" t="s">
        <v>28</v>
      </c>
    </row>
    <row r="26357" spans="1:7" x14ac:dyDescent="0.35">
      <c r="A26357" s="1">
        <v>46069</v>
      </c>
      <c r="B26357">
        <v>68576710</v>
      </c>
      <c r="C26357" s="2" t="s">
        <v>33</v>
      </c>
      <c r="D26357">
        <v>500000</v>
      </c>
      <c r="E26357">
        <v>1</v>
      </c>
      <c r="F26357">
        <v>1550</v>
      </c>
      <c r="G26357" s="2" t="s">
        <v>28</v>
      </c>
    </row>
    <row r="26358" spans="1:7" x14ac:dyDescent="0.35">
      <c r="A26358" s="1">
        <v>46069</v>
      </c>
      <c r="B26358">
        <v>87065623</v>
      </c>
      <c r="C26358" s="2" t="s">
        <v>39</v>
      </c>
      <c r="D26358">
        <v>500000</v>
      </c>
      <c r="E26358">
        <v>1</v>
      </c>
      <c r="F26358">
        <v>250</v>
      </c>
      <c r="G26358" s="2" t="s">
        <v>28</v>
      </c>
    </row>
    <row r="26359" spans="1:7" x14ac:dyDescent="0.35">
      <c r="A26359" s="1">
        <v>46069</v>
      </c>
      <c r="B26359">
        <v>68148320</v>
      </c>
      <c r="C26359" s="2" t="s">
        <v>41</v>
      </c>
      <c r="D26359">
        <v>100000</v>
      </c>
      <c r="E26359">
        <v>1</v>
      </c>
      <c r="F26359">
        <v>1550</v>
      </c>
      <c r="G26359" s="2" t="s">
        <v>28</v>
      </c>
    </row>
    <row r="26360" spans="1:7" x14ac:dyDescent="0.35">
      <c r="A26360" s="1">
        <v>46069</v>
      </c>
      <c r="B26360">
        <v>80771449</v>
      </c>
      <c r="C26360" s="2" t="s">
        <v>41</v>
      </c>
      <c r="D26360">
        <v>200000</v>
      </c>
      <c r="E26360">
        <v>1</v>
      </c>
      <c r="F26360">
        <v>1000</v>
      </c>
      <c r="G26360" s="2" t="s">
        <v>28</v>
      </c>
    </row>
    <row r="26361" spans="1:7" x14ac:dyDescent="0.35">
      <c r="A26361" s="1">
        <v>46069</v>
      </c>
      <c r="B26361">
        <v>60066500</v>
      </c>
      <c r="C26361" s="2" t="s">
        <v>39</v>
      </c>
      <c r="D26361">
        <v>5000000</v>
      </c>
      <c r="E26361">
        <v>1</v>
      </c>
      <c r="F26361">
        <v>250</v>
      </c>
      <c r="G26361" s="2" t="s">
        <v>28</v>
      </c>
    </row>
    <row r="26362" spans="1:7" x14ac:dyDescent="0.35">
      <c r="A26362" s="1">
        <v>46069</v>
      </c>
      <c r="B26362">
        <v>75158606</v>
      </c>
      <c r="C26362" s="2" t="s">
        <v>33</v>
      </c>
      <c r="D26362">
        <v>0</v>
      </c>
      <c r="E26362">
        <v>1</v>
      </c>
      <c r="F26362">
        <v>600</v>
      </c>
      <c r="G26362" s="2" t="s">
        <v>28</v>
      </c>
    </row>
    <row r="26363" spans="1:7" x14ac:dyDescent="0.35">
      <c r="A26363" s="1">
        <v>46069</v>
      </c>
      <c r="B26363">
        <v>87102445</v>
      </c>
      <c r="C26363" s="2" t="s">
        <v>37</v>
      </c>
      <c r="D26363">
        <v>250000</v>
      </c>
      <c r="E26363">
        <v>1</v>
      </c>
      <c r="F26363">
        <v>250</v>
      </c>
      <c r="G26363" s="2" t="s">
        <v>28</v>
      </c>
    </row>
    <row r="26364" spans="1:7" x14ac:dyDescent="0.35">
      <c r="A26364" s="1">
        <v>46069</v>
      </c>
      <c r="B26364">
        <v>69235093</v>
      </c>
      <c r="C26364" s="2" t="s">
        <v>35</v>
      </c>
      <c r="D26364">
        <v>1500000</v>
      </c>
      <c r="E26364">
        <v>1</v>
      </c>
      <c r="F26364">
        <v>1000</v>
      </c>
      <c r="G26364" s="2" t="s">
        <v>28</v>
      </c>
    </row>
    <row r="26365" spans="1:7" x14ac:dyDescent="0.35">
      <c r="A26365" s="1">
        <v>46069</v>
      </c>
      <c r="B26365">
        <v>89522281</v>
      </c>
      <c r="C26365" s="2" t="s">
        <v>38</v>
      </c>
      <c r="D26365">
        <v>3500000</v>
      </c>
      <c r="E26365">
        <v>1</v>
      </c>
      <c r="F26365">
        <v>600</v>
      </c>
      <c r="G26365" s="2" t="s">
        <v>28</v>
      </c>
    </row>
    <row r="26366" spans="1:7" x14ac:dyDescent="0.35">
      <c r="A26366" s="1">
        <v>46069</v>
      </c>
      <c r="B26366">
        <v>60657873</v>
      </c>
      <c r="C26366" s="2" t="s">
        <v>41</v>
      </c>
      <c r="D26366">
        <v>2000000</v>
      </c>
      <c r="E26366">
        <v>1</v>
      </c>
      <c r="F26366">
        <v>1550</v>
      </c>
      <c r="G26366" s="2" t="s">
        <v>28</v>
      </c>
    </row>
    <row r="26367" spans="1:7" x14ac:dyDescent="0.35">
      <c r="A26367" s="1">
        <v>46069</v>
      </c>
      <c r="B26367">
        <v>70080692</v>
      </c>
      <c r="C26367" s="2" t="s">
        <v>33</v>
      </c>
      <c r="D26367">
        <v>5000000</v>
      </c>
      <c r="E26367">
        <v>1</v>
      </c>
      <c r="F26367">
        <v>250</v>
      </c>
      <c r="G26367" s="2" t="s">
        <v>28</v>
      </c>
    </row>
    <row r="26368" spans="1:7" x14ac:dyDescent="0.35">
      <c r="A26368" s="1">
        <v>46069</v>
      </c>
      <c r="B26368">
        <v>60858379</v>
      </c>
      <c r="C26368" s="2" t="s">
        <v>39</v>
      </c>
      <c r="D26368">
        <v>200000</v>
      </c>
      <c r="E26368">
        <v>1</v>
      </c>
      <c r="F26368">
        <v>1550</v>
      </c>
      <c r="G26368" s="2" t="s">
        <v>28</v>
      </c>
    </row>
    <row r="26369" spans="1:7" x14ac:dyDescent="0.35">
      <c r="A26369" s="1">
        <v>46069</v>
      </c>
      <c r="B26369">
        <v>68382675</v>
      </c>
      <c r="C26369" s="2" t="s">
        <v>37</v>
      </c>
      <c r="D26369">
        <v>0</v>
      </c>
      <c r="E26369">
        <v>1</v>
      </c>
      <c r="F26369">
        <v>250</v>
      </c>
      <c r="G26369" s="2" t="s">
        <v>28</v>
      </c>
    </row>
    <row r="26370" spans="1:7" x14ac:dyDescent="0.35">
      <c r="A26370" s="1">
        <v>46069</v>
      </c>
      <c r="B26370">
        <v>73431928</v>
      </c>
      <c r="C26370" s="2" t="s">
        <v>37</v>
      </c>
      <c r="D26370">
        <v>500000</v>
      </c>
      <c r="E26370">
        <v>1</v>
      </c>
      <c r="F26370">
        <v>600</v>
      </c>
      <c r="G26370" s="2" t="s">
        <v>28</v>
      </c>
    </row>
    <row r="26371" spans="1:7" x14ac:dyDescent="0.35">
      <c r="A26371" s="1">
        <v>46069</v>
      </c>
      <c r="B26371">
        <v>70347323</v>
      </c>
      <c r="C26371" s="2" t="s">
        <v>38</v>
      </c>
      <c r="D26371">
        <v>0</v>
      </c>
      <c r="E26371">
        <v>1</v>
      </c>
      <c r="F26371">
        <v>600</v>
      </c>
      <c r="G26371" s="2" t="s">
        <v>28</v>
      </c>
    </row>
    <row r="26372" spans="1:7" x14ac:dyDescent="0.35">
      <c r="A26372" s="1">
        <v>46069</v>
      </c>
      <c r="B26372">
        <v>95014962</v>
      </c>
      <c r="C26372" s="2" t="s">
        <v>36</v>
      </c>
      <c r="D26372">
        <v>1000000</v>
      </c>
      <c r="E26372">
        <v>1</v>
      </c>
      <c r="F26372">
        <v>1550</v>
      </c>
      <c r="G26372" s="2" t="s">
        <v>28</v>
      </c>
    </row>
    <row r="26373" spans="1:7" x14ac:dyDescent="0.35">
      <c r="A26373" s="1">
        <v>46069</v>
      </c>
      <c r="B26373">
        <v>67736206</v>
      </c>
      <c r="C26373" s="2" t="s">
        <v>38</v>
      </c>
      <c r="D26373">
        <v>500000</v>
      </c>
      <c r="E26373">
        <v>1</v>
      </c>
      <c r="F26373">
        <v>1550</v>
      </c>
      <c r="G26373" s="2" t="s">
        <v>28</v>
      </c>
    </row>
    <row r="26374" spans="1:7" x14ac:dyDescent="0.35">
      <c r="A26374" s="1">
        <v>46069</v>
      </c>
      <c r="B26374">
        <v>85362719</v>
      </c>
      <c r="C26374" s="2" t="s">
        <v>38</v>
      </c>
      <c r="D26374">
        <v>1500000</v>
      </c>
      <c r="E26374">
        <v>1</v>
      </c>
      <c r="F26374">
        <v>250</v>
      </c>
      <c r="G26374" s="2" t="s">
        <v>28</v>
      </c>
    </row>
    <row r="26375" spans="1:7" x14ac:dyDescent="0.35">
      <c r="A26375" s="1">
        <v>46069</v>
      </c>
      <c r="B26375">
        <v>74850691</v>
      </c>
      <c r="C26375" s="2" t="s">
        <v>38</v>
      </c>
      <c r="D26375">
        <v>5000000</v>
      </c>
      <c r="E26375">
        <v>1</v>
      </c>
      <c r="F26375">
        <v>1550</v>
      </c>
      <c r="G26375" s="2" t="s">
        <v>28</v>
      </c>
    </row>
    <row r="26376" spans="1:7" x14ac:dyDescent="0.35">
      <c r="A26376" s="1">
        <v>46069</v>
      </c>
      <c r="B26376">
        <v>72429605</v>
      </c>
      <c r="C26376" s="2" t="s">
        <v>37</v>
      </c>
      <c r="D26376">
        <v>500000</v>
      </c>
      <c r="E26376">
        <v>1</v>
      </c>
      <c r="F26376">
        <v>1550</v>
      </c>
      <c r="G26376" s="2" t="s">
        <v>28</v>
      </c>
    </row>
    <row r="26377" spans="1:7" x14ac:dyDescent="0.35">
      <c r="A26377" s="1">
        <v>46069</v>
      </c>
      <c r="B26377">
        <v>72647821</v>
      </c>
      <c r="C26377" s="2" t="s">
        <v>40</v>
      </c>
      <c r="D26377">
        <v>5000000</v>
      </c>
      <c r="E26377">
        <v>1</v>
      </c>
      <c r="F26377">
        <v>1550</v>
      </c>
      <c r="G26377" s="2" t="s">
        <v>28</v>
      </c>
    </row>
    <row r="26378" spans="1:7" x14ac:dyDescent="0.35">
      <c r="A26378" s="1">
        <v>46069</v>
      </c>
      <c r="B26378">
        <v>98603631</v>
      </c>
      <c r="C26378" s="2" t="s">
        <v>33</v>
      </c>
      <c r="D26378">
        <v>5000000</v>
      </c>
      <c r="E26378">
        <v>1</v>
      </c>
      <c r="F26378">
        <v>250</v>
      </c>
      <c r="G26378" s="2" t="s">
        <v>28</v>
      </c>
    </row>
    <row r="26379" spans="1:7" x14ac:dyDescent="0.35">
      <c r="A26379" s="1">
        <v>46069</v>
      </c>
      <c r="B26379">
        <v>76771121</v>
      </c>
      <c r="C26379" s="2" t="s">
        <v>41</v>
      </c>
      <c r="D26379">
        <v>2000000</v>
      </c>
      <c r="E26379">
        <v>1</v>
      </c>
      <c r="F26379">
        <v>1550</v>
      </c>
      <c r="G26379" s="2" t="s">
        <v>28</v>
      </c>
    </row>
    <row r="26380" spans="1:7" x14ac:dyDescent="0.35">
      <c r="A26380" s="1">
        <v>46069</v>
      </c>
      <c r="B26380">
        <v>65123805</v>
      </c>
      <c r="C26380" s="2" t="s">
        <v>40</v>
      </c>
      <c r="D26380">
        <v>0</v>
      </c>
      <c r="E26380">
        <v>1</v>
      </c>
      <c r="F26380">
        <v>600</v>
      </c>
      <c r="G26380" s="2" t="s">
        <v>28</v>
      </c>
    </row>
    <row r="26381" spans="1:7" x14ac:dyDescent="0.35">
      <c r="A26381" s="1">
        <v>46069</v>
      </c>
      <c r="B26381">
        <v>99192555</v>
      </c>
      <c r="C26381" s="2" t="s">
        <v>38</v>
      </c>
      <c r="D26381">
        <v>1000000</v>
      </c>
      <c r="E26381">
        <v>1</v>
      </c>
      <c r="F26381">
        <v>1550</v>
      </c>
      <c r="G26381" s="2" t="s">
        <v>28</v>
      </c>
    </row>
    <row r="26382" spans="1:7" x14ac:dyDescent="0.35">
      <c r="A26382" s="1">
        <v>46069</v>
      </c>
      <c r="B26382">
        <v>91239621</v>
      </c>
      <c r="C26382" s="2" t="s">
        <v>35</v>
      </c>
      <c r="D26382">
        <v>0</v>
      </c>
      <c r="E26382">
        <v>1</v>
      </c>
      <c r="F26382">
        <v>600</v>
      </c>
      <c r="G26382" s="2" t="s">
        <v>28</v>
      </c>
    </row>
    <row r="26383" spans="1:7" x14ac:dyDescent="0.35">
      <c r="A26383" s="1">
        <v>46069</v>
      </c>
      <c r="B26383">
        <v>85412712</v>
      </c>
      <c r="C26383" s="2" t="s">
        <v>35</v>
      </c>
      <c r="D26383">
        <v>750000</v>
      </c>
      <c r="E26383">
        <v>1</v>
      </c>
      <c r="F26383">
        <v>1550</v>
      </c>
      <c r="G26383" s="2" t="s">
        <v>28</v>
      </c>
    </row>
    <row r="26384" spans="1:7" x14ac:dyDescent="0.35">
      <c r="A26384" s="1">
        <v>46069</v>
      </c>
      <c r="B26384">
        <v>71968227</v>
      </c>
      <c r="C26384" s="2" t="s">
        <v>41</v>
      </c>
      <c r="D26384">
        <v>2000000</v>
      </c>
      <c r="E26384">
        <v>1</v>
      </c>
      <c r="F26384">
        <v>1000</v>
      </c>
      <c r="G26384" s="2" t="s">
        <v>28</v>
      </c>
    </row>
    <row r="26385" spans="1:7" x14ac:dyDescent="0.35">
      <c r="A26385" s="1">
        <v>46069</v>
      </c>
      <c r="B26385">
        <v>66520077</v>
      </c>
      <c r="C26385" s="2" t="s">
        <v>38</v>
      </c>
      <c r="D26385">
        <v>3500000</v>
      </c>
      <c r="E26385">
        <v>1</v>
      </c>
      <c r="F26385">
        <v>250</v>
      </c>
      <c r="G26385" s="2" t="s">
        <v>28</v>
      </c>
    </row>
    <row r="26386" spans="1:7" x14ac:dyDescent="0.35">
      <c r="A26386" s="1">
        <v>46069</v>
      </c>
      <c r="B26386">
        <v>98079687</v>
      </c>
      <c r="C26386" s="2" t="s">
        <v>33</v>
      </c>
      <c r="D26386">
        <v>0</v>
      </c>
      <c r="E26386">
        <v>1</v>
      </c>
      <c r="F26386">
        <v>1550</v>
      </c>
      <c r="G26386" s="2" t="s">
        <v>28</v>
      </c>
    </row>
    <row r="26387" spans="1:7" x14ac:dyDescent="0.35">
      <c r="A26387" s="1">
        <v>46069</v>
      </c>
      <c r="B26387">
        <v>79396415</v>
      </c>
      <c r="C26387" s="2" t="s">
        <v>37</v>
      </c>
      <c r="D26387">
        <v>200000</v>
      </c>
      <c r="E26387">
        <v>1</v>
      </c>
      <c r="F26387">
        <v>1550</v>
      </c>
      <c r="G26387" s="2" t="s">
        <v>28</v>
      </c>
    </row>
    <row r="26388" spans="1:7" x14ac:dyDescent="0.35">
      <c r="A26388" s="1">
        <v>46069</v>
      </c>
      <c r="B26388">
        <v>82921038</v>
      </c>
      <c r="C26388" s="2" t="s">
        <v>33</v>
      </c>
      <c r="D26388">
        <v>0</v>
      </c>
      <c r="E26388">
        <v>1</v>
      </c>
      <c r="F26388">
        <v>1550</v>
      </c>
      <c r="G26388" s="2" t="s">
        <v>28</v>
      </c>
    </row>
    <row r="26389" spans="1:7" x14ac:dyDescent="0.35">
      <c r="A26389" s="1">
        <v>46069</v>
      </c>
      <c r="B26389">
        <v>65366240</v>
      </c>
      <c r="C26389" s="2" t="s">
        <v>40</v>
      </c>
      <c r="D26389">
        <v>100000</v>
      </c>
      <c r="E26389">
        <v>1</v>
      </c>
      <c r="F26389">
        <v>1000</v>
      </c>
      <c r="G26389" s="2" t="s">
        <v>28</v>
      </c>
    </row>
    <row r="26390" spans="1:7" x14ac:dyDescent="0.35">
      <c r="A26390" s="1">
        <v>46069</v>
      </c>
      <c r="B26390">
        <v>89682145</v>
      </c>
      <c r="C26390" s="2" t="s">
        <v>35</v>
      </c>
      <c r="D26390">
        <v>1000000</v>
      </c>
      <c r="E26390">
        <v>1</v>
      </c>
      <c r="F26390">
        <v>1550</v>
      </c>
      <c r="G26390" s="2" t="s">
        <v>28</v>
      </c>
    </row>
    <row r="26391" spans="1:7" x14ac:dyDescent="0.35">
      <c r="A26391" s="1">
        <v>46069</v>
      </c>
      <c r="B26391">
        <v>69903879</v>
      </c>
      <c r="C26391" s="2" t="s">
        <v>41</v>
      </c>
      <c r="D26391">
        <v>50000</v>
      </c>
      <c r="E26391">
        <v>1</v>
      </c>
      <c r="F26391">
        <v>1550</v>
      </c>
      <c r="G26391" s="2" t="s">
        <v>28</v>
      </c>
    </row>
    <row r="26392" spans="1:7" x14ac:dyDescent="0.35">
      <c r="A26392" s="1">
        <v>46069</v>
      </c>
      <c r="B26392">
        <v>92059359</v>
      </c>
      <c r="C26392" s="2" t="s">
        <v>33</v>
      </c>
      <c r="D26392">
        <v>250000</v>
      </c>
      <c r="E26392">
        <v>1</v>
      </c>
      <c r="F26392">
        <v>1550</v>
      </c>
      <c r="G26392" s="2" t="s">
        <v>28</v>
      </c>
    </row>
    <row r="26393" spans="1:7" x14ac:dyDescent="0.35">
      <c r="A26393" s="1">
        <v>46069</v>
      </c>
      <c r="B26393">
        <v>65131471</v>
      </c>
      <c r="C26393" s="2" t="s">
        <v>41</v>
      </c>
      <c r="D26393">
        <v>50000</v>
      </c>
      <c r="E26393">
        <v>1</v>
      </c>
      <c r="F26393">
        <v>1550</v>
      </c>
      <c r="G26393" s="2" t="s">
        <v>28</v>
      </c>
    </row>
    <row r="26394" spans="1:7" x14ac:dyDescent="0.35">
      <c r="A26394" s="1">
        <v>46069</v>
      </c>
      <c r="B26394">
        <v>88682124</v>
      </c>
      <c r="C26394" s="2" t="s">
        <v>35</v>
      </c>
      <c r="D26394">
        <v>750000</v>
      </c>
      <c r="E26394">
        <v>1</v>
      </c>
      <c r="F26394">
        <v>600</v>
      </c>
      <c r="G26394" s="2" t="s">
        <v>28</v>
      </c>
    </row>
    <row r="26395" spans="1:7" x14ac:dyDescent="0.35">
      <c r="A26395" s="1">
        <v>46069</v>
      </c>
      <c r="B26395">
        <v>61727067</v>
      </c>
      <c r="C26395" s="2" t="s">
        <v>37</v>
      </c>
      <c r="D26395">
        <v>1500000</v>
      </c>
      <c r="E26395">
        <v>1</v>
      </c>
      <c r="F26395">
        <v>1550</v>
      </c>
      <c r="G26395" s="2" t="s">
        <v>28</v>
      </c>
    </row>
    <row r="26396" spans="1:7" x14ac:dyDescent="0.35">
      <c r="A26396" s="1">
        <v>46069</v>
      </c>
      <c r="B26396">
        <v>87425799</v>
      </c>
      <c r="C26396" s="2" t="s">
        <v>36</v>
      </c>
      <c r="D26396">
        <v>200000</v>
      </c>
      <c r="E26396">
        <v>1</v>
      </c>
      <c r="F26396">
        <v>250</v>
      </c>
      <c r="G26396" s="2" t="s">
        <v>28</v>
      </c>
    </row>
    <row r="26397" spans="1:7" x14ac:dyDescent="0.35">
      <c r="A26397" s="1">
        <v>46069</v>
      </c>
      <c r="B26397">
        <v>96847622</v>
      </c>
      <c r="C26397" s="2" t="s">
        <v>36</v>
      </c>
      <c r="D26397">
        <v>500000</v>
      </c>
      <c r="E26397">
        <v>1</v>
      </c>
      <c r="F26397">
        <v>1550</v>
      </c>
      <c r="G26397" s="2" t="s">
        <v>28</v>
      </c>
    </row>
    <row r="26398" spans="1:7" x14ac:dyDescent="0.35">
      <c r="A26398" s="1">
        <v>46069</v>
      </c>
      <c r="B26398">
        <v>81434820</v>
      </c>
      <c r="C26398" s="2" t="s">
        <v>38</v>
      </c>
      <c r="D26398">
        <v>3500000</v>
      </c>
      <c r="E26398">
        <v>1</v>
      </c>
      <c r="F26398">
        <v>600</v>
      </c>
      <c r="G26398" s="2" t="s">
        <v>28</v>
      </c>
    </row>
    <row r="26399" spans="1:7" x14ac:dyDescent="0.35">
      <c r="A26399" s="1">
        <v>46069</v>
      </c>
      <c r="B26399">
        <v>99574337</v>
      </c>
      <c r="C26399" s="2" t="s">
        <v>37</v>
      </c>
      <c r="D26399">
        <v>0</v>
      </c>
      <c r="E26399">
        <v>1</v>
      </c>
      <c r="F26399">
        <v>1550</v>
      </c>
      <c r="G26399" s="2" t="s">
        <v>28</v>
      </c>
    </row>
    <row r="26400" spans="1:7" x14ac:dyDescent="0.35">
      <c r="A26400" s="1">
        <v>46069</v>
      </c>
      <c r="B26400">
        <v>67288211</v>
      </c>
      <c r="C26400" s="2" t="s">
        <v>35</v>
      </c>
      <c r="D26400">
        <v>1000000</v>
      </c>
      <c r="E26400">
        <v>1</v>
      </c>
      <c r="F26400">
        <v>1550</v>
      </c>
      <c r="G26400" s="2" t="s">
        <v>28</v>
      </c>
    </row>
    <row r="26401" spans="1:7" x14ac:dyDescent="0.35">
      <c r="A26401" s="1">
        <v>46069</v>
      </c>
      <c r="B26401">
        <v>91873132</v>
      </c>
      <c r="C26401" s="2" t="s">
        <v>35</v>
      </c>
      <c r="D26401">
        <v>100000</v>
      </c>
      <c r="E26401">
        <v>1</v>
      </c>
      <c r="F26401">
        <v>250</v>
      </c>
      <c r="G26401" s="2" t="s">
        <v>28</v>
      </c>
    </row>
    <row r="26402" spans="1:7" x14ac:dyDescent="0.35">
      <c r="A26402" s="1">
        <v>46069</v>
      </c>
      <c r="B26402">
        <v>93317713</v>
      </c>
      <c r="C26402" s="2" t="s">
        <v>35</v>
      </c>
      <c r="D26402">
        <v>0</v>
      </c>
      <c r="E26402">
        <v>1</v>
      </c>
      <c r="F26402">
        <v>250</v>
      </c>
      <c r="G26402" s="2" t="s">
        <v>28</v>
      </c>
    </row>
    <row r="26403" spans="1:7" x14ac:dyDescent="0.35">
      <c r="A26403" s="1">
        <v>46069</v>
      </c>
      <c r="B26403">
        <v>80461556</v>
      </c>
      <c r="C26403" s="2" t="s">
        <v>35</v>
      </c>
      <c r="D26403">
        <v>5000000</v>
      </c>
      <c r="E26403">
        <v>1</v>
      </c>
      <c r="F26403">
        <v>1000</v>
      </c>
      <c r="G26403" s="2" t="s">
        <v>28</v>
      </c>
    </row>
    <row r="26404" spans="1:7" x14ac:dyDescent="0.35">
      <c r="A26404" s="1">
        <v>46069</v>
      </c>
      <c r="B26404">
        <v>88713649</v>
      </c>
      <c r="C26404" s="2" t="s">
        <v>37</v>
      </c>
      <c r="D26404">
        <v>500000</v>
      </c>
      <c r="E26404">
        <v>1</v>
      </c>
      <c r="F26404">
        <v>600</v>
      </c>
      <c r="G26404" s="2" t="s">
        <v>28</v>
      </c>
    </row>
    <row r="26405" spans="1:7" x14ac:dyDescent="0.35">
      <c r="A26405" s="1">
        <v>46069</v>
      </c>
      <c r="B26405">
        <v>75927292</v>
      </c>
      <c r="C26405" s="2" t="s">
        <v>39</v>
      </c>
      <c r="D26405">
        <v>1000000</v>
      </c>
      <c r="E26405">
        <v>1</v>
      </c>
      <c r="F26405">
        <v>250</v>
      </c>
      <c r="G26405" s="2" t="s">
        <v>28</v>
      </c>
    </row>
    <row r="26406" spans="1:7" x14ac:dyDescent="0.35">
      <c r="A26406" s="1">
        <v>46069</v>
      </c>
      <c r="B26406">
        <v>82122432</v>
      </c>
      <c r="C26406" s="2" t="s">
        <v>36</v>
      </c>
      <c r="D26406">
        <v>0</v>
      </c>
      <c r="E26406">
        <v>1</v>
      </c>
      <c r="F26406">
        <v>600</v>
      </c>
      <c r="G26406" s="2" t="s">
        <v>28</v>
      </c>
    </row>
    <row r="26407" spans="1:7" x14ac:dyDescent="0.35">
      <c r="A26407" s="1">
        <v>46069</v>
      </c>
      <c r="B26407">
        <v>90237404</v>
      </c>
      <c r="C26407" s="2" t="s">
        <v>38</v>
      </c>
      <c r="D26407">
        <v>0</v>
      </c>
      <c r="E26407">
        <v>1</v>
      </c>
      <c r="F26407">
        <v>250</v>
      </c>
      <c r="G26407" s="2" t="s">
        <v>28</v>
      </c>
    </row>
    <row r="26408" spans="1:7" x14ac:dyDescent="0.35">
      <c r="A26408" s="1">
        <v>46069</v>
      </c>
      <c r="B26408">
        <v>95324990</v>
      </c>
      <c r="C26408" s="2" t="s">
        <v>36</v>
      </c>
      <c r="D26408">
        <v>200000</v>
      </c>
      <c r="E26408">
        <v>1</v>
      </c>
      <c r="F26408">
        <v>250</v>
      </c>
      <c r="G26408" s="2" t="s">
        <v>28</v>
      </c>
    </row>
    <row r="26409" spans="1:7" x14ac:dyDescent="0.35">
      <c r="A26409" s="1">
        <v>46069</v>
      </c>
      <c r="B26409">
        <v>73562905</v>
      </c>
      <c r="C26409" s="2" t="s">
        <v>39</v>
      </c>
      <c r="D26409">
        <v>100000</v>
      </c>
      <c r="E26409">
        <v>1</v>
      </c>
      <c r="F26409">
        <v>1550</v>
      </c>
      <c r="G26409" s="2" t="s">
        <v>28</v>
      </c>
    </row>
    <row r="26410" spans="1:7" x14ac:dyDescent="0.35">
      <c r="A26410" s="1">
        <v>46069</v>
      </c>
      <c r="B26410">
        <v>78158653</v>
      </c>
      <c r="C26410" s="2" t="s">
        <v>40</v>
      </c>
      <c r="D26410">
        <v>2000000</v>
      </c>
      <c r="E26410">
        <v>1</v>
      </c>
      <c r="F26410">
        <v>1550</v>
      </c>
      <c r="G26410" s="2" t="s">
        <v>28</v>
      </c>
    </row>
    <row r="26411" spans="1:7" x14ac:dyDescent="0.35">
      <c r="A26411" s="1">
        <v>46069</v>
      </c>
      <c r="B26411">
        <v>83056449</v>
      </c>
      <c r="C26411" s="2" t="s">
        <v>37</v>
      </c>
      <c r="D26411">
        <v>5000000</v>
      </c>
      <c r="E26411">
        <v>1</v>
      </c>
      <c r="F26411">
        <v>1550</v>
      </c>
      <c r="G26411" s="2" t="s">
        <v>28</v>
      </c>
    </row>
    <row r="26412" spans="1:7" x14ac:dyDescent="0.35">
      <c r="A26412" s="1">
        <v>46069</v>
      </c>
      <c r="B26412">
        <v>83267147</v>
      </c>
      <c r="C26412" s="2" t="s">
        <v>36</v>
      </c>
      <c r="D26412">
        <v>200000</v>
      </c>
      <c r="E26412">
        <v>1</v>
      </c>
      <c r="F26412">
        <v>600</v>
      </c>
      <c r="G26412" s="2" t="s">
        <v>28</v>
      </c>
    </row>
    <row r="26413" spans="1:7" x14ac:dyDescent="0.35">
      <c r="A26413" s="1">
        <v>46069</v>
      </c>
      <c r="B26413">
        <v>64034314</v>
      </c>
      <c r="C26413" s="2" t="s">
        <v>33</v>
      </c>
      <c r="D26413">
        <v>1500000</v>
      </c>
      <c r="E26413">
        <v>1</v>
      </c>
      <c r="F26413">
        <v>1550</v>
      </c>
      <c r="G26413" s="2" t="s">
        <v>28</v>
      </c>
    </row>
    <row r="26414" spans="1:7" x14ac:dyDescent="0.35">
      <c r="A26414" s="1">
        <v>46069</v>
      </c>
      <c r="B26414">
        <v>95831473</v>
      </c>
      <c r="C26414" s="2" t="s">
        <v>33</v>
      </c>
      <c r="D26414">
        <v>0</v>
      </c>
      <c r="E26414">
        <v>1</v>
      </c>
      <c r="F26414">
        <v>250</v>
      </c>
      <c r="G26414" s="2" t="s">
        <v>28</v>
      </c>
    </row>
    <row r="26415" spans="1:7" x14ac:dyDescent="0.35">
      <c r="A26415" s="1">
        <v>46069</v>
      </c>
      <c r="B26415">
        <v>65086463</v>
      </c>
      <c r="C26415" s="2" t="s">
        <v>33</v>
      </c>
      <c r="D26415">
        <v>5000000</v>
      </c>
      <c r="E26415">
        <v>1</v>
      </c>
      <c r="F26415">
        <v>1550</v>
      </c>
      <c r="G26415" s="2" t="s">
        <v>28</v>
      </c>
    </row>
    <row r="26416" spans="1:7" x14ac:dyDescent="0.35">
      <c r="A26416" s="1">
        <v>46069</v>
      </c>
      <c r="B26416">
        <v>72218004</v>
      </c>
      <c r="C26416" s="2" t="s">
        <v>38</v>
      </c>
      <c r="D26416">
        <v>100000</v>
      </c>
      <c r="E26416">
        <v>1</v>
      </c>
      <c r="F26416">
        <v>1550</v>
      </c>
      <c r="G26416" s="2" t="s">
        <v>28</v>
      </c>
    </row>
    <row r="26417" spans="1:7" x14ac:dyDescent="0.35">
      <c r="A26417" s="1">
        <v>46069</v>
      </c>
      <c r="B26417">
        <v>97718464</v>
      </c>
      <c r="C26417" s="2" t="s">
        <v>38</v>
      </c>
      <c r="D26417">
        <v>0</v>
      </c>
      <c r="E26417">
        <v>1</v>
      </c>
      <c r="F26417">
        <v>1550</v>
      </c>
      <c r="G26417" s="2" t="s">
        <v>28</v>
      </c>
    </row>
    <row r="26418" spans="1:7" x14ac:dyDescent="0.35">
      <c r="A26418" s="1">
        <v>46069</v>
      </c>
      <c r="B26418">
        <v>85913995</v>
      </c>
      <c r="C26418" s="2" t="s">
        <v>35</v>
      </c>
      <c r="D26418">
        <v>3500000</v>
      </c>
      <c r="E26418">
        <v>1</v>
      </c>
      <c r="F26418">
        <v>600</v>
      </c>
      <c r="G26418" s="2" t="s">
        <v>28</v>
      </c>
    </row>
    <row r="26419" spans="1:7" x14ac:dyDescent="0.35">
      <c r="A26419" s="1">
        <v>46069</v>
      </c>
      <c r="B26419">
        <v>74640063</v>
      </c>
      <c r="C26419" s="2" t="s">
        <v>36</v>
      </c>
      <c r="D26419">
        <v>1000000</v>
      </c>
      <c r="E26419">
        <v>1</v>
      </c>
      <c r="F26419">
        <v>1000</v>
      </c>
      <c r="G26419" s="2" t="s">
        <v>28</v>
      </c>
    </row>
    <row r="26420" spans="1:7" x14ac:dyDescent="0.35">
      <c r="A26420" s="1">
        <v>46069</v>
      </c>
      <c r="B26420">
        <v>70358296</v>
      </c>
      <c r="C26420" s="2" t="s">
        <v>40</v>
      </c>
      <c r="D26420">
        <v>50000</v>
      </c>
      <c r="E26420">
        <v>1</v>
      </c>
      <c r="F26420">
        <v>1000</v>
      </c>
      <c r="G26420" s="2" t="s">
        <v>28</v>
      </c>
    </row>
    <row r="26421" spans="1:7" x14ac:dyDescent="0.35">
      <c r="A26421" s="1">
        <v>46069</v>
      </c>
      <c r="B26421">
        <v>63043420</v>
      </c>
      <c r="C26421" s="2" t="s">
        <v>36</v>
      </c>
      <c r="D26421">
        <v>2000000</v>
      </c>
      <c r="E26421">
        <v>1</v>
      </c>
      <c r="F26421">
        <v>600</v>
      </c>
      <c r="G26421" s="2" t="s">
        <v>28</v>
      </c>
    </row>
    <row r="26422" spans="1:7" x14ac:dyDescent="0.35">
      <c r="A26422" s="1">
        <v>46069</v>
      </c>
      <c r="B26422">
        <v>68635540</v>
      </c>
      <c r="C26422" s="2" t="s">
        <v>41</v>
      </c>
      <c r="D26422">
        <v>200000</v>
      </c>
      <c r="E26422">
        <v>1</v>
      </c>
      <c r="F26422">
        <v>1000</v>
      </c>
      <c r="G26422" s="2" t="s">
        <v>28</v>
      </c>
    </row>
    <row r="26423" spans="1:7" x14ac:dyDescent="0.35">
      <c r="A26423" s="1">
        <v>46069</v>
      </c>
      <c r="B26423">
        <v>81431830</v>
      </c>
      <c r="C26423" s="2" t="s">
        <v>38</v>
      </c>
      <c r="D26423">
        <v>2000000</v>
      </c>
      <c r="E26423">
        <v>1</v>
      </c>
      <c r="F26423">
        <v>250</v>
      </c>
      <c r="G26423" s="2" t="s">
        <v>28</v>
      </c>
    </row>
    <row r="26424" spans="1:7" x14ac:dyDescent="0.35">
      <c r="A26424" s="1">
        <v>46069</v>
      </c>
      <c r="B26424">
        <v>75635880</v>
      </c>
      <c r="C26424" s="2" t="s">
        <v>38</v>
      </c>
      <c r="D26424">
        <v>0</v>
      </c>
      <c r="E26424">
        <v>1</v>
      </c>
      <c r="F26424">
        <v>600</v>
      </c>
      <c r="G26424" s="2" t="s">
        <v>28</v>
      </c>
    </row>
    <row r="26425" spans="1:7" x14ac:dyDescent="0.35">
      <c r="A26425" s="1">
        <v>46069</v>
      </c>
      <c r="B26425">
        <v>99683198</v>
      </c>
      <c r="C26425" s="2" t="s">
        <v>36</v>
      </c>
      <c r="D26425">
        <v>1500000</v>
      </c>
      <c r="E26425">
        <v>1</v>
      </c>
      <c r="F26425">
        <v>1000</v>
      </c>
      <c r="G26425" s="2" t="s">
        <v>28</v>
      </c>
    </row>
    <row r="26426" spans="1:7" x14ac:dyDescent="0.35">
      <c r="A26426" s="1">
        <v>46069</v>
      </c>
      <c r="B26426">
        <v>82843634</v>
      </c>
      <c r="C26426" s="2" t="s">
        <v>40</v>
      </c>
      <c r="D26426">
        <v>1500000</v>
      </c>
      <c r="E26426">
        <v>1</v>
      </c>
      <c r="F26426">
        <v>1550</v>
      </c>
      <c r="G26426" s="2" t="s">
        <v>28</v>
      </c>
    </row>
    <row r="26427" spans="1:7" x14ac:dyDescent="0.35">
      <c r="A26427" s="1">
        <v>46069</v>
      </c>
      <c r="B26427">
        <v>73539767</v>
      </c>
      <c r="C26427" s="2" t="s">
        <v>33</v>
      </c>
      <c r="D26427">
        <v>2000000</v>
      </c>
      <c r="E26427">
        <v>1</v>
      </c>
      <c r="F26427">
        <v>600</v>
      </c>
      <c r="G26427" s="2" t="s">
        <v>28</v>
      </c>
    </row>
    <row r="26428" spans="1:7" x14ac:dyDescent="0.35">
      <c r="A26428" s="1">
        <v>46069</v>
      </c>
      <c r="B26428">
        <v>99478235</v>
      </c>
      <c r="C26428" s="2" t="s">
        <v>39</v>
      </c>
      <c r="D26428">
        <v>1000000</v>
      </c>
      <c r="E26428">
        <v>1</v>
      </c>
      <c r="F26428">
        <v>1000</v>
      </c>
      <c r="G26428" s="2" t="s">
        <v>28</v>
      </c>
    </row>
    <row r="26429" spans="1:7" x14ac:dyDescent="0.35">
      <c r="A26429" s="1">
        <v>46069</v>
      </c>
      <c r="B26429">
        <v>77644773</v>
      </c>
      <c r="C26429" s="2" t="s">
        <v>35</v>
      </c>
      <c r="D26429">
        <v>1500000</v>
      </c>
      <c r="E26429">
        <v>1</v>
      </c>
      <c r="F26429">
        <v>1550</v>
      </c>
      <c r="G26429" s="2" t="s">
        <v>28</v>
      </c>
    </row>
    <row r="26430" spans="1:7" x14ac:dyDescent="0.35">
      <c r="A26430" s="1">
        <v>46069</v>
      </c>
      <c r="B26430">
        <v>73672782</v>
      </c>
      <c r="C26430" s="2" t="s">
        <v>40</v>
      </c>
      <c r="D26430">
        <v>1000000</v>
      </c>
      <c r="E26430">
        <v>1</v>
      </c>
      <c r="F26430">
        <v>250</v>
      </c>
      <c r="G26430" s="2" t="s">
        <v>28</v>
      </c>
    </row>
    <row r="26431" spans="1:7" x14ac:dyDescent="0.35">
      <c r="A26431" s="1">
        <v>46069</v>
      </c>
      <c r="B26431">
        <v>63740812</v>
      </c>
      <c r="C26431" s="2" t="s">
        <v>37</v>
      </c>
      <c r="D26431">
        <v>0</v>
      </c>
      <c r="E26431">
        <v>1</v>
      </c>
      <c r="F26431">
        <v>600</v>
      </c>
      <c r="G26431" s="2" t="s">
        <v>28</v>
      </c>
    </row>
    <row r="26432" spans="1:7" x14ac:dyDescent="0.35">
      <c r="A26432" s="1">
        <v>46069</v>
      </c>
      <c r="B26432">
        <v>97670995</v>
      </c>
      <c r="C26432" s="2" t="s">
        <v>38</v>
      </c>
      <c r="D26432">
        <v>250000</v>
      </c>
      <c r="E26432">
        <v>1</v>
      </c>
      <c r="F26432">
        <v>1550</v>
      </c>
      <c r="G26432" s="2" t="s">
        <v>28</v>
      </c>
    </row>
    <row r="26433" spans="1:7" x14ac:dyDescent="0.35">
      <c r="A26433" s="1">
        <v>46069</v>
      </c>
      <c r="B26433">
        <v>85873137</v>
      </c>
      <c r="C26433" s="2" t="s">
        <v>36</v>
      </c>
      <c r="D26433">
        <v>200000</v>
      </c>
      <c r="E26433">
        <v>1</v>
      </c>
      <c r="F26433">
        <v>1000</v>
      </c>
      <c r="G26433" s="2" t="s">
        <v>28</v>
      </c>
    </row>
    <row r="26434" spans="1:7" x14ac:dyDescent="0.35">
      <c r="A26434" s="1">
        <v>46069</v>
      </c>
      <c r="B26434">
        <v>86523640</v>
      </c>
      <c r="C26434" s="2" t="s">
        <v>40</v>
      </c>
      <c r="D26434">
        <v>50000</v>
      </c>
      <c r="E26434">
        <v>1</v>
      </c>
      <c r="F26434">
        <v>250</v>
      </c>
      <c r="G26434" s="2" t="s">
        <v>28</v>
      </c>
    </row>
    <row r="26435" spans="1:7" x14ac:dyDescent="0.35">
      <c r="A26435" s="1">
        <v>46069</v>
      </c>
      <c r="B26435">
        <v>85110279</v>
      </c>
      <c r="C26435" s="2" t="s">
        <v>35</v>
      </c>
      <c r="D26435">
        <v>750000</v>
      </c>
      <c r="E26435">
        <v>1</v>
      </c>
      <c r="F26435">
        <v>1550</v>
      </c>
      <c r="G26435" s="2" t="s">
        <v>28</v>
      </c>
    </row>
    <row r="26436" spans="1:7" x14ac:dyDescent="0.35">
      <c r="A26436" s="1">
        <v>46069</v>
      </c>
      <c r="B26436">
        <v>80691356</v>
      </c>
      <c r="C26436" s="2" t="s">
        <v>40</v>
      </c>
      <c r="D26436">
        <v>250000</v>
      </c>
      <c r="E26436">
        <v>1</v>
      </c>
      <c r="F26436">
        <v>1000</v>
      </c>
      <c r="G26436" s="2" t="s">
        <v>28</v>
      </c>
    </row>
    <row r="26437" spans="1:7" x14ac:dyDescent="0.35">
      <c r="A26437" s="1">
        <v>46069</v>
      </c>
      <c r="B26437">
        <v>70272592</v>
      </c>
      <c r="C26437" s="2" t="s">
        <v>33</v>
      </c>
      <c r="D26437">
        <v>0</v>
      </c>
      <c r="E26437">
        <v>1</v>
      </c>
      <c r="F26437">
        <v>1000</v>
      </c>
      <c r="G26437" s="2" t="s">
        <v>28</v>
      </c>
    </row>
    <row r="26438" spans="1:7" x14ac:dyDescent="0.35">
      <c r="A26438" s="1">
        <v>46069</v>
      </c>
      <c r="B26438">
        <v>75411965</v>
      </c>
      <c r="C26438" s="2" t="s">
        <v>39</v>
      </c>
      <c r="D26438">
        <v>0</v>
      </c>
      <c r="E26438">
        <v>1</v>
      </c>
      <c r="F26438">
        <v>600</v>
      </c>
      <c r="G26438" s="2" t="s">
        <v>28</v>
      </c>
    </row>
    <row r="26439" spans="1:7" x14ac:dyDescent="0.35">
      <c r="A26439" s="1">
        <v>46069</v>
      </c>
      <c r="B26439">
        <v>91272655</v>
      </c>
      <c r="C26439" s="2" t="s">
        <v>35</v>
      </c>
      <c r="D26439">
        <v>3500000</v>
      </c>
      <c r="E26439">
        <v>1</v>
      </c>
      <c r="F26439">
        <v>1000</v>
      </c>
      <c r="G26439" s="2" t="s">
        <v>28</v>
      </c>
    </row>
    <row r="26440" spans="1:7" x14ac:dyDescent="0.35">
      <c r="A26440" s="1">
        <v>46069</v>
      </c>
      <c r="B26440">
        <v>76803230</v>
      </c>
      <c r="C26440" s="2" t="s">
        <v>41</v>
      </c>
      <c r="D26440">
        <v>100000</v>
      </c>
      <c r="E26440">
        <v>1</v>
      </c>
      <c r="F26440">
        <v>1550</v>
      </c>
      <c r="G26440" s="2" t="s">
        <v>28</v>
      </c>
    </row>
    <row r="26441" spans="1:7" x14ac:dyDescent="0.35">
      <c r="A26441" s="1">
        <v>46069</v>
      </c>
      <c r="B26441">
        <v>97342255</v>
      </c>
      <c r="C26441" s="2" t="s">
        <v>35</v>
      </c>
      <c r="D26441">
        <v>2000000</v>
      </c>
      <c r="E26441">
        <v>1</v>
      </c>
      <c r="F26441">
        <v>1550</v>
      </c>
      <c r="G26441" s="2" t="s">
        <v>28</v>
      </c>
    </row>
    <row r="26442" spans="1:7" x14ac:dyDescent="0.35">
      <c r="A26442" s="1">
        <v>46069</v>
      </c>
      <c r="B26442">
        <v>71207478</v>
      </c>
      <c r="C26442" s="2" t="s">
        <v>40</v>
      </c>
      <c r="D26442">
        <v>500000</v>
      </c>
      <c r="E26442">
        <v>1</v>
      </c>
      <c r="F26442">
        <v>600</v>
      </c>
      <c r="G26442" s="2" t="s">
        <v>28</v>
      </c>
    </row>
    <row r="26443" spans="1:7" x14ac:dyDescent="0.35">
      <c r="A26443" s="1">
        <v>46069</v>
      </c>
      <c r="B26443">
        <v>79994105</v>
      </c>
      <c r="C26443" s="2" t="s">
        <v>35</v>
      </c>
      <c r="D26443">
        <v>50000</v>
      </c>
      <c r="E26443">
        <v>1</v>
      </c>
      <c r="F26443">
        <v>250</v>
      </c>
      <c r="G26443" s="2" t="s">
        <v>28</v>
      </c>
    </row>
    <row r="26444" spans="1:7" x14ac:dyDescent="0.35">
      <c r="A26444" s="1">
        <v>46069</v>
      </c>
      <c r="B26444">
        <v>74867379</v>
      </c>
      <c r="C26444" s="2" t="s">
        <v>37</v>
      </c>
      <c r="D26444">
        <v>200000</v>
      </c>
      <c r="E26444">
        <v>1</v>
      </c>
      <c r="F26444">
        <v>1550</v>
      </c>
      <c r="G26444" s="2" t="s">
        <v>28</v>
      </c>
    </row>
    <row r="26445" spans="1:7" x14ac:dyDescent="0.35">
      <c r="A26445" s="1">
        <v>46069</v>
      </c>
      <c r="B26445">
        <v>94461097</v>
      </c>
      <c r="C26445" s="2" t="s">
        <v>36</v>
      </c>
      <c r="D26445">
        <v>3500000</v>
      </c>
      <c r="E26445">
        <v>1</v>
      </c>
      <c r="F26445">
        <v>600</v>
      </c>
      <c r="G26445" s="2" t="s">
        <v>28</v>
      </c>
    </row>
    <row r="26446" spans="1:7" x14ac:dyDescent="0.35">
      <c r="A26446" s="1">
        <v>46069</v>
      </c>
      <c r="B26446">
        <v>74013387</v>
      </c>
      <c r="C26446" s="2" t="s">
        <v>33</v>
      </c>
      <c r="D26446">
        <v>3500000</v>
      </c>
      <c r="E26446">
        <v>1</v>
      </c>
      <c r="F26446">
        <v>250</v>
      </c>
      <c r="G26446" s="2" t="s">
        <v>28</v>
      </c>
    </row>
    <row r="26447" spans="1:7" x14ac:dyDescent="0.35">
      <c r="A26447" s="1">
        <v>46069</v>
      </c>
      <c r="B26447">
        <v>77805580</v>
      </c>
      <c r="C26447" s="2" t="s">
        <v>36</v>
      </c>
      <c r="D26447">
        <v>100000</v>
      </c>
      <c r="E26447">
        <v>1</v>
      </c>
      <c r="F26447">
        <v>1000</v>
      </c>
      <c r="G26447" s="2" t="s">
        <v>28</v>
      </c>
    </row>
    <row r="26448" spans="1:7" x14ac:dyDescent="0.35">
      <c r="A26448" s="1">
        <v>46069</v>
      </c>
      <c r="B26448">
        <v>71075266</v>
      </c>
      <c r="C26448" s="2" t="s">
        <v>40</v>
      </c>
      <c r="D26448">
        <v>1500000</v>
      </c>
      <c r="E26448">
        <v>1</v>
      </c>
      <c r="F26448">
        <v>1000</v>
      </c>
      <c r="G26448" s="2" t="s">
        <v>28</v>
      </c>
    </row>
    <row r="26449" spans="1:7" x14ac:dyDescent="0.35">
      <c r="A26449" s="1">
        <v>46069</v>
      </c>
      <c r="B26449">
        <v>85175909</v>
      </c>
      <c r="C26449" s="2" t="s">
        <v>33</v>
      </c>
      <c r="D26449">
        <v>0</v>
      </c>
      <c r="E26449">
        <v>1</v>
      </c>
      <c r="F26449">
        <v>1000</v>
      </c>
      <c r="G26449" s="2" t="s">
        <v>28</v>
      </c>
    </row>
    <row r="26450" spans="1:7" x14ac:dyDescent="0.35">
      <c r="A26450" s="1">
        <v>46069</v>
      </c>
      <c r="B26450">
        <v>77953933</v>
      </c>
      <c r="C26450" s="2" t="s">
        <v>33</v>
      </c>
      <c r="D26450">
        <v>750000</v>
      </c>
      <c r="E26450">
        <v>1</v>
      </c>
      <c r="F26450">
        <v>1000</v>
      </c>
      <c r="G26450" s="2" t="s">
        <v>28</v>
      </c>
    </row>
    <row r="26451" spans="1:7" x14ac:dyDescent="0.35">
      <c r="A26451" s="1">
        <v>46069</v>
      </c>
      <c r="B26451">
        <v>65993876</v>
      </c>
      <c r="C26451" s="2" t="s">
        <v>41</v>
      </c>
      <c r="D26451">
        <v>3500000</v>
      </c>
      <c r="E26451">
        <v>1</v>
      </c>
      <c r="F26451">
        <v>1550</v>
      </c>
      <c r="G26451" s="2" t="s">
        <v>28</v>
      </c>
    </row>
    <row r="26452" spans="1:7" x14ac:dyDescent="0.35">
      <c r="A26452" s="1">
        <v>46069</v>
      </c>
      <c r="B26452">
        <v>77148279</v>
      </c>
      <c r="C26452" s="2" t="s">
        <v>36</v>
      </c>
      <c r="D26452">
        <v>1500000</v>
      </c>
      <c r="E26452">
        <v>1</v>
      </c>
      <c r="F26452">
        <v>250</v>
      </c>
      <c r="G26452" s="2" t="s">
        <v>28</v>
      </c>
    </row>
    <row r="26453" spans="1:7" x14ac:dyDescent="0.35">
      <c r="A26453" s="1">
        <v>46069</v>
      </c>
      <c r="B26453">
        <v>61280268</v>
      </c>
      <c r="C26453" s="2" t="s">
        <v>35</v>
      </c>
      <c r="D26453">
        <v>1500000</v>
      </c>
      <c r="E26453">
        <v>1</v>
      </c>
      <c r="F26453">
        <v>600</v>
      </c>
      <c r="G26453" s="2" t="s">
        <v>28</v>
      </c>
    </row>
    <row r="26454" spans="1:7" x14ac:dyDescent="0.35">
      <c r="A26454" s="1">
        <v>46069</v>
      </c>
      <c r="B26454">
        <v>86943254</v>
      </c>
      <c r="C26454" s="2" t="s">
        <v>37</v>
      </c>
      <c r="D26454">
        <v>500000</v>
      </c>
      <c r="E26454">
        <v>1</v>
      </c>
      <c r="F26454">
        <v>1550</v>
      </c>
      <c r="G26454" s="2" t="s">
        <v>28</v>
      </c>
    </row>
    <row r="26455" spans="1:7" x14ac:dyDescent="0.35">
      <c r="A26455" s="1">
        <v>46069</v>
      </c>
      <c r="B26455">
        <v>87494768</v>
      </c>
      <c r="C26455" s="2" t="s">
        <v>41</v>
      </c>
      <c r="D26455">
        <v>200000</v>
      </c>
      <c r="E26455">
        <v>1</v>
      </c>
      <c r="F26455">
        <v>250</v>
      </c>
      <c r="G26455" s="2" t="s">
        <v>28</v>
      </c>
    </row>
    <row r="26456" spans="1:7" x14ac:dyDescent="0.35">
      <c r="A26456" s="1">
        <v>46069</v>
      </c>
      <c r="B26456">
        <v>81874773</v>
      </c>
      <c r="C26456" s="2" t="s">
        <v>41</v>
      </c>
      <c r="D26456">
        <v>100000</v>
      </c>
      <c r="E26456">
        <v>1</v>
      </c>
      <c r="F26456">
        <v>1000</v>
      </c>
      <c r="G26456" s="2" t="s">
        <v>28</v>
      </c>
    </row>
    <row r="26457" spans="1:7" x14ac:dyDescent="0.35">
      <c r="A26457" s="1">
        <v>46069</v>
      </c>
      <c r="B26457">
        <v>67270001</v>
      </c>
      <c r="C26457" s="2" t="s">
        <v>36</v>
      </c>
      <c r="D26457">
        <v>0</v>
      </c>
      <c r="E26457">
        <v>1</v>
      </c>
      <c r="F26457">
        <v>1000</v>
      </c>
      <c r="G26457" s="2" t="s">
        <v>28</v>
      </c>
    </row>
    <row r="26458" spans="1:7" x14ac:dyDescent="0.35">
      <c r="A26458" s="1">
        <v>46069</v>
      </c>
      <c r="B26458">
        <v>78180767</v>
      </c>
      <c r="C26458" s="2" t="s">
        <v>40</v>
      </c>
      <c r="D26458">
        <v>3500000</v>
      </c>
      <c r="E26458">
        <v>1</v>
      </c>
      <c r="F26458">
        <v>1000</v>
      </c>
      <c r="G26458" s="2" t="s">
        <v>28</v>
      </c>
    </row>
    <row r="26459" spans="1:7" x14ac:dyDescent="0.35">
      <c r="A26459" s="1">
        <v>46069</v>
      </c>
      <c r="B26459">
        <v>96501098</v>
      </c>
      <c r="C26459" s="2" t="s">
        <v>37</v>
      </c>
      <c r="D26459">
        <v>0</v>
      </c>
      <c r="E26459">
        <v>1</v>
      </c>
      <c r="F26459">
        <v>250</v>
      </c>
      <c r="G26459" s="2" t="s">
        <v>28</v>
      </c>
    </row>
    <row r="26460" spans="1:7" x14ac:dyDescent="0.35">
      <c r="A26460" s="1">
        <v>46069</v>
      </c>
      <c r="B26460">
        <v>96389484</v>
      </c>
      <c r="C26460" s="2" t="s">
        <v>35</v>
      </c>
      <c r="D26460">
        <v>5000000</v>
      </c>
      <c r="E26460">
        <v>1</v>
      </c>
      <c r="F26460">
        <v>250</v>
      </c>
      <c r="G26460" s="2" t="s">
        <v>28</v>
      </c>
    </row>
    <row r="26461" spans="1:7" x14ac:dyDescent="0.35">
      <c r="A26461" s="1">
        <v>46069</v>
      </c>
      <c r="B26461">
        <v>89130875</v>
      </c>
      <c r="C26461" s="2" t="s">
        <v>39</v>
      </c>
      <c r="D26461">
        <v>200000</v>
      </c>
      <c r="E26461">
        <v>1</v>
      </c>
      <c r="F26461">
        <v>1000</v>
      </c>
      <c r="G26461" s="2" t="s">
        <v>28</v>
      </c>
    </row>
    <row r="26462" spans="1:7" x14ac:dyDescent="0.35">
      <c r="A26462" s="1">
        <v>46069</v>
      </c>
      <c r="B26462">
        <v>79467634</v>
      </c>
      <c r="C26462" s="2" t="s">
        <v>33</v>
      </c>
      <c r="D26462">
        <v>1500000</v>
      </c>
      <c r="E26462">
        <v>1</v>
      </c>
      <c r="F26462">
        <v>1000</v>
      </c>
      <c r="G26462" s="2" t="s">
        <v>28</v>
      </c>
    </row>
    <row r="26463" spans="1:7" x14ac:dyDescent="0.35">
      <c r="A26463" s="1">
        <v>46069</v>
      </c>
      <c r="B26463">
        <v>79849677</v>
      </c>
      <c r="C26463" s="2" t="s">
        <v>33</v>
      </c>
      <c r="D26463">
        <v>5000000</v>
      </c>
      <c r="E26463">
        <v>1</v>
      </c>
      <c r="F26463">
        <v>600</v>
      </c>
      <c r="G26463" s="2" t="s">
        <v>28</v>
      </c>
    </row>
    <row r="26464" spans="1:7" x14ac:dyDescent="0.35">
      <c r="A26464" s="1">
        <v>46069</v>
      </c>
      <c r="B26464">
        <v>66625779</v>
      </c>
      <c r="C26464" s="2" t="s">
        <v>36</v>
      </c>
      <c r="D26464">
        <v>50000</v>
      </c>
      <c r="E26464">
        <v>1</v>
      </c>
      <c r="F26464">
        <v>600</v>
      </c>
      <c r="G26464" s="2" t="s">
        <v>28</v>
      </c>
    </row>
    <row r="26465" spans="1:7" x14ac:dyDescent="0.35">
      <c r="A26465" s="1">
        <v>46069</v>
      </c>
      <c r="B26465">
        <v>85183650</v>
      </c>
      <c r="C26465" s="2" t="s">
        <v>40</v>
      </c>
      <c r="D26465">
        <v>250000</v>
      </c>
      <c r="E26465">
        <v>1</v>
      </c>
      <c r="F26465">
        <v>600</v>
      </c>
      <c r="G26465" s="2" t="s">
        <v>28</v>
      </c>
    </row>
    <row r="26466" spans="1:7" x14ac:dyDescent="0.35">
      <c r="A26466" s="1">
        <v>46069</v>
      </c>
      <c r="B26466">
        <v>83121827</v>
      </c>
      <c r="C26466" s="2" t="s">
        <v>38</v>
      </c>
      <c r="D26466">
        <v>250000</v>
      </c>
      <c r="E26466">
        <v>1</v>
      </c>
      <c r="F26466">
        <v>600</v>
      </c>
      <c r="G26466" s="2" t="s">
        <v>28</v>
      </c>
    </row>
    <row r="26467" spans="1:7" x14ac:dyDescent="0.35">
      <c r="A26467" s="1">
        <v>46069</v>
      </c>
      <c r="B26467">
        <v>66632400</v>
      </c>
      <c r="C26467" s="2" t="s">
        <v>36</v>
      </c>
      <c r="D26467">
        <v>5000000</v>
      </c>
      <c r="E26467">
        <v>1</v>
      </c>
      <c r="F26467">
        <v>600</v>
      </c>
      <c r="G26467" s="2" t="s">
        <v>28</v>
      </c>
    </row>
    <row r="26468" spans="1:7" x14ac:dyDescent="0.35">
      <c r="A26468" s="1">
        <v>46069</v>
      </c>
      <c r="B26468">
        <v>76944277</v>
      </c>
      <c r="C26468" s="2" t="s">
        <v>33</v>
      </c>
      <c r="D26468">
        <v>250000</v>
      </c>
      <c r="E26468">
        <v>1</v>
      </c>
      <c r="F26468">
        <v>250</v>
      </c>
      <c r="G26468" s="2" t="s">
        <v>28</v>
      </c>
    </row>
    <row r="26469" spans="1:7" x14ac:dyDescent="0.35">
      <c r="A26469" s="1">
        <v>46069</v>
      </c>
      <c r="B26469">
        <v>86071505</v>
      </c>
      <c r="C26469" s="2" t="s">
        <v>37</v>
      </c>
      <c r="D26469">
        <v>500000</v>
      </c>
      <c r="E26469">
        <v>1</v>
      </c>
      <c r="F26469">
        <v>600</v>
      </c>
      <c r="G26469" s="2" t="s">
        <v>28</v>
      </c>
    </row>
    <row r="26470" spans="1:7" x14ac:dyDescent="0.35">
      <c r="A26470" s="1">
        <v>46069</v>
      </c>
      <c r="B26470">
        <v>70665693</v>
      </c>
      <c r="C26470" s="2" t="s">
        <v>41</v>
      </c>
      <c r="D26470">
        <v>0</v>
      </c>
      <c r="E26470">
        <v>1</v>
      </c>
      <c r="F26470">
        <v>600</v>
      </c>
      <c r="G26470" s="2" t="s">
        <v>28</v>
      </c>
    </row>
    <row r="26471" spans="1:7" x14ac:dyDescent="0.35">
      <c r="A26471" s="1">
        <v>46069</v>
      </c>
      <c r="B26471">
        <v>70238178</v>
      </c>
      <c r="C26471" s="2" t="s">
        <v>35</v>
      </c>
      <c r="D26471">
        <v>1500000</v>
      </c>
      <c r="E26471">
        <v>1</v>
      </c>
      <c r="F26471">
        <v>250</v>
      </c>
      <c r="G26471" s="2" t="s">
        <v>28</v>
      </c>
    </row>
    <row r="26472" spans="1:7" x14ac:dyDescent="0.35">
      <c r="A26472" s="1">
        <v>46069</v>
      </c>
      <c r="B26472">
        <v>88127326</v>
      </c>
      <c r="C26472" s="2" t="s">
        <v>41</v>
      </c>
      <c r="D26472">
        <v>5000000</v>
      </c>
      <c r="E26472">
        <v>1</v>
      </c>
      <c r="F26472">
        <v>600</v>
      </c>
      <c r="G26472" s="2" t="s">
        <v>28</v>
      </c>
    </row>
    <row r="26473" spans="1:7" x14ac:dyDescent="0.35">
      <c r="A26473" s="1">
        <v>46069</v>
      </c>
      <c r="B26473">
        <v>82012429</v>
      </c>
      <c r="C26473" s="2" t="s">
        <v>39</v>
      </c>
      <c r="D26473">
        <v>3500000</v>
      </c>
      <c r="E26473">
        <v>1</v>
      </c>
      <c r="F26473">
        <v>1550</v>
      </c>
      <c r="G26473" s="2" t="s">
        <v>28</v>
      </c>
    </row>
    <row r="26474" spans="1:7" x14ac:dyDescent="0.35">
      <c r="A26474" s="1">
        <v>46069</v>
      </c>
      <c r="B26474">
        <v>88930128</v>
      </c>
      <c r="C26474" s="2" t="s">
        <v>35</v>
      </c>
      <c r="D26474">
        <v>50000</v>
      </c>
      <c r="E26474">
        <v>1</v>
      </c>
      <c r="F26474">
        <v>1550</v>
      </c>
      <c r="G26474" s="2" t="s">
        <v>28</v>
      </c>
    </row>
    <row r="26475" spans="1:7" x14ac:dyDescent="0.35">
      <c r="A26475" s="1">
        <v>46069</v>
      </c>
      <c r="B26475">
        <v>61070380</v>
      </c>
      <c r="C26475" s="2" t="s">
        <v>41</v>
      </c>
      <c r="D26475">
        <v>3500000</v>
      </c>
      <c r="E26475">
        <v>1</v>
      </c>
      <c r="F26475">
        <v>1000</v>
      </c>
      <c r="G26475" s="2" t="s">
        <v>28</v>
      </c>
    </row>
    <row r="26476" spans="1:7" x14ac:dyDescent="0.35">
      <c r="A26476" s="1">
        <v>46069</v>
      </c>
      <c r="B26476">
        <v>87389761</v>
      </c>
      <c r="C26476" s="2" t="s">
        <v>38</v>
      </c>
      <c r="D26476">
        <v>0</v>
      </c>
      <c r="E26476">
        <v>1</v>
      </c>
      <c r="F26476">
        <v>250</v>
      </c>
      <c r="G26476" s="2" t="s">
        <v>28</v>
      </c>
    </row>
    <row r="26477" spans="1:7" x14ac:dyDescent="0.35">
      <c r="A26477" s="1">
        <v>46069</v>
      </c>
      <c r="B26477">
        <v>83656475</v>
      </c>
      <c r="C26477" s="2" t="s">
        <v>35</v>
      </c>
      <c r="D26477">
        <v>3500000</v>
      </c>
      <c r="E26477">
        <v>1</v>
      </c>
      <c r="F26477">
        <v>1000</v>
      </c>
      <c r="G26477" s="2" t="s">
        <v>28</v>
      </c>
    </row>
    <row r="26478" spans="1:7" x14ac:dyDescent="0.35">
      <c r="A26478" s="1">
        <v>46069</v>
      </c>
      <c r="B26478">
        <v>61622674</v>
      </c>
      <c r="C26478" s="2" t="s">
        <v>36</v>
      </c>
      <c r="D26478">
        <v>200000</v>
      </c>
      <c r="E26478">
        <v>1</v>
      </c>
      <c r="F26478">
        <v>600</v>
      </c>
      <c r="G26478" s="2" t="s">
        <v>28</v>
      </c>
    </row>
    <row r="26479" spans="1:7" x14ac:dyDescent="0.35">
      <c r="A26479" s="1">
        <v>46069</v>
      </c>
      <c r="B26479">
        <v>92223552</v>
      </c>
      <c r="C26479" s="2" t="s">
        <v>39</v>
      </c>
      <c r="D26479">
        <v>1500000</v>
      </c>
      <c r="E26479">
        <v>1</v>
      </c>
      <c r="F26479">
        <v>1550</v>
      </c>
      <c r="G26479" s="2" t="s">
        <v>28</v>
      </c>
    </row>
    <row r="26480" spans="1:7" x14ac:dyDescent="0.35">
      <c r="A26480" s="1">
        <v>46069</v>
      </c>
      <c r="B26480">
        <v>80505922</v>
      </c>
      <c r="C26480" s="2" t="s">
        <v>38</v>
      </c>
      <c r="D26480">
        <v>5000000</v>
      </c>
      <c r="E26480">
        <v>1</v>
      </c>
      <c r="F26480">
        <v>250</v>
      </c>
      <c r="G26480" s="2" t="s">
        <v>28</v>
      </c>
    </row>
    <row r="26481" spans="1:7" x14ac:dyDescent="0.35">
      <c r="A26481" s="1">
        <v>46069</v>
      </c>
      <c r="B26481">
        <v>84301263</v>
      </c>
      <c r="C26481" s="2" t="s">
        <v>39</v>
      </c>
      <c r="D26481">
        <v>0</v>
      </c>
      <c r="E26481">
        <v>1</v>
      </c>
      <c r="F26481">
        <v>600</v>
      </c>
      <c r="G26481" s="2" t="s">
        <v>28</v>
      </c>
    </row>
    <row r="26482" spans="1:7" x14ac:dyDescent="0.35">
      <c r="A26482" s="1">
        <v>46069</v>
      </c>
      <c r="B26482">
        <v>82043974</v>
      </c>
      <c r="C26482" s="2" t="s">
        <v>38</v>
      </c>
      <c r="D26482">
        <v>500000</v>
      </c>
      <c r="E26482">
        <v>1</v>
      </c>
      <c r="F26482">
        <v>600</v>
      </c>
      <c r="G26482" s="2" t="s">
        <v>28</v>
      </c>
    </row>
    <row r="26483" spans="1:7" x14ac:dyDescent="0.35">
      <c r="A26483" s="1">
        <v>46069</v>
      </c>
      <c r="B26483">
        <v>68140059</v>
      </c>
      <c r="C26483" s="2" t="s">
        <v>33</v>
      </c>
      <c r="D26483">
        <v>750000</v>
      </c>
      <c r="E26483">
        <v>1</v>
      </c>
      <c r="F26483">
        <v>600</v>
      </c>
      <c r="G26483" s="2" t="s">
        <v>28</v>
      </c>
    </row>
    <row r="26484" spans="1:7" x14ac:dyDescent="0.35">
      <c r="A26484" s="1">
        <v>46069</v>
      </c>
      <c r="B26484">
        <v>90813805</v>
      </c>
      <c r="C26484" s="2" t="s">
        <v>39</v>
      </c>
      <c r="D26484">
        <v>3500000</v>
      </c>
      <c r="E26484">
        <v>1</v>
      </c>
      <c r="F26484">
        <v>1550</v>
      </c>
      <c r="G26484" s="2" t="s">
        <v>28</v>
      </c>
    </row>
    <row r="26485" spans="1:7" x14ac:dyDescent="0.35">
      <c r="A26485" s="1">
        <v>46069</v>
      </c>
      <c r="B26485">
        <v>60327466</v>
      </c>
      <c r="C26485" s="2" t="s">
        <v>33</v>
      </c>
      <c r="D26485">
        <v>2000000</v>
      </c>
      <c r="E26485">
        <v>1</v>
      </c>
      <c r="F26485">
        <v>1550</v>
      </c>
      <c r="G26485" s="2" t="s">
        <v>28</v>
      </c>
    </row>
    <row r="26486" spans="1:7" x14ac:dyDescent="0.35">
      <c r="A26486" s="1">
        <v>46069</v>
      </c>
      <c r="B26486">
        <v>76704762</v>
      </c>
      <c r="C26486" s="2" t="s">
        <v>33</v>
      </c>
      <c r="D26486">
        <v>200000</v>
      </c>
      <c r="E26486">
        <v>1</v>
      </c>
      <c r="F26486">
        <v>250</v>
      </c>
      <c r="G26486" s="2" t="s">
        <v>28</v>
      </c>
    </row>
    <row r="26487" spans="1:7" x14ac:dyDescent="0.35">
      <c r="A26487" s="1">
        <v>46069</v>
      </c>
      <c r="B26487">
        <v>75769581</v>
      </c>
      <c r="C26487" s="2" t="s">
        <v>33</v>
      </c>
      <c r="D26487">
        <v>1500000</v>
      </c>
      <c r="E26487">
        <v>1</v>
      </c>
      <c r="F26487">
        <v>250</v>
      </c>
      <c r="G26487" s="2" t="s">
        <v>28</v>
      </c>
    </row>
    <row r="26488" spans="1:7" x14ac:dyDescent="0.35">
      <c r="A26488" s="1">
        <v>46069</v>
      </c>
      <c r="B26488">
        <v>93412204</v>
      </c>
      <c r="C26488" s="2" t="s">
        <v>36</v>
      </c>
      <c r="D26488">
        <v>0</v>
      </c>
      <c r="E26488">
        <v>1</v>
      </c>
      <c r="F26488">
        <v>1550</v>
      </c>
      <c r="G26488" s="2" t="s">
        <v>28</v>
      </c>
    </row>
    <row r="26489" spans="1:7" x14ac:dyDescent="0.35">
      <c r="A26489" s="1">
        <v>46069</v>
      </c>
      <c r="B26489">
        <v>71494608</v>
      </c>
      <c r="C26489" s="2" t="s">
        <v>41</v>
      </c>
      <c r="D26489">
        <v>3500000</v>
      </c>
      <c r="E26489">
        <v>1</v>
      </c>
      <c r="F26489">
        <v>1000</v>
      </c>
      <c r="G26489" s="2" t="s">
        <v>28</v>
      </c>
    </row>
    <row r="26490" spans="1:7" x14ac:dyDescent="0.35">
      <c r="A26490" s="1">
        <v>46069</v>
      </c>
      <c r="B26490">
        <v>74294713</v>
      </c>
      <c r="C26490" s="2" t="s">
        <v>41</v>
      </c>
      <c r="D26490">
        <v>50000</v>
      </c>
      <c r="E26490">
        <v>1</v>
      </c>
      <c r="F26490">
        <v>600</v>
      </c>
      <c r="G26490" s="2" t="s">
        <v>28</v>
      </c>
    </row>
    <row r="26491" spans="1:7" x14ac:dyDescent="0.35">
      <c r="A26491" s="1">
        <v>46069</v>
      </c>
      <c r="B26491">
        <v>91743110</v>
      </c>
      <c r="C26491" s="2" t="s">
        <v>35</v>
      </c>
      <c r="D26491">
        <v>0</v>
      </c>
      <c r="E26491">
        <v>1</v>
      </c>
      <c r="F26491">
        <v>600</v>
      </c>
      <c r="G26491" s="2" t="s">
        <v>28</v>
      </c>
    </row>
    <row r="26492" spans="1:7" x14ac:dyDescent="0.35">
      <c r="A26492" s="1">
        <v>46069</v>
      </c>
      <c r="B26492">
        <v>74187866</v>
      </c>
      <c r="C26492" s="2" t="s">
        <v>39</v>
      </c>
      <c r="D26492">
        <v>100000</v>
      </c>
      <c r="E26492">
        <v>1</v>
      </c>
      <c r="F26492">
        <v>600</v>
      </c>
      <c r="G26492" s="2" t="s">
        <v>28</v>
      </c>
    </row>
    <row r="26493" spans="1:7" x14ac:dyDescent="0.35">
      <c r="A26493" s="1">
        <v>46069</v>
      </c>
      <c r="B26493">
        <v>86442727</v>
      </c>
      <c r="C26493" s="2" t="s">
        <v>41</v>
      </c>
      <c r="D26493">
        <v>200000</v>
      </c>
      <c r="E26493">
        <v>1</v>
      </c>
      <c r="F26493">
        <v>1550</v>
      </c>
      <c r="G26493" s="2" t="s">
        <v>28</v>
      </c>
    </row>
    <row r="26494" spans="1:7" x14ac:dyDescent="0.35">
      <c r="A26494" s="1">
        <v>46069</v>
      </c>
      <c r="B26494">
        <v>76347494</v>
      </c>
      <c r="C26494" s="2" t="s">
        <v>35</v>
      </c>
      <c r="D26494">
        <v>750000</v>
      </c>
      <c r="E26494">
        <v>1</v>
      </c>
      <c r="F26494">
        <v>1000</v>
      </c>
      <c r="G26494" s="2" t="s">
        <v>28</v>
      </c>
    </row>
    <row r="26495" spans="1:7" x14ac:dyDescent="0.35">
      <c r="A26495" s="1">
        <v>46069</v>
      </c>
      <c r="B26495">
        <v>89880471</v>
      </c>
      <c r="C26495" s="2" t="s">
        <v>40</v>
      </c>
      <c r="D26495">
        <v>3500000</v>
      </c>
      <c r="E26495">
        <v>1</v>
      </c>
      <c r="F26495">
        <v>250</v>
      </c>
      <c r="G26495" s="2" t="s">
        <v>28</v>
      </c>
    </row>
    <row r="26496" spans="1:7" x14ac:dyDescent="0.35">
      <c r="A26496" s="1">
        <v>46069</v>
      </c>
      <c r="B26496">
        <v>94232358</v>
      </c>
      <c r="C26496" s="2" t="s">
        <v>39</v>
      </c>
      <c r="D26496">
        <v>1500000</v>
      </c>
      <c r="E26496">
        <v>1</v>
      </c>
      <c r="F26496">
        <v>1000</v>
      </c>
      <c r="G26496" s="2" t="s">
        <v>28</v>
      </c>
    </row>
    <row r="26497" spans="1:7" x14ac:dyDescent="0.35">
      <c r="A26497" s="1">
        <v>46069</v>
      </c>
      <c r="B26497">
        <v>60223736</v>
      </c>
      <c r="C26497" s="2" t="s">
        <v>39</v>
      </c>
      <c r="D26497">
        <v>50000</v>
      </c>
      <c r="E26497">
        <v>1</v>
      </c>
      <c r="F26497">
        <v>250</v>
      </c>
      <c r="G26497" s="2" t="s">
        <v>28</v>
      </c>
    </row>
    <row r="26498" spans="1:7" x14ac:dyDescent="0.35">
      <c r="A26498" s="1">
        <v>46069</v>
      </c>
      <c r="B26498">
        <v>84765741</v>
      </c>
      <c r="C26498" s="2" t="s">
        <v>36</v>
      </c>
      <c r="D26498">
        <v>2000000</v>
      </c>
      <c r="E26498">
        <v>1</v>
      </c>
      <c r="F26498">
        <v>1000</v>
      </c>
      <c r="G26498" s="2" t="s">
        <v>28</v>
      </c>
    </row>
    <row r="26499" spans="1:7" x14ac:dyDescent="0.35">
      <c r="A26499" s="1">
        <v>46069</v>
      </c>
      <c r="B26499">
        <v>70757262</v>
      </c>
      <c r="C26499" s="2" t="s">
        <v>40</v>
      </c>
      <c r="D26499">
        <v>1000000</v>
      </c>
      <c r="E26499">
        <v>1</v>
      </c>
      <c r="F26499">
        <v>1550</v>
      </c>
      <c r="G26499" s="2" t="s">
        <v>28</v>
      </c>
    </row>
    <row r="26500" spans="1:7" x14ac:dyDescent="0.35">
      <c r="A26500" s="1">
        <v>46069</v>
      </c>
      <c r="B26500">
        <v>63564260</v>
      </c>
      <c r="C26500" s="2" t="s">
        <v>40</v>
      </c>
      <c r="D26500">
        <v>0</v>
      </c>
      <c r="E26500">
        <v>1</v>
      </c>
      <c r="F26500">
        <v>1550</v>
      </c>
      <c r="G26500" s="2" t="s">
        <v>28</v>
      </c>
    </row>
    <row r="26501" spans="1:7" x14ac:dyDescent="0.35">
      <c r="A26501" s="1">
        <v>46069</v>
      </c>
      <c r="B26501">
        <v>86383229</v>
      </c>
      <c r="C26501" s="2" t="s">
        <v>35</v>
      </c>
      <c r="D26501">
        <v>3500000</v>
      </c>
      <c r="E26501">
        <v>1</v>
      </c>
      <c r="F26501">
        <v>1000</v>
      </c>
      <c r="G26501" s="2" t="s">
        <v>28</v>
      </c>
    </row>
    <row r="26502" spans="1:7" x14ac:dyDescent="0.35">
      <c r="A26502" s="1">
        <v>46069</v>
      </c>
      <c r="B26502">
        <v>86683184</v>
      </c>
      <c r="C26502" s="2" t="s">
        <v>38</v>
      </c>
      <c r="D26502">
        <v>200000</v>
      </c>
      <c r="E26502">
        <v>1</v>
      </c>
      <c r="F26502">
        <v>1000</v>
      </c>
      <c r="G26502" s="2" t="s">
        <v>28</v>
      </c>
    </row>
    <row r="26503" spans="1:7" x14ac:dyDescent="0.35">
      <c r="A26503" s="1">
        <v>46069</v>
      </c>
      <c r="B26503">
        <v>87572732</v>
      </c>
      <c r="C26503" s="2" t="s">
        <v>35</v>
      </c>
      <c r="D26503">
        <v>0</v>
      </c>
      <c r="E26503">
        <v>1</v>
      </c>
      <c r="F26503">
        <v>1550</v>
      </c>
      <c r="G26503" s="2" t="s">
        <v>28</v>
      </c>
    </row>
    <row r="26504" spans="1:7" x14ac:dyDescent="0.35">
      <c r="A26504" s="1">
        <v>46069</v>
      </c>
      <c r="B26504">
        <v>70417071</v>
      </c>
      <c r="C26504" s="2" t="s">
        <v>36</v>
      </c>
      <c r="D26504">
        <v>0</v>
      </c>
      <c r="E26504">
        <v>1</v>
      </c>
      <c r="F26504">
        <v>1550</v>
      </c>
      <c r="G26504" s="2" t="s">
        <v>28</v>
      </c>
    </row>
    <row r="26505" spans="1:7" x14ac:dyDescent="0.35">
      <c r="A26505" s="1">
        <v>46069</v>
      </c>
      <c r="B26505">
        <v>81342139</v>
      </c>
      <c r="C26505" s="2" t="s">
        <v>36</v>
      </c>
      <c r="D26505">
        <v>0</v>
      </c>
      <c r="E26505">
        <v>1</v>
      </c>
      <c r="F26505">
        <v>1000</v>
      </c>
      <c r="G26505" s="2" t="s">
        <v>28</v>
      </c>
    </row>
    <row r="26506" spans="1:7" x14ac:dyDescent="0.35">
      <c r="A26506" s="1">
        <v>46069</v>
      </c>
      <c r="B26506">
        <v>67834399</v>
      </c>
      <c r="C26506" s="2" t="s">
        <v>36</v>
      </c>
      <c r="D26506">
        <v>500000</v>
      </c>
      <c r="E26506">
        <v>1</v>
      </c>
      <c r="F26506">
        <v>1000</v>
      </c>
      <c r="G26506" s="2" t="s">
        <v>28</v>
      </c>
    </row>
    <row r="26507" spans="1:7" x14ac:dyDescent="0.35">
      <c r="A26507" s="1">
        <v>46069</v>
      </c>
      <c r="B26507">
        <v>97773615</v>
      </c>
      <c r="C26507" s="2" t="s">
        <v>33</v>
      </c>
      <c r="D26507">
        <v>50000</v>
      </c>
      <c r="E26507">
        <v>1</v>
      </c>
      <c r="F26507">
        <v>1000</v>
      </c>
      <c r="G26507" s="2" t="s">
        <v>28</v>
      </c>
    </row>
    <row r="26508" spans="1:7" x14ac:dyDescent="0.35">
      <c r="A26508" s="1">
        <v>46069</v>
      </c>
      <c r="B26508">
        <v>75369164</v>
      </c>
      <c r="C26508" s="2" t="s">
        <v>38</v>
      </c>
      <c r="D26508">
        <v>750000</v>
      </c>
      <c r="E26508">
        <v>1</v>
      </c>
      <c r="F26508">
        <v>600</v>
      </c>
      <c r="G26508" s="2" t="s">
        <v>28</v>
      </c>
    </row>
    <row r="26509" spans="1:7" x14ac:dyDescent="0.35">
      <c r="A26509" s="1">
        <v>46069</v>
      </c>
      <c r="B26509">
        <v>94512898</v>
      </c>
      <c r="C26509" s="2" t="s">
        <v>41</v>
      </c>
      <c r="D26509">
        <v>2000000</v>
      </c>
      <c r="E26509">
        <v>1</v>
      </c>
      <c r="F26509">
        <v>600</v>
      </c>
      <c r="G26509" s="2" t="s">
        <v>28</v>
      </c>
    </row>
    <row r="26510" spans="1:7" x14ac:dyDescent="0.35">
      <c r="A26510" s="1">
        <v>46069</v>
      </c>
      <c r="B26510">
        <v>82524652</v>
      </c>
      <c r="C26510" s="2" t="s">
        <v>35</v>
      </c>
      <c r="D26510">
        <v>750000</v>
      </c>
      <c r="E26510">
        <v>1</v>
      </c>
      <c r="F26510">
        <v>250</v>
      </c>
      <c r="G26510" s="2" t="s">
        <v>28</v>
      </c>
    </row>
    <row r="26511" spans="1:7" x14ac:dyDescent="0.35">
      <c r="A26511" s="1">
        <v>46069</v>
      </c>
      <c r="B26511">
        <v>61167772</v>
      </c>
      <c r="C26511" s="2" t="s">
        <v>41</v>
      </c>
      <c r="D26511">
        <v>1500000</v>
      </c>
      <c r="E26511">
        <v>1</v>
      </c>
      <c r="F26511">
        <v>250</v>
      </c>
      <c r="G26511" s="2" t="s">
        <v>28</v>
      </c>
    </row>
    <row r="26512" spans="1:7" x14ac:dyDescent="0.35">
      <c r="A26512" s="1">
        <v>46069</v>
      </c>
      <c r="B26512">
        <v>84133995</v>
      </c>
      <c r="C26512" s="2" t="s">
        <v>36</v>
      </c>
      <c r="D26512">
        <v>0</v>
      </c>
      <c r="E26512">
        <v>1</v>
      </c>
      <c r="F26512">
        <v>250</v>
      </c>
      <c r="G26512" s="2" t="s">
        <v>28</v>
      </c>
    </row>
    <row r="26513" spans="1:7" x14ac:dyDescent="0.35">
      <c r="A26513" s="1">
        <v>46069</v>
      </c>
      <c r="B26513">
        <v>75650406</v>
      </c>
      <c r="C26513" s="2" t="s">
        <v>38</v>
      </c>
      <c r="D26513">
        <v>100000</v>
      </c>
      <c r="E26513">
        <v>1</v>
      </c>
      <c r="F26513">
        <v>1550</v>
      </c>
      <c r="G26513" s="2" t="s">
        <v>28</v>
      </c>
    </row>
    <row r="26514" spans="1:7" x14ac:dyDescent="0.35">
      <c r="A26514" s="1">
        <v>46069</v>
      </c>
      <c r="B26514">
        <v>77334549</v>
      </c>
      <c r="C26514" s="2" t="s">
        <v>40</v>
      </c>
      <c r="D26514">
        <v>5000000</v>
      </c>
      <c r="E26514">
        <v>1</v>
      </c>
      <c r="F26514">
        <v>600</v>
      </c>
      <c r="G26514" s="2" t="s">
        <v>28</v>
      </c>
    </row>
    <row r="26515" spans="1:7" x14ac:dyDescent="0.35">
      <c r="A26515" s="1">
        <v>46069</v>
      </c>
      <c r="B26515">
        <v>76313375</v>
      </c>
      <c r="C26515" s="2" t="s">
        <v>36</v>
      </c>
      <c r="D26515">
        <v>3500000</v>
      </c>
      <c r="E26515">
        <v>1</v>
      </c>
      <c r="F26515">
        <v>250</v>
      </c>
      <c r="G26515" s="2" t="s">
        <v>28</v>
      </c>
    </row>
    <row r="26516" spans="1:7" x14ac:dyDescent="0.35">
      <c r="A26516" s="1">
        <v>46069</v>
      </c>
      <c r="B26516">
        <v>81134172</v>
      </c>
      <c r="C26516" s="2" t="s">
        <v>39</v>
      </c>
      <c r="D26516">
        <v>0</v>
      </c>
      <c r="E26516">
        <v>1</v>
      </c>
      <c r="F26516">
        <v>600</v>
      </c>
      <c r="G26516" s="2" t="s">
        <v>28</v>
      </c>
    </row>
    <row r="26517" spans="1:7" x14ac:dyDescent="0.35">
      <c r="A26517" s="1">
        <v>46069</v>
      </c>
      <c r="B26517">
        <v>94640827</v>
      </c>
      <c r="C26517" s="2" t="s">
        <v>35</v>
      </c>
      <c r="D26517">
        <v>3500000</v>
      </c>
      <c r="E26517">
        <v>1</v>
      </c>
      <c r="F26517">
        <v>250</v>
      </c>
      <c r="G26517" s="2" t="s">
        <v>28</v>
      </c>
    </row>
    <row r="26518" spans="1:7" x14ac:dyDescent="0.35">
      <c r="A26518" s="1">
        <v>46069</v>
      </c>
      <c r="B26518">
        <v>86482804</v>
      </c>
      <c r="C26518" s="2" t="s">
        <v>40</v>
      </c>
      <c r="D26518">
        <v>3500000</v>
      </c>
      <c r="E26518">
        <v>1</v>
      </c>
      <c r="F26518">
        <v>1000</v>
      </c>
      <c r="G26518" s="2" t="s">
        <v>28</v>
      </c>
    </row>
    <row r="26519" spans="1:7" x14ac:dyDescent="0.35">
      <c r="A26519" s="1">
        <v>46069</v>
      </c>
      <c r="B26519">
        <v>96507937</v>
      </c>
      <c r="C26519" s="2" t="s">
        <v>35</v>
      </c>
      <c r="D26519">
        <v>1500000</v>
      </c>
      <c r="E26519">
        <v>1</v>
      </c>
      <c r="F26519">
        <v>1000</v>
      </c>
      <c r="G26519" s="2" t="s">
        <v>28</v>
      </c>
    </row>
    <row r="26520" spans="1:7" x14ac:dyDescent="0.35">
      <c r="A26520" s="1">
        <v>46069</v>
      </c>
      <c r="B26520">
        <v>80084281</v>
      </c>
      <c r="C26520" s="2" t="s">
        <v>41</v>
      </c>
      <c r="D26520">
        <v>5000000</v>
      </c>
      <c r="E26520">
        <v>1</v>
      </c>
      <c r="F26520">
        <v>1000</v>
      </c>
      <c r="G26520" s="2" t="s">
        <v>28</v>
      </c>
    </row>
    <row r="26521" spans="1:7" x14ac:dyDescent="0.35">
      <c r="A26521" s="1">
        <v>46069</v>
      </c>
      <c r="B26521">
        <v>68780018</v>
      </c>
      <c r="C26521" s="2" t="s">
        <v>41</v>
      </c>
      <c r="D26521">
        <v>1000000</v>
      </c>
      <c r="E26521">
        <v>1</v>
      </c>
      <c r="F26521">
        <v>1000</v>
      </c>
      <c r="G26521" s="2" t="s">
        <v>28</v>
      </c>
    </row>
    <row r="26522" spans="1:7" x14ac:dyDescent="0.35">
      <c r="A26522" s="1">
        <v>46069</v>
      </c>
      <c r="B26522">
        <v>72769441</v>
      </c>
      <c r="C26522" s="2" t="s">
        <v>38</v>
      </c>
      <c r="D26522">
        <v>1500000</v>
      </c>
      <c r="E26522">
        <v>1</v>
      </c>
      <c r="F26522">
        <v>1000</v>
      </c>
      <c r="G26522" s="2" t="s">
        <v>28</v>
      </c>
    </row>
    <row r="26523" spans="1:7" x14ac:dyDescent="0.35">
      <c r="A26523" s="1">
        <v>46069</v>
      </c>
      <c r="B26523">
        <v>90801507</v>
      </c>
      <c r="C26523" s="2" t="s">
        <v>37</v>
      </c>
      <c r="D26523">
        <v>750000</v>
      </c>
      <c r="E26523">
        <v>1</v>
      </c>
      <c r="F26523">
        <v>600</v>
      </c>
      <c r="G26523" s="2" t="s">
        <v>28</v>
      </c>
    </row>
    <row r="26524" spans="1:7" x14ac:dyDescent="0.35">
      <c r="A26524" s="1">
        <v>46069</v>
      </c>
      <c r="B26524">
        <v>76132661</v>
      </c>
      <c r="C26524" s="2" t="s">
        <v>36</v>
      </c>
      <c r="D26524">
        <v>2000000</v>
      </c>
      <c r="E26524">
        <v>1</v>
      </c>
      <c r="F26524">
        <v>600</v>
      </c>
      <c r="G26524" s="2" t="s">
        <v>28</v>
      </c>
    </row>
    <row r="26525" spans="1:7" x14ac:dyDescent="0.35">
      <c r="A26525" s="1">
        <v>46069</v>
      </c>
      <c r="B26525">
        <v>89943461</v>
      </c>
      <c r="C26525" s="2" t="s">
        <v>33</v>
      </c>
      <c r="D26525">
        <v>2000000</v>
      </c>
      <c r="E26525">
        <v>1</v>
      </c>
      <c r="F26525">
        <v>600</v>
      </c>
      <c r="G26525" s="2" t="s">
        <v>28</v>
      </c>
    </row>
    <row r="26526" spans="1:7" x14ac:dyDescent="0.35">
      <c r="A26526" s="1">
        <v>46069</v>
      </c>
      <c r="B26526">
        <v>74561368</v>
      </c>
      <c r="C26526" s="2" t="s">
        <v>39</v>
      </c>
      <c r="D26526">
        <v>0</v>
      </c>
      <c r="E26526">
        <v>1</v>
      </c>
      <c r="F26526">
        <v>250</v>
      </c>
      <c r="G26526" s="2" t="s">
        <v>28</v>
      </c>
    </row>
    <row r="26527" spans="1:7" x14ac:dyDescent="0.35">
      <c r="A26527" s="1">
        <v>46069</v>
      </c>
      <c r="B26527">
        <v>63612111</v>
      </c>
      <c r="C26527" s="2" t="s">
        <v>41</v>
      </c>
      <c r="D26527">
        <v>1000000</v>
      </c>
      <c r="E26527">
        <v>1</v>
      </c>
      <c r="F26527">
        <v>1000</v>
      </c>
      <c r="G26527" s="2" t="s">
        <v>28</v>
      </c>
    </row>
    <row r="26528" spans="1:7" x14ac:dyDescent="0.35">
      <c r="A26528" s="1">
        <v>46069</v>
      </c>
      <c r="B26528">
        <v>97867889</v>
      </c>
      <c r="C26528" s="2" t="s">
        <v>35</v>
      </c>
      <c r="D26528">
        <v>750000</v>
      </c>
      <c r="E26528">
        <v>1</v>
      </c>
      <c r="F26528">
        <v>1000</v>
      </c>
      <c r="G26528" s="2" t="s">
        <v>28</v>
      </c>
    </row>
    <row r="26529" spans="1:7" x14ac:dyDescent="0.35">
      <c r="A26529" s="1">
        <v>46069</v>
      </c>
      <c r="B26529">
        <v>74331466</v>
      </c>
      <c r="C26529" s="2" t="s">
        <v>41</v>
      </c>
      <c r="D26529">
        <v>750000</v>
      </c>
      <c r="E26529">
        <v>1</v>
      </c>
      <c r="F26529">
        <v>600</v>
      </c>
      <c r="G26529" s="2" t="s">
        <v>28</v>
      </c>
    </row>
    <row r="26530" spans="1:7" x14ac:dyDescent="0.35">
      <c r="A26530" s="1">
        <v>46069</v>
      </c>
      <c r="B26530">
        <v>62057290</v>
      </c>
      <c r="C26530" s="2" t="s">
        <v>36</v>
      </c>
      <c r="D26530">
        <v>750000</v>
      </c>
      <c r="E26530">
        <v>1</v>
      </c>
      <c r="F26530">
        <v>600</v>
      </c>
      <c r="G26530" s="2" t="s">
        <v>28</v>
      </c>
    </row>
    <row r="26531" spans="1:7" x14ac:dyDescent="0.35">
      <c r="A26531" s="1">
        <v>46069</v>
      </c>
      <c r="B26531">
        <v>84582548</v>
      </c>
      <c r="C26531" s="2" t="s">
        <v>41</v>
      </c>
      <c r="D26531">
        <v>250000</v>
      </c>
      <c r="E26531">
        <v>1</v>
      </c>
      <c r="F26531">
        <v>600</v>
      </c>
      <c r="G26531" s="2" t="s">
        <v>28</v>
      </c>
    </row>
    <row r="26532" spans="1:7" x14ac:dyDescent="0.35">
      <c r="A26532" s="1">
        <v>46069</v>
      </c>
      <c r="B26532">
        <v>94135430</v>
      </c>
      <c r="C26532" s="2" t="s">
        <v>37</v>
      </c>
      <c r="D26532">
        <v>500000</v>
      </c>
      <c r="E26532">
        <v>1</v>
      </c>
      <c r="F26532">
        <v>1550</v>
      </c>
      <c r="G26532" s="2" t="s">
        <v>28</v>
      </c>
    </row>
    <row r="26533" spans="1:7" x14ac:dyDescent="0.35">
      <c r="A26533" s="1">
        <v>46069</v>
      </c>
      <c r="B26533">
        <v>81804526</v>
      </c>
      <c r="C26533" s="2" t="s">
        <v>41</v>
      </c>
      <c r="D26533">
        <v>0</v>
      </c>
      <c r="E26533">
        <v>1</v>
      </c>
      <c r="F26533">
        <v>1550</v>
      </c>
      <c r="G26533" s="2" t="s">
        <v>28</v>
      </c>
    </row>
    <row r="26534" spans="1:7" x14ac:dyDescent="0.35">
      <c r="A26534" s="1">
        <v>46069</v>
      </c>
      <c r="B26534">
        <v>88721290</v>
      </c>
      <c r="C26534" s="2" t="s">
        <v>37</v>
      </c>
      <c r="D26534">
        <v>2000000</v>
      </c>
      <c r="E26534">
        <v>1</v>
      </c>
      <c r="F26534">
        <v>1550</v>
      </c>
      <c r="G26534" s="2" t="s">
        <v>28</v>
      </c>
    </row>
    <row r="26535" spans="1:7" x14ac:dyDescent="0.35">
      <c r="A26535" s="1">
        <v>46069</v>
      </c>
      <c r="B26535">
        <v>69363834</v>
      </c>
      <c r="C26535" s="2" t="s">
        <v>40</v>
      </c>
      <c r="D26535">
        <v>0</v>
      </c>
      <c r="E26535">
        <v>1</v>
      </c>
      <c r="F26535">
        <v>250</v>
      </c>
      <c r="G26535" s="2" t="s">
        <v>28</v>
      </c>
    </row>
    <row r="26536" spans="1:7" x14ac:dyDescent="0.35">
      <c r="A26536" s="1">
        <v>46069</v>
      </c>
      <c r="B26536">
        <v>96880376</v>
      </c>
      <c r="C26536" s="2" t="s">
        <v>41</v>
      </c>
      <c r="D26536">
        <v>50000</v>
      </c>
      <c r="E26536">
        <v>1</v>
      </c>
      <c r="F26536">
        <v>600</v>
      </c>
      <c r="G26536" s="2" t="s">
        <v>28</v>
      </c>
    </row>
    <row r="26537" spans="1:7" x14ac:dyDescent="0.35">
      <c r="A26537" s="1">
        <v>46069</v>
      </c>
      <c r="B26537">
        <v>69524986</v>
      </c>
      <c r="C26537" s="2" t="s">
        <v>37</v>
      </c>
      <c r="D26537">
        <v>2000000</v>
      </c>
      <c r="E26537">
        <v>1</v>
      </c>
      <c r="F26537">
        <v>250</v>
      </c>
      <c r="G26537" s="2" t="s">
        <v>28</v>
      </c>
    </row>
    <row r="26538" spans="1:7" x14ac:dyDescent="0.35">
      <c r="A26538" s="1">
        <v>46069</v>
      </c>
      <c r="B26538">
        <v>89752592</v>
      </c>
      <c r="C26538" s="2" t="s">
        <v>40</v>
      </c>
      <c r="D26538">
        <v>3500000</v>
      </c>
      <c r="E26538">
        <v>1</v>
      </c>
      <c r="F26538">
        <v>1550</v>
      </c>
      <c r="G26538" s="2" t="s">
        <v>28</v>
      </c>
    </row>
    <row r="26539" spans="1:7" x14ac:dyDescent="0.35">
      <c r="A26539" s="1">
        <v>46069</v>
      </c>
      <c r="B26539">
        <v>94310443</v>
      </c>
      <c r="C26539" s="2" t="s">
        <v>38</v>
      </c>
      <c r="D26539">
        <v>3500000</v>
      </c>
      <c r="E26539">
        <v>1</v>
      </c>
      <c r="F26539">
        <v>1550</v>
      </c>
      <c r="G26539" s="2" t="s">
        <v>28</v>
      </c>
    </row>
    <row r="26540" spans="1:7" x14ac:dyDescent="0.35">
      <c r="A26540" s="1">
        <v>46069</v>
      </c>
      <c r="B26540">
        <v>68608315</v>
      </c>
      <c r="C26540" s="2" t="s">
        <v>36</v>
      </c>
      <c r="D26540">
        <v>3500000</v>
      </c>
      <c r="E26540">
        <v>1</v>
      </c>
      <c r="F26540">
        <v>1000</v>
      </c>
      <c r="G26540" s="2" t="s">
        <v>28</v>
      </c>
    </row>
    <row r="26541" spans="1:7" x14ac:dyDescent="0.35">
      <c r="A26541" s="1">
        <v>46069</v>
      </c>
      <c r="B26541">
        <v>78254734</v>
      </c>
      <c r="C26541" s="2" t="s">
        <v>36</v>
      </c>
      <c r="D26541">
        <v>1500000</v>
      </c>
      <c r="E26541">
        <v>1</v>
      </c>
      <c r="F26541">
        <v>600</v>
      </c>
      <c r="G26541" s="2" t="s">
        <v>28</v>
      </c>
    </row>
    <row r="26542" spans="1:7" x14ac:dyDescent="0.35">
      <c r="A26542" s="1">
        <v>46069</v>
      </c>
      <c r="B26542">
        <v>87168860</v>
      </c>
      <c r="C26542" s="2" t="s">
        <v>39</v>
      </c>
      <c r="D26542">
        <v>100000</v>
      </c>
      <c r="E26542">
        <v>1</v>
      </c>
      <c r="F26542">
        <v>250</v>
      </c>
      <c r="G26542" s="2" t="s">
        <v>28</v>
      </c>
    </row>
    <row r="26543" spans="1:7" x14ac:dyDescent="0.35">
      <c r="A26543" s="1">
        <v>46069</v>
      </c>
      <c r="B26543">
        <v>63489669</v>
      </c>
      <c r="C26543" s="2" t="s">
        <v>39</v>
      </c>
      <c r="D26543">
        <v>100000</v>
      </c>
      <c r="E26543">
        <v>1</v>
      </c>
      <c r="F26543">
        <v>1000</v>
      </c>
      <c r="G26543" s="2" t="s">
        <v>28</v>
      </c>
    </row>
    <row r="26544" spans="1:7" x14ac:dyDescent="0.35">
      <c r="A26544" s="1">
        <v>46069</v>
      </c>
      <c r="B26544">
        <v>96120349</v>
      </c>
      <c r="C26544" s="2" t="s">
        <v>37</v>
      </c>
      <c r="D26544">
        <v>0</v>
      </c>
      <c r="E26544">
        <v>1</v>
      </c>
      <c r="F26544">
        <v>1550</v>
      </c>
      <c r="G26544" s="2" t="s">
        <v>28</v>
      </c>
    </row>
    <row r="26545" spans="1:7" x14ac:dyDescent="0.35">
      <c r="A26545" s="1">
        <v>46069</v>
      </c>
      <c r="B26545">
        <v>81192986</v>
      </c>
      <c r="C26545" s="2" t="s">
        <v>39</v>
      </c>
      <c r="D26545">
        <v>1500000</v>
      </c>
      <c r="E26545">
        <v>1</v>
      </c>
      <c r="F26545">
        <v>250</v>
      </c>
      <c r="G26545" s="2" t="s">
        <v>28</v>
      </c>
    </row>
    <row r="26546" spans="1:7" x14ac:dyDescent="0.35">
      <c r="A26546" s="1">
        <v>46069</v>
      </c>
      <c r="B26546">
        <v>86975535</v>
      </c>
      <c r="C26546" s="2" t="s">
        <v>37</v>
      </c>
      <c r="D26546">
        <v>0</v>
      </c>
      <c r="E26546">
        <v>1</v>
      </c>
      <c r="F26546">
        <v>1000</v>
      </c>
      <c r="G26546" s="2" t="s">
        <v>28</v>
      </c>
    </row>
    <row r="26547" spans="1:7" x14ac:dyDescent="0.35">
      <c r="A26547" s="1">
        <v>46069</v>
      </c>
      <c r="B26547">
        <v>84947310</v>
      </c>
      <c r="C26547" s="2" t="s">
        <v>36</v>
      </c>
      <c r="D26547">
        <v>50000</v>
      </c>
      <c r="E26547">
        <v>1</v>
      </c>
      <c r="F26547">
        <v>600</v>
      </c>
      <c r="G26547" s="2" t="s">
        <v>28</v>
      </c>
    </row>
    <row r="26548" spans="1:7" x14ac:dyDescent="0.35">
      <c r="A26548" s="1">
        <v>46069</v>
      </c>
      <c r="B26548">
        <v>83831440</v>
      </c>
      <c r="C26548" s="2" t="s">
        <v>35</v>
      </c>
      <c r="D26548">
        <v>0</v>
      </c>
      <c r="E26548">
        <v>1</v>
      </c>
      <c r="F26548">
        <v>1000</v>
      </c>
      <c r="G26548" s="2" t="s">
        <v>28</v>
      </c>
    </row>
    <row r="26549" spans="1:7" x14ac:dyDescent="0.35">
      <c r="A26549" s="1">
        <v>46069</v>
      </c>
      <c r="B26549">
        <v>74240480</v>
      </c>
      <c r="C26549" s="2" t="s">
        <v>40</v>
      </c>
      <c r="D26549">
        <v>5000000</v>
      </c>
      <c r="E26549">
        <v>1</v>
      </c>
      <c r="F26549">
        <v>1550</v>
      </c>
      <c r="G26549" s="2" t="s">
        <v>28</v>
      </c>
    </row>
    <row r="26550" spans="1:7" x14ac:dyDescent="0.35">
      <c r="A26550" s="1">
        <v>46069</v>
      </c>
      <c r="B26550">
        <v>78739481</v>
      </c>
      <c r="C26550" s="2" t="s">
        <v>35</v>
      </c>
      <c r="D26550">
        <v>200000</v>
      </c>
      <c r="E26550">
        <v>1</v>
      </c>
      <c r="F26550">
        <v>600</v>
      </c>
      <c r="G26550" s="2" t="s">
        <v>28</v>
      </c>
    </row>
    <row r="26551" spans="1:7" x14ac:dyDescent="0.35">
      <c r="A26551" s="1">
        <v>46069</v>
      </c>
      <c r="B26551">
        <v>66800853</v>
      </c>
      <c r="C26551" s="2" t="s">
        <v>35</v>
      </c>
      <c r="D26551">
        <v>750000</v>
      </c>
      <c r="E26551">
        <v>1</v>
      </c>
      <c r="F26551">
        <v>250</v>
      </c>
      <c r="G26551" s="2" t="s">
        <v>28</v>
      </c>
    </row>
    <row r="26552" spans="1:7" x14ac:dyDescent="0.35">
      <c r="A26552" s="1">
        <v>46069</v>
      </c>
      <c r="B26552">
        <v>71747138</v>
      </c>
      <c r="C26552" s="2" t="s">
        <v>40</v>
      </c>
      <c r="D26552">
        <v>200000</v>
      </c>
      <c r="E26552">
        <v>1</v>
      </c>
      <c r="F26552">
        <v>250</v>
      </c>
      <c r="G26552" s="2" t="s">
        <v>28</v>
      </c>
    </row>
    <row r="26553" spans="1:7" x14ac:dyDescent="0.35">
      <c r="A26553" s="1">
        <v>46069</v>
      </c>
      <c r="B26553">
        <v>72480738</v>
      </c>
      <c r="C26553" s="2" t="s">
        <v>35</v>
      </c>
      <c r="D26553">
        <v>750000</v>
      </c>
      <c r="E26553">
        <v>1</v>
      </c>
      <c r="F26553">
        <v>1000</v>
      </c>
      <c r="G26553" s="2" t="s">
        <v>28</v>
      </c>
    </row>
    <row r="26554" spans="1:7" x14ac:dyDescent="0.35">
      <c r="A26554" s="1">
        <v>46069</v>
      </c>
      <c r="B26554">
        <v>92259243</v>
      </c>
      <c r="C26554" s="2" t="s">
        <v>33</v>
      </c>
      <c r="D26554">
        <v>100000</v>
      </c>
      <c r="E26554">
        <v>1</v>
      </c>
      <c r="F26554">
        <v>600</v>
      </c>
      <c r="G26554" s="2" t="s">
        <v>28</v>
      </c>
    </row>
    <row r="26555" spans="1:7" x14ac:dyDescent="0.35">
      <c r="A26555" s="1">
        <v>46069</v>
      </c>
      <c r="B26555">
        <v>65157480</v>
      </c>
      <c r="C26555" s="2" t="s">
        <v>40</v>
      </c>
      <c r="D26555">
        <v>750000</v>
      </c>
      <c r="E26555">
        <v>1</v>
      </c>
      <c r="F26555">
        <v>600</v>
      </c>
      <c r="G26555" s="2" t="s">
        <v>28</v>
      </c>
    </row>
    <row r="26556" spans="1:7" x14ac:dyDescent="0.35">
      <c r="A26556" s="1">
        <v>46069</v>
      </c>
      <c r="B26556">
        <v>98009197</v>
      </c>
      <c r="C26556" s="2" t="s">
        <v>39</v>
      </c>
      <c r="D26556">
        <v>250000</v>
      </c>
      <c r="E26556">
        <v>1</v>
      </c>
      <c r="F26556">
        <v>600</v>
      </c>
      <c r="G26556" s="2" t="s">
        <v>28</v>
      </c>
    </row>
    <row r="26557" spans="1:7" x14ac:dyDescent="0.35">
      <c r="A26557" s="1">
        <v>46069</v>
      </c>
      <c r="B26557">
        <v>67760116</v>
      </c>
      <c r="C26557" s="2" t="s">
        <v>41</v>
      </c>
      <c r="D26557">
        <v>100000</v>
      </c>
      <c r="E26557">
        <v>1</v>
      </c>
      <c r="F26557">
        <v>250</v>
      </c>
      <c r="G26557" s="2" t="s">
        <v>28</v>
      </c>
    </row>
    <row r="26558" spans="1:7" x14ac:dyDescent="0.35">
      <c r="A26558" s="1">
        <v>46069</v>
      </c>
      <c r="B26558">
        <v>97931405</v>
      </c>
      <c r="C26558" s="2" t="s">
        <v>39</v>
      </c>
      <c r="D26558">
        <v>2000000</v>
      </c>
      <c r="E26558">
        <v>1</v>
      </c>
      <c r="F26558">
        <v>1000</v>
      </c>
      <c r="G26558" s="2" t="s">
        <v>28</v>
      </c>
    </row>
    <row r="26559" spans="1:7" x14ac:dyDescent="0.35">
      <c r="A26559" s="1">
        <v>46069</v>
      </c>
      <c r="B26559">
        <v>90653767</v>
      </c>
      <c r="C26559" s="2" t="s">
        <v>33</v>
      </c>
      <c r="D26559">
        <v>5000000</v>
      </c>
      <c r="E26559">
        <v>1</v>
      </c>
      <c r="F26559">
        <v>600</v>
      </c>
      <c r="G26559" s="2" t="s">
        <v>28</v>
      </c>
    </row>
    <row r="26560" spans="1:7" x14ac:dyDescent="0.35">
      <c r="A26560" s="1">
        <v>46069</v>
      </c>
      <c r="B26560">
        <v>77892089</v>
      </c>
      <c r="C26560" s="2" t="s">
        <v>39</v>
      </c>
      <c r="D26560">
        <v>0</v>
      </c>
      <c r="E26560">
        <v>1</v>
      </c>
      <c r="F26560">
        <v>250</v>
      </c>
      <c r="G26560" s="2" t="s">
        <v>28</v>
      </c>
    </row>
    <row r="26561" spans="1:7" x14ac:dyDescent="0.35">
      <c r="A26561" s="1">
        <v>46069</v>
      </c>
      <c r="B26561">
        <v>82546978</v>
      </c>
      <c r="C26561" s="2" t="s">
        <v>37</v>
      </c>
      <c r="D26561">
        <v>0</v>
      </c>
      <c r="E26561">
        <v>1</v>
      </c>
      <c r="F26561">
        <v>1000</v>
      </c>
      <c r="G26561" s="2" t="s">
        <v>28</v>
      </c>
    </row>
    <row r="26562" spans="1:7" x14ac:dyDescent="0.35">
      <c r="A26562" s="1">
        <v>46069</v>
      </c>
      <c r="B26562">
        <v>73586541</v>
      </c>
      <c r="C26562" s="2" t="s">
        <v>33</v>
      </c>
      <c r="D26562">
        <v>3500000</v>
      </c>
      <c r="E26562">
        <v>1</v>
      </c>
      <c r="F26562">
        <v>1550</v>
      </c>
      <c r="G26562" s="2" t="s">
        <v>28</v>
      </c>
    </row>
    <row r="26563" spans="1:7" x14ac:dyDescent="0.35">
      <c r="A26563" s="1">
        <v>46069</v>
      </c>
      <c r="B26563">
        <v>94674460</v>
      </c>
      <c r="C26563" s="2" t="s">
        <v>36</v>
      </c>
      <c r="D26563">
        <v>5000000</v>
      </c>
      <c r="E26563">
        <v>1</v>
      </c>
      <c r="F26563">
        <v>1000</v>
      </c>
      <c r="G26563" s="2" t="s">
        <v>28</v>
      </c>
    </row>
    <row r="26564" spans="1:7" x14ac:dyDescent="0.35">
      <c r="A26564" s="1">
        <v>46069</v>
      </c>
      <c r="B26564">
        <v>89127519</v>
      </c>
      <c r="C26564" s="2" t="s">
        <v>35</v>
      </c>
      <c r="D26564">
        <v>250000</v>
      </c>
      <c r="E26564">
        <v>1</v>
      </c>
      <c r="F26564">
        <v>600</v>
      </c>
      <c r="G26564" s="2" t="s">
        <v>28</v>
      </c>
    </row>
    <row r="26565" spans="1:7" x14ac:dyDescent="0.35">
      <c r="A26565" s="1">
        <v>46069</v>
      </c>
      <c r="B26565">
        <v>72417174</v>
      </c>
      <c r="C26565" s="2" t="s">
        <v>37</v>
      </c>
      <c r="D26565">
        <v>1000000</v>
      </c>
      <c r="E26565">
        <v>1</v>
      </c>
      <c r="F26565">
        <v>250</v>
      </c>
      <c r="G26565" s="2" t="s">
        <v>28</v>
      </c>
    </row>
    <row r="26566" spans="1:7" x14ac:dyDescent="0.35">
      <c r="A26566" s="1">
        <v>46069</v>
      </c>
      <c r="B26566">
        <v>65348416</v>
      </c>
      <c r="C26566" s="2" t="s">
        <v>38</v>
      </c>
      <c r="D26566">
        <v>2000000</v>
      </c>
      <c r="E26566">
        <v>1</v>
      </c>
      <c r="F26566">
        <v>600</v>
      </c>
      <c r="G26566" s="2" t="s">
        <v>28</v>
      </c>
    </row>
    <row r="26567" spans="1:7" x14ac:dyDescent="0.35">
      <c r="A26567" s="1">
        <v>46069</v>
      </c>
      <c r="B26567">
        <v>97074886</v>
      </c>
      <c r="C26567" s="2" t="s">
        <v>35</v>
      </c>
      <c r="D26567">
        <v>3500000</v>
      </c>
      <c r="E26567">
        <v>1</v>
      </c>
      <c r="F26567">
        <v>1000</v>
      </c>
      <c r="G26567" s="2" t="s">
        <v>28</v>
      </c>
    </row>
    <row r="26568" spans="1:7" x14ac:dyDescent="0.35">
      <c r="A26568" s="1">
        <v>46069</v>
      </c>
      <c r="B26568">
        <v>74281593</v>
      </c>
      <c r="C26568" s="2" t="s">
        <v>39</v>
      </c>
      <c r="D26568">
        <v>2000000</v>
      </c>
      <c r="E26568">
        <v>1</v>
      </c>
      <c r="F26568">
        <v>250</v>
      </c>
      <c r="G26568" s="2" t="s">
        <v>28</v>
      </c>
    </row>
    <row r="26569" spans="1:7" x14ac:dyDescent="0.35">
      <c r="A26569" s="1">
        <v>46069</v>
      </c>
      <c r="B26569">
        <v>76960852</v>
      </c>
      <c r="C26569" s="2" t="s">
        <v>39</v>
      </c>
      <c r="D26569">
        <v>2000000</v>
      </c>
      <c r="E26569">
        <v>1</v>
      </c>
      <c r="F26569">
        <v>1550</v>
      </c>
      <c r="G26569" s="2" t="s">
        <v>28</v>
      </c>
    </row>
    <row r="26570" spans="1:7" x14ac:dyDescent="0.35">
      <c r="A26570" s="1">
        <v>46069</v>
      </c>
      <c r="B26570">
        <v>75778027</v>
      </c>
      <c r="C26570" s="2" t="s">
        <v>41</v>
      </c>
      <c r="D26570">
        <v>0</v>
      </c>
      <c r="E26570">
        <v>1</v>
      </c>
      <c r="F26570">
        <v>1550</v>
      </c>
      <c r="G26570" s="2" t="s">
        <v>28</v>
      </c>
    </row>
    <row r="26571" spans="1:7" x14ac:dyDescent="0.35">
      <c r="A26571" s="1">
        <v>46069</v>
      </c>
      <c r="B26571">
        <v>70837298</v>
      </c>
      <c r="C26571" s="2" t="s">
        <v>33</v>
      </c>
      <c r="D26571">
        <v>2000000</v>
      </c>
      <c r="E26571">
        <v>1</v>
      </c>
      <c r="F26571">
        <v>1550</v>
      </c>
      <c r="G26571" s="2" t="s">
        <v>28</v>
      </c>
    </row>
    <row r="26572" spans="1:7" x14ac:dyDescent="0.35">
      <c r="A26572" s="1">
        <v>46069</v>
      </c>
      <c r="B26572">
        <v>64125323</v>
      </c>
      <c r="C26572" s="2" t="s">
        <v>33</v>
      </c>
      <c r="D26572">
        <v>5000000</v>
      </c>
      <c r="E26572">
        <v>1</v>
      </c>
      <c r="F26572">
        <v>250</v>
      </c>
      <c r="G26572" s="2" t="s">
        <v>28</v>
      </c>
    </row>
    <row r="26573" spans="1:7" x14ac:dyDescent="0.35">
      <c r="A26573" s="1">
        <v>46069</v>
      </c>
      <c r="B26573">
        <v>80820178</v>
      </c>
      <c r="C26573" s="2" t="s">
        <v>35</v>
      </c>
      <c r="D26573">
        <v>250000</v>
      </c>
      <c r="E26573">
        <v>1</v>
      </c>
      <c r="F26573">
        <v>1000</v>
      </c>
      <c r="G26573" s="2" t="s">
        <v>28</v>
      </c>
    </row>
    <row r="26574" spans="1:7" x14ac:dyDescent="0.35">
      <c r="A26574" s="1">
        <v>46069</v>
      </c>
      <c r="B26574">
        <v>71300399</v>
      </c>
      <c r="C26574" s="2" t="s">
        <v>38</v>
      </c>
      <c r="D26574">
        <v>1000000</v>
      </c>
      <c r="E26574">
        <v>1</v>
      </c>
      <c r="F26574">
        <v>600</v>
      </c>
      <c r="G26574" s="2" t="s">
        <v>28</v>
      </c>
    </row>
    <row r="26575" spans="1:7" x14ac:dyDescent="0.35">
      <c r="A26575" s="1">
        <v>46069</v>
      </c>
      <c r="B26575">
        <v>88089656</v>
      </c>
      <c r="C26575" s="2" t="s">
        <v>37</v>
      </c>
      <c r="D26575">
        <v>2000000</v>
      </c>
      <c r="E26575">
        <v>1</v>
      </c>
      <c r="F26575">
        <v>250</v>
      </c>
      <c r="G26575" s="2" t="s">
        <v>28</v>
      </c>
    </row>
    <row r="26576" spans="1:7" x14ac:dyDescent="0.35">
      <c r="A26576" s="1">
        <v>46069</v>
      </c>
      <c r="B26576">
        <v>90701476</v>
      </c>
      <c r="C26576" s="2" t="s">
        <v>39</v>
      </c>
      <c r="D26576">
        <v>2000000</v>
      </c>
      <c r="E26576">
        <v>1</v>
      </c>
      <c r="F26576">
        <v>600</v>
      </c>
      <c r="G26576" s="2" t="s">
        <v>28</v>
      </c>
    </row>
    <row r="26577" spans="1:7" x14ac:dyDescent="0.35">
      <c r="A26577" s="1">
        <v>46069</v>
      </c>
      <c r="B26577">
        <v>78321395</v>
      </c>
      <c r="C26577" s="2" t="s">
        <v>40</v>
      </c>
      <c r="D26577">
        <v>100000</v>
      </c>
      <c r="E26577">
        <v>1</v>
      </c>
      <c r="F26577">
        <v>250</v>
      </c>
      <c r="G26577" s="2" t="s">
        <v>28</v>
      </c>
    </row>
    <row r="26578" spans="1:7" x14ac:dyDescent="0.35">
      <c r="A26578" s="1">
        <v>46069</v>
      </c>
      <c r="B26578">
        <v>60973120</v>
      </c>
      <c r="C26578" s="2" t="s">
        <v>39</v>
      </c>
      <c r="D26578">
        <v>0</v>
      </c>
      <c r="E26578">
        <v>1</v>
      </c>
      <c r="F26578">
        <v>1550</v>
      </c>
      <c r="G26578" s="2" t="s">
        <v>28</v>
      </c>
    </row>
    <row r="26579" spans="1:7" x14ac:dyDescent="0.35">
      <c r="A26579" s="1">
        <v>46069</v>
      </c>
      <c r="B26579">
        <v>78936010</v>
      </c>
      <c r="C26579" s="2" t="s">
        <v>36</v>
      </c>
      <c r="D26579">
        <v>750000</v>
      </c>
      <c r="E26579">
        <v>1</v>
      </c>
      <c r="F26579">
        <v>600</v>
      </c>
      <c r="G26579" s="2" t="s">
        <v>28</v>
      </c>
    </row>
    <row r="26580" spans="1:7" x14ac:dyDescent="0.35">
      <c r="A26580" s="1">
        <v>46069</v>
      </c>
      <c r="B26580">
        <v>69530610</v>
      </c>
      <c r="C26580" s="2" t="s">
        <v>36</v>
      </c>
      <c r="D26580">
        <v>100000</v>
      </c>
      <c r="E26580">
        <v>1</v>
      </c>
      <c r="F26580">
        <v>1550</v>
      </c>
      <c r="G26580" s="2" t="s">
        <v>28</v>
      </c>
    </row>
    <row r="26581" spans="1:7" x14ac:dyDescent="0.35">
      <c r="A26581" s="1">
        <v>46069</v>
      </c>
      <c r="B26581">
        <v>72311274</v>
      </c>
      <c r="C26581" s="2" t="s">
        <v>36</v>
      </c>
      <c r="D26581">
        <v>1000000</v>
      </c>
      <c r="E26581">
        <v>1</v>
      </c>
      <c r="F26581">
        <v>600</v>
      </c>
      <c r="G26581" s="2" t="s">
        <v>28</v>
      </c>
    </row>
    <row r="26582" spans="1:7" x14ac:dyDescent="0.35">
      <c r="A26582" s="1">
        <v>46069</v>
      </c>
      <c r="B26582">
        <v>94610642</v>
      </c>
      <c r="C26582" s="2" t="s">
        <v>35</v>
      </c>
      <c r="D26582">
        <v>0</v>
      </c>
      <c r="E26582">
        <v>1</v>
      </c>
      <c r="F26582">
        <v>1000</v>
      </c>
      <c r="G26582" s="2" t="s">
        <v>28</v>
      </c>
    </row>
    <row r="26583" spans="1:7" x14ac:dyDescent="0.35">
      <c r="A26583" s="1">
        <v>46069</v>
      </c>
      <c r="B26583">
        <v>90444837</v>
      </c>
      <c r="C26583" s="2" t="s">
        <v>38</v>
      </c>
      <c r="D26583">
        <v>100000</v>
      </c>
      <c r="E26583">
        <v>1</v>
      </c>
      <c r="F26583">
        <v>250</v>
      </c>
      <c r="G26583" s="2" t="s">
        <v>28</v>
      </c>
    </row>
    <row r="26584" spans="1:7" x14ac:dyDescent="0.35">
      <c r="A26584" s="1">
        <v>46069</v>
      </c>
      <c r="B26584">
        <v>91008236</v>
      </c>
      <c r="C26584" s="2" t="s">
        <v>36</v>
      </c>
      <c r="D26584">
        <v>1000000</v>
      </c>
      <c r="E26584">
        <v>1</v>
      </c>
      <c r="F26584">
        <v>250</v>
      </c>
      <c r="G26584" s="2" t="s">
        <v>28</v>
      </c>
    </row>
    <row r="26585" spans="1:7" x14ac:dyDescent="0.35">
      <c r="A26585" s="1">
        <v>46069</v>
      </c>
      <c r="B26585">
        <v>97140674</v>
      </c>
      <c r="C26585" s="2" t="s">
        <v>37</v>
      </c>
      <c r="D26585">
        <v>500000</v>
      </c>
      <c r="E26585">
        <v>1</v>
      </c>
      <c r="F26585">
        <v>1550</v>
      </c>
      <c r="G26585" s="2" t="s">
        <v>28</v>
      </c>
    </row>
    <row r="26586" spans="1:7" x14ac:dyDescent="0.35">
      <c r="A26586" s="1">
        <v>46069</v>
      </c>
      <c r="B26586">
        <v>85296973</v>
      </c>
      <c r="C26586" s="2" t="s">
        <v>40</v>
      </c>
      <c r="D26586">
        <v>750000</v>
      </c>
      <c r="E26586">
        <v>1</v>
      </c>
      <c r="F26586">
        <v>600</v>
      </c>
      <c r="G26586" s="2" t="s">
        <v>28</v>
      </c>
    </row>
    <row r="26587" spans="1:7" x14ac:dyDescent="0.35">
      <c r="A26587" s="1">
        <v>46069</v>
      </c>
      <c r="B26587">
        <v>90412019</v>
      </c>
      <c r="C26587" s="2" t="s">
        <v>33</v>
      </c>
      <c r="D26587">
        <v>50000</v>
      </c>
      <c r="E26587">
        <v>1</v>
      </c>
      <c r="F26587">
        <v>600</v>
      </c>
      <c r="G26587" s="2" t="s">
        <v>28</v>
      </c>
    </row>
    <row r="26588" spans="1:7" x14ac:dyDescent="0.35">
      <c r="A26588" s="1">
        <v>46069</v>
      </c>
      <c r="B26588">
        <v>73208674</v>
      </c>
      <c r="C26588" s="2" t="s">
        <v>38</v>
      </c>
      <c r="D26588">
        <v>500000</v>
      </c>
      <c r="E26588">
        <v>1</v>
      </c>
      <c r="F26588">
        <v>1000</v>
      </c>
      <c r="G26588" s="2" t="s">
        <v>28</v>
      </c>
    </row>
    <row r="26589" spans="1:7" x14ac:dyDescent="0.35">
      <c r="A26589" s="1">
        <v>46069</v>
      </c>
      <c r="B26589">
        <v>84902070</v>
      </c>
      <c r="C26589" s="2" t="s">
        <v>35</v>
      </c>
      <c r="D26589">
        <v>750000</v>
      </c>
      <c r="E26589">
        <v>1</v>
      </c>
      <c r="F26589">
        <v>1550</v>
      </c>
      <c r="G26589" s="2" t="s">
        <v>28</v>
      </c>
    </row>
    <row r="26590" spans="1:7" x14ac:dyDescent="0.35">
      <c r="A26590" s="1">
        <v>46069</v>
      </c>
      <c r="B26590">
        <v>74423970</v>
      </c>
      <c r="C26590" s="2" t="s">
        <v>39</v>
      </c>
      <c r="D26590">
        <v>500000</v>
      </c>
      <c r="E26590">
        <v>1</v>
      </c>
      <c r="F26590">
        <v>600</v>
      </c>
      <c r="G26590" s="2" t="s">
        <v>28</v>
      </c>
    </row>
    <row r="26591" spans="1:7" x14ac:dyDescent="0.35">
      <c r="A26591" s="1">
        <v>46070</v>
      </c>
      <c r="B26591">
        <v>83769262</v>
      </c>
      <c r="C26591" s="2" t="s">
        <v>33</v>
      </c>
      <c r="D26591">
        <v>500000</v>
      </c>
      <c r="E26591">
        <v>1</v>
      </c>
      <c r="F26591">
        <v>250</v>
      </c>
      <c r="G26591" s="2" t="s">
        <v>28</v>
      </c>
    </row>
    <row r="26592" spans="1:7" x14ac:dyDescent="0.35">
      <c r="A26592" s="1">
        <v>46070</v>
      </c>
      <c r="B26592">
        <v>76540179</v>
      </c>
      <c r="C26592" s="2" t="s">
        <v>35</v>
      </c>
      <c r="D26592">
        <v>500000</v>
      </c>
      <c r="E26592">
        <v>1</v>
      </c>
      <c r="F26592">
        <v>1550</v>
      </c>
      <c r="G26592" s="2" t="s">
        <v>28</v>
      </c>
    </row>
    <row r="26593" spans="1:7" x14ac:dyDescent="0.35">
      <c r="A26593" s="1">
        <v>46070</v>
      </c>
      <c r="B26593">
        <v>97282861</v>
      </c>
      <c r="C26593" s="2" t="s">
        <v>39</v>
      </c>
      <c r="D26593">
        <v>0</v>
      </c>
      <c r="E26593">
        <v>1</v>
      </c>
      <c r="F26593">
        <v>1000</v>
      </c>
      <c r="G26593" s="2" t="s">
        <v>28</v>
      </c>
    </row>
    <row r="26594" spans="1:7" x14ac:dyDescent="0.35">
      <c r="A26594" s="1">
        <v>46070</v>
      </c>
      <c r="B26594">
        <v>87274707</v>
      </c>
      <c r="C26594" s="2" t="s">
        <v>40</v>
      </c>
      <c r="D26594">
        <v>500000</v>
      </c>
      <c r="E26594">
        <v>1</v>
      </c>
      <c r="F26594">
        <v>600</v>
      </c>
      <c r="G26594" s="2" t="s">
        <v>28</v>
      </c>
    </row>
    <row r="26595" spans="1:7" x14ac:dyDescent="0.35">
      <c r="A26595" s="1">
        <v>46070</v>
      </c>
      <c r="B26595">
        <v>77279140</v>
      </c>
      <c r="C26595" s="2" t="s">
        <v>37</v>
      </c>
      <c r="D26595">
        <v>0</v>
      </c>
      <c r="E26595">
        <v>1</v>
      </c>
      <c r="F26595">
        <v>1550</v>
      </c>
      <c r="G26595" s="2" t="s">
        <v>28</v>
      </c>
    </row>
    <row r="26596" spans="1:7" x14ac:dyDescent="0.35">
      <c r="A26596" s="1">
        <v>46070</v>
      </c>
      <c r="B26596">
        <v>64671344</v>
      </c>
      <c r="C26596" s="2" t="s">
        <v>35</v>
      </c>
      <c r="D26596">
        <v>0</v>
      </c>
      <c r="E26596">
        <v>1</v>
      </c>
      <c r="F26596">
        <v>1550</v>
      </c>
      <c r="G26596" s="2" t="s">
        <v>28</v>
      </c>
    </row>
    <row r="26597" spans="1:7" x14ac:dyDescent="0.35">
      <c r="A26597" s="1">
        <v>46070</v>
      </c>
      <c r="B26597">
        <v>74380825</v>
      </c>
      <c r="C26597" s="2" t="s">
        <v>35</v>
      </c>
      <c r="D26597">
        <v>2000000</v>
      </c>
      <c r="E26597">
        <v>1</v>
      </c>
      <c r="F26597">
        <v>600</v>
      </c>
      <c r="G26597" s="2" t="s">
        <v>28</v>
      </c>
    </row>
    <row r="26598" spans="1:7" x14ac:dyDescent="0.35">
      <c r="A26598" s="1">
        <v>46070</v>
      </c>
      <c r="B26598">
        <v>60922567</v>
      </c>
      <c r="C26598" s="2" t="s">
        <v>35</v>
      </c>
      <c r="D26598">
        <v>1000000</v>
      </c>
      <c r="E26598">
        <v>1</v>
      </c>
      <c r="F26598">
        <v>1000</v>
      </c>
      <c r="G26598" s="2" t="s">
        <v>28</v>
      </c>
    </row>
    <row r="26599" spans="1:7" x14ac:dyDescent="0.35">
      <c r="A26599" s="1">
        <v>46070</v>
      </c>
      <c r="B26599">
        <v>86494157</v>
      </c>
      <c r="C26599" s="2" t="s">
        <v>40</v>
      </c>
      <c r="D26599">
        <v>1500000</v>
      </c>
      <c r="E26599">
        <v>1</v>
      </c>
      <c r="F26599">
        <v>1000</v>
      </c>
      <c r="G26599" s="2" t="s">
        <v>28</v>
      </c>
    </row>
    <row r="26600" spans="1:7" x14ac:dyDescent="0.35">
      <c r="A26600" s="1">
        <v>46070</v>
      </c>
      <c r="B26600">
        <v>90618693</v>
      </c>
      <c r="C26600" s="2" t="s">
        <v>35</v>
      </c>
      <c r="D26600">
        <v>3500000</v>
      </c>
      <c r="E26600">
        <v>1</v>
      </c>
      <c r="F26600">
        <v>250</v>
      </c>
      <c r="G26600" s="2" t="s">
        <v>28</v>
      </c>
    </row>
    <row r="26601" spans="1:7" x14ac:dyDescent="0.35">
      <c r="A26601" s="1">
        <v>46070</v>
      </c>
      <c r="B26601">
        <v>62896673</v>
      </c>
      <c r="C26601" s="2" t="s">
        <v>35</v>
      </c>
      <c r="D26601">
        <v>0</v>
      </c>
      <c r="E26601">
        <v>1</v>
      </c>
      <c r="F26601">
        <v>1550</v>
      </c>
      <c r="G26601" s="2" t="s">
        <v>28</v>
      </c>
    </row>
    <row r="26602" spans="1:7" x14ac:dyDescent="0.35">
      <c r="A26602" s="1">
        <v>46070</v>
      </c>
      <c r="B26602">
        <v>60366313</v>
      </c>
      <c r="C26602" s="2" t="s">
        <v>37</v>
      </c>
      <c r="D26602">
        <v>0</v>
      </c>
      <c r="E26602">
        <v>1</v>
      </c>
      <c r="F26602">
        <v>1550</v>
      </c>
      <c r="G26602" s="2" t="s">
        <v>28</v>
      </c>
    </row>
    <row r="26603" spans="1:7" x14ac:dyDescent="0.35">
      <c r="A26603" s="1">
        <v>46070</v>
      </c>
      <c r="B26603">
        <v>73413748</v>
      </c>
      <c r="C26603" s="2" t="s">
        <v>35</v>
      </c>
      <c r="D26603">
        <v>0</v>
      </c>
      <c r="E26603">
        <v>1</v>
      </c>
      <c r="F26603">
        <v>1550</v>
      </c>
      <c r="G26603" s="2" t="s">
        <v>28</v>
      </c>
    </row>
    <row r="26604" spans="1:7" x14ac:dyDescent="0.35">
      <c r="A26604" s="1">
        <v>46070</v>
      </c>
      <c r="B26604">
        <v>88741366</v>
      </c>
      <c r="C26604" s="2" t="s">
        <v>33</v>
      </c>
      <c r="D26604">
        <v>250000</v>
      </c>
      <c r="E26604">
        <v>1</v>
      </c>
      <c r="F26604">
        <v>600</v>
      </c>
      <c r="G26604" s="2" t="s">
        <v>28</v>
      </c>
    </row>
    <row r="26605" spans="1:7" x14ac:dyDescent="0.35">
      <c r="A26605" s="1">
        <v>46070</v>
      </c>
      <c r="B26605">
        <v>76305731</v>
      </c>
      <c r="C26605" s="2" t="s">
        <v>37</v>
      </c>
      <c r="D26605">
        <v>250000</v>
      </c>
      <c r="E26605">
        <v>1</v>
      </c>
      <c r="F26605">
        <v>600</v>
      </c>
      <c r="G26605" s="2" t="s">
        <v>28</v>
      </c>
    </row>
    <row r="26606" spans="1:7" x14ac:dyDescent="0.35">
      <c r="A26606" s="1">
        <v>46070</v>
      </c>
      <c r="B26606">
        <v>94529283</v>
      </c>
      <c r="C26606" s="2" t="s">
        <v>35</v>
      </c>
      <c r="D26606">
        <v>5000000</v>
      </c>
      <c r="E26606">
        <v>1</v>
      </c>
      <c r="F26606">
        <v>1000</v>
      </c>
      <c r="G26606" s="2" t="s">
        <v>28</v>
      </c>
    </row>
    <row r="26607" spans="1:7" x14ac:dyDescent="0.35">
      <c r="A26607" s="1">
        <v>46070</v>
      </c>
      <c r="B26607">
        <v>73408002</v>
      </c>
      <c r="C26607" s="2" t="s">
        <v>33</v>
      </c>
      <c r="D26607">
        <v>50000</v>
      </c>
      <c r="E26607">
        <v>1</v>
      </c>
      <c r="F26607">
        <v>250</v>
      </c>
      <c r="G26607" s="2" t="s">
        <v>28</v>
      </c>
    </row>
    <row r="26608" spans="1:7" x14ac:dyDescent="0.35">
      <c r="A26608" s="1">
        <v>46070</v>
      </c>
      <c r="B26608">
        <v>97166803</v>
      </c>
      <c r="C26608" s="2" t="s">
        <v>38</v>
      </c>
      <c r="D26608">
        <v>750000</v>
      </c>
      <c r="E26608">
        <v>1</v>
      </c>
      <c r="F26608">
        <v>600</v>
      </c>
      <c r="G26608" s="2" t="s">
        <v>28</v>
      </c>
    </row>
    <row r="26609" spans="1:7" x14ac:dyDescent="0.35">
      <c r="A26609" s="1">
        <v>46070</v>
      </c>
      <c r="B26609">
        <v>94700293</v>
      </c>
      <c r="C26609" s="2" t="s">
        <v>36</v>
      </c>
      <c r="D26609">
        <v>200000</v>
      </c>
      <c r="E26609">
        <v>1</v>
      </c>
      <c r="F26609">
        <v>250</v>
      </c>
      <c r="G26609" s="2" t="s">
        <v>28</v>
      </c>
    </row>
    <row r="26610" spans="1:7" x14ac:dyDescent="0.35">
      <c r="A26610" s="1">
        <v>46070</v>
      </c>
      <c r="B26610">
        <v>68220358</v>
      </c>
      <c r="C26610" s="2" t="s">
        <v>39</v>
      </c>
      <c r="D26610">
        <v>50000</v>
      </c>
      <c r="E26610">
        <v>1</v>
      </c>
      <c r="F26610">
        <v>250</v>
      </c>
      <c r="G26610" s="2" t="s">
        <v>28</v>
      </c>
    </row>
    <row r="26611" spans="1:7" x14ac:dyDescent="0.35">
      <c r="A26611" s="1">
        <v>46070</v>
      </c>
      <c r="B26611">
        <v>92996455</v>
      </c>
      <c r="C26611" s="2" t="s">
        <v>33</v>
      </c>
      <c r="D26611">
        <v>2000000</v>
      </c>
      <c r="E26611">
        <v>1</v>
      </c>
      <c r="F26611">
        <v>250</v>
      </c>
      <c r="G26611" s="2" t="s">
        <v>28</v>
      </c>
    </row>
    <row r="26612" spans="1:7" x14ac:dyDescent="0.35">
      <c r="A26612" s="1">
        <v>46070</v>
      </c>
      <c r="B26612">
        <v>76591800</v>
      </c>
      <c r="C26612" s="2" t="s">
        <v>40</v>
      </c>
      <c r="D26612">
        <v>3500000</v>
      </c>
      <c r="E26612">
        <v>1</v>
      </c>
      <c r="F26612">
        <v>1550</v>
      </c>
      <c r="G26612" s="2" t="s">
        <v>28</v>
      </c>
    </row>
    <row r="26613" spans="1:7" x14ac:dyDescent="0.35">
      <c r="A26613" s="1">
        <v>46070</v>
      </c>
      <c r="B26613">
        <v>96537322</v>
      </c>
      <c r="C26613" s="2" t="s">
        <v>35</v>
      </c>
      <c r="D26613">
        <v>0</v>
      </c>
      <c r="E26613">
        <v>1</v>
      </c>
      <c r="F26613">
        <v>1550</v>
      </c>
      <c r="G26613" s="2" t="s">
        <v>28</v>
      </c>
    </row>
    <row r="26614" spans="1:7" x14ac:dyDescent="0.35">
      <c r="A26614" s="1">
        <v>46070</v>
      </c>
      <c r="B26614">
        <v>98957933</v>
      </c>
      <c r="C26614" s="2" t="s">
        <v>33</v>
      </c>
      <c r="D26614">
        <v>0</v>
      </c>
      <c r="E26614">
        <v>1</v>
      </c>
      <c r="F26614">
        <v>600</v>
      </c>
      <c r="G26614" s="2" t="s">
        <v>28</v>
      </c>
    </row>
    <row r="26615" spans="1:7" x14ac:dyDescent="0.35">
      <c r="A26615" s="1">
        <v>46070</v>
      </c>
      <c r="B26615">
        <v>81788643</v>
      </c>
      <c r="C26615" s="2" t="s">
        <v>37</v>
      </c>
      <c r="D26615">
        <v>1000000</v>
      </c>
      <c r="E26615">
        <v>1</v>
      </c>
      <c r="F26615">
        <v>1550</v>
      </c>
      <c r="G26615" s="2" t="s">
        <v>28</v>
      </c>
    </row>
    <row r="26616" spans="1:7" x14ac:dyDescent="0.35">
      <c r="A26616" s="1">
        <v>46070</v>
      </c>
      <c r="B26616">
        <v>75742605</v>
      </c>
      <c r="C26616" s="2" t="s">
        <v>41</v>
      </c>
      <c r="D26616">
        <v>0</v>
      </c>
      <c r="E26616">
        <v>1</v>
      </c>
      <c r="F26616">
        <v>1550</v>
      </c>
      <c r="G26616" s="2" t="s">
        <v>28</v>
      </c>
    </row>
    <row r="26617" spans="1:7" x14ac:dyDescent="0.35">
      <c r="A26617" s="1">
        <v>46070</v>
      </c>
      <c r="B26617">
        <v>65371346</v>
      </c>
      <c r="C26617" s="2" t="s">
        <v>35</v>
      </c>
      <c r="D26617">
        <v>0</v>
      </c>
      <c r="E26617">
        <v>1</v>
      </c>
      <c r="F26617">
        <v>250</v>
      </c>
      <c r="G26617" s="2" t="s">
        <v>28</v>
      </c>
    </row>
    <row r="26618" spans="1:7" x14ac:dyDescent="0.35">
      <c r="A26618" s="1">
        <v>46070</v>
      </c>
      <c r="B26618">
        <v>84006663</v>
      </c>
      <c r="C26618" s="2" t="s">
        <v>37</v>
      </c>
      <c r="D26618">
        <v>250000</v>
      </c>
      <c r="E26618">
        <v>1</v>
      </c>
      <c r="F26618">
        <v>600</v>
      </c>
      <c r="G26618" s="2" t="s">
        <v>28</v>
      </c>
    </row>
    <row r="26619" spans="1:7" x14ac:dyDescent="0.35">
      <c r="A26619" s="1">
        <v>46070</v>
      </c>
      <c r="B26619">
        <v>79080965</v>
      </c>
      <c r="C26619" s="2" t="s">
        <v>39</v>
      </c>
      <c r="D26619">
        <v>0</v>
      </c>
      <c r="E26619">
        <v>1</v>
      </c>
      <c r="F26619">
        <v>1000</v>
      </c>
      <c r="G26619" s="2" t="s">
        <v>28</v>
      </c>
    </row>
    <row r="26620" spans="1:7" x14ac:dyDescent="0.35">
      <c r="A26620" s="1">
        <v>46070</v>
      </c>
      <c r="B26620">
        <v>89838199</v>
      </c>
      <c r="C26620" s="2" t="s">
        <v>35</v>
      </c>
      <c r="D26620">
        <v>5000000</v>
      </c>
      <c r="E26620">
        <v>1</v>
      </c>
      <c r="F26620">
        <v>1550</v>
      </c>
      <c r="G26620" s="2" t="s">
        <v>28</v>
      </c>
    </row>
    <row r="26621" spans="1:7" x14ac:dyDescent="0.35">
      <c r="A26621" s="1">
        <v>46070</v>
      </c>
      <c r="B26621">
        <v>88068466</v>
      </c>
      <c r="C26621" s="2" t="s">
        <v>40</v>
      </c>
      <c r="D26621">
        <v>0</v>
      </c>
      <c r="E26621">
        <v>1</v>
      </c>
      <c r="F26621">
        <v>1550</v>
      </c>
      <c r="G26621" s="2" t="s">
        <v>28</v>
      </c>
    </row>
    <row r="26622" spans="1:7" x14ac:dyDescent="0.35">
      <c r="A26622" s="1">
        <v>46070</v>
      </c>
      <c r="B26622">
        <v>81088196</v>
      </c>
      <c r="C26622" s="2" t="s">
        <v>41</v>
      </c>
      <c r="D26622">
        <v>1500000</v>
      </c>
      <c r="E26622">
        <v>1</v>
      </c>
      <c r="F26622">
        <v>1550</v>
      </c>
      <c r="G26622" s="2" t="s">
        <v>28</v>
      </c>
    </row>
    <row r="26623" spans="1:7" x14ac:dyDescent="0.35">
      <c r="A26623" s="1">
        <v>46070</v>
      </c>
      <c r="B26623">
        <v>71070672</v>
      </c>
      <c r="C26623" s="2" t="s">
        <v>38</v>
      </c>
      <c r="D26623">
        <v>200000</v>
      </c>
      <c r="E26623">
        <v>1</v>
      </c>
      <c r="F26623">
        <v>600</v>
      </c>
      <c r="G26623" s="2" t="s">
        <v>28</v>
      </c>
    </row>
    <row r="26624" spans="1:7" x14ac:dyDescent="0.35">
      <c r="A26624" s="1">
        <v>46070</v>
      </c>
      <c r="B26624">
        <v>78459002</v>
      </c>
      <c r="C26624" s="2" t="s">
        <v>37</v>
      </c>
      <c r="D26624">
        <v>1500000</v>
      </c>
      <c r="E26624">
        <v>1</v>
      </c>
      <c r="F26624">
        <v>250</v>
      </c>
      <c r="G26624" s="2" t="s">
        <v>28</v>
      </c>
    </row>
    <row r="26625" spans="1:7" x14ac:dyDescent="0.35">
      <c r="A26625" s="1">
        <v>46070</v>
      </c>
      <c r="B26625">
        <v>93715973</v>
      </c>
      <c r="C26625" s="2" t="s">
        <v>40</v>
      </c>
      <c r="D26625">
        <v>5000000</v>
      </c>
      <c r="E26625">
        <v>1</v>
      </c>
      <c r="F26625">
        <v>1000</v>
      </c>
      <c r="G26625" s="2" t="s">
        <v>28</v>
      </c>
    </row>
    <row r="26626" spans="1:7" x14ac:dyDescent="0.35">
      <c r="A26626" s="1">
        <v>46070</v>
      </c>
      <c r="B26626">
        <v>90783088</v>
      </c>
      <c r="C26626" s="2" t="s">
        <v>38</v>
      </c>
      <c r="D26626">
        <v>500000</v>
      </c>
      <c r="E26626">
        <v>1</v>
      </c>
      <c r="F26626">
        <v>1000</v>
      </c>
      <c r="G26626" s="2" t="s">
        <v>28</v>
      </c>
    </row>
    <row r="26627" spans="1:7" x14ac:dyDescent="0.35">
      <c r="A26627" s="1">
        <v>46070</v>
      </c>
      <c r="B26627">
        <v>99944866</v>
      </c>
      <c r="C26627" s="2" t="s">
        <v>38</v>
      </c>
      <c r="D26627">
        <v>1000000</v>
      </c>
      <c r="E26627">
        <v>1</v>
      </c>
      <c r="F26627">
        <v>600</v>
      </c>
      <c r="G26627" s="2" t="s">
        <v>28</v>
      </c>
    </row>
    <row r="26628" spans="1:7" x14ac:dyDescent="0.35">
      <c r="A26628" s="1">
        <v>46070</v>
      </c>
      <c r="B26628">
        <v>97652436</v>
      </c>
      <c r="C26628" s="2" t="s">
        <v>40</v>
      </c>
      <c r="D26628">
        <v>3500000</v>
      </c>
      <c r="E26628">
        <v>1</v>
      </c>
      <c r="F26628">
        <v>1550</v>
      </c>
      <c r="G26628" s="2" t="s">
        <v>28</v>
      </c>
    </row>
    <row r="26629" spans="1:7" x14ac:dyDescent="0.35">
      <c r="A26629" s="1">
        <v>46070</v>
      </c>
      <c r="B26629">
        <v>99460222</v>
      </c>
      <c r="C26629" s="2" t="s">
        <v>33</v>
      </c>
      <c r="D26629">
        <v>1000000</v>
      </c>
      <c r="E26629">
        <v>1</v>
      </c>
      <c r="F26629">
        <v>600</v>
      </c>
      <c r="G26629" s="2" t="s">
        <v>28</v>
      </c>
    </row>
    <row r="26630" spans="1:7" x14ac:dyDescent="0.35">
      <c r="A26630" s="1">
        <v>46070</v>
      </c>
      <c r="B26630">
        <v>83691851</v>
      </c>
      <c r="C26630" s="2" t="s">
        <v>41</v>
      </c>
      <c r="D26630">
        <v>1500000</v>
      </c>
      <c r="E26630">
        <v>1</v>
      </c>
      <c r="F26630">
        <v>250</v>
      </c>
      <c r="G26630" s="2" t="s">
        <v>28</v>
      </c>
    </row>
    <row r="26631" spans="1:7" x14ac:dyDescent="0.35">
      <c r="A26631" s="1">
        <v>46070</v>
      </c>
      <c r="B26631">
        <v>60134205</v>
      </c>
      <c r="C26631" s="2" t="s">
        <v>36</v>
      </c>
      <c r="D26631">
        <v>250000</v>
      </c>
      <c r="E26631">
        <v>1</v>
      </c>
      <c r="F26631">
        <v>1550</v>
      </c>
      <c r="G26631" s="2" t="s">
        <v>28</v>
      </c>
    </row>
    <row r="26632" spans="1:7" x14ac:dyDescent="0.35">
      <c r="A26632" s="1">
        <v>46070</v>
      </c>
      <c r="B26632">
        <v>69637219</v>
      </c>
      <c r="C26632" s="2" t="s">
        <v>41</v>
      </c>
      <c r="D26632">
        <v>750000</v>
      </c>
      <c r="E26632">
        <v>1</v>
      </c>
      <c r="F26632">
        <v>1000</v>
      </c>
      <c r="G26632" s="2" t="s">
        <v>28</v>
      </c>
    </row>
    <row r="26633" spans="1:7" x14ac:dyDescent="0.35">
      <c r="A26633" s="1">
        <v>46070</v>
      </c>
      <c r="B26633">
        <v>90290202</v>
      </c>
      <c r="C26633" s="2" t="s">
        <v>38</v>
      </c>
      <c r="D26633">
        <v>500000</v>
      </c>
      <c r="E26633">
        <v>1</v>
      </c>
      <c r="F26633">
        <v>600</v>
      </c>
      <c r="G26633" s="2" t="s">
        <v>28</v>
      </c>
    </row>
    <row r="26634" spans="1:7" x14ac:dyDescent="0.35">
      <c r="A26634" s="1">
        <v>46070</v>
      </c>
      <c r="B26634">
        <v>91189306</v>
      </c>
      <c r="C26634" s="2" t="s">
        <v>36</v>
      </c>
      <c r="D26634">
        <v>50000</v>
      </c>
      <c r="E26634">
        <v>1</v>
      </c>
      <c r="F26634">
        <v>250</v>
      </c>
      <c r="G26634" s="2" t="s">
        <v>28</v>
      </c>
    </row>
    <row r="26635" spans="1:7" x14ac:dyDescent="0.35">
      <c r="A26635" s="1">
        <v>46070</v>
      </c>
      <c r="B26635">
        <v>96253557</v>
      </c>
      <c r="C26635" s="2" t="s">
        <v>36</v>
      </c>
      <c r="D26635">
        <v>0</v>
      </c>
      <c r="E26635">
        <v>1</v>
      </c>
      <c r="F26635">
        <v>1000</v>
      </c>
      <c r="G26635" s="2" t="s">
        <v>28</v>
      </c>
    </row>
    <row r="26636" spans="1:7" x14ac:dyDescent="0.35">
      <c r="A26636" s="1">
        <v>46070</v>
      </c>
      <c r="B26636">
        <v>97993595</v>
      </c>
      <c r="C26636" s="2" t="s">
        <v>36</v>
      </c>
      <c r="D26636">
        <v>0</v>
      </c>
      <c r="E26636">
        <v>1</v>
      </c>
      <c r="F26636">
        <v>250</v>
      </c>
      <c r="G26636" s="2" t="s">
        <v>28</v>
      </c>
    </row>
    <row r="26637" spans="1:7" x14ac:dyDescent="0.35">
      <c r="A26637" s="1">
        <v>46070</v>
      </c>
      <c r="B26637">
        <v>74502910</v>
      </c>
      <c r="C26637" s="2" t="s">
        <v>33</v>
      </c>
      <c r="D26637">
        <v>50000</v>
      </c>
      <c r="E26637">
        <v>1</v>
      </c>
      <c r="F26637">
        <v>1550</v>
      </c>
      <c r="G26637" s="2" t="s">
        <v>28</v>
      </c>
    </row>
    <row r="26638" spans="1:7" x14ac:dyDescent="0.35">
      <c r="A26638" s="1">
        <v>46070</v>
      </c>
      <c r="B26638">
        <v>69684111</v>
      </c>
      <c r="C26638" s="2" t="s">
        <v>39</v>
      </c>
      <c r="D26638">
        <v>500000</v>
      </c>
      <c r="E26638">
        <v>1</v>
      </c>
      <c r="F26638">
        <v>600</v>
      </c>
      <c r="G26638" s="2" t="s">
        <v>28</v>
      </c>
    </row>
    <row r="26639" spans="1:7" x14ac:dyDescent="0.35">
      <c r="A26639" s="1">
        <v>46070</v>
      </c>
      <c r="B26639">
        <v>91561415</v>
      </c>
      <c r="C26639" s="2" t="s">
        <v>33</v>
      </c>
      <c r="D26639">
        <v>0</v>
      </c>
      <c r="E26639">
        <v>1</v>
      </c>
      <c r="F26639">
        <v>1550</v>
      </c>
      <c r="G26639" s="2" t="s">
        <v>28</v>
      </c>
    </row>
    <row r="26640" spans="1:7" x14ac:dyDescent="0.35">
      <c r="A26640" s="1">
        <v>46070</v>
      </c>
      <c r="B26640">
        <v>60870111</v>
      </c>
      <c r="C26640" s="2" t="s">
        <v>38</v>
      </c>
      <c r="D26640">
        <v>5000000</v>
      </c>
      <c r="E26640">
        <v>1</v>
      </c>
      <c r="F26640">
        <v>1000</v>
      </c>
      <c r="G26640" s="2" t="s">
        <v>28</v>
      </c>
    </row>
    <row r="26641" spans="1:7" x14ac:dyDescent="0.35">
      <c r="A26641" s="1">
        <v>46070</v>
      </c>
      <c r="B26641">
        <v>66809731</v>
      </c>
      <c r="C26641" s="2" t="s">
        <v>39</v>
      </c>
      <c r="D26641">
        <v>250000</v>
      </c>
      <c r="E26641">
        <v>1</v>
      </c>
      <c r="F26641">
        <v>250</v>
      </c>
      <c r="G26641" s="2" t="s">
        <v>28</v>
      </c>
    </row>
    <row r="26642" spans="1:7" x14ac:dyDescent="0.35">
      <c r="A26642" s="1">
        <v>46070</v>
      </c>
      <c r="B26642">
        <v>69587715</v>
      </c>
      <c r="C26642" s="2" t="s">
        <v>41</v>
      </c>
      <c r="D26642">
        <v>100000</v>
      </c>
      <c r="E26642">
        <v>1</v>
      </c>
      <c r="F26642">
        <v>600</v>
      </c>
      <c r="G26642" s="2" t="s">
        <v>28</v>
      </c>
    </row>
    <row r="26643" spans="1:7" x14ac:dyDescent="0.35">
      <c r="A26643" s="1">
        <v>46070</v>
      </c>
      <c r="B26643">
        <v>83328523</v>
      </c>
      <c r="C26643" s="2" t="s">
        <v>33</v>
      </c>
      <c r="D26643">
        <v>750000</v>
      </c>
      <c r="E26643">
        <v>1</v>
      </c>
      <c r="F26643">
        <v>600</v>
      </c>
      <c r="G26643" s="2" t="s">
        <v>28</v>
      </c>
    </row>
    <row r="26644" spans="1:7" x14ac:dyDescent="0.35">
      <c r="A26644" s="1">
        <v>46070</v>
      </c>
      <c r="B26644">
        <v>72595985</v>
      </c>
      <c r="C26644" s="2" t="s">
        <v>41</v>
      </c>
      <c r="D26644">
        <v>3500000</v>
      </c>
      <c r="E26644">
        <v>1</v>
      </c>
      <c r="F26644">
        <v>250</v>
      </c>
      <c r="G26644" s="2" t="s">
        <v>28</v>
      </c>
    </row>
    <row r="26645" spans="1:7" x14ac:dyDescent="0.35">
      <c r="A26645" s="1">
        <v>46070</v>
      </c>
      <c r="B26645">
        <v>66795924</v>
      </c>
      <c r="C26645" s="2" t="s">
        <v>40</v>
      </c>
      <c r="D26645">
        <v>200000</v>
      </c>
      <c r="E26645">
        <v>1</v>
      </c>
      <c r="F26645">
        <v>1000</v>
      </c>
      <c r="G26645" s="2" t="s">
        <v>28</v>
      </c>
    </row>
    <row r="26646" spans="1:7" x14ac:dyDescent="0.35">
      <c r="A26646" s="1">
        <v>46070</v>
      </c>
      <c r="B26646">
        <v>82750264</v>
      </c>
      <c r="C26646" s="2" t="s">
        <v>35</v>
      </c>
      <c r="D26646">
        <v>1500000</v>
      </c>
      <c r="E26646">
        <v>1</v>
      </c>
      <c r="F26646">
        <v>1000</v>
      </c>
      <c r="G26646" s="2" t="s">
        <v>28</v>
      </c>
    </row>
    <row r="26647" spans="1:7" x14ac:dyDescent="0.35">
      <c r="A26647" s="1">
        <v>46070</v>
      </c>
      <c r="B26647">
        <v>91582379</v>
      </c>
      <c r="C26647" s="2" t="s">
        <v>40</v>
      </c>
      <c r="D26647">
        <v>1500000</v>
      </c>
      <c r="E26647">
        <v>1</v>
      </c>
      <c r="F26647">
        <v>250</v>
      </c>
      <c r="G26647" s="2" t="s">
        <v>28</v>
      </c>
    </row>
    <row r="26648" spans="1:7" x14ac:dyDescent="0.35">
      <c r="A26648" s="1">
        <v>46070</v>
      </c>
      <c r="B26648">
        <v>83451392</v>
      </c>
      <c r="C26648" s="2" t="s">
        <v>38</v>
      </c>
      <c r="D26648">
        <v>1000000</v>
      </c>
      <c r="E26648">
        <v>1</v>
      </c>
      <c r="F26648">
        <v>600</v>
      </c>
      <c r="G26648" s="2" t="s">
        <v>28</v>
      </c>
    </row>
    <row r="26649" spans="1:7" x14ac:dyDescent="0.35">
      <c r="A26649" s="1">
        <v>46070</v>
      </c>
      <c r="B26649">
        <v>63581780</v>
      </c>
      <c r="C26649" s="2" t="s">
        <v>38</v>
      </c>
      <c r="D26649">
        <v>250000</v>
      </c>
      <c r="E26649">
        <v>1</v>
      </c>
      <c r="F26649">
        <v>1000</v>
      </c>
      <c r="G26649" s="2" t="s">
        <v>28</v>
      </c>
    </row>
    <row r="26650" spans="1:7" x14ac:dyDescent="0.35">
      <c r="A26650" s="1">
        <v>46070</v>
      </c>
      <c r="B26650">
        <v>89873105</v>
      </c>
      <c r="C26650" s="2" t="s">
        <v>39</v>
      </c>
      <c r="D26650">
        <v>0</v>
      </c>
      <c r="E26650">
        <v>1</v>
      </c>
      <c r="F26650">
        <v>600</v>
      </c>
      <c r="G26650" s="2" t="s">
        <v>28</v>
      </c>
    </row>
    <row r="26651" spans="1:7" x14ac:dyDescent="0.35">
      <c r="A26651" s="1">
        <v>46070</v>
      </c>
      <c r="B26651">
        <v>71360700</v>
      </c>
      <c r="C26651" s="2" t="s">
        <v>39</v>
      </c>
      <c r="D26651">
        <v>0</v>
      </c>
      <c r="E26651">
        <v>1</v>
      </c>
      <c r="F26651">
        <v>600</v>
      </c>
      <c r="G26651" s="2" t="s">
        <v>28</v>
      </c>
    </row>
    <row r="26652" spans="1:7" x14ac:dyDescent="0.35">
      <c r="A26652" s="1">
        <v>46070</v>
      </c>
      <c r="B26652">
        <v>92164990</v>
      </c>
      <c r="C26652" s="2" t="s">
        <v>39</v>
      </c>
      <c r="D26652">
        <v>5000000</v>
      </c>
      <c r="E26652">
        <v>1</v>
      </c>
      <c r="F26652">
        <v>600</v>
      </c>
      <c r="G26652" s="2" t="s">
        <v>28</v>
      </c>
    </row>
    <row r="26653" spans="1:7" x14ac:dyDescent="0.35">
      <c r="A26653" s="1">
        <v>46070</v>
      </c>
      <c r="B26653">
        <v>64457263</v>
      </c>
      <c r="C26653" s="2" t="s">
        <v>36</v>
      </c>
      <c r="D26653">
        <v>0</v>
      </c>
      <c r="E26653">
        <v>1</v>
      </c>
      <c r="F26653">
        <v>1000</v>
      </c>
      <c r="G26653" s="2" t="s">
        <v>28</v>
      </c>
    </row>
    <row r="26654" spans="1:7" x14ac:dyDescent="0.35">
      <c r="A26654" s="1">
        <v>46070</v>
      </c>
      <c r="B26654">
        <v>75476795</v>
      </c>
      <c r="C26654" s="2" t="s">
        <v>36</v>
      </c>
      <c r="D26654">
        <v>0</v>
      </c>
      <c r="E26654">
        <v>1</v>
      </c>
      <c r="F26654">
        <v>1000</v>
      </c>
      <c r="G26654" s="2" t="s">
        <v>28</v>
      </c>
    </row>
    <row r="26655" spans="1:7" x14ac:dyDescent="0.35">
      <c r="A26655" s="1">
        <v>46070</v>
      </c>
      <c r="B26655">
        <v>64741732</v>
      </c>
      <c r="C26655" s="2" t="s">
        <v>36</v>
      </c>
      <c r="D26655">
        <v>1500000</v>
      </c>
      <c r="E26655">
        <v>1</v>
      </c>
      <c r="F26655">
        <v>600</v>
      </c>
      <c r="G26655" s="2" t="s">
        <v>28</v>
      </c>
    </row>
    <row r="26656" spans="1:7" x14ac:dyDescent="0.35">
      <c r="A26656" s="1">
        <v>46070</v>
      </c>
      <c r="B26656">
        <v>81415966</v>
      </c>
      <c r="C26656" s="2" t="s">
        <v>41</v>
      </c>
      <c r="D26656">
        <v>250000</v>
      </c>
      <c r="E26656">
        <v>1</v>
      </c>
      <c r="F26656">
        <v>1550</v>
      </c>
      <c r="G26656" s="2" t="s">
        <v>28</v>
      </c>
    </row>
    <row r="26657" spans="1:7" x14ac:dyDescent="0.35">
      <c r="A26657" s="1">
        <v>46070</v>
      </c>
      <c r="B26657">
        <v>97461387</v>
      </c>
      <c r="C26657" s="2" t="s">
        <v>38</v>
      </c>
      <c r="D26657">
        <v>100000</v>
      </c>
      <c r="E26657">
        <v>1</v>
      </c>
      <c r="F26657">
        <v>1000</v>
      </c>
      <c r="G26657" s="2" t="s">
        <v>28</v>
      </c>
    </row>
    <row r="26658" spans="1:7" x14ac:dyDescent="0.35">
      <c r="A26658" s="1">
        <v>46070</v>
      </c>
      <c r="B26658">
        <v>91459712</v>
      </c>
      <c r="C26658" s="2" t="s">
        <v>38</v>
      </c>
      <c r="D26658">
        <v>3500000</v>
      </c>
      <c r="E26658">
        <v>1</v>
      </c>
      <c r="F26658">
        <v>1550</v>
      </c>
      <c r="G26658" s="2" t="s">
        <v>28</v>
      </c>
    </row>
    <row r="26659" spans="1:7" x14ac:dyDescent="0.35">
      <c r="A26659" s="1">
        <v>46070</v>
      </c>
      <c r="B26659">
        <v>83961984</v>
      </c>
      <c r="C26659" s="2" t="s">
        <v>35</v>
      </c>
      <c r="D26659">
        <v>1500000</v>
      </c>
      <c r="E26659">
        <v>1</v>
      </c>
      <c r="F26659">
        <v>1550</v>
      </c>
      <c r="G26659" s="2" t="s">
        <v>28</v>
      </c>
    </row>
    <row r="26660" spans="1:7" x14ac:dyDescent="0.35">
      <c r="A26660" s="1">
        <v>46070</v>
      </c>
      <c r="B26660">
        <v>84306727</v>
      </c>
      <c r="C26660" s="2" t="s">
        <v>40</v>
      </c>
      <c r="D26660">
        <v>200000</v>
      </c>
      <c r="E26660">
        <v>1</v>
      </c>
      <c r="F26660">
        <v>250</v>
      </c>
      <c r="G26660" s="2" t="s">
        <v>28</v>
      </c>
    </row>
    <row r="26661" spans="1:7" x14ac:dyDescent="0.35">
      <c r="A26661" s="1">
        <v>46070</v>
      </c>
      <c r="B26661">
        <v>89019308</v>
      </c>
      <c r="C26661" s="2" t="s">
        <v>39</v>
      </c>
      <c r="D26661">
        <v>5000000</v>
      </c>
      <c r="E26661">
        <v>1</v>
      </c>
      <c r="F26661">
        <v>1550</v>
      </c>
      <c r="G26661" s="2" t="s">
        <v>28</v>
      </c>
    </row>
    <row r="26662" spans="1:7" x14ac:dyDescent="0.35">
      <c r="A26662" s="1">
        <v>46070</v>
      </c>
      <c r="B26662">
        <v>91165550</v>
      </c>
      <c r="C26662" s="2" t="s">
        <v>35</v>
      </c>
      <c r="D26662">
        <v>0</v>
      </c>
      <c r="E26662">
        <v>1</v>
      </c>
      <c r="F26662">
        <v>250</v>
      </c>
      <c r="G26662" s="2" t="s">
        <v>28</v>
      </c>
    </row>
    <row r="26663" spans="1:7" x14ac:dyDescent="0.35">
      <c r="A26663" s="1">
        <v>46070</v>
      </c>
      <c r="B26663">
        <v>67076570</v>
      </c>
      <c r="C26663" s="2" t="s">
        <v>38</v>
      </c>
      <c r="D26663">
        <v>500000</v>
      </c>
      <c r="E26663">
        <v>1</v>
      </c>
      <c r="F26663">
        <v>1000</v>
      </c>
      <c r="G26663" s="2" t="s">
        <v>28</v>
      </c>
    </row>
    <row r="26664" spans="1:7" x14ac:dyDescent="0.35">
      <c r="A26664" s="1">
        <v>46070</v>
      </c>
      <c r="B26664">
        <v>87883647</v>
      </c>
      <c r="C26664" s="2" t="s">
        <v>41</v>
      </c>
      <c r="D26664">
        <v>3500000</v>
      </c>
      <c r="E26664">
        <v>1</v>
      </c>
      <c r="F26664">
        <v>250</v>
      </c>
      <c r="G26664" s="2" t="s">
        <v>28</v>
      </c>
    </row>
    <row r="26665" spans="1:7" x14ac:dyDescent="0.35">
      <c r="A26665" s="1">
        <v>46070</v>
      </c>
      <c r="B26665">
        <v>76854616</v>
      </c>
      <c r="C26665" s="2" t="s">
        <v>35</v>
      </c>
      <c r="D26665">
        <v>2000000</v>
      </c>
      <c r="E26665">
        <v>1</v>
      </c>
      <c r="F26665">
        <v>1000</v>
      </c>
      <c r="G26665" s="2" t="s">
        <v>28</v>
      </c>
    </row>
    <row r="26666" spans="1:7" x14ac:dyDescent="0.35">
      <c r="A26666" s="1">
        <v>46070</v>
      </c>
      <c r="B26666">
        <v>89281046</v>
      </c>
      <c r="C26666" s="2" t="s">
        <v>37</v>
      </c>
      <c r="D26666">
        <v>0</v>
      </c>
      <c r="E26666">
        <v>1</v>
      </c>
      <c r="F26666">
        <v>250</v>
      </c>
      <c r="G26666" s="2" t="s">
        <v>28</v>
      </c>
    </row>
    <row r="26667" spans="1:7" x14ac:dyDescent="0.35">
      <c r="A26667" s="1">
        <v>46070</v>
      </c>
      <c r="B26667">
        <v>90812849</v>
      </c>
      <c r="C26667" s="2" t="s">
        <v>35</v>
      </c>
      <c r="D26667">
        <v>1000000</v>
      </c>
      <c r="E26667">
        <v>1</v>
      </c>
      <c r="F26667">
        <v>1550</v>
      </c>
      <c r="G26667" s="2" t="s">
        <v>28</v>
      </c>
    </row>
    <row r="26668" spans="1:7" x14ac:dyDescent="0.35">
      <c r="A26668" s="1">
        <v>46070</v>
      </c>
      <c r="B26668">
        <v>83305431</v>
      </c>
      <c r="C26668" s="2" t="s">
        <v>37</v>
      </c>
      <c r="D26668">
        <v>0</v>
      </c>
      <c r="E26668">
        <v>1</v>
      </c>
      <c r="F26668">
        <v>600</v>
      </c>
      <c r="G26668" s="2" t="s">
        <v>28</v>
      </c>
    </row>
    <row r="26669" spans="1:7" x14ac:dyDescent="0.35">
      <c r="A26669" s="1">
        <v>46070</v>
      </c>
      <c r="B26669">
        <v>61768045</v>
      </c>
      <c r="C26669" s="2" t="s">
        <v>33</v>
      </c>
      <c r="D26669">
        <v>1500000</v>
      </c>
      <c r="E26669">
        <v>1</v>
      </c>
      <c r="F26669">
        <v>1550</v>
      </c>
      <c r="G26669" s="2" t="s">
        <v>28</v>
      </c>
    </row>
    <row r="26670" spans="1:7" x14ac:dyDescent="0.35">
      <c r="A26670" s="1">
        <v>46070</v>
      </c>
      <c r="B26670">
        <v>83221453</v>
      </c>
      <c r="C26670" s="2" t="s">
        <v>41</v>
      </c>
      <c r="D26670">
        <v>3500000</v>
      </c>
      <c r="E26670">
        <v>1</v>
      </c>
      <c r="F26670">
        <v>250</v>
      </c>
      <c r="G26670" s="2" t="s">
        <v>28</v>
      </c>
    </row>
    <row r="26671" spans="1:7" x14ac:dyDescent="0.35">
      <c r="A26671" s="1">
        <v>46070</v>
      </c>
      <c r="B26671">
        <v>71003050</v>
      </c>
      <c r="C26671" s="2" t="s">
        <v>37</v>
      </c>
      <c r="D26671">
        <v>0</v>
      </c>
      <c r="E26671">
        <v>1</v>
      </c>
      <c r="F26671">
        <v>250</v>
      </c>
      <c r="G26671" s="2" t="s">
        <v>28</v>
      </c>
    </row>
    <row r="26672" spans="1:7" x14ac:dyDescent="0.35">
      <c r="A26672" s="1">
        <v>46070</v>
      </c>
      <c r="B26672">
        <v>80244746</v>
      </c>
      <c r="C26672" s="2" t="s">
        <v>33</v>
      </c>
      <c r="D26672">
        <v>1000000</v>
      </c>
      <c r="E26672">
        <v>1</v>
      </c>
      <c r="F26672">
        <v>250</v>
      </c>
      <c r="G26672" s="2" t="s">
        <v>28</v>
      </c>
    </row>
    <row r="26673" spans="1:7" x14ac:dyDescent="0.35">
      <c r="A26673" s="1">
        <v>46070</v>
      </c>
      <c r="B26673">
        <v>73418389</v>
      </c>
      <c r="C26673" s="2" t="s">
        <v>38</v>
      </c>
      <c r="D26673">
        <v>750000</v>
      </c>
      <c r="E26673">
        <v>1</v>
      </c>
      <c r="F26673">
        <v>1000</v>
      </c>
      <c r="G26673" s="2" t="s">
        <v>28</v>
      </c>
    </row>
    <row r="26674" spans="1:7" x14ac:dyDescent="0.35">
      <c r="A26674" s="1">
        <v>46070</v>
      </c>
      <c r="B26674">
        <v>92703094</v>
      </c>
      <c r="C26674" s="2" t="s">
        <v>38</v>
      </c>
      <c r="D26674">
        <v>5000000</v>
      </c>
      <c r="E26674">
        <v>1</v>
      </c>
      <c r="F26674">
        <v>250</v>
      </c>
      <c r="G26674" s="2" t="s">
        <v>28</v>
      </c>
    </row>
    <row r="26675" spans="1:7" x14ac:dyDescent="0.35">
      <c r="A26675" s="1">
        <v>46070</v>
      </c>
      <c r="B26675">
        <v>80627644</v>
      </c>
      <c r="C26675" s="2" t="s">
        <v>37</v>
      </c>
      <c r="D26675">
        <v>250000</v>
      </c>
      <c r="E26675">
        <v>1</v>
      </c>
      <c r="F26675">
        <v>1550</v>
      </c>
      <c r="G26675" s="2" t="s">
        <v>28</v>
      </c>
    </row>
    <row r="26676" spans="1:7" x14ac:dyDescent="0.35">
      <c r="A26676" s="1">
        <v>46070</v>
      </c>
      <c r="B26676">
        <v>87530741</v>
      </c>
      <c r="C26676" s="2" t="s">
        <v>33</v>
      </c>
      <c r="D26676">
        <v>250000</v>
      </c>
      <c r="E26676">
        <v>1</v>
      </c>
      <c r="F26676">
        <v>1550</v>
      </c>
      <c r="G26676" s="2" t="s">
        <v>28</v>
      </c>
    </row>
    <row r="26677" spans="1:7" x14ac:dyDescent="0.35">
      <c r="A26677" s="1">
        <v>46070</v>
      </c>
      <c r="B26677">
        <v>82622015</v>
      </c>
      <c r="C26677" s="2" t="s">
        <v>33</v>
      </c>
      <c r="D26677">
        <v>2000000</v>
      </c>
      <c r="E26677">
        <v>1</v>
      </c>
      <c r="F26677">
        <v>250</v>
      </c>
      <c r="G26677" s="2" t="s">
        <v>28</v>
      </c>
    </row>
    <row r="26678" spans="1:7" x14ac:dyDescent="0.35">
      <c r="A26678" s="1">
        <v>46070</v>
      </c>
      <c r="B26678">
        <v>81039076</v>
      </c>
      <c r="C26678" s="2" t="s">
        <v>40</v>
      </c>
      <c r="D26678">
        <v>200000</v>
      </c>
      <c r="E26678">
        <v>1</v>
      </c>
      <c r="F26678">
        <v>600</v>
      </c>
      <c r="G26678" s="2" t="s">
        <v>28</v>
      </c>
    </row>
    <row r="26679" spans="1:7" x14ac:dyDescent="0.35">
      <c r="A26679" s="1">
        <v>46070</v>
      </c>
      <c r="B26679">
        <v>85114310</v>
      </c>
      <c r="C26679" s="2" t="s">
        <v>36</v>
      </c>
      <c r="D26679">
        <v>250000</v>
      </c>
      <c r="E26679">
        <v>1</v>
      </c>
      <c r="F26679">
        <v>600</v>
      </c>
      <c r="G26679" s="2" t="s">
        <v>28</v>
      </c>
    </row>
    <row r="26680" spans="1:7" x14ac:dyDescent="0.35">
      <c r="A26680" s="1">
        <v>46070</v>
      </c>
      <c r="B26680">
        <v>84440798</v>
      </c>
      <c r="C26680" s="2" t="s">
        <v>39</v>
      </c>
      <c r="D26680">
        <v>0</v>
      </c>
      <c r="E26680">
        <v>1</v>
      </c>
      <c r="F26680">
        <v>1000</v>
      </c>
      <c r="G26680" s="2" t="s">
        <v>28</v>
      </c>
    </row>
    <row r="26681" spans="1:7" x14ac:dyDescent="0.35">
      <c r="A26681" s="1">
        <v>46070</v>
      </c>
      <c r="B26681">
        <v>60378007</v>
      </c>
      <c r="C26681" s="2" t="s">
        <v>40</v>
      </c>
      <c r="D26681">
        <v>1000000</v>
      </c>
      <c r="E26681">
        <v>1</v>
      </c>
      <c r="F26681">
        <v>250</v>
      </c>
      <c r="G26681" s="2" t="s">
        <v>28</v>
      </c>
    </row>
    <row r="26682" spans="1:7" x14ac:dyDescent="0.35">
      <c r="A26682" s="1">
        <v>46070</v>
      </c>
      <c r="B26682">
        <v>87929484</v>
      </c>
      <c r="C26682" s="2" t="s">
        <v>35</v>
      </c>
      <c r="D26682">
        <v>100000</v>
      </c>
      <c r="E26682">
        <v>1</v>
      </c>
      <c r="F26682">
        <v>1550</v>
      </c>
      <c r="G26682" s="2" t="s">
        <v>28</v>
      </c>
    </row>
    <row r="26683" spans="1:7" x14ac:dyDescent="0.35">
      <c r="A26683" s="1">
        <v>46070</v>
      </c>
      <c r="B26683">
        <v>90466762</v>
      </c>
      <c r="C26683" s="2" t="s">
        <v>40</v>
      </c>
      <c r="D26683">
        <v>5000000</v>
      </c>
      <c r="E26683">
        <v>1</v>
      </c>
      <c r="F26683">
        <v>1000</v>
      </c>
      <c r="G26683" s="2" t="s">
        <v>28</v>
      </c>
    </row>
    <row r="26684" spans="1:7" x14ac:dyDescent="0.35">
      <c r="A26684" s="1">
        <v>46070</v>
      </c>
      <c r="B26684">
        <v>86775588</v>
      </c>
      <c r="C26684" s="2" t="s">
        <v>38</v>
      </c>
      <c r="D26684">
        <v>0</v>
      </c>
      <c r="E26684">
        <v>1</v>
      </c>
      <c r="F26684">
        <v>1000</v>
      </c>
      <c r="G26684" s="2" t="s">
        <v>28</v>
      </c>
    </row>
    <row r="26685" spans="1:7" x14ac:dyDescent="0.35">
      <c r="A26685" s="1">
        <v>46070</v>
      </c>
      <c r="B26685">
        <v>70032111</v>
      </c>
      <c r="C26685" s="2" t="s">
        <v>33</v>
      </c>
      <c r="D26685">
        <v>1000000</v>
      </c>
      <c r="E26685">
        <v>1</v>
      </c>
      <c r="F26685">
        <v>1550</v>
      </c>
      <c r="G26685" s="2" t="s">
        <v>28</v>
      </c>
    </row>
    <row r="26686" spans="1:7" x14ac:dyDescent="0.35">
      <c r="A26686" s="1">
        <v>46070</v>
      </c>
      <c r="B26686">
        <v>64221790</v>
      </c>
      <c r="C26686" s="2" t="s">
        <v>33</v>
      </c>
      <c r="D26686">
        <v>250000</v>
      </c>
      <c r="E26686">
        <v>1</v>
      </c>
      <c r="F26686">
        <v>600</v>
      </c>
      <c r="G26686" s="2" t="s">
        <v>28</v>
      </c>
    </row>
    <row r="26687" spans="1:7" x14ac:dyDescent="0.35">
      <c r="A26687" s="1">
        <v>46070</v>
      </c>
      <c r="B26687">
        <v>75293547</v>
      </c>
      <c r="C26687" s="2" t="s">
        <v>41</v>
      </c>
      <c r="D26687">
        <v>0</v>
      </c>
      <c r="E26687">
        <v>1</v>
      </c>
      <c r="F26687">
        <v>1550</v>
      </c>
      <c r="G26687" s="2" t="s">
        <v>28</v>
      </c>
    </row>
    <row r="26688" spans="1:7" x14ac:dyDescent="0.35">
      <c r="A26688" s="1">
        <v>46070</v>
      </c>
      <c r="B26688">
        <v>82442522</v>
      </c>
      <c r="C26688" s="2" t="s">
        <v>40</v>
      </c>
      <c r="D26688">
        <v>2000000</v>
      </c>
      <c r="E26688">
        <v>1</v>
      </c>
      <c r="F26688">
        <v>600</v>
      </c>
      <c r="G26688" s="2" t="s">
        <v>28</v>
      </c>
    </row>
    <row r="26689" spans="1:7" x14ac:dyDescent="0.35">
      <c r="A26689" s="1">
        <v>46070</v>
      </c>
      <c r="B26689">
        <v>73492356</v>
      </c>
      <c r="C26689" s="2" t="s">
        <v>33</v>
      </c>
      <c r="D26689">
        <v>250000</v>
      </c>
      <c r="E26689">
        <v>1</v>
      </c>
      <c r="F26689">
        <v>1550</v>
      </c>
      <c r="G26689" s="2" t="s">
        <v>28</v>
      </c>
    </row>
    <row r="26690" spans="1:7" x14ac:dyDescent="0.35">
      <c r="A26690" s="1">
        <v>46070</v>
      </c>
      <c r="B26690">
        <v>98304664</v>
      </c>
      <c r="C26690" s="2" t="s">
        <v>40</v>
      </c>
      <c r="D26690">
        <v>0</v>
      </c>
      <c r="E26690">
        <v>1</v>
      </c>
      <c r="F26690">
        <v>250</v>
      </c>
      <c r="G26690" s="2" t="s">
        <v>28</v>
      </c>
    </row>
    <row r="26691" spans="1:7" x14ac:dyDescent="0.35">
      <c r="A26691" s="1">
        <v>46070</v>
      </c>
      <c r="B26691">
        <v>87300557</v>
      </c>
      <c r="C26691" s="2" t="s">
        <v>35</v>
      </c>
      <c r="D26691">
        <v>250000</v>
      </c>
      <c r="E26691">
        <v>1</v>
      </c>
      <c r="F26691">
        <v>1000</v>
      </c>
      <c r="G26691" s="2" t="s">
        <v>28</v>
      </c>
    </row>
    <row r="26692" spans="1:7" x14ac:dyDescent="0.35">
      <c r="A26692" s="1">
        <v>46070</v>
      </c>
      <c r="B26692">
        <v>61724303</v>
      </c>
      <c r="C26692" s="2" t="s">
        <v>35</v>
      </c>
      <c r="D26692">
        <v>500000</v>
      </c>
      <c r="E26692">
        <v>1</v>
      </c>
      <c r="F26692">
        <v>1550</v>
      </c>
      <c r="G26692" s="2" t="s">
        <v>28</v>
      </c>
    </row>
    <row r="26693" spans="1:7" x14ac:dyDescent="0.35">
      <c r="A26693" s="1">
        <v>46070</v>
      </c>
      <c r="B26693">
        <v>92293348</v>
      </c>
      <c r="C26693" s="2" t="s">
        <v>33</v>
      </c>
      <c r="D26693">
        <v>100000</v>
      </c>
      <c r="E26693">
        <v>1</v>
      </c>
      <c r="F26693">
        <v>250</v>
      </c>
      <c r="G26693" s="2" t="s">
        <v>28</v>
      </c>
    </row>
    <row r="26694" spans="1:7" x14ac:dyDescent="0.35">
      <c r="A26694" s="1">
        <v>46070</v>
      </c>
      <c r="B26694">
        <v>93439228</v>
      </c>
      <c r="C26694" s="2" t="s">
        <v>35</v>
      </c>
      <c r="D26694">
        <v>2000000</v>
      </c>
      <c r="E26694">
        <v>1</v>
      </c>
      <c r="F26694">
        <v>1000</v>
      </c>
      <c r="G26694" s="2" t="s">
        <v>28</v>
      </c>
    </row>
    <row r="26695" spans="1:7" x14ac:dyDescent="0.35">
      <c r="A26695" s="1">
        <v>46070</v>
      </c>
      <c r="B26695">
        <v>81940003</v>
      </c>
      <c r="C26695" s="2" t="s">
        <v>35</v>
      </c>
      <c r="D26695">
        <v>50000</v>
      </c>
      <c r="E26695">
        <v>1</v>
      </c>
      <c r="F26695">
        <v>600</v>
      </c>
      <c r="G26695" s="2" t="s">
        <v>28</v>
      </c>
    </row>
    <row r="26696" spans="1:7" x14ac:dyDescent="0.35">
      <c r="A26696" s="1">
        <v>46070</v>
      </c>
      <c r="B26696">
        <v>83655551</v>
      </c>
      <c r="C26696" s="2" t="s">
        <v>39</v>
      </c>
      <c r="D26696">
        <v>2000000</v>
      </c>
      <c r="E26696">
        <v>1</v>
      </c>
      <c r="F26696">
        <v>600</v>
      </c>
      <c r="G26696" s="2" t="s">
        <v>28</v>
      </c>
    </row>
    <row r="26697" spans="1:7" x14ac:dyDescent="0.35">
      <c r="A26697" s="1">
        <v>46070</v>
      </c>
      <c r="B26697">
        <v>87615370</v>
      </c>
      <c r="C26697" s="2" t="s">
        <v>40</v>
      </c>
      <c r="D26697">
        <v>750000</v>
      </c>
      <c r="E26697">
        <v>1</v>
      </c>
      <c r="F26697">
        <v>1550</v>
      </c>
      <c r="G26697" s="2" t="s">
        <v>28</v>
      </c>
    </row>
    <row r="26698" spans="1:7" x14ac:dyDescent="0.35">
      <c r="A26698" s="1">
        <v>46070</v>
      </c>
      <c r="B26698">
        <v>89530191</v>
      </c>
      <c r="C26698" s="2" t="s">
        <v>37</v>
      </c>
      <c r="D26698">
        <v>50000</v>
      </c>
      <c r="E26698">
        <v>1</v>
      </c>
      <c r="F26698">
        <v>600</v>
      </c>
      <c r="G26698" s="2" t="s">
        <v>28</v>
      </c>
    </row>
    <row r="26699" spans="1:7" x14ac:dyDescent="0.35">
      <c r="A26699" s="1">
        <v>46070</v>
      </c>
      <c r="B26699">
        <v>63788541</v>
      </c>
      <c r="C26699" s="2" t="s">
        <v>38</v>
      </c>
      <c r="D26699">
        <v>750000</v>
      </c>
      <c r="E26699">
        <v>1</v>
      </c>
      <c r="F26699">
        <v>250</v>
      </c>
      <c r="G26699" s="2" t="s">
        <v>28</v>
      </c>
    </row>
    <row r="26700" spans="1:7" x14ac:dyDescent="0.35">
      <c r="A26700" s="1">
        <v>46070</v>
      </c>
      <c r="B26700">
        <v>90594781</v>
      </c>
      <c r="C26700" s="2" t="s">
        <v>37</v>
      </c>
      <c r="D26700">
        <v>0</v>
      </c>
      <c r="E26700">
        <v>1</v>
      </c>
      <c r="F26700">
        <v>1000</v>
      </c>
      <c r="G26700" s="2" t="s">
        <v>28</v>
      </c>
    </row>
    <row r="26701" spans="1:7" x14ac:dyDescent="0.35">
      <c r="A26701" s="1">
        <v>46070</v>
      </c>
      <c r="B26701">
        <v>73799672</v>
      </c>
      <c r="C26701" s="2" t="s">
        <v>35</v>
      </c>
      <c r="D26701">
        <v>0</v>
      </c>
      <c r="E26701">
        <v>1</v>
      </c>
      <c r="F26701">
        <v>600</v>
      </c>
      <c r="G26701" s="2" t="s">
        <v>28</v>
      </c>
    </row>
    <row r="26702" spans="1:7" x14ac:dyDescent="0.35">
      <c r="A26702" s="1">
        <v>46070</v>
      </c>
      <c r="B26702">
        <v>95432448</v>
      </c>
      <c r="C26702" s="2" t="s">
        <v>36</v>
      </c>
      <c r="D26702">
        <v>500000</v>
      </c>
      <c r="E26702">
        <v>1</v>
      </c>
      <c r="F26702">
        <v>1550</v>
      </c>
      <c r="G26702" s="2" t="s">
        <v>28</v>
      </c>
    </row>
    <row r="26703" spans="1:7" x14ac:dyDescent="0.35">
      <c r="A26703" s="1">
        <v>46070</v>
      </c>
      <c r="B26703">
        <v>76100217</v>
      </c>
      <c r="C26703" s="2" t="s">
        <v>35</v>
      </c>
      <c r="D26703">
        <v>3500000</v>
      </c>
      <c r="E26703">
        <v>1</v>
      </c>
      <c r="F26703">
        <v>600</v>
      </c>
      <c r="G26703" s="2" t="s">
        <v>28</v>
      </c>
    </row>
    <row r="26704" spans="1:7" x14ac:dyDescent="0.35">
      <c r="A26704" s="1">
        <v>46070</v>
      </c>
      <c r="B26704">
        <v>63534349</v>
      </c>
      <c r="C26704" s="2" t="s">
        <v>37</v>
      </c>
      <c r="D26704">
        <v>0</v>
      </c>
      <c r="E26704">
        <v>1</v>
      </c>
      <c r="F26704">
        <v>1550</v>
      </c>
      <c r="G26704" s="2" t="s">
        <v>28</v>
      </c>
    </row>
    <row r="26705" spans="1:7" x14ac:dyDescent="0.35">
      <c r="A26705" s="1">
        <v>46070</v>
      </c>
      <c r="B26705">
        <v>65754704</v>
      </c>
      <c r="C26705" s="2" t="s">
        <v>36</v>
      </c>
      <c r="D26705">
        <v>750000</v>
      </c>
      <c r="E26705">
        <v>1</v>
      </c>
      <c r="F26705">
        <v>1000</v>
      </c>
      <c r="G26705" s="2" t="s">
        <v>28</v>
      </c>
    </row>
    <row r="26706" spans="1:7" x14ac:dyDescent="0.35">
      <c r="A26706" s="1">
        <v>46070</v>
      </c>
      <c r="B26706">
        <v>89287607</v>
      </c>
      <c r="C26706" s="2" t="s">
        <v>39</v>
      </c>
      <c r="D26706">
        <v>0</v>
      </c>
      <c r="E26706">
        <v>1</v>
      </c>
      <c r="F26706">
        <v>250</v>
      </c>
      <c r="G26706" s="2" t="s">
        <v>28</v>
      </c>
    </row>
    <row r="26707" spans="1:7" x14ac:dyDescent="0.35">
      <c r="A26707" s="1">
        <v>46070</v>
      </c>
      <c r="B26707">
        <v>78117263</v>
      </c>
      <c r="C26707" s="2" t="s">
        <v>36</v>
      </c>
      <c r="D26707">
        <v>0</v>
      </c>
      <c r="E26707">
        <v>1</v>
      </c>
      <c r="F26707">
        <v>1550</v>
      </c>
      <c r="G26707" s="2" t="s">
        <v>28</v>
      </c>
    </row>
    <row r="26708" spans="1:7" x14ac:dyDescent="0.35">
      <c r="A26708" s="1">
        <v>46070</v>
      </c>
      <c r="B26708">
        <v>92183871</v>
      </c>
      <c r="C26708" s="2" t="s">
        <v>39</v>
      </c>
      <c r="D26708">
        <v>1500000</v>
      </c>
      <c r="E26708">
        <v>1</v>
      </c>
      <c r="F26708">
        <v>1550</v>
      </c>
      <c r="G26708" s="2" t="s">
        <v>28</v>
      </c>
    </row>
    <row r="26709" spans="1:7" x14ac:dyDescent="0.35">
      <c r="A26709" s="1">
        <v>46070</v>
      </c>
      <c r="B26709">
        <v>94367398</v>
      </c>
      <c r="C26709" s="2" t="s">
        <v>36</v>
      </c>
      <c r="D26709">
        <v>200000</v>
      </c>
      <c r="E26709">
        <v>1</v>
      </c>
      <c r="F26709">
        <v>250</v>
      </c>
      <c r="G26709" s="2" t="s">
        <v>28</v>
      </c>
    </row>
    <row r="26710" spans="1:7" x14ac:dyDescent="0.35">
      <c r="A26710" s="1">
        <v>46070</v>
      </c>
      <c r="B26710">
        <v>93355990</v>
      </c>
      <c r="C26710" s="2" t="s">
        <v>38</v>
      </c>
      <c r="D26710">
        <v>2000000</v>
      </c>
      <c r="E26710">
        <v>1</v>
      </c>
      <c r="F26710">
        <v>250</v>
      </c>
      <c r="G26710" s="2" t="s">
        <v>28</v>
      </c>
    </row>
    <row r="26711" spans="1:7" x14ac:dyDescent="0.35">
      <c r="A26711" s="1">
        <v>46070</v>
      </c>
      <c r="B26711">
        <v>76349691</v>
      </c>
      <c r="C26711" s="2" t="s">
        <v>38</v>
      </c>
      <c r="D26711">
        <v>3500000</v>
      </c>
      <c r="E26711">
        <v>1</v>
      </c>
      <c r="F26711">
        <v>1550</v>
      </c>
      <c r="G26711" s="2" t="s">
        <v>28</v>
      </c>
    </row>
    <row r="26712" spans="1:7" x14ac:dyDescent="0.35">
      <c r="A26712" s="1">
        <v>46070</v>
      </c>
      <c r="B26712">
        <v>75443852</v>
      </c>
      <c r="C26712" s="2" t="s">
        <v>41</v>
      </c>
      <c r="D26712">
        <v>1500000</v>
      </c>
      <c r="E26712">
        <v>1</v>
      </c>
      <c r="F26712">
        <v>1000</v>
      </c>
      <c r="G26712" s="2" t="s">
        <v>28</v>
      </c>
    </row>
    <row r="26713" spans="1:7" x14ac:dyDescent="0.35">
      <c r="A26713" s="1">
        <v>46070</v>
      </c>
      <c r="B26713">
        <v>73257251</v>
      </c>
      <c r="C26713" s="2" t="s">
        <v>38</v>
      </c>
      <c r="D26713">
        <v>1000000</v>
      </c>
      <c r="E26713">
        <v>1</v>
      </c>
      <c r="F26713">
        <v>1550</v>
      </c>
      <c r="G26713" s="2" t="s">
        <v>28</v>
      </c>
    </row>
    <row r="26714" spans="1:7" x14ac:dyDescent="0.35">
      <c r="A26714" s="1">
        <v>46070</v>
      </c>
      <c r="B26714">
        <v>94139572</v>
      </c>
      <c r="C26714" s="2" t="s">
        <v>35</v>
      </c>
      <c r="D26714">
        <v>2000000</v>
      </c>
      <c r="E26714">
        <v>1</v>
      </c>
      <c r="F26714">
        <v>600</v>
      </c>
      <c r="G26714" s="2" t="s">
        <v>28</v>
      </c>
    </row>
    <row r="26715" spans="1:7" x14ac:dyDescent="0.35">
      <c r="A26715" s="1">
        <v>46070</v>
      </c>
      <c r="B26715">
        <v>85450595</v>
      </c>
      <c r="C26715" s="2" t="s">
        <v>35</v>
      </c>
      <c r="D26715">
        <v>1500000</v>
      </c>
      <c r="E26715">
        <v>1</v>
      </c>
      <c r="F26715">
        <v>1550</v>
      </c>
      <c r="G26715" s="2" t="s">
        <v>28</v>
      </c>
    </row>
    <row r="26716" spans="1:7" x14ac:dyDescent="0.35">
      <c r="A26716" s="1">
        <v>46070</v>
      </c>
      <c r="B26716">
        <v>81629166</v>
      </c>
      <c r="C26716" s="2" t="s">
        <v>37</v>
      </c>
      <c r="D26716">
        <v>200000</v>
      </c>
      <c r="E26716">
        <v>1</v>
      </c>
      <c r="F26716">
        <v>1000</v>
      </c>
      <c r="G26716" s="2" t="s">
        <v>28</v>
      </c>
    </row>
    <row r="26717" spans="1:7" x14ac:dyDescent="0.35">
      <c r="A26717" s="1">
        <v>46070</v>
      </c>
      <c r="B26717">
        <v>65423144</v>
      </c>
      <c r="C26717" s="2" t="s">
        <v>36</v>
      </c>
      <c r="D26717">
        <v>3500000</v>
      </c>
      <c r="E26717">
        <v>1</v>
      </c>
      <c r="F26717">
        <v>600</v>
      </c>
      <c r="G26717" s="2" t="s">
        <v>28</v>
      </c>
    </row>
    <row r="26718" spans="1:7" x14ac:dyDescent="0.35">
      <c r="A26718" s="1">
        <v>46070</v>
      </c>
      <c r="B26718">
        <v>61976631</v>
      </c>
      <c r="C26718" s="2" t="s">
        <v>39</v>
      </c>
      <c r="D26718">
        <v>750000</v>
      </c>
      <c r="E26718">
        <v>1</v>
      </c>
      <c r="F26718">
        <v>250</v>
      </c>
      <c r="G26718" s="2" t="s">
        <v>28</v>
      </c>
    </row>
    <row r="26719" spans="1:7" x14ac:dyDescent="0.35">
      <c r="A26719" s="1">
        <v>46070</v>
      </c>
      <c r="B26719">
        <v>86563933</v>
      </c>
      <c r="C26719" s="2" t="s">
        <v>38</v>
      </c>
      <c r="D26719">
        <v>1500000</v>
      </c>
      <c r="E26719">
        <v>1</v>
      </c>
      <c r="F26719">
        <v>1000</v>
      </c>
      <c r="G26719" s="2" t="s">
        <v>28</v>
      </c>
    </row>
    <row r="26720" spans="1:7" x14ac:dyDescent="0.35">
      <c r="A26720" s="1">
        <v>46070</v>
      </c>
      <c r="B26720">
        <v>87833803</v>
      </c>
      <c r="C26720" s="2" t="s">
        <v>40</v>
      </c>
      <c r="D26720">
        <v>250000</v>
      </c>
      <c r="E26720">
        <v>1</v>
      </c>
      <c r="F26720">
        <v>1000</v>
      </c>
      <c r="G26720" s="2" t="s">
        <v>28</v>
      </c>
    </row>
    <row r="26721" spans="1:7" x14ac:dyDescent="0.35">
      <c r="A26721" s="1">
        <v>46070</v>
      </c>
      <c r="B26721">
        <v>89131851</v>
      </c>
      <c r="C26721" s="2" t="s">
        <v>38</v>
      </c>
      <c r="D26721">
        <v>750000</v>
      </c>
      <c r="E26721">
        <v>1</v>
      </c>
      <c r="F26721">
        <v>600</v>
      </c>
      <c r="G26721" s="2" t="s">
        <v>28</v>
      </c>
    </row>
    <row r="26722" spans="1:7" x14ac:dyDescent="0.35">
      <c r="A26722" s="1">
        <v>46070</v>
      </c>
      <c r="B26722">
        <v>84989303</v>
      </c>
      <c r="C26722" s="2" t="s">
        <v>35</v>
      </c>
      <c r="D26722">
        <v>500000</v>
      </c>
      <c r="E26722">
        <v>1</v>
      </c>
      <c r="F26722">
        <v>1000</v>
      </c>
      <c r="G26722" s="2" t="s">
        <v>28</v>
      </c>
    </row>
    <row r="26723" spans="1:7" x14ac:dyDescent="0.35">
      <c r="A26723" s="1">
        <v>46070</v>
      </c>
      <c r="B26723">
        <v>94408968</v>
      </c>
      <c r="C26723" s="2" t="s">
        <v>40</v>
      </c>
      <c r="D26723">
        <v>750000</v>
      </c>
      <c r="E26723">
        <v>1</v>
      </c>
      <c r="F26723">
        <v>1550</v>
      </c>
      <c r="G26723" s="2" t="s">
        <v>28</v>
      </c>
    </row>
    <row r="26724" spans="1:7" x14ac:dyDescent="0.35">
      <c r="A26724" s="1">
        <v>46070</v>
      </c>
      <c r="B26724">
        <v>83576885</v>
      </c>
      <c r="C26724" s="2" t="s">
        <v>39</v>
      </c>
      <c r="D26724">
        <v>0</v>
      </c>
      <c r="E26724">
        <v>1</v>
      </c>
      <c r="F26724">
        <v>1000</v>
      </c>
      <c r="G26724" s="2" t="s">
        <v>28</v>
      </c>
    </row>
    <row r="26725" spans="1:7" x14ac:dyDescent="0.35">
      <c r="A26725" s="1">
        <v>46070</v>
      </c>
      <c r="B26725">
        <v>85491191</v>
      </c>
      <c r="C26725" s="2" t="s">
        <v>37</v>
      </c>
      <c r="D26725">
        <v>1500000</v>
      </c>
      <c r="E26725">
        <v>1</v>
      </c>
      <c r="F26725">
        <v>600</v>
      </c>
      <c r="G26725" s="2" t="s">
        <v>28</v>
      </c>
    </row>
    <row r="26726" spans="1:7" x14ac:dyDescent="0.35">
      <c r="A26726" s="1">
        <v>46070</v>
      </c>
      <c r="B26726">
        <v>95259836</v>
      </c>
      <c r="C26726" s="2" t="s">
        <v>35</v>
      </c>
      <c r="D26726">
        <v>100000</v>
      </c>
      <c r="E26726">
        <v>1</v>
      </c>
      <c r="F26726">
        <v>1000</v>
      </c>
      <c r="G26726" s="2" t="s">
        <v>28</v>
      </c>
    </row>
    <row r="26727" spans="1:7" x14ac:dyDescent="0.35">
      <c r="A26727" s="1">
        <v>46070</v>
      </c>
      <c r="B26727">
        <v>82717315</v>
      </c>
      <c r="C26727" s="2" t="s">
        <v>39</v>
      </c>
      <c r="D26727">
        <v>2000000</v>
      </c>
      <c r="E26727">
        <v>1</v>
      </c>
      <c r="F26727">
        <v>250</v>
      </c>
      <c r="G26727" s="2" t="s">
        <v>28</v>
      </c>
    </row>
    <row r="26728" spans="1:7" x14ac:dyDescent="0.35">
      <c r="A26728" s="1">
        <v>46070</v>
      </c>
      <c r="B26728">
        <v>81153907</v>
      </c>
      <c r="C26728" s="2" t="s">
        <v>36</v>
      </c>
      <c r="D26728">
        <v>3500000</v>
      </c>
      <c r="E26728">
        <v>1</v>
      </c>
      <c r="F26728">
        <v>600</v>
      </c>
      <c r="G26728" s="2" t="s">
        <v>28</v>
      </c>
    </row>
    <row r="26729" spans="1:7" x14ac:dyDescent="0.35">
      <c r="A26729" s="1">
        <v>46070</v>
      </c>
      <c r="B26729">
        <v>95887810</v>
      </c>
      <c r="C26729" s="2" t="s">
        <v>33</v>
      </c>
      <c r="D26729">
        <v>250000</v>
      </c>
      <c r="E26729">
        <v>1</v>
      </c>
      <c r="F26729">
        <v>250</v>
      </c>
      <c r="G26729" s="2" t="s">
        <v>28</v>
      </c>
    </row>
    <row r="26730" spans="1:7" x14ac:dyDescent="0.35">
      <c r="A26730" s="1">
        <v>46070</v>
      </c>
      <c r="B26730">
        <v>73102134</v>
      </c>
      <c r="C26730" s="2" t="s">
        <v>38</v>
      </c>
      <c r="D26730">
        <v>0</v>
      </c>
      <c r="E26730">
        <v>1</v>
      </c>
      <c r="F26730">
        <v>250</v>
      </c>
      <c r="G26730" s="2" t="s">
        <v>28</v>
      </c>
    </row>
    <row r="26731" spans="1:7" x14ac:dyDescent="0.35">
      <c r="A26731" s="1">
        <v>46070</v>
      </c>
      <c r="B26731">
        <v>65587795</v>
      </c>
      <c r="C26731" s="2" t="s">
        <v>37</v>
      </c>
      <c r="D26731">
        <v>500000</v>
      </c>
      <c r="E26731">
        <v>1</v>
      </c>
      <c r="F26731">
        <v>1000</v>
      </c>
      <c r="G26731" s="2" t="s">
        <v>28</v>
      </c>
    </row>
    <row r="26732" spans="1:7" x14ac:dyDescent="0.35">
      <c r="A26732" s="1">
        <v>46070</v>
      </c>
      <c r="B26732">
        <v>86330076</v>
      </c>
      <c r="C26732" s="2" t="s">
        <v>40</v>
      </c>
      <c r="D26732">
        <v>200000</v>
      </c>
      <c r="E26732">
        <v>1</v>
      </c>
      <c r="F26732">
        <v>250</v>
      </c>
      <c r="G26732" s="2" t="s">
        <v>28</v>
      </c>
    </row>
    <row r="26733" spans="1:7" x14ac:dyDescent="0.35">
      <c r="A26733" s="1">
        <v>46070</v>
      </c>
      <c r="B26733">
        <v>73672178</v>
      </c>
      <c r="C26733" s="2" t="s">
        <v>36</v>
      </c>
      <c r="D26733">
        <v>0</v>
      </c>
      <c r="E26733">
        <v>1</v>
      </c>
      <c r="F26733">
        <v>250</v>
      </c>
      <c r="G26733" s="2" t="s">
        <v>28</v>
      </c>
    </row>
    <row r="26734" spans="1:7" x14ac:dyDescent="0.35">
      <c r="A26734" s="1">
        <v>46070</v>
      </c>
      <c r="B26734">
        <v>93668812</v>
      </c>
      <c r="C26734" s="2" t="s">
        <v>37</v>
      </c>
      <c r="D26734">
        <v>200000</v>
      </c>
      <c r="E26734">
        <v>1</v>
      </c>
      <c r="F26734">
        <v>1550</v>
      </c>
      <c r="G26734" s="2" t="s">
        <v>28</v>
      </c>
    </row>
    <row r="26735" spans="1:7" x14ac:dyDescent="0.35">
      <c r="A26735" s="1">
        <v>46070</v>
      </c>
      <c r="B26735">
        <v>98309289</v>
      </c>
      <c r="C26735" s="2" t="s">
        <v>36</v>
      </c>
      <c r="D26735">
        <v>1500000</v>
      </c>
      <c r="E26735">
        <v>1</v>
      </c>
      <c r="F26735">
        <v>250</v>
      </c>
      <c r="G26735" s="2" t="s">
        <v>28</v>
      </c>
    </row>
    <row r="26736" spans="1:7" x14ac:dyDescent="0.35">
      <c r="A26736" s="1">
        <v>46070</v>
      </c>
      <c r="B26736">
        <v>83662406</v>
      </c>
      <c r="C26736" s="2" t="s">
        <v>35</v>
      </c>
      <c r="D26736">
        <v>200000</v>
      </c>
      <c r="E26736">
        <v>1</v>
      </c>
      <c r="F26736">
        <v>1000</v>
      </c>
      <c r="G26736" s="2" t="s">
        <v>28</v>
      </c>
    </row>
    <row r="26737" spans="1:7" x14ac:dyDescent="0.35">
      <c r="A26737" s="1">
        <v>46070</v>
      </c>
      <c r="B26737">
        <v>99925858</v>
      </c>
      <c r="C26737" s="2" t="s">
        <v>41</v>
      </c>
      <c r="D26737">
        <v>1000000</v>
      </c>
      <c r="E26737">
        <v>1</v>
      </c>
      <c r="F26737">
        <v>1550</v>
      </c>
      <c r="G26737" s="2" t="s">
        <v>28</v>
      </c>
    </row>
    <row r="26738" spans="1:7" x14ac:dyDescent="0.35">
      <c r="A26738" s="1">
        <v>46070</v>
      </c>
      <c r="B26738">
        <v>96786714</v>
      </c>
      <c r="C26738" s="2" t="s">
        <v>40</v>
      </c>
      <c r="D26738">
        <v>750000</v>
      </c>
      <c r="E26738">
        <v>1</v>
      </c>
      <c r="F26738">
        <v>250</v>
      </c>
      <c r="G26738" s="2" t="s">
        <v>28</v>
      </c>
    </row>
    <row r="26739" spans="1:7" x14ac:dyDescent="0.35">
      <c r="A26739" s="1">
        <v>46070</v>
      </c>
      <c r="B26739">
        <v>64764420</v>
      </c>
      <c r="C26739" s="2" t="s">
        <v>41</v>
      </c>
      <c r="D26739">
        <v>2000000</v>
      </c>
      <c r="E26739">
        <v>1</v>
      </c>
      <c r="F26739">
        <v>1000</v>
      </c>
      <c r="G26739" s="2" t="s">
        <v>28</v>
      </c>
    </row>
    <row r="26740" spans="1:7" x14ac:dyDescent="0.35">
      <c r="A26740" s="1">
        <v>46070</v>
      </c>
      <c r="B26740">
        <v>61007320</v>
      </c>
      <c r="C26740" s="2" t="s">
        <v>36</v>
      </c>
      <c r="D26740">
        <v>100000</v>
      </c>
      <c r="E26740">
        <v>1</v>
      </c>
      <c r="F26740">
        <v>1550</v>
      </c>
      <c r="G26740" s="2" t="s">
        <v>28</v>
      </c>
    </row>
    <row r="26741" spans="1:7" x14ac:dyDescent="0.35">
      <c r="A26741" s="1">
        <v>46070</v>
      </c>
      <c r="B26741">
        <v>85196151</v>
      </c>
      <c r="C26741" s="2" t="s">
        <v>39</v>
      </c>
      <c r="D26741">
        <v>0</v>
      </c>
      <c r="E26741">
        <v>1</v>
      </c>
      <c r="F26741">
        <v>250</v>
      </c>
      <c r="G26741" s="2" t="s">
        <v>28</v>
      </c>
    </row>
    <row r="26742" spans="1:7" x14ac:dyDescent="0.35">
      <c r="A26742" s="1">
        <v>46070</v>
      </c>
      <c r="B26742">
        <v>70369466</v>
      </c>
      <c r="C26742" s="2" t="s">
        <v>38</v>
      </c>
      <c r="D26742">
        <v>1500000</v>
      </c>
      <c r="E26742">
        <v>1</v>
      </c>
      <c r="F26742">
        <v>600</v>
      </c>
      <c r="G26742" s="2" t="s">
        <v>28</v>
      </c>
    </row>
    <row r="26743" spans="1:7" x14ac:dyDescent="0.35">
      <c r="A26743" s="1">
        <v>46070</v>
      </c>
      <c r="B26743">
        <v>68162826</v>
      </c>
      <c r="C26743" s="2" t="s">
        <v>35</v>
      </c>
      <c r="D26743">
        <v>5000000</v>
      </c>
      <c r="E26743">
        <v>1</v>
      </c>
      <c r="F26743">
        <v>250</v>
      </c>
      <c r="G26743" s="2" t="s">
        <v>28</v>
      </c>
    </row>
    <row r="26744" spans="1:7" x14ac:dyDescent="0.35">
      <c r="A26744" s="1">
        <v>46070</v>
      </c>
      <c r="B26744">
        <v>60458229</v>
      </c>
      <c r="C26744" s="2" t="s">
        <v>40</v>
      </c>
      <c r="D26744">
        <v>0</v>
      </c>
      <c r="E26744">
        <v>1</v>
      </c>
      <c r="F26744">
        <v>1000</v>
      </c>
      <c r="G26744" s="2" t="s">
        <v>28</v>
      </c>
    </row>
    <row r="26745" spans="1:7" x14ac:dyDescent="0.35">
      <c r="A26745" s="1">
        <v>46070</v>
      </c>
      <c r="B26745">
        <v>74032680</v>
      </c>
      <c r="C26745" s="2" t="s">
        <v>41</v>
      </c>
      <c r="D26745">
        <v>2000000</v>
      </c>
      <c r="E26745">
        <v>1</v>
      </c>
      <c r="F26745">
        <v>1000</v>
      </c>
      <c r="G26745" s="2" t="s">
        <v>28</v>
      </c>
    </row>
    <row r="26746" spans="1:7" x14ac:dyDescent="0.35">
      <c r="A26746" s="1">
        <v>46070</v>
      </c>
      <c r="B26746">
        <v>77345733</v>
      </c>
      <c r="C26746" s="2" t="s">
        <v>33</v>
      </c>
      <c r="D26746">
        <v>0</v>
      </c>
      <c r="E26746">
        <v>1</v>
      </c>
      <c r="F26746">
        <v>1550</v>
      </c>
      <c r="G26746" s="2" t="s">
        <v>28</v>
      </c>
    </row>
    <row r="26747" spans="1:7" x14ac:dyDescent="0.35">
      <c r="A26747" s="1">
        <v>46070</v>
      </c>
      <c r="B26747">
        <v>77863700</v>
      </c>
      <c r="C26747" s="2" t="s">
        <v>38</v>
      </c>
      <c r="D26747">
        <v>5000000</v>
      </c>
      <c r="E26747">
        <v>1</v>
      </c>
      <c r="F26747">
        <v>600</v>
      </c>
      <c r="G26747" s="2" t="s">
        <v>28</v>
      </c>
    </row>
    <row r="26748" spans="1:7" x14ac:dyDescent="0.35">
      <c r="A26748" s="1">
        <v>46070</v>
      </c>
      <c r="B26748">
        <v>75789076</v>
      </c>
      <c r="C26748" s="2" t="s">
        <v>35</v>
      </c>
      <c r="D26748">
        <v>100000</v>
      </c>
      <c r="E26748">
        <v>1</v>
      </c>
      <c r="F26748">
        <v>1550</v>
      </c>
      <c r="G26748" s="2" t="s">
        <v>28</v>
      </c>
    </row>
    <row r="26749" spans="1:7" x14ac:dyDescent="0.35">
      <c r="A26749" s="1">
        <v>46070</v>
      </c>
      <c r="B26749">
        <v>64053700</v>
      </c>
      <c r="C26749" s="2" t="s">
        <v>39</v>
      </c>
      <c r="D26749">
        <v>5000000</v>
      </c>
      <c r="E26749">
        <v>1</v>
      </c>
      <c r="F26749">
        <v>1000</v>
      </c>
      <c r="G26749" s="2" t="s">
        <v>28</v>
      </c>
    </row>
    <row r="26750" spans="1:7" x14ac:dyDescent="0.35">
      <c r="A26750" s="1">
        <v>46070</v>
      </c>
      <c r="B26750">
        <v>73289126</v>
      </c>
      <c r="C26750" s="2" t="s">
        <v>40</v>
      </c>
      <c r="D26750">
        <v>0</v>
      </c>
      <c r="E26750">
        <v>1</v>
      </c>
      <c r="F26750">
        <v>1550</v>
      </c>
      <c r="G26750" s="2" t="s">
        <v>28</v>
      </c>
    </row>
    <row r="26751" spans="1:7" x14ac:dyDescent="0.35">
      <c r="A26751" s="1">
        <v>46070</v>
      </c>
      <c r="B26751">
        <v>75440987</v>
      </c>
      <c r="C26751" s="2" t="s">
        <v>33</v>
      </c>
      <c r="D26751">
        <v>0</v>
      </c>
      <c r="E26751">
        <v>1</v>
      </c>
      <c r="F26751">
        <v>250</v>
      </c>
      <c r="G26751" s="2" t="s">
        <v>28</v>
      </c>
    </row>
    <row r="26752" spans="1:7" x14ac:dyDescent="0.35">
      <c r="A26752" s="1">
        <v>46070</v>
      </c>
      <c r="B26752">
        <v>90074046</v>
      </c>
      <c r="C26752" s="2" t="s">
        <v>38</v>
      </c>
      <c r="D26752">
        <v>1500000</v>
      </c>
      <c r="E26752">
        <v>1</v>
      </c>
      <c r="F26752">
        <v>250</v>
      </c>
      <c r="G26752" s="2" t="s">
        <v>28</v>
      </c>
    </row>
    <row r="26753" spans="1:7" x14ac:dyDescent="0.35">
      <c r="A26753" s="1">
        <v>46070</v>
      </c>
      <c r="B26753">
        <v>77929310</v>
      </c>
      <c r="C26753" s="2" t="s">
        <v>33</v>
      </c>
      <c r="D26753">
        <v>200000</v>
      </c>
      <c r="E26753">
        <v>1</v>
      </c>
      <c r="F26753">
        <v>1000</v>
      </c>
      <c r="G26753" s="2" t="s">
        <v>28</v>
      </c>
    </row>
    <row r="26754" spans="1:7" x14ac:dyDescent="0.35">
      <c r="A26754" s="1">
        <v>46070</v>
      </c>
      <c r="B26754">
        <v>62286696</v>
      </c>
      <c r="C26754" s="2" t="s">
        <v>41</v>
      </c>
      <c r="D26754">
        <v>0</v>
      </c>
      <c r="E26754">
        <v>1</v>
      </c>
      <c r="F26754">
        <v>1000</v>
      </c>
      <c r="G26754" s="2" t="s">
        <v>28</v>
      </c>
    </row>
    <row r="26755" spans="1:7" x14ac:dyDescent="0.35">
      <c r="A26755" s="1">
        <v>46070</v>
      </c>
      <c r="B26755">
        <v>60267244</v>
      </c>
      <c r="C26755" s="2" t="s">
        <v>37</v>
      </c>
      <c r="D26755">
        <v>0</v>
      </c>
      <c r="E26755">
        <v>1</v>
      </c>
      <c r="F26755">
        <v>1000</v>
      </c>
      <c r="G26755" s="2" t="s">
        <v>28</v>
      </c>
    </row>
    <row r="26756" spans="1:7" x14ac:dyDescent="0.35">
      <c r="A26756" s="1">
        <v>46070</v>
      </c>
      <c r="B26756">
        <v>78961398</v>
      </c>
      <c r="C26756" s="2" t="s">
        <v>33</v>
      </c>
      <c r="D26756">
        <v>5000000</v>
      </c>
      <c r="E26756">
        <v>1</v>
      </c>
      <c r="F26756">
        <v>1550</v>
      </c>
      <c r="G26756" s="2" t="s">
        <v>28</v>
      </c>
    </row>
    <row r="26757" spans="1:7" x14ac:dyDescent="0.35">
      <c r="A26757" s="1">
        <v>46070</v>
      </c>
      <c r="B26757">
        <v>84000389</v>
      </c>
      <c r="C26757" s="2" t="s">
        <v>35</v>
      </c>
      <c r="D26757">
        <v>250000</v>
      </c>
      <c r="E26757">
        <v>1</v>
      </c>
      <c r="F26757">
        <v>1550</v>
      </c>
      <c r="G26757" s="2" t="s">
        <v>28</v>
      </c>
    </row>
    <row r="26758" spans="1:7" x14ac:dyDescent="0.35">
      <c r="A26758" s="1">
        <v>46070</v>
      </c>
      <c r="B26758">
        <v>96858023</v>
      </c>
      <c r="C26758" s="2" t="s">
        <v>36</v>
      </c>
      <c r="D26758">
        <v>5000000</v>
      </c>
      <c r="E26758">
        <v>1</v>
      </c>
      <c r="F26758">
        <v>250</v>
      </c>
      <c r="G26758" s="2" t="s">
        <v>28</v>
      </c>
    </row>
    <row r="26759" spans="1:7" x14ac:dyDescent="0.35">
      <c r="A26759" s="1">
        <v>46070</v>
      </c>
      <c r="B26759">
        <v>79186561</v>
      </c>
      <c r="C26759" s="2" t="s">
        <v>37</v>
      </c>
      <c r="D26759">
        <v>750000</v>
      </c>
      <c r="E26759">
        <v>1</v>
      </c>
      <c r="F26759">
        <v>1550</v>
      </c>
      <c r="G26759" s="2" t="s">
        <v>28</v>
      </c>
    </row>
    <row r="26760" spans="1:7" x14ac:dyDescent="0.35">
      <c r="A26760" s="1">
        <v>46070</v>
      </c>
      <c r="B26760">
        <v>99776828</v>
      </c>
      <c r="C26760" s="2" t="s">
        <v>33</v>
      </c>
      <c r="D26760">
        <v>0</v>
      </c>
      <c r="E26760">
        <v>1</v>
      </c>
      <c r="F26760">
        <v>1550</v>
      </c>
      <c r="G26760" s="2" t="s">
        <v>28</v>
      </c>
    </row>
    <row r="26761" spans="1:7" x14ac:dyDescent="0.35">
      <c r="A26761" s="1">
        <v>46070</v>
      </c>
      <c r="B26761">
        <v>65769843</v>
      </c>
      <c r="C26761" s="2" t="s">
        <v>33</v>
      </c>
      <c r="D26761">
        <v>1500000</v>
      </c>
      <c r="E26761">
        <v>1</v>
      </c>
      <c r="F26761">
        <v>600</v>
      </c>
      <c r="G26761" s="2" t="s">
        <v>28</v>
      </c>
    </row>
    <row r="26762" spans="1:7" x14ac:dyDescent="0.35">
      <c r="A26762" s="1">
        <v>46070</v>
      </c>
      <c r="B26762">
        <v>94610473</v>
      </c>
      <c r="C26762" s="2" t="s">
        <v>37</v>
      </c>
      <c r="D26762">
        <v>1000000</v>
      </c>
      <c r="E26762">
        <v>1</v>
      </c>
      <c r="F26762">
        <v>1550</v>
      </c>
      <c r="G26762" s="2" t="s">
        <v>28</v>
      </c>
    </row>
    <row r="26763" spans="1:7" x14ac:dyDescent="0.35">
      <c r="A26763" s="1">
        <v>46070</v>
      </c>
      <c r="B26763">
        <v>68121837</v>
      </c>
      <c r="C26763" s="2" t="s">
        <v>37</v>
      </c>
      <c r="D26763">
        <v>0</v>
      </c>
      <c r="E26763">
        <v>1</v>
      </c>
      <c r="F26763">
        <v>250</v>
      </c>
      <c r="G26763" s="2" t="s">
        <v>28</v>
      </c>
    </row>
    <row r="26764" spans="1:7" x14ac:dyDescent="0.35">
      <c r="A26764" s="1">
        <v>46070</v>
      </c>
      <c r="B26764">
        <v>80748834</v>
      </c>
      <c r="C26764" s="2" t="s">
        <v>38</v>
      </c>
      <c r="D26764">
        <v>0</v>
      </c>
      <c r="E26764">
        <v>1</v>
      </c>
      <c r="F26764">
        <v>600</v>
      </c>
      <c r="G26764" s="2" t="s">
        <v>28</v>
      </c>
    </row>
    <row r="26765" spans="1:7" x14ac:dyDescent="0.35">
      <c r="A26765" s="1">
        <v>46070</v>
      </c>
      <c r="B26765">
        <v>93084609</v>
      </c>
      <c r="C26765" s="2" t="s">
        <v>36</v>
      </c>
      <c r="D26765">
        <v>500000</v>
      </c>
      <c r="E26765">
        <v>1</v>
      </c>
      <c r="F26765">
        <v>600</v>
      </c>
      <c r="G26765" s="2" t="s">
        <v>28</v>
      </c>
    </row>
    <row r="26766" spans="1:7" x14ac:dyDescent="0.35">
      <c r="A26766" s="1">
        <v>46070</v>
      </c>
      <c r="B26766">
        <v>80507022</v>
      </c>
      <c r="C26766" s="2" t="s">
        <v>37</v>
      </c>
      <c r="D26766">
        <v>750000</v>
      </c>
      <c r="E26766">
        <v>1</v>
      </c>
      <c r="F26766">
        <v>1000</v>
      </c>
      <c r="G26766" s="2" t="s">
        <v>28</v>
      </c>
    </row>
    <row r="26767" spans="1:7" x14ac:dyDescent="0.35">
      <c r="A26767" s="1">
        <v>46070</v>
      </c>
      <c r="B26767">
        <v>60739033</v>
      </c>
      <c r="C26767" s="2" t="s">
        <v>33</v>
      </c>
      <c r="D26767">
        <v>3500000</v>
      </c>
      <c r="E26767">
        <v>1</v>
      </c>
      <c r="F26767">
        <v>1550</v>
      </c>
      <c r="G26767" s="2" t="s">
        <v>28</v>
      </c>
    </row>
    <row r="26768" spans="1:7" x14ac:dyDescent="0.35">
      <c r="A26768" s="1">
        <v>46070</v>
      </c>
      <c r="B26768">
        <v>86181606</v>
      </c>
      <c r="C26768" s="2" t="s">
        <v>38</v>
      </c>
      <c r="D26768">
        <v>500000</v>
      </c>
      <c r="E26768">
        <v>1</v>
      </c>
      <c r="F26768">
        <v>600</v>
      </c>
      <c r="G26768" s="2" t="s">
        <v>28</v>
      </c>
    </row>
    <row r="26769" spans="1:7" x14ac:dyDescent="0.35">
      <c r="A26769" s="1">
        <v>46070</v>
      </c>
      <c r="B26769">
        <v>93713688</v>
      </c>
      <c r="C26769" s="2" t="s">
        <v>35</v>
      </c>
      <c r="D26769">
        <v>5000000</v>
      </c>
      <c r="E26769">
        <v>1</v>
      </c>
      <c r="F26769">
        <v>600</v>
      </c>
      <c r="G26769" s="2" t="s">
        <v>28</v>
      </c>
    </row>
    <row r="26770" spans="1:7" x14ac:dyDescent="0.35">
      <c r="A26770" s="1">
        <v>46070</v>
      </c>
      <c r="B26770">
        <v>87925172</v>
      </c>
      <c r="C26770" s="2" t="s">
        <v>37</v>
      </c>
      <c r="D26770">
        <v>1500000</v>
      </c>
      <c r="E26770">
        <v>1</v>
      </c>
      <c r="F26770">
        <v>250</v>
      </c>
      <c r="G26770" s="2" t="s">
        <v>28</v>
      </c>
    </row>
    <row r="26771" spans="1:7" x14ac:dyDescent="0.35">
      <c r="A26771" s="1">
        <v>46070</v>
      </c>
      <c r="B26771">
        <v>65008657</v>
      </c>
      <c r="C26771" s="2" t="s">
        <v>33</v>
      </c>
      <c r="D26771">
        <v>200000</v>
      </c>
      <c r="E26771">
        <v>1</v>
      </c>
      <c r="F26771">
        <v>1000</v>
      </c>
      <c r="G26771" s="2" t="s">
        <v>28</v>
      </c>
    </row>
    <row r="26772" spans="1:7" x14ac:dyDescent="0.35">
      <c r="A26772" s="1">
        <v>46070</v>
      </c>
      <c r="B26772">
        <v>78440562</v>
      </c>
      <c r="C26772" s="2" t="s">
        <v>35</v>
      </c>
      <c r="D26772">
        <v>250000</v>
      </c>
      <c r="E26772">
        <v>1</v>
      </c>
      <c r="F26772">
        <v>250</v>
      </c>
      <c r="G26772" s="2" t="s">
        <v>28</v>
      </c>
    </row>
    <row r="26773" spans="1:7" x14ac:dyDescent="0.35">
      <c r="A26773" s="1">
        <v>46070</v>
      </c>
      <c r="B26773">
        <v>96513441</v>
      </c>
      <c r="C26773" s="2" t="s">
        <v>40</v>
      </c>
      <c r="D26773">
        <v>200000</v>
      </c>
      <c r="E26773">
        <v>1</v>
      </c>
      <c r="F26773">
        <v>1000</v>
      </c>
      <c r="G26773" s="2" t="s">
        <v>28</v>
      </c>
    </row>
    <row r="26774" spans="1:7" x14ac:dyDescent="0.35">
      <c r="A26774" s="1">
        <v>46070</v>
      </c>
      <c r="B26774">
        <v>61709294</v>
      </c>
      <c r="C26774" s="2" t="s">
        <v>35</v>
      </c>
      <c r="D26774">
        <v>200000</v>
      </c>
      <c r="E26774">
        <v>1</v>
      </c>
      <c r="F26774">
        <v>250</v>
      </c>
      <c r="G26774" s="2" t="s">
        <v>28</v>
      </c>
    </row>
    <row r="26775" spans="1:7" x14ac:dyDescent="0.35">
      <c r="A26775" s="1">
        <v>46070</v>
      </c>
      <c r="B26775">
        <v>90704223</v>
      </c>
      <c r="C26775" s="2" t="s">
        <v>37</v>
      </c>
      <c r="D26775">
        <v>3500000</v>
      </c>
      <c r="E26775">
        <v>1</v>
      </c>
      <c r="F26775">
        <v>1000</v>
      </c>
      <c r="G26775" s="2" t="s">
        <v>28</v>
      </c>
    </row>
    <row r="26776" spans="1:7" x14ac:dyDescent="0.35">
      <c r="A26776" s="1">
        <v>46070</v>
      </c>
      <c r="B26776">
        <v>89686881</v>
      </c>
      <c r="C26776" s="2" t="s">
        <v>35</v>
      </c>
      <c r="D26776">
        <v>0</v>
      </c>
      <c r="E26776">
        <v>1</v>
      </c>
      <c r="F26776">
        <v>1000</v>
      </c>
      <c r="G26776" s="2" t="s">
        <v>28</v>
      </c>
    </row>
    <row r="26777" spans="1:7" x14ac:dyDescent="0.35">
      <c r="A26777" s="1">
        <v>46070</v>
      </c>
      <c r="B26777">
        <v>95445272</v>
      </c>
      <c r="C26777" s="2" t="s">
        <v>40</v>
      </c>
      <c r="D26777">
        <v>50000</v>
      </c>
      <c r="E26777">
        <v>1</v>
      </c>
      <c r="F26777">
        <v>1550</v>
      </c>
      <c r="G26777" s="2" t="s">
        <v>28</v>
      </c>
    </row>
    <row r="26778" spans="1:7" x14ac:dyDescent="0.35">
      <c r="A26778" s="1">
        <v>46070</v>
      </c>
      <c r="B26778">
        <v>83893191</v>
      </c>
      <c r="C26778" s="2" t="s">
        <v>37</v>
      </c>
      <c r="D26778">
        <v>50000</v>
      </c>
      <c r="E26778">
        <v>1</v>
      </c>
      <c r="F26778">
        <v>250</v>
      </c>
      <c r="G26778" s="2" t="s">
        <v>28</v>
      </c>
    </row>
    <row r="26779" spans="1:7" x14ac:dyDescent="0.35">
      <c r="A26779" s="1">
        <v>46070</v>
      </c>
      <c r="B26779">
        <v>60398880</v>
      </c>
      <c r="C26779" s="2" t="s">
        <v>39</v>
      </c>
      <c r="D26779">
        <v>5000000</v>
      </c>
      <c r="E26779">
        <v>1</v>
      </c>
      <c r="F26779">
        <v>250</v>
      </c>
      <c r="G26779" s="2" t="s">
        <v>28</v>
      </c>
    </row>
    <row r="26780" spans="1:7" x14ac:dyDescent="0.35">
      <c r="A26780" s="1">
        <v>46070</v>
      </c>
      <c r="B26780">
        <v>90784497</v>
      </c>
      <c r="C26780" s="2" t="s">
        <v>33</v>
      </c>
      <c r="D26780">
        <v>200000</v>
      </c>
      <c r="E26780">
        <v>1</v>
      </c>
      <c r="F26780">
        <v>1000</v>
      </c>
      <c r="G26780" s="2" t="s">
        <v>28</v>
      </c>
    </row>
    <row r="26781" spans="1:7" x14ac:dyDescent="0.35">
      <c r="A26781" s="1">
        <v>46070</v>
      </c>
      <c r="B26781">
        <v>97191565</v>
      </c>
      <c r="C26781" s="2" t="s">
        <v>38</v>
      </c>
      <c r="D26781">
        <v>3500000</v>
      </c>
      <c r="E26781">
        <v>1</v>
      </c>
      <c r="F26781">
        <v>1550</v>
      </c>
      <c r="G26781" s="2" t="s">
        <v>28</v>
      </c>
    </row>
    <row r="26782" spans="1:7" x14ac:dyDescent="0.35">
      <c r="A26782" s="1">
        <v>46070</v>
      </c>
      <c r="B26782">
        <v>90973085</v>
      </c>
      <c r="C26782" s="2" t="s">
        <v>40</v>
      </c>
      <c r="D26782">
        <v>250000</v>
      </c>
      <c r="E26782">
        <v>1</v>
      </c>
      <c r="F26782">
        <v>1000</v>
      </c>
      <c r="G26782" s="2" t="s">
        <v>28</v>
      </c>
    </row>
    <row r="26783" spans="1:7" x14ac:dyDescent="0.35">
      <c r="A26783" s="1">
        <v>46070</v>
      </c>
      <c r="B26783">
        <v>63532543</v>
      </c>
      <c r="C26783" s="2" t="s">
        <v>37</v>
      </c>
      <c r="D26783">
        <v>2000000</v>
      </c>
      <c r="E26783">
        <v>1</v>
      </c>
      <c r="F26783">
        <v>600</v>
      </c>
      <c r="G26783" s="2" t="s">
        <v>28</v>
      </c>
    </row>
    <row r="26784" spans="1:7" x14ac:dyDescent="0.35">
      <c r="A26784" s="1">
        <v>46070</v>
      </c>
      <c r="B26784">
        <v>93937672</v>
      </c>
      <c r="C26784" s="2" t="s">
        <v>38</v>
      </c>
      <c r="D26784">
        <v>250000</v>
      </c>
      <c r="E26784">
        <v>1</v>
      </c>
      <c r="F26784">
        <v>600</v>
      </c>
      <c r="G26784" s="2" t="s">
        <v>28</v>
      </c>
    </row>
    <row r="26785" spans="1:7" x14ac:dyDescent="0.35">
      <c r="A26785" s="1">
        <v>46070</v>
      </c>
      <c r="B26785">
        <v>67225254</v>
      </c>
      <c r="C26785" s="2" t="s">
        <v>33</v>
      </c>
      <c r="D26785">
        <v>500000</v>
      </c>
      <c r="E26785">
        <v>1</v>
      </c>
      <c r="F26785">
        <v>1000</v>
      </c>
      <c r="G26785" s="2" t="s">
        <v>28</v>
      </c>
    </row>
    <row r="26786" spans="1:7" x14ac:dyDescent="0.35">
      <c r="A26786" s="1">
        <v>46070</v>
      </c>
      <c r="B26786">
        <v>78710593</v>
      </c>
      <c r="C26786" s="2" t="s">
        <v>39</v>
      </c>
      <c r="D26786">
        <v>0</v>
      </c>
      <c r="E26786">
        <v>1</v>
      </c>
      <c r="F26786">
        <v>250</v>
      </c>
      <c r="G26786" s="2" t="s">
        <v>28</v>
      </c>
    </row>
    <row r="26787" spans="1:7" x14ac:dyDescent="0.35">
      <c r="A26787" s="1">
        <v>46070</v>
      </c>
      <c r="B26787">
        <v>62470808</v>
      </c>
      <c r="C26787" s="2" t="s">
        <v>40</v>
      </c>
      <c r="D26787">
        <v>200000</v>
      </c>
      <c r="E26787">
        <v>1</v>
      </c>
      <c r="F26787">
        <v>1000</v>
      </c>
      <c r="G26787" s="2" t="s">
        <v>28</v>
      </c>
    </row>
    <row r="26788" spans="1:7" x14ac:dyDescent="0.35">
      <c r="A26788" s="1">
        <v>46070</v>
      </c>
      <c r="B26788">
        <v>61239712</v>
      </c>
      <c r="C26788" s="2" t="s">
        <v>33</v>
      </c>
      <c r="D26788">
        <v>500000</v>
      </c>
      <c r="E26788">
        <v>1</v>
      </c>
      <c r="F26788">
        <v>1550</v>
      </c>
      <c r="G26788" s="2" t="s">
        <v>28</v>
      </c>
    </row>
    <row r="26789" spans="1:7" x14ac:dyDescent="0.35">
      <c r="A26789" s="1">
        <v>46070</v>
      </c>
      <c r="B26789">
        <v>90573950</v>
      </c>
      <c r="C26789" s="2" t="s">
        <v>37</v>
      </c>
      <c r="D26789">
        <v>1000000</v>
      </c>
      <c r="E26789">
        <v>1</v>
      </c>
      <c r="F26789">
        <v>250</v>
      </c>
      <c r="G26789" s="2" t="s">
        <v>28</v>
      </c>
    </row>
    <row r="26790" spans="1:7" x14ac:dyDescent="0.35">
      <c r="A26790" s="1">
        <v>46070</v>
      </c>
      <c r="B26790">
        <v>64536250</v>
      </c>
      <c r="C26790" s="2" t="s">
        <v>41</v>
      </c>
      <c r="D26790">
        <v>250000</v>
      </c>
      <c r="E26790">
        <v>1</v>
      </c>
      <c r="F26790">
        <v>250</v>
      </c>
      <c r="G26790" s="2" t="s">
        <v>28</v>
      </c>
    </row>
    <row r="26791" spans="1:7" x14ac:dyDescent="0.35">
      <c r="A26791" s="1">
        <v>46070</v>
      </c>
      <c r="B26791">
        <v>84672483</v>
      </c>
      <c r="C26791" s="2" t="s">
        <v>40</v>
      </c>
      <c r="D26791">
        <v>200000</v>
      </c>
      <c r="E26791">
        <v>1</v>
      </c>
      <c r="F26791">
        <v>600</v>
      </c>
      <c r="G26791" s="2" t="s">
        <v>28</v>
      </c>
    </row>
    <row r="26792" spans="1:7" x14ac:dyDescent="0.35">
      <c r="A26792" s="1">
        <v>46070</v>
      </c>
      <c r="B26792">
        <v>93513232</v>
      </c>
      <c r="C26792" s="2" t="s">
        <v>39</v>
      </c>
      <c r="D26792">
        <v>0</v>
      </c>
      <c r="E26792">
        <v>1</v>
      </c>
      <c r="F26792">
        <v>250</v>
      </c>
      <c r="G26792" s="2" t="s">
        <v>28</v>
      </c>
    </row>
    <row r="26793" spans="1:7" x14ac:dyDescent="0.35">
      <c r="A26793" s="1">
        <v>46070</v>
      </c>
      <c r="B26793">
        <v>82085441</v>
      </c>
      <c r="C26793" s="2" t="s">
        <v>39</v>
      </c>
      <c r="D26793">
        <v>3500000</v>
      </c>
      <c r="E26793">
        <v>1</v>
      </c>
      <c r="F26793">
        <v>1550</v>
      </c>
      <c r="G26793" s="2" t="s">
        <v>28</v>
      </c>
    </row>
    <row r="26794" spans="1:7" x14ac:dyDescent="0.35">
      <c r="A26794" s="1">
        <v>46070</v>
      </c>
      <c r="B26794">
        <v>69004126</v>
      </c>
      <c r="C26794" s="2" t="s">
        <v>35</v>
      </c>
      <c r="D26794">
        <v>750000</v>
      </c>
      <c r="E26794">
        <v>1</v>
      </c>
      <c r="F26794">
        <v>1000</v>
      </c>
      <c r="G26794" s="2" t="s">
        <v>28</v>
      </c>
    </row>
    <row r="26795" spans="1:7" x14ac:dyDescent="0.35">
      <c r="A26795" s="1">
        <v>46070</v>
      </c>
      <c r="B26795">
        <v>92774610</v>
      </c>
      <c r="C26795" s="2" t="s">
        <v>36</v>
      </c>
      <c r="D26795">
        <v>250000</v>
      </c>
      <c r="E26795">
        <v>1</v>
      </c>
      <c r="F26795">
        <v>600</v>
      </c>
      <c r="G26795" s="2" t="s">
        <v>28</v>
      </c>
    </row>
    <row r="26796" spans="1:7" x14ac:dyDescent="0.35">
      <c r="A26796" s="1">
        <v>46070</v>
      </c>
      <c r="B26796">
        <v>86882506</v>
      </c>
      <c r="C26796" s="2" t="s">
        <v>37</v>
      </c>
      <c r="D26796">
        <v>2000000</v>
      </c>
      <c r="E26796">
        <v>1</v>
      </c>
      <c r="F26796">
        <v>250</v>
      </c>
      <c r="G26796" s="2" t="s">
        <v>28</v>
      </c>
    </row>
    <row r="26797" spans="1:7" x14ac:dyDescent="0.35">
      <c r="A26797" s="1">
        <v>46070</v>
      </c>
      <c r="B26797">
        <v>84697318</v>
      </c>
      <c r="C26797" s="2" t="s">
        <v>37</v>
      </c>
      <c r="D26797">
        <v>5000000</v>
      </c>
      <c r="E26797">
        <v>1</v>
      </c>
      <c r="F26797">
        <v>600</v>
      </c>
      <c r="G26797" s="2" t="s">
        <v>28</v>
      </c>
    </row>
    <row r="26798" spans="1:7" x14ac:dyDescent="0.35">
      <c r="A26798" s="1">
        <v>46070</v>
      </c>
      <c r="B26798">
        <v>65864770</v>
      </c>
      <c r="C26798" s="2" t="s">
        <v>38</v>
      </c>
      <c r="D26798">
        <v>0</v>
      </c>
      <c r="E26798">
        <v>1</v>
      </c>
      <c r="F26798">
        <v>1550</v>
      </c>
      <c r="G26798" s="2" t="s">
        <v>28</v>
      </c>
    </row>
    <row r="26799" spans="1:7" x14ac:dyDescent="0.35">
      <c r="A26799" s="1">
        <v>46070</v>
      </c>
      <c r="B26799">
        <v>62756135</v>
      </c>
      <c r="C26799" s="2" t="s">
        <v>39</v>
      </c>
      <c r="D26799">
        <v>500000</v>
      </c>
      <c r="E26799">
        <v>1</v>
      </c>
      <c r="F26799">
        <v>250</v>
      </c>
      <c r="G26799" s="2" t="s">
        <v>28</v>
      </c>
    </row>
    <row r="26800" spans="1:7" x14ac:dyDescent="0.35">
      <c r="A26800" s="1">
        <v>46070</v>
      </c>
      <c r="B26800">
        <v>95618031</v>
      </c>
      <c r="C26800" s="2" t="s">
        <v>38</v>
      </c>
      <c r="D26800">
        <v>1000000</v>
      </c>
      <c r="E26800">
        <v>1</v>
      </c>
      <c r="F26800">
        <v>600</v>
      </c>
      <c r="G26800" s="2" t="s">
        <v>28</v>
      </c>
    </row>
    <row r="26801" spans="1:7" x14ac:dyDescent="0.35">
      <c r="A26801" s="1">
        <v>46070</v>
      </c>
      <c r="B26801">
        <v>86483531</v>
      </c>
      <c r="C26801" s="2" t="s">
        <v>36</v>
      </c>
      <c r="D26801">
        <v>500000</v>
      </c>
      <c r="E26801">
        <v>1</v>
      </c>
      <c r="F26801">
        <v>1000</v>
      </c>
      <c r="G26801" s="2" t="s">
        <v>28</v>
      </c>
    </row>
    <row r="26802" spans="1:7" x14ac:dyDescent="0.35">
      <c r="A26802" s="1">
        <v>46070</v>
      </c>
      <c r="B26802">
        <v>81116580</v>
      </c>
      <c r="C26802" s="2" t="s">
        <v>41</v>
      </c>
      <c r="D26802">
        <v>250000</v>
      </c>
      <c r="E26802">
        <v>1</v>
      </c>
      <c r="F26802">
        <v>1000</v>
      </c>
      <c r="G26802" s="2" t="s">
        <v>28</v>
      </c>
    </row>
    <row r="26803" spans="1:7" x14ac:dyDescent="0.35">
      <c r="A26803" s="1">
        <v>46070</v>
      </c>
      <c r="B26803">
        <v>77800270</v>
      </c>
      <c r="C26803" s="2" t="s">
        <v>38</v>
      </c>
      <c r="D26803">
        <v>0</v>
      </c>
      <c r="E26803">
        <v>1</v>
      </c>
      <c r="F26803">
        <v>250</v>
      </c>
      <c r="G26803" s="2" t="s">
        <v>28</v>
      </c>
    </row>
    <row r="26804" spans="1:7" x14ac:dyDescent="0.35">
      <c r="A26804" s="1">
        <v>46070</v>
      </c>
      <c r="B26804">
        <v>60347927</v>
      </c>
      <c r="C26804" s="2" t="s">
        <v>40</v>
      </c>
      <c r="D26804">
        <v>200000</v>
      </c>
      <c r="E26804">
        <v>1</v>
      </c>
      <c r="F26804">
        <v>1550</v>
      </c>
      <c r="G26804" s="2" t="s">
        <v>28</v>
      </c>
    </row>
    <row r="26805" spans="1:7" x14ac:dyDescent="0.35">
      <c r="A26805" s="1">
        <v>46070</v>
      </c>
      <c r="B26805">
        <v>89020434</v>
      </c>
      <c r="C26805" s="2" t="s">
        <v>37</v>
      </c>
      <c r="D26805">
        <v>750000</v>
      </c>
      <c r="E26805">
        <v>1</v>
      </c>
      <c r="F26805">
        <v>250</v>
      </c>
      <c r="G26805" s="2" t="s">
        <v>28</v>
      </c>
    </row>
    <row r="26806" spans="1:7" x14ac:dyDescent="0.35">
      <c r="A26806" s="1">
        <v>46070</v>
      </c>
      <c r="B26806">
        <v>72507166</v>
      </c>
      <c r="C26806" s="2" t="s">
        <v>33</v>
      </c>
      <c r="D26806">
        <v>250000</v>
      </c>
      <c r="E26806">
        <v>1</v>
      </c>
      <c r="F26806">
        <v>250</v>
      </c>
      <c r="G26806" s="2" t="s">
        <v>28</v>
      </c>
    </row>
    <row r="26807" spans="1:7" x14ac:dyDescent="0.35">
      <c r="A26807" s="1">
        <v>46070</v>
      </c>
      <c r="B26807">
        <v>61817705</v>
      </c>
      <c r="C26807" s="2" t="s">
        <v>38</v>
      </c>
      <c r="D26807">
        <v>50000</v>
      </c>
      <c r="E26807">
        <v>1</v>
      </c>
      <c r="F26807">
        <v>250</v>
      </c>
      <c r="G26807" s="2" t="s">
        <v>28</v>
      </c>
    </row>
    <row r="26808" spans="1:7" x14ac:dyDescent="0.35">
      <c r="A26808" s="1">
        <v>46070</v>
      </c>
      <c r="B26808">
        <v>71028233</v>
      </c>
      <c r="C26808" s="2" t="s">
        <v>35</v>
      </c>
      <c r="D26808">
        <v>1500000</v>
      </c>
      <c r="E26808">
        <v>1</v>
      </c>
      <c r="F26808">
        <v>1550</v>
      </c>
      <c r="G26808" s="2" t="s">
        <v>28</v>
      </c>
    </row>
    <row r="26809" spans="1:7" x14ac:dyDescent="0.35">
      <c r="A26809" s="1">
        <v>46070</v>
      </c>
      <c r="B26809">
        <v>74935514</v>
      </c>
      <c r="C26809" s="2" t="s">
        <v>41</v>
      </c>
      <c r="D26809">
        <v>3500000</v>
      </c>
      <c r="E26809">
        <v>1</v>
      </c>
      <c r="F26809">
        <v>1000</v>
      </c>
      <c r="G26809" s="2" t="s">
        <v>28</v>
      </c>
    </row>
    <row r="26810" spans="1:7" x14ac:dyDescent="0.35">
      <c r="A26810" s="1">
        <v>46070</v>
      </c>
      <c r="B26810">
        <v>96695366</v>
      </c>
      <c r="C26810" s="2" t="s">
        <v>36</v>
      </c>
      <c r="D26810">
        <v>2000000</v>
      </c>
      <c r="E26810">
        <v>1</v>
      </c>
      <c r="F26810">
        <v>1000</v>
      </c>
      <c r="G26810" s="2" t="s">
        <v>28</v>
      </c>
    </row>
    <row r="26811" spans="1:7" x14ac:dyDescent="0.35">
      <c r="A26811" s="1">
        <v>46070</v>
      </c>
      <c r="B26811">
        <v>81725913</v>
      </c>
      <c r="C26811" s="2" t="s">
        <v>41</v>
      </c>
      <c r="D26811">
        <v>1500000</v>
      </c>
      <c r="E26811">
        <v>1</v>
      </c>
      <c r="F26811">
        <v>1550</v>
      </c>
      <c r="G26811" s="2" t="s">
        <v>28</v>
      </c>
    </row>
    <row r="26812" spans="1:7" x14ac:dyDescent="0.35">
      <c r="A26812" s="1">
        <v>46070</v>
      </c>
      <c r="B26812">
        <v>88816237</v>
      </c>
      <c r="C26812" s="2" t="s">
        <v>36</v>
      </c>
      <c r="D26812">
        <v>1500000</v>
      </c>
      <c r="E26812">
        <v>1</v>
      </c>
      <c r="F26812">
        <v>600</v>
      </c>
      <c r="G26812" s="2" t="s">
        <v>28</v>
      </c>
    </row>
    <row r="26813" spans="1:7" x14ac:dyDescent="0.35">
      <c r="A26813" s="1">
        <v>46070</v>
      </c>
      <c r="B26813">
        <v>90300514</v>
      </c>
      <c r="C26813" s="2" t="s">
        <v>41</v>
      </c>
      <c r="D26813">
        <v>5000000</v>
      </c>
      <c r="E26813">
        <v>1</v>
      </c>
      <c r="F26813">
        <v>1550</v>
      </c>
      <c r="G26813" s="2" t="s">
        <v>28</v>
      </c>
    </row>
    <row r="26814" spans="1:7" x14ac:dyDescent="0.35">
      <c r="A26814" s="1">
        <v>46070</v>
      </c>
      <c r="B26814">
        <v>92159173</v>
      </c>
      <c r="C26814" s="2" t="s">
        <v>33</v>
      </c>
      <c r="D26814">
        <v>750000</v>
      </c>
      <c r="E26814">
        <v>1</v>
      </c>
      <c r="F26814">
        <v>600</v>
      </c>
      <c r="G26814" s="2" t="s">
        <v>28</v>
      </c>
    </row>
    <row r="26815" spans="1:7" x14ac:dyDescent="0.35">
      <c r="A26815" s="1">
        <v>46070</v>
      </c>
      <c r="B26815">
        <v>62189068</v>
      </c>
      <c r="C26815" s="2" t="s">
        <v>41</v>
      </c>
      <c r="D26815">
        <v>0</v>
      </c>
      <c r="E26815">
        <v>1</v>
      </c>
      <c r="F26815">
        <v>1000</v>
      </c>
      <c r="G26815" s="2" t="s">
        <v>28</v>
      </c>
    </row>
    <row r="26816" spans="1:7" x14ac:dyDescent="0.35">
      <c r="A26816" s="1">
        <v>46070</v>
      </c>
      <c r="B26816">
        <v>89666589</v>
      </c>
      <c r="C26816" s="2" t="s">
        <v>39</v>
      </c>
      <c r="D26816">
        <v>2000000</v>
      </c>
      <c r="E26816">
        <v>1</v>
      </c>
      <c r="F26816">
        <v>600</v>
      </c>
      <c r="G26816" s="2" t="s">
        <v>28</v>
      </c>
    </row>
    <row r="26817" spans="1:7" x14ac:dyDescent="0.35">
      <c r="A26817" s="1">
        <v>46070</v>
      </c>
      <c r="B26817">
        <v>85839890</v>
      </c>
      <c r="C26817" s="2" t="s">
        <v>36</v>
      </c>
      <c r="D26817">
        <v>1000000</v>
      </c>
      <c r="E26817">
        <v>1</v>
      </c>
      <c r="F26817">
        <v>1550</v>
      </c>
      <c r="G26817" s="2" t="s">
        <v>28</v>
      </c>
    </row>
    <row r="26818" spans="1:7" x14ac:dyDescent="0.35">
      <c r="A26818" s="1">
        <v>46070</v>
      </c>
      <c r="B26818">
        <v>95565409</v>
      </c>
      <c r="C26818" s="2" t="s">
        <v>36</v>
      </c>
      <c r="D26818">
        <v>100000</v>
      </c>
      <c r="E26818">
        <v>1</v>
      </c>
      <c r="F26818">
        <v>1550</v>
      </c>
      <c r="G26818" s="2" t="s">
        <v>28</v>
      </c>
    </row>
    <row r="26819" spans="1:7" x14ac:dyDescent="0.35">
      <c r="A26819" s="1">
        <v>46070</v>
      </c>
      <c r="B26819">
        <v>88736059</v>
      </c>
      <c r="C26819" s="2" t="s">
        <v>39</v>
      </c>
      <c r="D26819">
        <v>0</v>
      </c>
      <c r="E26819">
        <v>1</v>
      </c>
      <c r="F26819">
        <v>1550</v>
      </c>
      <c r="G26819" s="2" t="s">
        <v>28</v>
      </c>
    </row>
    <row r="26820" spans="1:7" x14ac:dyDescent="0.35">
      <c r="A26820" s="1">
        <v>46070</v>
      </c>
      <c r="B26820">
        <v>81758403</v>
      </c>
      <c r="C26820" s="2" t="s">
        <v>39</v>
      </c>
      <c r="D26820">
        <v>2000000</v>
      </c>
      <c r="E26820">
        <v>1</v>
      </c>
      <c r="F26820">
        <v>600</v>
      </c>
      <c r="G26820" s="2" t="s">
        <v>28</v>
      </c>
    </row>
    <row r="26821" spans="1:7" x14ac:dyDescent="0.35">
      <c r="A26821" s="1">
        <v>46070</v>
      </c>
      <c r="B26821">
        <v>66746812</v>
      </c>
      <c r="C26821" s="2" t="s">
        <v>41</v>
      </c>
      <c r="D26821">
        <v>100000</v>
      </c>
      <c r="E26821">
        <v>1</v>
      </c>
      <c r="F26821">
        <v>1550</v>
      </c>
      <c r="G26821" s="2" t="s">
        <v>28</v>
      </c>
    </row>
    <row r="26822" spans="1:7" x14ac:dyDescent="0.35">
      <c r="A26822" s="1">
        <v>46070</v>
      </c>
      <c r="B26822">
        <v>84170513</v>
      </c>
      <c r="C26822" s="2" t="s">
        <v>33</v>
      </c>
      <c r="D26822">
        <v>0</v>
      </c>
      <c r="E26822">
        <v>1</v>
      </c>
      <c r="F26822">
        <v>1000</v>
      </c>
      <c r="G26822" s="2" t="s">
        <v>28</v>
      </c>
    </row>
    <row r="26823" spans="1:7" x14ac:dyDescent="0.35">
      <c r="A26823" s="1">
        <v>46070</v>
      </c>
      <c r="B26823">
        <v>92165564</v>
      </c>
      <c r="C26823" s="2" t="s">
        <v>40</v>
      </c>
      <c r="D26823">
        <v>3500000</v>
      </c>
      <c r="E26823">
        <v>1</v>
      </c>
      <c r="F26823">
        <v>600</v>
      </c>
      <c r="G26823" s="2" t="s">
        <v>28</v>
      </c>
    </row>
    <row r="26824" spans="1:7" x14ac:dyDescent="0.35">
      <c r="A26824" s="1">
        <v>46070</v>
      </c>
      <c r="B26824">
        <v>89250944</v>
      </c>
      <c r="C26824" s="2" t="s">
        <v>33</v>
      </c>
      <c r="D26824">
        <v>750000</v>
      </c>
      <c r="E26824">
        <v>1</v>
      </c>
      <c r="F26824">
        <v>600</v>
      </c>
      <c r="G26824" s="2" t="s">
        <v>28</v>
      </c>
    </row>
    <row r="26825" spans="1:7" x14ac:dyDescent="0.35">
      <c r="A26825" s="1">
        <v>46070</v>
      </c>
      <c r="B26825">
        <v>69634020</v>
      </c>
      <c r="C26825" s="2" t="s">
        <v>33</v>
      </c>
      <c r="D26825">
        <v>50000</v>
      </c>
      <c r="E26825">
        <v>1</v>
      </c>
      <c r="F26825">
        <v>250</v>
      </c>
      <c r="G26825" s="2" t="s">
        <v>28</v>
      </c>
    </row>
    <row r="26826" spans="1:7" x14ac:dyDescent="0.35">
      <c r="A26826" s="1">
        <v>46070</v>
      </c>
      <c r="B26826">
        <v>79471712</v>
      </c>
      <c r="C26826" s="2" t="s">
        <v>38</v>
      </c>
      <c r="D26826">
        <v>3500000</v>
      </c>
      <c r="E26826">
        <v>1</v>
      </c>
      <c r="F26826">
        <v>1000</v>
      </c>
      <c r="G26826" s="2" t="s">
        <v>28</v>
      </c>
    </row>
    <row r="26827" spans="1:7" x14ac:dyDescent="0.35">
      <c r="A26827" s="1">
        <v>46070</v>
      </c>
      <c r="B26827">
        <v>90255710</v>
      </c>
      <c r="C26827" s="2" t="s">
        <v>36</v>
      </c>
      <c r="D26827">
        <v>5000000</v>
      </c>
      <c r="E26827">
        <v>1</v>
      </c>
      <c r="F26827">
        <v>1550</v>
      </c>
      <c r="G26827" s="2" t="s">
        <v>28</v>
      </c>
    </row>
    <row r="26828" spans="1:7" x14ac:dyDescent="0.35">
      <c r="A26828" s="1">
        <v>46070</v>
      </c>
      <c r="B26828">
        <v>77950451</v>
      </c>
      <c r="C26828" s="2" t="s">
        <v>40</v>
      </c>
      <c r="D26828">
        <v>0</v>
      </c>
      <c r="E26828">
        <v>1</v>
      </c>
      <c r="F26828">
        <v>600</v>
      </c>
      <c r="G26828" s="2" t="s">
        <v>28</v>
      </c>
    </row>
    <row r="26829" spans="1:7" x14ac:dyDescent="0.35">
      <c r="A26829" s="1">
        <v>46070</v>
      </c>
      <c r="B26829">
        <v>63330035</v>
      </c>
      <c r="C26829" s="2" t="s">
        <v>41</v>
      </c>
      <c r="D26829">
        <v>100000</v>
      </c>
      <c r="E26829">
        <v>1</v>
      </c>
      <c r="F26829">
        <v>250</v>
      </c>
      <c r="G26829" s="2" t="s">
        <v>28</v>
      </c>
    </row>
    <row r="26830" spans="1:7" x14ac:dyDescent="0.35">
      <c r="A26830" s="1">
        <v>46070</v>
      </c>
      <c r="B26830">
        <v>88841789</v>
      </c>
      <c r="C26830" s="2" t="s">
        <v>38</v>
      </c>
      <c r="D26830">
        <v>0</v>
      </c>
      <c r="E26830">
        <v>1</v>
      </c>
      <c r="F26830">
        <v>600</v>
      </c>
      <c r="G26830" s="2" t="s">
        <v>28</v>
      </c>
    </row>
    <row r="26831" spans="1:7" x14ac:dyDescent="0.35">
      <c r="A26831" s="1">
        <v>46070</v>
      </c>
      <c r="B26831">
        <v>68755650</v>
      </c>
      <c r="C26831" s="2" t="s">
        <v>36</v>
      </c>
      <c r="D26831">
        <v>100000</v>
      </c>
      <c r="E26831">
        <v>1</v>
      </c>
      <c r="F26831">
        <v>250</v>
      </c>
      <c r="G26831" s="2" t="s">
        <v>28</v>
      </c>
    </row>
    <row r="26832" spans="1:7" x14ac:dyDescent="0.35">
      <c r="A26832" s="1">
        <v>46070</v>
      </c>
      <c r="B26832">
        <v>65103530</v>
      </c>
      <c r="C26832" s="2" t="s">
        <v>39</v>
      </c>
      <c r="D26832">
        <v>0</v>
      </c>
      <c r="E26832">
        <v>1</v>
      </c>
      <c r="F26832">
        <v>600</v>
      </c>
      <c r="G26832" s="2" t="s">
        <v>28</v>
      </c>
    </row>
    <row r="26833" spans="1:7" x14ac:dyDescent="0.35">
      <c r="A26833" s="1">
        <v>46070</v>
      </c>
      <c r="B26833">
        <v>70154298</v>
      </c>
      <c r="C26833" s="2" t="s">
        <v>41</v>
      </c>
      <c r="D26833">
        <v>1000000</v>
      </c>
      <c r="E26833">
        <v>1</v>
      </c>
      <c r="F26833">
        <v>600</v>
      </c>
      <c r="G26833" s="2" t="s">
        <v>28</v>
      </c>
    </row>
    <row r="26834" spans="1:7" x14ac:dyDescent="0.35">
      <c r="A26834" s="1">
        <v>46070</v>
      </c>
      <c r="B26834">
        <v>95531729</v>
      </c>
      <c r="C26834" s="2" t="s">
        <v>33</v>
      </c>
      <c r="D26834">
        <v>5000000</v>
      </c>
      <c r="E26834">
        <v>1</v>
      </c>
      <c r="F26834">
        <v>1000</v>
      </c>
      <c r="G26834" s="2" t="s">
        <v>28</v>
      </c>
    </row>
    <row r="26835" spans="1:7" x14ac:dyDescent="0.35">
      <c r="A26835" s="1">
        <v>46070</v>
      </c>
      <c r="B26835">
        <v>66999031</v>
      </c>
      <c r="C26835" s="2" t="s">
        <v>39</v>
      </c>
      <c r="D26835">
        <v>100000</v>
      </c>
      <c r="E26835">
        <v>1</v>
      </c>
      <c r="F26835">
        <v>1000</v>
      </c>
      <c r="G26835" s="2" t="s">
        <v>28</v>
      </c>
    </row>
    <row r="26836" spans="1:7" x14ac:dyDescent="0.35">
      <c r="A26836" s="1">
        <v>46070</v>
      </c>
      <c r="B26836">
        <v>92004557</v>
      </c>
      <c r="C26836" s="2" t="s">
        <v>33</v>
      </c>
      <c r="D26836">
        <v>500000</v>
      </c>
      <c r="E26836">
        <v>1</v>
      </c>
      <c r="F26836">
        <v>1000</v>
      </c>
      <c r="G26836" s="2" t="s">
        <v>28</v>
      </c>
    </row>
    <row r="26837" spans="1:7" x14ac:dyDescent="0.35">
      <c r="A26837" s="1">
        <v>46070</v>
      </c>
      <c r="B26837">
        <v>67849143</v>
      </c>
      <c r="C26837" s="2" t="s">
        <v>36</v>
      </c>
      <c r="D26837">
        <v>200000</v>
      </c>
      <c r="E26837">
        <v>1</v>
      </c>
      <c r="F26837">
        <v>600</v>
      </c>
      <c r="G26837" s="2" t="s">
        <v>28</v>
      </c>
    </row>
    <row r="26838" spans="1:7" x14ac:dyDescent="0.35">
      <c r="A26838" s="1">
        <v>46070</v>
      </c>
      <c r="B26838">
        <v>98559994</v>
      </c>
      <c r="C26838" s="2" t="s">
        <v>41</v>
      </c>
      <c r="D26838">
        <v>5000000</v>
      </c>
      <c r="E26838">
        <v>1</v>
      </c>
      <c r="F26838">
        <v>600</v>
      </c>
      <c r="G26838" s="2" t="s">
        <v>28</v>
      </c>
    </row>
    <row r="26839" spans="1:7" x14ac:dyDescent="0.35">
      <c r="A26839" s="1">
        <v>46070</v>
      </c>
      <c r="B26839">
        <v>85152306</v>
      </c>
      <c r="C26839" s="2" t="s">
        <v>36</v>
      </c>
      <c r="D26839">
        <v>1000000</v>
      </c>
      <c r="E26839">
        <v>1</v>
      </c>
      <c r="F26839">
        <v>1000</v>
      </c>
      <c r="G26839" s="2" t="s">
        <v>28</v>
      </c>
    </row>
    <row r="26840" spans="1:7" x14ac:dyDescent="0.35">
      <c r="A26840" s="1">
        <v>46070</v>
      </c>
      <c r="B26840">
        <v>82587414</v>
      </c>
      <c r="C26840" s="2" t="s">
        <v>40</v>
      </c>
      <c r="D26840">
        <v>200000</v>
      </c>
      <c r="E26840">
        <v>1</v>
      </c>
      <c r="F26840">
        <v>600</v>
      </c>
      <c r="G26840" s="2" t="s">
        <v>28</v>
      </c>
    </row>
    <row r="26841" spans="1:7" x14ac:dyDescent="0.35">
      <c r="A26841" s="1">
        <v>46070</v>
      </c>
      <c r="B26841">
        <v>70701566</v>
      </c>
      <c r="C26841" s="2" t="s">
        <v>38</v>
      </c>
      <c r="D26841">
        <v>3500000</v>
      </c>
      <c r="E26841">
        <v>1</v>
      </c>
      <c r="F26841">
        <v>600</v>
      </c>
      <c r="G26841" s="2" t="s">
        <v>28</v>
      </c>
    </row>
    <row r="26842" spans="1:7" x14ac:dyDescent="0.35">
      <c r="A26842" s="1">
        <v>46070</v>
      </c>
      <c r="B26842">
        <v>95224274</v>
      </c>
      <c r="C26842" s="2" t="s">
        <v>40</v>
      </c>
      <c r="D26842">
        <v>500000</v>
      </c>
      <c r="E26842">
        <v>1</v>
      </c>
      <c r="F26842">
        <v>600</v>
      </c>
      <c r="G26842" s="2" t="s">
        <v>28</v>
      </c>
    </row>
    <row r="26843" spans="1:7" x14ac:dyDescent="0.35">
      <c r="A26843" s="1">
        <v>46070</v>
      </c>
      <c r="B26843">
        <v>70103361</v>
      </c>
      <c r="C26843" s="2" t="s">
        <v>35</v>
      </c>
      <c r="D26843">
        <v>5000000</v>
      </c>
      <c r="E26843">
        <v>1</v>
      </c>
      <c r="F26843">
        <v>1000</v>
      </c>
      <c r="G26843" s="2" t="s">
        <v>28</v>
      </c>
    </row>
    <row r="26844" spans="1:7" x14ac:dyDescent="0.35">
      <c r="A26844" s="1">
        <v>46070</v>
      </c>
      <c r="B26844">
        <v>80319438</v>
      </c>
      <c r="C26844" s="2" t="s">
        <v>41</v>
      </c>
      <c r="D26844">
        <v>0</v>
      </c>
      <c r="E26844">
        <v>1</v>
      </c>
      <c r="F26844">
        <v>1550</v>
      </c>
      <c r="G26844" s="2" t="s">
        <v>28</v>
      </c>
    </row>
    <row r="26845" spans="1:7" x14ac:dyDescent="0.35">
      <c r="A26845" s="1">
        <v>46070</v>
      </c>
      <c r="B26845">
        <v>65806541</v>
      </c>
      <c r="C26845" s="2" t="s">
        <v>40</v>
      </c>
      <c r="D26845">
        <v>1500000</v>
      </c>
      <c r="E26845">
        <v>1</v>
      </c>
      <c r="F26845">
        <v>600</v>
      </c>
      <c r="G26845" s="2" t="s">
        <v>28</v>
      </c>
    </row>
    <row r="26846" spans="1:7" x14ac:dyDescent="0.35">
      <c r="A26846" s="1">
        <v>46070</v>
      </c>
      <c r="B26846">
        <v>93004814</v>
      </c>
      <c r="C26846" s="2" t="s">
        <v>39</v>
      </c>
      <c r="D26846">
        <v>0</v>
      </c>
      <c r="E26846">
        <v>1</v>
      </c>
      <c r="F26846">
        <v>600</v>
      </c>
      <c r="G26846" s="2" t="s">
        <v>28</v>
      </c>
    </row>
    <row r="26847" spans="1:7" x14ac:dyDescent="0.35">
      <c r="A26847" s="1">
        <v>46070</v>
      </c>
      <c r="B26847">
        <v>86408168</v>
      </c>
      <c r="C26847" s="2" t="s">
        <v>33</v>
      </c>
      <c r="D26847">
        <v>0</v>
      </c>
      <c r="E26847">
        <v>1</v>
      </c>
      <c r="F26847">
        <v>1000</v>
      </c>
      <c r="G26847" s="2" t="s">
        <v>28</v>
      </c>
    </row>
    <row r="26848" spans="1:7" x14ac:dyDescent="0.35">
      <c r="A26848" s="1">
        <v>46070</v>
      </c>
      <c r="B26848">
        <v>88519740</v>
      </c>
      <c r="C26848" s="2" t="s">
        <v>33</v>
      </c>
      <c r="D26848">
        <v>200000</v>
      </c>
      <c r="E26848">
        <v>1</v>
      </c>
      <c r="F26848">
        <v>1550</v>
      </c>
      <c r="G26848" s="2" t="s">
        <v>28</v>
      </c>
    </row>
    <row r="26849" spans="1:7" x14ac:dyDescent="0.35">
      <c r="A26849" s="1">
        <v>46070</v>
      </c>
      <c r="B26849">
        <v>64145399</v>
      </c>
      <c r="C26849" s="2" t="s">
        <v>40</v>
      </c>
      <c r="D26849">
        <v>1500000</v>
      </c>
      <c r="E26849">
        <v>1</v>
      </c>
      <c r="F26849">
        <v>250</v>
      </c>
      <c r="G26849" s="2" t="s">
        <v>28</v>
      </c>
    </row>
    <row r="26850" spans="1:7" x14ac:dyDescent="0.35">
      <c r="A26850" s="1">
        <v>46070</v>
      </c>
      <c r="B26850">
        <v>82765948</v>
      </c>
      <c r="C26850" s="2" t="s">
        <v>36</v>
      </c>
      <c r="D26850">
        <v>1000000</v>
      </c>
      <c r="E26850">
        <v>1</v>
      </c>
      <c r="F26850">
        <v>1550</v>
      </c>
      <c r="G26850" s="2" t="s">
        <v>28</v>
      </c>
    </row>
    <row r="26851" spans="1:7" x14ac:dyDescent="0.35">
      <c r="A26851" s="1">
        <v>46070</v>
      </c>
      <c r="B26851">
        <v>93074945</v>
      </c>
      <c r="C26851" s="2" t="s">
        <v>41</v>
      </c>
      <c r="D26851">
        <v>200000</v>
      </c>
      <c r="E26851">
        <v>1</v>
      </c>
      <c r="F26851">
        <v>1000</v>
      </c>
      <c r="G26851" s="2" t="s">
        <v>28</v>
      </c>
    </row>
    <row r="26852" spans="1:7" x14ac:dyDescent="0.35">
      <c r="A26852" s="1">
        <v>46070</v>
      </c>
      <c r="B26852">
        <v>71820680</v>
      </c>
      <c r="C26852" s="2" t="s">
        <v>38</v>
      </c>
      <c r="D26852">
        <v>50000</v>
      </c>
      <c r="E26852">
        <v>1</v>
      </c>
      <c r="F26852">
        <v>600</v>
      </c>
      <c r="G26852" s="2" t="s">
        <v>28</v>
      </c>
    </row>
    <row r="26853" spans="1:7" x14ac:dyDescent="0.35">
      <c r="A26853" s="1">
        <v>46070</v>
      </c>
      <c r="B26853">
        <v>65127344</v>
      </c>
      <c r="C26853" s="2" t="s">
        <v>39</v>
      </c>
      <c r="D26853">
        <v>2000000</v>
      </c>
      <c r="E26853">
        <v>1</v>
      </c>
      <c r="F26853">
        <v>1550</v>
      </c>
      <c r="G26853" s="2" t="s">
        <v>28</v>
      </c>
    </row>
    <row r="26854" spans="1:7" x14ac:dyDescent="0.35">
      <c r="A26854" s="1">
        <v>46070</v>
      </c>
      <c r="B26854">
        <v>68186955</v>
      </c>
      <c r="C26854" s="2" t="s">
        <v>38</v>
      </c>
      <c r="D26854">
        <v>750000</v>
      </c>
      <c r="E26854">
        <v>1</v>
      </c>
      <c r="F26854">
        <v>1550</v>
      </c>
      <c r="G26854" s="2" t="s">
        <v>28</v>
      </c>
    </row>
    <row r="26855" spans="1:7" x14ac:dyDescent="0.35">
      <c r="A26855" s="1">
        <v>46070</v>
      </c>
      <c r="B26855">
        <v>60558287</v>
      </c>
      <c r="C26855" s="2" t="s">
        <v>36</v>
      </c>
      <c r="D26855">
        <v>1000000</v>
      </c>
      <c r="E26855">
        <v>1</v>
      </c>
      <c r="F26855">
        <v>1550</v>
      </c>
      <c r="G26855" s="2" t="s">
        <v>28</v>
      </c>
    </row>
    <row r="26856" spans="1:7" x14ac:dyDescent="0.35">
      <c r="A26856" s="1">
        <v>46070</v>
      </c>
      <c r="B26856">
        <v>78914850</v>
      </c>
      <c r="C26856" s="2" t="s">
        <v>41</v>
      </c>
      <c r="D26856">
        <v>0</v>
      </c>
      <c r="E26856">
        <v>1</v>
      </c>
      <c r="F26856">
        <v>600</v>
      </c>
      <c r="G26856" s="2" t="s">
        <v>28</v>
      </c>
    </row>
    <row r="26857" spans="1:7" x14ac:dyDescent="0.35">
      <c r="A26857" s="1">
        <v>46070</v>
      </c>
      <c r="B26857">
        <v>82436441</v>
      </c>
      <c r="C26857" s="2" t="s">
        <v>33</v>
      </c>
      <c r="D26857">
        <v>0</v>
      </c>
      <c r="E26857">
        <v>1</v>
      </c>
      <c r="F26857">
        <v>1550</v>
      </c>
      <c r="G26857" s="2" t="s">
        <v>28</v>
      </c>
    </row>
    <row r="26858" spans="1:7" x14ac:dyDescent="0.35">
      <c r="A26858" s="1">
        <v>46070</v>
      </c>
      <c r="B26858">
        <v>79385377</v>
      </c>
      <c r="C26858" s="2" t="s">
        <v>40</v>
      </c>
      <c r="D26858">
        <v>1500000</v>
      </c>
      <c r="E26858">
        <v>1</v>
      </c>
      <c r="F26858">
        <v>1550</v>
      </c>
      <c r="G26858" s="2" t="s">
        <v>28</v>
      </c>
    </row>
    <row r="26859" spans="1:7" x14ac:dyDescent="0.35">
      <c r="A26859" s="1">
        <v>46070</v>
      </c>
      <c r="B26859">
        <v>62390046</v>
      </c>
      <c r="C26859" s="2" t="s">
        <v>38</v>
      </c>
      <c r="D26859">
        <v>500000</v>
      </c>
      <c r="E26859">
        <v>1</v>
      </c>
      <c r="F26859">
        <v>1550</v>
      </c>
      <c r="G26859" s="2" t="s">
        <v>28</v>
      </c>
    </row>
    <row r="26860" spans="1:7" x14ac:dyDescent="0.35">
      <c r="A26860" s="1">
        <v>46070</v>
      </c>
      <c r="B26860">
        <v>82339921</v>
      </c>
      <c r="C26860" s="2" t="s">
        <v>35</v>
      </c>
      <c r="D26860">
        <v>2000000</v>
      </c>
      <c r="E26860">
        <v>1</v>
      </c>
      <c r="F26860">
        <v>250</v>
      </c>
      <c r="G26860" s="2" t="s">
        <v>28</v>
      </c>
    </row>
    <row r="26861" spans="1:7" x14ac:dyDescent="0.35">
      <c r="A26861" s="1">
        <v>46070</v>
      </c>
      <c r="B26861">
        <v>73551530</v>
      </c>
      <c r="C26861" s="2" t="s">
        <v>37</v>
      </c>
      <c r="D26861">
        <v>750000</v>
      </c>
      <c r="E26861">
        <v>1</v>
      </c>
      <c r="F26861">
        <v>1000</v>
      </c>
      <c r="G26861" s="2" t="s">
        <v>28</v>
      </c>
    </row>
    <row r="26862" spans="1:7" x14ac:dyDescent="0.35">
      <c r="A26862" s="1">
        <v>46070</v>
      </c>
      <c r="B26862">
        <v>88626637</v>
      </c>
      <c r="C26862" s="2" t="s">
        <v>37</v>
      </c>
      <c r="D26862">
        <v>50000</v>
      </c>
      <c r="E26862">
        <v>1</v>
      </c>
      <c r="F26862">
        <v>1550</v>
      </c>
      <c r="G26862" s="2" t="s">
        <v>28</v>
      </c>
    </row>
    <row r="26863" spans="1:7" x14ac:dyDescent="0.35">
      <c r="A26863" s="1">
        <v>46070</v>
      </c>
      <c r="B26863">
        <v>64671235</v>
      </c>
      <c r="C26863" s="2" t="s">
        <v>33</v>
      </c>
      <c r="D26863">
        <v>1500000</v>
      </c>
      <c r="E26863">
        <v>1</v>
      </c>
      <c r="F26863">
        <v>1000</v>
      </c>
      <c r="G26863" s="2" t="s">
        <v>28</v>
      </c>
    </row>
    <row r="26864" spans="1:7" x14ac:dyDescent="0.35">
      <c r="A26864" s="1">
        <v>46070</v>
      </c>
      <c r="B26864">
        <v>87788078</v>
      </c>
      <c r="C26864" s="2" t="s">
        <v>35</v>
      </c>
      <c r="D26864">
        <v>5000000</v>
      </c>
      <c r="E26864">
        <v>1</v>
      </c>
      <c r="F26864">
        <v>600</v>
      </c>
      <c r="G26864" s="2" t="s">
        <v>28</v>
      </c>
    </row>
    <row r="26865" spans="1:7" x14ac:dyDescent="0.35">
      <c r="A26865" s="1">
        <v>46070</v>
      </c>
      <c r="B26865">
        <v>86021751</v>
      </c>
      <c r="C26865" s="2" t="s">
        <v>36</v>
      </c>
      <c r="D26865">
        <v>5000000</v>
      </c>
      <c r="E26865">
        <v>1</v>
      </c>
      <c r="F26865">
        <v>600</v>
      </c>
      <c r="G26865" s="2" t="s">
        <v>28</v>
      </c>
    </row>
    <row r="26866" spans="1:7" x14ac:dyDescent="0.35">
      <c r="A26866" s="1">
        <v>46070</v>
      </c>
      <c r="B26866">
        <v>95140723</v>
      </c>
      <c r="C26866" s="2" t="s">
        <v>37</v>
      </c>
      <c r="D26866">
        <v>200000</v>
      </c>
      <c r="E26866">
        <v>1</v>
      </c>
      <c r="F26866">
        <v>600</v>
      </c>
      <c r="G26866" s="2" t="s">
        <v>28</v>
      </c>
    </row>
    <row r="26867" spans="1:7" x14ac:dyDescent="0.35">
      <c r="A26867" s="1">
        <v>46070</v>
      </c>
      <c r="B26867">
        <v>96692468</v>
      </c>
      <c r="C26867" s="2" t="s">
        <v>36</v>
      </c>
      <c r="D26867">
        <v>0</v>
      </c>
      <c r="E26867">
        <v>1</v>
      </c>
      <c r="F26867">
        <v>600</v>
      </c>
      <c r="G26867" s="2" t="s">
        <v>28</v>
      </c>
    </row>
    <row r="26868" spans="1:7" x14ac:dyDescent="0.35">
      <c r="A26868" s="1">
        <v>46070</v>
      </c>
      <c r="B26868">
        <v>98631336</v>
      </c>
      <c r="C26868" s="2" t="s">
        <v>38</v>
      </c>
      <c r="D26868">
        <v>1000000</v>
      </c>
      <c r="E26868">
        <v>1</v>
      </c>
      <c r="F26868">
        <v>600</v>
      </c>
      <c r="G26868" s="2" t="s">
        <v>28</v>
      </c>
    </row>
    <row r="26869" spans="1:7" x14ac:dyDescent="0.35">
      <c r="A26869" s="1">
        <v>46070</v>
      </c>
      <c r="B26869">
        <v>81925327</v>
      </c>
      <c r="C26869" s="2" t="s">
        <v>38</v>
      </c>
      <c r="D26869">
        <v>250000</v>
      </c>
      <c r="E26869">
        <v>1</v>
      </c>
      <c r="F26869">
        <v>1000</v>
      </c>
      <c r="G26869" s="2" t="s">
        <v>28</v>
      </c>
    </row>
    <row r="26870" spans="1:7" x14ac:dyDescent="0.35">
      <c r="A26870" s="1">
        <v>46070</v>
      </c>
      <c r="B26870">
        <v>75292399</v>
      </c>
      <c r="C26870" s="2" t="s">
        <v>39</v>
      </c>
      <c r="D26870">
        <v>50000</v>
      </c>
      <c r="E26870">
        <v>1</v>
      </c>
      <c r="F26870">
        <v>250</v>
      </c>
      <c r="G26870" s="2" t="s">
        <v>28</v>
      </c>
    </row>
    <row r="26871" spans="1:7" x14ac:dyDescent="0.35">
      <c r="A26871" s="1">
        <v>46070</v>
      </c>
      <c r="B26871">
        <v>61503080</v>
      </c>
      <c r="C26871" s="2" t="s">
        <v>37</v>
      </c>
      <c r="D26871">
        <v>250000</v>
      </c>
      <c r="E26871">
        <v>1</v>
      </c>
      <c r="F26871">
        <v>600</v>
      </c>
      <c r="G26871" s="2" t="s">
        <v>28</v>
      </c>
    </row>
    <row r="26872" spans="1:7" x14ac:dyDescent="0.35">
      <c r="A26872" s="1">
        <v>46070</v>
      </c>
      <c r="B26872">
        <v>73258904</v>
      </c>
      <c r="C26872" s="2" t="s">
        <v>41</v>
      </c>
      <c r="D26872">
        <v>100000</v>
      </c>
      <c r="E26872">
        <v>1</v>
      </c>
      <c r="F26872">
        <v>1550</v>
      </c>
      <c r="G26872" s="2" t="s">
        <v>28</v>
      </c>
    </row>
    <row r="26873" spans="1:7" x14ac:dyDescent="0.35">
      <c r="A26873" s="1">
        <v>46070</v>
      </c>
      <c r="B26873">
        <v>78050363</v>
      </c>
      <c r="C26873" s="2" t="s">
        <v>41</v>
      </c>
      <c r="D26873">
        <v>3500000</v>
      </c>
      <c r="E26873">
        <v>1</v>
      </c>
      <c r="F26873">
        <v>1550</v>
      </c>
      <c r="G26873" s="2" t="s">
        <v>28</v>
      </c>
    </row>
    <row r="26874" spans="1:7" x14ac:dyDescent="0.35">
      <c r="A26874" s="1">
        <v>46070</v>
      </c>
      <c r="B26874">
        <v>83098363</v>
      </c>
      <c r="C26874" s="2" t="s">
        <v>40</v>
      </c>
      <c r="D26874">
        <v>1500000</v>
      </c>
      <c r="E26874">
        <v>1</v>
      </c>
      <c r="F26874">
        <v>600</v>
      </c>
      <c r="G26874" s="2" t="s">
        <v>28</v>
      </c>
    </row>
    <row r="26875" spans="1:7" x14ac:dyDescent="0.35">
      <c r="A26875" s="1">
        <v>46070</v>
      </c>
      <c r="B26875">
        <v>62449174</v>
      </c>
      <c r="C26875" s="2" t="s">
        <v>41</v>
      </c>
      <c r="D26875">
        <v>750000</v>
      </c>
      <c r="E26875">
        <v>1</v>
      </c>
      <c r="F26875">
        <v>1550</v>
      </c>
      <c r="G26875" s="2" t="s">
        <v>28</v>
      </c>
    </row>
    <row r="26876" spans="1:7" x14ac:dyDescent="0.35">
      <c r="A26876" s="1">
        <v>46070</v>
      </c>
      <c r="B26876">
        <v>66622345</v>
      </c>
      <c r="C26876" s="2" t="s">
        <v>36</v>
      </c>
      <c r="D26876">
        <v>1500000</v>
      </c>
      <c r="E26876">
        <v>1</v>
      </c>
      <c r="F26876">
        <v>1000</v>
      </c>
      <c r="G26876" s="2" t="s">
        <v>28</v>
      </c>
    </row>
    <row r="26877" spans="1:7" x14ac:dyDescent="0.35">
      <c r="A26877" s="1">
        <v>46070</v>
      </c>
      <c r="B26877">
        <v>83672005</v>
      </c>
      <c r="C26877" s="2" t="s">
        <v>36</v>
      </c>
      <c r="D26877">
        <v>250000</v>
      </c>
      <c r="E26877">
        <v>1</v>
      </c>
      <c r="F26877">
        <v>1550</v>
      </c>
      <c r="G26877" s="2" t="s">
        <v>28</v>
      </c>
    </row>
    <row r="26878" spans="1:7" x14ac:dyDescent="0.35">
      <c r="A26878" s="1">
        <v>46070</v>
      </c>
      <c r="B26878">
        <v>75977603</v>
      </c>
      <c r="C26878" s="2" t="s">
        <v>41</v>
      </c>
      <c r="D26878">
        <v>750000</v>
      </c>
      <c r="E26878">
        <v>1</v>
      </c>
      <c r="F26878">
        <v>1000</v>
      </c>
      <c r="G26878" s="2" t="s">
        <v>28</v>
      </c>
    </row>
    <row r="26879" spans="1:7" x14ac:dyDescent="0.35">
      <c r="A26879" s="1">
        <v>46070</v>
      </c>
      <c r="B26879">
        <v>90831053</v>
      </c>
      <c r="C26879" s="2" t="s">
        <v>33</v>
      </c>
      <c r="D26879">
        <v>250000</v>
      </c>
      <c r="E26879">
        <v>1</v>
      </c>
      <c r="F26879">
        <v>1000</v>
      </c>
      <c r="G26879" s="2" t="s">
        <v>28</v>
      </c>
    </row>
    <row r="26880" spans="1:7" x14ac:dyDescent="0.35">
      <c r="A26880" s="1">
        <v>46070</v>
      </c>
      <c r="B26880">
        <v>78903389</v>
      </c>
      <c r="C26880" s="2" t="s">
        <v>37</v>
      </c>
      <c r="D26880">
        <v>50000</v>
      </c>
      <c r="E26880">
        <v>1</v>
      </c>
      <c r="F26880">
        <v>250</v>
      </c>
      <c r="G26880" s="2" t="s">
        <v>28</v>
      </c>
    </row>
    <row r="26881" spans="1:7" x14ac:dyDescent="0.35">
      <c r="A26881" s="1">
        <v>46070</v>
      </c>
      <c r="B26881">
        <v>83860355</v>
      </c>
      <c r="C26881" s="2" t="s">
        <v>33</v>
      </c>
      <c r="D26881">
        <v>3500000</v>
      </c>
      <c r="E26881">
        <v>1</v>
      </c>
      <c r="F26881">
        <v>1550</v>
      </c>
      <c r="G26881" s="2" t="s">
        <v>28</v>
      </c>
    </row>
    <row r="26882" spans="1:7" x14ac:dyDescent="0.35">
      <c r="A26882" s="1">
        <v>46070</v>
      </c>
      <c r="B26882">
        <v>67962862</v>
      </c>
      <c r="C26882" s="2" t="s">
        <v>41</v>
      </c>
      <c r="D26882">
        <v>0</v>
      </c>
      <c r="E26882">
        <v>1</v>
      </c>
      <c r="F26882">
        <v>1000</v>
      </c>
      <c r="G26882" s="2" t="s">
        <v>28</v>
      </c>
    </row>
    <row r="26883" spans="1:7" x14ac:dyDescent="0.35">
      <c r="A26883" s="1">
        <v>46070</v>
      </c>
      <c r="B26883">
        <v>65098875</v>
      </c>
      <c r="C26883" s="2" t="s">
        <v>39</v>
      </c>
      <c r="D26883">
        <v>1500000</v>
      </c>
      <c r="E26883">
        <v>1</v>
      </c>
      <c r="F26883">
        <v>1000</v>
      </c>
      <c r="G26883" s="2" t="s">
        <v>28</v>
      </c>
    </row>
    <row r="26884" spans="1:7" x14ac:dyDescent="0.35">
      <c r="A26884" s="1">
        <v>46070</v>
      </c>
      <c r="B26884">
        <v>63450366</v>
      </c>
      <c r="C26884" s="2" t="s">
        <v>39</v>
      </c>
      <c r="D26884">
        <v>500000</v>
      </c>
      <c r="E26884">
        <v>1</v>
      </c>
      <c r="F26884">
        <v>600</v>
      </c>
      <c r="G26884" s="2" t="s">
        <v>28</v>
      </c>
    </row>
    <row r="26885" spans="1:7" x14ac:dyDescent="0.35">
      <c r="A26885" s="1">
        <v>46070</v>
      </c>
      <c r="B26885">
        <v>81159415</v>
      </c>
      <c r="C26885" s="2" t="s">
        <v>37</v>
      </c>
      <c r="D26885">
        <v>1000000</v>
      </c>
      <c r="E26885">
        <v>1</v>
      </c>
      <c r="F26885">
        <v>250</v>
      </c>
      <c r="G26885" s="2" t="s">
        <v>28</v>
      </c>
    </row>
    <row r="26886" spans="1:7" x14ac:dyDescent="0.35">
      <c r="A26886" s="1">
        <v>46070</v>
      </c>
      <c r="B26886">
        <v>90107723</v>
      </c>
      <c r="C26886" s="2" t="s">
        <v>38</v>
      </c>
      <c r="D26886">
        <v>3500000</v>
      </c>
      <c r="E26886">
        <v>1</v>
      </c>
      <c r="F26886">
        <v>250</v>
      </c>
      <c r="G26886" s="2" t="s">
        <v>28</v>
      </c>
    </row>
    <row r="26887" spans="1:7" x14ac:dyDescent="0.35">
      <c r="A26887" s="1">
        <v>46070</v>
      </c>
      <c r="B26887">
        <v>67848451</v>
      </c>
      <c r="C26887" s="2" t="s">
        <v>33</v>
      </c>
      <c r="D26887">
        <v>500000</v>
      </c>
      <c r="E26887">
        <v>1</v>
      </c>
      <c r="F26887">
        <v>1550</v>
      </c>
      <c r="G26887" s="2" t="s">
        <v>28</v>
      </c>
    </row>
    <row r="26888" spans="1:7" x14ac:dyDescent="0.35">
      <c r="A26888" s="1">
        <v>46070</v>
      </c>
      <c r="B26888">
        <v>84215708</v>
      </c>
      <c r="C26888" s="2" t="s">
        <v>37</v>
      </c>
      <c r="D26888">
        <v>0</v>
      </c>
      <c r="E26888">
        <v>1</v>
      </c>
      <c r="F26888">
        <v>600</v>
      </c>
      <c r="G26888" s="2" t="s">
        <v>28</v>
      </c>
    </row>
    <row r="26889" spans="1:7" x14ac:dyDescent="0.35">
      <c r="A26889" s="1">
        <v>46070</v>
      </c>
      <c r="B26889">
        <v>93554259</v>
      </c>
      <c r="C26889" s="2" t="s">
        <v>37</v>
      </c>
      <c r="D26889">
        <v>1500000</v>
      </c>
      <c r="E26889">
        <v>1</v>
      </c>
      <c r="F26889">
        <v>250</v>
      </c>
      <c r="G26889" s="2" t="s">
        <v>28</v>
      </c>
    </row>
    <row r="26890" spans="1:7" x14ac:dyDescent="0.35">
      <c r="A26890" s="1">
        <v>46070</v>
      </c>
      <c r="B26890">
        <v>64469890</v>
      </c>
      <c r="C26890" s="2" t="s">
        <v>36</v>
      </c>
      <c r="D26890">
        <v>5000000</v>
      </c>
      <c r="E26890">
        <v>1</v>
      </c>
      <c r="F26890">
        <v>600</v>
      </c>
      <c r="G26890" s="2" t="s">
        <v>28</v>
      </c>
    </row>
    <row r="26891" spans="1:7" x14ac:dyDescent="0.35">
      <c r="A26891" s="1">
        <v>46071</v>
      </c>
      <c r="B26891">
        <v>67526659</v>
      </c>
      <c r="C26891" s="2" t="s">
        <v>40</v>
      </c>
      <c r="D26891">
        <v>5000000</v>
      </c>
      <c r="E26891">
        <v>1</v>
      </c>
      <c r="F26891">
        <v>250</v>
      </c>
      <c r="G26891" s="2" t="s">
        <v>28</v>
      </c>
    </row>
    <row r="26892" spans="1:7" x14ac:dyDescent="0.35">
      <c r="A26892" s="1">
        <v>46071</v>
      </c>
      <c r="B26892">
        <v>78885731</v>
      </c>
      <c r="C26892" s="2" t="s">
        <v>38</v>
      </c>
      <c r="D26892">
        <v>5000000</v>
      </c>
      <c r="E26892">
        <v>1</v>
      </c>
      <c r="F26892">
        <v>1550</v>
      </c>
      <c r="G26892" s="2" t="s">
        <v>28</v>
      </c>
    </row>
    <row r="26893" spans="1:7" x14ac:dyDescent="0.35">
      <c r="A26893" s="1">
        <v>46071</v>
      </c>
      <c r="B26893">
        <v>68315100</v>
      </c>
      <c r="C26893" s="2" t="s">
        <v>38</v>
      </c>
      <c r="D26893">
        <v>3500000</v>
      </c>
      <c r="E26893">
        <v>1</v>
      </c>
      <c r="F26893">
        <v>600</v>
      </c>
      <c r="G26893" s="2" t="s">
        <v>28</v>
      </c>
    </row>
    <row r="26894" spans="1:7" x14ac:dyDescent="0.35">
      <c r="A26894" s="1">
        <v>46071</v>
      </c>
      <c r="B26894">
        <v>99542515</v>
      </c>
      <c r="C26894" s="2" t="s">
        <v>41</v>
      </c>
      <c r="D26894">
        <v>50000</v>
      </c>
      <c r="E26894">
        <v>1</v>
      </c>
      <c r="F26894">
        <v>1550</v>
      </c>
      <c r="G26894" s="2" t="s">
        <v>28</v>
      </c>
    </row>
    <row r="26895" spans="1:7" x14ac:dyDescent="0.35">
      <c r="A26895" s="1">
        <v>46071</v>
      </c>
      <c r="B26895">
        <v>95030178</v>
      </c>
      <c r="C26895" s="2" t="s">
        <v>33</v>
      </c>
      <c r="D26895">
        <v>50000</v>
      </c>
      <c r="E26895">
        <v>1</v>
      </c>
      <c r="F26895">
        <v>1000</v>
      </c>
      <c r="G26895" s="2" t="s">
        <v>28</v>
      </c>
    </row>
    <row r="26896" spans="1:7" x14ac:dyDescent="0.35">
      <c r="A26896" s="1">
        <v>46071</v>
      </c>
      <c r="B26896">
        <v>98736118</v>
      </c>
      <c r="C26896" s="2" t="s">
        <v>39</v>
      </c>
      <c r="D26896">
        <v>3500000</v>
      </c>
      <c r="E26896">
        <v>1</v>
      </c>
      <c r="F26896">
        <v>250</v>
      </c>
      <c r="G26896" s="2" t="s">
        <v>28</v>
      </c>
    </row>
    <row r="26897" spans="1:7" x14ac:dyDescent="0.35">
      <c r="A26897" s="1">
        <v>46071</v>
      </c>
      <c r="B26897">
        <v>71656446</v>
      </c>
      <c r="C26897" s="2" t="s">
        <v>38</v>
      </c>
      <c r="D26897">
        <v>50000</v>
      </c>
      <c r="E26897">
        <v>1</v>
      </c>
      <c r="F26897">
        <v>250</v>
      </c>
      <c r="G26897" s="2" t="s">
        <v>28</v>
      </c>
    </row>
    <row r="26898" spans="1:7" x14ac:dyDescent="0.35">
      <c r="A26898" s="1">
        <v>46071</v>
      </c>
      <c r="B26898">
        <v>87567449</v>
      </c>
      <c r="C26898" s="2" t="s">
        <v>38</v>
      </c>
      <c r="D26898">
        <v>250000</v>
      </c>
      <c r="E26898">
        <v>1</v>
      </c>
      <c r="F26898">
        <v>1550</v>
      </c>
      <c r="G26898" s="2" t="s">
        <v>28</v>
      </c>
    </row>
    <row r="26899" spans="1:7" x14ac:dyDescent="0.35">
      <c r="A26899" s="1">
        <v>46071</v>
      </c>
      <c r="B26899">
        <v>97923445</v>
      </c>
      <c r="C26899" s="2" t="s">
        <v>33</v>
      </c>
      <c r="D26899">
        <v>50000</v>
      </c>
      <c r="E26899">
        <v>1</v>
      </c>
      <c r="F26899">
        <v>1000</v>
      </c>
      <c r="G26899" s="2" t="s">
        <v>28</v>
      </c>
    </row>
    <row r="26900" spans="1:7" x14ac:dyDescent="0.35">
      <c r="A26900" s="1">
        <v>46071</v>
      </c>
      <c r="B26900">
        <v>93237466</v>
      </c>
      <c r="C26900" s="2" t="s">
        <v>36</v>
      </c>
      <c r="D26900">
        <v>250000</v>
      </c>
      <c r="E26900">
        <v>1</v>
      </c>
      <c r="F26900">
        <v>250</v>
      </c>
      <c r="G26900" s="2" t="s">
        <v>28</v>
      </c>
    </row>
    <row r="26901" spans="1:7" x14ac:dyDescent="0.35">
      <c r="A26901" s="1">
        <v>46071</v>
      </c>
      <c r="B26901">
        <v>85538939</v>
      </c>
      <c r="C26901" s="2" t="s">
        <v>39</v>
      </c>
      <c r="D26901">
        <v>3500000</v>
      </c>
      <c r="E26901">
        <v>1</v>
      </c>
      <c r="F26901">
        <v>250</v>
      </c>
      <c r="G26901" s="2" t="s">
        <v>28</v>
      </c>
    </row>
    <row r="26902" spans="1:7" x14ac:dyDescent="0.35">
      <c r="A26902" s="1">
        <v>46071</v>
      </c>
      <c r="B26902">
        <v>87979214</v>
      </c>
      <c r="C26902" s="2" t="s">
        <v>39</v>
      </c>
      <c r="D26902">
        <v>1500000</v>
      </c>
      <c r="E26902">
        <v>1</v>
      </c>
      <c r="F26902">
        <v>1550</v>
      </c>
      <c r="G26902" s="2" t="s">
        <v>28</v>
      </c>
    </row>
    <row r="26903" spans="1:7" x14ac:dyDescent="0.35">
      <c r="A26903" s="1">
        <v>46071</v>
      </c>
      <c r="B26903">
        <v>70210127</v>
      </c>
      <c r="C26903" s="2" t="s">
        <v>37</v>
      </c>
      <c r="D26903">
        <v>1500000</v>
      </c>
      <c r="E26903">
        <v>1</v>
      </c>
      <c r="F26903">
        <v>600</v>
      </c>
      <c r="G26903" s="2" t="s">
        <v>28</v>
      </c>
    </row>
    <row r="26904" spans="1:7" x14ac:dyDescent="0.35">
      <c r="A26904" s="1">
        <v>46071</v>
      </c>
      <c r="B26904">
        <v>61968410</v>
      </c>
      <c r="C26904" s="2" t="s">
        <v>40</v>
      </c>
      <c r="D26904">
        <v>3500000</v>
      </c>
      <c r="E26904">
        <v>1</v>
      </c>
      <c r="F26904">
        <v>1550</v>
      </c>
      <c r="G26904" s="2" t="s">
        <v>28</v>
      </c>
    </row>
    <row r="26905" spans="1:7" x14ac:dyDescent="0.35">
      <c r="A26905" s="1">
        <v>46071</v>
      </c>
      <c r="B26905">
        <v>66680596</v>
      </c>
      <c r="C26905" s="2" t="s">
        <v>40</v>
      </c>
      <c r="D26905">
        <v>750000</v>
      </c>
      <c r="E26905">
        <v>1</v>
      </c>
      <c r="F26905">
        <v>1550</v>
      </c>
      <c r="G26905" s="2" t="s">
        <v>28</v>
      </c>
    </row>
    <row r="26906" spans="1:7" x14ac:dyDescent="0.35">
      <c r="A26906" s="1">
        <v>46071</v>
      </c>
      <c r="B26906">
        <v>98512796</v>
      </c>
      <c r="C26906" s="2" t="s">
        <v>37</v>
      </c>
      <c r="D26906">
        <v>0</v>
      </c>
      <c r="E26906">
        <v>1</v>
      </c>
      <c r="F26906">
        <v>1550</v>
      </c>
      <c r="G26906" s="2" t="s">
        <v>28</v>
      </c>
    </row>
    <row r="26907" spans="1:7" x14ac:dyDescent="0.35">
      <c r="A26907" s="1">
        <v>46071</v>
      </c>
      <c r="B26907">
        <v>76497087</v>
      </c>
      <c r="C26907" s="2" t="s">
        <v>35</v>
      </c>
      <c r="D26907">
        <v>2000000</v>
      </c>
      <c r="E26907">
        <v>1</v>
      </c>
      <c r="F26907">
        <v>600</v>
      </c>
      <c r="G26907" s="2" t="s">
        <v>28</v>
      </c>
    </row>
    <row r="26908" spans="1:7" x14ac:dyDescent="0.35">
      <c r="A26908" s="1">
        <v>46071</v>
      </c>
      <c r="B26908">
        <v>76210399</v>
      </c>
      <c r="C26908" s="2" t="s">
        <v>35</v>
      </c>
      <c r="D26908">
        <v>5000000</v>
      </c>
      <c r="E26908">
        <v>1</v>
      </c>
      <c r="F26908">
        <v>1000</v>
      </c>
      <c r="G26908" s="2" t="s">
        <v>28</v>
      </c>
    </row>
    <row r="26909" spans="1:7" x14ac:dyDescent="0.35">
      <c r="A26909" s="1">
        <v>46071</v>
      </c>
      <c r="B26909">
        <v>71594248</v>
      </c>
      <c r="C26909" s="2" t="s">
        <v>38</v>
      </c>
      <c r="D26909">
        <v>100000</v>
      </c>
      <c r="E26909">
        <v>1</v>
      </c>
      <c r="F26909">
        <v>250</v>
      </c>
      <c r="G26909" s="2" t="s">
        <v>28</v>
      </c>
    </row>
    <row r="26910" spans="1:7" x14ac:dyDescent="0.35">
      <c r="A26910" s="1">
        <v>46071</v>
      </c>
      <c r="B26910">
        <v>83942612</v>
      </c>
      <c r="C26910" s="2" t="s">
        <v>33</v>
      </c>
      <c r="D26910">
        <v>1000000</v>
      </c>
      <c r="E26910">
        <v>1</v>
      </c>
      <c r="F26910">
        <v>1550</v>
      </c>
      <c r="G26910" s="2" t="s">
        <v>28</v>
      </c>
    </row>
    <row r="26911" spans="1:7" x14ac:dyDescent="0.35">
      <c r="A26911" s="1">
        <v>46071</v>
      </c>
      <c r="B26911">
        <v>77221757</v>
      </c>
      <c r="C26911" s="2" t="s">
        <v>41</v>
      </c>
      <c r="D26911">
        <v>1500000</v>
      </c>
      <c r="E26911">
        <v>1</v>
      </c>
      <c r="F26911">
        <v>1550</v>
      </c>
      <c r="G26911" s="2" t="s">
        <v>28</v>
      </c>
    </row>
    <row r="26912" spans="1:7" x14ac:dyDescent="0.35">
      <c r="A26912" s="1">
        <v>46071</v>
      </c>
      <c r="B26912">
        <v>76651092</v>
      </c>
      <c r="C26912" s="2" t="s">
        <v>38</v>
      </c>
      <c r="D26912">
        <v>750000</v>
      </c>
      <c r="E26912">
        <v>1</v>
      </c>
      <c r="F26912">
        <v>1550</v>
      </c>
      <c r="G26912" s="2" t="s">
        <v>28</v>
      </c>
    </row>
    <row r="26913" spans="1:7" x14ac:dyDescent="0.35">
      <c r="A26913" s="1">
        <v>46071</v>
      </c>
      <c r="B26913">
        <v>60615481</v>
      </c>
      <c r="C26913" s="2" t="s">
        <v>40</v>
      </c>
      <c r="D26913">
        <v>0</v>
      </c>
      <c r="E26913">
        <v>1</v>
      </c>
      <c r="F26913">
        <v>600</v>
      </c>
      <c r="G26913" s="2" t="s">
        <v>28</v>
      </c>
    </row>
    <row r="26914" spans="1:7" x14ac:dyDescent="0.35">
      <c r="A26914" s="1">
        <v>46071</v>
      </c>
      <c r="B26914">
        <v>84810132</v>
      </c>
      <c r="C26914" s="2" t="s">
        <v>39</v>
      </c>
      <c r="D26914">
        <v>2000000</v>
      </c>
      <c r="E26914">
        <v>1</v>
      </c>
      <c r="F26914">
        <v>600</v>
      </c>
      <c r="G26914" s="2" t="s">
        <v>28</v>
      </c>
    </row>
    <row r="26915" spans="1:7" x14ac:dyDescent="0.35">
      <c r="A26915" s="1">
        <v>46071</v>
      </c>
      <c r="B26915">
        <v>90570415</v>
      </c>
      <c r="C26915" s="2" t="s">
        <v>37</v>
      </c>
      <c r="D26915">
        <v>250000</v>
      </c>
      <c r="E26915">
        <v>1</v>
      </c>
      <c r="F26915">
        <v>600</v>
      </c>
      <c r="G26915" s="2" t="s">
        <v>28</v>
      </c>
    </row>
    <row r="26916" spans="1:7" x14ac:dyDescent="0.35">
      <c r="A26916" s="1">
        <v>46071</v>
      </c>
      <c r="B26916">
        <v>64302233</v>
      </c>
      <c r="C26916" s="2" t="s">
        <v>37</v>
      </c>
      <c r="D26916">
        <v>0</v>
      </c>
      <c r="E26916">
        <v>1</v>
      </c>
      <c r="F26916">
        <v>1550</v>
      </c>
      <c r="G26916" s="2" t="s">
        <v>28</v>
      </c>
    </row>
    <row r="26917" spans="1:7" x14ac:dyDescent="0.35">
      <c r="A26917" s="1">
        <v>46071</v>
      </c>
      <c r="B26917">
        <v>67432641</v>
      </c>
      <c r="C26917" s="2" t="s">
        <v>40</v>
      </c>
      <c r="D26917">
        <v>1500000</v>
      </c>
      <c r="E26917">
        <v>1</v>
      </c>
      <c r="F26917">
        <v>1550</v>
      </c>
      <c r="G26917" s="2" t="s">
        <v>28</v>
      </c>
    </row>
    <row r="26918" spans="1:7" x14ac:dyDescent="0.35">
      <c r="A26918" s="1">
        <v>46071</v>
      </c>
      <c r="B26918">
        <v>70042319</v>
      </c>
      <c r="C26918" s="2" t="s">
        <v>35</v>
      </c>
      <c r="D26918">
        <v>0</v>
      </c>
      <c r="E26918">
        <v>1</v>
      </c>
      <c r="F26918">
        <v>1000</v>
      </c>
      <c r="G26918" s="2" t="s">
        <v>28</v>
      </c>
    </row>
    <row r="26919" spans="1:7" x14ac:dyDescent="0.35">
      <c r="A26919" s="1">
        <v>46071</v>
      </c>
      <c r="B26919">
        <v>72232352</v>
      </c>
      <c r="C26919" s="2" t="s">
        <v>38</v>
      </c>
      <c r="D26919">
        <v>2000000</v>
      </c>
      <c r="E26919">
        <v>1</v>
      </c>
      <c r="F26919">
        <v>600</v>
      </c>
      <c r="G26919" s="2" t="s">
        <v>28</v>
      </c>
    </row>
    <row r="26920" spans="1:7" x14ac:dyDescent="0.35">
      <c r="A26920" s="1">
        <v>46071</v>
      </c>
      <c r="B26920">
        <v>63678778</v>
      </c>
      <c r="C26920" s="2" t="s">
        <v>37</v>
      </c>
      <c r="D26920">
        <v>200000</v>
      </c>
      <c r="E26920">
        <v>1</v>
      </c>
      <c r="F26920">
        <v>1000</v>
      </c>
      <c r="G26920" s="2" t="s">
        <v>28</v>
      </c>
    </row>
    <row r="26921" spans="1:7" x14ac:dyDescent="0.35">
      <c r="A26921" s="1">
        <v>46071</v>
      </c>
      <c r="B26921">
        <v>66283070</v>
      </c>
      <c r="C26921" s="2" t="s">
        <v>33</v>
      </c>
      <c r="D26921">
        <v>0</v>
      </c>
      <c r="E26921">
        <v>1</v>
      </c>
      <c r="F26921">
        <v>600</v>
      </c>
      <c r="G26921" s="2" t="s">
        <v>28</v>
      </c>
    </row>
    <row r="26922" spans="1:7" x14ac:dyDescent="0.35">
      <c r="A26922" s="1">
        <v>46071</v>
      </c>
      <c r="B26922">
        <v>72538064</v>
      </c>
      <c r="C26922" s="2" t="s">
        <v>40</v>
      </c>
      <c r="D26922">
        <v>1500000</v>
      </c>
      <c r="E26922">
        <v>1</v>
      </c>
      <c r="F26922">
        <v>1550</v>
      </c>
      <c r="G26922" s="2" t="s">
        <v>28</v>
      </c>
    </row>
    <row r="26923" spans="1:7" x14ac:dyDescent="0.35">
      <c r="A26923" s="1">
        <v>46071</v>
      </c>
      <c r="B26923">
        <v>97970878</v>
      </c>
      <c r="C26923" s="2" t="s">
        <v>41</v>
      </c>
      <c r="D26923">
        <v>1000000</v>
      </c>
      <c r="E26923">
        <v>1</v>
      </c>
      <c r="F26923">
        <v>1550</v>
      </c>
      <c r="G26923" s="2" t="s">
        <v>28</v>
      </c>
    </row>
    <row r="26924" spans="1:7" x14ac:dyDescent="0.35">
      <c r="A26924" s="1">
        <v>46071</v>
      </c>
      <c r="B26924">
        <v>80655137</v>
      </c>
      <c r="C26924" s="2" t="s">
        <v>33</v>
      </c>
      <c r="D26924">
        <v>0</v>
      </c>
      <c r="E26924">
        <v>1</v>
      </c>
      <c r="F26924">
        <v>250</v>
      </c>
      <c r="G26924" s="2" t="s">
        <v>28</v>
      </c>
    </row>
    <row r="26925" spans="1:7" x14ac:dyDescent="0.35">
      <c r="A26925" s="1">
        <v>46071</v>
      </c>
      <c r="B26925">
        <v>68409044</v>
      </c>
      <c r="C26925" s="2" t="s">
        <v>37</v>
      </c>
      <c r="D26925">
        <v>500000</v>
      </c>
      <c r="E26925">
        <v>1</v>
      </c>
      <c r="F26925">
        <v>600</v>
      </c>
      <c r="G26925" s="2" t="s">
        <v>28</v>
      </c>
    </row>
    <row r="26926" spans="1:7" x14ac:dyDescent="0.35">
      <c r="A26926" s="1">
        <v>46071</v>
      </c>
      <c r="B26926">
        <v>69381061</v>
      </c>
      <c r="C26926" s="2" t="s">
        <v>40</v>
      </c>
      <c r="D26926">
        <v>750000</v>
      </c>
      <c r="E26926">
        <v>1</v>
      </c>
      <c r="F26926">
        <v>250</v>
      </c>
      <c r="G26926" s="2" t="s">
        <v>28</v>
      </c>
    </row>
    <row r="26927" spans="1:7" x14ac:dyDescent="0.35">
      <c r="A26927" s="1">
        <v>46071</v>
      </c>
      <c r="B26927">
        <v>71315077</v>
      </c>
      <c r="C26927" s="2" t="s">
        <v>36</v>
      </c>
      <c r="D26927">
        <v>750000</v>
      </c>
      <c r="E26927">
        <v>1</v>
      </c>
      <c r="F26927">
        <v>600</v>
      </c>
      <c r="G26927" s="2" t="s">
        <v>28</v>
      </c>
    </row>
    <row r="26928" spans="1:7" x14ac:dyDescent="0.35">
      <c r="A26928" s="1">
        <v>46071</v>
      </c>
      <c r="B26928">
        <v>76359692</v>
      </c>
      <c r="C26928" s="2" t="s">
        <v>38</v>
      </c>
      <c r="D26928">
        <v>3500000</v>
      </c>
      <c r="E26928">
        <v>1</v>
      </c>
      <c r="F26928">
        <v>1550</v>
      </c>
      <c r="G26928" s="2" t="s">
        <v>28</v>
      </c>
    </row>
    <row r="26929" spans="1:7" x14ac:dyDescent="0.35">
      <c r="A26929" s="1">
        <v>46071</v>
      </c>
      <c r="B26929">
        <v>85636554</v>
      </c>
      <c r="C26929" s="2" t="s">
        <v>33</v>
      </c>
      <c r="D26929">
        <v>0</v>
      </c>
      <c r="E26929">
        <v>1</v>
      </c>
      <c r="F26929">
        <v>600</v>
      </c>
      <c r="G26929" s="2" t="s">
        <v>28</v>
      </c>
    </row>
    <row r="26930" spans="1:7" x14ac:dyDescent="0.35">
      <c r="A26930" s="1">
        <v>46071</v>
      </c>
      <c r="B26930">
        <v>83490072</v>
      </c>
      <c r="C26930" s="2" t="s">
        <v>38</v>
      </c>
      <c r="D26930">
        <v>500000</v>
      </c>
      <c r="E26930">
        <v>1</v>
      </c>
      <c r="F26930">
        <v>250</v>
      </c>
      <c r="G26930" s="2" t="s">
        <v>28</v>
      </c>
    </row>
    <row r="26931" spans="1:7" x14ac:dyDescent="0.35">
      <c r="A26931" s="1">
        <v>46071</v>
      </c>
      <c r="B26931">
        <v>97551666</v>
      </c>
      <c r="C26931" s="2" t="s">
        <v>39</v>
      </c>
      <c r="D26931">
        <v>0</v>
      </c>
      <c r="E26931">
        <v>1</v>
      </c>
      <c r="F26931">
        <v>1550</v>
      </c>
      <c r="G26931" s="2" t="s">
        <v>28</v>
      </c>
    </row>
    <row r="26932" spans="1:7" x14ac:dyDescent="0.35">
      <c r="A26932" s="1">
        <v>46071</v>
      </c>
      <c r="B26932">
        <v>63202407</v>
      </c>
      <c r="C26932" s="2" t="s">
        <v>35</v>
      </c>
      <c r="D26932">
        <v>1000000</v>
      </c>
      <c r="E26932">
        <v>1</v>
      </c>
      <c r="F26932">
        <v>1550</v>
      </c>
      <c r="G26932" s="2" t="s">
        <v>28</v>
      </c>
    </row>
    <row r="26933" spans="1:7" x14ac:dyDescent="0.35">
      <c r="A26933" s="1">
        <v>46071</v>
      </c>
      <c r="B26933">
        <v>91916566</v>
      </c>
      <c r="C26933" s="2" t="s">
        <v>36</v>
      </c>
      <c r="D26933">
        <v>200000</v>
      </c>
      <c r="E26933">
        <v>1</v>
      </c>
      <c r="F26933">
        <v>600</v>
      </c>
      <c r="G26933" s="2" t="s">
        <v>28</v>
      </c>
    </row>
    <row r="26934" spans="1:7" x14ac:dyDescent="0.35">
      <c r="A26934" s="1">
        <v>46071</v>
      </c>
      <c r="B26934">
        <v>94758882</v>
      </c>
      <c r="C26934" s="2" t="s">
        <v>39</v>
      </c>
      <c r="D26934">
        <v>750000</v>
      </c>
      <c r="E26934">
        <v>1</v>
      </c>
      <c r="F26934">
        <v>250</v>
      </c>
      <c r="G26934" s="2" t="s">
        <v>28</v>
      </c>
    </row>
    <row r="26935" spans="1:7" x14ac:dyDescent="0.35">
      <c r="A26935" s="1">
        <v>46071</v>
      </c>
      <c r="B26935">
        <v>72822277</v>
      </c>
      <c r="C26935" s="2" t="s">
        <v>36</v>
      </c>
      <c r="D26935">
        <v>1000000</v>
      </c>
      <c r="E26935">
        <v>1</v>
      </c>
      <c r="F26935">
        <v>1550</v>
      </c>
      <c r="G26935" s="2" t="s">
        <v>28</v>
      </c>
    </row>
    <row r="26936" spans="1:7" x14ac:dyDescent="0.35">
      <c r="A26936" s="1">
        <v>46071</v>
      </c>
      <c r="B26936">
        <v>94087016</v>
      </c>
      <c r="C26936" s="2" t="s">
        <v>33</v>
      </c>
      <c r="D26936">
        <v>0</v>
      </c>
      <c r="E26936">
        <v>1</v>
      </c>
      <c r="F26936">
        <v>1550</v>
      </c>
      <c r="G26936" s="2" t="s">
        <v>28</v>
      </c>
    </row>
    <row r="26937" spans="1:7" x14ac:dyDescent="0.35">
      <c r="A26937" s="1">
        <v>46071</v>
      </c>
      <c r="B26937">
        <v>81023615</v>
      </c>
      <c r="C26937" s="2" t="s">
        <v>36</v>
      </c>
      <c r="D26937">
        <v>200000</v>
      </c>
      <c r="E26937">
        <v>1</v>
      </c>
      <c r="F26937">
        <v>600</v>
      </c>
      <c r="G26937" s="2" t="s">
        <v>28</v>
      </c>
    </row>
    <row r="26938" spans="1:7" x14ac:dyDescent="0.35">
      <c r="A26938" s="1">
        <v>46071</v>
      </c>
      <c r="B26938">
        <v>62382186</v>
      </c>
      <c r="C26938" s="2" t="s">
        <v>37</v>
      </c>
      <c r="D26938">
        <v>100000</v>
      </c>
      <c r="E26938">
        <v>1</v>
      </c>
      <c r="F26938">
        <v>600</v>
      </c>
      <c r="G26938" s="2" t="s">
        <v>28</v>
      </c>
    </row>
    <row r="26939" spans="1:7" x14ac:dyDescent="0.35">
      <c r="A26939" s="1">
        <v>46071</v>
      </c>
      <c r="B26939">
        <v>94744898</v>
      </c>
      <c r="C26939" s="2" t="s">
        <v>33</v>
      </c>
      <c r="D26939">
        <v>0</v>
      </c>
      <c r="E26939">
        <v>1</v>
      </c>
      <c r="F26939">
        <v>1000</v>
      </c>
      <c r="G26939" s="2" t="s">
        <v>28</v>
      </c>
    </row>
    <row r="26940" spans="1:7" x14ac:dyDescent="0.35">
      <c r="A26940" s="1">
        <v>46071</v>
      </c>
      <c r="B26940">
        <v>64817280</v>
      </c>
      <c r="C26940" s="2" t="s">
        <v>40</v>
      </c>
      <c r="D26940">
        <v>100000</v>
      </c>
      <c r="E26940">
        <v>1</v>
      </c>
      <c r="F26940">
        <v>600</v>
      </c>
      <c r="G26940" s="2" t="s">
        <v>28</v>
      </c>
    </row>
    <row r="26941" spans="1:7" x14ac:dyDescent="0.35">
      <c r="A26941" s="1">
        <v>46071</v>
      </c>
      <c r="B26941">
        <v>77866851</v>
      </c>
      <c r="C26941" s="2" t="s">
        <v>39</v>
      </c>
      <c r="D26941">
        <v>0</v>
      </c>
      <c r="E26941">
        <v>1</v>
      </c>
      <c r="F26941">
        <v>250</v>
      </c>
      <c r="G26941" s="2" t="s">
        <v>28</v>
      </c>
    </row>
    <row r="26942" spans="1:7" x14ac:dyDescent="0.35">
      <c r="A26942" s="1">
        <v>46071</v>
      </c>
      <c r="B26942">
        <v>95423294</v>
      </c>
      <c r="C26942" s="2" t="s">
        <v>39</v>
      </c>
      <c r="D26942">
        <v>50000</v>
      </c>
      <c r="E26942">
        <v>1</v>
      </c>
      <c r="F26942">
        <v>600</v>
      </c>
      <c r="G26942" s="2" t="s">
        <v>28</v>
      </c>
    </row>
    <row r="26943" spans="1:7" x14ac:dyDescent="0.35">
      <c r="A26943" s="1">
        <v>46071</v>
      </c>
      <c r="B26943">
        <v>95463333</v>
      </c>
      <c r="C26943" s="2" t="s">
        <v>41</v>
      </c>
      <c r="D26943">
        <v>200000</v>
      </c>
      <c r="E26943">
        <v>1</v>
      </c>
      <c r="F26943">
        <v>250</v>
      </c>
      <c r="G26943" s="2" t="s">
        <v>28</v>
      </c>
    </row>
    <row r="26944" spans="1:7" x14ac:dyDescent="0.35">
      <c r="A26944" s="1">
        <v>46071</v>
      </c>
      <c r="B26944">
        <v>70326509</v>
      </c>
      <c r="C26944" s="2" t="s">
        <v>38</v>
      </c>
      <c r="D26944">
        <v>1500000</v>
      </c>
      <c r="E26944">
        <v>1</v>
      </c>
      <c r="F26944">
        <v>1550</v>
      </c>
      <c r="G26944" s="2" t="s">
        <v>28</v>
      </c>
    </row>
    <row r="26945" spans="1:7" x14ac:dyDescent="0.35">
      <c r="A26945" s="1">
        <v>46071</v>
      </c>
      <c r="B26945">
        <v>72667963</v>
      </c>
      <c r="C26945" s="2" t="s">
        <v>36</v>
      </c>
      <c r="D26945">
        <v>500000</v>
      </c>
      <c r="E26945">
        <v>1</v>
      </c>
      <c r="F26945">
        <v>250</v>
      </c>
      <c r="G26945" s="2" t="s">
        <v>28</v>
      </c>
    </row>
    <row r="26946" spans="1:7" x14ac:dyDescent="0.35">
      <c r="A26946" s="1">
        <v>46071</v>
      </c>
      <c r="B26946">
        <v>74824835</v>
      </c>
      <c r="C26946" s="2" t="s">
        <v>37</v>
      </c>
      <c r="D26946">
        <v>2000000</v>
      </c>
      <c r="E26946">
        <v>1</v>
      </c>
      <c r="F26946">
        <v>1000</v>
      </c>
      <c r="G26946" s="2" t="s">
        <v>28</v>
      </c>
    </row>
    <row r="26947" spans="1:7" x14ac:dyDescent="0.35">
      <c r="A26947" s="1">
        <v>46071</v>
      </c>
      <c r="B26947">
        <v>93156856</v>
      </c>
      <c r="C26947" s="2" t="s">
        <v>40</v>
      </c>
      <c r="D26947">
        <v>1500000</v>
      </c>
      <c r="E26947">
        <v>1</v>
      </c>
      <c r="F26947">
        <v>600</v>
      </c>
      <c r="G26947" s="2" t="s">
        <v>28</v>
      </c>
    </row>
    <row r="26948" spans="1:7" x14ac:dyDescent="0.35">
      <c r="A26948" s="1">
        <v>46071</v>
      </c>
      <c r="B26948">
        <v>84297542</v>
      </c>
      <c r="C26948" s="2" t="s">
        <v>41</v>
      </c>
      <c r="D26948">
        <v>2000000</v>
      </c>
      <c r="E26948">
        <v>1</v>
      </c>
      <c r="F26948">
        <v>1550</v>
      </c>
      <c r="G26948" s="2" t="s">
        <v>28</v>
      </c>
    </row>
    <row r="26949" spans="1:7" x14ac:dyDescent="0.35">
      <c r="A26949" s="1">
        <v>46071</v>
      </c>
      <c r="B26949">
        <v>79957421</v>
      </c>
      <c r="C26949" s="2" t="s">
        <v>37</v>
      </c>
      <c r="D26949">
        <v>0</v>
      </c>
      <c r="E26949">
        <v>1</v>
      </c>
      <c r="F26949">
        <v>250</v>
      </c>
      <c r="G26949" s="2" t="s">
        <v>28</v>
      </c>
    </row>
    <row r="26950" spans="1:7" x14ac:dyDescent="0.35">
      <c r="A26950" s="1">
        <v>46071</v>
      </c>
      <c r="B26950">
        <v>84861036</v>
      </c>
      <c r="C26950" s="2" t="s">
        <v>35</v>
      </c>
      <c r="D26950">
        <v>5000000</v>
      </c>
      <c r="E26950">
        <v>1</v>
      </c>
      <c r="F26950">
        <v>1550</v>
      </c>
      <c r="G26950" s="2" t="s">
        <v>28</v>
      </c>
    </row>
    <row r="26951" spans="1:7" x14ac:dyDescent="0.35">
      <c r="A26951" s="1">
        <v>46071</v>
      </c>
      <c r="B26951">
        <v>81345548</v>
      </c>
      <c r="C26951" s="2" t="s">
        <v>37</v>
      </c>
      <c r="D26951">
        <v>0</v>
      </c>
      <c r="E26951">
        <v>1</v>
      </c>
      <c r="F26951">
        <v>600</v>
      </c>
      <c r="G26951" s="2" t="s">
        <v>28</v>
      </c>
    </row>
    <row r="26952" spans="1:7" x14ac:dyDescent="0.35">
      <c r="A26952" s="1">
        <v>46071</v>
      </c>
      <c r="B26952">
        <v>94864323</v>
      </c>
      <c r="C26952" s="2" t="s">
        <v>33</v>
      </c>
      <c r="D26952">
        <v>2000000</v>
      </c>
      <c r="E26952">
        <v>1</v>
      </c>
      <c r="F26952">
        <v>250</v>
      </c>
      <c r="G26952" s="2" t="s">
        <v>28</v>
      </c>
    </row>
    <row r="26953" spans="1:7" x14ac:dyDescent="0.35">
      <c r="A26953" s="1">
        <v>46071</v>
      </c>
      <c r="B26953">
        <v>83661156</v>
      </c>
      <c r="C26953" s="2" t="s">
        <v>37</v>
      </c>
      <c r="D26953">
        <v>1000000</v>
      </c>
      <c r="E26953">
        <v>1</v>
      </c>
      <c r="F26953">
        <v>250</v>
      </c>
      <c r="G26953" s="2" t="s">
        <v>28</v>
      </c>
    </row>
    <row r="26954" spans="1:7" x14ac:dyDescent="0.35">
      <c r="A26954" s="1">
        <v>46071</v>
      </c>
      <c r="B26954">
        <v>66052521</v>
      </c>
      <c r="C26954" s="2" t="s">
        <v>33</v>
      </c>
      <c r="D26954">
        <v>5000000</v>
      </c>
      <c r="E26954">
        <v>1</v>
      </c>
      <c r="F26954">
        <v>1000</v>
      </c>
      <c r="G26954" s="2" t="s">
        <v>28</v>
      </c>
    </row>
    <row r="26955" spans="1:7" x14ac:dyDescent="0.35">
      <c r="A26955" s="1">
        <v>46071</v>
      </c>
      <c r="B26955">
        <v>79861102</v>
      </c>
      <c r="C26955" s="2" t="s">
        <v>35</v>
      </c>
      <c r="D26955">
        <v>0</v>
      </c>
      <c r="E26955">
        <v>1</v>
      </c>
      <c r="F26955">
        <v>600</v>
      </c>
      <c r="G26955" s="2" t="s">
        <v>28</v>
      </c>
    </row>
    <row r="26956" spans="1:7" x14ac:dyDescent="0.35">
      <c r="A26956" s="1">
        <v>46071</v>
      </c>
      <c r="B26956">
        <v>63006753</v>
      </c>
      <c r="C26956" s="2" t="s">
        <v>39</v>
      </c>
      <c r="D26956">
        <v>0</v>
      </c>
      <c r="E26956">
        <v>1</v>
      </c>
      <c r="F26956">
        <v>600</v>
      </c>
      <c r="G26956" s="2" t="s">
        <v>28</v>
      </c>
    </row>
    <row r="26957" spans="1:7" x14ac:dyDescent="0.35">
      <c r="A26957" s="1">
        <v>46071</v>
      </c>
      <c r="B26957">
        <v>84080947</v>
      </c>
      <c r="C26957" s="2" t="s">
        <v>38</v>
      </c>
      <c r="D26957">
        <v>250000</v>
      </c>
      <c r="E26957">
        <v>1</v>
      </c>
      <c r="F26957">
        <v>250</v>
      </c>
      <c r="G26957" s="2" t="s">
        <v>28</v>
      </c>
    </row>
    <row r="26958" spans="1:7" x14ac:dyDescent="0.35">
      <c r="A26958" s="1">
        <v>46071</v>
      </c>
      <c r="B26958">
        <v>63973882</v>
      </c>
      <c r="C26958" s="2" t="s">
        <v>41</v>
      </c>
      <c r="D26958">
        <v>0</v>
      </c>
      <c r="E26958">
        <v>1</v>
      </c>
      <c r="F26958">
        <v>600</v>
      </c>
      <c r="G26958" s="2" t="s">
        <v>28</v>
      </c>
    </row>
    <row r="26959" spans="1:7" x14ac:dyDescent="0.35">
      <c r="A26959" s="1">
        <v>46071</v>
      </c>
      <c r="B26959">
        <v>95796373</v>
      </c>
      <c r="C26959" s="2" t="s">
        <v>33</v>
      </c>
      <c r="D26959">
        <v>5000000</v>
      </c>
      <c r="E26959">
        <v>1</v>
      </c>
      <c r="F26959">
        <v>600</v>
      </c>
      <c r="G26959" s="2" t="s">
        <v>28</v>
      </c>
    </row>
    <row r="26960" spans="1:7" x14ac:dyDescent="0.35">
      <c r="A26960" s="1">
        <v>46071</v>
      </c>
      <c r="B26960">
        <v>95727756</v>
      </c>
      <c r="C26960" s="2" t="s">
        <v>41</v>
      </c>
      <c r="D26960">
        <v>200000</v>
      </c>
      <c r="E26960">
        <v>1</v>
      </c>
      <c r="F26960">
        <v>1550</v>
      </c>
      <c r="G26960" s="2" t="s">
        <v>28</v>
      </c>
    </row>
    <row r="26961" spans="1:7" x14ac:dyDescent="0.35">
      <c r="A26961" s="1">
        <v>46071</v>
      </c>
      <c r="B26961">
        <v>85425738</v>
      </c>
      <c r="C26961" s="2" t="s">
        <v>38</v>
      </c>
      <c r="D26961">
        <v>1000000</v>
      </c>
      <c r="E26961">
        <v>1</v>
      </c>
      <c r="F26961">
        <v>250</v>
      </c>
      <c r="G26961" s="2" t="s">
        <v>28</v>
      </c>
    </row>
    <row r="26962" spans="1:7" x14ac:dyDescent="0.35">
      <c r="A26962" s="1">
        <v>46071</v>
      </c>
      <c r="B26962">
        <v>91006202</v>
      </c>
      <c r="C26962" s="2" t="s">
        <v>33</v>
      </c>
      <c r="D26962">
        <v>5000000</v>
      </c>
      <c r="E26962">
        <v>1</v>
      </c>
      <c r="F26962">
        <v>600</v>
      </c>
      <c r="G26962" s="2" t="s">
        <v>28</v>
      </c>
    </row>
    <row r="26963" spans="1:7" x14ac:dyDescent="0.35">
      <c r="A26963" s="1">
        <v>46071</v>
      </c>
      <c r="B26963">
        <v>63228256</v>
      </c>
      <c r="C26963" s="2" t="s">
        <v>38</v>
      </c>
      <c r="D26963">
        <v>0</v>
      </c>
      <c r="E26963">
        <v>1</v>
      </c>
      <c r="F26963">
        <v>1550</v>
      </c>
      <c r="G26963" s="2" t="s">
        <v>28</v>
      </c>
    </row>
    <row r="26964" spans="1:7" x14ac:dyDescent="0.35">
      <c r="A26964" s="1">
        <v>46071</v>
      </c>
      <c r="B26964">
        <v>73836707</v>
      </c>
      <c r="C26964" s="2" t="s">
        <v>39</v>
      </c>
      <c r="D26964">
        <v>500000</v>
      </c>
      <c r="E26964">
        <v>1</v>
      </c>
      <c r="F26964">
        <v>250</v>
      </c>
      <c r="G26964" s="2" t="s">
        <v>28</v>
      </c>
    </row>
    <row r="26965" spans="1:7" x14ac:dyDescent="0.35">
      <c r="A26965" s="1">
        <v>46071</v>
      </c>
      <c r="B26965">
        <v>98757347</v>
      </c>
      <c r="C26965" s="2" t="s">
        <v>39</v>
      </c>
      <c r="D26965">
        <v>1500000</v>
      </c>
      <c r="E26965">
        <v>1</v>
      </c>
      <c r="F26965">
        <v>1550</v>
      </c>
      <c r="G26965" s="2" t="s">
        <v>28</v>
      </c>
    </row>
    <row r="26966" spans="1:7" x14ac:dyDescent="0.35">
      <c r="A26966" s="1">
        <v>46071</v>
      </c>
      <c r="B26966">
        <v>97402033</v>
      </c>
      <c r="C26966" s="2" t="s">
        <v>33</v>
      </c>
      <c r="D26966">
        <v>100000</v>
      </c>
      <c r="E26966">
        <v>1</v>
      </c>
      <c r="F26966">
        <v>600</v>
      </c>
      <c r="G26966" s="2" t="s">
        <v>28</v>
      </c>
    </row>
    <row r="26967" spans="1:7" x14ac:dyDescent="0.35">
      <c r="A26967" s="1">
        <v>46071</v>
      </c>
      <c r="B26967">
        <v>81258300</v>
      </c>
      <c r="C26967" s="2" t="s">
        <v>40</v>
      </c>
      <c r="D26967">
        <v>5000000</v>
      </c>
      <c r="E26967">
        <v>1</v>
      </c>
      <c r="F26967">
        <v>1550</v>
      </c>
      <c r="G26967" s="2" t="s">
        <v>28</v>
      </c>
    </row>
    <row r="26968" spans="1:7" x14ac:dyDescent="0.35">
      <c r="A26968" s="1">
        <v>46071</v>
      </c>
      <c r="B26968">
        <v>70752621</v>
      </c>
      <c r="C26968" s="2" t="s">
        <v>33</v>
      </c>
      <c r="D26968">
        <v>2000000</v>
      </c>
      <c r="E26968">
        <v>1</v>
      </c>
      <c r="F26968">
        <v>1550</v>
      </c>
      <c r="G26968" s="2" t="s">
        <v>28</v>
      </c>
    </row>
    <row r="26969" spans="1:7" x14ac:dyDescent="0.35">
      <c r="A26969" s="1">
        <v>46071</v>
      </c>
      <c r="B26969">
        <v>62595722</v>
      </c>
      <c r="C26969" s="2" t="s">
        <v>40</v>
      </c>
      <c r="D26969">
        <v>500000</v>
      </c>
      <c r="E26969">
        <v>1</v>
      </c>
      <c r="F26969">
        <v>1550</v>
      </c>
      <c r="G26969" s="2" t="s">
        <v>28</v>
      </c>
    </row>
    <row r="26970" spans="1:7" x14ac:dyDescent="0.35">
      <c r="A26970" s="1">
        <v>46071</v>
      </c>
      <c r="B26970">
        <v>77413169</v>
      </c>
      <c r="C26970" s="2" t="s">
        <v>40</v>
      </c>
      <c r="D26970">
        <v>200000</v>
      </c>
      <c r="E26970">
        <v>1</v>
      </c>
      <c r="F26970">
        <v>1000</v>
      </c>
      <c r="G26970" s="2" t="s">
        <v>28</v>
      </c>
    </row>
    <row r="26971" spans="1:7" x14ac:dyDescent="0.35">
      <c r="A26971" s="1">
        <v>46071</v>
      </c>
      <c r="B26971">
        <v>82493896</v>
      </c>
      <c r="C26971" s="2" t="s">
        <v>39</v>
      </c>
      <c r="D26971">
        <v>50000</v>
      </c>
      <c r="E26971">
        <v>1</v>
      </c>
      <c r="F26971">
        <v>250</v>
      </c>
      <c r="G26971" s="2" t="s">
        <v>28</v>
      </c>
    </row>
    <row r="26972" spans="1:7" x14ac:dyDescent="0.35">
      <c r="A26972" s="1">
        <v>46071</v>
      </c>
      <c r="B26972">
        <v>85365957</v>
      </c>
      <c r="C26972" s="2" t="s">
        <v>33</v>
      </c>
      <c r="D26972">
        <v>250000</v>
      </c>
      <c r="E26972">
        <v>1</v>
      </c>
      <c r="F26972">
        <v>250</v>
      </c>
      <c r="G26972" s="2" t="s">
        <v>28</v>
      </c>
    </row>
    <row r="26973" spans="1:7" x14ac:dyDescent="0.35">
      <c r="A26973" s="1">
        <v>46071</v>
      </c>
      <c r="B26973">
        <v>94974189</v>
      </c>
      <c r="C26973" s="2" t="s">
        <v>39</v>
      </c>
      <c r="D26973">
        <v>5000000</v>
      </c>
      <c r="E26973">
        <v>1</v>
      </c>
      <c r="F26973">
        <v>1550</v>
      </c>
      <c r="G26973" s="2" t="s">
        <v>28</v>
      </c>
    </row>
    <row r="26974" spans="1:7" x14ac:dyDescent="0.35">
      <c r="A26974" s="1">
        <v>46071</v>
      </c>
      <c r="B26974">
        <v>73662326</v>
      </c>
      <c r="C26974" s="2" t="s">
        <v>41</v>
      </c>
      <c r="D26974">
        <v>5000000</v>
      </c>
      <c r="E26974">
        <v>1</v>
      </c>
      <c r="F26974">
        <v>1550</v>
      </c>
      <c r="G26974" s="2" t="s">
        <v>28</v>
      </c>
    </row>
    <row r="26975" spans="1:7" x14ac:dyDescent="0.35">
      <c r="A26975" s="1">
        <v>46071</v>
      </c>
      <c r="B26975">
        <v>63586904</v>
      </c>
      <c r="C26975" s="2" t="s">
        <v>39</v>
      </c>
      <c r="D26975">
        <v>0</v>
      </c>
      <c r="E26975">
        <v>1</v>
      </c>
      <c r="F26975">
        <v>1550</v>
      </c>
      <c r="G26975" s="2" t="s">
        <v>28</v>
      </c>
    </row>
    <row r="26976" spans="1:7" x14ac:dyDescent="0.35">
      <c r="A26976" s="1">
        <v>46071</v>
      </c>
      <c r="B26976">
        <v>93070673</v>
      </c>
      <c r="C26976" s="2" t="s">
        <v>38</v>
      </c>
      <c r="D26976">
        <v>100000</v>
      </c>
      <c r="E26976">
        <v>1</v>
      </c>
      <c r="F26976">
        <v>600</v>
      </c>
      <c r="G26976" s="2" t="s">
        <v>28</v>
      </c>
    </row>
    <row r="26977" spans="1:7" x14ac:dyDescent="0.35">
      <c r="A26977" s="1">
        <v>46071</v>
      </c>
      <c r="B26977">
        <v>82090653</v>
      </c>
      <c r="C26977" s="2" t="s">
        <v>33</v>
      </c>
      <c r="D26977">
        <v>0</v>
      </c>
      <c r="E26977">
        <v>1</v>
      </c>
      <c r="F26977">
        <v>600</v>
      </c>
      <c r="G26977" s="2" t="s">
        <v>28</v>
      </c>
    </row>
    <row r="26978" spans="1:7" x14ac:dyDescent="0.35">
      <c r="A26978" s="1">
        <v>46071</v>
      </c>
      <c r="B26978">
        <v>76168017</v>
      </c>
      <c r="C26978" s="2" t="s">
        <v>39</v>
      </c>
      <c r="D26978">
        <v>1500000</v>
      </c>
      <c r="E26978">
        <v>1</v>
      </c>
      <c r="F26978">
        <v>600</v>
      </c>
      <c r="G26978" s="2" t="s">
        <v>28</v>
      </c>
    </row>
    <row r="26979" spans="1:7" x14ac:dyDescent="0.35">
      <c r="A26979" s="1">
        <v>46071</v>
      </c>
      <c r="B26979">
        <v>82348093</v>
      </c>
      <c r="C26979" s="2" t="s">
        <v>33</v>
      </c>
      <c r="D26979">
        <v>3500000</v>
      </c>
      <c r="E26979">
        <v>1</v>
      </c>
      <c r="F26979">
        <v>250</v>
      </c>
      <c r="G26979" s="2" t="s">
        <v>28</v>
      </c>
    </row>
    <row r="26980" spans="1:7" x14ac:dyDescent="0.35">
      <c r="A26980" s="1">
        <v>46071</v>
      </c>
      <c r="B26980">
        <v>81866500</v>
      </c>
      <c r="C26980" s="2" t="s">
        <v>35</v>
      </c>
      <c r="D26980">
        <v>0</v>
      </c>
      <c r="E26980">
        <v>1</v>
      </c>
      <c r="F26980">
        <v>1000</v>
      </c>
      <c r="G26980" s="2" t="s">
        <v>28</v>
      </c>
    </row>
    <row r="26981" spans="1:7" x14ac:dyDescent="0.35">
      <c r="A26981" s="1">
        <v>46071</v>
      </c>
      <c r="B26981">
        <v>69601709</v>
      </c>
      <c r="C26981" s="2" t="s">
        <v>40</v>
      </c>
      <c r="D26981">
        <v>0</v>
      </c>
      <c r="E26981">
        <v>1</v>
      </c>
      <c r="F26981">
        <v>1550</v>
      </c>
      <c r="G26981" s="2" t="s">
        <v>28</v>
      </c>
    </row>
    <row r="26982" spans="1:7" x14ac:dyDescent="0.35">
      <c r="A26982" s="1">
        <v>46071</v>
      </c>
      <c r="B26982">
        <v>71049475</v>
      </c>
      <c r="C26982" s="2" t="s">
        <v>36</v>
      </c>
      <c r="D26982">
        <v>5000000</v>
      </c>
      <c r="E26982">
        <v>1</v>
      </c>
      <c r="F26982">
        <v>250</v>
      </c>
      <c r="G26982" s="2" t="s">
        <v>28</v>
      </c>
    </row>
    <row r="26983" spans="1:7" x14ac:dyDescent="0.35">
      <c r="A26983" s="1">
        <v>46071</v>
      </c>
      <c r="B26983">
        <v>64943689</v>
      </c>
      <c r="C26983" s="2" t="s">
        <v>39</v>
      </c>
      <c r="D26983">
        <v>100000</v>
      </c>
      <c r="E26983">
        <v>1</v>
      </c>
      <c r="F26983">
        <v>250</v>
      </c>
      <c r="G26983" s="2" t="s">
        <v>28</v>
      </c>
    </row>
    <row r="26984" spans="1:7" x14ac:dyDescent="0.35">
      <c r="A26984" s="1">
        <v>46071</v>
      </c>
      <c r="B26984">
        <v>68045615</v>
      </c>
      <c r="C26984" s="2" t="s">
        <v>36</v>
      </c>
      <c r="D26984">
        <v>250000</v>
      </c>
      <c r="E26984">
        <v>1</v>
      </c>
      <c r="F26984">
        <v>250</v>
      </c>
      <c r="G26984" s="2" t="s">
        <v>28</v>
      </c>
    </row>
    <row r="26985" spans="1:7" x14ac:dyDescent="0.35">
      <c r="A26985" s="1">
        <v>46071</v>
      </c>
      <c r="B26985">
        <v>82690833</v>
      </c>
      <c r="C26985" s="2" t="s">
        <v>35</v>
      </c>
      <c r="D26985">
        <v>0</v>
      </c>
      <c r="E26985">
        <v>1</v>
      </c>
      <c r="F26985">
        <v>1550</v>
      </c>
      <c r="G26985" s="2" t="s">
        <v>28</v>
      </c>
    </row>
    <row r="26986" spans="1:7" x14ac:dyDescent="0.35">
      <c r="A26986" s="1">
        <v>46071</v>
      </c>
      <c r="B26986">
        <v>91740178</v>
      </c>
      <c r="C26986" s="2" t="s">
        <v>39</v>
      </c>
      <c r="D26986">
        <v>100000</v>
      </c>
      <c r="E26986">
        <v>1</v>
      </c>
      <c r="F26986">
        <v>1550</v>
      </c>
      <c r="G26986" s="2" t="s">
        <v>28</v>
      </c>
    </row>
    <row r="26987" spans="1:7" x14ac:dyDescent="0.35">
      <c r="A26987" s="1">
        <v>46071</v>
      </c>
      <c r="B26987">
        <v>95714470</v>
      </c>
      <c r="C26987" s="2" t="s">
        <v>33</v>
      </c>
      <c r="D26987">
        <v>100000</v>
      </c>
      <c r="E26987">
        <v>1</v>
      </c>
      <c r="F26987">
        <v>1000</v>
      </c>
      <c r="G26987" s="2" t="s">
        <v>28</v>
      </c>
    </row>
    <row r="26988" spans="1:7" x14ac:dyDescent="0.35">
      <c r="A26988" s="1">
        <v>46071</v>
      </c>
      <c r="B26988">
        <v>67740660</v>
      </c>
      <c r="C26988" s="2" t="s">
        <v>38</v>
      </c>
      <c r="D26988">
        <v>1500000</v>
      </c>
      <c r="E26988">
        <v>1</v>
      </c>
      <c r="F26988">
        <v>1000</v>
      </c>
      <c r="G26988" s="2" t="s">
        <v>28</v>
      </c>
    </row>
    <row r="26989" spans="1:7" x14ac:dyDescent="0.35">
      <c r="A26989" s="1">
        <v>46071</v>
      </c>
      <c r="B26989">
        <v>60455303</v>
      </c>
      <c r="C26989" s="2" t="s">
        <v>41</v>
      </c>
      <c r="D26989">
        <v>50000</v>
      </c>
      <c r="E26989">
        <v>1</v>
      </c>
      <c r="F26989">
        <v>1550</v>
      </c>
      <c r="G26989" s="2" t="s">
        <v>28</v>
      </c>
    </row>
    <row r="26990" spans="1:7" x14ac:dyDescent="0.35">
      <c r="A26990" s="1">
        <v>46071</v>
      </c>
      <c r="B26990">
        <v>95926484</v>
      </c>
      <c r="C26990" s="2" t="s">
        <v>37</v>
      </c>
      <c r="D26990">
        <v>1500000</v>
      </c>
      <c r="E26990">
        <v>1</v>
      </c>
      <c r="F26990">
        <v>600</v>
      </c>
      <c r="G26990" s="2" t="s">
        <v>28</v>
      </c>
    </row>
    <row r="26991" spans="1:7" x14ac:dyDescent="0.35">
      <c r="A26991" s="1">
        <v>46071</v>
      </c>
      <c r="B26991">
        <v>69923729</v>
      </c>
      <c r="C26991" s="2" t="s">
        <v>36</v>
      </c>
      <c r="D26991">
        <v>1500000</v>
      </c>
      <c r="E26991">
        <v>1</v>
      </c>
      <c r="F26991">
        <v>1000</v>
      </c>
      <c r="G26991" s="2" t="s">
        <v>28</v>
      </c>
    </row>
    <row r="26992" spans="1:7" x14ac:dyDescent="0.35">
      <c r="A26992" s="1">
        <v>46071</v>
      </c>
      <c r="B26992">
        <v>80476183</v>
      </c>
      <c r="C26992" s="2" t="s">
        <v>33</v>
      </c>
      <c r="D26992">
        <v>2000000</v>
      </c>
      <c r="E26992">
        <v>1</v>
      </c>
      <c r="F26992">
        <v>600</v>
      </c>
      <c r="G26992" s="2" t="s">
        <v>28</v>
      </c>
    </row>
    <row r="26993" spans="1:7" x14ac:dyDescent="0.35">
      <c r="A26993" s="1">
        <v>46071</v>
      </c>
      <c r="B26993">
        <v>68813925</v>
      </c>
      <c r="C26993" s="2" t="s">
        <v>39</v>
      </c>
      <c r="D26993">
        <v>100000</v>
      </c>
      <c r="E26993">
        <v>1</v>
      </c>
      <c r="F26993">
        <v>1550</v>
      </c>
      <c r="G26993" s="2" t="s">
        <v>28</v>
      </c>
    </row>
    <row r="26994" spans="1:7" x14ac:dyDescent="0.35">
      <c r="A26994" s="1">
        <v>46071</v>
      </c>
      <c r="B26994">
        <v>68287972</v>
      </c>
      <c r="C26994" s="2" t="s">
        <v>38</v>
      </c>
      <c r="D26994">
        <v>750000</v>
      </c>
      <c r="E26994">
        <v>1</v>
      </c>
      <c r="F26994">
        <v>250</v>
      </c>
      <c r="G26994" s="2" t="s">
        <v>28</v>
      </c>
    </row>
    <row r="26995" spans="1:7" x14ac:dyDescent="0.35">
      <c r="A26995" s="1">
        <v>46071</v>
      </c>
      <c r="B26995">
        <v>83408266</v>
      </c>
      <c r="C26995" s="2" t="s">
        <v>35</v>
      </c>
      <c r="D26995">
        <v>200000</v>
      </c>
      <c r="E26995">
        <v>1</v>
      </c>
      <c r="F26995">
        <v>250</v>
      </c>
      <c r="G26995" s="2" t="s">
        <v>28</v>
      </c>
    </row>
    <row r="26996" spans="1:7" x14ac:dyDescent="0.35">
      <c r="A26996" s="1">
        <v>46071</v>
      </c>
      <c r="B26996">
        <v>67932267</v>
      </c>
      <c r="C26996" s="2" t="s">
        <v>37</v>
      </c>
      <c r="D26996">
        <v>1500000</v>
      </c>
      <c r="E26996">
        <v>1</v>
      </c>
      <c r="F26996">
        <v>600</v>
      </c>
      <c r="G26996" s="2" t="s">
        <v>28</v>
      </c>
    </row>
    <row r="26997" spans="1:7" x14ac:dyDescent="0.35">
      <c r="A26997" s="1">
        <v>46071</v>
      </c>
      <c r="B26997">
        <v>69878894</v>
      </c>
      <c r="C26997" s="2" t="s">
        <v>41</v>
      </c>
      <c r="D26997">
        <v>0</v>
      </c>
      <c r="E26997">
        <v>1</v>
      </c>
      <c r="F26997">
        <v>250</v>
      </c>
      <c r="G26997" s="2" t="s">
        <v>28</v>
      </c>
    </row>
    <row r="26998" spans="1:7" x14ac:dyDescent="0.35">
      <c r="A26998" s="1">
        <v>46071</v>
      </c>
      <c r="B26998">
        <v>85954718</v>
      </c>
      <c r="C26998" s="2" t="s">
        <v>33</v>
      </c>
      <c r="D26998">
        <v>500000</v>
      </c>
      <c r="E26998">
        <v>1</v>
      </c>
      <c r="F26998">
        <v>250</v>
      </c>
      <c r="G26998" s="2" t="s">
        <v>28</v>
      </c>
    </row>
    <row r="26999" spans="1:7" x14ac:dyDescent="0.35">
      <c r="A26999" s="1">
        <v>46071</v>
      </c>
      <c r="B26999">
        <v>89368884</v>
      </c>
      <c r="C26999" s="2" t="s">
        <v>40</v>
      </c>
      <c r="D26999">
        <v>500000</v>
      </c>
      <c r="E26999">
        <v>1</v>
      </c>
      <c r="F26999">
        <v>1550</v>
      </c>
      <c r="G26999" s="2" t="s">
        <v>28</v>
      </c>
    </row>
    <row r="27000" spans="1:7" x14ac:dyDescent="0.35">
      <c r="A27000" s="1">
        <v>46071</v>
      </c>
      <c r="B27000">
        <v>80750508</v>
      </c>
      <c r="C27000" s="2" t="s">
        <v>36</v>
      </c>
      <c r="D27000">
        <v>50000</v>
      </c>
      <c r="E27000">
        <v>1</v>
      </c>
      <c r="F27000">
        <v>250</v>
      </c>
      <c r="G27000" s="2" t="s">
        <v>28</v>
      </c>
    </row>
    <row r="27001" spans="1:7" x14ac:dyDescent="0.35">
      <c r="A27001" s="1">
        <v>46071</v>
      </c>
      <c r="B27001">
        <v>99686952</v>
      </c>
      <c r="C27001" s="2" t="s">
        <v>35</v>
      </c>
      <c r="D27001">
        <v>1000000</v>
      </c>
      <c r="E27001">
        <v>1</v>
      </c>
      <c r="F27001">
        <v>600</v>
      </c>
      <c r="G27001" s="2" t="s">
        <v>28</v>
      </c>
    </row>
    <row r="27002" spans="1:7" x14ac:dyDescent="0.35">
      <c r="A27002" s="1">
        <v>46071</v>
      </c>
      <c r="B27002">
        <v>69981157</v>
      </c>
      <c r="C27002" s="2" t="s">
        <v>38</v>
      </c>
      <c r="D27002">
        <v>0</v>
      </c>
      <c r="E27002">
        <v>1</v>
      </c>
      <c r="F27002">
        <v>600</v>
      </c>
      <c r="G27002" s="2" t="s">
        <v>28</v>
      </c>
    </row>
    <row r="27003" spans="1:7" x14ac:dyDescent="0.35">
      <c r="A27003" s="1">
        <v>46071</v>
      </c>
      <c r="B27003">
        <v>79469717</v>
      </c>
      <c r="C27003" s="2" t="s">
        <v>36</v>
      </c>
      <c r="D27003">
        <v>0</v>
      </c>
      <c r="E27003">
        <v>1</v>
      </c>
      <c r="F27003">
        <v>250</v>
      </c>
      <c r="G27003" s="2" t="s">
        <v>28</v>
      </c>
    </row>
    <row r="27004" spans="1:7" x14ac:dyDescent="0.35">
      <c r="A27004" s="1">
        <v>46071</v>
      </c>
      <c r="B27004">
        <v>67973245</v>
      </c>
      <c r="C27004" s="2" t="s">
        <v>39</v>
      </c>
      <c r="D27004">
        <v>50000</v>
      </c>
      <c r="E27004">
        <v>1</v>
      </c>
      <c r="F27004">
        <v>250</v>
      </c>
      <c r="G27004" s="2" t="s">
        <v>28</v>
      </c>
    </row>
    <row r="27005" spans="1:7" x14ac:dyDescent="0.35">
      <c r="A27005" s="1">
        <v>46071</v>
      </c>
      <c r="B27005">
        <v>71603693</v>
      </c>
      <c r="C27005" s="2" t="s">
        <v>41</v>
      </c>
      <c r="D27005">
        <v>200000</v>
      </c>
      <c r="E27005">
        <v>1</v>
      </c>
      <c r="F27005">
        <v>600</v>
      </c>
      <c r="G27005" s="2" t="s">
        <v>28</v>
      </c>
    </row>
    <row r="27006" spans="1:7" x14ac:dyDescent="0.35">
      <c r="A27006" s="1">
        <v>46071</v>
      </c>
      <c r="B27006">
        <v>90894974</v>
      </c>
      <c r="C27006" s="2" t="s">
        <v>39</v>
      </c>
      <c r="D27006">
        <v>2000000</v>
      </c>
      <c r="E27006">
        <v>1</v>
      </c>
      <c r="F27006">
        <v>1550</v>
      </c>
      <c r="G27006" s="2" t="s">
        <v>28</v>
      </c>
    </row>
    <row r="27007" spans="1:7" x14ac:dyDescent="0.35">
      <c r="A27007" s="1">
        <v>46071</v>
      </c>
      <c r="B27007">
        <v>88550819</v>
      </c>
      <c r="C27007" s="2" t="s">
        <v>38</v>
      </c>
      <c r="D27007">
        <v>50000</v>
      </c>
      <c r="E27007">
        <v>1</v>
      </c>
      <c r="F27007">
        <v>250</v>
      </c>
      <c r="G27007" s="2" t="s">
        <v>28</v>
      </c>
    </row>
    <row r="27008" spans="1:7" x14ac:dyDescent="0.35">
      <c r="A27008" s="1">
        <v>46071</v>
      </c>
      <c r="B27008">
        <v>90990831</v>
      </c>
      <c r="C27008" s="2" t="s">
        <v>36</v>
      </c>
      <c r="D27008">
        <v>3500000</v>
      </c>
      <c r="E27008">
        <v>1</v>
      </c>
      <c r="F27008">
        <v>600</v>
      </c>
      <c r="G27008" s="2" t="s">
        <v>28</v>
      </c>
    </row>
    <row r="27009" spans="1:7" x14ac:dyDescent="0.35">
      <c r="A27009" s="1">
        <v>46071</v>
      </c>
      <c r="B27009">
        <v>70575210</v>
      </c>
      <c r="C27009" s="2" t="s">
        <v>39</v>
      </c>
      <c r="D27009">
        <v>1000000</v>
      </c>
      <c r="E27009">
        <v>1</v>
      </c>
      <c r="F27009">
        <v>1550</v>
      </c>
      <c r="G27009" s="2" t="s">
        <v>28</v>
      </c>
    </row>
    <row r="27010" spans="1:7" x14ac:dyDescent="0.35">
      <c r="A27010" s="1">
        <v>46071</v>
      </c>
      <c r="B27010">
        <v>61531937</v>
      </c>
      <c r="C27010" s="2" t="s">
        <v>35</v>
      </c>
      <c r="D27010">
        <v>500000</v>
      </c>
      <c r="E27010">
        <v>1</v>
      </c>
      <c r="F27010">
        <v>1550</v>
      </c>
      <c r="G27010" s="2" t="s">
        <v>28</v>
      </c>
    </row>
    <row r="27011" spans="1:7" x14ac:dyDescent="0.35">
      <c r="A27011" s="1">
        <v>46071</v>
      </c>
      <c r="B27011">
        <v>90081458</v>
      </c>
      <c r="C27011" s="2" t="s">
        <v>38</v>
      </c>
      <c r="D27011">
        <v>5000000</v>
      </c>
      <c r="E27011">
        <v>1</v>
      </c>
      <c r="F27011">
        <v>1550</v>
      </c>
      <c r="G27011" s="2" t="s">
        <v>28</v>
      </c>
    </row>
    <row r="27012" spans="1:7" x14ac:dyDescent="0.35">
      <c r="A27012" s="1">
        <v>46071</v>
      </c>
      <c r="B27012">
        <v>88471968</v>
      </c>
      <c r="C27012" s="2" t="s">
        <v>39</v>
      </c>
      <c r="D27012">
        <v>100000</v>
      </c>
      <c r="E27012">
        <v>1</v>
      </c>
      <c r="F27012">
        <v>600</v>
      </c>
      <c r="G27012" s="2" t="s">
        <v>28</v>
      </c>
    </row>
    <row r="27013" spans="1:7" x14ac:dyDescent="0.35">
      <c r="A27013" s="1">
        <v>46071</v>
      </c>
      <c r="B27013">
        <v>82269658</v>
      </c>
      <c r="C27013" s="2" t="s">
        <v>38</v>
      </c>
      <c r="D27013">
        <v>5000000</v>
      </c>
      <c r="E27013">
        <v>1</v>
      </c>
      <c r="F27013">
        <v>600</v>
      </c>
      <c r="G27013" s="2" t="s">
        <v>28</v>
      </c>
    </row>
    <row r="27014" spans="1:7" x14ac:dyDescent="0.35">
      <c r="A27014" s="1">
        <v>46071</v>
      </c>
      <c r="B27014">
        <v>68853151</v>
      </c>
      <c r="C27014" s="2" t="s">
        <v>40</v>
      </c>
      <c r="D27014">
        <v>0</v>
      </c>
      <c r="E27014">
        <v>1</v>
      </c>
      <c r="F27014">
        <v>600</v>
      </c>
      <c r="G27014" s="2" t="s">
        <v>28</v>
      </c>
    </row>
    <row r="27015" spans="1:7" x14ac:dyDescent="0.35">
      <c r="A27015" s="1">
        <v>46071</v>
      </c>
      <c r="B27015">
        <v>76140956</v>
      </c>
      <c r="C27015" s="2" t="s">
        <v>37</v>
      </c>
      <c r="D27015">
        <v>1000000</v>
      </c>
      <c r="E27015">
        <v>1</v>
      </c>
      <c r="F27015">
        <v>1000</v>
      </c>
      <c r="G27015" s="2" t="s">
        <v>28</v>
      </c>
    </row>
    <row r="27016" spans="1:7" x14ac:dyDescent="0.35">
      <c r="A27016" s="1">
        <v>46071</v>
      </c>
      <c r="B27016">
        <v>60696817</v>
      </c>
      <c r="C27016" s="2" t="s">
        <v>38</v>
      </c>
      <c r="D27016">
        <v>1500000</v>
      </c>
      <c r="E27016">
        <v>1</v>
      </c>
      <c r="F27016">
        <v>250</v>
      </c>
      <c r="G27016" s="2" t="s">
        <v>28</v>
      </c>
    </row>
    <row r="27017" spans="1:7" x14ac:dyDescent="0.35">
      <c r="A27017" s="1">
        <v>46071</v>
      </c>
      <c r="B27017">
        <v>82474513</v>
      </c>
      <c r="C27017" s="2" t="s">
        <v>38</v>
      </c>
      <c r="D27017">
        <v>2000000</v>
      </c>
      <c r="E27017">
        <v>1</v>
      </c>
      <c r="F27017">
        <v>250</v>
      </c>
      <c r="G27017" s="2" t="s">
        <v>28</v>
      </c>
    </row>
    <row r="27018" spans="1:7" x14ac:dyDescent="0.35">
      <c r="A27018" s="1">
        <v>46071</v>
      </c>
      <c r="B27018">
        <v>90119036</v>
      </c>
      <c r="C27018" s="2" t="s">
        <v>40</v>
      </c>
      <c r="D27018">
        <v>250000</v>
      </c>
      <c r="E27018">
        <v>1</v>
      </c>
      <c r="F27018">
        <v>1550</v>
      </c>
      <c r="G27018" s="2" t="s">
        <v>28</v>
      </c>
    </row>
    <row r="27019" spans="1:7" x14ac:dyDescent="0.35">
      <c r="A27019" s="1">
        <v>46071</v>
      </c>
      <c r="B27019">
        <v>73629462</v>
      </c>
      <c r="C27019" s="2" t="s">
        <v>37</v>
      </c>
      <c r="D27019">
        <v>5000000</v>
      </c>
      <c r="E27019">
        <v>1</v>
      </c>
      <c r="F27019">
        <v>600</v>
      </c>
      <c r="G27019" s="2" t="s">
        <v>28</v>
      </c>
    </row>
    <row r="27020" spans="1:7" x14ac:dyDescent="0.35">
      <c r="A27020" s="1">
        <v>46071</v>
      </c>
      <c r="B27020">
        <v>87172310</v>
      </c>
      <c r="C27020" s="2" t="s">
        <v>38</v>
      </c>
      <c r="D27020">
        <v>0</v>
      </c>
      <c r="E27020">
        <v>1</v>
      </c>
      <c r="F27020">
        <v>1550</v>
      </c>
      <c r="G27020" s="2" t="s">
        <v>28</v>
      </c>
    </row>
    <row r="27021" spans="1:7" x14ac:dyDescent="0.35">
      <c r="A27021" s="1">
        <v>46071</v>
      </c>
      <c r="B27021">
        <v>70563170</v>
      </c>
      <c r="C27021" s="2" t="s">
        <v>36</v>
      </c>
      <c r="D27021">
        <v>750000</v>
      </c>
      <c r="E27021">
        <v>1</v>
      </c>
      <c r="F27021">
        <v>250</v>
      </c>
      <c r="G27021" s="2" t="s">
        <v>28</v>
      </c>
    </row>
    <row r="27022" spans="1:7" x14ac:dyDescent="0.35">
      <c r="A27022" s="1">
        <v>46071</v>
      </c>
      <c r="B27022">
        <v>67161083</v>
      </c>
      <c r="C27022" s="2" t="s">
        <v>40</v>
      </c>
      <c r="D27022">
        <v>0</v>
      </c>
      <c r="E27022">
        <v>1</v>
      </c>
      <c r="F27022">
        <v>1550</v>
      </c>
      <c r="G27022" s="2" t="s">
        <v>28</v>
      </c>
    </row>
    <row r="27023" spans="1:7" x14ac:dyDescent="0.35">
      <c r="A27023" s="1">
        <v>46071</v>
      </c>
      <c r="B27023">
        <v>88047362</v>
      </c>
      <c r="C27023" s="2" t="s">
        <v>36</v>
      </c>
      <c r="D27023">
        <v>5000000</v>
      </c>
      <c r="E27023">
        <v>1</v>
      </c>
      <c r="F27023">
        <v>1550</v>
      </c>
      <c r="G27023" s="2" t="s">
        <v>28</v>
      </c>
    </row>
    <row r="27024" spans="1:7" x14ac:dyDescent="0.35">
      <c r="A27024" s="1">
        <v>46071</v>
      </c>
      <c r="B27024">
        <v>77972548</v>
      </c>
      <c r="C27024" s="2" t="s">
        <v>37</v>
      </c>
      <c r="D27024">
        <v>1500000</v>
      </c>
      <c r="E27024">
        <v>1</v>
      </c>
      <c r="F27024">
        <v>1550</v>
      </c>
      <c r="G27024" s="2" t="s">
        <v>28</v>
      </c>
    </row>
    <row r="27025" spans="1:7" x14ac:dyDescent="0.35">
      <c r="A27025" s="1">
        <v>46071</v>
      </c>
      <c r="B27025">
        <v>83355893</v>
      </c>
      <c r="C27025" s="2" t="s">
        <v>41</v>
      </c>
      <c r="D27025">
        <v>0</v>
      </c>
      <c r="E27025">
        <v>1</v>
      </c>
      <c r="F27025">
        <v>1000</v>
      </c>
      <c r="G27025" s="2" t="s">
        <v>28</v>
      </c>
    </row>
    <row r="27026" spans="1:7" x14ac:dyDescent="0.35">
      <c r="A27026" s="1">
        <v>46071</v>
      </c>
      <c r="B27026">
        <v>80928072</v>
      </c>
      <c r="C27026" s="2" t="s">
        <v>39</v>
      </c>
      <c r="D27026">
        <v>2000000</v>
      </c>
      <c r="E27026">
        <v>1</v>
      </c>
      <c r="F27026">
        <v>1550</v>
      </c>
      <c r="G27026" s="2" t="s">
        <v>28</v>
      </c>
    </row>
    <row r="27027" spans="1:7" x14ac:dyDescent="0.35">
      <c r="A27027" s="1">
        <v>46071</v>
      </c>
      <c r="B27027">
        <v>78202728</v>
      </c>
      <c r="C27027" s="2" t="s">
        <v>35</v>
      </c>
      <c r="D27027">
        <v>2000000</v>
      </c>
      <c r="E27027">
        <v>1</v>
      </c>
      <c r="F27027">
        <v>1000</v>
      </c>
      <c r="G27027" s="2" t="s">
        <v>28</v>
      </c>
    </row>
    <row r="27028" spans="1:7" x14ac:dyDescent="0.35">
      <c r="A27028" s="1">
        <v>46071</v>
      </c>
      <c r="B27028">
        <v>98834629</v>
      </c>
      <c r="C27028" s="2" t="s">
        <v>37</v>
      </c>
      <c r="D27028">
        <v>0</v>
      </c>
      <c r="E27028">
        <v>1</v>
      </c>
      <c r="F27028">
        <v>1550</v>
      </c>
      <c r="G27028" s="2" t="s">
        <v>28</v>
      </c>
    </row>
    <row r="27029" spans="1:7" x14ac:dyDescent="0.35">
      <c r="A27029" s="1">
        <v>46071</v>
      </c>
      <c r="B27029">
        <v>80323654</v>
      </c>
      <c r="C27029" s="2" t="s">
        <v>41</v>
      </c>
      <c r="D27029">
        <v>1000000</v>
      </c>
      <c r="E27029">
        <v>1</v>
      </c>
      <c r="F27029">
        <v>1550</v>
      </c>
      <c r="G27029" s="2" t="s">
        <v>28</v>
      </c>
    </row>
    <row r="27030" spans="1:7" x14ac:dyDescent="0.35">
      <c r="A27030" s="1">
        <v>46071</v>
      </c>
      <c r="B27030">
        <v>75671521</v>
      </c>
      <c r="C27030" s="2" t="s">
        <v>41</v>
      </c>
      <c r="D27030">
        <v>0</v>
      </c>
      <c r="E27030">
        <v>1</v>
      </c>
      <c r="F27030">
        <v>250</v>
      </c>
      <c r="G27030" s="2" t="s">
        <v>28</v>
      </c>
    </row>
    <row r="27031" spans="1:7" x14ac:dyDescent="0.35">
      <c r="A27031" s="1">
        <v>46071</v>
      </c>
      <c r="B27031">
        <v>93095010</v>
      </c>
      <c r="C27031" s="2" t="s">
        <v>41</v>
      </c>
      <c r="D27031">
        <v>250000</v>
      </c>
      <c r="E27031">
        <v>1</v>
      </c>
      <c r="F27031">
        <v>250</v>
      </c>
      <c r="G27031" s="2" t="s">
        <v>28</v>
      </c>
    </row>
    <row r="27032" spans="1:7" x14ac:dyDescent="0.35">
      <c r="A27032" s="1">
        <v>46071</v>
      </c>
      <c r="B27032">
        <v>80789695</v>
      </c>
      <c r="C27032" s="2" t="s">
        <v>39</v>
      </c>
      <c r="D27032">
        <v>250000</v>
      </c>
      <c r="E27032">
        <v>1</v>
      </c>
      <c r="F27032">
        <v>250</v>
      </c>
      <c r="G27032" s="2" t="s">
        <v>28</v>
      </c>
    </row>
    <row r="27033" spans="1:7" x14ac:dyDescent="0.35">
      <c r="A27033" s="1">
        <v>46071</v>
      </c>
      <c r="B27033">
        <v>76491866</v>
      </c>
      <c r="C27033" s="2" t="s">
        <v>37</v>
      </c>
      <c r="D27033">
        <v>250000</v>
      </c>
      <c r="E27033">
        <v>1</v>
      </c>
      <c r="F27033">
        <v>250</v>
      </c>
      <c r="G27033" s="2" t="s">
        <v>28</v>
      </c>
    </row>
    <row r="27034" spans="1:7" x14ac:dyDescent="0.35">
      <c r="A27034" s="1">
        <v>46071</v>
      </c>
      <c r="B27034">
        <v>78608968</v>
      </c>
      <c r="C27034" s="2" t="s">
        <v>33</v>
      </c>
      <c r="D27034">
        <v>0</v>
      </c>
      <c r="E27034">
        <v>1</v>
      </c>
      <c r="F27034">
        <v>1000</v>
      </c>
      <c r="G27034" s="2" t="s">
        <v>28</v>
      </c>
    </row>
    <row r="27035" spans="1:7" x14ac:dyDescent="0.35">
      <c r="A27035" s="1">
        <v>46071</v>
      </c>
      <c r="B27035">
        <v>76918664</v>
      </c>
      <c r="C27035" s="2" t="s">
        <v>36</v>
      </c>
      <c r="D27035">
        <v>500000</v>
      </c>
      <c r="E27035">
        <v>1</v>
      </c>
      <c r="F27035">
        <v>1550</v>
      </c>
      <c r="G27035" s="2" t="s">
        <v>28</v>
      </c>
    </row>
    <row r="27036" spans="1:7" x14ac:dyDescent="0.35">
      <c r="A27036" s="1">
        <v>46071</v>
      </c>
      <c r="B27036">
        <v>96285661</v>
      </c>
      <c r="C27036" s="2" t="s">
        <v>38</v>
      </c>
      <c r="D27036">
        <v>750000</v>
      </c>
      <c r="E27036">
        <v>1</v>
      </c>
      <c r="F27036">
        <v>600</v>
      </c>
      <c r="G27036" s="2" t="s">
        <v>28</v>
      </c>
    </row>
    <row r="27037" spans="1:7" x14ac:dyDescent="0.35">
      <c r="A27037" s="1">
        <v>46071</v>
      </c>
      <c r="B27037">
        <v>90014050</v>
      </c>
      <c r="C27037" s="2" t="s">
        <v>36</v>
      </c>
      <c r="D27037">
        <v>5000000</v>
      </c>
      <c r="E27037">
        <v>1</v>
      </c>
      <c r="F27037">
        <v>1550</v>
      </c>
      <c r="G27037" s="2" t="s">
        <v>28</v>
      </c>
    </row>
    <row r="27038" spans="1:7" x14ac:dyDescent="0.35">
      <c r="A27038" s="1">
        <v>46071</v>
      </c>
      <c r="B27038">
        <v>76868637</v>
      </c>
      <c r="C27038" s="2" t="s">
        <v>38</v>
      </c>
      <c r="D27038">
        <v>100000</v>
      </c>
      <c r="E27038">
        <v>1</v>
      </c>
      <c r="F27038">
        <v>600</v>
      </c>
      <c r="G27038" s="2" t="s">
        <v>28</v>
      </c>
    </row>
    <row r="27039" spans="1:7" x14ac:dyDescent="0.35">
      <c r="A27039" s="1">
        <v>46071</v>
      </c>
      <c r="B27039">
        <v>91959319</v>
      </c>
      <c r="C27039" s="2" t="s">
        <v>33</v>
      </c>
      <c r="D27039">
        <v>0</v>
      </c>
      <c r="E27039">
        <v>1</v>
      </c>
      <c r="F27039">
        <v>600</v>
      </c>
      <c r="G27039" s="2" t="s">
        <v>28</v>
      </c>
    </row>
    <row r="27040" spans="1:7" x14ac:dyDescent="0.35">
      <c r="A27040" s="1">
        <v>46071</v>
      </c>
      <c r="B27040">
        <v>79926023</v>
      </c>
      <c r="C27040" s="2" t="s">
        <v>38</v>
      </c>
      <c r="D27040">
        <v>0</v>
      </c>
      <c r="E27040">
        <v>1</v>
      </c>
      <c r="F27040">
        <v>600</v>
      </c>
      <c r="G27040" s="2" t="s">
        <v>28</v>
      </c>
    </row>
    <row r="27041" spans="1:7" x14ac:dyDescent="0.35">
      <c r="A27041" s="1">
        <v>46071</v>
      </c>
      <c r="B27041">
        <v>63214060</v>
      </c>
      <c r="C27041" s="2" t="s">
        <v>33</v>
      </c>
      <c r="D27041">
        <v>200000</v>
      </c>
      <c r="E27041">
        <v>1</v>
      </c>
      <c r="F27041">
        <v>1000</v>
      </c>
      <c r="G27041" s="2" t="s">
        <v>28</v>
      </c>
    </row>
    <row r="27042" spans="1:7" x14ac:dyDescent="0.35">
      <c r="A27042" s="1">
        <v>46071</v>
      </c>
      <c r="B27042">
        <v>94104526</v>
      </c>
      <c r="C27042" s="2" t="s">
        <v>40</v>
      </c>
      <c r="D27042">
        <v>200000</v>
      </c>
      <c r="E27042">
        <v>1</v>
      </c>
      <c r="F27042">
        <v>250</v>
      </c>
      <c r="G27042" s="2" t="s">
        <v>28</v>
      </c>
    </row>
    <row r="27043" spans="1:7" x14ac:dyDescent="0.35">
      <c r="A27043" s="1">
        <v>46071</v>
      </c>
      <c r="B27043">
        <v>74572184</v>
      </c>
      <c r="C27043" s="2" t="s">
        <v>40</v>
      </c>
      <c r="D27043">
        <v>0</v>
      </c>
      <c r="E27043">
        <v>1</v>
      </c>
      <c r="F27043">
        <v>250</v>
      </c>
      <c r="G27043" s="2" t="s">
        <v>28</v>
      </c>
    </row>
    <row r="27044" spans="1:7" x14ac:dyDescent="0.35">
      <c r="A27044" s="1">
        <v>46071</v>
      </c>
      <c r="B27044">
        <v>71339396</v>
      </c>
      <c r="C27044" s="2" t="s">
        <v>41</v>
      </c>
      <c r="D27044">
        <v>250000</v>
      </c>
      <c r="E27044">
        <v>1</v>
      </c>
      <c r="F27044">
        <v>1550</v>
      </c>
      <c r="G27044" s="2" t="s">
        <v>28</v>
      </c>
    </row>
    <row r="27045" spans="1:7" x14ac:dyDescent="0.35">
      <c r="A27045" s="1">
        <v>46071</v>
      </c>
      <c r="B27045">
        <v>94129446</v>
      </c>
      <c r="C27045" s="2" t="s">
        <v>39</v>
      </c>
      <c r="D27045">
        <v>50000</v>
      </c>
      <c r="E27045">
        <v>1</v>
      </c>
      <c r="F27045">
        <v>250</v>
      </c>
      <c r="G27045" s="2" t="s">
        <v>28</v>
      </c>
    </row>
    <row r="27046" spans="1:7" x14ac:dyDescent="0.35">
      <c r="A27046" s="1">
        <v>46071</v>
      </c>
      <c r="B27046">
        <v>77690398</v>
      </c>
      <c r="C27046" s="2" t="s">
        <v>40</v>
      </c>
      <c r="D27046">
        <v>200000</v>
      </c>
      <c r="E27046">
        <v>1</v>
      </c>
      <c r="F27046">
        <v>600</v>
      </c>
      <c r="G27046" s="2" t="s">
        <v>28</v>
      </c>
    </row>
    <row r="27047" spans="1:7" x14ac:dyDescent="0.35">
      <c r="A27047" s="1">
        <v>46071</v>
      </c>
      <c r="B27047">
        <v>72456496</v>
      </c>
      <c r="C27047" s="2" t="s">
        <v>37</v>
      </c>
      <c r="D27047">
        <v>1500000</v>
      </c>
      <c r="E27047">
        <v>1</v>
      </c>
      <c r="F27047">
        <v>250</v>
      </c>
      <c r="G27047" s="2" t="s">
        <v>28</v>
      </c>
    </row>
    <row r="27048" spans="1:7" x14ac:dyDescent="0.35">
      <c r="A27048" s="1">
        <v>46071</v>
      </c>
      <c r="B27048">
        <v>81212425</v>
      </c>
      <c r="C27048" s="2" t="s">
        <v>36</v>
      </c>
      <c r="D27048">
        <v>50000</v>
      </c>
      <c r="E27048">
        <v>1</v>
      </c>
      <c r="F27048">
        <v>250</v>
      </c>
      <c r="G27048" s="2" t="s">
        <v>28</v>
      </c>
    </row>
    <row r="27049" spans="1:7" x14ac:dyDescent="0.35">
      <c r="A27049" s="1">
        <v>46071</v>
      </c>
      <c r="B27049">
        <v>61705309</v>
      </c>
      <c r="C27049" s="2" t="s">
        <v>38</v>
      </c>
      <c r="D27049">
        <v>100000</v>
      </c>
      <c r="E27049">
        <v>1</v>
      </c>
      <c r="F27049">
        <v>250</v>
      </c>
      <c r="G27049" s="2" t="s">
        <v>28</v>
      </c>
    </row>
    <row r="27050" spans="1:7" x14ac:dyDescent="0.35">
      <c r="A27050" s="1">
        <v>46071</v>
      </c>
      <c r="B27050">
        <v>67154858</v>
      </c>
      <c r="C27050" s="2" t="s">
        <v>39</v>
      </c>
      <c r="D27050">
        <v>2000000</v>
      </c>
      <c r="E27050">
        <v>1</v>
      </c>
      <c r="F27050">
        <v>1000</v>
      </c>
      <c r="G27050" s="2" t="s">
        <v>28</v>
      </c>
    </row>
    <row r="27051" spans="1:7" x14ac:dyDescent="0.35">
      <c r="A27051" s="1">
        <v>46071</v>
      </c>
      <c r="B27051">
        <v>84653979</v>
      </c>
      <c r="C27051" s="2" t="s">
        <v>40</v>
      </c>
      <c r="D27051">
        <v>200000</v>
      </c>
      <c r="E27051">
        <v>1</v>
      </c>
      <c r="F27051">
        <v>600</v>
      </c>
      <c r="G27051" s="2" t="s">
        <v>28</v>
      </c>
    </row>
    <row r="27052" spans="1:7" x14ac:dyDescent="0.35">
      <c r="A27052" s="1">
        <v>46071</v>
      </c>
      <c r="B27052">
        <v>72104074</v>
      </c>
      <c r="C27052" s="2" t="s">
        <v>40</v>
      </c>
      <c r="D27052">
        <v>750000</v>
      </c>
      <c r="E27052">
        <v>1</v>
      </c>
      <c r="F27052">
        <v>250</v>
      </c>
      <c r="G27052" s="2" t="s">
        <v>28</v>
      </c>
    </row>
    <row r="27053" spans="1:7" x14ac:dyDescent="0.35">
      <c r="A27053" s="1">
        <v>46071</v>
      </c>
      <c r="B27053">
        <v>68359584</v>
      </c>
      <c r="C27053" s="2" t="s">
        <v>36</v>
      </c>
      <c r="D27053">
        <v>3500000</v>
      </c>
      <c r="E27053">
        <v>1</v>
      </c>
      <c r="F27053">
        <v>600</v>
      </c>
      <c r="G27053" s="2" t="s">
        <v>28</v>
      </c>
    </row>
    <row r="27054" spans="1:7" x14ac:dyDescent="0.35">
      <c r="A27054" s="1">
        <v>46071</v>
      </c>
      <c r="B27054">
        <v>92971315</v>
      </c>
      <c r="C27054" s="2" t="s">
        <v>35</v>
      </c>
      <c r="D27054">
        <v>750000</v>
      </c>
      <c r="E27054">
        <v>1</v>
      </c>
      <c r="F27054">
        <v>1000</v>
      </c>
      <c r="G27054" s="2" t="s">
        <v>28</v>
      </c>
    </row>
    <row r="27055" spans="1:7" x14ac:dyDescent="0.35">
      <c r="A27055" s="1">
        <v>46071</v>
      </c>
      <c r="B27055">
        <v>96070394</v>
      </c>
      <c r="C27055" s="2" t="s">
        <v>36</v>
      </c>
      <c r="D27055">
        <v>0</v>
      </c>
      <c r="E27055">
        <v>1</v>
      </c>
      <c r="F27055">
        <v>1550</v>
      </c>
      <c r="G27055" s="2" t="s">
        <v>28</v>
      </c>
    </row>
    <row r="27056" spans="1:7" x14ac:dyDescent="0.35">
      <c r="A27056" s="1">
        <v>46071</v>
      </c>
      <c r="B27056">
        <v>89374944</v>
      </c>
      <c r="C27056" s="2" t="s">
        <v>39</v>
      </c>
      <c r="D27056">
        <v>500000</v>
      </c>
      <c r="E27056">
        <v>1</v>
      </c>
      <c r="F27056">
        <v>1000</v>
      </c>
      <c r="G27056" s="2" t="s">
        <v>28</v>
      </c>
    </row>
    <row r="27057" spans="1:7" x14ac:dyDescent="0.35">
      <c r="A27057" s="1">
        <v>46071</v>
      </c>
      <c r="B27057">
        <v>83294939</v>
      </c>
      <c r="C27057" s="2" t="s">
        <v>38</v>
      </c>
      <c r="D27057">
        <v>5000000</v>
      </c>
      <c r="E27057">
        <v>1</v>
      </c>
      <c r="F27057">
        <v>600</v>
      </c>
      <c r="G27057" s="2" t="s">
        <v>28</v>
      </c>
    </row>
    <row r="27058" spans="1:7" x14ac:dyDescent="0.35">
      <c r="A27058" s="1">
        <v>46071</v>
      </c>
      <c r="B27058">
        <v>96317432</v>
      </c>
      <c r="C27058" s="2" t="s">
        <v>38</v>
      </c>
      <c r="D27058">
        <v>200000</v>
      </c>
      <c r="E27058">
        <v>1</v>
      </c>
      <c r="F27058">
        <v>600</v>
      </c>
      <c r="G27058" s="2" t="s">
        <v>28</v>
      </c>
    </row>
    <row r="27059" spans="1:7" x14ac:dyDescent="0.35">
      <c r="A27059" s="1">
        <v>46071</v>
      </c>
      <c r="B27059">
        <v>69374789</v>
      </c>
      <c r="C27059" s="2" t="s">
        <v>36</v>
      </c>
      <c r="D27059">
        <v>750000</v>
      </c>
      <c r="E27059">
        <v>1</v>
      </c>
      <c r="F27059">
        <v>600</v>
      </c>
      <c r="G27059" s="2" t="s">
        <v>28</v>
      </c>
    </row>
    <row r="27060" spans="1:7" x14ac:dyDescent="0.35">
      <c r="A27060" s="1">
        <v>46071</v>
      </c>
      <c r="B27060">
        <v>74473972</v>
      </c>
      <c r="C27060" s="2" t="s">
        <v>35</v>
      </c>
      <c r="D27060">
        <v>1500000</v>
      </c>
      <c r="E27060">
        <v>1</v>
      </c>
      <c r="F27060">
        <v>600</v>
      </c>
      <c r="G27060" s="2" t="s">
        <v>28</v>
      </c>
    </row>
    <row r="27061" spans="1:7" x14ac:dyDescent="0.35">
      <c r="A27061" s="1">
        <v>46071</v>
      </c>
      <c r="B27061">
        <v>75703140</v>
      </c>
      <c r="C27061" s="2" t="s">
        <v>41</v>
      </c>
      <c r="D27061">
        <v>750000</v>
      </c>
      <c r="E27061">
        <v>1</v>
      </c>
      <c r="F27061">
        <v>1000</v>
      </c>
      <c r="G27061" s="2" t="s">
        <v>28</v>
      </c>
    </row>
    <row r="27062" spans="1:7" x14ac:dyDescent="0.35">
      <c r="A27062" s="1">
        <v>46071</v>
      </c>
      <c r="B27062">
        <v>98171427</v>
      </c>
      <c r="C27062" s="2" t="s">
        <v>38</v>
      </c>
      <c r="D27062">
        <v>0</v>
      </c>
      <c r="E27062">
        <v>1</v>
      </c>
      <c r="F27062">
        <v>1550</v>
      </c>
      <c r="G27062" s="2" t="s">
        <v>28</v>
      </c>
    </row>
    <row r="27063" spans="1:7" x14ac:dyDescent="0.35">
      <c r="A27063" s="1">
        <v>46071</v>
      </c>
      <c r="B27063">
        <v>87358158</v>
      </c>
      <c r="C27063" s="2" t="s">
        <v>37</v>
      </c>
      <c r="D27063">
        <v>3500000</v>
      </c>
      <c r="E27063">
        <v>1</v>
      </c>
      <c r="F27063">
        <v>1550</v>
      </c>
      <c r="G27063" s="2" t="s">
        <v>28</v>
      </c>
    </row>
    <row r="27064" spans="1:7" x14ac:dyDescent="0.35">
      <c r="A27064" s="1">
        <v>46071</v>
      </c>
      <c r="B27064">
        <v>76008276</v>
      </c>
      <c r="C27064" s="2" t="s">
        <v>41</v>
      </c>
      <c r="D27064">
        <v>1000000</v>
      </c>
      <c r="E27064">
        <v>1</v>
      </c>
      <c r="F27064">
        <v>600</v>
      </c>
      <c r="G27064" s="2" t="s">
        <v>28</v>
      </c>
    </row>
    <row r="27065" spans="1:7" x14ac:dyDescent="0.35">
      <c r="A27065" s="1">
        <v>46071</v>
      </c>
      <c r="B27065">
        <v>96074765</v>
      </c>
      <c r="C27065" s="2" t="s">
        <v>33</v>
      </c>
      <c r="D27065">
        <v>0</v>
      </c>
      <c r="E27065">
        <v>1</v>
      </c>
      <c r="F27065">
        <v>250</v>
      </c>
      <c r="G27065" s="2" t="s">
        <v>28</v>
      </c>
    </row>
    <row r="27066" spans="1:7" x14ac:dyDescent="0.35">
      <c r="A27066" s="1">
        <v>46071</v>
      </c>
      <c r="B27066">
        <v>70637318</v>
      </c>
      <c r="C27066" s="2" t="s">
        <v>35</v>
      </c>
      <c r="D27066">
        <v>500000</v>
      </c>
      <c r="E27066">
        <v>1</v>
      </c>
      <c r="F27066">
        <v>600</v>
      </c>
      <c r="G27066" s="2" t="s">
        <v>28</v>
      </c>
    </row>
    <row r="27067" spans="1:7" x14ac:dyDescent="0.35">
      <c r="A27067" s="1">
        <v>46071</v>
      </c>
      <c r="B27067">
        <v>62779291</v>
      </c>
      <c r="C27067" s="2" t="s">
        <v>38</v>
      </c>
      <c r="D27067">
        <v>0</v>
      </c>
      <c r="E27067">
        <v>1</v>
      </c>
      <c r="F27067">
        <v>600</v>
      </c>
      <c r="G27067" s="2" t="s">
        <v>28</v>
      </c>
    </row>
    <row r="27068" spans="1:7" x14ac:dyDescent="0.35">
      <c r="A27068" s="1">
        <v>46071</v>
      </c>
      <c r="B27068">
        <v>72992567</v>
      </c>
      <c r="C27068" s="2" t="s">
        <v>39</v>
      </c>
      <c r="D27068">
        <v>0</v>
      </c>
      <c r="E27068">
        <v>1</v>
      </c>
      <c r="F27068">
        <v>250</v>
      </c>
      <c r="G27068" s="2" t="s">
        <v>28</v>
      </c>
    </row>
    <row r="27069" spans="1:7" x14ac:dyDescent="0.35">
      <c r="A27069" s="1">
        <v>46071</v>
      </c>
      <c r="B27069">
        <v>93846996</v>
      </c>
      <c r="C27069" s="2" t="s">
        <v>41</v>
      </c>
      <c r="D27069">
        <v>0</v>
      </c>
      <c r="E27069">
        <v>1</v>
      </c>
      <c r="F27069">
        <v>250</v>
      </c>
      <c r="G27069" s="2" t="s">
        <v>28</v>
      </c>
    </row>
    <row r="27070" spans="1:7" x14ac:dyDescent="0.35">
      <c r="A27070" s="1">
        <v>46071</v>
      </c>
      <c r="B27070">
        <v>79729512</v>
      </c>
      <c r="C27070" s="2" t="s">
        <v>37</v>
      </c>
      <c r="D27070">
        <v>0</v>
      </c>
      <c r="E27070">
        <v>1</v>
      </c>
      <c r="F27070">
        <v>1550</v>
      </c>
      <c r="G27070" s="2" t="s">
        <v>28</v>
      </c>
    </row>
    <row r="27071" spans="1:7" x14ac:dyDescent="0.35">
      <c r="A27071" s="1">
        <v>46071</v>
      </c>
      <c r="B27071">
        <v>74818117</v>
      </c>
      <c r="C27071" s="2" t="s">
        <v>40</v>
      </c>
      <c r="D27071">
        <v>200000</v>
      </c>
      <c r="E27071">
        <v>1</v>
      </c>
      <c r="F27071">
        <v>1550</v>
      </c>
      <c r="G27071" s="2" t="s">
        <v>28</v>
      </c>
    </row>
    <row r="27072" spans="1:7" x14ac:dyDescent="0.35">
      <c r="A27072" s="1">
        <v>46071</v>
      </c>
      <c r="B27072">
        <v>92790792</v>
      </c>
      <c r="C27072" s="2" t="s">
        <v>33</v>
      </c>
      <c r="D27072">
        <v>3500000</v>
      </c>
      <c r="E27072">
        <v>1</v>
      </c>
      <c r="F27072">
        <v>1000</v>
      </c>
      <c r="G27072" s="2" t="s">
        <v>28</v>
      </c>
    </row>
    <row r="27073" spans="1:7" x14ac:dyDescent="0.35">
      <c r="A27073" s="1">
        <v>46071</v>
      </c>
      <c r="B27073">
        <v>94151169</v>
      </c>
      <c r="C27073" s="2" t="s">
        <v>39</v>
      </c>
      <c r="D27073">
        <v>0</v>
      </c>
      <c r="E27073">
        <v>1</v>
      </c>
      <c r="F27073">
        <v>600</v>
      </c>
      <c r="G27073" s="2" t="s">
        <v>28</v>
      </c>
    </row>
    <row r="27074" spans="1:7" x14ac:dyDescent="0.35">
      <c r="A27074" s="1">
        <v>46071</v>
      </c>
      <c r="B27074">
        <v>88731043</v>
      </c>
      <c r="C27074" s="2" t="s">
        <v>35</v>
      </c>
      <c r="D27074">
        <v>50000</v>
      </c>
      <c r="E27074">
        <v>1</v>
      </c>
      <c r="F27074">
        <v>600</v>
      </c>
      <c r="G27074" s="2" t="s">
        <v>28</v>
      </c>
    </row>
    <row r="27075" spans="1:7" x14ac:dyDescent="0.35">
      <c r="A27075" s="1">
        <v>46071</v>
      </c>
      <c r="B27075">
        <v>65282731</v>
      </c>
      <c r="C27075" s="2" t="s">
        <v>40</v>
      </c>
      <c r="D27075">
        <v>2000000</v>
      </c>
      <c r="E27075">
        <v>1</v>
      </c>
      <c r="F27075">
        <v>1550</v>
      </c>
      <c r="G27075" s="2" t="s">
        <v>28</v>
      </c>
    </row>
    <row r="27076" spans="1:7" x14ac:dyDescent="0.35">
      <c r="A27076" s="1">
        <v>46071</v>
      </c>
      <c r="B27076">
        <v>74341134</v>
      </c>
      <c r="C27076" s="2" t="s">
        <v>33</v>
      </c>
      <c r="D27076">
        <v>500000</v>
      </c>
      <c r="E27076">
        <v>1</v>
      </c>
      <c r="F27076">
        <v>250</v>
      </c>
      <c r="G27076" s="2" t="s">
        <v>28</v>
      </c>
    </row>
    <row r="27077" spans="1:7" x14ac:dyDescent="0.35">
      <c r="A27077" s="1">
        <v>46071</v>
      </c>
      <c r="B27077">
        <v>93337278</v>
      </c>
      <c r="C27077" s="2" t="s">
        <v>37</v>
      </c>
      <c r="D27077">
        <v>5000000</v>
      </c>
      <c r="E27077">
        <v>1</v>
      </c>
      <c r="F27077">
        <v>600</v>
      </c>
      <c r="G27077" s="2" t="s">
        <v>28</v>
      </c>
    </row>
    <row r="27078" spans="1:7" x14ac:dyDescent="0.35">
      <c r="A27078" s="1">
        <v>46071</v>
      </c>
      <c r="B27078">
        <v>88546063</v>
      </c>
      <c r="C27078" s="2" t="s">
        <v>37</v>
      </c>
      <c r="D27078">
        <v>250000</v>
      </c>
      <c r="E27078">
        <v>1</v>
      </c>
      <c r="F27078">
        <v>1550</v>
      </c>
      <c r="G27078" s="2" t="s">
        <v>28</v>
      </c>
    </row>
    <row r="27079" spans="1:7" x14ac:dyDescent="0.35">
      <c r="A27079" s="1">
        <v>46071</v>
      </c>
      <c r="B27079">
        <v>96475585</v>
      </c>
      <c r="C27079" s="2" t="s">
        <v>39</v>
      </c>
      <c r="D27079">
        <v>100000</v>
      </c>
      <c r="E27079">
        <v>1</v>
      </c>
      <c r="F27079">
        <v>1000</v>
      </c>
      <c r="G27079" s="2" t="s">
        <v>28</v>
      </c>
    </row>
    <row r="27080" spans="1:7" x14ac:dyDescent="0.35">
      <c r="A27080" s="1">
        <v>46071</v>
      </c>
      <c r="B27080">
        <v>99617308</v>
      </c>
      <c r="C27080" s="2" t="s">
        <v>40</v>
      </c>
      <c r="D27080">
        <v>750000</v>
      </c>
      <c r="E27080">
        <v>1</v>
      </c>
      <c r="F27080">
        <v>600</v>
      </c>
      <c r="G27080" s="2" t="s">
        <v>28</v>
      </c>
    </row>
    <row r="27081" spans="1:7" x14ac:dyDescent="0.35">
      <c r="A27081" s="1">
        <v>46071</v>
      </c>
      <c r="B27081">
        <v>92762158</v>
      </c>
      <c r="C27081" s="2" t="s">
        <v>33</v>
      </c>
      <c r="D27081">
        <v>750000</v>
      </c>
      <c r="E27081">
        <v>1</v>
      </c>
      <c r="F27081">
        <v>1000</v>
      </c>
      <c r="G27081" s="2" t="s">
        <v>28</v>
      </c>
    </row>
    <row r="27082" spans="1:7" x14ac:dyDescent="0.35">
      <c r="A27082" s="1">
        <v>46071</v>
      </c>
      <c r="B27082">
        <v>95126406</v>
      </c>
      <c r="C27082" s="2" t="s">
        <v>41</v>
      </c>
      <c r="D27082">
        <v>1500000</v>
      </c>
      <c r="E27082">
        <v>1</v>
      </c>
      <c r="F27082">
        <v>1550</v>
      </c>
      <c r="G27082" s="2" t="s">
        <v>28</v>
      </c>
    </row>
    <row r="27083" spans="1:7" x14ac:dyDescent="0.35">
      <c r="A27083" s="1">
        <v>46071</v>
      </c>
      <c r="B27083">
        <v>99922918</v>
      </c>
      <c r="C27083" s="2" t="s">
        <v>37</v>
      </c>
      <c r="D27083">
        <v>0</v>
      </c>
      <c r="E27083">
        <v>1</v>
      </c>
      <c r="F27083">
        <v>250</v>
      </c>
      <c r="G27083" s="2" t="s">
        <v>28</v>
      </c>
    </row>
    <row r="27084" spans="1:7" x14ac:dyDescent="0.35">
      <c r="A27084" s="1">
        <v>46071</v>
      </c>
      <c r="B27084">
        <v>87720756</v>
      </c>
      <c r="C27084" s="2" t="s">
        <v>37</v>
      </c>
      <c r="D27084">
        <v>0</v>
      </c>
      <c r="E27084">
        <v>1</v>
      </c>
      <c r="F27084">
        <v>1550</v>
      </c>
      <c r="G27084" s="2" t="s">
        <v>28</v>
      </c>
    </row>
    <row r="27085" spans="1:7" x14ac:dyDescent="0.35">
      <c r="A27085" s="1">
        <v>46071</v>
      </c>
      <c r="B27085">
        <v>89069969</v>
      </c>
      <c r="C27085" s="2" t="s">
        <v>33</v>
      </c>
      <c r="D27085">
        <v>0</v>
      </c>
      <c r="E27085">
        <v>1</v>
      </c>
      <c r="F27085">
        <v>250</v>
      </c>
      <c r="G27085" s="2" t="s">
        <v>28</v>
      </c>
    </row>
    <row r="27086" spans="1:7" x14ac:dyDescent="0.35">
      <c r="A27086" s="1">
        <v>46071</v>
      </c>
      <c r="B27086">
        <v>63702856</v>
      </c>
      <c r="C27086" s="2" t="s">
        <v>37</v>
      </c>
      <c r="D27086">
        <v>1500000</v>
      </c>
      <c r="E27086">
        <v>1</v>
      </c>
      <c r="F27086">
        <v>600</v>
      </c>
      <c r="G27086" s="2" t="s">
        <v>28</v>
      </c>
    </row>
    <row r="27087" spans="1:7" x14ac:dyDescent="0.35">
      <c r="A27087" s="1">
        <v>46071</v>
      </c>
      <c r="B27087">
        <v>80832701</v>
      </c>
      <c r="C27087" s="2" t="s">
        <v>36</v>
      </c>
      <c r="D27087">
        <v>3500000</v>
      </c>
      <c r="E27087">
        <v>1</v>
      </c>
      <c r="F27087">
        <v>250</v>
      </c>
      <c r="G27087" s="2" t="s">
        <v>28</v>
      </c>
    </row>
    <row r="27088" spans="1:7" x14ac:dyDescent="0.35">
      <c r="A27088" s="1">
        <v>46071</v>
      </c>
      <c r="B27088">
        <v>83767746</v>
      </c>
      <c r="C27088" s="2" t="s">
        <v>36</v>
      </c>
      <c r="D27088">
        <v>50000</v>
      </c>
      <c r="E27088">
        <v>1</v>
      </c>
      <c r="F27088">
        <v>600</v>
      </c>
      <c r="G27088" s="2" t="s">
        <v>28</v>
      </c>
    </row>
    <row r="27089" spans="1:7" x14ac:dyDescent="0.35">
      <c r="A27089" s="1">
        <v>46071</v>
      </c>
      <c r="B27089">
        <v>82167974</v>
      </c>
      <c r="C27089" s="2" t="s">
        <v>40</v>
      </c>
      <c r="D27089">
        <v>1000000</v>
      </c>
      <c r="E27089">
        <v>1</v>
      </c>
      <c r="F27089">
        <v>1550</v>
      </c>
      <c r="G27089" s="2" t="s">
        <v>28</v>
      </c>
    </row>
    <row r="27090" spans="1:7" x14ac:dyDescent="0.35">
      <c r="A27090" s="1">
        <v>46071</v>
      </c>
      <c r="B27090">
        <v>75267723</v>
      </c>
      <c r="C27090" s="2" t="s">
        <v>36</v>
      </c>
      <c r="D27090">
        <v>1000000</v>
      </c>
      <c r="E27090">
        <v>1</v>
      </c>
      <c r="F27090">
        <v>250</v>
      </c>
      <c r="G27090" s="2" t="s">
        <v>28</v>
      </c>
    </row>
    <row r="27091" spans="1:7" x14ac:dyDescent="0.35">
      <c r="A27091" s="1">
        <v>46071</v>
      </c>
      <c r="B27091">
        <v>66108574</v>
      </c>
      <c r="C27091" s="2" t="s">
        <v>35</v>
      </c>
      <c r="D27091">
        <v>750000</v>
      </c>
      <c r="E27091">
        <v>1</v>
      </c>
      <c r="F27091">
        <v>600</v>
      </c>
      <c r="G27091" s="2" t="s">
        <v>28</v>
      </c>
    </row>
    <row r="27092" spans="1:7" x14ac:dyDescent="0.35">
      <c r="A27092" s="1">
        <v>46071</v>
      </c>
      <c r="B27092">
        <v>71256791</v>
      </c>
      <c r="C27092" s="2" t="s">
        <v>38</v>
      </c>
      <c r="D27092">
        <v>1000000</v>
      </c>
      <c r="E27092">
        <v>1</v>
      </c>
      <c r="F27092">
        <v>250</v>
      </c>
      <c r="G27092" s="2" t="s">
        <v>28</v>
      </c>
    </row>
    <row r="27093" spans="1:7" x14ac:dyDescent="0.35">
      <c r="A27093" s="1">
        <v>46071</v>
      </c>
      <c r="B27093">
        <v>61424036</v>
      </c>
      <c r="C27093" s="2" t="s">
        <v>38</v>
      </c>
      <c r="D27093">
        <v>0</v>
      </c>
      <c r="E27093">
        <v>1</v>
      </c>
      <c r="F27093">
        <v>1000</v>
      </c>
      <c r="G27093" s="2" t="s">
        <v>28</v>
      </c>
    </row>
    <row r="27094" spans="1:7" x14ac:dyDescent="0.35">
      <c r="A27094" s="1">
        <v>46071</v>
      </c>
      <c r="B27094">
        <v>74376454</v>
      </c>
      <c r="C27094" s="2" t="s">
        <v>40</v>
      </c>
      <c r="D27094">
        <v>750000</v>
      </c>
      <c r="E27094">
        <v>1</v>
      </c>
      <c r="F27094">
        <v>250</v>
      </c>
      <c r="G27094" s="2" t="s">
        <v>28</v>
      </c>
    </row>
    <row r="27095" spans="1:7" x14ac:dyDescent="0.35">
      <c r="A27095" s="1">
        <v>46071</v>
      </c>
      <c r="B27095">
        <v>98041587</v>
      </c>
      <c r="C27095" s="2" t="s">
        <v>41</v>
      </c>
      <c r="D27095">
        <v>200000</v>
      </c>
      <c r="E27095">
        <v>1</v>
      </c>
      <c r="F27095">
        <v>600</v>
      </c>
      <c r="G27095" s="2" t="s">
        <v>28</v>
      </c>
    </row>
    <row r="27096" spans="1:7" x14ac:dyDescent="0.35">
      <c r="A27096" s="1">
        <v>46071</v>
      </c>
      <c r="B27096">
        <v>66093885</v>
      </c>
      <c r="C27096" s="2" t="s">
        <v>36</v>
      </c>
      <c r="D27096">
        <v>100000</v>
      </c>
      <c r="E27096">
        <v>1</v>
      </c>
      <c r="F27096">
        <v>1000</v>
      </c>
      <c r="G27096" s="2" t="s">
        <v>28</v>
      </c>
    </row>
    <row r="27097" spans="1:7" x14ac:dyDescent="0.35">
      <c r="A27097" s="1">
        <v>46071</v>
      </c>
      <c r="B27097">
        <v>85333364</v>
      </c>
      <c r="C27097" s="2" t="s">
        <v>40</v>
      </c>
      <c r="D27097">
        <v>250000</v>
      </c>
      <c r="E27097">
        <v>1</v>
      </c>
      <c r="F27097">
        <v>600</v>
      </c>
      <c r="G27097" s="2" t="s">
        <v>28</v>
      </c>
    </row>
    <row r="27098" spans="1:7" x14ac:dyDescent="0.35">
      <c r="A27098" s="1">
        <v>46071</v>
      </c>
      <c r="B27098">
        <v>87711618</v>
      </c>
      <c r="C27098" s="2" t="s">
        <v>35</v>
      </c>
      <c r="D27098">
        <v>3500000</v>
      </c>
      <c r="E27098">
        <v>1</v>
      </c>
      <c r="F27098">
        <v>1000</v>
      </c>
      <c r="G27098" s="2" t="s">
        <v>28</v>
      </c>
    </row>
    <row r="27099" spans="1:7" x14ac:dyDescent="0.35">
      <c r="A27099" s="1">
        <v>46071</v>
      </c>
      <c r="B27099">
        <v>61307621</v>
      </c>
      <c r="C27099" s="2" t="s">
        <v>39</v>
      </c>
      <c r="D27099">
        <v>5000000</v>
      </c>
      <c r="E27099">
        <v>1</v>
      </c>
      <c r="F27099">
        <v>250</v>
      </c>
      <c r="G27099" s="2" t="s">
        <v>28</v>
      </c>
    </row>
    <row r="27100" spans="1:7" x14ac:dyDescent="0.35">
      <c r="A27100" s="1">
        <v>46071</v>
      </c>
      <c r="B27100">
        <v>71213235</v>
      </c>
      <c r="C27100" s="2" t="s">
        <v>38</v>
      </c>
      <c r="D27100">
        <v>500000</v>
      </c>
      <c r="E27100">
        <v>1</v>
      </c>
      <c r="F27100">
        <v>250</v>
      </c>
      <c r="G27100" s="2" t="s">
        <v>28</v>
      </c>
    </row>
    <row r="27101" spans="1:7" x14ac:dyDescent="0.35">
      <c r="A27101" s="1">
        <v>46071</v>
      </c>
      <c r="B27101">
        <v>88960084</v>
      </c>
      <c r="C27101" s="2" t="s">
        <v>41</v>
      </c>
      <c r="D27101">
        <v>2000000</v>
      </c>
      <c r="E27101">
        <v>1</v>
      </c>
      <c r="F27101">
        <v>250</v>
      </c>
      <c r="G27101" s="2" t="s">
        <v>28</v>
      </c>
    </row>
    <row r="27102" spans="1:7" x14ac:dyDescent="0.35">
      <c r="A27102" s="1">
        <v>46071</v>
      </c>
      <c r="B27102">
        <v>70710136</v>
      </c>
      <c r="C27102" s="2" t="s">
        <v>39</v>
      </c>
      <c r="D27102">
        <v>500000</v>
      </c>
      <c r="E27102">
        <v>1</v>
      </c>
      <c r="F27102">
        <v>1550</v>
      </c>
      <c r="G27102" s="2" t="s">
        <v>28</v>
      </c>
    </row>
    <row r="27103" spans="1:7" x14ac:dyDescent="0.35">
      <c r="A27103" s="1">
        <v>46071</v>
      </c>
      <c r="B27103">
        <v>66029527</v>
      </c>
      <c r="C27103" s="2" t="s">
        <v>41</v>
      </c>
      <c r="D27103">
        <v>200000</v>
      </c>
      <c r="E27103">
        <v>1</v>
      </c>
      <c r="F27103">
        <v>600</v>
      </c>
      <c r="G27103" s="2" t="s">
        <v>28</v>
      </c>
    </row>
    <row r="27104" spans="1:7" x14ac:dyDescent="0.35">
      <c r="A27104" s="1">
        <v>46071</v>
      </c>
      <c r="B27104">
        <v>99324383</v>
      </c>
      <c r="C27104" s="2" t="s">
        <v>37</v>
      </c>
      <c r="D27104">
        <v>2000000</v>
      </c>
      <c r="E27104">
        <v>1</v>
      </c>
      <c r="F27104">
        <v>1550</v>
      </c>
      <c r="G27104" s="2" t="s">
        <v>28</v>
      </c>
    </row>
    <row r="27105" spans="1:7" x14ac:dyDescent="0.35">
      <c r="A27105" s="1">
        <v>46071</v>
      </c>
      <c r="B27105">
        <v>85778957</v>
      </c>
      <c r="C27105" s="2" t="s">
        <v>33</v>
      </c>
      <c r="D27105">
        <v>3500000</v>
      </c>
      <c r="E27105">
        <v>1</v>
      </c>
      <c r="F27105">
        <v>1000</v>
      </c>
      <c r="G27105" s="2" t="s">
        <v>28</v>
      </c>
    </row>
    <row r="27106" spans="1:7" x14ac:dyDescent="0.35">
      <c r="A27106" s="1">
        <v>46071</v>
      </c>
      <c r="B27106">
        <v>74509414</v>
      </c>
      <c r="C27106" s="2" t="s">
        <v>38</v>
      </c>
      <c r="D27106">
        <v>5000000</v>
      </c>
      <c r="E27106">
        <v>1</v>
      </c>
      <c r="F27106">
        <v>1550</v>
      </c>
      <c r="G27106" s="2" t="s">
        <v>28</v>
      </c>
    </row>
    <row r="27107" spans="1:7" x14ac:dyDescent="0.35">
      <c r="A27107" s="1">
        <v>46071</v>
      </c>
      <c r="B27107">
        <v>93290948</v>
      </c>
      <c r="C27107" s="2" t="s">
        <v>40</v>
      </c>
      <c r="D27107">
        <v>100000</v>
      </c>
      <c r="E27107">
        <v>1</v>
      </c>
      <c r="F27107">
        <v>1550</v>
      </c>
      <c r="G27107" s="2" t="s">
        <v>28</v>
      </c>
    </row>
    <row r="27108" spans="1:7" x14ac:dyDescent="0.35">
      <c r="A27108" s="1">
        <v>46071</v>
      </c>
      <c r="B27108">
        <v>88064989</v>
      </c>
      <c r="C27108" s="2" t="s">
        <v>40</v>
      </c>
      <c r="D27108">
        <v>750000</v>
      </c>
      <c r="E27108">
        <v>1</v>
      </c>
      <c r="F27108">
        <v>600</v>
      </c>
      <c r="G27108" s="2" t="s">
        <v>28</v>
      </c>
    </row>
    <row r="27109" spans="1:7" x14ac:dyDescent="0.35">
      <c r="A27109" s="1">
        <v>46071</v>
      </c>
      <c r="B27109">
        <v>82355542</v>
      </c>
      <c r="C27109" s="2" t="s">
        <v>38</v>
      </c>
      <c r="D27109">
        <v>250000</v>
      </c>
      <c r="E27109">
        <v>1</v>
      </c>
      <c r="F27109">
        <v>1000</v>
      </c>
      <c r="G27109" s="2" t="s">
        <v>28</v>
      </c>
    </row>
    <row r="27110" spans="1:7" x14ac:dyDescent="0.35">
      <c r="A27110" s="1">
        <v>46071</v>
      </c>
      <c r="B27110">
        <v>83787268</v>
      </c>
      <c r="C27110" s="2" t="s">
        <v>37</v>
      </c>
      <c r="D27110">
        <v>750000</v>
      </c>
      <c r="E27110">
        <v>1</v>
      </c>
      <c r="F27110">
        <v>600</v>
      </c>
      <c r="G27110" s="2" t="s">
        <v>28</v>
      </c>
    </row>
    <row r="27111" spans="1:7" x14ac:dyDescent="0.35">
      <c r="A27111" s="1">
        <v>46071</v>
      </c>
      <c r="B27111">
        <v>75506087</v>
      </c>
      <c r="C27111" s="2" t="s">
        <v>40</v>
      </c>
      <c r="D27111">
        <v>2000000</v>
      </c>
      <c r="E27111">
        <v>1</v>
      </c>
      <c r="F27111">
        <v>600</v>
      </c>
      <c r="G27111" s="2" t="s">
        <v>28</v>
      </c>
    </row>
    <row r="27112" spans="1:7" x14ac:dyDescent="0.35">
      <c r="A27112" s="1">
        <v>46071</v>
      </c>
      <c r="B27112">
        <v>67797871</v>
      </c>
      <c r="C27112" s="2" t="s">
        <v>41</v>
      </c>
      <c r="D27112">
        <v>500000</v>
      </c>
      <c r="E27112">
        <v>1</v>
      </c>
      <c r="F27112">
        <v>1000</v>
      </c>
      <c r="G27112" s="2" t="s">
        <v>28</v>
      </c>
    </row>
    <row r="27113" spans="1:7" x14ac:dyDescent="0.35">
      <c r="A27113" s="1">
        <v>46071</v>
      </c>
      <c r="B27113">
        <v>88700908</v>
      </c>
      <c r="C27113" s="2" t="s">
        <v>35</v>
      </c>
      <c r="D27113">
        <v>3500000</v>
      </c>
      <c r="E27113">
        <v>1</v>
      </c>
      <c r="F27113">
        <v>600</v>
      </c>
      <c r="G27113" s="2" t="s">
        <v>28</v>
      </c>
    </row>
    <row r="27114" spans="1:7" x14ac:dyDescent="0.35">
      <c r="A27114" s="1">
        <v>46071</v>
      </c>
      <c r="B27114">
        <v>91906523</v>
      </c>
      <c r="C27114" s="2" t="s">
        <v>40</v>
      </c>
      <c r="D27114">
        <v>500000</v>
      </c>
      <c r="E27114">
        <v>1</v>
      </c>
      <c r="F27114">
        <v>1000</v>
      </c>
      <c r="G27114" s="2" t="s">
        <v>28</v>
      </c>
    </row>
    <row r="27115" spans="1:7" x14ac:dyDescent="0.35">
      <c r="A27115" s="1">
        <v>46071</v>
      </c>
      <c r="B27115">
        <v>73132139</v>
      </c>
      <c r="C27115" s="2" t="s">
        <v>37</v>
      </c>
      <c r="D27115">
        <v>3500000</v>
      </c>
      <c r="E27115">
        <v>1</v>
      </c>
      <c r="F27115">
        <v>1000</v>
      </c>
      <c r="G27115" s="2" t="s">
        <v>28</v>
      </c>
    </row>
    <row r="27116" spans="1:7" x14ac:dyDescent="0.35">
      <c r="A27116" s="1">
        <v>46071</v>
      </c>
      <c r="B27116">
        <v>65196115</v>
      </c>
      <c r="C27116" s="2" t="s">
        <v>40</v>
      </c>
      <c r="D27116">
        <v>0</v>
      </c>
      <c r="E27116">
        <v>1</v>
      </c>
      <c r="F27116">
        <v>600</v>
      </c>
      <c r="G27116" s="2" t="s">
        <v>28</v>
      </c>
    </row>
    <row r="27117" spans="1:7" x14ac:dyDescent="0.35">
      <c r="A27117" s="1">
        <v>46071</v>
      </c>
      <c r="B27117">
        <v>94194252</v>
      </c>
      <c r="C27117" s="2" t="s">
        <v>41</v>
      </c>
      <c r="D27117">
        <v>0</v>
      </c>
      <c r="E27117">
        <v>1</v>
      </c>
      <c r="F27117">
        <v>1000</v>
      </c>
      <c r="G27117" s="2" t="s">
        <v>28</v>
      </c>
    </row>
    <row r="27118" spans="1:7" x14ac:dyDescent="0.35">
      <c r="A27118" s="1">
        <v>46071</v>
      </c>
      <c r="B27118">
        <v>86376476</v>
      </c>
      <c r="C27118" s="2" t="s">
        <v>33</v>
      </c>
      <c r="D27118">
        <v>200000</v>
      </c>
      <c r="E27118">
        <v>1</v>
      </c>
      <c r="F27118">
        <v>250</v>
      </c>
      <c r="G27118" s="2" t="s">
        <v>28</v>
      </c>
    </row>
    <row r="27119" spans="1:7" x14ac:dyDescent="0.35">
      <c r="A27119" s="1">
        <v>46071</v>
      </c>
      <c r="B27119">
        <v>97983691</v>
      </c>
      <c r="C27119" s="2" t="s">
        <v>41</v>
      </c>
      <c r="D27119">
        <v>500000</v>
      </c>
      <c r="E27119">
        <v>1</v>
      </c>
      <c r="F27119">
        <v>250</v>
      </c>
      <c r="G27119" s="2" t="s">
        <v>28</v>
      </c>
    </row>
    <row r="27120" spans="1:7" x14ac:dyDescent="0.35">
      <c r="A27120" s="1">
        <v>46071</v>
      </c>
      <c r="B27120">
        <v>61684316</v>
      </c>
      <c r="C27120" s="2" t="s">
        <v>33</v>
      </c>
      <c r="D27120">
        <v>5000000</v>
      </c>
      <c r="E27120">
        <v>1</v>
      </c>
      <c r="F27120">
        <v>1550</v>
      </c>
      <c r="G27120" s="2" t="s">
        <v>28</v>
      </c>
    </row>
    <row r="27121" spans="1:7" x14ac:dyDescent="0.35">
      <c r="A27121" s="1">
        <v>46071</v>
      </c>
      <c r="B27121">
        <v>71899903</v>
      </c>
      <c r="C27121" s="2" t="s">
        <v>41</v>
      </c>
      <c r="D27121">
        <v>1000000</v>
      </c>
      <c r="E27121">
        <v>1</v>
      </c>
      <c r="F27121">
        <v>250</v>
      </c>
      <c r="G27121" s="2" t="s">
        <v>28</v>
      </c>
    </row>
    <row r="27122" spans="1:7" x14ac:dyDescent="0.35">
      <c r="A27122" s="1">
        <v>46071</v>
      </c>
      <c r="B27122">
        <v>86007516</v>
      </c>
      <c r="C27122" s="2" t="s">
        <v>36</v>
      </c>
      <c r="D27122">
        <v>200000</v>
      </c>
      <c r="E27122">
        <v>1</v>
      </c>
      <c r="F27122">
        <v>1550</v>
      </c>
      <c r="G27122" s="2" t="s">
        <v>28</v>
      </c>
    </row>
    <row r="27123" spans="1:7" x14ac:dyDescent="0.35">
      <c r="A27123" s="1">
        <v>46071</v>
      </c>
      <c r="B27123">
        <v>69189301</v>
      </c>
      <c r="C27123" s="2" t="s">
        <v>35</v>
      </c>
      <c r="D27123">
        <v>0</v>
      </c>
      <c r="E27123">
        <v>1</v>
      </c>
      <c r="F27123">
        <v>250</v>
      </c>
      <c r="G27123" s="2" t="s">
        <v>28</v>
      </c>
    </row>
    <row r="27124" spans="1:7" x14ac:dyDescent="0.35">
      <c r="A27124" s="1">
        <v>46071</v>
      </c>
      <c r="B27124">
        <v>95173751</v>
      </c>
      <c r="C27124" s="2" t="s">
        <v>37</v>
      </c>
      <c r="D27124">
        <v>3500000</v>
      </c>
      <c r="E27124">
        <v>1</v>
      </c>
      <c r="F27124">
        <v>600</v>
      </c>
      <c r="G27124" s="2" t="s">
        <v>28</v>
      </c>
    </row>
    <row r="27125" spans="1:7" x14ac:dyDescent="0.35">
      <c r="A27125" s="1">
        <v>46071</v>
      </c>
      <c r="B27125">
        <v>93817709</v>
      </c>
      <c r="C27125" s="2" t="s">
        <v>39</v>
      </c>
      <c r="D27125">
        <v>1000000</v>
      </c>
      <c r="E27125">
        <v>1</v>
      </c>
      <c r="F27125">
        <v>600</v>
      </c>
      <c r="G27125" s="2" t="s">
        <v>28</v>
      </c>
    </row>
    <row r="27126" spans="1:7" x14ac:dyDescent="0.35">
      <c r="A27126" s="1">
        <v>46071</v>
      </c>
      <c r="B27126">
        <v>87079152</v>
      </c>
      <c r="C27126" s="2" t="s">
        <v>40</v>
      </c>
      <c r="D27126">
        <v>500000</v>
      </c>
      <c r="E27126">
        <v>1</v>
      </c>
      <c r="F27126">
        <v>600</v>
      </c>
      <c r="G27126" s="2" t="s">
        <v>28</v>
      </c>
    </row>
    <row r="27127" spans="1:7" x14ac:dyDescent="0.35">
      <c r="A27127" s="1">
        <v>46071</v>
      </c>
      <c r="B27127">
        <v>77629589</v>
      </c>
      <c r="C27127" s="2" t="s">
        <v>38</v>
      </c>
      <c r="D27127">
        <v>3500000</v>
      </c>
      <c r="E27127">
        <v>1</v>
      </c>
      <c r="F27127">
        <v>250</v>
      </c>
      <c r="G27127" s="2" t="s">
        <v>28</v>
      </c>
    </row>
    <row r="27128" spans="1:7" x14ac:dyDescent="0.35">
      <c r="A27128" s="1">
        <v>46071</v>
      </c>
      <c r="B27128">
        <v>64112884</v>
      </c>
      <c r="C27128" s="2" t="s">
        <v>39</v>
      </c>
      <c r="D27128">
        <v>2000000</v>
      </c>
      <c r="E27128">
        <v>1</v>
      </c>
      <c r="F27128">
        <v>1550</v>
      </c>
      <c r="G27128" s="2" t="s">
        <v>28</v>
      </c>
    </row>
    <row r="27129" spans="1:7" x14ac:dyDescent="0.35">
      <c r="A27129" s="1">
        <v>46071</v>
      </c>
      <c r="B27129">
        <v>62112189</v>
      </c>
      <c r="C27129" s="2" t="s">
        <v>37</v>
      </c>
      <c r="D27129">
        <v>100000</v>
      </c>
      <c r="E27129">
        <v>1</v>
      </c>
      <c r="F27129">
        <v>1550</v>
      </c>
      <c r="G27129" s="2" t="s">
        <v>28</v>
      </c>
    </row>
    <row r="27130" spans="1:7" x14ac:dyDescent="0.35">
      <c r="A27130" s="1">
        <v>46071</v>
      </c>
      <c r="B27130">
        <v>75366925</v>
      </c>
      <c r="C27130" s="2" t="s">
        <v>33</v>
      </c>
      <c r="D27130">
        <v>500000</v>
      </c>
      <c r="E27130">
        <v>1</v>
      </c>
      <c r="F27130">
        <v>1550</v>
      </c>
      <c r="G27130" s="2" t="s">
        <v>28</v>
      </c>
    </row>
    <row r="27131" spans="1:7" x14ac:dyDescent="0.35">
      <c r="A27131" s="1">
        <v>46071</v>
      </c>
      <c r="B27131">
        <v>60664406</v>
      </c>
      <c r="C27131" s="2" t="s">
        <v>38</v>
      </c>
      <c r="D27131">
        <v>5000000</v>
      </c>
      <c r="E27131">
        <v>1</v>
      </c>
      <c r="F27131">
        <v>1550</v>
      </c>
      <c r="G27131" s="2" t="s">
        <v>28</v>
      </c>
    </row>
    <row r="27132" spans="1:7" x14ac:dyDescent="0.35">
      <c r="A27132" s="1">
        <v>46071</v>
      </c>
      <c r="B27132">
        <v>87027294</v>
      </c>
      <c r="C27132" s="2" t="s">
        <v>40</v>
      </c>
      <c r="D27132">
        <v>750000</v>
      </c>
      <c r="E27132">
        <v>1</v>
      </c>
      <c r="F27132">
        <v>250</v>
      </c>
      <c r="G27132" s="2" t="s">
        <v>28</v>
      </c>
    </row>
    <row r="27133" spans="1:7" x14ac:dyDescent="0.35">
      <c r="A27133" s="1">
        <v>46071</v>
      </c>
      <c r="B27133">
        <v>71986847</v>
      </c>
      <c r="C27133" s="2" t="s">
        <v>37</v>
      </c>
      <c r="D27133">
        <v>3500000</v>
      </c>
      <c r="E27133">
        <v>1</v>
      </c>
      <c r="F27133">
        <v>600</v>
      </c>
      <c r="G27133" s="2" t="s">
        <v>28</v>
      </c>
    </row>
    <row r="27134" spans="1:7" x14ac:dyDescent="0.35">
      <c r="A27134" s="1">
        <v>46071</v>
      </c>
      <c r="B27134">
        <v>71505070</v>
      </c>
      <c r="C27134" s="2" t="s">
        <v>40</v>
      </c>
      <c r="D27134">
        <v>0</v>
      </c>
      <c r="E27134">
        <v>1</v>
      </c>
      <c r="F27134">
        <v>600</v>
      </c>
      <c r="G27134" s="2" t="s">
        <v>28</v>
      </c>
    </row>
    <row r="27135" spans="1:7" x14ac:dyDescent="0.35">
      <c r="A27135" s="1">
        <v>46071</v>
      </c>
      <c r="B27135">
        <v>76255950</v>
      </c>
      <c r="C27135" s="2" t="s">
        <v>37</v>
      </c>
      <c r="D27135">
        <v>100000</v>
      </c>
      <c r="E27135">
        <v>1</v>
      </c>
      <c r="F27135">
        <v>1000</v>
      </c>
      <c r="G27135" s="2" t="s">
        <v>28</v>
      </c>
    </row>
    <row r="27136" spans="1:7" x14ac:dyDescent="0.35">
      <c r="A27136" s="1">
        <v>46071</v>
      </c>
      <c r="B27136">
        <v>96927477</v>
      </c>
      <c r="C27136" s="2" t="s">
        <v>37</v>
      </c>
      <c r="D27136">
        <v>100000</v>
      </c>
      <c r="E27136">
        <v>1</v>
      </c>
      <c r="F27136">
        <v>1550</v>
      </c>
      <c r="G27136" s="2" t="s">
        <v>28</v>
      </c>
    </row>
    <row r="27137" spans="1:7" x14ac:dyDescent="0.35">
      <c r="A27137" s="1">
        <v>46071</v>
      </c>
      <c r="B27137">
        <v>61140866</v>
      </c>
      <c r="C27137" s="2" t="s">
        <v>35</v>
      </c>
      <c r="D27137">
        <v>250000</v>
      </c>
      <c r="E27137">
        <v>1</v>
      </c>
      <c r="F27137">
        <v>1550</v>
      </c>
      <c r="G27137" s="2" t="s">
        <v>28</v>
      </c>
    </row>
    <row r="27138" spans="1:7" x14ac:dyDescent="0.35">
      <c r="A27138" s="1">
        <v>46071</v>
      </c>
      <c r="B27138">
        <v>69663118</v>
      </c>
      <c r="C27138" s="2" t="s">
        <v>36</v>
      </c>
      <c r="D27138">
        <v>5000000</v>
      </c>
      <c r="E27138">
        <v>1</v>
      </c>
      <c r="F27138">
        <v>600</v>
      </c>
      <c r="G27138" s="2" t="s">
        <v>28</v>
      </c>
    </row>
    <row r="27139" spans="1:7" x14ac:dyDescent="0.35">
      <c r="A27139" s="1">
        <v>46071</v>
      </c>
      <c r="B27139">
        <v>65477404</v>
      </c>
      <c r="C27139" s="2" t="s">
        <v>35</v>
      </c>
      <c r="D27139">
        <v>250000</v>
      </c>
      <c r="E27139">
        <v>1</v>
      </c>
      <c r="F27139">
        <v>250</v>
      </c>
      <c r="G27139" s="2" t="s">
        <v>28</v>
      </c>
    </row>
    <row r="27140" spans="1:7" x14ac:dyDescent="0.35">
      <c r="A27140" s="1">
        <v>46071</v>
      </c>
      <c r="B27140">
        <v>87230534</v>
      </c>
      <c r="C27140" s="2" t="s">
        <v>39</v>
      </c>
      <c r="D27140">
        <v>0</v>
      </c>
      <c r="E27140">
        <v>1</v>
      </c>
      <c r="F27140">
        <v>1550</v>
      </c>
      <c r="G27140" s="2" t="s">
        <v>28</v>
      </c>
    </row>
    <row r="27141" spans="1:7" x14ac:dyDescent="0.35">
      <c r="A27141" s="1">
        <v>46071</v>
      </c>
      <c r="B27141">
        <v>66606256</v>
      </c>
      <c r="C27141" s="2" t="s">
        <v>36</v>
      </c>
      <c r="D27141">
        <v>200000</v>
      </c>
      <c r="E27141">
        <v>1</v>
      </c>
      <c r="F27141">
        <v>1550</v>
      </c>
      <c r="G27141" s="2" t="s">
        <v>28</v>
      </c>
    </row>
    <row r="27142" spans="1:7" x14ac:dyDescent="0.35">
      <c r="A27142" s="1">
        <v>46071</v>
      </c>
      <c r="B27142">
        <v>80002004</v>
      </c>
      <c r="C27142" s="2" t="s">
        <v>33</v>
      </c>
      <c r="D27142">
        <v>0</v>
      </c>
      <c r="E27142">
        <v>1</v>
      </c>
      <c r="F27142">
        <v>1000</v>
      </c>
      <c r="G27142" s="2" t="s">
        <v>28</v>
      </c>
    </row>
    <row r="27143" spans="1:7" x14ac:dyDescent="0.35">
      <c r="A27143" s="1">
        <v>46071</v>
      </c>
      <c r="B27143">
        <v>97393011</v>
      </c>
      <c r="C27143" s="2" t="s">
        <v>35</v>
      </c>
      <c r="D27143">
        <v>750000</v>
      </c>
      <c r="E27143">
        <v>1</v>
      </c>
      <c r="F27143">
        <v>600</v>
      </c>
      <c r="G27143" s="2" t="s">
        <v>28</v>
      </c>
    </row>
    <row r="27144" spans="1:7" x14ac:dyDescent="0.35">
      <c r="A27144" s="1">
        <v>46071</v>
      </c>
      <c r="B27144">
        <v>87710045</v>
      </c>
      <c r="C27144" s="2" t="s">
        <v>38</v>
      </c>
      <c r="D27144">
        <v>1500000</v>
      </c>
      <c r="E27144">
        <v>1</v>
      </c>
      <c r="F27144">
        <v>600</v>
      </c>
      <c r="G27144" s="2" t="s">
        <v>28</v>
      </c>
    </row>
    <row r="27145" spans="1:7" x14ac:dyDescent="0.35">
      <c r="A27145" s="1">
        <v>46071</v>
      </c>
      <c r="B27145">
        <v>62493873</v>
      </c>
      <c r="C27145" s="2" t="s">
        <v>39</v>
      </c>
      <c r="D27145">
        <v>50000</v>
      </c>
      <c r="E27145">
        <v>1</v>
      </c>
      <c r="F27145">
        <v>1550</v>
      </c>
      <c r="G27145" s="2" t="s">
        <v>28</v>
      </c>
    </row>
    <row r="27146" spans="1:7" x14ac:dyDescent="0.35">
      <c r="A27146" s="1">
        <v>46071</v>
      </c>
      <c r="B27146">
        <v>88745683</v>
      </c>
      <c r="C27146" s="2" t="s">
        <v>41</v>
      </c>
      <c r="D27146">
        <v>0</v>
      </c>
      <c r="E27146">
        <v>1</v>
      </c>
      <c r="F27146">
        <v>1550</v>
      </c>
      <c r="G27146" s="2" t="s">
        <v>28</v>
      </c>
    </row>
    <row r="27147" spans="1:7" x14ac:dyDescent="0.35">
      <c r="A27147" s="1">
        <v>46071</v>
      </c>
      <c r="B27147">
        <v>66657112</v>
      </c>
      <c r="C27147" s="2" t="s">
        <v>36</v>
      </c>
      <c r="D27147">
        <v>2000000</v>
      </c>
      <c r="E27147">
        <v>1</v>
      </c>
      <c r="F27147">
        <v>1550</v>
      </c>
      <c r="G27147" s="2" t="s">
        <v>28</v>
      </c>
    </row>
    <row r="27148" spans="1:7" x14ac:dyDescent="0.35">
      <c r="A27148" s="1">
        <v>46071</v>
      </c>
      <c r="B27148">
        <v>64456622</v>
      </c>
      <c r="C27148" s="2" t="s">
        <v>38</v>
      </c>
      <c r="D27148">
        <v>3500000</v>
      </c>
      <c r="E27148">
        <v>1</v>
      </c>
      <c r="F27148">
        <v>1000</v>
      </c>
      <c r="G27148" s="2" t="s">
        <v>28</v>
      </c>
    </row>
    <row r="27149" spans="1:7" x14ac:dyDescent="0.35">
      <c r="A27149" s="1">
        <v>46071</v>
      </c>
      <c r="B27149">
        <v>86796347</v>
      </c>
      <c r="C27149" s="2" t="s">
        <v>36</v>
      </c>
      <c r="D27149">
        <v>2000000</v>
      </c>
      <c r="E27149">
        <v>1</v>
      </c>
      <c r="F27149">
        <v>600</v>
      </c>
      <c r="G27149" s="2" t="s">
        <v>28</v>
      </c>
    </row>
    <row r="27150" spans="1:7" x14ac:dyDescent="0.35">
      <c r="A27150" s="1">
        <v>46071</v>
      </c>
      <c r="B27150">
        <v>76677572</v>
      </c>
      <c r="C27150" s="2" t="s">
        <v>33</v>
      </c>
      <c r="D27150">
        <v>50000</v>
      </c>
      <c r="E27150">
        <v>1</v>
      </c>
      <c r="F27150">
        <v>1000</v>
      </c>
      <c r="G27150" s="2" t="s">
        <v>28</v>
      </c>
    </row>
    <row r="27151" spans="1:7" x14ac:dyDescent="0.35">
      <c r="A27151" s="1">
        <v>46071</v>
      </c>
      <c r="B27151">
        <v>97063337</v>
      </c>
      <c r="C27151" s="2" t="s">
        <v>37</v>
      </c>
      <c r="D27151">
        <v>750000</v>
      </c>
      <c r="E27151">
        <v>1</v>
      </c>
      <c r="F27151">
        <v>1000</v>
      </c>
      <c r="G27151" s="2" t="s">
        <v>28</v>
      </c>
    </row>
    <row r="27152" spans="1:7" x14ac:dyDescent="0.35">
      <c r="A27152" s="1">
        <v>46071</v>
      </c>
      <c r="B27152">
        <v>84771915</v>
      </c>
      <c r="C27152" s="2" t="s">
        <v>41</v>
      </c>
      <c r="D27152">
        <v>750000</v>
      </c>
      <c r="E27152">
        <v>1</v>
      </c>
      <c r="F27152">
        <v>250</v>
      </c>
      <c r="G27152" s="2" t="s">
        <v>28</v>
      </c>
    </row>
    <row r="27153" spans="1:7" x14ac:dyDescent="0.35">
      <c r="A27153" s="1">
        <v>46071</v>
      </c>
      <c r="B27153">
        <v>99158575</v>
      </c>
      <c r="C27153" s="2" t="s">
        <v>38</v>
      </c>
      <c r="D27153">
        <v>250000</v>
      </c>
      <c r="E27153">
        <v>1</v>
      </c>
      <c r="F27153">
        <v>250</v>
      </c>
      <c r="G27153" s="2" t="s">
        <v>28</v>
      </c>
    </row>
    <row r="27154" spans="1:7" x14ac:dyDescent="0.35">
      <c r="A27154" s="1">
        <v>46071</v>
      </c>
      <c r="B27154">
        <v>74898082</v>
      </c>
      <c r="C27154" s="2" t="s">
        <v>36</v>
      </c>
      <c r="D27154">
        <v>50000</v>
      </c>
      <c r="E27154">
        <v>1</v>
      </c>
      <c r="F27154">
        <v>1000</v>
      </c>
      <c r="G27154" s="2" t="s">
        <v>28</v>
      </c>
    </row>
    <row r="27155" spans="1:7" x14ac:dyDescent="0.35">
      <c r="A27155" s="1">
        <v>46071</v>
      </c>
      <c r="B27155">
        <v>98690338</v>
      </c>
      <c r="C27155" s="2" t="s">
        <v>37</v>
      </c>
      <c r="D27155">
        <v>500000</v>
      </c>
      <c r="E27155">
        <v>1</v>
      </c>
      <c r="F27155">
        <v>1550</v>
      </c>
      <c r="G27155" s="2" t="s">
        <v>28</v>
      </c>
    </row>
    <row r="27156" spans="1:7" x14ac:dyDescent="0.35">
      <c r="A27156" s="1">
        <v>46071</v>
      </c>
      <c r="B27156">
        <v>99433912</v>
      </c>
      <c r="C27156" s="2" t="s">
        <v>36</v>
      </c>
      <c r="D27156">
        <v>3500000</v>
      </c>
      <c r="E27156">
        <v>1</v>
      </c>
      <c r="F27156">
        <v>1550</v>
      </c>
      <c r="G27156" s="2" t="s">
        <v>28</v>
      </c>
    </row>
    <row r="27157" spans="1:7" x14ac:dyDescent="0.35">
      <c r="A27157" s="1">
        <v>46071</v>
      </c>
      <c r="B27157">
        <v>82692016</v>
      </c>
      <c r="C27157" s="2" t="s">
        <v>38</v>
      </c>
      <c r="D27157">
        <v>750000</v>
      </c>
      <c r="E27157">
        <v>1</v>
      </c>
      <c r="F27157">
        <v>600</v>
      </c>
      <c r="G27157" s="2" t="s">
        <v>28</v>
      </c>
    </row>
    <row r="27158" spans="1:7" x14ac:dyDescent="0.35">
      <c r="A27158" s="1">
        <v>46071</v>
      </c>
      <c r="B27158">
        <v>72691024</v>
      </c>
      <c r="C27158" s="2" t="s">
        <v>37</v>
      </c>
      <c r="D27158">
        <v>0</v>
      </c>
      <c r="E27158">
        <v>1</v>
      </c>
      <c r="F27158">
        <v>250</v>
      </c>
      <c r="G27158" s="2" t="s">
        <v>28</v>
      </c>
    </row>
    <row r="27159" spans="1:7" x14ac:dyDescent="0.35">
      <c r="A27159" s="1">
        <v>46071</v>
      </c>
      <c r="B27159">
        <v>92636289</v>
      </c>
      <c r="C27159" s="2" t="s">
        <v>40</v>
      </c>
      <c r="D27159">
        <v>50000</v>
      </c>
      <c r="E27159">
        <v>1</v>
      </c>
      <c r="F27159">
        <v>1550</v>
      </c>
      <c r="G27159" s="2" t="s">
        <v>28</v>
      </c>
    </row>
    <row r="27160" spans="1:7" x14ac:dyDescent="0.35">
      <c r="A27160" s="1">
        <v>46071</v>
      </c>
      <c r="B27160">
        <v>91792599</v>
      </c>
      <c r="C27160" s="2" t="s">
        <v>39</v>
      </c>
      <c r="D27160">
        <v>750000</v>
      </c>
      <c r="E27160">
        <v>1</v>
      </c>
      <c r="F27160">
        <v>250</v>
      </c>
      <c r="G27160" s="2" t="s">
        <v>28</v>
      </c>
    </row>
    <row r="27161" spans="1:7" x14ac:dyDescent="0.35">
      <c r="A27161" s="1">
        <v>46071</v>
      </c>
      <c r="B27161">
        <v>60875061</v>
      </c>
      <c r="C27161" s="2" t="s">
        <v>35</v>
      </c>
      <c r="D27161">
        <v>0</v>
      </c>
      <c r="E27161">
        <v>1</v>
      </c>
      <c r="F27161">
        <v>250</v>
      </c>
      <c r="G27161" s="2" t="s">
        <v>28</v>
      </c>
    </row>
    <row r="27162" spans="1:7" x14ac:dyDescent="0.35">
      <c r="A27162" s="1">
        <v>46071</v>
      </c>
      <c r="B27162">
        <v>97750069</v>
      </c>
      <c r="C27162" s="2" t="s">
        <v>33</v>
      </c>
      <c r="D27162">
        <v>0</v>
      </c>
      <c r="E27162">
        <v>1</v>
      </c>
      <c r="F27162">
        <v>600</v>
      </c>
      <c r="G27162" s="2" t="s">
        <v>28</v>
      </c>
    </row>
    <row r="27163" spans="1:7" x14ac:dyDescent="0.35">
      <c r="A27163" s="1">
        <v>46071</v>
      </c>
      <c r="B27163">
        <v>63370330</v>
      </c>
      <c r="C27163" s="2" t="s">
        <v>35</v>
      </c>
      <c r="D27163">
        <v>5000000</v>
      </c>
      <c r="E27163">
        <v>1</v>
      </c>
      <c r="F27163">
        <v>1000</v>
      </c>
      <c r="G27163" s="2" t="s">
        <v>28</v>
      </c>
    </row>
    <row r="27164" spans="1:7" x14ac:dyDescent="0.35">
      <c r="A27164" s="1">
        <v>46071</v>
      </c>
      <c r="B27164">
        <v>96932096</v>
      </c>
      <c r="C27164" s="2" t="s">
        <v>39</v>
      </c>
      <c r="D27164">
        <v>50000</v>
      </c>
      <c r="E27164">
        <v>1</v>
      </c>
      <c r="F27164">
        <v>600</v>
      </c>
      <c r="G27164" s="2" t="s">
        <v>28</v>
      </c>
    </row>
    <row r="27165" spans="1:7" x14ac:dyDescent="0.35">
      <c r="A27165" s="1">
        <v>46071</v>
      </c>
      <c r="B27165">
        <v>89354457</v>
      </c>
      <c r="C27165" s="2" t="s">
        <v>37</v>
      </c>
      <c r="D27165">
        <v>1000000</v>
      </c>
      <c r="E27165">
        <v>1</v>
      </c>
      <c r="F27165">
        <v>600</v>
      </c>
      <c r="G27165" s="2" t="s">
        <v>28</v>
      </c>
    </row>
    <row r="27166" spans="1:7" x14ac:dyDescent="0.35">
      <c r="A27166" s="1">
        <v>46071</v>
      </c>
      <c r="B27166">
        <v>74592713</v>
      </c>
      <c r="C27166" s="2" t="s">
        <v>33</v>
      </c>
      <c r="D27166">
        <v>0</v>
      </c>
      <c r="E27166">
        <v>1</v>
      </c>
      <c r="F27166">
        <v>600</v>
      </c>
      <c r="G27166" s="2" t="s">
        <v>28</v>
      </c>
    </row>
    <row r="27167" spans="1:7" x14ac:dyDescent="0.35">
      <c r="A27167" s="1">
        <v>46071</v>
      </c>
      <c r="B27167">
        <v>75621624</v>
      </c>
      <c r="C27167" s="2" t="s">
        <v>37</v>
      </c>
      <c r="D27167">
        <v>0</v>
      </c>
      <c r="E27167">
        <v>1</v>
      </c>
      <c r="F27167">
        <v>1550</v>
      </c>
      <c r="G27167" s="2" t="s">
        <v>28</v>
      </c>
    </row>
    <row r="27168" spans="1:7" x14ac:dyDescent="0.35">
      <c r="A27168" s="1">
        <v>46071</v>
      </c>
      <c r="B27168">
        <v>71657427</v>
      </c>
      <c r="C27168" s="2" t="s">
        <v>37</v>
      </c>
      <c r="D27168">
        <v>2000000</v>
      </c>
      <c r="E27168">
        <v>1</v>
      </c>
      <c r="F27168">
        <v>250</v>
      </c>
      <c r="G27168" s="2" t="s">
        <v>28</v>
      </c>
    </row>
    <row r="27169" spans="1:7" x14ac:dyDescent="0.35">
      <c r="A27169" s="1">
        <v>46071</v>
      </c>
      <c r="B27169">
        <v>84123534</v>
      </c>
      <c r="C27169" s="2" t="s">
        <v>41</v>
      </c>
      <c r="D27169">
        <v>0</v>
      </c>
      <c r="E27169">
        <v>1</v>
      </c>
      <c r="F27169">
        <v>1000</v>
      </c>
      <c r="G27169" s="2" t="s">
        <v>28</v>
      </c>
    </row>
    <row r="27170" spans="1:7" x14ac:dyDescent="0.35">
      <c r="A27170" s="1">
        <v>46071</v>
      </c>
      <c r="B27170">
        <v>79074910</v>
      </c>
      <c r="C27170" s="2" t="s">
        <v>39</v>
      </c>
      <c r="D27170">
        <v>50000</v>
      </c>
      <c r="E27170">
        <v>1</v>
      </c>
      <c r="F27170">
        <v>600</v>
      </c>
      <c r="G27170" s="2" t="s">
        <v>28</v>
      </c>
    </row>
    <row r="27171" spans="1:7" x14ac:dyDescent="0.35">
      <c r="A27171" s="1">
        <v>46071</v>
      </c>
      <c r="B27171">
        <v>84331773</v>
      </c>
      <c r="C27171" s="2" t="s">
        <v>36</v>
      </c>
      <c r="D27171">
        <v>1500000</v>
      </c>
      <c r="E27171">
        <v>1</v>
      </c>
      <c r="F27171">
        <v>1000</v>
      </c>
      <c r="G27171" s="2" t="s">
        <v>28</v>
      </c>
    </row>
    <row r="27172" spans="1:7" x14ac:dyDescent="0.35">
      <c r="A27172" s="1">
        <v>46071</v>
      </c>
      <c r="B27172">
        <v>67306364</v>
      </c>
      <c r="C27172" s="2" t="s">
        <v>39</v>
      </c>
      <c r="D27172">
        <v>5000000</v>
      </c>
      <c r="E27172">
        <v>1</v>
      </c>
      <c r="F27172">
        <v>1550</v>
      </c>
      <c r="G27172" s="2" t="s">
        <v>28</v>
      </c>
    </row>
    <row r="27173" spans="1:7" x14ac:dyDescent="0.35">
      <c r="A27173" s="1">
        <v>46071</v>
      </c>
      <c r="B27173">
        <v>69265220</v>
      </c>
      <c r="C27173" s="2" t="s">
        <v>41</v>
      </c>
      <c r="D27173">
        <v>250000</v>
      </c>
      <c r="E27173">
        <v>1</v>
      </c>
      <c r="F27173">
        <v>1550</v>
      </c>
      <c r="G27173" s="2" t="s">
        <v>28</v>
      </c>
    </row>
    <row r="27174" spans="1:7" x14ac:dyDescent="0.35">
      <c r="A27174" s="1">
        <v>46071</v>
      </c>
      <c r="B27174">
        <v>84065498</v>
      </c>
      <c r="C27174" s="2" t="s">
        <v>37</v>
      </c>
      <c r="D27174">
        <v>1500000</v>
      </c>
      <c r="E27174">
        <v>1</v>
      </c>
      <c r="F27174">
        <v>250</v>
      </c>
      <c r="G27174" s="2" t="s">
        <v>28</v>
      </c>
    </row>
    <row r="27175" spans="1:7" x14ac:dyDescent="0.35">
      <c r="A27175" s="1">
        <v>46071</v>
      </c>
      <c r="B27175">
        <v>73435728</v>
      </c>
      <c r="C27175" s="2" t="s">
        <v>35</v>
      </c>
      <c r="D27175">
        <v>500000</v>
      </c>
      <c r="E27175">
        <v>1</v>
      </c>
      <c r="F27175">
        <v>250</v>
      </c>
      <c r="G27175" s="2" t="s">
        <v>28</v>
      </c>
    </row>
    <row r="27176" spans="1:7" x14ac:dyDescent="0.35">
      <c r="A27176" s="1">
        <v>46071</v>
      </c>
      <c r="B27176">
        <v>88038800</v>
      </c>
      <c r="C27176" s="2" t="s">
        <v>37</v>
      </c>
      <c r="D27176">
        <v>5000000</v>
      </c>
      <c r="E27176">
        <v>1</v>
      </c>
      <c r="F27176">
        <v>1000</v>
      </c>
      <c r="G27176" s="2" t="s">
        <v>28</v>
      </c>
    </row>
    <row r="27177" spans="1:7" x14ac:dyDescent="0.35">
      <c r="A27177" s="1">
        <v>46071</v>
      </c>
      <c r="B27177">
        <v>99693897</v>
      </c>
      <c r="C27177" s="2" t="s">
        <v>36</v>
      </c>
      <c r="D27177">
        <v>1000000</v>
      </c>
      <c r="E27177">
        <v>1</v>
      </c>
      <c r="F27177">
        <v>1550</v>
      </c>
      <c r="G27177" s="2" t="s">
        <v>28</v>
      </c>
    </row>
    <row r="27178" spans="1:7" x14ac:dyDescent="0.35">
      <c r="A27178" s="1">
        <v>46071</v>
      </c>
      <c r="B27178">
        <v>79696860</v>
      </c>
      <c r="C27178" s="2" t="s">
        <v>33</v>
      </c>
      <c r="D27178">
        <v>0</v>
      </c>
      <c r="E27178">
        <v>1</v>
      </c>
      <c r="F27178">
        <v>600</v>
      </c>
      <c r="G27178" s="2" t="s">
        <v>28</v>
      </c>
    </row>
    <row r="27179" spans="1:7" x14ac:dyDescent="0.35">
      <c r="A27179" s="1">
        <v>46071</v>
      </c>
      <c r="B27179">
        <v>82427731</v>
      </c>
      <c r="C27179" s="2" t="s">
        <v>37</v>
      </c>
      <c r="D27179">
        <v>5000000</v>
      </c>
      <c r="E27179">
        <v>1</v>
      </c>
      <c r="F27179">
        <v>250</v>
      </c>
      <c r="G27179" s="2" t="s">
        <v>28</v>
      </c>
    </row>
    <row r="27180" spans="1:7" x14ac:dyDescent="0.35">
      <c r="A27180" s="1">
        <v>46071</v>
      </c>
      <c r="B27180">
        <v>75575393</v>
      </c>
      <c r="C27180" s="2" t="s">
        <v>37</v>
      </c>
      <c r="D27180">
        <v>500000</v>
      </c>
      <c r="E27180">
        <v>1</v>
      </c>
      <c r="F27180">
        <v>1550</v>
      </c>
      <c r="G27180" s="2" t="s">
        <v>28</v>
      </c>
    </row>
    <row r="27181" spans="1:7" x14ac:dyDescent="0.35">
      <c r="A27181" s="1">
        <v>46071</v>
      </c>
      <c r="B27181">
        <v>63694057</v>
      </c>
      <c r="C27181" s="2" t="s">
        <v>37</v>
      </c>
      <c r="D27181">
        <v>5000000</v>
      </c>
      <c r="E27181">
        <v>1</v>
      </c>
      <c r="F27181">
        <v>1000</v>
      </c>
      <c r="G27181" s="2" t="s">
        <v>28</v>
      </c>
    </row>
    <row r="27182" spans="1:7" x14ac:dyDescent="0.35">
      <c r="A27182" s="1">
        <v>46071</v>
      </c>
      <c r="B27182">
        <v>93128886</v>
      </c>
      <c r="C27182" s="2" t="s">
        <v>35</v>
      </c>
      <c r="D27182">
        <v>750000</v>
      </c>
      <c r="E27182">
        <v>1</v>
      </c>
      <c r="F27182">
        <v>1000</v>
      </c>
      <c r="G27182" s="2" t="s">
        <v>28</v>
      </c>
    </row>
    <row r="27183" spans="1:7" x14ac:dyDescent="0.35">
      <c r="A27183" s="1">
        <v>46071</v>
      </c>
      <c r="B27183">
        <v>62445817</v>
      </c>
      <c r="C27183" s="2" t="s">
        <v>35</v>
      </c>
      <c r="D27183">
        <v>2000000</v>
      </c>
      <c r="E27183">
        <v>1</v>
      </c>
      <c r="F27183">
        <v>1000</v>
      </c>
      <c r="G27183" s="2" t="s">
        <v>28</v>
      </c>
    </row>
    <row r="27184" spans="1:7" x14ac:dyDescent="0.35">
      <c r="A27184" s="1">
        <v>46071</v>
      </c>
      <c r="B27184">
        <v>82139433</v>
      </c>
      <c r="C27184" s="2" t="s">
        <v>35</v>
      </c>
      <c r="D27184">
        <v>5000000</v>
      </c>
      <c r="E27184">
        <v>1</v>
      </c>
      <c r="F27184">
        <v>250</v>
      </c>
      <c r="G27184" s="2" t="s">
        <v>28</v>
      </c>
    </row>
    <row r="27185" spans="1:7" x14ac:dyDescent="0.35">
      <c r="A27185" s="1">
        <v>46071</v>
      </c>
      <c r="B27185">
        <v>97003573</v>
      </c>
      <c r="C27185" s="2" t="s">
        <v>36</v>
      </c>
      <c r="D27185">
        <v>250000</v>
      </c>
      <c r="E27185">
        <v>1</v>
      </c>
      <c r="F27185">
        <v>1550</v>
      </c>
      <c r="G27185" s="2" t="s">
        <v>28</v>
      </c>
    </row>
    <row r="27186" spans="1:7" x14ac:dyDescent="0.35">
      <c r="A27186" s="1">
        <v>46071</v>
      </c>
      <c r="B27186">
        <v>72873230</v>
      </c>
      <c r="C27186" s="2" t="s">
        <v>40</v>
      </c>
      <c r="D27186">
        <v>500000</v>
      </c>
      <c r="E27186">
        <v>1</v>
      </c>
      <c r="F27186">
        <v>1000</v>
      </c>
      <c r="G27186" s="2" t="s">
        <v>28</v>
      </c>
    </row>
    <row r="27187" spans="1:7" x14ac:dyDescent="0.35">
      <c r="A27187" s="1">
        <v>46071</v>
      </c>
      <c r="B27187">
        <v>99639102</v>
      </c>
      <c r="C27187" s="2" t="s">
        <v>37</v>
      </c>
      <c r="D27187">
        <v>50000</v>
      </c>
      <c r="E27187">
        <v>1</v>
      </c>
      <c r="F27187">
        <v>600</v>
      </c>
      <c r="G27187" s="2" t="s">
        <v>28</v>
      </c>
    </row>
    <row r="27188" spans="1:7" x14ac:dyDescent="0.35">
      <c r="A27188" s="1">
        <v>46071</v>
      </c>
      <c r="B27188">
        <v>68614229</v>
      </c>
      <c r="C27188" s="2" t="s">
        <v>40</v>
      </c>
      <c r="D27188">
        <v>250000</v>
      </c>
      <c r="E27188">
        <v>1</v>
      </c>
      <c r="F27188">
        <v>1550</v>
      </c>
      <c r="G27188" s="2" t="s">
        <v>28</v>
      </c>
    </row>
    <row r="27189" spans="1:7" x14ac:dyDescent="0.35">
      <c r="A27189" s="1">
        <v>46071</v>
      </c>
      <c r="B27189">
        <v>96935884</v>
      </c>
      <c r="C27189" s="2" t="s">
        <v>36</v>
      </c>
      <c r="D27189">
        <v>0</v>
      </c>
      <c r="E27189">
        <v>1</v>
      </c>
      <c r="F27189">
        <v>1550</v>
      </c>
      <c r="G27189" s="2" t="s">
        <v>28</v>
      </c>
    </row>
    <row r="27190" spans="1:7" x14ac:dyDescent="0.35">
      <c r="A27190" s="1">
        <v>46071</v>
      </c>
      <c r="B27190">
        <v>80447672</v>
      </c>
      <c r="C27190" s="2" t="s">
        <v>35</v>
      </c>
      <c r="D27190">
        <v>200000</v>
      </c>
      <c r="E27190">
        <v>1</v>
      </c>
      <c r="F27190">
        <v>600</v>
      </c>
      <c r="G27190" s="2" t="s">
        <v>28</v>
      </c>
    </row>
    <row r="27191" spans="1:7" x14ac:dyDescent="0.35">
      <c r="A27191" s="1">
        <v>46072</v>
      </c>
      <c r="B27191">
        <v>89932482</v>
      </c>
      <c r="C27191" s="2" t="s">
        <v>33</v>
      </c>
      <c r="D27191">
        <v>2000000</v>
      </c>
      <c r="E27191">
        <v>1</v>
      </c>
      <c r="F27191">
        <v>1000</v>
      </c>
      <c r="G27191" s="2" t="s">
        <v>28</v>
      </c>
    </row>
    <row r="27192" spans="1:7" x14ac:dyDescent="0.35">
      <c r="A27192" s="1">
        <v>46072</v>
      </c>
      <c r="B27192">
        <v>67045930</v>
      </c>
      <c r="C27192" s="2" t="s">
        <v>41</v>
      </c>
      <c r="D27192">
        <v>500000</v>
      </c>
      <c r="E27192">
        <v>1</v>
      </c>
      <c r="F27192">
        <v>600</v>
      </c>
      <c r="G27192" s="2" t="s">
        <v>28</v>
      </c>
    </row>
    <row r="27193" spans="1:7" x14ac:dyDescent="0.35">
      <c r="A27193" s="1">
        <v>46072</v>
      </c>
      <c r="B27193">
        <v>95090468</v>
      </c>
      <c r="C27193" s="2" t="s">
        <v>39</v>
      </c>
      <c r="D27193">
        <v>3500000</v>
      </c>
      <c r="E27193">
        <v>1</v>
      </c>
      <c r="F27193">
        <v>1550</v>
      </c>
      <c r="G27193" s="2" t="s">
        <v>28</v>
      </c>
    </row>
    <row r="27194" spans="1:7" x14ac:dyDescent="0.35">
      <c r="A27194" s="1">
        <v>46072</v>
      </c>
      <c r="B27194">
        <v>92837115</v>
      </c>
      <c r="C27194" s="2" t="s">
        <v>37</v>
      </c>
      <c r="D27194">
        <v>750000</v>
      </c>
      <c r="E27194">
        <v>1</v>
      </c>
      <c r="F27194">
        <v>600</v>
      </c>
      <c r="G27194" s="2" t="s">
        <v>28</v>
      </c>
    </row>
    <row r="27195" spans="1:7" x14ac:dyDescent="0.35">
      <c r="A27195" s="1">
        <v>46072</v>
      </c>
      <c r="B27195">
        <v>72620435</v>
      </c>
      <c r="C27195" s="2" t="s">
        <v>39</v>
      </c>
      <c r="D27195">
        <v>50000</v>
      </c>
      <c r="E27195">
        <v>1</v>
      </c>
      <c r="F27195">
        <v>1000</v>
      </c>
      <c r="G27195" s="2" t="s">
        <v>28</v>
      </c>
    </row>
    <row r="27196" spans="1:7" x14ac:dyDescent="0.35">
      <c r="A27196" s="1">
        <v>46072</v>
      </c>
      <c r="B27196">
        <v>91828307</v>
      </c>
      <c r="C27196" s="2" t="s">
        <v>33</v>
      </c>
      <c r="D27196">
        <v>0</v>
      </c>
      <c r="E27196">
        <v>1</v>
      </c>
      <c r="F27196">
        <v>250</v>
      </c>
      <c r="G27196" s="2" t="s">
        <v>28</v>
      </c>
    </row>
    <row r="27197" spans="1:7" x14ac:dyDescent="0.35">
      <c r="A27197" s="1">
        <v>46072</v>
      </c>
      <c r="B27197">
        <v>83498525</v>
      </c>
      <c r="C27197" s="2" t="s">
        <v>41</v>
      </c>
      <c r="D27197">
        <v>50000</v>
      </c>
      <c r="E27197">
        <v>1</v>
      </c>
      <c r="F27197">
        <v>250</v>
      </c>
      <c r="G27197" s="2" t="s">
        <v>28</v>
      </c>
    </row>
    <row r="27198" spans="1:7" x14ac:dyDescent="0.35">
      <c r="A27198" s="1">
        <v>46072</v>
      </c>
      <c r="B27198">
        <v>94892681</v>
      </c>
      <c r="C27198" s="2" t="s">
        <v>40</v>
      </c>
      <c r="D27198">
        <v>750000</v>
      </c>
      <c r="E27198">
        <v>1</v>
      </c>
      <c r="F27198">
        <v>1000</v>
      </c>
      <c r="G27198" s="2" t="s">
        <v>28</v>
      </c>
    </row>
    <row r="27199" spans="1:7" x14ac:dyDescent="0.35">
      <c r="A27199" s="1">
        <v>46072</v>
      </c>
      <c r="B27199">
        <v>94319610</v>
      </c>
      <c r="C27199" s="2" t="s">
        <v>35</v>
      </c>
      <c r="D27199">
        <v>2000000</v>
      </c>
      <c r="E27199">
        <v>1</v>
      </c>
      <c r="F27199">
        <v>600</v>
      </c>
      <c r="G27199" s="2" t="s">
        <v>28</v>
      </c>
    </row>
    <row r="27200" spans="1:7" x14ac:dyDescent="0.35">
      <c r="A27200" s="1">
        <v>46072</v>
      </c>
      <c r="B27200">
        <v>70710571</v>
      </c>
      <c r="C27200" s="2" t="s">
        <v>37</v>
      </c>
      <c r="D27200">
        <v>0</v>
      </c>
      <c r="E27200">
        <v>1</v>
      </c>
      <c r="F27200">
        <v>600</v>
      </c>
      <c r="G27200" s="2" t="s">
        <v>28</v>
      </c>
    </row>
    <row r="27201" spans="1:7" x14ac:dyDescent="0.35">
      <c r="A27201" s="1">
        <v>46072</v>
      </c>
      <c r="B27201">
        <v>66375627</v>
      </c>
      <c r="C27201" s="2" t="s">
        <v>38</v>
      </c>
      <c r="D27201">
        <v>250000</v>
      </c>
      <c r="E27201">
        <v>1</v>
      </c>
      <c r="F27201">
        <v>1000</v>
      </c>
      <c r="G27201" s="2" t="s">
        <v>28</v>
      </c>
    </row>
    <row r="27202" spans="1:7" x14ac:dyDescent="0.35">
      <c r="A27202" s="1">
        <v>46072</v>
      </c>
      <c r="B27202">
        <v>83528734</v>
      </c>
      <c r="C27202" s="2" t="s">
        <v>39</v>
      </c>
      <c r="D27202">
        <v>3500000</v>
      </c>
      <c r="E27202">
        <v>1</v>
      </c>
      <c r="F27202">
        <v>600</v>
      </c>
      <c r="G27202" s="2" t="s">
        <v>28</v>
      </c>
    </row>
    <row r="27203" spans="1:7" x14ac:dyDescent="0.35">
      <c r="A27203" s="1">
        <v>46072</v>
      </c>
      <c r="B27203">
        <v>93352730</v>
      </c>
      <c r="C27203" s="2" t="s">
        <v>33</v>
      </c>
      <c r="D27203">
        <v>100000</v>
      </c>
      <c r="E27203">
        <v>1</v>
      </c>
      <c r="F27203">
        <v>600</v>
      </c>
      <c r="G27203" s="2" t="s">
        <v>28</v>
      </c>
    </row>
    <row r="27204" spans="1:7" x14ac:dyDescent="0.35">
      <c r="A27204" s="1">
        <v>46072</v>
      </c>
      <c r="B27204">
        <v>72876211</v>
      </c>
      <c r="C27204" s="2" t="s">
        <v>40</v>
      </c>
      <c r="D27204">
        <v>0</v>
      </c>
      <c r="E27204">
        <v>1</v>
      </c>
      <c r="F27204">
        <v>1550</v>
      </c>
      <c r="G27204" s="2" t="s">
        <v>28</v>
      </c>
    </row>
    <row r="27205" spans="1:7" x14ac:dyDescent="0.35">
      <c r="A27205" s="1">
        <v>46072</v>
      </c>
      <c r="B27205">
        <v>77479880</v>
      </c>
      <c r="C27205" s="2" t="s">
        <v>37</v>
      </c>
      <c r="D27205">
        <v>100000</v>
      </c>
      <c r="E27205">
        <v>1</v>
      </c>
      <c r="F27205">
        <v>1000</v>
      </c>
      <c r="G27205" s="2" t="s">
        <v>28</v>
      </c>
    </row>
    <row r="27206" spans="1:7" x14ac:dyDescent="0.35">
      <c r="A27206" s="1">
        <v>46072</v>
      </c>
      <c r="B27206">
        <v>80576734</v>
      </c>
      <c r="C27206" s="2" t="s">
        <v>40</v>
      </c>
      <c r="D27206">
        <v>5000000</v>
      </c>
      <c r="E27206">
        <v>1</v>
      </c>
      <c r="F27206">
        <v>600</v>
      </c>
      <c r="G27206" s="2" t="s">
        <v>28</v>
      </c>
    </row>
    <row r="27207" spans="1:7" x14ac:dyDescent="0.35">
      <c r="A27207" s="1">
        <v>46072</v>
      </c>
      <c r="B27207">
        <v>74311348</v>
      </c>
      <c r="C27207" s="2" t="s">
        <v>35</v>
      </c>
      <c r="D27207">
        <v>0</v>
      </c>
      <c r="E27207">
        <v>1</v>
      </c>
      <c r="F27207">
        <v>1000</v>
      </c>
      <c r="G27207" s="2" t="s">
        <v>28</v>
      </c>
    </row>
    <row r="27208" spans="1:7" x14ac:dyDescent="0.35">
      <c r="A27208" s="1">
        <v>46072</v>
      </c>
      <c r="B27208">
        <v>72543585</v>
      </c>
      <c r="C27208" s="2" t="s">
        <v>37</v>
      </c>
      <c r="D27208">
        <v>100000</v>
      </c>
      <c r="E27208">
        <v>1</v>
      </c>
      <c r="F27208">
        <v>1550</v>
      </c>
      <c r="G27208" s="2" t="s">
        <v>28</v>
      </c>
    </row>
    <row r="27209" spans="1:7" x14ac:dyDescent="0.35">
      <c r="A27209" s="1">
        <v>46072</v>
      </c>
      <c r="B27209">
        <v>95196862</v>
      </c>
      <c r="C27209" s="2" t="s">
        <v>35</v>
      </c>
      <c r="D27209">
        <v>250000</v>
      </c>
      <c r="E27209">
        <v>1</v>
      </c>
      <c r="F27209">
        <v>1550</v>
      </c>
      <c r="G27209" s="2" t="s">
        <v>28</v>
      </c>
    </row>
    <row r="27210" spans="1:7" x14ac:dyDescent="0.35">
      <c r="A27210" s="1">
        <v>46072</v>
      </c>
      <c r="B27210">
        <v>62295200</v>
      </c>
      <c r="C27210" s="2" t="s">
        <v>41</v>
      </c>
      <c r="D27210">
        <v>5000000</v>
      </c>
      <c r="E27210">
        <v>1</v>
      </c>
      <c r="F27210">
        <v>250</v>
      </c>
      <c r="G27210" s="2" t="s">
        <v>28</v>
      </c>
    </row>
    <row r="27211" spans="1:7" x14ac:dyDescent="0.35">
      <c r="A27211" s="1">
        <v>46072</v>
      </c>
      <c r="B27211">
        <v>89433479</v>
      </c>
      <c r="C27211" s="2" t="s">
        <v>37</v>
      </c>
      <c r="D27211">
        <v>0</v>
      </c>
      <c r="E27211">
        <v>1</v>
      </c>
      <c r="F27211">
        <v>600</v>
      </c>
      <c r="G27211" s="2" t="s">
        <v>28</v>
      </c>
    </row>
    <row r="27212" spans="1:7" x14ac:dyDescent="0.35">
      <c r="A27212" s="1">
        <v>46072</v>
      </c>
      <c r="B27212">
        <v>85934911</v>
      </c>
      <c r="C27212" s="2" t="s">
        <v>39</v>
      </c>
      <c r="D27212">
        <v>3500000</v>
      </c>
      <c r="E27212">
        <v>1</v>
      </c>
      <c r="F27212">
        <v>250</v>
      </c>
      <c r="G27212" s="2" t="s">
        <v>28</v>
      </c>
    </row>
    <row r="27213" spans="1:7" x14ac:dyDescent="0.35">
      <c r="A27213" s="1">
        <v>46072</v>
      </c>
      <c r="B27213">
        <v>65675392</v>
      </c>
      <c r="C27213" s="2" t="s">
        <v>35</v>
      </c>
      <c r="D27213">
        <v>5000000</v>
      </c>
      <c r="E27213">
        <v>1</v>
      </c>
      <c r="F27213">
        <v>600</v>
      </c>
      <c r="G27213" s="2" t="s">
        <v>28</v>
      </c>
    </row>
    <row r="27214" spans="1:7" x14ac:dyDescent="0.35">
      <c r="A27214" s="1">
        <v>46072</v>
      </c>
      <c r="B27214">
        <v>95028339</v>
      </c>
      <c r="C27214" s="2" t="s">
        <v>33</v>
      </c>
      <c r="D27214">
        <v>250000</v>
      </c>
      <c r="E27214">
        <v>1</v>
      </c>
      <c r="F27214">
        <v>1000</v>
      </c>
      <c r="G27214" s="2" t="s">
        <v>28</v>
      </c>
    </row>
    <row r="27215" spans="1:7" x14ac:dyDescent="0.35">
      <c r="A27215" s="1">
        <v>46072</v>
      </c>
      <c r="B27215">
        <v>89438205</v>
      </c>
      <c r="C27215" s="2" t="s">
        <v>40</v>
      </c>
      <c r="D27215">
        <v>3500000</v>
      </c>
      <c r="E27215">
        <v>1</v>
      </c>
      <c r="F27215">
        <v>250</v>
      </c>
      <c r="G27215" s="2" t="s">
        <v>28</v>
      </c>
    </row>
    <row r="27216" spans="1:7" x14ac:dyDescent="0.35">
      <c r="A27216" s="1">
        <v>46072</v>
      </c>
      <c r="B27216">
        <v>80259390</v>
      </c>
      <c r="C27216" s="2" t="s">
        <v>38</v>
      </c>
      <c r="D27216">
        <v>0</v>
      </c>
      <c r="E27216">
        <v>1</v>
      </c>
      <c r="F27216">
        <v>1550</v>
      </c>
      <c r="G27216" s="2" t="s">
        <v>28</v>
      </c>
    </row>
    <row r="27217" spans="1:7" x14ac:dyDescent="0.35">
      <c r="A27217" s="1">
        <v>46072</v>
      </c>
      <c r="B27217">
        <v>81608781</v>
      </c>
      <c r="C27217" s="2" t="s">
        <v>39</v>
      </c>
      <c r="D27217">
        <v>50000</v>
      </c>
      <c r="E27217">
        <v>1</v>
      </c>
      <c r="F27217">
        <v>600</v>
      </c>
      <c r="G27217" s="2" t="s">
        <v>28</v>
      </c>
    </row>
    <row r="27218" spans="1:7" x14ac:dyDescent="0.35">
      <c r="A27218" s="1">
        <v>46072</v>
      </c>
      <c r="B27218">
        <v>65718929</v>
      </c>
      <c r="C27218" s="2" t="s">
        <v>33</v>
      </c>
      <c r="D27218">
        <v>750000</v>
      </c>
      <c r="E27218">
        <v>1</v>
      </c>
      <c r="F27218">
        <v>600</v>
      </c>
      <c r="G27218" s="2" t="s">
        <v>28</v>
      </c>
    </row>
    <row r="27219" spans="1:7" x14ac:dyDescent="0.35">
      <c r="A27219" s="1">
        <v>46072</v>
      </c>
      <c r="B27219">
        <v>97761807</v>
      </c>
      <c r="C27219" s="2" t="s">
        <v>35</v>
      </c>
      <c r="D27219">
        <v>0</v>
      </c>
      <c r="E27219">
        <v>1</v>
      </c>
      <c r="F27219">
        <v>250</v>
      </c>
      <c r="G27219" s="2" t="s">
        <v>28</v>
      </c>
    </row>
    <row r="27220" spans="1:7" x14ac:dyDescent="0.35">
      <c r="A27220" s="1">
        <v>46072</v>
      </c>
      <c r="B27220">
        <v>96069755</v>
      </c>
      <c r="C27220" s="2" t="s">
        <v>36</v>
      </c>
      <c r="D27220">
        <v>50000</v>
      </c>
      <c r="E27220">
        <v>1</v>
      </c>
      <c r="F27220">
        <v>600</v>
      </c>
      <c r="G27220" s="2" t="s">
        <v>28</v>
      </c>
    </row>
    <row r="27221" spans="1:7" x14ac:dyDescent="0.35">
      <c r="A27221" s="1">
        <v>46072</v>
      </c>
      <c r="B27221">
        <v>68784331</v>
      </c>
      <c r="C27221" s="2" t="s">
        <v>35</v>
      </c>
      <c r="D27221">
        <v>0</v>
      </c>
      <c r="E27221">
        <v>1</v>
      </c>
      <c r="F27221">
        <v>1000</v>
      </c>
      <c r="G27221" s="2" t="s">
        <v>28</v>
      </c>
    </row>
    <row r="27222" spans="1:7" x14ac:dyDescent="0.35">
      <c r="A27222" s="1">
        <v>46072</v>
      </c>
      <c r="B27222">
        <v>99893985</v>
      </c>
      <c r="C27222" s="2" t="s">
        <v>39</v>
      </c>
      <c r="D27222">
        <v>0</v>
      </c>
      <c r="E27222">
        <v>1</v>
      </c>
      <c r="F27222">
        <v>1000</v>
      </c>
      <c r="G27222" s="2" t="s">
        <v>28</v>
      </c>
    </row>
    <row r="27223" spans="1:7" x14ac:dyDescent="0.35">
      <c r="A27223" s="1">
        <v>46072</v>
      </c>
      <c r="B27223">
        <v>91529970</v>
      </c>
      <c r="C27223" s="2" t="s">
        <v>36</v>
      </c>
      <c r="D27223">
        <v>1000000</v>
      </c>
      <c r="E27223">
        <v>1</v>
      </c>
      <c r="F27223">
        <v>600</v>
      </c>
      <c r="G27223" s="2" t="s">
        <v>28</v>
      </c>
    </row>
    <row r="27224" spans="1:7" x14ac:dyDescent="0.35">
      <c r="A27224" s="1">
        <v>46072</v>
      </c>
      <c r="B27224">
        <v>68204192</v>
      </c>
      <c r="C27224" s="2" t="s">
        <v>40</v>
      </c>
      <c r="D27224">
        <v>1000000</v>
      </c>
      <c r="E27224">
        <v>1</v>
      </c>
      <c r="F27224">
        <v>600</v>
      </c>
      <c r="G27224" s="2" t="s">
        <v>28</v>
      </c>
    </row>
    <row r="27225" spans="1:7" x14ac:dyDescent="0.35">
      <c r="A27225" s="1">
        <v>46072</v>
      </c>
      <c r="B27225">
        <v>60296415</v>
      </c>
      <c r="C27225" s="2" t="s">
        <v>33</v>
      </c>
      <c r="D27225">
        <v>750000</v>
      </c>
      <c r="E27225">
        <v>1</v>
      </c>
      <c r="F27225">
        <v>600</v>
      </c>
      <c r="G27225" s="2" t="s">
        <v>28</v>
      </c>
    </row>
    <row r="27226" spans="1:7" x14ac:dyDescent="0.35">
      <c r="A27226" s="1">
        <v>46072</v>
      </c>
      <c r="B27226">
        <v>99831483</v>
      </c>
      <c r="C27226" s="2" t="s">
        <v>33</v>
      </c>
      <c r="D27226">
        <v>500000</v>
      </c>
      <c r="E27226">
        <v>1</v>
      </c>
      <c r="F27226">
        <v>600</v>
      </c>
      <c r="G27226" s="2" t="s">
        <v>28</v>
      </c>
    </row>
    <row r="27227" spans="1:7" x14ac:dyDescent="0.35">
      <c r="A27227" s="1">
        <v>46072</v>
      </c>
      <c r="B27227">
        <v>84837734</v>
      </c>
      <c r="C27227" s="2" t="s">
        <v>40</v>
      </c>
      <c r="D27227">
        <v>0</v>
      </c>
      <c r="E27227">
        <v>1</v>
      </c>
      <c r="F27227">
        <v>250</v>
      </c>
      <c r="G27227" s="2" t="s">
        <v>28</v>
      </c>
    </row>
    <row r="27228" spans="1:7" x14ac:dyDescent="0.35">
      <c r="A27228" s="1">
        <v>46072</v>
      </c>
      <c r="B27228">
        <v>97582619</v>
      </c>
      <c r="C27228" s="2" t="s">
        <v>38</v>
      </c>
      <c r="D27228">
        <v>3500000</v>
      </c>
      <c r="E27228">
        <v>1</v>
      </c>
      <c r="F27228">
        <v>600</v>
      </c>
      <c r="G27228" s="2" t="s">
        <v>28</v>
      </c>
    </row>
    <row r="27229" spans="1:7" x14ac:dyDescent="0.35">
      <c r="A27229" s="1">
        <v>46072</v>
      </c>
      <c r="B27229">
        <v>79581268</v>
      </c>
      <c r="C27229" s="2" t="s">
        <v>37</v>
      </c>
      <c r="D27229">
        <v>250000</v>
      </c>
      <c r="E27229">
        <v>1</v>
      </c>
      <c r="F27229">
        <v>1000</v>
      </c>
      <c r="G27229" s="2" t="s">
        <v>28</v>
      </c>
    </row>
    <row r="27230" spans="1:7" x14ac:dyDescent="0.35">
      <c r="A27230" s="1">
        <v>46072</v>
      </c>
      <c r="B27230">
        <v>80781723</v>
      </c>
      <c r="C27230" s="2" t="s">
        <v>37</v>
      </c>
      <c r="D27230">
        <v>0</v>
      </c>
      <c r="E27230">
        <v>1</v>
      </c>
      <c r="F27230">
        <v>600</v>
      </c>
      <c r="G27230" s="2" t="s">
        <v>28</v>
      </c>
    </row>
    <row r="27231" spans="1:7" x14ac:dyDescent="0.35">
      <c r="A27231" s="1">
        <v>46072</v>
      </c>
      <c r="B27231">
        <v>94061747</v>
      </c>
      <c r="C27231" s="2" t="s">
        <v>41</v>
      </c>
      <c r="D27231">
        <v>50000</v>
      </c>
      <c r="E27231">
        <v>1</v>
      </c>
      <c r="F27231">
        <v>1000</v>
      </c>
      <c r="G27231" s="2" t="s">
        <v>28</v>
      </c>
    </row>
    <row r="27232" spans="1:7" x14ac:dyDescent="0.35">
      <c r="A27232" s="1">
        <v>46072</v>
      </c>
      <c r="B27232">
        <v>92247939</v>
      </c>
      <c r="C27232" s="2" t="s">
        <v>35</v>
      </c>
      <c r="D27232">
        <v>0</v>
      </c>
      <c r="E27232">
        <v>1</v>
      </c>
      <c r="F27232">
        <v>250</v>
      </c>
      <c r="G27232" s="2" t="s">
        <v>28</v>
      </c>
    </row>
    <row r="27233" spans="1:7" x14ac:dyDescent="0.35">
      <c r="A27233" s="1">
        <v>46072</v>
      </c>
      <c r="B27233">
        <v>78504336</v>
      </c>
      <c r="C27233" s="2" t="s">
        <v>37</v>
      </c>
      <c r="D27233">
        <v>3500000</v>
      </c>
      <c r="E27233">
        <v>1</v>
      </c>
      <c r="F27233">
        <v>250</v>
      </c>
      <c r="G27233" s="2" t="s">
        <v>28</v>
      </c>
    </row>
    <row r="27234" spans="1:7" x14ac:dyDescent="0.35">
      <c r="A27234" s="1">
        <v>46072</v>
      </c>
      <c r="B27234">
        <v>97093390</v>
      </c>
      <c r="C27234" s="2" t="s">
        <v>40</v>
      </c>
      <c r="D27234">
        <v>2000000</v>
      </c>
      <c r="E27234">
        <v>1</v>
      </c>
      <c r="F27234">
        <v>1000</v>
      </c>
      <c r="G27234" s="2" t="s">
        <v>28</v>
      </c>
    </row>
    <row r="27235" spans="1:7" x14ac:dyDescent="0.35">
      <c r="A27235" s="1">
        <v>46072</v>
      </c>
      <c r="B27235">
        <v>85026511</v>
      </c>
      <c r="C27235" s="2" t="s">
        <v>35</v>
      </c>
      <c r="D27235">
        <v>2000000</v>
      </c>
      <c r="E27235">
        <v>1</v>
      </c>
      <c r="F27235">
        <v>1000</v>
      </c>
      <c r="G27235" s="2" t="s">
        <v>28</v>
      </c>
    </row>
    <row r="27236" spans="1:7" x14ac:dyDescent="0.35">
      <c r="A27236" s="1">
        <v>46072</v>
      </c>
      <c r="B27236">
        <v>81470969</v>
      </c>
      <c r="C27236" s="2" t="s">
        <v>35</v>
      </c>
      <c r="D27236">
        <v>50000</v>
      </c>
      <c r="E27236">
        <v>1</v>
      </c>
      <c r="F27236">
        <v>1000</v>
      </c>
      <c r="G27236" s="2" t="s">
        <v>28</v>
      </c>
    </row>
    <row r="27237" spans="1:7" x14ac:dyDescent="0.35">
      <c r="A27237" s="1">
        <v>46072</v>
      </c>
      <c r="B27237">
        <v>73162234</v>
      </c>
      <c r="C27237" s="2" t="s">
        <v>35</v>
      </c>
      <c r="D27237">
        <v>250000</v>
      </c>
      <c r="E27237">
        <v>1</v>
      </c>
      <c r="F27237">
        <v>1550</v>
      </c>
      <c r="G27237" s="2" t="s">
        <v>28</v>
      </c>
    </row>
    <row r="27238" spans="1:7" x14ac:dyDescent="0.35">
      <c r="A27238" s="1">
        <v>46072</v>
      </c>
      <c r="B27238">
        <v>89199385</v>
      </c>
      <c r="C27238" s="2" t="s">
        <v>35</v>
      </c>
      <c r="D27238">
        <v>1000000</v>
      </c>
      <c r="E27238">
        <v>1</v>
      </c>
      <c r="F27238">
        <v>250</v>
      </c>
      <c r="G27238" s="2" t="s">
        <v>28</v>
      </c>
    </row>
    <row r="27239" spans="1:7" x14ac:dyDescent="0.35">
      <c r="A27239" s="1">
        <v>46072</v>
      </c>
      <c r="B27239">
        <v>93208566</v>
      </c>
      <c r="C27239" s="2" t="s">
        <v>41</v>
      </c>
      <c r="D27239">
        <v>3500000</v>
      </c>
      <c r="E27239">
        <v>1</v>
      </c>
      <c r="F27239">
        <v>600</v>
      </c>
      <c r="G27239" s="2" t="s">
        <v>28</v>
      </c>
    </row>
    <row r="27240" spans="1:7" x14ac:dyDescent="0.35">
      <c r="A27240" s="1">
        <v>46072</v>
      </c>
      <c r="B27240">
        <v>84724032</v>
      </c>
      <c r="C27240" s="2" t="s">
        <v>36</v>
      </c>
      <c r="D27240">
        <v>50000</v>
      </c>
      <c r="E27240">
        <v>1</v>
      </c>
      <c r="F27240">
        <v>600</v>
      </c>
      <c r="G27240" s="2" t="s">
        <v>28</v>
      </c>
    </row>
    <row r="27241" spans="1:7" x14ac:dyDescent="0.35">
      <c r="A27241" s="1">
        <v>46072</v>
      </c>
      <c r="B27241">
        <v>66908887</v>
      </c>
      <c r="C27241" s="2" t="s">
        <v>41</v>
      </c>
      <c r="D27241">
        <v>50000</v>
      </c>
      <c r="E27241">
        <v>1</v>
      </c>
      <c r="F27241">
        <v>1000</v>
      </c>
      <c r="G27241" s="2" t="s">
        <v>28</v>
      </c>
    </row>
    <row r="27242" spans="1:7" x14ac:dyDescent="0.35">
      <c r="A27242" s="1">
        <v>46072</v>
      </c>
      <c r="B27242">
        <v>73532899</v>
      </c>
      <c r="C27242" s="2" t="s">
        <v>35</v>
      </c>
      <c r="D27242">
        <v>0</v>
      </c>
      <c r="E27242">
        <v>1</v>
      </c>
      <c r="F27242">
        <v>600</v>
      </c>
      <c r="G27242" s="2" t="s">
        <v>28</v>
      </c>
    </row>
    <row r="27243" spans="1:7" x14ac:dyDescent="0.35">
      <c r="A27243" s="1">
        <v>46072</v>
      </c>
      <c r="B27243">
        <v>93315350</v>
      </c>
      <c r="C27243" s="2" t="s">
        <v>39</v>
      </c>
      <c r="D27243">
        <v>200000</v>
      </c>
      <c r="E27243">
        <v>1</v>
      </c>
      <c r="F27243">
        <v>1000</v>
      </c>
      <c r="G27243" s="2" t="s">
        <v>28</v>
      </c>
    </row>
    <row r="27244" spans="1:7" x14ac:dyDescent="0.35">
      <c r="A27244" s="1">
        <v>46072</v>
      </c>
      <c r="B27244">
        <v>80435262</v>
      </c>
      <c r="C27244" s="2" t="s">
        <v>37</v>
      </c>
      <c r="D27244">
        <v>0</v>
      </c>
      <c r="E27244">
        <v>1</v>
      </c>
      <c r="F27244">
        <v>1550</v>
      </c>
      <c r="G27244" s="2" t="s">
        <v>28</v>
      </c>
    </row>
    <row r="27245" spans="1:7" x14ac:dyDescent="0.35">
      <c r="A27245" s="1">
        <v>46072</v>
      </c>
      <c r="B27245">
        <v>66279614</v>
      </c>
      <c r="C27245" s="2" t="s">
        <v>35</v>
      </c>
      <c r="D27245">
        <v>5000000</v>
      </c>
      <c r="E27245">
        <v>1</v>
      </c>
      <c r="F27245">
        <v>1000</v>
      </c>
      <c r="G27245" s="2" t="s">
        <v>28</v>
      </c>
    </row>
    <row r="27246" spans="1:7" x14ac:dyDescent="0.35">
      <c r="A27246" s="1">
        <v>46072</v>
      </c>
      <c r="B27246">
        <v>93714374</v>
      </c>
      <c r="C27246" s="2" t="s">
        <v>41</v>
      </c>
      <c r="D27246">
        <v>200000</v>
      </c>
      <c r="E27246">
        <v>1</v>
      </c>
      <c r="F27246">
        <v>1000</v>
      </c>
      <c r="G27246" s="2" t="s">
        <v>28</v>
      </c>
    </row>
    <row r="27247" spans="1:7" x14ac:dyDescent="0.35">
      <c r="A27247" s="1">
        <v>46072</v>
      </c>
      <c r="B27247">
        <v>90474613</v>
      </c>
      <c r="C27247" s="2" t="s">
        <v>41</v>
      </c>
      <c r="D27247">
        <v>5000000</v>
      </c>
      <c r="E27247">
        <v>1</v>
      </c>
      <c r="F27247">
        <v>1550</v>
      </c>
      <c r="G27247" s="2" t="s">
        <v>28</v>
      </c>
    </row>
    <row r="27248" spans="1:7" x14ac:dyDescent="0.35">
      <c r="A27248" s="1">
        <v>46072</v>
      </c>
      <c r="B27248">
        <v>93563840</v>
      </c>
      <c r="C27248" s="2" t="s">
        <v>38</v>
      </c>
      <c r="D27248">
        <v>1500000</v>
      </c>
      <c r="E27248">
        <v>1</v>
      </c>
      <c r="F27248">
        <v>600</v>
      </c>
      <c r="G27248" s="2" t="s">
        <v>28</v>
      </c>
    </row>
    <row r="27249" spans="1:7" x14ac:dyDescent="0.35">
      <c r="A27249" s="1">
        <v>46072</v>
      </c>
      <c r="B27249">
        <v>82536970</v>
      </c>
      <c r="C27249" s="2" t="s">
        <v>40</v>
      </c>
      <c r="D27249">
        <v>5000000</v>
      </c>
      <c r="E27249">
        <v>1</v>
      </c>
      <c r="F27249">
        <v>600</v>
      </c>
      <c r="G27249" s="2" t="s">
        <v>28</v>
      </c>
    </row>
    <row r="27250" spans="1:7" x14ac:dyDescent="0.35">
      <c r="A27250" s="1">
        <v>46072</v>
      </c>
      <c r="B27250">
        <v>60752519</v>
      </c>
      <c r="C27250" s="2" t="s">
        <v>40</v>
      </c>
      <c r="D27250">
        <v>50000</v>
      </c>
      <c r="E27250">
        <v>1</v>
      </c>
      <c r="F27250">
        <v>600</v>
      </c>
      <c r="G27250" s="2" t="s">
        <v>28</v>
      </c>
    </row>
    <row r="27251" spans="1:7" x14ac:dyDescent="0.35">
      <c r="A27251" s="1">
        <v>46072</v>
      </c>
      <c r="B27251">
        <v>65142553</v>
      </c>
      <c r="C27251" s="2" t="s">
        <v>35</v>
      </c>
      <c r="D27251">
        <v>750000</v>
      </c>
      <c r="E27251">
        <v>1</v>
      </c>
      <c r="F27251">
        <v>250</v>
      </c>
      <c r="G27251" s="2" t="s">
        <v>28</v>
      </c>
    </row>
    <row r="27252" spans="1:7" x14ac:dyDescent="0.35">
      <c r="A27252" s="1">
        <v>46072</v>
      </c>
      <c r="B27252">
        <v>68068781</v>
      </c>
      <c r="C27252" s="2" t="s">
        <v>37</v>
      </c>
      <c r="D27252">
        <v>3500000</v>
      </c>
      <c r="E27252">
        <v>1</v>
      </c>
      <c r="F27252">
        <v>250</v>
      </c>
      <c r="G27252" s="2" t="s">
        <v>28</v>
      </c>
    </row>
    <row r="27253" spans="1:7" x14ac:dyDescent="0.35">
      <c r="A27253" s="1">
        <v>46072</v>
      </c>
      <c r="B27253">
        <v>92544405</v>
      </c>
      <c r="C27253" s="2" t="s">
        <v>33</v>
      </c>
      <c r="D27253">
        <v>1500000</v>
      </c>
      <c r="E27253">
        <v>1</v>
      </c>
      <c r="F27253">
        <v>1000</v>
      </c>
      <c r="G27253" s="2" t="s">
        <v>28</v>
      </c>
    </row>
    <row r="27254" spans="1:7" x14ac:dyDescent="0.35">
      <c r="A27254" s="1">
        <v>46072</v>
      </c>
      <c r="B27254">
        <v>79840738</v>
      </c>
      <c r="C27254" s="2" t="s">
        <v>33</v>
      </c>
      <c r="D27254">
        <v>1000000</v>
      </c>
      <c r="E27254">
        <v>1</v>
      </c>
      <c r="F27254">
        <v>250</v>
      </c>
      <c r="G27254" s="2" t="s">
        <v>28</v>
      </c>
    </row>
    <row r="27255" spans="1:7" x14ac:dyDescent="0.35">
      <c r="A27255" s="1">
        <v>46072</v>
      </c>
      <c r="B27255">
        <v>92076228</v>
      </c>
      <c r="C27255" s="2" t="s">
        <v>35</v>
      </c>
      <c r="D27255">
        <v>0</v>
      </c>
      <c r="E27255">
        <v>1</v>
      </c>
      <c r="F27255">
        <v>600</v>
      </c>
      <c r="G27255" s="2" t="s">
        <v>28</v>
      </c>
    </row>
    <row r="27256" spans="1:7" x14ac:dyDescent="0.35">
      <c r="A27256" s="1">
        <v>46072</v>
      </c>
      <c r="B27256">
        <v>62365805</v>
      </c>
      <c r="C27256" s="2" t="s">
        <v>37</v>
      </c>
      <c r="D27256">
        <v>2000000</v>
      </c>
      <c r="E27256">
        <v>1</v>
      </c>
      <c r="F27256">
        <v>1550</v>
      </c>
      <c r="G27256" s="2" t="s">
        <v>28</v>
      </c>
    </row>
    <row r="27257" spans="1:7" x14ac:dyDescent="0.35">
      <c r="A27257" s="1">
        <v>46072</v>
      </c>
      <c r="B27257">
        <v>76600184</v>
      </c>
      <c r="C27257" s="2" t="s">
        <v>40</v>
      </c>
      <c r="D27257">
        <v>0</v>
      </c>
      <c r="E27257">
        <v>1</v>
      </c>
      <c r="F27257">
        <v>250</v>
      </c>
      <c r="G27257" s="2" t="s">
        <v>28</v>
      </c>
    </row>
    <row r="27258" spans="1:7" x14ac:dyDescent="0.35">
      <c r="A27258" s="1">
        <v>46072</v>
      </c>
      <c r="B27258">
        <v>80974228</v>
      </c>
      <c r="C27258" s="2" t="s">
        <v>41</v>
      </c>
      <c r="D27258">
        <v>750000</v>
      </c>
      <c r="E27258">
        <v>1</v>
      </c>
      <c r="F27258">
        <v>600</v>
      </c>
      <c r="G27258" s="2" t="s">
        <v>28</v>
      </c>
    </row>
    <row r="27259" spans="1:7" x14ac:dyDescent="0.35">
      <c r="A27259" s="1">
        <v>46072</v>
      </c>
      <c r="B27259">
        <v>85168565</v>
      </c>
      <c r="C27259" s="2" t="s">
        <v>38</v>
      </c>
      <c r="D27259">
        <v>5000000</v>
      </c>
      <c r="E27259">
        <v>1</v>
      </c>
      <c r="F27259">
        <v>600</v>
      </c>
      <c r="G27259" s="2" t="s">
        <v>28</v>
      </c>
    </row>
    <row r="27260" spans="1:7" x14ac:dyDescent="0.35">
      <c r="A27260" s="1">
        <v>46072</v>
      </c>
      <c r="B27260">
        <v>98011984</v>
      </c>
      <c r="C27260" s="2" t="s">
        <v>33</v>
      </c>
      <c r="D27260">
        <v>1500000</v>
      </c>
      <c r="E27260">
        <v>1</v>
      </c>
      <c r="F27260">
        <v>600</v>
      </c>
      <c r="G27260" s="2" t="s">
        <v>28</v>
      </c>
    </row>
    <row r="27261" spans="1:7" x14ac:dyDescent="0.35">
      <c r="A27261" s="1">
        <v>46072</v>
      </c>
      <c r="B27261">
        <v>83920429</v>
      </c>
      <c r="C27261" s="2" t="s">
        <v>37</v>
      </c>
      <c r="D27261">
        <v>2000000</v>
      </c>
      <c r="E27261">
        <v>1</v>
      </c>
      <c r="F27261">
        <v>600</v>
      </c>
      <c r="G27261" s="2" t="s">
        <v>28</v>
      </c>
    </row>
    <row r="27262" spans="1:7" x14ac:dyDescent="0.35">
      <c r="A27262" s="1">
        <v>46072</v>
      </c>
      <c r="B27262">
        <v>97124560</v>
      </c>
      <c r="C27262" s="2" t="s">
        <v>37</v>
      </c>
      <c r="D27262">
        <v>0</v>
      </c>
      <c r="E27262">
        <v>1</v>
      </c>
      <c r="F27262">
        <v>1000</v>
      </c>
      <c r="G27262" s="2" t="s">
        <v>28</v>
      </c>
    </row>
    <row r="27263" spans="1:7" x14ac:dyDescent="0.35">
      <c r="A27263" s="1">
        <v>46072</v>
      </c>
      <c r="B27263">
        <v>77251055</v>
      </c>
      <c r="C27263" s="2" t="s">
        <v>36</v>
      </c>
      <c r="D27263">
        <v>0</v>
      </c>
      <c r="E27263">
        <v>1</v>
      </c>
      <c r="F27263">
        <v>600</v>
      </c>
      <c r="G27263" s="2" t="s">
        <v>28</v>
      </c>
    </row>
    <row r="27264" spans="1:7" x14ac:dyDescent="0.35">
      <c r="A27264" s="1">
        <v>46072</v>
      </c>
      <c r="B27264">
        <v>86238991</v>
      </c>
      <c r="C27264" s="2" t="s">
        <v>33</v>
      </c>
      <c r="D27264">
        <v>5000000</v>
      </c>
      <c r="E27264">
        <v>1</v>
      </c>
      <c r="F27264">
        <v>250</v>
      </c>
      <c r="G27264" s="2" t="s">
        <v>28</v>
      </c>
    </row>
    <row r="27265" spans="1:7" x14ac:dyDescent="0.35">
      <c r="A27265" s="1">
        <v>46072</v>
      </c>
      <c r="B27265">
        <v>96081822</v>
      </c>
      <c r="C27265" s="2" t="s">
        <v>41</v>
      </c>
      <c r="D27265">
        <v>3500000</v>
      </c>
      <c r="E27265">
        <v>1</v>
      </c>
      <c r="F27265">
        <v>250</v>
      </c>
      <c r="G27265" s="2" t="s">
        <v>28</v>
      </c>
    </row>
    <row r="27266" spans="1:7" x14ac:dyDescent="0.35">
      <c r="A27266" s="1">
        <v>46072</v>
      </c>
      <c r="B27266">
        <v>98444747</v>
      </c>
      <c r="C27266" s="2" t="s">
        <v>37</v>
      </c>
      <c r="D27266">
        <v>1500000</v>
      </c>
      <c r="E27266">
        <v>1</v>
      </c>
      <c r="F27266">
        <v>1550</v>
      </c>
      <c r="G27266" s="2" t="s">
        <v>28</v>
      </c>
    </row>
    <row r="27267" spans="1:7" x14ac:dyDescent="0.35">
      <c r="A27267" s="1">
        <v>46072</v>
      </c>
      <c r="B27267">
        <v>95066791</v>
      </c>
      <c r="C27267" s="2" t="s">
        <v>36</v>
      </c>
      <c r="D27267">
        <v>50000</v>
      </c>
      <c r="E27267">
        <v>1</v>
      </c>
      <c r="F27267">
        <v>250</v>
      </c>
      <c r="G27267" s="2" t="s">
        <v>28</v>
      </c>
    </row>
    <row r="27268" spans="1:7" x14ac:dyDescent="0.35">
      <c r="A27268" s="1">
        <v>46072</v>
      </c>
      <c r="B27268">
        <v>87456987</v>
      </c>
      <c r="C27268" s="2" t="s">
        <v>41</v>
      </c>
      <c r="D27268">
        <v>5000000</v>
      </c>
      <c r="E27268">
        <v>1</v>
      </c>
      <c r="F27268">
        <v>600</v>
      </c>
      <c r="G27268" s="2" t="s">
        <v>28</v>
      </c>
    </row>
    <row r="27269" spans="1:7" x14ac:dyDescent="0.35">
      <c r="A27269" s="1">
        <v>46072</v>
      </c>
      <c r="B27269">
        <v>79424148</v>
      </c>
      <c r="C27269" s="2" t="s">
        <v>33</v>
      </c>
      <c r="D27269">
        <v>500000</v>
      </c>
      <c r="E27269">
        <v>1</v>
      </c>
      <c r="F27269">
        <v>250</v>
      </c>
      <c r="G27269" s="2" t="s">
        <v>28</v>
      </c>
    </row>
    <row r="27270" spans="1:7" x14ac:dyDescent="0.35">
      <c r="A27270" s="1">
        <v>46072</v>
      </c>
      <c r="B27270">
        <v>88492471</v>
      </c>
      <c r="C27270" s="2" t="s">
        <v>41</v>
      </c>
      <c r="D27270">
        <v>5000000</v>
      </c>
      <c r="E27270">
        <v>1</v>
      </c>
      <c r="F27270">
        <v>600</v>
      </c>
      <c r="G27270" s="2" t="s">
        <v>28</v>
      </c>
    </row>
    <row r="27271" spans="1:7" x14ac:dyDescent="0.35">
      <c r="A27271" s="1">
        <v>46072</v>
      </c>
      <c r="B27271">
        <v>80487639</v>
      </c>
      <c r="C27271" s="2" t="s">
        <v>33</v>
      </c>
      <c r="D27271">
        <v>2000000</v>
      </c>
      <c r="E27271">
        <v>1</v>
      </c>
      <c r="F27271">
        <v>1550</v>
      </c>
      <c r="G27271" s="2" t="s">
        <v>28</v>
      </c>
    </row>
    <row r="27272" spans="1:7" x14ac:dyDescent="0.35">
      <c r="A27272" s="1">
        <v>46072</v>
      </c>
      <c r="B27272">
        <v>75617176</v>
      </c>
      <c r="C27272" s="2" t="s">
        <v>39</v>
      </c>
      <c r="D27272">
        <v>750000</v>
      </c>
      <c r="E27272">
        <v>1</v>
      </c>
      <c r="F27272">
        <v>600</v>
      </c>
      <c r="G27272" s="2" t="s">
        <v>28</v>
      </c>
    </row>
    <row r="27273" spans="1:7" x14ac:dyDescent="0.35">
      <c r="A27273" s="1">
        <v>46072</v>
      </c>
      <c r="B27273">
        <v>81381499</v>
      </c>
      <c r="C27273" s="2" t="s">
        <v>41</v>
      </c>
      <c r="D27273">
        <v>100000</v>
      </c>
      <c r="E27273">
        <v>1</v>
      </c>
      <c r="F27273">
        <v>600</v>
      </c>
      <c r="G27273" s="2" t="s">
        <v>28</v>
      </c>
    </row>
    <row r="27274" spans="1:7" x14ac:dyDescent="0.35">
      <c r="A27274" s="1">
        <v>46072</v>
      </c>
      <c r="B27274">
        <v>96963414</v>
      </c>
      <c r="C27274" s="2" t="s">
        <v>37</v>
      </c>
      <c r="D27274">
        <v>2000000</v>
      </c>
      <c r="E27274">
        <v>1</v>
      </c>
      <c r="F27274">
        <v>600</v>
      </c>
      <c r="G27274" s="2" t="s">
        <v>28</v>
      </c>
    </row>
    <row r="27275" spans="1:7" x14ac:dyDescent="0.35">
      <c r="A27275" s="1">
        <v>46072</v>
      </c>
      <c r="B27275">
        <v>71206692</v>
      </c>
      <c r="C27275" s="2" t="s">
        <v>33</v>
      </c>
      <c r="D27275">
        <v>500000</v>
      </c>
      <c r="E27275">
        <v>1</v>
      </c>
      <c r="F27275">
        <v>600</v>
      </c>
      <c r="G27275" s="2" t="s">
        <v>28</v>
      </c>
    </row>
    <row r="27276" spans="1:7" x14ac:dyDescent="0.35">
      <c r="A27276" s="1">
        <v>46072</v>
      </c>
      <c r="B27276">
        <v>99347788</v>
      </c>
      <c r="C27276" s="2" t="s">
        <v>38</v>
      </c>
      <c r="D27276">
        <v>100000</v>
      </c>
      <c r="E27276">
        <v>1</v>
      </c>
      <c r="F27276">
        <v>1550</v>
      </c>
      <c r="G27276" s="2" t="s">
        <v>28</v>
      </c>
    </row>
    <row r="27277" spans="1:7" x14ac:dyDescent="0.35">
      <c r="A27277" s="1">
        <v>46072</v>
      </c>
      <c r="B27277">
        <v>61645644</v>
      </c>
      <c r="C27277" s="2" t="s">
        <v>35</v>
      </c>
      <c r="D27277">
        <v>1500000</v>
      </c>
      <c r="E27277">
        <v>1</v>
      </c>
      <c r="F27277">
        <v>1550</v>
      </c>
      <c r="G27277" s="2" t="s">
        <v>28</v>
      </c>
    </row>
    <row r="27278" spans="1:7" x14ac:dyDescent="0.35">
      <c r="A27278" s="1">
        <v>46072</v>
      </c>
      <c r="B27278">
        <v>97901181</v>
      </c>
      <c r="C27278" s="2" t="s">
        <v>41</v>
      </c>
      <c r="D27278">
        <v>5000000</v>
      </c>
      <c r="E27278">
        <v>1</v>
      </c>
      <c r="F27278">
        <v>250</v>
      </c>
      <c r="G27278" s="2" t="s">
        <v>28</v>
      </c>
    </row>
    <row r="27279" spans="1:7" x14ac:dyDescent="0.35">
      <c r="A27279" s="1">
        <v>46072</v>
      </c>
      <c r="B27279">
        <v>64555339</v>
      </c>
      <c r="C27279" s="2" t="s">
        <v>36</v>
      </c>
      <c r="D27279">
        <v>100000</v>
      </c>
      <c r="E27279">
        <v>1</v>
      </c>
      <c r="F27279">
        <v>1000</v>
      </c>
      <c r="G27279" s="2" t="s">
        <v>28</v>
      </c>
    </row>
    <row r="27280" spans="1:7" x14ac:dyDescent="0.35">
      <c r="A27280" s="1">
        <v>46072</v>
      </c>
      <c r="B27280">
        <v>98157548</v>
      </c>
      <c r="C27280" s="2" t="s">
        <v>35</v>
      </c>
      <c r="D27280">
        <v>3500000</v>
      </c>
      <c r="E27280">
        <v>1</v>
      </c>
      <c r="F27280">
        <v>250</v>
      </c>
      <c r="G27280" s="2" t="s">
        <v>28</v>
      </c>
    </row>
    <row r="27281" spans="1:7" x14ac:dyDescent="0.35">
      <c r="A27281" s="1">
        <v>46072</v>
      </c>
      <c r="B27281">
        <v>85570352</v>
      </c>
      <c r="C27281" s="2" t="s">
        <v>39</v>
      </c>
      <c r="D27281">
        <v>0</v>
      </c>
      <c r="E27281">
        <v>1</v>
      </c>
      <c r="F27281">
        <v>250</v>
      </c>
      <c r="G27281" s="2" t="s">
        <v>28</v>
      </c>
    </row>
    <row r="27282" spans="1:7" x14ac:dyDescent="0.35">
      <c r="A27282" s="1">
        <v>46072</v>
      </c>
      <c r="B27282">
        <v>98876254</v>
      </c>
      <c r="C27282" s="2" t="s">
        <v>40</v>
      </c>
      <c r="D27282">
        <v>0</v>
      </c>
      <c r="E27282">
        <v>1</v>
      </c>
      <c r="F27282">
        <v>600</v>
      </c>
      <c r="G27282" s="2" t="s">
        <v>28</v>
      </c>
    </row>
    <row r="27283" spans="1:7" x14ac:dyDescent="0.35">
      <c r="A27283" s="1">
        <v>46072</v>
      </c>
      <c r="B27283">
        <v>89927725</v>
      </c>
      <c r="C27283" s="2" t="s">
        <v>39</v>
      </c>
      <c r="D27283">
        <v>5000000</v>
      </c>
      <c r="E27283">
        <v>1</v>
      </c>
      <c r="F27283">
        <v>250</v>
      </c>
      <c r="G27283" s="2" t="s">
        <v>28</v>
      </c>
    </row>
    <row r="27284" spans="1:7" x14ac:dyDescent="0.35">
      <c r="A27284" s="1">
        <v>46072</v>
      </c>
      <c r="B27284">
        <v>85833702</v>
      </c>
      <c r="C27284" s="2" t="s">
        <v>36</v>
      </c>
      <c r="D27284">
        <v>0</v>
      </c>
      <c r="E27284">
        <v>1</v>
      </c>
      <c r="F27284">
        <v>600</v>
      </c>
      <c r="G27284" s="2" t="s">
        <v>28</v>
      </c>
    </row>
    <row r="27285" spans="1:7" x14ac:dyDescent="0.35">
      <c r="A27285" s="1">
        <v>46072</v>
      </c>
      <c r="B27285">
        <v>72109584</v>
      </c>
      <c r="C27285" s="2" t="s">
        <v>36</v>
      </c>
      <c r="D27285">
        <v>0</v>
      </c>
      <c r="E27285">
        <v>1</v>
      </c>
      <c r="F27285">
        <v>1000</v>
      </c>
      <c r="G27285" s="2" t="s">
        <v>28</v>
      </c>
    </row>
    <row r="27286" spans="1:7" x14ac:dyDescent="0.35">
      <c r="A27286" s="1">
        <v>46072</v>
      </c>
      <c r="B27286">
        <v>62753770</v>
      </c>
      <c r="C27286" s="2" t="s">
        <v>33</v>
      </c>
      <c r="D27286">
        <v>0</v>
      </c>
      <c r="E27286">
        <v>1</v>
      </c>
      <c r="F27286">
        <v>1550</v>
      </c>
      <c r="G27286" s="2" t="s">
        <v>28</v>
      </c>
    </row>
    <row r="27287" spans="1:7" x14ac:dyDescent="0.35">
      <c r="A27287" s="1">
        <v>46072</v>
      </c>
      <c r="B27287">
        <v>76521445</v>
      </c>
      <c r="C27287" s="2" t="s">
        <v>33</v>
      </c>
      <c r="D27287">
        <v>0</v>
      </c>
      <c r="E27287">
        <v>1</v>
      </c>
      <c r="F27287">
        <v>600</v>
      </c>
      <c r="G27287" s="2" t="s">
        <v>28</v>
      </c>
    </row>
    <row r="27288" spans="1:7" x14ac:dyDescent="0.35">
      <c r="A27288" s="1">
        <v>46072</v>
      </c>
      <c r="B27288">
        <v>94152697</v>
      </c>
      <c r="C27288" s="2" t="s">
        <v>35</v>
      </c>
      <c r="D27288">
        <v>2000000</v>
      </c>
      <c r="E27288">
        <v>1</v>
      </c>
      <c r="F27288">
        <v>250</v>
      </c>
      <c r="G27288" s="2" t="s">
        <v>28</v>
      </c>
    </row>
    <row r="27289" spans="1:7" x14ac:dyDescent="0.35">
      <c r="A27289" s="1">
        <v>46072</v>
      </c>
      <c r="B27289">
        <v>89172692</v>
      </c>
      <c r="C27289" s="2" t="s">
        <v>38</v>
      </c>
      <c r="D27289">
        <v>0</v>
      </c>
      <c r="E27289">
        <v>1</v>
      </c>
      <c r="F27289">
        <v>250</v>
      </c>
      <c r="G27289" s="2" t="s">
        <v>28</v>
      </c>
    </row>
    <row r="27290" spans="1:7" x14ac:dyDescent="0.35">
      <c r="A27290" s="1">
        <v>46072</v>
      </c>
      <c r="B27290">
        <v>84812055</v>
      </c>
      <c r="C27290" s="2" t="s">
        <v>38</v>
      </c>
      <c r="D27290">
        <v>3500000</v>
      </c>
      <c r="E27290">
        <v>1</v>
      </c>
      <c r="F27290">
        <v>600</v>
      </c>
      <c r="G27290" s="2" t="s">
        <v>28</v>
      </c>
    </row>
    <row r="27291" spans="1:7" x14ac:dyDescent="0.35">
      <c r="A27291" s="1">
        <v>46072</v>
      </c>
      <c r="B27291">
        <v>99144353</v>
      </c>
      <c r="C27291" s="2" t="s">
        <v>37</v>
      </c>
      <c r="D27291">
        <v>5000000</v>
      </c>
      <c r="E27291">
        <v>1</v>
      </c>
      <c r="F27291">
        <v>250</v>
      </c>
      <c r="G27291" s="2" t="s">
        <v>28</v>
      </c>
    </row>
    <row r="27292" spans="1:7" x14ac:dyDescent="0.35">
      <c r="A27292" s="1">
        <v>46072</v>
      </c>
      <c r="B27292">
        <v>62486582</v>
      </c>
      <c r="C27292" s="2" t="s">
        <v>40</v>
      </c>
      <c r="D27292">
        <v>1000000</v>
      </c>
      <c r="E27292">
        <v>1</v>
      </c>
      <c r="F27292">
        <v>250</v>
      </c>
      <c r="G27292" s="2" t="s">
        <v>28</v>
      </c>
    </row>
    <row r="27293" spans="1:7" x14ac:dyDescent="0.35">
      <c r="A27293" s="1">
        <v>46072</v>
      </c>
      <c r="B27293">
        <v>93335959</v>
      </c>
      <c r="C27293" s="2" t="s">
        <v>41</v>
      </c>
      <c r="D27293">
        <v>100000</v>
      </c>
      <c r="E27293">
        <v>1</v>
      </c>
      <c r="F27293">
        <v>600</v>
      </c>
      <c r="G27293" s="2" t="s">
        <v>28</v>
      </c>
    </row>
    <row r="27294" spans="1:7" x14ac:dyDescent="0.35">
      <c r="A27294" s="1">
        <v>46072</v>
      </c>
      <c r="B27294">
        <v>86167409</v>
      </c>
      <c r="C27294" s="2" t="s">
        <v>37</v>
      </c>
      <c r="D27294">
        <v>0</v>
      </c>
      <c r="E27294">
        <v>1</v>
      </c>
      <c r="F27294">
        <v>600</v>
      </c>
      <c r="G27294" s="2" t="s">
        <v>28</v>
      </c>
    </row>
    <row r="27295" spans="1:7" x14ac:dyDescent="0.35">
      <c r="A27295" s="1">
        <v>46072</v>
      </c>
      <c r="B27295">
        <v>70849097</v>
      </c>
      <c r="C27295" s="2" t="s">
        <v>39</v>
      </c>
      <c r="D27295">
        <v>100000</v>
      </c>
      <c r="E27295">
        <v>1</v>
      </c>
      <c r="F27295">
        <v>1000</v>
      </c>
      <c r="G27295" s="2" t="s">
        <v>28</v>
      </c>
    </row>
    <row r="27296" spans="1:7" x14ac:dyDescent="0.35">
      <c r="A27296" s="1">
        <v>46072</v>
      </c>
      <c r="B27296">
        <v>93754693</v>
      </c>
      <c r="C27296" s="2" t="s">
        <v>35</v>
      </c>
      <c r="D27296">
        <v>0</v>
      </c>
      <c r="E27296">
        <v>1</v>
      </c>
      <c r="F27296">
        <v>1000</v>
      </c>
      <c r="G27296" s="2" t="s">
        <v>28</v>
      </c>
    </row>
    <row r="27297" spans="1:7" x14ac:dyDescent="0.35">
      <c r="A27297" s="1">
        <v>46072</v>
      </c>
      <c r="B27297">
        <v>75154005</v>
      </c>
      <c r="C27297" s="2" t="s">
        <v>33</v>
      </c>
      <c r="D27297">
        <v>2000000</v>
      </c>
      <c r="E27297">
        <v>1</v>
      </c>
      <c r="F27297">
        <v>600</v>
      </c>
      <c r="G27297" s="2" t="s">
        <v>28</v>
      </c>
    </row>
    <row r="27298" spans="1:7" x14ac:dyDescent="0.35">
      <c r="A27298" s="1">
        <v>46072</v>
      </c>
      <c r="B27298">
        <v>68477770</v>
      </c>
      <c r="C27298" s="2" t="s">
        <v>37</v>
      </c>
      <c r="D27298">
        <v>100000</v>
      </c>
      <c r="E27298">
        <v>1</v>
      </c>
      <c r="F27298">
        <v>250</v>
      </c>
      <c r="G27298" s="2" t="s">
        <v>28</v>
      </c>
    </row>
    <row r="27299" spans="1:7" x14ac:dyDescent="0.35">
      <c r="A27299" s="1">
        <v>46072</v>
      </c>
      <c r="B27299">
        <v>86433640</v>
      </c>
      <c r="C27299" s="2" t="s">
        <v>38</v>
      </c>
      <c r="D27299">
        <v>100000</v>
      </c>
      <c r="E27299">
        <v>1</v>
      </c>
      <c r="F27299">
        <v>250</v>
      </c>
      <c r="G27299" s="2" t="s">
        <v>28</v>
      </c>
    </row>
    <row r="27300" spans="1:7" x14ac:dyDescent="0.35">
      <c r="A27300" s="1">
        <v>46072</v>
      </c>
      <c r="B27300">
        <v>84169912</v>
      </c>
      <c r="C27300" s="2" t="s">
        <v>37</v>
      </c>
      <c r="D27300">
        <v>750000</v>
      </c>
      <c r="E27300">
        <v>1</v>
      </c>
      <c r="F27300">
        <v>1550</v>
      </c>
      <c r="G27300" s="2" t="s">
        <v>28</v>
      </c>
    </row>
    <row r="27301" spans="1:7" x14ac:dyDescent="0.35">
      <c r="A27301" s="1">
        <v>46072</v>
      </c>
      <c r="B27301">
        <v>83799016</v>
      </c>
      <c r="C27301" s="2" t="s">
        <v>37</v>
      </c>
      <c r="D27301">
        <v>0</v>
      </c>
      <c r="E27301">
        <v>1</v>
      </c>
      <c r="F27301">
        <v>600</v>
      </c>
      <c r="G27301" s="2" t="s">
        <v>28</v>
      </c>
    </row>
    <row r="27302" spans="1:7" x14ac:dyDescent="0.35">
      <c r="A27302" s="1">
        <v>46072</v>
      </c>
      <c r="B27302">
        <v>91205067</v>
      </c>
      <c r="C27302" s="2" t="s">
        <v>39</v>
      </c>
      <c r="D27302">
        <v>250000</v>
      </c>
      <c r="E27302">
        <v>1</v>
      </c>
      <c r="F27302">
        <v>600</v>
      </c>
      <c r="G27302" s="2" t="s">
        <v>28</v>
      </c>
    </row>
    <row r="27303" spans="1:7" x14ac:dyDescent="0.35">
      <c r="A27303" s="1">
        <v>46072</v>
      </c>
      <c r="B27303">
        <v>68126242</v>
      </c>
      <c r="C27303" s="2" t="s">
        <v>40</v>
      </c>
      <c r="D27303">
        <v>1500000</v>
      </c>
      <c r="E27303">
        <v>1</v>
      </c>
      <c r="F27303">
        <v>600</v>
      </c>
      <c r="G27303" s="2" t="s">
        <v>28</v>
      </c>
    </row>
    <row r="27304" spans="1:7" x14ac:dyDescent="0.35">
      <c r="A27304" s="1">
        <v>46072</v>
      </c>
      <c r="B27304">
        <v>70854384</v>
      </c>
      <c r="C27304" s="2" t="s">
        <v>36</v>
      </c>
      <c r="D27304">
        <v>250000</v>
      </c>
      <c r="E27304">
        <v>1</v>
      </c>
      <c r="F27304">
        <v>1550</v>
      </c>
      <c r="G27304" s="2" t="s">
        <v>28</v>
      </c>
    </row>
    <row r="27305" spans="1:7" x14ac:dyDescent="0.35">
      <c r="A27305" s="1">
        <v>46072</v>
      </c>
      <c r="B27305">
        <v>76624411</v>
      </c>
      <c r="C27305" s="2" t="s">
        <v>36</v>
      </c>
      <c r="D27305">
        <v>100000</v>
      </c>
      <c r="E27305">
        <v>1</v>
      </c>
      <c r="F27305">
        <v>250</v>
      </c>
      <c r="G27305" s="2" t="s">
        <v>28</v>
      </c>
    </row>
    <row r="27306" spans="1:7" x14ac:dyDescent="0.35">
      <c r="A27306" s="1">
        <v>46072</v>
      </c>
      <c r="B27306">
        <v>83479706</v>
      </c>
      <c r="C27306" s="2" t="s">
        <v>39</v>
      </c>
      <c r="D27306">
        <v>1000000</v>
      </c>
      <c r="E27306">
        <v>1</v>
      </c>
      <c r="F27306">
        <v>250</v>
      </c>
      <c r="G27306" s="2" t="s">
        <v>28</v>
      </c>
    </row>
    <row r="27307" spans="1:7" x14ac:dyDescent="0.35">
      <c r="A27307" s="1">
        <v>46072</v>
      </c>
      <c r="B27307">
        <v>65102749</v>
      </c>
      <c r="C27307" s="2" t="s">
        <v>41</v>
      </c>
      <c r="D27307">
        <v>0</v>
      </c>
      <c r="E27307">
        <v>1</v>
      </c>
      <c r="F27307">
        <v>250</v>
      </c>
      <c r="G27307" s="2" t="s">
        <v>28</v>
      </c>
    </row>
    <row r="27308" spans="1:7" x14ac:dyDescent="0.35">
      <c r="A27308" s="1">
        <v>46072</v>
      </c>
      <c r="B27308">
        <v>95480856</v>
      </c>
      <c r="C27308" s="2" t="s">
        <v>33</v>
      </c>
      <c r="D27308">
        <v>1000000</v>
      </c>
      <c r="E27308">
        <v>1</v>
      </c>
      <c r="F27308">
        <v>600</v>
      </c>
      <c r="G27308" s="2" t="s">
        <v>28</v>
      </c>
    </row>
    <row r="27309" spans="1:7" x14ac:dyDescent="0.35">
      <c r="A27309" s="1">
        <v>46072</v>
      </c>
      <c r="B27309">
        <v>69227372</v>
      </c>
      <c r="C27309" s="2" t="s">
        <v>40</v>
      </c>
      <c r="D27309">
        <v>0</v>
      </c>
      <c r="E27309">
        <v>1</v>
      </c>
      <c r="F27309">
        <v>1000</v>
      </c>
      <c r="G27309" s="2" t="s">
        <v>28</v>
      </c>
    </row>
    <row r="27310" spans="1:7" x14ac:dyDescent="0.35">
      <c r="A27310" s="1">
        <v>46072</v>
      </c>
      <c r="B27310">
        <v>64616289</v>
      </c>
      <c r="C27310" s="2" t="s">
        <v>37</v>
      </c>
      <c r="D27310">
        <v>2000000</v>
      </c>
      <c r="E27310">
        <v>1</v>
      </c>
      <c r="F27310">
        <v>1550</v>
      </c>
      <c r="G27310" s="2" t="s">
        <v>28</v>
      </c>
    </row>
    <row r="27311" spans="1:7" x14ac:dyDescent="0.35">
      <c r="A27311" s="1">
        <v>46072</v>
      </c>
      <c r="B27311">
        <v>73054941</v>
      </c>
      <c r="C27311" s="2" t="s">
        <v>41</v>
      </c>
      <c r="D27311">
        <v>0</v>
      </c>
      <c r="E27311">
        <v>1</v>
      </c>
      <c r="F27311">
        <v>1550</v>
      </c>
      <c r="G27311" s="2" t="s">
        <v>28</v>
      </c>
    </row>
    <row r="27312" spans="1:7" x14ac:dyDescent="0.35">
      <c r="A27312" s="1">
        <v>46072</v>
      </c>
      <c r="B27312">
        <v>70777636</v>
      </c>
      <c r="C27312" s="2" t="s">
        <v>40</v>
      </c>
      <c r="D27312">
        <v>500000</v>
      </c>
      <c r="E27312">
        <v>1</v>
      </c>
      <c r="F27312">
        <v>600</v>
      </c>
      <c r="G27312" s="2" t="s">
        <v>28</v>
      </c>
    </row>
    <row r="27313" spans="1:7" x14ac:dyDescent="0.35">
      <c r="A27313" s="1">
        <v>46072</v>
      </c>
      <c r="B27313">
        <v>89554402</v>
      </c>
      <c r="C27313" s="2" t="s">
        <v>37</v>
      </c>
      <c r="D27313">
        <v>3500000</v>
      </c>
      <c r="E27313">
        <v>1</v>
      </c>
      <c r="F27313">
        <v>1550</v>
      </c>
      <c r="G27313" s="2" t="s">
        <v>28</v>
      </c>
    </row>
    <row r="27314" spans="1:7" x14ac:dyDescent="0.35">
      <c r="A27314" s="1">
        <v>46072</v>
      </c>
      <c r="B27314">
        <v>95225118</v>
      </c>
      <c r="C27314" s="2" t="s">
        <v>41</v>
      </c>
      <c r="D27314">
        <v>200000</v>
      </c>
      <c r="E27314">
        <v>1</v>
      </c>
      <c r="F27314">
        <v>1000</v>
      </c>
      <c r="G27314" s="2" t="s">
        <v>28</v>
      </c>
    </row>
    <row r="27315" spans="1:7" x14ac:dyDescent="0.35">
      <c r="A27315" s="1">
        <v>46072</v>
      </c>
      <c r="B27315">
        <v>97457912</v>
      </c>
      <c r="C27315" s="2" t="s">
        <v>41</v>
      </c>
      <c r="D27315">
        <v>500000</v>
      </c>
      <c r="E27315">
        <v>1</v>
      </c>
      <c r="F27315">
        <v>600</v>
      </c>
      <c r="G27315" s="2" t="s">
        <v>28</v>
      </c>
    </row>
    <row r="27316" spans="1:7" x14ac:dyDescent="0.35">
      <c r="A27316" s="1">
        <v>46072</v>
      </c>
      <c r="B27316">
        <v>74284168</v>
      </c>
      <c r="C27316" s="2" t="s">
        <v>33</v>
      </c>
      <c r="D27316">
        <v>1000000</v>
      </c>
      <c r="E27316">
        <v>1</v>
      </c>
      <c r="F27316">
        <v>1000</v>
      </c>
      <c r="G27316" s="2" t="s">
        <v>28</v>
      </c>
    </row>
    <row r="27317" spans="1:7" x14ac:dyDescent="0.35">
      <c r="A27317" s="1">
        <v>46072</v>
      </c>
      <c r="B27317">
        <v>70225687</v>
      </c>
      <c r="C27317" s="2" t="s">
        <v>39</v>
      </c>
      <c r="D27317">
        <v>500000</v>
      </c>
      <c r="E27317">
        <v>1</v>
      </c>
      <c r="F27317">
        <v>250</v>
      </c>
      <c r="G27317" s="2" t="s">
        <v>28</v>
      </c>
    </row>
    <row r="27318" spans="1:7" x14ac:dyDescent="0.35">
      <c r="A27318" s="1">
        <v>46072</v>
      </c>
      <c r="B27318">
        <v>77725988</v>
      </c>
      <c r="C27318" s="2" t="s">
        <v>37</v>
      </c>
      <c r="D27318">
        <v>250000</v>
      </c>
      <c r="E27318">
        <v>1</v>
      </c>
      <c r="F27318">
        <v>250</v>
      </c>
      <c r="G27318" s="2" t="s">
        <v>28</v>
      </c>
    </row>
    <row r="27319" spans="1:7" x14ac:dyDescent="0.35">
      <c r="A27319" s="1">
        <v>46072</v>
      </c>
      <c r="B27319">
        <v>67491409</v>
      </c>
      <c r="C27319" s="2" t="s">
        <v>35</v>
      </c>
      <c r="D27319">
        <v>5000000</v>
      </c>
      <c r="E27319">
        <v>1</v>
      </c>
      <c r="F27319">
        <v>600</v>
      </c>
      <c r="G27319" s="2" t="s">
        <v>28</v>
      </c>
    </row>
    <row r="27320" spans="1:7" x14ac:dyDescent="0.35">
      <c r="A27320" s="1">
        <v>46072</v>
      </c>
      <c r="B27320">
        <v>95754356</v>
      </c>
      <c r="C27320" s="2" t="s">
        <v>39</v>
      </c>
      <c r="D27320">
        <v>1500000</v>
      </c>
      <c r="E27320">
        <v>1</v>
      </c>
      <c r="F27320">
        <v>1550</v>
      </c>
      <c r="G27320" s="2" t="s">
        <v>28</v>
      </c>
    </row>
    <row r="27321" spans="1:7" x14ac:dyDescent="0.35">
      <c r="A27321" s="1">
        <v>46072</v>
      </c>
      <c r="B27321">
        <v>87877399</v>
      </c>
      <c r="C27321" s="2" t="s">
        <v>38</v>
      </c>
      <c r="D27321">
        <v>200000</v>
      </c>
      <c r="E27321">
        <v>1</v>
      </c>
      <c r="F27321">
        <v>1550</v>
      </c>
      <c r="G27321" s="2" t="s">
        <v>28</v>
      </c>
    </row>
    <row r="27322" spans="1:7" x14ac:dyDescent="0.35">
      <c r="A27322" s="1">
        <v>46072</v>
      </c>
      <c r="B27322">
        <v>69460629</v>
      </c>
      <c r="C27322" s="2" t="s">
        <v>40</v>
      </c>
      <c r="D27322">
        <v>1000000</v>
      </c>
      <c r="E27322">
        <v>1</v>
      </c>
      <c r="F27322">
        <v>1000</v>
      </c>
      <c r="G27322" s="2" t="s">
        <v>28</v>
      </c>
    </row>
    <row r="27323" spans="1:7" x14ac:dyDescent="0.35">
      <c r="A27323" s="1">
        <v>46072</v>
      </c>
      <c r="B27323">
        <v>84603588</v>
      </c>
      <c r="C27323" s="2" t="s">
        <v>41</v>
      </c>
      <c r="D27323">
        <v>500000</v>
      </c>
      <c r="E27323">
        <v>1</v>
      </c>
      <c r="F27323">
        <v>1550</v>
      </c>
      <c r="G27323" s="2" t="s">
        <v>28</v>
      </c>
    </row>
    <row r="27324" spans="1:7" x14ac:dyDescent="0.35">
      <c r="A27324" s="1">
        <v>46072</v>
      </c>
      <c r="B27324">
        <v>92107659</v>
      </c>
      <c r="C27324" s="2" t="s">
        <v>37</v>
      </c>
      <c r="D27324">
        <v>750000</v>
      </c>
      <c r="E27324">
        <v>1</v>
      </c>
      <c r="F27324">
        <v>1550</v>
      </c>
      <c r="G27324" s="2" t="s">
        <v>28</v>
      </c>
    </row>
    <row r="27325" spans="1:7" x14ac:dyDescent="0.35">
      <c r="A27325" s="1">
        <v>46072</v>
      </c>
      <c r="B27325">
        <v>95364278</v>
      </c>
      <c r="C27325" s="2" t="s">
        <v>37</v>
      </c>
      <c r="D27325">
        <v>750000</v>
      </c>
      <c r="E27325">
        <v>1</v>
      </c>
      <c r="F27325">
        <v>600</v>
      </c>
      <c r="G27325" s="2" t="s">
        <v>28</v>
      </c>
    </row>
    <row r="27326" spans="1:7" x14ac:dyDescent="0.35">
      <c r="A27326" s="1">
        <v>46072</v>
      </c>
      <c r="B27326">
        <v>97613953</v>
      </c>
      <c r="C27326" s="2" t="s">
        <v>38</v>
      </c>
      <c r="D27326">
        <v>200000</v>
      </c>
      <c r="E27326">
        <v>1</v>
      </c>
      <c r="F27326">
        <v>1550</v>
      </c>
      <c r="G27326" s="2" t="s">
        <v>28</v>
      </c>
    </row>
    <row r="27327" spans="1:7" x14ac:dyDescent="0.35">
      <c r="A27327" s="1">
        <v>46072</v>
      </c>
      <c r="B27327">
        <v>83102132</v>
      </c>
      <c r="C27327" s="2" t="s">
        <v>40</v>
      </c>
      <c r="D27327">
        <v>0</v>
      </c>
      <c r="E27327">
        <v>1</v>
      </c>
      <c r="F27327">
        <v>1000</v>
      </c>
      <c r="G27327" s="2" t="s">
        <v>28</v>
      </c>
    </row>
    <row r="27328" spans="1:7" x14ac:dyDescent="0.35">
      <c r="A27328" s="1">
        <v>46072</v>
      </c>
      <c r="B27328">
        <v>66661091</v>
      </c>
      <c r="C27328" s="2" t="s">
        <v>37</v>
      </c>
      <c r="D27328">
        <v>0</v>
      </c>
      <c r="E27328">
        <v>1</v>
      </c>
      <c r="F27328">
        <v>600</v>
      </c>
      <c r="G27328" s="2" t="s">
        <v>28</v>
      </c>
    </row>
    <row r="27329" spans="1:7" x14ac:dyDescent="0.35">
      <c r="A27329" s="1">
        <v>46072</v>
      </c>
      <c r="B27329">
        <v>70718574</v>
      </c>
      <c r="C27329" s="2" t="s">
        <v>36</v>
      </c>
      <c r="D27329">
        <v>50000</v>
      </c>
      <c r="E27329">
        <v>1</v>
      </c>
      <c r="F27329">
        <v>600</v>
      </c>
      <c r="G27329" s="2" t="s">
        <v>28</v>
      </c>
    </row>
    <row r="27330" spans="1:7" x14ac:dyDescent="0.35">
      <c r="A27330" s="1">
        <v>46072</v>
      </c>
      <c r="B27330">
        <v>69273369</v>
      </c>
      <c r="C27330" s="2" t="s">
        <v>41</v>
      </c>
      <c r="D27330">
        <v>750000</v>
      </c>
      <c r="E27330">
        <v>1</v>
      </c>
      <c r="F27330">
        <v>1000</v>
      </c>
      <c r="G27330" s="2" t="s">
        <v>28</v>
      </c>
    </row>
    <row r="27331" spans="1:7" x14ac:dyDescent="0.35">
      <c r="A27331" s="1">
        <v>46072</v>
      </c>
      <c r="B27331">
        <v>60562057</v>
      </c>
      <c r="C27331" s="2" t="s">
        <v>33</v>
      </c>
      <c r="D27331">
        <v>100000</v>
      </c>
      <c r="E27331">
        <v>1</v>
      </c>
      <c r="F27331">
        <v>1550</v>
      </c>
      <c r="G27331" s="2" t="s">
        <v>28</v>
      </c>
    </row>
    <row r="27332" spans="1:7" x14ac:dyDescent="0.35">
      <c r="A27332" s="1">
        <v>46072</v>
      </c>
      <c r="B27332">
        <v>99913805</v>
      </c>
      <c r="C27332" s="2" t="s">
        <v>35</v>
      </c>
      <c r="D27332">
        <v>100000</v>
      </c>
      <c r="E27332">
        <v>1</v>
      </c>
      <c r="F27332">
        <v>1550</v>
      </c>
      <c r="G27332" s="2" t="s">
        <v>28</v>
      </c>
    </row>
    <row r="27333" spans="1:7" x14ac:dyDescent="0.35">
      <c r="A27333" s="1">
        <v>46072</v>
      </c>
      <c r="B27333">
        <v>90207201</v>
      </c>
      <c r="C27333" s="2" t="s">
        <v>33</v>
      </c>
      <c r="D27333">
        <v>0</v>
      </c>
      <c r="E27333">
        <v>1</v>
      </c>
      <c r="F27333">
        <v>600</v>
      </c>
      <c r="G27333" s="2" t="s">
        <v>28</v>
      </c>
    </row>
    <row r="27334" spans="1:7" x14ac:dyDescent="0.35">
      <c r="A27334" s="1">
        <v>46072</v>
      </c>
      <c r="B27334">
        <v>61537315</v>
      </c>
      <c r="C27334" s="2" t="s">
        <v>38</v>
      </c>
      <c r="D27334">
        <v>0</v>
      </c>
      <c r="E27334">
        <v>1</v>
      </c>
      <c r="F27334">
        <v>1550</v>
      </c>
      <c r="G27334" s="2" t="s">
        <v>28</v>
      </c>
    </row>
    <row r="27335" spans="1:7" x14ac:dyDescent="0.35">
      <c r="A27335" s="1">
        <v>46072</v>
      </c>
      <c r="B27335">
        <v>61694617</v>
      </c>
      <c r="C27335" s="2" t="s">
        <v>33</v>
      </c>
      <c r="D27335">
        <v>3500000</v>
      </c>
      <c r="E27335">
        <v>1</v>
      </c>
      <c r="F27335">
        <v>600</v>
      </c>
      <c r="G27335" s="2" t="s">
        <v>28</v>
      </c>
    </row>
    <row r="27336" spans="1:7" x14ac:dyDescent="0.35">
      <c r="A27336" s="1">
        <v>46072</v>
      </c>
      <c r="B27336">
        <v>94770591</v>
      </c>
      <c r="C27336" s="2" t="s">
        <v>36</v>
      </c>
      <c r="D27336">
        <v>500000</v>
      </c>
      <c r="E27336">
        <v>1</v>
      </c>
      <c r="F27336">
        <v>1550</v>
      </c>
      <c r="G27336" s="2" t="s">
        <v>28</v>
      </c>
    </row>
    <row r="27337" spans="1:7" x14ac:dyDescent="0.35">
      <c r="A27337" s="1">
        <v>46072</v>
      </c>
      <c r="B27337">
        <v>74954056</v>
      </c>
      <c r="C27337" s="2" t="s">
        <v>40</v>
      </c>
      <c r="D27337">
        <v>0</v>
      </c>
      <c r="E27337">
        <v>1</v>
      </c>
      <c r="F27337">
        <v>600</v>
      </c>
      <c r="G27337" s="2" t="s">
        <v>28</v>
      </c>
    </row>
    <row r="27338" spans="1:7" x14ac:dyDescent="0.35">
      <c r="A27338" s="1">
        <v>46072</v>
      </c>
      <c r="B27338">
        <v>73575120</v>
      </c>
      <c r="C27338" s="2" t="s">
        <v>38</v>
      </c>
      <c r="D27338">
        <v>200000</v>
      </c>
      <c r="E27338">
        <v>1</v>
      </c>
      <c r="F27338">
        <v>600</v>
      </c>
      <c r="G27338" s="2" t="s">
        <v>28</v>
      </c>
    </row>
    <row r="27339" spans="1:7" x14ac:dyDescent="0.35">
      <c r="A27339" s="1">
        <v>46072</v>
      </c>
      <c r="B27339">
        <v>89860123</v>
      </c>
      <c r="C27339" s="2" t="s">
        <v>38</v>
      </c>
      <c r="D27339">
        <v>2000000</v>
      </c>
      <c r="E27339">
        <v>1</v>
      </c>
      <c r="F27339">
        <v>1000</v>
      </c>
      <c r="G27339" s="2" t="s">
        <v>28</v>
      </c>
    </row>
    <row r="27340" spans="1:7" x14ac:dyDescent="0.35">
      <c r="A27340" s="1">
        <v>46072</v>
      </c>
      <c r="B27340">
        <v>84746897</v>
      </c>
      <c r="C27340" s="2" t="s">
        <v>40</v>
      </c>
      <c r="D27340">
        <v>0</v>
      </c>
      <c r="E27340">
        <v>1</v>
      </c>
      <c r="F27340">
        <v>1000</v>
      </c>
      <c r="G27340" s="2" t="s">
        <v>28</v>
      </c>
    </row>
    <row r="27341" spans="1:7" x14ac:dyDescent="0.35">
      <c r="A27341" s="1">
        <v>46072</v>
      </c>
      <c r="B27341">
        <v>78881502</v>
      </c>
      <c r="C27341" s="2" t="s">
        <v>35</v>
      </c>
      <c r="D27341">
        <v>750000</v>
      </c>
      <c r="E27341">
        <v>1</v>
      </c>
      <c r="F27341">
        <v>600</v>
      </c>
      <c r="G27341" s="2" t="s">
        <v>28</v>
      </c>
    </row>
    <row r="27342" spans="1:7" x14ac:dyDescent="0.35">
      <c r="A27342" s="1">
        <v>46072</v>
      </c>
      <c r="B27342">
        <v>76329168</v>
      </c>
      <c r="C27342" s="2" t="s">
        <v>40</v>
      </c>
      <c r="D27342">
        <v>0</v>
      </c>
      <c r="E27342">
        <v>1</v>
      </c>
      <c r="F27342">
        <v>1550</v>
      </c>
      <c r="G27342" s="2" t="s">
        <v>28</v>
      </c>
    </row>
    <row r="27343" spans="1:7" x14ac:dyDescent="0.35">
      <c r="A27343" s="1">
        <v>46072</v>
      </c>
      <c r="B27343">
        <v>91572206</v>
      </c>
      <c r="C27343" s="2" t="s">
        <v>33</v>
      </c>
      <c r="D27343">
        <v>200000</v>
      </c>
      <c r="E27343">
        <v>1</v>
      </c>
      <c r="F27343">
        <v>1550</v>
      </c>
      <c r="G27343" s="2" t="s">
        <v>28</v>
      </c>
    </row>
    <row r="27344" spans="1:7" x14ac:dyDescent="0.35">
      <c r="A27344" s="1">
        <v>46072</v>
      </c>
      <c r="B27344">
        <v>86446262</v>
      </c>
      <c r="C27344" s="2" t="s">
        <v>37</v>
      </c>
      <c r="D27344">
        <v>0</v>
      </c>
      <c r="E27344">
        <v>1</v>
      </c>
      <c r="F27344">
        <v>1000</v>
      </c>
      <c r="G27344" s="2" t="s">
        <v>28</v>
      </c>
    </row>
    <row r="27345" spans="1:7" x14ac:dyDescent="0.35">
      <c r="A27345" s="1">
        <v>46072</v>
      </c>
      <c r="B27345">
        <v>81373571</v>
      </c>
      <c r="C27345" s="2" t="s">
        <v>33</v>
      </c>
      <c r="D27345">
        <v>0</v>
      </c>
      <c r="E27345">
        <v>1</v>
      </c>
      <c r="F27345">
        <v>1000</v>
      </c>
      <c r="G27345" s="2" t="s">
        <v>28</v>
      </c>
    </row>
    <row r="27346" spans="1:7" x14ac:dyDescent="0.35">
      <c r="A27346" s="1">
        <v>46072</v>
      </c>
      <c r="B27346">
        <v>79059974</v>
      </c>
      <c r="C27346" s="2" t="s">
        <v>38</v>
      </c>
      <c r="D27346">
        <v>5000000</v>
      </c>
      <c r="E27346">
        <v>1</v>
      </c>
      <c r="F27346">
        <v>1550</v>
      </c>
      <c r="G27346" s="2" t="s">
        <v>28</v>
      </c>
    </row>
    <row r="27347" spans="1:7" x14ac:dyDescent="0.35">
      <c r="A27347" s="1">
        <v>46072</v>
      </c>
      <c r="B27347">
        <v>83664065</v>
      </c>
      <c r="C27347" s="2" t="s">
        <v>33</v>
      </c>
      <c r="D27347">
        <v>0</v>
      </c>
      <c r="E27347">
        <v>1</v>
      </c>
      <c r="F27347">
        <v>250</v>
      </c>
      <c r="G27347" s="2" t="s">
        <v>28</v>
      </c>
    </row>
    <row r="27348" spans="1:7" x14ac:dyDescent="0.35">
      <c r="A27348" s="1">
        <v>46072</v>
      </c>
      <c r="B27348">
        <v>70999980</v>
      </c>
      <c r="C27348" s="2" t="s">
        <v>37</v>
      </c>
      <c r="D27348">
        <v>250000</v>
      </c>
      <c r="E27348">
        <v>1</v>
      </c>
      <c r="F27348">
        <v>1000</v>
      </c>
      <c r="G27348" s="2" t="s">
        <v>28</v>
      </c>
    </row>
    <row r="27349" spans="1:7" x14ac:dyDescent="0.35">
      <c r="A27349" s="1">
        <v>46072</v>
      </c>
      <c r="B27349">
        <v>87146257</v>
      </c>
      <c r="C27349" s="2" t="s">
        <v>38</v>
      </c>
      <c r="D27349">
        <v>200000</v>
      </c>
      <c r="E27349">
        <v>1</v>
      </c>
      <c r="F27349">
        <v>1550</v>
      </c>
      <c r="G27349" s="2" t="s">
        <v>28</v>
      </c>
    </row>
    <row r="27350" spans="1:7" x14ac:dyDescent="0.35">
      <c r="A27350" s="1">
        <v>46072</v>
      </c>
      <c r="B27350">
        <v>85909108</v>
      </c>
      <c r="C27350" s="2" t="s">
        <v>40</v>
      </c>
      <c r="D27350">
        <v>5000000</v>
      </c>
      <c r="E27350">
        <v>1</v>
      </c>
      <c r="F27350">
        <v>1550</v>
      </c>
      <c r="G27350" s="2" t="s">
        <v>28</v>
      </c>
    </row>
    <row r="27351" spans="1:7" x14ac:dyDescent="0.35">
      <c r="A27351" s="1">
        <v>46072</v>
      </c>
      <c r="B27351">
        <v>76957884</v>
      </c>
      <c r="C27351" s="2" t="s">
        <v>33</v>
      </c>
      <c r="D27351">
        <v>0</v>
      </c>
      <c r="E27351">
        <v>1</v>
      </c>
      <c r="F27351">
        <v>1550</v>
      </c>
      <c r="G27351" s="2" t="s">
        <v>28</v>
      </c>
    </row>
    <row r="27352" spans="1:7" x14ac:dyDescent="0.35">
      <c r="A27352" s="1">
        <v>46072</v>
      </c>
      <c r="B27352">
        <v>71943822</v>
      </c>
      <c r="C27352" s="2" t="s">
        <v>36</v>
      </c>
      <c r="D27352">
        <v>750000</v>
      </c>
      <c r="E27352">
        <v>1</v>
      </c>
      <c r="F27352">
        <v>250</v>
      </c>
      <c r="G27352" s="2" t="s">
        <v>28</v>
      </c>
    </row>
    <row r="27353" spans="1:7" x14ac:dyDescent="0.35">
      <c r="A27353" s="1">
        <v>46072</v>
      </c>
      <c r="B27353">
        <v>66697503</v>
      </c>
      <c r="C27353" s="2" t="s">
        <v>35</v>
      </c>
      <c r="D27353">
        <v>0</v>
      </c>
      <c r="E27353">
        <v>1</v>
      </c>
      <c r="F27353">
        <v>1550</v>
      </c>
      <c r="G27353" s="2" t="s">
        <v>28</v>
      </c>
    </row>
    <row r="27354" spans="1:7" x14ac:dyDescent="0.35">
      <c r="A27354" s="1">
        <v>46072</v>
      </c>
      <c r="B27354">
        <v>88428704</v>
      </c>
      <c r="C27354" s="2" t="s">
        <v>40</v>
      </c>
      <c r="D27354">
        <v>5000000</v>
      </c>
      <c r="E27354">
        <v>1</v>
      </c>
      <c r="F27354">
        <v>1550</v>
      </c>
      <c r="G27354" s="2" t="s">
        <v>28</v>
      </c>
    </row>
    <row r="27355" spans="1:7" x14ac:dyDescent="0.35">
      <c r="A27355" s="1">
        <v>46072</v>
      </c>
      <c r="B27355">
        <v>90612308</v>
      </c>
      <c r="C27355" s="2" t="s">
        <v>35</v>
      </c>
      <c r="D27355">
        <v>750000</v>
      </c>
      <c r="E27355">
        <v>1</v>
      </c>
      <c r="F27355">
        <v>600</v>
      </c>
      <c r="G27355" s="2" t="s">
        <v>28</v>
      </c>
    </row>
    <row r="27356" spans="1:7" x14ac:dyDescent="0.35">
      <c r="A27356" s="1">
        <v>46072</v>
      </c>
      <c r="B27356">
        <v>67840922</v>
      </c>
      <c r="C27356" s="2" t="s">
        <v>33</v>
      </c>
      <c r="D27356">
        <v>1000000</v>
      </c>
      <c r="E27356">
        <v>1</v>
      </c>
      <c r="F27356">
        <v>600</v>
      </c>
      <c r="G27356" s="2" t="s">
        <v>28</v>
      </c>
    </row>
    <row r="27357" spans="1:7" x14ac:dyDescent="0.35">
      <c r="A27357" s="1">
        <v>46072</v>
      </c>
      <c r="B27357">
        <v>95402158</v>
      </c>
      <c r="C27357" s="2" t="s">
        <v>35</v>
      </c>
      <c r="D27357">
        <v>500000</v>
      </c>
      <c r="E27357">
        <v>1</v>
      </c>
      <c r="F27357">
        <v>1550</v>
      </c>
      <c r="G27357" s="2" t="s">
        <v>28</v>
      </c>
    </row>
    <row r="27358" spans="1:7" x14ac:dyDescent="0.35">
      <c r="A27358" s="1">
        <v>46072</v>
      </c>
      <c r="B27358">
        <v>70914760</v>
      </c>
      <c r="C27358" s="2" t="s">
        <v>37</v>
      </c>
      <c r="D27358">
        <v>1000000</v>
      </c>
      <c r="E27358">
        <v>1</v>
      </c>
      <c r="F27358">
        <v>1550</v>
      </c>
      <c r="G27358" s="2" t="s">
        <v>28</v>
      </c>
    </row>
    <row r="27359" spans="1:7" x14ac:dyDescent="0.35">
      <c r="A27359" s="1">
        <v>46072</v>
      </c>
      <c r="B27359">
        <v>76664880</v>
      </c>
      <c r="C27359" s="2" t="s">
        <v>40</v>
      </c>
      <c r="D27359">
        <v>5000000</v>
      </c>
      <c r="E27359">
        <v>1</v>
      </c>
      <c r="F27359">
        <v>600</v>
      </c>
      <c r="G27359" s="2" t="s">
        <v>28</v>
      </c>
    </row>
    <row r="27360" spans="1:7" x14ac:dyDescent="0.35">
      <c r="A27360" s="1">
        <v>46072</v>
      </c>
      <c r="B27360">
        <v>77195143</v>
      </c>
      <c r="C27360" s="2" t="s">
        <v>36</v>
      </c>
      <c r="D27360">
        <v>100000</v>
      </c>
      <c r="E27360">
        <v>1</v>
      </c>
      <c r="F27360">
        <v>600</v>
      </c>
      <c r="G27360" s="2" t="s">
        <v>28</v>
      </c>
    </row>
    <row r="27361" spans="1:7" x14ac:dyDescent="0.35">
      <c r="A27361" s="1">
        <v>46072</v>
      </c>
      <c r="B27361">
        <v>81384877</v>
      </c>
      <c r="C27361" s="2" t="s">
        <v>39</v>
      </c>
      <c r="D27361">
        <v>5000000</v>
      </c>
      <c r="E27361">
        <v>1</v>
      </c>
      <c r="F27361">
        <v>1550</v>
      </c>
      <c r="G27361" s="2" t="s">
        <v>28</v>
      </c>
    </row>
    <row r="27362" spans="1:7" x14ac:dyDescent="0.35">
      <c r="A27362" s="1">
        <v>46072</v>
      </c>
      <c r="B27362">
        <v>75385118</v>
      </c>
      <c r="C27362" s="2" t="s">
        <v>37</v>
      </c>
      <c r="D27362">
        <v>0</v>
      </c>
      <c r="E27362">
        <v>1</v>
      </c>
      <c r="F27362">
        <v>600</v>
      </c>
      <c r="G27362" s="2" t="s">
        <v>28</v>
      </c>
    </row>
    <row r="27363" spans="1:7" x14ac:dyDescent="0.35">
      <c r="A27363" s="1">
        <v>46072</v>
      </c>
      <c r="B27363">
        <v>89760520</v>
      </c>
      <c r="C27363" s="2" t="s">
        <v>38</v>
      </c>
      <c r="D27363">
        <v>200000</v>
      </c>
      <c r="E27363">
        <v>1</v>
      </c>
      <c r="F27363">
        <v>250</v>
      </c>
      <c r="G27363" s="2" t="s">
        <v>28</v>
      </c>
    </row>
    <row r="27364" spans="1:7" x14ac:dyDescent="0.35">
      <c r="A27364" s="1">
        <v>46072</v>
      </c>
      <c r="B27364">
        <v>60056969</v>
      </c>
      <c r="C27364" s="2" t="s">
        <v>40</v>
      </c>
      <c r="D27364">
        <v>0</v>
      </c>
      <c r="E27364">
        <v>1</v>
      </c>
      <c r="F27364">
        <v>250</v>
      </c>
      <c r="G27364" s="2" t="s">
        <v>28</v>
      </c>
    </row>
    <row r="27365" spans="1:7" x14ac:dyDescent="0.35">
      <c r="A27365" s="1">
        <v>46072</v>
      </c>
      <c r="B27365">
        <v>60582788</v>
      </c>
      <c r="C27365" s="2" t="s">
        <v>36</v>
      </c>
      <c r="D27365">
        <v>200000</v>
      </c>
      <c r="E27365">
        <v>1</v>
      </c>
      <c r="F27365">
        <v>1000</v>
      </c>
      <c r="G27365" s="2" t="s">
        <v>28</v>
      </c>
    </row>
    <row r="27366" spans="1:7" x14ac:dyDescent="0.35">
      <c r="A27366" s="1">
        <v>46072</v>
      </c>
      <c r="B27366">
        <v>80211279</v>
      </c>
      <c r="C27366" s="2" t="s">
        <v>35</v>
      </c>
      <c r="D27366">
        <v>5000000</v>
      </c>
      <c r="E27366">
        <v>1</v>
      </c>
      <c r="F27366">
        <v>1000</v>
      </c>
      <c r="G27366" s="2" t="s">
        <v>28</v>
      </c>
    </row>
    <row r="27367" spans="1:7" x14ac:dyDescent="0.35">
      <c r="A27367" s="1">
        <v>46072</v>
      </c>
      <c r="B27367">
        <v>94399787</v>
      </c>
      <c r="C27367" s="2" t="s">
        <v>35</v>
      </c>
      <c r="D27367">
        <v>0</v>
      </c>
      <c r="E27367">
        <v>1</v>
      </c>
      <c r="F27367">
        <v>1550</v>
      </c>
      <c r="G27367" s="2" t="s">
        <v>28</v>
      </c>
    </row>
    <row r="27368" spans="1:7" x14ac:dyDescent="0.35">
      <c r="A27368" s="1">
        <v>46072</v>
      </c>
      <c r="B27368">
        <v>69128738</v>
      </c>
      <c r="C27368" s="2" t="s">
        <v>33</v>
      </c>
      <c r="D27368">
        <v>5000000</v>
      </c>
      <c r="E27368">
        <v>1</v>
      </c>
      <c r="F27368">
        <v>1550</v>
      </c>
      <c r="G27368" s="2" t="s">
        <v>28</v>
      </c>
    </row>
    <row r="27369" spans="1:7" x14ac:dyDescent="0.35">
      <c r="A27369" s="1">
        <v>46072</v>
      </c>
      <c r="B27369">
        <v>65484014</v>
      </c>
      <c r="C27369" s="2" t="s">
        <v>41</v>
      </c>
      <c r="D27369">
        <v>0</v>
      </c>
      <c r="E27369">
        <v>1</v>
      </c>
      <c r="F27369">
        <v>600</v>
      </c>
      <c r="G27369" s="2" t="s">
        <v>28</v>
      </c>
    </row>
    <row r="27370" spans="1:7" x14ac:dyDescent="0.35">
      <c r="A27370" s="1">
        <v>46072</v>
      </c>
      <c r="B27370">
        <v>81493359</v>
      </c>
      <c r="C27370" s="2" t="s">
        <v>36</v>
      </c>
      <c r="D27370">
        <v>5000000</v>
      </c>
      <c r="E27370">
        <v>1</v>
      </c>
      <c r="F27370">
        <v>600</v>
      </c>
      <c r="G27370" s="2" t="s">
        <v>28</v>
      </c>
    </row>
    <row r="27371" spans="1:7" x14ac:dyDescent="0.35">
      <c r="A27371" s="1">
        <v>46072</v>
      </c>
      <c r="B27371">
        <v>66963758</v>
      </c>
      <c r="C27371" s="2" t="s">
        <v>36</v>
      </c>
      <c r="D27371">
        <v>250000</v>
      </c>
      <c r="E27371">
        <v>1</v>
      </c>
      <c r="F27371">
        <v>1000</v>
      </c>
      <c r="G27371" s="2" t="s">
        <v>28</v>
      </c>
    </row>
    <row r="27372" spans="1:7" x14ac:dyDescent="0.35">
      <c r="A27372" s="1">
        <v>46072</v>
      </c>
      <c r="B27372">
        <v>79015986</v>
      </c>
      <c r="C27372" s="2" t="s">
        <v>39</v>
      </c>
      <c r="D27372">
        <v>0</v>
      </c>
      <c r="E27372">
        <v>1</v>
      </c>
      <c r="F27372">
        <v>600</v>
      </c>
      <c r="G27372" s="2" t="s">
        <v>28</v>
      </c>
    </row>
    <row r="27373" spans="1:7" x14ac:dyDescent="0.35">
      <c r="A27373" s="1">
        <v>46072</v>
      </c>
      <c r="B27373">
        <v>88845155</v>
      </c>
      <c r="C27373" s="2" t="s">
        <v>40</v>
      </c>
      <c r="D27373">
        <v>0</v>
      </c>
      <c r="E27373">
        <v>1</v>
      </c>
      <c r="F27373">
        <v>600</v>
      </c>
      <c r="G27373" s="2" t="s">
        <v>28</v>
      </c>
    </row>
    <row r="27374" spans="1:7" x14ac:dyDescent="0.35">
      <c r="A27374" s="1">
        <v>46072</v>
      </c>
      <c r="B27374">
        <v>73842873</v>
      </c>
      <c r="C27374" s="2" t="s">
        <v>35</v>
      </c>
      <c r="D27374">
        <v>0</v>
      </c>
      <c r="E27374">
        <v>1</v>
      </c>
      <c r="F27374">
        <v>250</v>
      </c>
      <c r="G27374" s="2" t="s">
        <v>28</v>
      </c>
    </row>
    <row r="27375" spans="1:7" x14ac:dyDescent="0.35">
      <c r="A27375" s="1">
        <v>46072</v>
      </c>
      <c r="B27375">
        <v>99807173</v>
      </c>
      <c r="C27375" s="2" t="s">
        <v>38</v>
      </c>
      <c r="D27375">
        <v>0</v>
      </c>
      <c r="E27375">
        <v>1</v>
      </c>
      <c r="F27375">
        <v>1000</v>
      </c>
      <c r="G27375" s="2" t="s">
        <v>28</v>
      </c>
    </row>
    <row r="27376" spans="1:7" x14ac:dyDescent="0.35">
      <c r="A27376" s="1">
        <v>46072</v>
      </c>
      <c r="B27376">
        <v>86213516</v>
      </c>
      <c r="C27376" s="2" t="s">
        <v>36</v>
      </c>
      <c r="D27376">
        <v>1000000</v>
      </c>
      <c r="E27376">
        <v>1</v>
      </c>
      <c r="F27376">
        <v>1000</v>
      </c>
      <c r="G27376" s="2" t="s">
        <v>28</v>
      </c>
    </row>
    <row r="27377" spans="1:7" x14ac:dyDescent="0.35">
      <c r="A27377" s="1">
        <v>46072</v>
      </c>
      <c r="B27377">
        <v>61139911</v>
      </c>
      <c r="C27377" s="2" t="s">
        <v>35</v>
      </c>
      <c r="D27377">
        <v>1500000</v>
      </c>
      <c r="E27377">
        <v>1</v>
      </c>
      <c r="F27377">
        <v>1550</v>
      </c>
      <c r="G27377" s="2" t="s">
        <v>28</v>
      </c>
    </row>
    <row r="27378" spans="1:7" x14ac:dyDescent="0.35">
      <c r="A27378" s="1">
        <v>46072</v>
      </c>
      <c r="B27378">
        <v>71897098</v>
      </c>
      <c r="C27378" s="2" t="s">
        <v>36</v>
      </c>
      <c r="D27378">
        <v>5000000</v>
      </c>
      <c r="E27378">
        <v>1</v>
      </c>
      <c r="F27378">
        <v>1550</v>
      </c>
      <c r="G27378" s="2" t="s">
        <v>28</v>
      </c>
    </row>
    <row r="27379" spans="1:7" x14ac:dyDescent="0.35">
      <c r="A27379" s="1">
        <v>46072</v>
      </c>
      <c r="B27379">
        <v>60720562</v>
      </c>
      <c r="C27379" s="2" t="s">
        <v>40</v>
      </c>
      <c r="D27379">
        <v>100000</v>
      </c>
      <c r="E27379">
        <v>1</v>
      </c>
      <c r="F27379">
        <v>250</v>
      </c>
      <c r="G27379" s="2" t="s">
        <v>28</v>
      </c>
    </row>
    <row r="27380" spans="1:7" x14ac:dyDescent="0.35">
      <c r="A27380" s="1">
        <v>46072</v>
      </c>
      <c r="B27380">
        <v>85442763</v>
      </c>
      <c r="C27380" s="2" t="s">
        <v>37</v>
      </c>
      <c r="D27380">
        <v>750000</v>
      </c>
      <c r="E27380">
        <v>1</v>
      </c>
      <c r="F27380">
        <v>600</v>
      </c>
      <c r="G27380" s="2" t="s">
        <v>28</v>
      </c>
    </row>
    <row r="27381" spans="1:7" x14ac:dyDescent="0.35">
      <c r="A27381" s="1">
        <v>46072</v>
      </c>
      <c r="B27381">
        <v>72633992</v>
      </c>
      <c r="C27381" s="2" t="s">
        <v>38</v>
      </c>
      <c r="D27381">
        <v>3500000</v>
      </c>
      <c r="E27381">
        <v>1</v>
      </c>
      <c r="F27381">
        <v>1550</v>
      </c>
      <c r="G27381" s="2" t="s">
        <v>28</v>
      </c>
    </row>
    <row r="27382" spans="1:7" x14ac:dyDescent="0.35">
      <c r="A27382" s="1">
        <v>46072</v>
      </c>
      <c r="B27382">
        <v>87692726</v>
      </c>
      <c r="C27382" s="2" t="s">
        <v>40</v>
      </c>
      <c r="D27382">
        <v>0</v>
      </c>
      <c r="E27382">
        <v>1</v>
      </c>
      <c r="F27382">
        <v>1000</v>
      </c>
      <c r="G27382" s="2" t="s">
        <v>28</v>
      </c>
    </row>
    <row r="27383" spans="1:7" x14ac:dyDescent="0.35">
      <c r="A27383" s="1">
        <v>46072</v>
      </c>
      <c r="B27383">
        <v>81181546</v>
      </c>
      <c r="C27383" s="2" t="s">
        <v>40</v>
      </c>
      <c r="D27383">
        <v>750000</v>
      </c>
      <c r="E27383">
        <v>1</v>
      </c>
      <c r="F27383">
        <v>250</v>
      </c>
      <c r="G27383" s="2" t="s">
        <v>28</v>
      </c>
    </row>
    <row r="27384" spans="1:7" x14ac:dyDescent="0.35">
      <c r="A27384" s="1">
        <v>46072</v>
      </c>
      <c r="B27384">
        <v>73005638</v>
      </c>
      <c r="C27384" s="2" t="s">
        <v>35</v>
      </c>
      <c r="D27384">
        <v>0</v>
      </c>
      <c r="E27384">
        <v>1</v>
      </c>
      <c r="F27384">
        <v>1550</v>
      </c>
      <c r="G27384" s="2" t="s">
        <v>28</v>
      </c>
    </row>
    <row r="27385" spans="1:7" x14ac:dyDescent="0.35">
      <c r="A27385" s="1">
        <v>46072</v>
      </c>
      <c r="B27385">
        <v>67024918</v>
      </c>
      <c r="C27385" s="2" t="s">
        <v>39</v>
      </c>
      <c r="D27385">
        <v>0</v>
      </c>
      <c r="E27385">
        <v>1</v>
      </c>
      <c r="F27385">
        <v>600</v>
      </c>
      <c r="G27385" s="2" t="s">
        <v>28</v>
      </c>
    </row>
    <row r="27386" spans="1:7" x14ac:dyDescent="0.35">
      <c r="A27386" s="1">
        <v>46072</v>
      </c>
      <c r="B27386">
        <v>60489160</v>
      </c>
      <c r="C27386" s="2" t="s">
        <v>33</v>
      </c>
      <c r="D27386">
        <v>500000</v>
      </c>
      <c r="E27386">
        <v>1</v>
      </c>
      <c r="F27386">
        <v>1000</v>
      </c>
      <c r="G27386" s="2" t="s">
        <v>28</v>
      </c>
    </row>
    <row r="27387" spans="1:7" x14ac:dyDescent="0.35">
      <c r="A27387" s="1">
        <v>46072</v>
      </c>
      <c r="B27387">
        <v>63926804</v>
      </c>
      <c r="C27387" s="2" t="s">
        <v>35</v>
      </c>
      <c r="D27387">
        <v>1000000</v>
      </c>
      <c r="E27387">
        <v>1</v>
      </c>
      <c r="F27387">
        <v>600</v>
      </c>
      <c r="G27387" s="2" t="s">
        <v>28</v>
      </c>
    </row>
    <row r="27388" spans="1:7" x14ac:dyDescent="0.35">
      <c r="A27388" s="1">
        <v>46072</v>
      </c>
      <c r="B27388">
        <v>63232082</v>
      </c>
      <c r="C27388" s="2" t="s">
        <v>33</v>
      </c>
      <c r="D27388">
        <v>50000</v>
      </c>
      <c r="E27388">
        <v>1</v>
      </c>
      <c r="F27388">
        <v>250</v>
      </c>
      <c r="G27388" s="2" t="s">
        <v>28</v>
      </c>
    </row>
    <row r="27389" spans="1:7" x14ac:dyDescent="0.35">
      <c r="A27389" s="1">
        <v>46072</v>
      </c>
      <c r="B27389">
        <v>66693620</v>
      </c>
      <c r="C27389" s="2" t="s">
        <v>36</v>
      </c>
      <c r="D27389">
        <v>5000000</v>
      </c>
      <c r="E27389">
        <v>1</v>
      </c>
      <c r="F27389">
        <v>600</v>
      </c>
      <c r="G27389" s="2" t="s">
        <v>28</v>
      </c>
    </row>
    <row r="27390" spans="1:7" x14ac:dyDescent="0.35">
      <c r="A27390" s="1">
        <v>46072</v>
      </c>
      <c r="B27390">
        <v>95785997</v>
      </c>
      <c r="C27390" s="2" t="s">
        <v>41</v>
      </c>
      <c r="D27390">
        <v>750000</v>
      </c>
      <c r="E27390">
        <v>1</v>
      </c>
      <c r="F27390">
        <v>250</v>
      </c>
      <c r="G27390" s="2" t="s">
        <v>28</v>
      </c>
    </row>
    <row r="27391" spans="1:7" x14ac:dyDescent="0.35">
      <c r="A27391" s="1">
        <v>46072</v>
      </c>
      <c r="B27391">
        <v>81714945</v>
      </c>
      <c r="C27391" s="2" t="s">
        <v>36</v>
      </c>
      <c r="D27391">
        <v>50000</v>
      </c>
      <c r="E27391">
        <v>1</v>
      </c>
      <c r="F27391">
        <v>250</v>
      </c>
      <c r="G27391" s="2" t="s">
        <v>28</v>
      </c>
    </row>
    <row r="27392" spans="1:7" x14ac:dyDescent="0.35">
      <c r="A27392" s="1">
        <v>46072</v>
      </c>
      <c r="B27392">
        <v>82938426</v>
      </c>
      <c r="C27392" s="2" t="s">
        <v>40</v>
      </c>
      <c r="D27392">
        <v>100000</v>
      </c>
      <c r="E27392">
        <v>1</v>
      </c>
      <c r="F27392">
        <v>250</v>
      </c>
      <c r="G27392" s="2" t="s">
        <v>28</v>
      </c>
    </row>
    <row r="27393" spans="1:7" x14ac:dyDescent="0.35">
      <c r="A27393" s="1">
        <v>46072</v>
      </c>
      <c r="B27393">
        <v>74853209</v>
      </c>
      <c r="C27393" s="2" t="s">
        <v>38</v>
      </c>
      <c r="D27393">
        <v>250000</v>
      </c>
      <c r="E27393">
        <v>1</v>
      </c>
      <c r="F27393">
        <v>1000</v>
      </c>
      <c r="G27393" s="2" t="s">
        <v>28</v>
      </c>
    </row>
    <row r="27394" spans="1:7" x14ac:dyDescent="0.35">
      <c r="A27394" s="1">
        <v>46072</v>
      </c>
      <c r="B27394">
        <v>97721921</v>
      </c>
      <c r="C27394" s="2" t="s">
        <v>37</v>
      </c>
      <c r="D27394">
        <v>250000</v>
      </c>
      <c r="E27394">
        <v>1</v>
      </c>
      <c r="F27394">
        <v>1000</v>
      </c>
      <c r="G27394" s="2" t="s">
        <v>28</v>
      </c>
    </row>
    <row r="27395" spans="1:7" x14ac:dyDescent="0.35">
      <c r="A27395" s="1">
        <v>46072</v>
      </c>
      <c r="B27395">
        <v>73825685</v>
      </c>
      <c r="C27395" s="2" t="s">
        <v>38</v>
      </c>
      <c r="D27395">
        <v>250000</v>
      </c>
      <c r="E27395">
        <v>1</v>
      </c>
      <c r="F27395">
        <v>1550</v>
      </c>
      <c r="G27395" s="2" t="s">
        <v>28</v>
      </c>
    </row>
    <row r="27396" spans="1:7" x14ac:dyDescent="0.35">
      <c r="A27396" s="1">
        <v>46072</v>
      </c>
      <c r="B27396">
        <v>95711426</v>
      </c>
      <c r="C27396" s="2" t="s">
        <v>37</v>
      </c>
      <c r="D27396">
        <v>500000</v>
      </c>
      <c r="E27396">
        <v>1</v>
      </c>
      <c r="F27396">
        <v>250</v>
      </c>
      <c r="G27396" s="2" t="s">
        <v>28</v>
      </c>
    </row>
    <row r="27397" spans="1:7" x14ac:dyDescent="0.35">
      <c r="A27397" s="1">
        <v>46072</v>
      </c>
      <c r="B27397">
        <v>87306438</v>
      </c>
      <c r="C27397" s="2" t="s">
        <v>40</v>
      </c>
      <c r="D27397">
        <v>5000000</v>
      </c>
      <c r="E27397">
        <v>1</v>
      </c>
      <c r="F27397">
        <v>1000</v>
      </c>
      <c r="G27397" s="2" t="s">
        <v>28</v>
      </c>
    </row>
    <row r="27398" spans="1:7" x14ac:dyDescent="0.35">
      <c r="A27398" s="1">
        <v>46072</v>
      </c>
      <c r="B27398">
        <v>87218687</v>
      </c>
      <c r="C27398" s="2" t="s">
        <v>40</v>
      </c>
      <c r="D27398">
        <v>0</v>
      </c>
      <c r="E27398">
        <v>1</v>
      </c>
      <c r="F27398">
        <v>250</v>
      </c>
      <c r="G27398" s="2" t="s">
        <v>28</v>
      </c>
    </row>
    <row r="27399" spans="1:7" x14ac:dyDescent="0.35">
      <c r="A27399" s="1">
        <v>46072</v>
      </c>
      <c r="B27399">
        <v>60151078</v>
      </c>
      <c r="C27399" s="2" t="s">
        <v>38</v>
      </c>
      <c r="D27399">
        <v>500000</v>
      </c>
      <c r="E27399">
        <v>1</v>
      </c>
      <c r="F27399">
        <v>1550</v>
      </c>
      <c r="G27399" s="2" t="s">
        <v>28</v>
      </c>
    </row>
    <row r="27400" spans="1:7" x14ac:dyDescent="0.35">
      <c r="A27400" s="1">
        <v>46072</v>
      </c>
      <c r="B27400">
        <v>84045052</v>
      </c>
      <c r="C27400" s="2" t="s">
        <v>38</v>
      </c>
      <c r="D27400">
        <v>0</v>
      </c>
      <c r="E27400">
        <v>1</v>
      </c>
      <c r="F27400">
        <v>1000</v>
      </c>
      <c r="G27400" s="2" t="s">
        <v>28</v>
      </c>
    </row>
    <row r="27401" spans="1:7" x14ac:dyDescent="0.35">
      <c r="A27401" s="1">
        <v>46072</v>
      </c>
      <c r="B27401">
        <v>86313019</v>
      </c>
      <c r="C27401" s="2" t="s">
        <v>40</v>
      </c>
      <c r="D27401">
        <v>3500000</v>
      </c>
      <c r="E27401">
        <v>1</v>
      </c>
      <c r="F27401">
        <v>250</v>
      </c>
      <c r="G27401" s="2" t="s">
        <v>28</v>
      </c>
    </row>
    <row r="27402" spans="1:7" x14ac:dyDescent="0.35">
      <c r="A27402" s="1">
        <v>46072</v>
      </c>
      <c r="B27402">
        <v>69904828</v>
      </c>
      <c r="C27402" s="2" t="s">
        <v>36</v>
      </c>
      <c r="D27402">
        <v>100000</v>
      </c>
      <c r="E27402">
        <v>1</v>
      </c>
      <c r="F27402">
        <v>1550</v>
      </c>
      <c r="G27402" s="2" t="s">
        <v>28</v>
      </c>
    </row>
    <row r="27403" spans="1:7" x14ac:dyDescent="0.35">
      <c r="A27403" s="1">
        <v>46072</v>
      </c>
      <c r="B27403">
        <v>86203977</v>
      </c>
      <c r="C27403" s="2" t="s">
        <v>40</v>
      </c>
      <c r="D27403">
        <v>500000</v>
      </c>
      <c r="E27403">
        <v>1</v>
      </c>
      <c r="F27403">
        <v>600</v>
      </c>
      <c r="G27403" s="2" t="s">
        <v>28</v>
      </c>
    </row>
    <row r="27404" spans="1:7" x14ac:dyDescent="0.35">
      <c r="A27404" s="1">
        <v>46072</v>
      </c>
      <c r="B27404">
        <v>80952589</v>
      </c>
      <c r="C27404" s="2" t="s">
        <v>37</v>
      </c>
      <c r="D27404">
        <v>50000</v>
      </c>
      <c r="E27404">
        <v>1</v>
      </c>
      <c r="F27404">
        <v>1000</v>
      </c>
      <c r="G27404" s="2" t="s">
        <v>28</v>
      </c>
    </row>
    <row r="27405" spans="1:7" x14ac:dyDescent="0.35">
      <c r="A27405" s="1">
        <v>46072</v>
      </c>
      <c r="B27405">
        <v>62722748</v>
      </c>
      <c r="C27405" s="2" t="s">
        <v>33</v>
      </c>
      <c r="D27405">
        <v>5000000</v>
      </c>
      <c r="E27405">
        <v>1</v>
      </c>
      <c r="F27405">
        <v>600</v>
      </c>
      <c r="G27405" s="2" t="s">
        <v>28</v>
      </c>
    </row>
    <row r="27406" spans="1:7" x14ac:dyDescent="0.35">
      <c r="A27406" s="1">
        <v>46072</v>
      </c>
      <c r="B27406">
        <v>73899631</v>
      </c>
      <c r="C27406" s="2" t="s">
        <v>35</v>
      </c>
      <c r="D27406">
        <v>2000000</v>
      </c>
      <c r="E27406">
        <v>1</v>
      </c>
      <c r="F27406">
        <v>600</v>
      </c>
      <c r="G27406" s="2" t="s">
        <v>28</v>
      </c>
    </row>
    <row r="27407" spans="1:7" x14ac:dyDescent="0.35">
      <c r="A27407" s="1">
        <v>46072</v>
      </c>
      <c r="B27407">
        <v>79663240</v>
      </c>
      <c r="C27407" s="2" t="s">
        <v>40</v>
      </c>
      <c r="D27407">
        <v>0</v>
      </c>
      <c r="E27407">
        <v>1</v>
      </c>
      <c r="F27407">
        <v>250</v>
      </c>
      <c r="G27407" s="2" t="s">
        <v>28</v>
      </c>
    </row>
    <row r="27408" spans="1:7" x14ac:dyDescent="0.35">
      <c r="A27408" s="1">
        <v>46072</v>
      </c>
      <c r="B27408">
        <v>96418704</v>
      </c>
      <c r="C27408" s="2" t="s">
        <v>37</v>
      </c>
      <c r="D27408">
        <v>0</v>
      </c>
      <c r="E27408">
        <v>1</v>
      </c>
      <c r="F27408">
        <v>1550</v>
      </c>
      <c r="G27408" s="2" t="s">
        <v>28</v>
      </c>
    </row>
    <row r="27409" spans="1:7" x14ac:dyDescent="0.35">
      <c r="A27409" s="1">
        <v>46072</v>
      </c>
      <c r="B27409">
        <v>95026698</v>
      </c>
      <c r="C27409" s="2" t="s">
        <v>41</v>
      </c>
      <c r="D27409">
        <v>0</v>
      </c>
      <c r="E27409">
        <v>1</v>
      </c>
      <c r="F27409">
        <v>250</v>
      </c>
      <c r="G27409" s="2" t="s">
        <v>28</v>
      </c>
    </row>
    <row r="27410" spans="1:7" x14ac:dyDescent="0.35">
      <c r="A27410" s="1">
        <v>46072</v>
      </c>
      <c r="B27410">
        <v>88166250</v>
      </c>
      <c r="C27410" s="2" t="s">
        <v>36</v>
      </c>
      <c r="D27410">
        <v>50000</v>
      </c>
      <c r="E27410">
        <v>1</v>
      </c>
      <c r="F27410">
        <v>1550</v>
      </c>
      <c r="G27410" s="2" t="s">
        <v>28</v>
      </c>
    </row>
    <row r="27411" spans="1:7" x14ac:dyDescent="0.35">
      <c r="A27411" s="1">
        <v>46072</v>
      </c>
      <c r="B27411">
        <v>66074031</v>
      </c>
      <c r="C27411" s="2" t="s">
        <v>41</v>
      </c>
      <c r="D27411">
        <v>1000000</v>
      </c>
      <c r="E27411">
        <v>1</v>
      </c>
      <c r="F27411">
        <v>1000</v>
      </c>
      <c r="G27411" s="2" t="s">
        <v>28</v>
      </c>
    </row>
    <row r="27412" spans="1:7" x14ac:dyDescent="0.35">
      <c r="A27412" s="1">
        <v>46072</v>
      </c>
      <c r="B27412">
        <v>82563545</v>
      </c>
      <c r="C27412" s="2" t="s">
        <v>39</v>
      </c>
      <c r="D27412">
        <v>1500000</v>
      </c>
      <c r="E27412">
        <v>1</v>
      </c>
      <c r="F27412">
        <v>250</v>
      </c>
      <c r="G27412" s="2" t="s">
        <v>28</v>
      </c>
    </row>
    <row r="27413" spans="1:7" x14ac:dyDescent="0.35">
      <c r="A27413" s="1">
        <v>46072</v>
      </c>
      <c r="B27413">
        <v>60154638</v>
      </c>
      <c r="C27413" s="2" t="s">
        <v>37</v>
      </c>
      <c r="D27413">
        <v>0</v>
      </c>
      <c r="E27413">
        <v>1</v>
      </c>
      <c r="F27413">
        <v>1550</v>
      </c>
      <c r="G27413" s="2" t="s">
        <v>28</v>
      </c>
    </row>
    <row r="27414" spans="1:7" x14ac:dyDescent="0.35">
      <c r="A27414" s="1">
        <v>46072</v>
      </c>
      <c r="B27414">
        <v>68104598</v>
      </c>
      <c r="C27414" s="2" t="s">
        <v>36</v>
      </c>
      <c r="D27414">
        <v>200000</v>
      </c>
      <c r="E27414">
        <v>1</v>
      </c>
      <c r="F27414">
        <v>1550</v>
      </c>
      <c r="G27414" s="2" t="s">
        <v>28</v>
      </c>
    </row>
    <row r="27415" spans="1:7" x14ac:dyDescent="0.35">
      <c r="A27415" s="1">
        <v>46072</v>
      </c>
      <c r="B27415">
        <v>94806239</v>
      </c>
      <c r="C27415" s="2" t="s">
        <v>41</v>
      </c>
      <c r="D27415">
        <v>50000</v>
      </c>
      <c r="E27415">
        <v>1</v>
      </c>
      <c r="F27415">
        <v>250</v>
      </c>
      <c r="G27415" s="2" t="s">
        <v>28</v>
      </c>
    </row>
    <row r="27416" spans="1:7" x14ac:dyDescent="0.35">
      <c r="A27416" s="1">
        <v>46072</v>
      </c>
      <c r="B27416">
        <v>99856595</v>
      </c>
      <c r="C27416" s="2" t="s">
        <v>33</v>
      </c>
      <c r="D27416">
        <v>3500000</v>
      </c>
      <c r="E27416">
        <v>1</v>
      </c>
      <c r="F27416">
        <v>1000</v>
      </c>
      <c r="G27416" s="2" t="s">
        <v>28</v>
      </c>
    </row>
    <row r="27417" spans="1:7" x14ac:dyDescent="0.35">
      <c r="A27417" s="1">
        <v>46072</v>
      </c>
      <c r="B27417">
        <v>89236906</v>
      </c>
      <c r="C27417" s="2" t="s">
        <v>39</v>
      </c>
      <c r="D27417">
        <v>3500000</v>
      </c>
      <c r="E27417">
        <v>1</v>
      </c>
      <c r="F27417">
        <v>250</v>
      </c>
      <c r="G27417" s="2" t="s">
        <v>28</v>
      </c>
    </row>
    <row r="27418" spans="1:7" x14ac:dyDescent="0.35">
      <c r="A27418" s="1">
        <v>46072</v>
      </c>
      <c r="B27418">
        <v>61192733</v>
      </c>
      <c r="C27418" s="2" t="s">
        <v>37</v>
      </c>
      <c r="D27418">
        <v>2000000</v>
      </c>
      <c r="E27418">
        <v>1</v>
      </c>
      <c r="F27418">
        <v>1550</v>
      </c>
      <c r="G27418" s="2" t="s">
        <v>28</v>
      </c>
    </row>
    <row r="27419" spans="1:7" x14ac:dyDescent="0.35">
      <c r="A27419" s="1">
        <v>46072</v>
      </c>
      <c r="B27419">
        <v>82812634</v>
      </c>
      <c r="C27419" s="2" t="s">
        <v>37</v>
      </c>
      <c r="D27419">
        <v>50000</v>
      </c>
      <c r="E27419">
        <v>1</v>
      </c>
      <c r="F27419">
        <v>600</v>
      </c>
      <c r="G27419" s="2" t="s">
        <v>28</v>
      </c>
    </row>
    <row r="27420" spans="1:7" x14ac:dyDescent="0.35">
      <c r="A27420" s="1">
        <v>46072</v>
      </c>
      <c r="B27420">
        <v>70925224</v>
      </c>
      <c r="C27420" s="2" t="s">
        <v>33</v>
      </c>
      <c r="D27420">
        <v>500000</v>
      </c>
      <c r="E27420">
        <v>1</v>
      </c>
      <c r="F27420">
        <v>1000</v>
      </c>
      <c r="G27420" s="2" t="s">
        <v>28</v>
      </c>
    </row>
    <row r="27421" spans="1:7" x14ac:dyDescent="0.35">
      <c r="A27421" s="1">
        <v>46072</v>
      </c>
      <c r="B27421">
        <v>72705559</v>
      </c>
      <c r="C27421" s="2" t="s">
        <v>36</v>
      </c>
      <c r="D27421">
        <v>3500000</v>
      </c>
      <c r="E27421">
        <v>1</v>
      </c>
      <c r="F27421">
        <v>1000</v>
      </c>
      <c r="G27421" s="2" t="s">
        <v>28</v>
      </c>
    </row>
    <row r="27422" spans="1:7" x14ac:dyDescent="0.35">
      <c r="A27422" s="1">
        <v>46072</v>
      </c>
      <c r="B27422">
        <v>75459200</v>
      </c>
      <c r="C27422" s="2" t="s">
        <v>39</v>
      </c>
      <c r="D27422">
        <v>250000</v>
      </c>
      <c r="E27422">
        <v>1</v>
      </c>
      <c r="F27422">
        <v>600</v>
      </c>
      <c r="G27422" s="2" t="s">
        <v>28</v>
      </c>
    </row>
    <row r="27423" spans="1:7" x14ac:dyDescent="0.35">
      <c r="A27423" s="1">
        <v>46072</v>
      </c>
      <c r="B27423">
        <v>92433940</v>
      </c>
      <c r="C27423" s="2" t="s">
        <v>37</v>
      </c>
      <c r="D27423">
        <v>250000</v>
      </c>
      <c r="E27423">
        <v>1</v>
      </c>
      <c r="F27423">
        <v>1550</v>
      </c>
      <c r="G27423" s="2" t="s">
        <v>28</v>
      </c>
    </row>
    <row r="27424" spans="1:7" x14ac:dyDescent="0.35">
      <c r="A27424" s="1">
        <v>46072</v>
      </c>
      <c r="B27424">
        <v>99259896</v>
      </c>
      <c r="C27424" s="2" t="s">
        <v>41</v>
      </c>
      <c r="D27424">
        <v>200000</v>
      </c>
      <c r="E27424">
        <v>1</v>
      </c>
      <c r="F27424">
        <v>250</v>
      </c>
      <c r="G27424" s="2" t="s">
        <v>28</v>
      </c>
    </row>
    <row r="27425" spans="1:7" x14ac:dyDescent="0.35">
      <c r="A27425" s="1">
        <v>46072</v>
      </c>
      <c r="B27425">
        <v>77487610</v>
      </c>
      <c r="C27425" s="2" t="s">
        <v>35</v>
      </c>
      <c r="D27425">
        <v>750000</v>
      </c>
      <c r="E27425">
        <v>1</v>
      </c>
      <c r="F27425">
        <v>1000</v>
      </c>
      <c r="G27425" s="2" t="s">
        <v>28</v>
      </c>
    </row>
    <row r="27426" spans="1:7" x14ac:dyDescent="0.35">
      <c r="A27426" s="1">
        <v>46072</v>
      </c>
      <c r="B27426">
        <v>92880302</v>
      </c>
      <c r="C27426" s="2" t="s">
        <v>38</v>
      </c>
      <c r="D27426">
        <v>1000000</v>
      </c>
      <c r="E27426">
        <v>1</v>
      </c>
      <c r="F27426">
        <v>250</v>
      </c>
      <c r="G27426" s="2" t="s">
        <v>28</v>
      </c>
    </row>
    <row r="27427" spans="1:7" x14ac:dyDescent="0.35">
      <c r="A27427" s="1">
        <v>46072</v>
      </c>
      <c r="B27427">
        <v>87871312</v>
      </c>
      <c r="C27427" s="2" t="s">
        <v>40</v>
      </c>
      <c r="D27427">
        <v>1000000</v>
      </c>
      <c r="E27427">
        <v>1</v>
      </c>
      <c r="F27427">
        <v>600</v>
      </c>
      <c r="G27427" s="2" t="s">
        <v>28</v>
      </c>
    </row>
    <row r="27428" spans="1:7" x14ac:dyDescent="0.35">
      <c r="A27428" s="1">
        <v>46072</v>
      </c>
      <c r="B27428">
        <v>76794041</v>
      </c>
      <c r="C27428" s="2" t="s">
        <v>39</v>
      </c>
      <c r="D27428">
        <v>3500000</v>
      </c>
      <c r="E27428">
        <v>1</v>
      </c>
      <c r="F27428">
        <v>250</v>
      </c>
      <c r="G27428" s="2" t="s">
        <v>28</v>
      </c>
    </row>
    <row r="27429" spans="1:7" x14ac:dyDescent="0.35">
      <c r="A27429" s="1">
        <v>46072</v>
      </c>
      <c r="B27429">
        <v>77003175</v>
      </c>
      <c r="C27429" s="2" t="s">
        <v>40</v>
      </c>
      <c r="D27429">
        <v>500000</v>
      </c>
      <c r="E27429">
        <v>1</v>
      </c>
      <c r="F27429">
        <v>600</v>
      </c>
      <c r="G27429" s="2" t="s">
        <v>28</v>
      </c>
    </row>
    <row r="27430" spans="1:7" x14ac:dyDescent="0.35">
      <c r="A27430" s="1">
        <v>46072</v>
      </c>
      <c r="B27430">
        <v>85467887</v>
      </c>
      <c r="C27430" s="2" t="s">
        <v>40</v>
      </c>
      <c r="D27430">
        <v>2000000</v>
      </c>
      <c r="E27430">
        <v>1</v>
      </c>
      <c r="F27430">
        <v>600</v>
      </c>
      <c r="G27430" s="2" t="s">
        <v>28</v>
      </c>
    </row>
    <row r="27431" spans="1:7" x14ac:dyDescent="0.35">
      <c r="A27431" s="1">
        <v>46072</v>
      </c>
      <c r="B27431">
        <v>92737346</v>
      </c>
      <c r="C27431" s="2" t="s">
        <v>33</v>
      </c>
      <c r="D27431">
        <v>0</v>
      </c>
      <c r="E27431">
        <v>1</v>
      </c>
      <c r="F27431">
        <v>600</v>
      </c>
      <c r="G27431" s="2" t="s">
        <v>28</v>
      </c>
    </row>
    <row r="27432" spans="1:7" x14ac:dyDescent="0.35">
      <c r="A27432" s="1">
        <v>46072</v>
      </c>
      <c r="B27432">
        <v>78834022</v>
      </c>
      <c r="C27432" s="2" t="s">
        <v>33</v>
      </c>
      <c r="D27432">
        <v>1000000</v>
      </c>
      <c r="E27432">
        <v>1</v>
      </c>
      <c r="F27432">
        <v>600</v>
      </c>
      <c r="G27432" s="2" t="s">
        <v>28</v>
      </c>
    </row>
    <row r="27433" spans="1:7" x14ac:dyDescent="0.35">
      <c r="A27433" s="1">
        <v>46072</v>
      </c>
      <c r="B27433">
        <v>95471793</v>
      </c>
      <c r="C27433" s="2" t="s">
        <v>38</v>
      </c>
      <c r="D27433">
        <v>1000000</v>
      </c>
      <c r="E27433">
        <v>1</v>
      </c>
      <c r="F27433">
        <v>1550</v>
      </c>
      <c r="G27433" s="2" t="s">
        <v>28</v>
      </c>
    </row>
    <row r="27434" spans="1:7" x14ac:dyDescent="0.35">
      <c r="A27434" s="1">
        <v>46072</v>
      </c>
      <c r="B27434">
        <v>79187681</v>
      </c>
      <c r="C27434" s="2" t="s">
        <v>40</v>
      </c>
      <c r="D27434">
        <v>1000000</v>
      </c>
      <c r="E27434">
        <v>1</v>
      </c>
      <c r="F27434">
        <v>250</v>
      </c>
      <c r="G27434" s="2" t="s">
        <v>28</v>
      </c>
    </row>
    <row r="27435" spans="1:7" x14ac:dyDescent="0.35">
      <c r="A27435" s="1">
        <v>46072</v>
      </c>
      <c r="B27435">
        <v>84789256</v>
      </c>
      <c r="C27435" s="2" t="s">
        <v>41</v>
      </c>
      <c r="D27435">
        <v>2000000</v>
      </c>
      <c r="E27435">
        <v>1</v>
      </c>
      <c r="F27435">
        <v>1000</v>
      </c>
      <c r="G27435" s="2" t="s">
        <v>28</v>
      </c>
    </row>
    <row r="27436" spans="1:7" x14ac:dyDescent="0.35">
      <c r="A27436" s="1">
        <v>46072</v>
      </c>
      <c r="B27436">
        <v>64124801</v>
      </c>
      <c r="C27436" s="2" t="s">
        <v>41</v>
      </c>
      <c r="D27436">
        <v>1000000</v>
      </c>
      <c r="E27436">
        <v>1</v>
      </c>
      <c r="F27436">
        <v>600</v>
      </c>
      <c r="G27436" s="2" t="s">
        <v>28</v>
      </c>
    </row>
    <row r="27437" spans="1:7" x14ac:dyDescent="0.35">
      <c r="A27437" s="1">
        <v>46072</v>
      </c>
      <c r="B27437">
        <v>61819368</v>
      </c>
      <c r="C27437" s="2" t="s">
        <v>36</v>
      </c>
      <c r="D27437">
        <v>100000</v>
      </c>
      <c r="E27437">
        <v>1</v>
      </c>
      <c r="F27437">
        <v>1000</v>
      </c>
      <c r="G27437" s="2" t="s">
        <v>28</v>
      </c>
    </row>
    <row r="27438" spans="1:7" x14ac:dyDescent="0.35">
      <c r="A27438" s="1">
        <v>46072</v>
      </c>
      <c r="B27438">
        <v>86868759</v>
      </c>
      <c r="C27438" s="2" t="s">
        <v>38</v>
      </c>
      <c r="D27438">
        <v>500000</v>
      </c>
      <c r="E27438">
        <v>1</v>
      </c>
      <c r="F27438">
        <v>250</v>
      </c>
      <c r="G27438" s="2" t="s">
        <v>28</v>
      </c>
    </row>
    <row r="27439" spans="1:7" x14ac:dyDescent="0.35">
      <c r="A27439" s="1">
        <v>46072</v>
      </c>
      <c r="B27439">
        <v>73477547</v>
      </c>
      <c r="C27439" s="2" t="s">
        <v>39</v>
      </c>
      <c r="D27439">
        <v>750000</v>
      </c>
      <c r="E27439">
        <v>1</v>
      </c>
      <c r="F27439">
        <v>1550</v>
      </c>
      <c r="G27439" s="2" t="s">
        <v>28</v>
      </c>
    </row>
    <row r="27440" spans="1:7" x14ac:dyDescent="0.35">
      <c r="A27440" s="1">
        <v>46072</v>
      </c>
      <c r="B27440">
        <v>74952359</v>
      </c>
      <c r="C27440" s="2" t="s">
        <v>41</v>
      </c>
      <c r="D27440">
        <v>750000</v>
      </c>
      <c r="E27440">
        <v>1</v>
      </c>
      <c r="F27440">
        <v>250</v>
      </c>
      <c r="G27440" s="2" t="s">
        <v>28</v>
      </c>
    </row>
    <row r="27441" spans="1:7" x14ac:dyDescent="0.35">
      <c r="A27441" s="1">
        <v>46072</v>
      </c>
      <c r="B27441">
        <v>87052464</v>
      </c>
      <c r="C27441" s="2" t="s">
        <v>35</v>
      </c>
      <c r="D27441">
        <v>3500000</v>
      </c>
      <c r="E27441">
        <v>1</v>
      </c>
      <c r="F27441">
        <v>1550</v>
      </c>
      <c r="G27441" s="2" t="s">
        <v>28</v>
      </c>
    </row>
    <row r="27442" spans="1:7" x14ac:dyDescent="0.35">
      <c r="A27442" s="1">
        <v>46072</v>
      </c>
      <c r="B27442">
        <v>74156960</v>
      </c>
      <c r="C27442" s="2" t="s">
        <v>40</v>
      </c>
      <c r="D27442">
        <v>5000000</v>
      </c>
      <c r="E27442">
        <v>1</v>
      </c>
      <c r="F27442">
        <v>600</v>
      </c>
      <c r="G27442" s="2" t="s">
        <v>28</v>
      </c>
    </row>
    <row r="27443" spans="1:7" x14ac:dyDescent="0.35">
      <c r="A27443" s="1">
        <v>46072</v>
      </c>
      <c r="B27443">
        <v>65637498</v>
      </c>
      <c r="C27443" s="2" t="s">
        <v>39</v>
      </c>
      <c r="D27443">
        <v>100000</v>
      </c>
      <c r="E27443">
        <v>1</v>
      </c>
      <c r="F27443">
        <v>1000</v>
      </c>
      <c r="G27443" s="2" t="s">
        <v>28</v>
      </c>
    </row>
    <row r="27444" spans="1:7" x14ac:dyDescent="0.35">
      <c r="A27444" s="1">
        <v>46072</v>
      </c>
      <c r="B27444">
        <v>98902942</v>
      </c>
      <c r="C27444" s="2" t="s">
        <v>35</v>
      </c>
      <c r="D27444">
        <v>200000</v>
      </c>
      <c r="E27444">
        <v>1</v>
      </c>
      <c r="F27444">
        <v>600</v>
      </c>
      <c r="G27444" s="2" t="s">
        <v>28</v>
      </c>
    </row>
    <row r="27445" spans="1:7" x14ac:dyDescent="0.35">
      <c r="A27445" s="1">
        <v>46072</v>
      </c>
      <c r="B27445">
        <v>80607506</v>
      </c>
      <c r="C27445" s="2" t="s">
        <v>36</v>
      </c>
      <c r="D27445">
        <v>3500000</v>
      </c>
      <c r="E27445">
        <v>1</v>
      </c>
      <c r="F27445">
        <v>1000</v>
      </c>
      <c r="G27445" s="2" t="s">
        <v>28</v>
      </c>
    </row>
    <row r="27446" spans="1:7" x14ac:dyDescent="0.35">
      <c r="A27446" s="1">
        <v>46072</v>
      </c>
      <c r="B27446">
        <v>68327290</v>
      </c>
      <c r="C27446" s="2" t="s">
        <v>40</v>
      </c>
      <c r="D27446">
        <v>500000</v>
      </c>
      <c r="E27446">
        <v>1</v>
      </c>
      <c r="F27446">
        <v>1550</v>
      </c>
      <c r="G27446" s="2" t="s">
        <v>28</v>
      </c>
    </row>
    <row r="27447" spans="1:7" x14ac:dyDescent="0.35">
      <c r="A27447" s="1">
        <v>46072</v>
      </c>
      <c r="B27447">
        <v>73974042</v>
      </c>
      <c r="C27447" s="2" t="s">
        <v>35</v>
      </c>
      <c r="D27447">
        <v>0</v>
      </c>
      <c r="E27447">
        <v>1</v>
      </c>
      <c r="F27447">
        <v>1000</v>
      </c>
      <c r="G27447" s="2" t="s">
        <v>28</v>
      </c>
    </row>
    <row r="27448" spans="1:7" x14ac:dyDescent="0.35">
      <c r="A27448" s="1">
        <v>46072</v>
      </c>
      <c r="B27448">
        <v>66491842</v>
      </c>
      <c r="C27448" s="2" t="s">
        <v>39</v>
      </c>
      <c r="D27448">
        <v>2000000</v>
      </c>
      <c r="E27448">
        <v>1</v>
      </c>
      <c r="F27448">
        <v>1550</v>
      </c>
      <c r="G27448" s="2" t="s">
        <v>28</v>
      </c>
    </row>
    <row r="27449" spans="1:7" x14ac:dyDescent="0.35">
      <c r="A27449" s="1">
        <v>46072</v>
      </c>
      <c r="B27449">
        <v>77504910</v>
      </c>
      <c r="C27449" s="2" t="s">
        <v>39</v>
      </c>
      <c r="D27449">
        <v>200000</v>
      </c>
      <c r="E27449">
        <v>1</v>
      </c>
      <c r="F27449">
        <v>250</v>
      </c>
      <c r="G27449" s="2" t="s">
        <v>28</v>
      </c>
    </row>
    <row r="27450" spans="1:7" x14ac:dyDescent="0.35">
      <c r="A27450" s="1">
        <v>46072</v>
      </c>
      <c r="B27450">
        <v>74498431</v>
      </c>
      <c r="C27450" s="2" t="s">
        <v>35</v>
      </c>
      <c r="D27450">
        <v>1500000</v>
      </c>
      <c r="E27450">
        <v>1</v>
      </c>
      <c r="F27450">
        <v>1000</v>
      </c>
      <c r="G27450" s="2" t="s">
        <v>28</v>
      </c>
    </row>
    <row r="27451" spans="1:7" x14ac:dyDescent="0.35">
      <c r="A27451" s="1">
        <v>46072</v>
      </c>
      <c r="B27451">
        <v>74538108</v>
      </c>
      <c r="C27451" s="2" t="s">
        <v>35</v>
      </c>
      <c r="D27451">
        <v>750000</v>
      </c>
      <c r="E27451">
        <v>1</v>
      </c>
      <c r="F27451">
        <v>1000</v>
      </c>
      <c r="G27451" s="2" t="s">
        <v>28</v>
      </c>
    </row>
    <row r="27452" spans="1:7" x14ac:dyDescent="0.35">
      <c r="A27452" s="1">
        <v>46072</v>
      </c>
      <c r="B27452">
        <v>98862033</v>
      </c>
      <c r="C27452" s="2" t="s">
        <v>40</v>
      </c>
      <c r="D27452">
        <v>750000</v>
      </c>
      <c r="E27452">
        <v>1</v>
      </c>
      <c r="F27452">
        <v>250</v>
      </c>
      <c r="G27452" s="2" t="s">
        <v>28</v>
      </c>
    </row>
    <row r="27453" spans="1:7" x14ac:dyDescent="0.35">
      <c r="A27453" s="1">
        <v>46072</v>
      </c>
      <c r="B27453">
        <v>62263470</v>
      </c>
      <c r="C27453" s="2" t="s">
        <v>33</v>
      </c>
      <c r="D27453">
        <v>1000000</v>
      </c>
      <c r="E27453">
        <v>1</v>
      </c>
      <c r="F27453">
        <v>1550</v>
      </c>
      <c r="G27453" s="2" t="s">
        <v>28</v>
      </c>
    </row>
    <row r="27454" spans="1:7" x14ac:dyDescent="0.35">
      <c r="A27454" s="1">
        <v>46072</v>
      </c>
      <c r="B27454">
        <v>69843493</v>
      </c>
      <c r="C27454" s="2" t="s">
        <v>35</v>
      </c>
      <c r="D27454">
        <v>200000</v>
      </c>
      <c r="E27454">
        <v>1</v>
      </c>
      <c r="F27454">
        <v>1000</v>
      </c>
      <c r="G27454" s="2" t="s">
        <v>28</v>
      </c>
    </row>
    <row r="27455" spans="1:7" x14ac:dyDescent="0.35">
      <c r="A27455" s="1">
        <v>46072</v>
      </c>
      <c r="B27455">
        <v>81677430</v>
      </c>
      <c r="C27455" s="2" t="s">
        <v>38</v>
      </c>
      <c r="D27455">
        <v>50000</v>
      </c>
      <c r="E27455">
        <v>1</v>
      </c>
      <c r="F27455">
        <v>250</v>
      </c>
      <c r="G27455" s="2" t="s">
        <v>28</v>
      </c>
    </row>
    <row r="27456" spans="1:7" x14ac:dyDescent="0.35">
      <c r="A27456" s="1">
        <v>46072</v>
      </c>
      <c r="B27456">
        <v>76565748</v>
      </c>
      <c r="C27456" s="2" t="s">
        <v>36</v>
      </c>
      <c r="D27456">
        <v>0</v>
      </c>
      <c r="E27456">
        <v>1</v>
      </c>
      <c r="F27456">
        <v>1550</v>
      </c>
      <c r="G27456" s="2" t="s">
        <v>28</v>
      </c>
    </row>
    <row r="27457" spans="1:7" x14ac:dyDescent="0.35">
      <c r="A27457" s="1">
        <v>46072</v>
      </c>
      <c r="B27457">
        <v>91628939</v>
      </c>
      <c r="C27457" s="2" t="s">
        <v>39</v>
      </c>
      <c r="D27457">
        <v>2000000</v>
      </c>
      <c r="E27457">
        <v>1</v>
      </c>
      <c r="F27457">
        <v>250</v>
      </c>
      <c r="G27457" s="2" t="s">
        <v>28</v>
      </c>
    </row>
    <row r="27458" spans="1:7" x14ac:dyDescent="0.35">
      <c r="A27458" s="1">
        <v>46072</v>
      </c>
      <c r="B27458">
        <v>93541255</v>
      </c>
      <c r="C27458" s="2" t="s">
        <v>39</v>
      </c>
      <c r="D27458">
        <v>3500000</v>
      </c>
      <c r="E27458">
        <v>1</v>
      </c>
      <c r="F27458">
        <v>250</v>
      </c>
      <c r="G27458" s="2" t="s">
        <v>28</v>
      </c>
    </row>
    <row r="27459" spans="1:7" x14ac:dyDescent="0.35">
      <c r="A27459" s="1">
        <v>46072</v>
      </c>
      <c r="B27459">
        <v>69027554</v>
      </c>
      <c r="C27459" s="2" t="s">
        <v>35</v>
      </c>
      <c r="D27459">
        <v>0</v>
      </c>
      <c r="E27459">
        <v>1</v>
      </c>
      <c r="F27459">
        <v>1000</v>
      </c>
      <c r="G27459" s="2" t="s">
        <v>28</v>
      </c>
    </row>
    <row r="27460" spans="1:7" x14ac:dyDescent="0.35">
      <c r="A27460" s="1">
        <v>46072</v>
      </c>
      <c r="B27460">
        <v>97398148</v>
      </c>
      <c r="C27460" s="2" t="s">
        <v>39</v>
      </c>
      <c r="D27460">
        <v>0</v>
      </c>
      <c r="E27460">
        <v>1</v>
      </c>
      <c r="F27460">
        <v>600</v>
      </c>
      <c r="G27460" s="2" t="s">
        <v>28</v>
      </c>
    </row>
    <row r="27461" spans="1:7" x14ac:dyDescent="0.35">
      <c r="A27461" s="1">
        <v>46072</v>
      </c>
      <c r="B27461">
        <v>69181007</v>
      </c>
      <c r="C27461" s="2" t="s">
        <v>40</v>
      </c>
      <c r="D27461">
        <v>0</v>
      </c>
      <c r="E27461">
        <v>1</v>
      </c>
      <c r="F27461">
        <v>600</v>
      </c>
      <c r="G27461" s="2" t="s">
        <v>28</v>
      </c>
    </row>
    <row r="27462" spans="1:7" x14ac:dyDescent="0.35">
      <c r="A27462" s="1">
        <v>46072</v>
      </c>
      <c r="B27462">
        <v>79856480</v>
      </c>
      <c r="C27462" s="2" t="s">
        <v>36</v>
      </c>
      <c r="D27462">
        <v>2000000</v>
      </c>
      <c r="E27462">
        <v>1</v>
      </c>
      <c r="F27462">
        <v>1000</v>
      </c>
      <c r="G27462" s="2" t="s">
        <v>28</v>
      </c>
    </row>
    <row r="27463" spans="1:7" x14ac:dyDescent="0.35">
      <c r="A27463" s="1">
        <v>46072</v>
      </c>
      <c r="B27463">
        <v>67240489</v>
      </c>
      <c r="C27463" s="2" t="s">
        <v>35</v>
      </c>
      <c r="D27463">
        <v>200000</v>
      </c>
      <c r="E27463">
        <v>1</v>
      </c>
      <c r="F27463">
        <v>1550</v>
      </c>
      <c r="G27463" s="2" t="s">
        <v>28</v>
      </c>
    </row>
    <row r="27464" spans="1:7" x14ac:dyDescent="0.35">
      <c r="A27464" s="1">
        <v>46072</v>
      </c>
      <c r="B27464">
        <v>80687532</v>
      </c>
      <c r="C27464" s="2" t="s">
        <v>33</v>
      </c>
      <c r="D27464">
        <v>500000</v>
      </c>
      <c r="E27464">
        <v>1</v>
      </c>
      <c r="F27464">
        <v>1000</v>
      </c>
      <c r="G27464" s="2" t="s">
        <v>28</v>
      </c>
    </row>
    <row r="27465" spans="1:7" x14ac:dyDescent="0.35">
      <c r="A27465" s="1">
        <v>46072</v>
      </c>
      <c r="B27465">
        <v>85102911</v>
      </c>
      <c r="C27465" s="2" t="s">
        <v>37</v>
      </c>
      <c r="D27465">
        <v>200000</v>
      </c>
      <c r="E27465">
        <v>1</v>
      </c>
      <c r="F27465">
        <v>1000</v>
      </c>
      <c r="G27465" s="2" t="s">
        <v>28</v>
      </c>
    </row>
    <row r="27466" spans="1:7" x14ac:dyDescent="0.35">
      <c r="A27466" s="1">
        <v>46072</v>
      </c>
      <c r="B27466">
        <v>85088523</v>
      </c>
      <c r="C27466" s="2" t="s">
        <v>41</v>
      </c>
      <c r="D27466">
        <v>0</v>
      </c>
      <c r="E27466">
        <v>1</v>
      </c>
      <c r="F27466">
        <v>250</v>
      </c>
      <c r="G27466" s="2" t="s">
        <v>28</v>
      </c>
    </row>
    <row r="27467" spans="1:7" x14ac:dyDescent="0.35">
      <c r="A27467" s="1">
        <v>46072</v>
      </c>
      <c r="B27467">
        <v>91870204</v>
      </c>
      <c r="C27467" s="2" t="s">
        <v>36</v>
      </c>
      <c r="D27467">
        <v>1500000</v>
      </c>
      <c r="E27467">
        <v>1</v>
      </c>
      <c r="F27467">
        <v>600</v>
      </c>
      <c r="G27467" s="2" t="s">
        <v>28</v>
      </c>
    </row>
    <row r="27468" spans="1:7" x14ac:dyDescent="0.35">
      <c r="A27468" s="1">
        <v>46072</v>
      </c>
      <c r="B27468">
        <v>61860898</v>
      </c>
      <c r="C27468" s="2" t="s">
        <v>39</v>
      </c>
      <c r="D27468">
        <v>5000000</v>
      </c>
      <c r="E27468">
        <v>1</v>
      </c>
      <c r="F27468">
        <v>600</v>
      </c>
      <c r="G27468" s="2" t="s">
        <v>28</v>
      </c>
    </row>
    <row r="27469" spans="1:7" x14ac:dyDescent="0.35">
      <c r="A27469" s="1">
        <v>46072</v>
      </c>
      <c r="B27469">
        <v>66409163</v>
      </c>
      <c r="C27469" s="2" t="s">
        <v>41</v>
      </c>
      <c r="D27469">
        <v>2000000</v>
      </c>
      <c r="E27469">
        <v>1</v>
      </c>
      <c r="F27469">
        <v>1550</v>
      </c>
      <c r="G27469" s="2" t="s">
        <v>28</v>
      </c>
    </row>
    <row r="27470" spans="1:7" x14ac:dyDescent="0.35">
      <c r="A27470" s="1">
        <v>46072</v>
      </c>
      <c r="B27470">
        <v>84781384</v>
      </c>
      <c r="C27470" s="2" t="s">
        <v>37</v>
      </c>
      <c r="D27470">
        <v>250000</v>
      </c>
      <c r="E27470">
        <v>1</v>
      </c>
      <c r="F27470">
        <v>600</v>
      </c>
      <c r="G27470" s="2" t="s">
        <v>28</v>
      </c>
    </row>
    <row r="27471" spans="1:7" x14ac:dyDescent="0.35">
      <c r="A27471" s="1">
        <v>46072</v>
      </c>
      <c r="B27471">
        <v>60845764</v>
      </c>
      <c r="C27471" s="2" t="s">
        <v>39</v>
      </c>
      <c r="D27471">
        <v>2000000</v>
      </c>
      <c r="E27471">
        <v>1</v>
      </c>
      <c r="F27471">
        <v>1000</v>
      </c>
      <c r="G27471" s="2" t="s">
        <v>28</v>
      </c>
    </row>
    <row r="27472" spans="1:7" x14ac:dyDescent="0.35">
      <c r="A27472" s="1">
        <v>46072</v>
      </c>
      <c r="B27472">
        <v>78465734</v>
      </c>
      <c r="C27472" s="2" t="s">
        <v>33</v>
      </c>
      <c r="D27472">
        <v>5000000</v>
      </c>
      <c r="E27472">
        <v>1</v>
      </c>
      <c r="F27472">
        <v>250</v>
      </c>
      <c r="G27472" s="2" t="s">
        <v>28</v>
      </c>
    </row>
    <row r="27473" spans="1:7" x14ac:dyDescent="0.35">
      <c r="A27473" s="1">
        <v>46072</v>
      </c>
      <c r="B27473">
        <v>80932579</v>
      </c>
      <c r="C27473" s="2" t="s">
        <v>37</v>
      </c>
      <c r="D27473">
        <v>50000</v>
      </c>
      <c r="E27473">
        <v>1</v>
      </c>
      <c r="F27473">
        <v>1000</v>
      </c>
      <c r="G27473" s="2" t="s">
        <v>28</v>
      </c>
    </row>
    <row r="27474" spans="1:7" x14ac:dyDescent="0.35">
      <c r="A27474" s="1">
        <v>46072</v>
      </c>
      <c r="B27474">
        <v>90825330</v>
      </c>
      <c r="C27474" s="2" t="s">
        <v>37</v>
      </c>
      <c r="D27474">
        <v>0</v>
      </c>
      <c r="E27474">
        <v>1</v>
      </c>
      <c r="F27474">
        <v>1000</v>
      </c>
      <c r="G27474" s="2" t="s">
        <v>28</v>
      </c>
    </row>
    <row r="27475" spans="1:7" x14ac:dyDescent="0.35">
      <c r="A27475" s="1">
        <v>46072</v>
      </c>
      <c r="B27475">
        <v>90827314</v>
      </c>
      <c r="C27475" s="2" t="s">
        <v>39</v>
      </c>
      <c r="D27475">
        <v>5000000</v>
      </c>
      <c r="E27475">
        <v>1</v>
      </c>
      <c r="F27475">
        <v>250</v>
      </c>
      <c r="G27475" s="2" t="s">
        <v>28</v>
      </c>
    </row>
    <row r="27476" spans="1:7" x14ac:dyDescent="0.35">
      <c r="A27476" s="1">
        <v>46072</v>
      </c>
      <c r="B27476">
        <v>97788430</v>
      </c>
      <c r="C27476" s="2" t="s">
        <v>39</v>
      </c>
      <c r="D27476">
        <v>500000</v>
      </c>
      <c r="E27476">
        <v>1</v>
      </c>
      <c r="F27476">
        <v>1000</v>
      </c>
      <c r="G27476" s="2" t="s">
        <v>28</v>
      </c>
    </row>
    <row r="27477" spans="1:7" x14ac:dyDescent="0.35">
      <c r="A27477" s="1">
        <v>46072</v>
      </c>
      <c r="B27477">
        <v>76069692</v>
      </c>
      <c r="C27477" s="2" t="s">
        <v>41</v>
      </c>
      <c r="D27477">
        <v>0</v>
      </c>
      <c r="E27477">
        <v>1</v>
      </c>
      <c r="F27477">
        <v>600</v>
      </c>
      <c r="G27477" s="2" t="s">
        <v>28</v>
      </c>
    </row>
    <row r="27478" spans="1:7" x14ac:dyDescent="0.35">
      <c r="A27478" s="1">
        <v>46072</v>
      </c>
      <c r="B27478">
        <v>98974834</v>
      </c>
      <c r="C27478" s="2" t="s">
        <v>40</v>
      </c>
      <c r="D27478">
        <v>200000</v>
      </c>
      <c r="E27478">
        <v>1</v>
      </c>
      <c r="F27478">
        <v>1550</v>
      </c>
      <c r="G27478" s="2" t="s">
        <v>28</v>
      </c>
    </row>
    <row r="27479" spans="1:7" x14ac:dyDescent="0.35">
      <c r="A27479" s="1">
        <v>46072</v>
      </c>
      <c r="B27479">
        <v>90991141</v>
      </c>
      <c r="C27479" s="2" t="s">
        <v>36</v>
      </c>
      <c r="D27479">
        <v>200000</v>
      </c>
      <c r="E27479">
        <v>1</v>
      </c>
      <c r="F27479">
        <v>1550</v>
      </c>
      <c r="G27479" s="2" t="s">
        <v>28</v>
      </c>
    </row>
    <row r="27480" spans="1:7" x14ac:dyDescent="0.35">
      <c r="A27480" s="1">
        <v>46072</v>
      </c>
      <c r="B27480">
        <v>72377020</v>
      </c>
      <c r="C27480" s="2" t="s">
        <v>41</v>
      </c>
      <c r="D27480">
        <v>3500000</v>
      </c>
      <c r="E27480">
        <v>1</v>
      </c>
      <c r="F27480">
        <v>600</v>
      </c>
      <c r="G27480" s="2" t="s">
        <v>28</v>
      </c>
    </row>
    <row r="27481" spans="1:7" x14ac:dyDescent="0.35">
      <c r="A27481" s="1">
        <v>46072</v>
      </c>
      <c r="B27481">
        <v>91719382</v>
      </c>
      <c r="C27481" s="2" t="s">
        <v>41</v>
      </c>
      <c r="D27481">
        <v>5000000</v>
      </c>
      <c r="E27481">
        <v>1</v>
      </c>
      <c r="F27481">
        <v>250</v>
      </c>
      <c r="G27481" s="2" t="s">
        <v>28</v>
      </c>
    </row>
    <row r="27482" spans="1:7" x14ac:dyDescent="0.35">
      <c r="A27482" s="1">
        <v>46072</v>
      </c>
      <c r="B27482">
        <v>73727378</v>
      </c>
      <c r="C27482" s="2" t="s">
        <v>35</v>
      </c>
      <c r="D27482">
        <v>100000</v>
      </c>
      <c r="E27482">
        <v>1</v>
      </c>
      <c r="F27482">
        <v>1000</v>
      </c>
      <c r="G27482" s="2" t="s">
        <v>28</v>
      </c>
    </row>
    <row r="27483" spans="1:7" x14ac:dyDescent="0.35">
      <c r="A27483" s="1">
        <v>46072</v>
      </c>
      <c r="B27483">
        <v>82244433</v>
      </c>
      <c r="C27483" s="2" t="s">
        <v>35</v>
      </c>
      <c r="D27483">
        <v>100000</v>
      </c>
      <c r="E27483">
        <v>1</v>
      </c>
      <c r="F27483">
        <v>1000</v>
      </c>
      <c r="G27483" s="2" t="s">
        <v>28</v>
      </c>
    </row>
    <row r="27484" spans="1:7" x14ac:dyDescent="0.35">
      <c r="A27484" s="1">
        <v>46072</v>
      </c>
      <c r="B27484">
        <v>92767943</v>
      </c>
      <c r="C27484" s="2" t="s">
        <v>35</v>
      </c>
      <c r="D27484">
        <v>100000</v>
      </c>
      <c r="E27484">
        <v>1</v>
      </c>
      <c r="F27484">
        <v>1000</v>
      </c>
      <c r="G27484" s="2" t="s">
        <v>28</v>
      </c>
    </row>
    <row r="27485" spans="1:7" x14ac:dyDescent="0.35">
      <c r="A27485" s="1">
        <v>46072</v>
      </c>
      <c r="B27485">
        <v>84269085</v>
      </c>
      <c r="C27485" s="2" t="s">
        <v>37</v>
      </c>
      <c r="D27485">
        <v>250000</v>
      </c>
      <c r="E27485">
        <v>1</v>
      </c>
      <c r="F27485">
        <v>250</v>
      </c>
      <c r="G27485" s="2" t="s">
        <v>28</v>
      </c>
    </row>
    <row r="27486" spans="1:7" x14ac:dyDescent="0.35">
      <c r="A27486" s="1">
        <v>46072</v>
      </c>
      <c r="B27486">
        <v>82889079</v>
      </c>
      <c r="C27486" s="2" t="s">
        <v>33</v>
      </c>
      <c r="D27486">
        <v>1500000</v>
      </c>
      <c r="E27486">
        <v>1</v>
      </c>
      <c r="F27486">
        <v>1550</v>
      </c>
      <c r="G27486" s="2" t="s">
        <v>28</v>
      </c>
    </row>
    <row r="27487" spans="1:7" x14ac:dyDescent="0.35">
      <c r="A27487" s="1">
        <v>46072</v>
      </c>
      <c r="B27487">
        <v>92671001</v>
      </c>
      <c r="C27487" s="2" t="s">
        <v>38</v>
      </c>
      <c r="D27487">
        <v>0</v>
      </c>
      <c r="E27487">
        <v>1</v>
      </c>
      <c r="F27487">
        <v>600</v>
      </c>
      <c r="G27487" s="2" t="s">
        <v>28</v>
      </c>
    </row>
    <row r="27488" spans="1:7" x14ac:dyDescent="0.35">
      <c r="A27488" s="1">
        <v>46072</v>
      </c>
      <c r="B27488">
        <v>64711066</v>
      </c>
      <c r="C27488" s="2" t="s">
        <v>37</v>
      </c>
      <c r="D27488">
        <v>2000000</v>
      </c>
      <c r="E27488">
        <v>1</v>
      </c>
      <c r="F27488">
        <v>1000</v>
      </c>
      <c r="G27488" s="2" t="s">
        <v>28</v>
      </c>
    </row>
    <row r="27489" spans="1:7" x14ac:dyDescent="0.35">
      <c r="A27489" s="1">
        <v>46072</v>
      </c>
      <c r="B27489">
        <v>72306797</v>
      </c>
      <c r="C27489" s="2" t="s">
        <v>33</v>
      </c>
      <c r="D27489">
        <v>1000000</v>
      </c>
      <c r="E27489">
        <v>1</v>
      </c>
      <c r="F27489">
        <v>250</v>
      </c>
      <c r="G27489" s="2" t="s">
        <v>28</v>
      </c>
    </row>
    <row r="27490" spans="1:7" x14ac:dyDescent="0.35">
      <c r="A27490" s="1">
        <v>46072</v>
      </c>
      <c r="B27490">
        <v>60063069</v>
      </c>
      <c r="C27490" s="2" t="s">
        <v>36</v>
      </c>
      <c r="D27490">
        <v>0</v>
      </c>
      <c r="E27490">
        <v>1</v>
      </c>
      <c r="F27490">
        <v>1550</v>
      </c>
      <c r="G27490" s="2" t="s">
        <v>28</v>
      </c>
    </row>
    <row r="27491" spans="1:7" x14ac:dyDescent="0.35">
      <c r="A27491" s="1">
        <v>46073</v>
      </c>
      <c r="B27491">
        <v>81904404</v>
      </c>
      <c r="C27491" s="2" t="s">
        <v>36</v>
      </c>
      <c r="D27491">
        <v>1500000</v>
      </c>
      <c r="E27491">
        <v>1</v>
      </c>
      <c r="F27491">
        <v>250</v>
      </c>
      <c r="G27491" s="2" t="s">
        <v>28</v>
      </c>
    </row>
    <row r="27492" spans="1:7" x14ac:dyDescent="0.35">
      <c r="A27492" s="1">
        <v>46073</v>
      </c>
      <c r="B27492">
        <v>91391895</v>
      </c>
      <c r="C27492" s="2" t="s">
        <v>37</v>
      </c>
      <c r="D27492">
        <v>2000000</v>
      </c>
      <c r="E27492">
        <v>1</v>
      </c>
      <c r="F27492">
        <v>1550</v>
      </c>
      <c r="G27492" s="2" t="s">
        <v>28</v>
      </c>
    </row>
    <row r="27493" spans="1:7" x14ac:dyDescent="0.35">
      <c r="A27493" s="1">
        <v>46073</v>
      </c>
      <c r="B27493">
        <v>80446659</v>
      </c>
      <c r="C27493" s="2" t="s">
        <v>39</v>
      </c>
      <c r="D27493">
        <v>3500000</v>
      </c>
      <c r="E27493">
        <v>1</v>
      </c>
      <c r="F27493">
        <v>250</v>
      </c>
      <c r="G27493" s="2" t="s">
        <v>28</v>
      </c>
    </row>
    <row r="27494" spans="1:7" x14ac:dyDescent="0.35">
      <c r="A27494" s="1">
        <v>46073</v>
      </c>
      <c r="B27494">
        <v>96152521</v>
      </c>
      <c r="C27494" s="2" t="s">
        <v>41</v>
      </c>
      <c r="D27494">
        <v>2000000</v>
      </c>
      <c r="E27494">
        <v>1</v>
      </c>
      <c r="F27494">
        <v>250</v>
      </c>
      <c r="G27494" s="2" t="s">
        <v>28</v>
      </c>
    </row>
    <row r="27495" spans="1:7" x14ac:dyDescent="0.35">
      <c r="A27495" s="1">
        <v>46073</v>
      </c>
      <c r="B27495">
        <v>62413981</v>
      </c>
      <c r="C27495" s="2" t="s">
        <v>37</v>
      </c>
      <c r="D27495">
        <v>200000</v>
      </c>
      <c r="E27495">
        <v>1</v>
      </c>
      <c r="F27495">
        <v>250</v>
      </c>
      <c r="G27495" s="2" t="s">
        <v>28</v>
      </c>
    </row>
    <row r="27496" spans="1:7" x14ac:dyDescent="0.35">
      <c r="A27496" s="1">
        <v>46073</v>
      </c>
      <c r="B27496">
        <v>75275364</v>
      </c>
      <c r="C27496" s="2" t="s">
        <v>33</v>
      </c>
      <c r="D27496">
        <v>1000000</v>
      </c>
      <c r="E27496">
        <v>1</v>
      </c>
      <c r="F27496">
        <v>250</v>
      </c>
      <c r="G27496" s="2" t="s">
        <v>28</v>
      </c>
    </row>
    <row r="27497" spans="1:7" x14ac:dyDescent="0.35">
      <c r="A27497" s="1">
        <v>46073</v>
      </c>
      <c r="B27497">
        <v>66908709</v>
      </c>
      <c r="C27497" s="2" t="s">
        <v>39</v>
      </c>
      <c r="D27497">
        <v>1000000</v>
      </c>
      <c r="E27497">
        <v>1</v>
      </c>
      <c r="F27497">
        <v>250</v>
      </c>
      <c r="G27497" s="2" t="s">
        <v>28</v>
      </c>
    </row>
    <row r="27498" spans="1:7" x14ac:dyDescent="0.35">
      <c r="A27498" s="1">
        <v>46073</v>
      </c>
      <c r="B27498">
        <v>99037449</v>
      </c>
      <c r="C27498" s="2" t="s">
        <v>38</v>
      </c>
      <c r="D27498">
        <v>50000</v>
      </c>
      <c r="E27498">
        <v>1</v>
      </c>
      <c r="F27498">
        <v>1000</v>
      </c>
      <c r="G27498" s="2" t="s">
        <v>28</v>
      </c>
    </row>
    <row r="27499" spans="1:7" x14ac:dyDescent="0.35">
      <c r="A27499" s="1">
        <v>46073</v>
      </c>
      <c r="B27499">
        <v>74075947</v>
      </c>
      <c r="C27499" s="2" t="s">
        <v>38</v>
      </c>
      <c r="D27499">
        <v>500000</v>
      </c>
      <c r="E27499">
        <v>1</v>
      </c>
      <c r="F27499">
        <v>250</v>
      </c>
      <c r="G27499" s="2" t="s">
        <v>28</v>
      </c>
    </row>
    <row r="27500" spans="1:7" x14ac:dyDescent="0.35">
      <c r="A27500" s="1">
        <v>46073</v>
      </c>
      <c r="B27500">
        <v>68747829</v>
      </c>
      <c r="C27500" s="2" t="s">
        <v>41</v>
      </c>
      <c r="D27500">
        <v>5000000</v>
      </c>
      <c r="E27500">
        <v>1</v>
      </c>
      <c r="F27500">
        <v>600</v>
      </c>
      <c r="G27500" s="2" t="s">
        <v>28</v>
      </c>
    </row>
    <row r="27501" spans="1:7" x14ac:dyDescent="0.35">
      <c r="A27501" s="1">
        <v>46073</v>
      </c>
      <c r="B27501">
        <v>96880872</v>
      </c>
      <c r="C27501" s="2" t="s">
        <v>38</v>
      </c>
      <c r="D27501">
        <v>1500000</v>
      </c>
      <c r="E27501">
        <v>1</v>
      </c>
      <c r="F27501">
        <v>1000</v>
      </c>
      <c r="G27501" s="2" t="s">
        <v>28</v>
      </c>
    </row>
    <row r="27502" spans="1:7" x14ac:dyDescent="0.35">
      <c r="A27502" s="1">
        <v>46073</v>
      </c>
      <c r="B27502">
        <v>98921733</v>
      </c>
      <c r="C27502" s="2" t="s">
        <v>33</v>
      </c>
      <c r="D27502">
        <v>250000</v>
      </c>
      <c r="E27502">
        <v>1</v>
      </c>
      <c r="F27502">
        <v>1550</v>
      </c>
      <c r="G27502" s="2" t="s">
        <v>28</v>
      </c>
    </row>
    <row r="27503" spans="1:7" x14ac:dyDescent="0.35">
      <c r="A27503" s="1">
        <v>46073</v>
      </c>
      <c r="B27503">
        <v>71144620</v>
      </c>
      <c r="C27503" s="2" t="s">
        <v>37</v>
      </c>
      <c r="D27503">
        <v>3500000</v>
      </c>
      <c r="E27503">
        <v>1</v>
      </c>
      <c r="F27503">
        <v>250</v>
      </c>
      <c r="G27503" s="2" t="s">
        <v>28</v>
      </c>
    </row>
    <row r="27504" spans="1:7" x14ac:dyDescent="0.35">
      <c r="A27504" s="1">
        <v>46073</v>
      </c>
      <c r="B27504">
        <v>98235616</v>
      </c>
      <c r="C27504" s="2" t="s">
        <v>41</v>
      </c>
      <c r="D27504">
        <v>5000000</v>
      </c>
      <c r="E27504">
        <v>1</v>
      </c>
      <c r="F27504">
        <v>1550</v>
      </c>
      <c r="G27504" s="2" t="s">
        <v>28</v>
      </c>
    </row>
    <row r="27505" spans="1:7" x14ac:dyDescent="0.35">
      <c r="A27505" s="1">
        <v>46073</v>
      </c>
      <c r="B27505">
        <v>60035573</v>
      </c>
      <c r="C27505" s="2" t="s">
        <v>36</v>
      </c>
      <c r="D27505">
        <v>50000</v>
      </c>
      <c r="E27505">
        <v>1</v>
      </c>
      <c r="F27505">
        <v>1550</v>
      </c>
      <c r="G27505" s="2" t="s">
        <v>28</v>
      </c>
    </row>
    <row r="27506" spans="1:7" x14ac:dyDescent="0.35">
      <c r="A27506" s="1">
        <v>46073</v>
      </c>
      <c r="B27506">
        <v>79706638</v>
      </c>
      <c r="C27506" s="2" t="s">
        <v>40</v>
      </c>
      <c r="D27506">
        <v>0</v>
      </c>
      <c r="E27506">
        <v>1</v>
      </c>
      <c r="F27506">
        <v>250</v>
      </c>
      <c r="G27506" s="2" t="s">
        <v>28</v>
      </c>
    </row>
    <row r="27507" spans="1:7" x14ac:dyDescent="0.35">
      <c r="A27507" s="1">
        <v>46073</v>
      </c>
      <c r="B27507">
        <v>77301128</v>
      </c>
      <c r="C27507" s="2" t="s">
        <v>36</v>
      </c>
      <c r="D27507">
        <v>0</v>
      </c>
      <c r="E27507">
        <v>1</v>
      </c>
      <c r="F27507">
        <v>600</v>
      </c>
      <c r="G27507" s="2" t="s">
        <v>28</v>
      </c>
    </row>
    <row r="27508" spans="1:7" x14ac:dyDescent="0.35">
      <c r="A27508" s="1">
        <v>46073</v>
      </c>
      <c r="B27508">
        <v>66388061</v>
      </c>
      <c r="C27508" s="2" t="s">
        <v>33</v>
      </c>
      <c r="D27508">
        <v>1500000</v>
      </c>
      <c r="E27508">
        <v>1</v>
      </c>
      <c r="F27508">
        <v>600</v>
      </c>
      <c r="G27508" s="2" t="s">
        <v>28</v>
      </c>
    </row>
    <row r="27509" spans="1:7" x14ac:dyDescent="0.35">
      <c r="A27509" s="1">
        <v>46073</v>
      </c>
      <c r="B27509">
        <v>66499606</v>
      </c>
      <c r="C27509" s="2" t="s">
        <v>40</v>
      </c>
      <c r="D27509">
        <v>2000000</v>
      </c>
      <c r="E27509">
        <v>1</v>
      </c>
      <c r="F27509">
        <v>1550</v>
      </c>
      <c r="G27509" s="2" t="s">
        <v>28</v>
      </c>
    </row>
    <row r="27510" spans="1:7" x14ac:dyDescent="0.35">
      <c r="A27510" s="1">
        <v>46073</v>
      </c>
      <c r="B27510">
        <v>87585267</v>
      </c>
      <c r="C27510" s="2" t="s">
        <v>37</v>
      </c>
      <c r="D27510">
        <v>5000000</v>
      </c>
      <c r="E27510">
        <v>1</v>
      </c>
      <c r="F27510">
        <v>1550</v>
      </c>
      <c r="G27510" s="2" t="s">
        <v>28</v>
      </c>
    </row>
    <row r="27511" spans="1:7" x14ac:dyDescent="0.35">
      <c r="A27511" s="1">
        <v>46073</v>
      </c>
      <c r="B27511">
        <v>94787591</v>
      </c>
      <c r="C27511" s="2" t="s">
        <v>41</v>
      </c>
      <c r="D27511">
        <v>3500000</v>
      </c>
      <c r="E27511">
        <v>1</v>
      </c>
      <c r="F27511">
        <v>600</v>
      </c>
      <c r="G27511" s="2" t="s">
        <v>28</v>
      </c>
    </row>
    <row r="27512" spans="1:7" x14ac:dyDescent="0.35">
      <c r="A27512" s="1">
        <v>46073</v>
      </c>
      <c r="B27512">
        <v>61773942</v>
      </c>
      <c r="C27512" s="2" t="s">
        <v>38</v>
      </c>
      <c r="D27512">
        <v>0</v>
      </c>
      <c r="E27512">
        <v>1</v>
      </c>
      <c r="F27512">
        <v>1550</v>
      </c>
      <c r="G27512" s="2" t="s">
        <v>28</v>
      </c>
    </row>
    <row r="27513" spans="1:7" x14ac:dyDescent="0.35">
      <c r="A27513" s="1">
        <v>46073</v>
      </c>
      <c r="B27513">
        <v>88089057</v>
      </c>
      <c r="C27513" s="2" t="s">
        <v>41</v>
      </c>
      <c r="D27513">
        <v>750000</v>
      </c>
      <c r="E27513">
        <v>1</v>
      </c>
      <c r="F27513">
        <v>1550</v>
      </c>
      <c r="G27513" s="2" t="s">
        <v>28</v>
      </c>
    </row>
    <row r="27514" spans="1:7" x14ac:dyDescent="0.35">
      <c r="A27514" s="1">
        <v>46073</v>
      </c>
      <c r="B27514">
        <v>66806004</v>
      </c>
      <c r="C27514" s="2" t="s">
        <v>41</v>
      </c>
      <c r="D27514">
        <v>1000000</v>
      </c>
      <c r="E27514">
        <v>1</v>
      </c>
      <c r="F27514">
        <v>1550</v>
      </c>
      <c r="G27514" s="2" t="s">
        <v>28</v>
      </c>
    </row>
    <row r="27515" spans="1:7" x14ac:dyDescent="0.35">
      <c r="A27515" s="1">
        <v>46073</v>
      </c>
      <c r="B27515">
        <v>97294600</v>
      </c>
      <c r="C27515" s="2" t="s">
        <v>39</v>
      </c>
      <c r="D27515">
        <v>200000</v>
      </c>
      <c r="E27515">
        <v>1</v>
      </c>
      <c r="F27515">
        <v>600</v>
      </c>
      <c r="G27515" s="2" t="s">
        <v>28</v>
      </c>
    </row>
    <row r="27516" spans="1:7" x14ac:dyDescent="0.35">
      <c r="A27516" s="1">
        <v>46073</v>
      </c>
      <c r="B27516">
        <v>79494081</v>
      </c>
      <c r="C27516" s="2" t="s">
        <v>36</v>
      </c>
      <c r="D27516">
        <v>0</v>
      </c>
      <c r="E27516">
        <v>1</v>
      </c>
      <c r="F27516">
        <v>1550</v>
      </c>
      <c r="G27516" s="2" t="s">
        <v>28</v>
      </c>
    </row>
    <row r="27517" spans="1:7" x14ac:dyDescent="0.35">
      <c r="A27517" s="1">
        <v>46073</v>
      </c>
      <c r="B27517">
        <v>87006796</v>
      </c>
      <c r="C27517" s="2" t="s">
        <v>36</v>
      </c>
      <c r="D27517">
        <v>750000</v>
      </c>
      <c r="E27517">
        <v>1</v>
      </c>
      <c r="F27517">
        <v>1550</v>
      </c>
      <c r="G27517" s="2" t="s">
        <v>28</v>
      </c>
    </row>
    <row r="27518" spans="1:7" x14ac:dyDescent="0.35">
      <c r="A27518" s="1">
        <v>46073</v>
      </c>
      <c r="B27518">
        <v>66384760</v>
      </c>
      <c r="C27518" s="2" t="s">
        <v>40</v>
      </c>
      <c r="D27518">
        <v>3500000</v>
      </c>
      <c r="E27518">
        <v>1</v>
      </c>
      <c r="F27518">
        <v>1000</v>
      </c>
      <c r="G27518" s="2" t="s">
        <v>28</v>
      </c>
    </row>
    <row r="27519" spans="1:7" x14ac:dyDescent="0.35">
      <c r="A27519" s="1">
        <v>46073</v>
      </c>
      <c r="B27519">
        <v>94747089</v>
      </c>
      <c r="C27519" s="2" t="s">
        <v>41</v>
      </c>
      <c r="D27519">
        <v>5000000</v>
      </c>
      <c r="E27519">
        <v>1</v>
      </c>
      <c r="F27519">
        <v>1550</v>
      </c>
      <c r="G27519" s="2" t="s">
        <v>28</v>
      </c>
    </row>
    <row r="27520" spans="1:7" x14ac:dyDescent="0.35">
      <c r="A27520" s="1">
        <v>46073</v>
      </c>
      <c r="B27520">
        <v>84377913</v>
      </c>
      <c r="C27520" s="2" t="s">
        <v>35</v>
      </c>
      <c r="D27520">
        <v>0</v>
      </c>
      <c r="E27520">
        <v>1</v>
      </c>
      <c r="F27520">
        <v>1550</v>
      </c>
      <c r="G27520" s="2" t="s">
        <v>28</v>
      </c>
    </row>
    <row r="27521" spans="1:7" x14ac:dyDescent="0.35">
      <c r="A27521" s="1">
        <v>46073</v>
      </c>
      <c r="B27521">
        <v>91613687</v>
      </c>
      <c r="C27521" s="2" t="s">
        <v>38</v>
      </c>
      <c r="D27521">
        <v>50000</v>
      </c>
      <c r="E27521">
        <v>1</v>
      </c>
      <c r="F27521">
        <v>1000</v>
      </c>
      <c r="G27521" s="2" t="s">
        <v>28</v>
      </c>
    </row>
    <row r="27522" spans="1:7" x14ac:dyDescent="0.35">
      <c r="A27522" s="1">
        <v>46073</v>
      </c>
      <c r="B27522">
        <v>71390671</v>
      </c>
      <c r="C27522" s="2" t="s">
        <v>33</v>
      </c>
      <c r="D27522">
        <v>750000</v>
      </c>
      <c r="E27522">
        <v>1</v>
      </c>
      <c r="F27522">
        <v>1000</v>
      </c>
      <c r="G27522" s="2" t="s">
        <v>28</v>
      </c>
    </row>
    <row r="27523" spans="1:7" x14ac:dyDescent="0.35">
      <c r="A27523" s="1">
        <v>46073</v>
      </c>
      <c r="B27523">
        <v>87984089</v>
      </c>
      <c r="C27523" s="2" t="s">
        <v>40</v>
      </c>
      <c r="D27523">
        <v>1000000</v>
      </c>
      <c r="E27523">
        <v>1</v>
      </c>
      <c r="F27523">
        <v>600</v>
      </c>
      <c r="G27523" s="2" t="s">
        <v>28</v>
      </c>
    </row>
    <row r="27524" spans="1:7" x14ac:dyDescent="0.35">
      <c r="A27524" s="1">
        <v>46073</v>
      </c>
      <c r="B27524">
        <v>68094229</v>
      </c>
      <c r="C27524" s="2" t="s">
        <v>38</v>
      </c>
      <c r="D27524">
        <v>100000</v>
      </c>
      <c r="E27524">
        <v>1</v>
      </c>
      <c r="F27524">
        <v>250</v>
      </c>
      <c r="G27524" s="2" t="s">
        <v>28</v>
      </c>
    </row>
    <row r="27525" spans="1:7" x14ac:dyDescent="0.35">
      <c r="A27525" s="1">
        <v>46073</v>
      </c>
      <c r="B27525">
        <v>89989524</v>
      </c>
      <c r="C27525" s="2" t="s">
        <v>39</v>
      </c>
      <c r="D27525">
        <v>100000</v>
      </c>
      <c r="E27525">
        <v>1</v>
      </c>
      <c r="F27525">
        <v>1550</v>
      </c>
      <c r="G27525" s="2" t="s">
        <v>28</v>
      </c>
    </row>
    <row r="27526" spans="1:7" x14ac:dyDescent="0.35">
      <c r="A27526" s="1">
        <v>46073</v>
      </c>
      <c r="B27526">
        <v>92276300</v>
      </c>
      <c r="C27526" s="2" t="s">
        <v>41</v>
      </c>
      <c r="D27526">
        <v>1500000</v>
      </c>
      <c r="E27526">
        <v>1</v>
      </c>
      <c r="F27526">
        <v>1000</v>
      </c>
      <c r="G27526" s="2" t="s">
        <v>28</v>
      </c>
    </row>
    <row r="27527" spans="1:7" x14ac:dyDescent="0.35">
      <c r="A27527" s="1">
        <v>46073</v>
      </c>
      <c r="B27527">
        <v>80462913</v>
      </c>
      <c r="C27527" s="2" t="s">
        <v>39</v>
      </c>
      <c r="D27527">
        <v>0</v>
      </c>
      <c r="E27527">
        <v>1</v>
      </c>
      <c r="F27527">
        <v>600</v>
      </c>
      <c r="G27527" s="2" t="s">
        <v>28</v>
      </c>
    </row>
    <row r="27528" spans="1:7" x14ac:dyDescent="0.35">
      <c r="A27528" s="1">
        <v>46073</v>
      </c>
      <c r="B27528">
        <v>73857781</v>
      </c>
      <c r="C27528" s="2" t="s">
        <v>35</v>
      </c>
      <c r="D27528">
        <v>0</v>
      </c>
      <c r="E27528">
        <v>1</v>
      </c>
      <c r="F27528">
        <v>1550</v>
      </c>
      <c r="G27528" s="2" t="s">
        <v>28</v>
      </c>
    </row>
    <row r="27529" spans="1:7" x14ac:dyDescent="0.35">
      <c r="A27529" s="1">
        <v>46073</v>
      </c>
      <c r="B27529">
        <v>62303293</v>
      </c>
      <c r="C27529" s="2" t="s">
        <v>37</v>
      </c>
      <c r="D27529">
        <v>2000000</v>
      </c>
      <c r="E27529">
        <v>1</v>
      </c>
      <c r="F27529">
        <v>250</v>
      </c>
      <c r="G27529" s="2" t="s">
        <v>28</v>
      </c>
    </row>
    <row r="27530" spans="1:7" x14ac:dyDescent="0.35">
      <c r="A27530" s="1">
        <v>46073</v>
      </c>
      <c r="B27530">
        <v>63288050</v>
      </c>
      <c r="C27530" s="2" t="s">
        <v>35</v>
      </c>
      <c r="D27530">
        <v>0</v>
      </c>
      <c r="E27530">
        <v>1</v>
      </c>
      <c r="F27530">
        <v>600</v>
      </c>
      <c r="G27530" s="2" t="s">
        <v>28</v>
      </c>
    </row>
    <row r="27531" spans="1:7" x14ac:dyDescent="0.35">
      <c r="A27531" s="1">
        <v>46073</v>
      </c>
      <c r="B27531">
        <v>65240223</v>
      </c>
      <c r="C27531" s="2" t="s">
        <v>35</v>
      </c>
      <c r="D27531">
        <v>3500000</v>
      </c>
      <c r="E27531">
        <v>1</v>
      </c>
      <c r="F27531">
        <v>1550</v>
      </c>
      <c r="G27531" s="2" t="s">
        <v>28</v>
      </c>
    </row>
    <row r="27532" spans="1:7" x14ac:dyDescent="0.35">
      <c r="A27532" s="1">
        <v>46073</v>
      </c>
      <c r="B27532">
        <v>60158156</v>
      </c>
      <c r="C27532" s="2" t="s">
        <v>39</v>
      </c>
      <c r="D27532">
        <v>100000</v>
      </c>
      <c r="E27532">
        <v>1</v>
      </c>
      <c r="F27532">
        <v>600</v>
      </c>
      <c r="G27532" s="2" t="s">
        <v>28</v>
      </c>
    </row>
    <row r="27533" spans="1:7" x14ac:dyDescent="0.35">
      <c r="A27533" s="1">
        <v>46073</v>
      </c>
      <c r="B27533">
        <v>87547066</v>
      </c>
      <c r="C27533" s="2" t="s">
        <v>41</v>
      </c>
      <c r="D27533">
        <v>750000</v>
      </c>
      <c r="E27533">
        <v>1</v>
      </c>
      <c r="F27533">
        <v>1000</v>
      </c>
      <c r="G27533" s="2" t="s">
        <v>28</v>
      </c>
    </row>
    <row r="27534" spans="1:7" x14ac:dyDescent="0.35">
      <c r="A27534" s="1">
        <v>46073</v>
      </c>
      <c r="B27534">
        <v>75389866</v>
      </c>
      <c r="C27534" s="2" t="s">
        <v>38</v>
      </c>
      <c r="D27534">
        <v>2000000</v>
      </c>
      <c r="E27534">
        <v>1</v>
      </c>
      <c r="F27534">
        <v>250</v>
      </c>
      <c r="G27534" s="2" t="s">
        <v>28</v>
      </c>
    </row>
    <row r="27535" spans="1:7" x14ac:dyDescent="0.35">
      <c r="A27535" s="1">
        <v>46073</v>
      </c>
      <c r="B27535">
        <v>80111967</v>
      </c>
      <c r="C27535" s="2" t="s">
        <v>39</v>
      </c>
      <c r="D27535">
        <v>1000000</v>
      </c>
      <c r="E27535">
        <v>1</v>
      </c>
      <c r="F27535">
        <v>250</v>
      </c>
      <c r="G27535" s="2" t="s">
        <v>28</v>
      </c>
    </row>
    <row r="27536" spans="1:7" x14ac:dyDescent="0.35">
      <c r="A27536" s="1">
        <v>46073</v>
      </c>
      <c r="B27536">
        <v>64007933</v>
      </c>
      <c r="C27536" s="2" t="s">
        <v>41</v>
      </c>
      <c r="D27536">
        <v>250000</v>
      </c>
      <c r="E27536">
        <v>1</v>
      </c>
      <c r="F27536">
        <v>250</v>
      </c>
      <c r="G27536" s="2" t="s">
        <v>28</v>
      </c>
    </row>
    <row r="27537" spans="1:7" x14ac:dyDescent="0.35">
      <c r="A27537" s="1">
        <v>46073</v>
      </c>
      <c r="B27537">
        <v>78742636</v>
      </c>
      <c r="C27537" s="2" t="s">
        <v>39</v>
      </c>
      <c r="D27537">
        <v>100000</v>
      </c>
      <c r="E27537">
        <v>1</v>
      </c>
      <c r="F27537">
        <v>1000</v>
      </c>
      <c r="G27537" s="2" t="s">
        <v>28</v>
      </c>
    </row>
    <row r="27538" spans="1:7" x14ac:dyDescent="0.35">
      <c r="A27538" s="1">
        <v>46073</v>
      </c>
      <c r="B27538">
        <v>70861174</v>
      </c>
      <c r="C27538" s="2" t="s">
        <v>35</v>
      </c>
      <c r="D27538">
        <v>500000</v>
      </c>
      <c r="E27538">
        <v>1</v>
      </c>
      <c r="F27538">
        <v>250</v>
      </c>
      <c r="G27538" s="2" t="s">
        <v>28</v>
      </c>
    </row>
    <row r="27539" spans="1:7" x14ac:dyDescent="0.35">
      <c r="A27539" s="1">
        <v>46073</v>
      </c>
      <c r="B27539">
        <v>80984162</v>
      </c>
      <c r="C27539" s="2" t="s">
        <v>41</v>
      </c>
      <c r="D27539">
        <v>100000</v>
      </c>
      <c r="E27539">
        <v>1</v>
      </c>
      <c r="F27539">
        <v>1550</v>
      </c>
      <c r="G27539" s="2" t="s">
        <v>28</v>
      </c>
    </row>
    <row r="27540" spans="1:7" x14ac:dyDescent="0.35">
      <c r="A27540" s="1">
        <v>46073</v>
      </c>
      <c r="B27540">
        <v>84623659</v>
      </c>
      <c r="C27540" s="2" t="s">
        <v>35</v>
      </c>
      <c r="D27540">
        <v>5000000</v>
      </c>
      <c r="E27540">
        <v>1</v>
      </c>
      <c r="F27540">
        <v>250</v>
      </c>
      <c r="G27540" s="2" t="s">
        <v>28</v>
      </c>
    </row>
    <row r="27541" spans="1:7" x14ac:dyDescent="0.35">
      <c r="A27541" s="1">
        <v>46073</v>
      </c>
      <c r="B27541">
        <v>73234506</v>
      </c>
      <c r="C27541" s="2" t="s">
        <v>33</v>
      </c>
      <c r="D27541">
        <v>100000</v>
      </c>
      <c r="E27541">
        <v>1</v>
      </c>
      <c r="F27541">
        <v>250</v>
      </c>
      <c r="G27541" s="2" t="s">
        <v>28</v>
      </c>
    </row>
    <row r="27542" spans="1:7" x14ac:dyDescent="0.35">
      <c r="A27542" s="1">
        <v>46073</v>
      </c>
      <c r="B27542">
        <v>87104199</v>
      </c>
      <c r="C27542" s="2" t="s">
        <v>35</v>
      </c>
      <c r="D27542">
        <v>0</v>
      </c>
      <c r="E27542">
        <v>1</v>
      </c>
      <c r="F27542">
        <v>1000</v>
      </c>
      <c r="G27542" s="2" t="s">
        <v>28</v>
      </c>
    </row>
    <row r="27543" spans="1:7" x14ac:dyDescent="0.35">
      <c r="A27543" s="1">
        <v>46073</v>
      </c>
      <c r="B27543">
        <v>75650032</v>
      </c>
      <c r="C27543" s="2" t="s">
        <v>39</v>
      </c>
      <c r="D27543">
        <v>5000000</v>
      </c>
      <c r="E27543">
        <v>1</v>
      </c>
      <c r="F27543">
        <v>250</v>
      </c>
      <c r="G27543" s="2" t="s">
        <v>28</v>
      </c>
    </row>
    <row r="27544" spans="1:7" x14ac:dyDescent="0.35">
      <c r="A27544" s="1">
        <v>46073</v>
      </c>
      <c r="B27544">
        <v>99512485</v>
      </c>
      <c r="C27544" s="2" t="s">
        <v>37</v>
      </c>
      <c r="D27544">
        <v>1500000</v>
      </c>
      <c r="E27544">
        <v>1</v>
      </c>
      <c r="F27544">
        <v>250</v>
      </c>
      <c r="G27544" s="2" t="s">
        <v>28</v>
      </c>
    </row>
    <row r="27545" spans="1:7" x14ac:dyDescent="0.35">
      <c r="A27545" s="1">
        <v>46073</v>
      </c>
      <c r="B27545">
        <v>92658299</v>
      </c>
      <c r="C27545" s="2" t="s">
        <v>36</v>
      </c>
      <c r="D27545">
        <v>250000</v>
      </c>
      <c r="E27545">
        <v>1</v>
      </c>
      <c r="F27545">
        <v>250</v>
      </c>
      <c r="G27545" s="2" t="s">
        <v>28</v>
      </c>
    </row>
    <row r="27546" spans="1:7" x14ac:dyDescent="0.35">
      <c r="A27546" s="1">
        <v>46073</v>
      </c>
      <c r="B27546">
        <v>89031520</v>
      </c>
      <c r="C27546" s="2" t="s">
        <v>33</v>
      </c>
      <c r="D27546">
        <v>3500000</v>
      </c>
      <c r="E27546">
        <v>1</v>
      </c>
      <c r="F27546">
        <v>250</v>
      </c>
      <c r="G27546" s="2" t="s">
        <v>28</v>
      </c>
    </row>
    <row r="27547" spans="1:7" x14ac:dyDescent="0.35">
      <c r="A27547" s="1">
        <v>46073</v>
      </c>
      <c r="B27547">
        <v>65780492</v>
      </c>
      <c r="C27547" s="2" t="s">
        <v>35</v>
      </c>
      <c r="D27547">
        <v>0</v>
      </c>
      <c r="E27547">
        <v>1</v>
      </c>
      <c r="F27547">
        <v>1000</v>
      </c>
      <c r="G27547" s="2" t="s">
        <v>28</v>
      </c>
    </row>
    <row r="27548" spans="1:7" x14ac:dyDescent="0.35">
      <c r="A27548" s="1">
        <v>46073</v>
      </c>
      <c r="B27548">
        <v>63714397</v>
      </c>
      <c r="C27548" s="2" t="s">
        <v>36</v>
      </c>
      <c r="D27548">
        <v>100000</v>
      </c>
      <c r="E27548">
        <v>1</v>
      </c>
      <c r="F27548">
        <v>600</v>
      </c>
      <c r="G27548" s="2" t="s">
        <v>28</v>
      </c>
    </row>
    <row r="27549" spans="1:7" x14ac:dyDescent="0.35">
      <c r="A27549" s="1">
        <v>46073</v>
      </c>
      <c r="B27549">
        <v>72408138</v>
      </c>
      <c r="C27549" s="2" t="s">
        <v>39</v>
      </c>
      <c r="D27549">
        <v>750000</v>
      </c>
      <c r="E27549">
        <v>1</v>
      </c>
      <c r="F27549">
        <v>600</v>
      </c>
      <c r="G27549" s="2" t="s">
        <v>28</v>
      </c>
    </row>
    <row r="27550" spans="1:7" x14ac:dyDescent="0.35">
      <c r="A27550" s="1">
        <v>46073</v>
      </c>
      <c r="B27550">
        <v>77047304</v>
      </c>
      <c r="C27550" s="2" t="s">
        <v>39</v>
      </c>
      <c r="D27550">
        <v>250000</v>
      </c>
      <c r="E27550">
        <v>1</v>
      </c>
      <c r="F27550">
        <v>250</v>
      </c>
      <c r="G27550" s="2" t="s">
        <v>28</v>
      </c>
    </row>
    <row r="27551" spans="1:7" x14ac:dyDescent="0.35">
      <c r="A27551" s="1">
        <v>46073</v>
      </c>
      <c r="B27551">
        <v>74241991</v>
      </c>
      <c r="C27551" s="2" t="s">
        <v>38</v>
      </c>
      <c r="D27551">
        <v>1500000</v>
      </c>
      <c r="E27551">
        <v>1</v>
      </c>
      <c r="F27551">
        <v>600</v>
      </c>
      <c r="G27551" s="2" t="s">
        <v>28</v>
      </c>
    </row>
    <row r="27552" spans="1:7" x14ac:dyDescent="0.35">
      <c r="A27552" s="1">
        <v>46073</v>
      </c>
      <c r="B27552">
        <v>91501843</v>
      </c>
      <c r="C27552" s="2" t="s">
        <v>39</v>
      </c>
      <c r="D27552">
        <v>1500000</v>
      </c>
      <c r="E27552">
        <v>1</v>
      </c>
      <c r="F27552">
        <v>250</v>
      </c>
      <c r="G27552" s="2" t="s">
        <v>28</v>
      </c>
    </row>
    <row r="27553" spans="1:7" x14ac:dyDescent="0.35">
      <c r="A27553" s="1">
        <v>46073</v>
      </c>
      <c r="B27553">
        <v>69655456</v>
      </c>
      <c r="C27553" s="2" t="s">
        <v>35</v>
      </c>
      <c r="D27553">
        <v>1000000</v>
      </c>
      <c r="E27553">
        <v>1</v>
      </c>
      <c r="F27553">
        <v>250</v>
      </c>
      <c r="G27553" s="2" t="s">
        <v>28</v>
      </c>
    </row>
    <row r="27554" spans="1:7" x14ac:dyDescent="0.35">
      <c r="A27554" s="1">
        <v>46073</v>
      </c>
      <c r="B27554">
        <v>78444049</v>
      </c>
      <c r="C27554" s="2" t="s">
        <v>36</v>
      </c>
      <c r="D27554">
        <v>3500000</v>
      </c>
      <c r="E27554">
        <v>1</v>
      </c>
      <c r="F27554">
        <v>250</v>
      </c>
      <c r="G27554" s="2" t="s">
        <v>28</v>
      </c>
    </row>
    <row r="27555" spans="1:7" x14ac:dyDescent="0.35">
      <c r="A27555" s="1">
        <v>46073</v>
      </c>
      <c r="B27555">
        <v>71658068</v>
      </c>
      <c r="C27555" s="2" t="s">
        <v>36</v>
      </c>
      <c r="D27555">
        <v>750000</v>
      </c>
      <c r="E27555">
        <v>1</v>
      </c>
      <c r="F27555">
        <v>250</v>
      </c>
      <c r="G27555" s="2" t="s">
        <v>28</v>
      </c>
    </row>
    <row r="27556" spans="1:7" x14ac:dyDescent="0.35">
      <c r="A27556" s="1">
        <v>46073</v>
      </c>
      <c r="B27556">
        <v>97237468</v>
      </c>
      <c r="C27556" s="2" t="s">
        <v>36</v>
      </c>
      <c r="D27556">
        <v>1500000</v>
      </c>
      <c r="E27556">
        <v>1</v>
      </c>
      <c r="F27556">
        <v>1550</v>
      </c>
      <c r="G27556" s="2" t="s">
        <v>28</v>
      </c>
    </row>
    <row r="27557" spans="1:7" x14ac:dyDescent="0.35">
      <c r="A27557" s="1">
        <v>46073</v>
      </c>
      <c r="B27557">
        <v>77877204</v>
      </c>
      <c r="C27557" s="2" t="s">
        <v>40</v>
      </c>
      <c r="D27557">
        <v>0</v>
      </c>
      <c r="E27557">
        <v>1</v>
      </c>
      <c r="F27557">
        <v>1000</v>
      </c>
      <c r="G27557" s="2" t="s">
        <v>28</v>
      </c>
    </row>
    <row r="27558" spans="1:7" x14ac:dyDescent="0.35">
      <c r="A27558" s="1">
        <v>46073</v>
      </c>
      <c r="B27558">
        <v>67073960</v>
      </c>
      <c r="C27558" s="2" t="s">
        <v>33</v>
      </c>
      <c r="D27558">
        <v>3500000</v>
      </c>
      <c r="E27558">
        <v>1</v>
      </c>
      <c r="F27558">
        <v>1550</v>
      </c>
      <c r="G27558" s="2" t="s">
        <v>28</v>
      </c>
    </row>
    <row r="27559" spans="1:7" x14ac:dyDescent="0.35">
      <c r="A27559" s="1">
        <v>46073</v>
      </c>
      <c r="B27559">
        <v>78524589</v>
      </c>
      <c r="C27559" s="2" t="s">
        <v>37</v>
      </c>
      <c r="D27559">
        <v>2000000</v>
      </c>
      <c r="E27559">
        <v>1</v>
      </c>
      <c r="F27559">
        <v>250</v>
      </c>
      <c r="G27559" s="2" t="s">
        <v>28</v>
      </c>
    </row>
    <row r="27560" spans="1:7" x14ac:dyDescent="0.35">
      <c r="A27560" s="1">
        <v>46073</v>
      </c>
      <c r="B27560">
        <v>75984982</v>
      </c>
      <c r="C27560" s="2" t="s">
        <v>36</v>
      </c>
      <c r="D27560">
        <v>3500000</v>
      </c>
      <c r="E27560">
        <v>1</v>
      </c>
      <c r="F27560">
        <v>250</v>
      </c>
      <c r="G27560" s="2" t="s">
        <v>28</v>
      </c>
    </row>
    <row r="27561" spans="1:7" x14ac:dyDescent="0.35">
      <c r="A27561" s="1">
        <v>46073</v>
      </c>
      <c r="B27561">
        <v>73029215</v>
      </c>
      <c r="C27561" s="2" t="s">
        <v>39</v>
      </c>
      <c r="D27561">
        <v>250000</v>
      </c>
      <c r="E27561">
        <v>1</v>
      </c>
      <c r="F27561">
        <v>250</v>
      </c>
      <c r="G27561" s="2" t="s">
        <v>28</v>
      </c>
    </row>
    <row r="27562" spans="1:7" x14ac:dyDescent="0.35">
      <c r="A27562" s="1">
        <v>46073</v>
      </c>
      <c r="B27562">
        <v>72240158</v>
      </c>
      <c r="C27562" s="2" t="s">
        <v>41</v>
      </c>
      <c r="D27562">
        <v>1500000</v>
      </c>
      <c r="E27562">
        <v>1</v>
      </c>
      <c r="F27562">
        <v>250</v>
      </c>
      <c r="G27562" s="2" t="s">
        <v>28</v>
      </c>
    </row>
    <row r="27563" spans="1:7" x14ac:dyDescent="0.35">
      <c r="A27563" s="1">
        <v>46073</v>
      </c>
      <c r="B27563">
        <v>66536908</v>
      </c>
      <c r="C27563" s="2" t="s">
        <v>37</v>
      </c>
      <c r="D27563">
        <v>2000000</v>
      </c>
      <c r="E27563">
        <v>1</v>
      </c>
      <c r="F27563">
        <v>1550</v>
      </c>
      <c r="G27563" s="2" t="s">
        <v>28</v>
      </c>
    </row>
    <row r="27564" spans="1:7" x14ac:dyDescent="0.35">
      <c r="A27564" s="1">
        <v>46073</v>
      </c>
      <c r="B27564">
        <v>95957777</v>
      </c>
      <c r="C27564" s="2" t="s">
        <v>41</v>
      </c>
      <c r="D27564">
        <v>1500000</v>
      </c>
      <c r="E27564">
        <v>1</v>
      </c>
      <c r="F27564">
        <v>250</v>
      </c>
      <c r="G27564" s="2" t="s">
        <v>28</v>
      </c>
    </row>
    <row r="27565" spans="1:7" x14ac:dyDescent="0.35">
      <c r="A27565" s="1">
        <v>46073</v>
      </c>
      <c r="B27565">
        <v>68792057</v>
      </c>
      <c r="C27565" s="2" t="s">
        <v>36</v>
      </c>
      <c r="D27565">
        <v>750000</v>
      </c>
      <c r="E27565">
        <v>1</v>
      </c>
      <c r="F27565">
        <v>1550</v>
      </c>
      <c r="G27565" s="2" t="s">
        <v>28</v>
      </c>
    </row>
    <row r="27566" spans="1:7" x14ac:dyDescent="0.35">
      <c r="A27566" s="1">
        <v>46073</v>
      </c>
      <c r="B27566">
        <v>85636364</v>
      </c>
      <c r="C27566" s="2" t="s">
        <v>38</v>
      </c>
      <c r="D27566">
        <v>750000</v>
      </c>
      <c r="E27566">
        <v>1</v>
      </c>
      <c r="F27566">
        <v>250</v>
      </c>
      <c r="G27566" s="2" t="s">
        <v>28</v>
      </c>
    </row>
    <row r="27567" spans="1:7" x14ac:dyDescent="0.35">
      <c r="A27567" s="1">
        <v>46073</v>
      </c>
      <c r="B27567">
        <v>90752063</v>
      </c>
      <c r="C27567" s="2" t="s">
        <v>39</v>
      </c>
      <c r="D27567">
        <v>0</v>
      </c>
      <c r="E27567">
        <v>1</v>
      </c>
      <c r="F27567">
        <v>1000</v>
      </c>
      <c r="G27567" s="2" t="s">
        <v>28</v>
      </c>
    </row>
    <row r="27568" spans="1:7" x14ac:dyDescent="0.35">
      <c r="A27568" s="1">
        <v>46073</v>
      </c>
      <c r="B27568">
        <v>84662287</v>
      </c>
      <c r="C27568" s="2" t="s">
        <v>40</v>
      </c>
      <c r="D27568">
        <v>0</v>
      </c>
      <c r="E27568">
        <v>1</v>
      </c>
      <c r="F27568">
        <v>600</v>
      </c>
      <c r="G27568" s="2" t="s">
        <v>28</v>
      </c>
    </row>
    <row r="27569" spans="1:7" x14ac:dyDescent="0.35">
      <c r="A27569" s="1">
        <v>46073</v>
      </c>
      <c r="B27569">
        <v>89176048</v>
      </c>
      <c r="C27569" s="2" t="s">
        <v>40</v>
      </c>
      <c r="D27569">
        <v>0</v>
      </c>
      <c r="E27569">
        <v>1</v>
      </c>
      <c r="F27569">
        <v>600</v>
      </c>
      <c r="G27569" s="2" t="s">
        <v>28</v>
      </c>
    </row>
    <row r="27570" spans="1:7" x14ac:dyDescent="0.35">
      <c r="A27570" s="1">
        <v>46073</v>
      </c>
      <c r="B27570">
        <v>75674263</v>
      </c>
      <c r="C27570" s="2" t="s">
        <v>37</v>
      </c>
      <c r="D27570">
        <v>750000</v>
      </c>
      <c r="E27570">
        <v>1</v>
      </c>
      <c r="F27570">
        <v>1550</v>
      </c>
      <c r="G27570" s="2" t="s">
        <v>28</v>
      </c>
    </row>
    <row r="27571" spans="1:7" x14ac:dyDescent="0.35">
      <c r="A27571" s="1">
        <v>46073</v>
      </c>
      <c r="B27571">
        <v>74738271</v>
      </c>
      <c r="C27571" s="2" t="s">
        <v>41</v>
      </c>
      <c r="D27571">
        <v>0</v>
      </c>
      <c r="E27571">
        <v>1</v>
      </c>
      <c r="F27571">
        <v>250</v>
      </c>
      <c r="G27571" s="2" t="s">
        <v>28</v>
      </c>
    </row>
    <row r="27572" spans="1:7" x14ac:dyDescent="0.35">
      <c r="A27572" s="1">
        <v>46073</v>
      </c>
      <c r="B27572">
        <v>71260731</v>
      </c>
      <c r="C27572" s="2" t="s">
        <v>33</v>
      </c>
      <c r="D27572">
        <v>50000</v>
      </c>
      <c r="E27572">
        <v>1</v>
      </c>
      <c r="F27572">
        <v>600</v>
      </c>
      <c r="G27572" s="2" t="s">
        <v>28</v>
      </c>
    </row>
    <row r="27573" spans="1:7" x14ac:dyDescent="0.35">
      <c r="A27573" s="1">
        <v>46073</v>
      </c>
      <c r="B27573">
        <v>70077625</v>
      </c>
      <c r="C27573" s="2" t="s">
        <v>38</v>
      </c>
      <c r="D27573">
        <v>0</v>
      </c>
      <c r="E27573">
        <v>1</v>
      </c>
      <c r="F27573">
        <v>1550</v>
      </c>
      <c r="G27573" s="2" t="s">
        <v>28</v>
      </c>
    </row>
    <row r="27574" spans="1:7" x14ac:dyDescent="0.35">
      <c r="A27574" s="1">
        <v>46073</v>
      </c>
      <c r="B27574">
        <v>70087118</v>
      </c>
      <c r="C27574" s="2" t="s">
        <v>40</v>
      </c>
      <c r="D27574">
        <v>2000000</v>
      </c>
      <c r="E27574">
        <v>1</v>
      </c>
      <c r="F27574">
        <v>1550</v>
      </c>
      <c r="G27574" s="2" t="s">
        <v>28</v>
      </c>
    </row>
    <row r="27575" spans="1:7" x14ac:dyDescent="0.35">
      <c r="A27575" s="1">
        <v>46073</v>
      </c>
      <c r="B27575">
        <v>69694022</v>
      </c>
      <c r="C27575" s="2" t="s">
        <v>33</v>
      </c>
      <c r="D27575">
        <v>0</v>
      </c>
      <c r="E27575">
        <v>1</v>
      </c>
      <c r="F27575">
        <v>1550</v>
      </c>
      <c r="G27575" s="2" t="s">
        <v>28</v>
      </c>
    </row>
    <row r="27576" spans="1:7" x14ac:dyDescent="0.35">
      <c r="A27576" s="1">
        <v>46073</v>
      </c>
      <c r="B27576">
        <v>88677776</v>
      </c>
      <c r="C27576" s="2" t="s">
        <v>39</v>
      </c>
      <c r="D27576">
        <v>1000000</v>
      </c>
      <c r="E27576">
        <v>1</v>
      </c>
      <c r="F27576">
        <v>1000</v>
      </c>
      <c r="G27576" s="2" t="s">
        <v>28</v>
      </c>
    </row>
    <row r="27577" spans="1:7" x14ac:dyDescent="0.35">
      <c r="A27577" s="1">
        <v>46073</v>
      </c>
      <c r="B27577">
        <v>87954530</v>
      </c>
      <c r="C27577" s="2" t="s">
        <v>38</v>
      </c>
      <c r="D27577">
        <v>3500000</v>
      </c>
      <c r="E27577">
        <v>1</v>
      </c>
      <c r="F27577">
        <v>1550</v>
      </c>
      <c r="G27577" s="2" t="s">
        <v>28</v>
      </c>
    </row>
    <row r="27578" spans="1:7" x14ac:dyDescent="0.35">
      <c r="A27578" s="1">
        <v>46073</v>
      </c>
      <c r="B27578">
        <v>73777018</v>
      </c>
      <c r="C27578" s="2" t="s">
        <v>33</v>
      </c>
      <c r="D27578">
        <v>750000</v>
      </c>
      <c r="E27578">
        <v>1</v>
      </c>
      <c r="F27578">
        <v>1550</v>
      </c>
      <c r="G27578" s="2" t="s">
        <v>28</v>
      </c>
    </row>
    <row r="27579" spans="1:7" x14ac:dyDescent="0.35">
      <c r="A27579" s="1">
        <v>46073</v>
      </c>
      <c r="B27579">
        <v>89752624</v>
      </c>
      <c r="C27579" s="2" t="s">
        <v>35</v>
      </c>
      <c r="D27579">
        <v>250000</v>
      </c>
      <c r="E27579">
        <v>1</v>
      </c>
      <c r="F27579">
        <v>600</v>
      </c>
      <c r="G27579" s="2" t="s">
        <v>28</v>
      </c>
    </row>
    <row r="27580" spans="1:7" x14ac:dyDescent="0.35">
      <c r="A27580" s="1">
        <v>46073</v>
      </c>
      <c r="B27580">
        <v>84926725</v>
      </c>
      <c r="C27580" s="2" t="s">
        <v>36</v>
      </c>
      <c r="D27580">
        <v>250000</v>
      </c>
      <c r="E27580">
        <v>1</v>
      </c>
      <c r="F27580">
        <v>1550</v>
      </c>
      <c r="G27580" s="2" t="s">
        <v>28</v>
      </c>
    </row>
    <row r="27581" spans="1:7" x14ac:dyDescent="0.35">
      <c r="A27581" s="1">
        <v>46073</v>
      </c>
      <c r="B27581">
        <v>86597775</v>
      </c>
      <c r="C27581" s="2" t="s">
        <v>38</v>
      </c>
      <c r="D27581">
        <v>0</v>
      </c>
      <c r="E27581">
        <v>1</v>
      </c>
      <c r="F27581">
        <v>250</v>
      </c>
      <c r="G27581" s="2" t="s">
        <v>28</v>
      </c>
    </row>
    <row r="27582" spans="1:7" x14ac:dyDescent="0.35">
      <c r="A27582" s="1">
        <v>46073</v>
      </c>
      <c r="B27582">
        <v>80767967</v>
      </c>
      <c r="C27582" s="2" t="s">
        <v>39</v>
      </c>
      <c r="D27582">
        <v>2000000</v>
      </c>
      <c r="E27582">
        <v>1</v>
      </c>
      <c r="F27582">
        <v>250</v>
      </c>
      <c r="G27582" s="2" t="s">
        <v>28</v>
      </c>
    </row>
    <row r="27583" spans="1:7" x14ac:dyDescent="0.35">
      <c r="A27583" s="1">
        <v>46073</v>
      </c>
      <c r="B27583">
        <v>95697894</v>
      </c>
      <c r="C27583" s="2" t="s">
        <v>36</v>
      </c>
      <c r="D27583">
        <v>0</v>
      </c>
      <c r="E27583">
        <v>1</v>
      </c>
      <c r="F27583">
        <v>1000</v>
      </c>
      <c r="G27583" s="2" t="s">
        <v>28</v>
      </c>
    </row>
    <row r="27584" spans="1:7" x14ac:dyDescent="0.35">
      <c r="A27584" s="1">
        <v>46073</v>
      </c>
      <c r="B27584">
        <v>93166639</v>
      </c>
      <c r="C27584" s="2" t="s">
        <v>38</v>
      </c>
      <c r="D27584">
        <v>50000</v>
      </c>
      <c r="E27584">
        <v>1</v>
      </c>
      <c r="F27584">
        <v>1550</v>
      </c>
      <c r="G27584" s="2" t="s">
        <v>28</v>
      </c>
    </row>
    <row r="27585" spans="1:7" x14ac:dyDescent="0.35">
      <c r="A27585" s="1">
        <v>46073</v>
      </c>
      <c r="B27585">
        <v>96894687</v>
      </c>
      <c r="C27585" s="2" t="s">
        <v>36</v>
      </c>
      <c r="D27585">
        <v>5000000</v>
      </c>
      <c r="E27585">
        <v>1</v>
      </c>
      <c r="F27585">
        <v>1000</v>
      </c>
      <c r="G27585" s="2" t="s">
        <v>28</v>
      </c>
    </row>
    <row r="27586" spans="1:7" x14ac:dyDescent="0.35">
      <c r="A27586" s="1">
        <v>46073</v>
      </c>
      <c r="B27586">
        <v>95450735</v>
      </c>
      <c r="C27586" s="2" t="s">
        <v>41</v>
      </c>
      <c r="D27586">
        <v>5000000</v>
      </c>
      <c r="E27586">
        <v>1</v>
      </c>
      <c r="F27586">
        <v>1550</v>
      </c>
      <c r="G27586" s="2" t="s">
        <v>28</v>
      </c>
    </row>
    <row r="27587" spans="1:7" x14ac:dyDescent="0.35">
      <c r="A27587" s="1">
        <v>46073</v>
      </c>
      <c r="B27587">
        <v>85112054</v>
      </c>
      <c r="C27587" s="2" t="s">
        <v>41</v>
      </c>
      <c r="D27587">
        <v>750000</v>
      </c>
      <c r="E27587">
        <v>1</v>
      </c>
      <c r="F27587">
        <v>1550</v>
      </c>
      <c r="G27587" s="2" t="s">
        <v>28</v>
      </c>
    </row>
    <row r="27588" spans="1:7" x14ac:dyDescent="0.35">
      <c r="A27588" s="1">
        <v>46073</v>
      </c>
      <c r="B27588">
        <v>97462826</v>
      </c>
      <c r="C27588" s="2" t="s">
        <v>37</v>
      </c>
      <c r="D27588">
        <v>0</v>
      </c>
      <c r="E27588">
        <v>1</v>
      </c>
      <c r="F27588">
        <v>1000</v>
      </c>
      <c r="G27588" s="2" t="s">
        <v>28</v>
      </c>
    </row>
    <row r="27589" spans="1:7" x14ac:dyDescent="0.35">
      <c r="A27589" s="1">
        <v>46073</v>
      </c>
      <c r="B27589">
        <v>70135705</v>
      </c>
      <c r="C27589" s="2" t="s">
        <v>37</v>
      </c>
      <c r="D27589">
        <v>0</v>
      </c>
      <c r="E27589">
        <v>1</v>
      </c>
      <c r="F27589">
        <v>250</v>
      </c>
      <c r="G27589" s="2" t="s">
        <v>28</v>
      </c>
    </row>
    <row r="27590" spans="1:7" x14ac:dyDescent="0.35">
      <c r="A27590" s="1">
        <v>46073</v>
      </c>
      <c r="B27590">
        <v>64457748</v>
      </c>
      <c r="C27590" s="2" t="s">
        <v>41</v>
      </c>
      <c r="D27590">
        <v>1000000</v>
      </c>
      <c r="E27590">
        <v>1</v>
      </c>
      <c r="F27590">
        <v>600</v>
      </c>
      <c r="G27590" s="2" t="s">
        <v>28</v>
      </c>
    </row>
    <row r="27591" spans="1:7" x14ac:dyDescent="0.35">
      <c r="A27591" s="1">
        <v>46073</v>
      </c>
      <c r="B27591">
        <v>94621706</v>
      </c>
      <c r="C27591" s="2" t="s">
        <v>35</v>
      </c>
      <c r="D27591">
        <v>1000000</v>
      </c>
      <c r="E27591">
        <v>1</v>
      </c>
      <c r="F27591">
        <v>250</v>
      </c>
      <c r="G27591" s="2" t="s">
        <v>28</v>
      </c>
    </row>
    <row r="27592" spans="1:7" x14ac:dyDescent="0.35">
      <c r="A27592" s="1">
        <v>46073</v>
      </c>
      <c r="B27592">
        <v>78124862</v>
      </c>
      <c r="C27592" s="2" t="s">
        <v>38</v>
      </c>
      <c r="D27592">
        <v>0</v>
      </c>
      <c r="E27592">
        <v>1</v>
      </c>
      <c r="F27592">
        <v>600</v>
      </c>
      <c r="G27592" s="2" t="s">
        <v>28</v>
      </c>
    </row>
    <row r="27593" spans="1:7" x14ac:dyDescent="0.35">
      <c r="A27593" s="1">
        <v>46073</v>
      </c>
      <c r="B27593">
        <v>66051319</v>
      </c>
      <c r="C27593" s="2" t="s">
        <v>35</v>
      </c>
      <c r="D27593">
        <v>200000</v>
      </c>
      <c r="E27593">
        <v>1</v>
      </c>
      <c r="F27593">
        <v>1550</v>
      </c>
      <c r="G27593" s="2" t="s">
        <v>28</v>
      </c>
    </row>
    <row r="27594" spans="1:7" x14ac:dyDescent="0.35">
      <c r="A27594" s="1">
        <v>46073</v>
      </c>
      <c r="B27594">
        <v>99439468</v>
      </c>
      <c r="C27594" s="2" t="s">
        <v>35</v>
      </c>
      <c r="D27594">
        <v>5000000</v>
      </c>
      <c r="E27594">
        <v>1</v>
      </c>
      <c r="F27594">
        <v>1000</v>
      </c>
      <c r="G27594" s="2" t="s">
        <v>28</v>
      </c>
    </row>
    <row r="27595" spans="1:7" x14ac:dyDescent="0.35">
      <c r="A27595" s="1">
        <v>46073</v>
      </c>
      <c r="B27595">
        <v>65902326</v>
      </c>
      <c r="C27595" s="2" t="s">
        <v>41</v>
      </c>
      <c r="D27595">
        <v>750000</v>
      </c>
      <c r="E27595">
        <v>1</v>
      </c>
      <c r="F27595">
        <v>250</v>
      </c>
      <c r="G27595" s="2" t="s">
        <v>28</v>
      </c>
    </row>
    <row r="27596" spans="1:7" x14ac:dyDescent="0.35">
      <c r="A27596" s="1">
        <v>46073</v>
      </c>
      <c r="B27596">
        <v>81301859</v>
      </c>
      <c r="C27596" s="2" t="s">
        <v>39</v>
      </c>
      <c r="D27596">
        <v>0</v>
      </c>
      <c r="E27596">
        <v>1</v>
      </c>
      <c r="F27596">
        <v>600</v>
      </c>
      <c r="G27596" s="2" t="s">
        <v>28</v>
      </c>
    </row>
    <row r="27597" spans="1:7" x14ac:dyDescent="0.35">
      <c r="A27597" s="1">
        <v>46073</v>
      </c>
      <c r="B27597">
        <v>86872419</v>
      </c>
      <c r="C27597" s="2" t="s">
        <v>33</v>
      </c>
      <c r="D27597">
        <v>5000000</v>
      </c>
      <c r="E27597">
        <v>1</v>
      </c>
      <c r="F27597">
        <v>1550</v>
      </c>
      <c r="G27597" s="2" t="s">
        <v>28</v>
      </c>
    </row>
    <row r="27598" spans="1:7" x14ac:dyDescent="0.35">
      <c r="A27598" s="1">
        <v>46073</v>
      </c>
      <c r="B27598">
        <v>82777056</v>
      </c>
      <c r="C27598" s="2" t="s">
        <v>40</v>
      </c>
      <c r="D27598">
        <v>1000000</v>
      </c>
      <c r="E27598">
        <v>1</v>
      </c>
      <c r="F27598">
        <v>1550</v>
      </c>
      <c r="G27598" s="2" t="s">
        <v>28</v>
      </c>
    </row>
    <row r="27599" spans="1:7" x14ac:dyDescent="0.35">
      <c r="A27599" s="1">
        <v>46073</v>
      </c>
      <c r="B27599">
        <v>99585900</v>
      </c>
      <c r="C27599" s="2" t="s">
        <v>38</v>
      </c>
      <c r="D27599">
        <v>100000</v>
      </c>
      <c r="E27599">
        <v>1</v>
      </c>
      <c r="F27599">
        <v>1000</v>
      </c>
      <c r="G27599" s="2" t="s">
        <v>28</v>
      </c>
    </row>
    <row r="27600" spans="1:7" x14ac:dyDescent="0.35">
      <c r="A27600" s="1">
        <v>46073</v>
      </c>
      <c r="B27600">
        <v>92513042</v>
      </c>
      <c r="C27600" s="2" t="s">
        <v>33</v>
      </c>
      <c r="D27600">
        <v>100000</v>
      </c>
      <c r="E27600">
        <v>1</v>
      </c>
      <c r="F27600">
        <v>1550</v>
      </c>
      <c r="G27600" s="2" t="s">
        <v>28</v>
      </c>
    </row>
    <row r="27601" spans="1:7" x14ac:dyDescent="0.35">
      <c r="A27601" s="1">
        <v>46073</v>
      </c>
      <c r="B27601">
        <v>71499401</v>
      </c>
      <c r="C27601" s="2" t="s">
        <v>37</v>
      </c>
      <c r="D27601">
        <v>0</v>
      </c>
      <c r="E27601">
        <v>1</v>
      </c>
      <c r="F27601">
        <v>1000</v>
      </c>
      <c r="G27601" s="2" t="s">
        <v>28</v>
      </c>
    </row>
    <row r="27602" spans="1:7" x14ac:dyDescent="0.35">
      <c r="A27602" s="1">
        <v>46073</v>
      </c>
      <c r="B27602">
        <v>97369798</v>
      </c>
      <c r="C27602" s="2" t="s">
        <v>36</v>
      </c>
      <c r="D27602">
        <v>0</v>
      </c>
      <c r="E27602">
        <v>1</v>
      </c>
      <c r="F27602">
        <v>1550</v>
      </c>
      <c r="G27602" s="2" t="s">
        <v>28</v>
      </c>
    </row>
    <row r="27603" spans="1:7" x14ac:dyDescent="0.35">
      <c r="A27603" s="1">
        <v>46073</v>
      </c>
      <c r="B27603">
        <v>99691062</v>
      </c>
      <c r="C27603" s="2" t="s">
        <v>36</v>
      </c>
      <c r="D27603">
        <v>2000000</v>
      </c>
      <c r="E27603">
        <v>1</v>
      </c>
      <c r="F27603">
        <v>1550</v>
      </c>
      <c r="G27603" s="2" t="s">
        <v>28</v>
      </c>
    </row>
    <row r="27604" spans="1:7" x14ac:dyDescent="0.35">
      <c r="A27604" s="1">
        <v>46073</v>
      </c>
      <c r="B27604">
        <v>64605004</v>
      </c>
      <c r="C27604" s="2" t="s">
        <v>38</v>
      </c>
      <c r="D27604">
        <v>200000</v>
      </c>
      <c r="E27604">
        <v>1</v>
      </c>
      <c r="F27604">
        <v>1550</v>
      </c>
      <c r="G27604" s="2" t="s">
        <v>28</v>
      </c>
    </row>
    <row r="27605" spans="1:7" x14ac:dyDescent="0.35">
      <c r="A27605" s="1">
        <v>46073</v>
      </c>
      <c r="B27605">
        <v>73604144</v>
      </c>
      <c r="C27605" s="2" t="s">
        <v>41</v>
      </c>
      <c r="D27605">
        <v>250000</v>
      </c>
      <c r="E27605">
        <v>1</v>
      </c>
      <c r="F27605">
        <v>1000</v>
      </c>
      <c r="G27605" s="2" t="s">
        <v>28</v>
      </c>
    </row>
    <row r="27606" spans="1:7" x14ac:dyDescent="0.35">
      <c r="A27606" s="1">
        <v>46073</v>
      </c>
      <c r="B27606">
        <v>74648571</v>
      </c>
      <c r="C27606" s="2" t="s">
        <v>37</v>
      </c>
      <c r="D27606">
        <v>50000</v>
      </c>
      <c r="E27606">
        <v>1</v>
      </c>
      <c r="F27606">
        <v>1550</v>
      </c>
      <c r="G27606" s="2" t="s">
        <v>28</v>
      </c>
    </row>
    <row r="27607" spans="1:7" x14ac:dyDescent="0.35">
      <c r="A27607" s="1">
        <v>46073</v>
      </c>
      <c r="B27607">
        <v>67760366</v>
      </c>
      <c r="C27607" s="2" t="s">
        <v>38</v>
      </c>
      <c r="D27607">
        <v>250000</v>
      </c>
      <c r="E27607">
        <v>1</v>
      </c>
      <c r="F27607">
        <v>600</v>
      </c>
      <c r="G27607" s="2" t="s">
        <v>28</v>
      </c>
    </row>
    <row r="27608" spans="1:7" x14ac:dyDescent="0.35">
      <c r="A27608" s="1">
        <v>46073</v>
      </c>
      <c r="B27608">
        <v>66224238</v>
      </c>
      <c r="C27608" s="2" t="s">
        <v>33</v>
      </c>
      <c r="D27608">
        <v>0</v>
      </c>
      <c r="E27608">
        <v>1</v>
      </c>
      <c r="F27608">
        <v>600</v>
      </c>
      <c r="G27608" s="2" t="s">
        <v>28</v>
      </c>
    </row>
    <row r="27609" spans="1:7" x14ac:dyDescent="0.35">
      <c r="A27609" s="1">
        <v>46073</v>
      </c>
      <c r="B27609">
        <v>97267282</v>
      </c>
      <c r="C27609" s="2" t="s">
        <v>38</v>
      </c>
      <c r="D27609">
        <v>750000</v>
      </c>
      <c r="E27609">
        <v>1</v>
      </c>
      <c r="F27609">
        <v>600</v>
      </c>
      <c r="G27609" s="2" t="s">
        <v>28</v>
      </c>
    </row>
    <row r="27610" spans="1:7" x14ac:dyDescent="0.35">
      <c r="A27610" s="1">
        <v>46073</v>
      </c>
      <c r="B27610">
        <v>89924480</v>
      </c>
      <c r="C27610" s="2" t="s">
        <v>37</v>
      </c>
      <c r="D27610">
        <v>1000000</v>
      </c>
      <c r="E27610">
        <v>1</v>
      </c>
      <c r="F27610">
        <v>250</v>
      </c>
      <c r="G27610" s="2" t="s">
        <v>28</v>
      </c>
    </row>
    <row r="27611" spans="1:7" x14ac:dyDescent="0.35">
      <c r="A27611" s="1">
        <v>46073</v>
      </c>
      <c r="B27611">
        <v>95208927</v>
      </c>
      <c r="C27611" s="2" t="s">
        <v>40</v>
      </c>
      <c r="D27611">
        <v>500000</v>
      </c>
      <c r="E27611">
        <v>1</v>
      </c>
      <c r="F27611">
        <v>600</v>
      </c>
      <c r="G27611" s="2" t="s">
        <v>28</v>
      </c>
    </row>
    <row r="27612" spans="1:7" x14ac:dyDescent="0.35">
      <c r="A27612" s="1">
        <v>46073</v>
      </c>
      <c r="B27612">
        <v>86635070</v>
      </c>
      <c r="C27612" s="2" t="s">
        <v>40</v>
      </c>
      <c r="D27612">
        <v>100000</v>
      </c>
      <c r="E27612">
        <v>1</v>
      </c>
      <c r="F27612">
        <v>1000</v>
      </c>
      <c r="G27612" s="2" t="s">
        <v>28</v>
      </c>
    </row>
    <row r="27613" spans="1:7" x14ac:dyDescent="0.35">
      <c r="A27613" s="1">
        <v>46073</v>
      </c>
      <c r="B27613">
        <v>62745672</v>
      </c>
      <c r="C27613" s="2" t="s">
        <v>35</v>
      </c>
      <c r="D27613">
        <v>5000000</v>
      </c>
      <c r="E27613">
        <v>1</v>
      </c>
      <c r="F27613">
        <v>250</v>
      </c>
      <c r="G27613" s="2" t="s">
        <v>28</v>
      </c>
    </row>
    <row r="27614" spans="1:7" x14ac:dyDescent="0.35">
      <c r="A27614" s="1">
        <v>46073</v>
      </c>
      <c r="B27614">
        <v>71976922</v>
      </c>
      <c r="C27614" s="2" t="s">
        <v>33</v>
      </c>
      <c r="D27614">
        <v>200000</v>
      </c>
      <c r="E27614">
        <v>1</v>
      </c>
      <c r="F27614">
        <v>250</v>
      </c>
      <c r="G27614" s="2" t="s">
        <v>28</v>
      </c>
    </row>
    <row r="27615" spans="1:7" x14ac:dyDescent="0.35">
      <c r="A27615" s="1">
        <v>46073</v>
      </c>
      <c r="B27615">
        <v>89416715</v>
      </c>
      <c r="C27615" s="2" t="s">
        <v>33</v>
      </c>
      <c r="D27615">
        <v>100000</v>
      </c>
      <c r="E27615">
        <v>1</v>
      </c>
      <c r="F27615">
        <v>1000</v>
      </c>
      <c r="G27615" s="2" t="s">
        <v>28</v>
      </c>
    </row>
    <row r="27616" spans="1:7" x14ac:dyDescent="0.35">
      <c r="A27616" s="1">
        <v>46073</v>
      </c>
      <c r="B27616">
        <v>77247096</v>
      </c>
      <c r="C27616" s="2" t="s">
        <v>38</v>
      </c>
      <c r="D27616">
        <v>200000</v>
      </c>
      <c r="E27616">
        <v>1</v>
      </c>
      <c r="F27616">
        <v>1550</v>
      </c>
      <c r="G27616" s="2" t="s">
        <v>28</v>
      </c>
    </row>
    <row r="27617" spans="1:7" x14ac:dyDescent="0.35">
      <c r="A27617" s="1">
        <v>46073</v>
      </c>
      <c r="B27617">
        <v>77904787</v>
      </c>
      <c r="C27617" s="2" t="s">
        <v>37</v>
      </c>
      <c r="D27617">
        <v>100000</v>
      </c>
      <c r="E27617">
        <v>1</v>
      </c>
      <c r="F27617">
        <v>1000</v>
      </c>
      <c r="G27617" s="2" t="s">
        <v>28</v>
      </c>
    </row>
    <row r="27618" spans="1:7" x14ac:dyDescent="0.35">
      <c r="A27618" s="1">
        <v>46073</v>
      </c>
      <c r="B27618">
        <v>93464175</v>
      </c>
      <c r="C27618" s="2" t="s">
        <v>41</v>
      </c>
      <c r="D27618">
        <v>250000</v>
      </c>
      <c r="E27618">
        <v>1</v>
      </c>
      <c r="F27618">
        <v>1000</v>
      </c>
      <c r="G27618" s="2" t="s">
        <v>28</v>
      </c>
    </row>
    <row r="27619" spans="1:7" x14ac:dyDescent="0.35">
      <c r="A27619" s="1">
        <v>46073</v>
      </c>
      <c r="B27619">
        <v>82259855</v>
      </c>
      <c r="C27619" s="2" t="s">
        <v>38</v>
      </c>
      <c r="D27619">
        <v>5000000</v>
      </c>
      <c r="E27619">
        <v>1</v>
      </c>
      <c r="F27619">
        <v>250</v>
      </c>
      <c r="G27619" s="2" t="s">
        <v>28</v>
      </c>
    </row>
    <row r="27620" spans="1:7" x14ac:dyDescent="0.35">
      <c r="A27620" s="1">
        <v>46073</v>
      </c>
      <c r="B27620">
        <v>83575111</v>
      </c>
      <c r="C27620" s="2" t="s">
        <v>37</v>
      </c>
      <c r="D27620">
        <v>3500000</v>
      </c>
      <c r="E27620">
        <v>1</v>
      </c>
      <c r="F27620">
        <v>1550</v>
      </c>
      <c r="G27620" s="2" t="s">
        <v>28</v>
      </c>
    </row>
    <row r="27621" spans="1:7" x14ac:dyDescent="0.35">
      <c r="A27621" s="1">
        <v>46073</v>
      </c>
      <c r="B27621">
        <v>81947161</v>
      </c>
      <c r="C27621" s="2" t="s">
        <v>39</v>
      </c>
      <c r="D27621">
        <v>50000</v>
      </c>
      <c r="E27621">
        <v>1</v>
      </c>
      <c r="F27621">
        <v>600</v>
      </c>
      <c r="G27621" s="2" t="s">
        <v>28</v>
      </c>
    </row>
    <row r="27622" spans="1:7" x14ac:dyDescent="0.35">
      <c r="A27622" s="1">
        <v>46073</v>
      </c>
      <c r="B27622">
        <v>99640668</v>
      </c>
      <c r="C27622" s="2" t="s">
        <v>35</v>
      </c>
      <c r="D27622">
        <v>200000</v>
      </c>
      <c r="E27622">
        <v>1</v>
      </c>
      <c r="F27622">
        <v>1000</v>
      </c>
      <c r="G27622" s="2" t="s">
        <v>28</v>
      </c>
    </row>
    <row r="27623" spans="1:7" x14ac:dyDescent="0.35">
      <c r="A27623" s="1">
        <v>46073</v>
      </c>
      <c r="B27623">
        <v>89513271</v>
      </c>
      <c r="C27623" s="2" t="s">
        <v>35</v>
      </c>
      <c r="D27623">
        <v>0</v>
      </c>
      <c r="E27623">
        <v>1</v>
      </c>
      <c r="F27623">
        <v>250</v>
      </c>
      <c r="G27623" s="2" t="s">
        <v>28</v>
      </c>
    </row>
    <row r="27624" spans="1:7" x14ac:dyDescent="0.35">
      <c r="A27624" s="1">
        <v>46073</v>
      </c>
      <c r="B27624">
        <v>76702800</v>
      </c>
      <c r="C27624" s="2" t="s">
        <v>41</v>
      </c>
      <c r="D27624">
        <v>100000</v>
      </c>
      <c r="E27624">
        <v>1</v>
      </c>
      <c r="F27624">
        <v>1550</v>
      </c>
      <c r="G27624" s="2" t="s">
        <v>28</v>
      </c>
    </row>
    <row r="27625" spans="1:7" x14ac:dyDescent="0.35">
      <c r="A27625" s="1">
        <v>46073</v>
      </c>
      <c r="B27625">
        <v>61931151</v>
      </c>
      <c r="C27625" s="2" t="s">
        <v>33</v>
      </c>
      <c r="D27625">
        <v>50000</v>
      </c>
      <c r="E27625">
        <v>1</v>
      </c>
      <c r="F27625">
        <v>1000</v>
      </c>
      <c r="G27625" s="2" t="s">
        <v>28</v>
      </c>
    </row>
    <row r="27626" spans="1:7" x14ac:dyDescent="0.35">
      <c r="A27626" s="1">
        <v>46073</v>
      </c>
      <c r="B27626">
        <v>77183855</v>
      </c>
      <c r="C27626" s="2" t="s">
        <v>37</v>
      </c>
      <c r="D27626">
        <v>0</v>
      </c>
      <c r="E27626">
        <v>1</v>
      </c>
      <c r="F27626">
        <v>1000</v>
      </c>
      <c r="G27626" s="2" t="s">
        <v>28</v>
      </c>
    </row>
    <row r="27627" spans="1:7" x14ac:dyDescent="0.35">
      <c r="A27627" s="1">
        <v>46073</v>
      </c>
      <c r="B27627">
        <v>76015116</v>
      </c>
      <c r="C27627" s="2" t="s">
        <v>36</v>
      </c>
      <c r="D27627">
        <v>1000000</v>
      </c>
      <c r="E27627">
        <v>1</v>
      </c>
      <c r="F27627">
        <v>600</v>
      </c>
      <c r="G27627" s="2" t="s">
        <v>28</v>
      </c>
    </row>
    <row r="27628" spans="1:7" x14ac:dyDescent="0.35">
      <c r="A27628" s="1">
        <v>46073</v>
      </c>
      <c r="B27628">
        <v>83214698</v>
      </c>
      <c r="C27628" s="2" t="s">
        <v>33</v>
      </c>
      <c r="D27628">
        <v>100000</v>
      </c>
      <c r="E27628">
        <v>1</v>
      </c>
      <c r="F27628">
        <v>600</v>
      </c>
      <c r="G27628" s="2" t="s">
        <v>28</v>
      </c>
    </row>
    <row r="27629" spans="1:7" x14ac:dyDescent="0.35">
      <c r="A27629" s="1">
        <v>46073</v>
      </c>
      <c r="B27629">
        <v>82595011</v>
      </c>
      <c r="C27629" s="2" t="s">
        <v>37</v>
      </c>
      <c r="D27629">
        <v>0</v>
      </c>
      <c r="E27629">
        <v>1</v>
      </c>
      <c r="F27629">
        <v>600</v>
      </c>
      <c r="G27629" s="2" t="s">
        <v>28</v>
      </c>
    </row>
    <row r="27630" spans="1:7" x14ac:dyDescent="0.35">
      <c r="A27630" s="1">
        <v>46073</v>
      </c>
      <c r="B27630">
        <v>78831514</v>
      </c>
      <c r="C27630" s="2" t="s">
        <v>37</v>
      </c>
      <c r="D27630">
        <v>500000</v>
      </c>
      <c r="E27630">
        <v>1</v>
      </c>
      <c r="F27630">
        <v>1000</v>
      </c>
      <c r="G27630" s="2" t="s">
        <v>28</v>
      </c>
    </row>
    <row r="27631" spans="1:7" x14ac:dyDescent="0.35">
      <c r="A27631" s="1">
        <v>46073</v>
      </c>
      <c r="B27631">
        <v>69687634</v>
      </c>
      <c r="C27631" s="2" t="s">
        <v>33</v>
      </c>
      <c r="D27631">
        <v>0</v>
      </c>
      <c r="E27631">
        <v>1</v>
      </c>
      <c r="F27631">
        <v>1000</v>
      </c>
      <c r="G27631" s="2" t="s">
        <v>28</v>
      </c>
    </row>
    <row r="27632" spans="1:7" x14ac:dyDescent="0.35">
      <c r="A27632" s="1">
        <v>46073</v>
      </c>
      <c r="B27632">
        <v>72543140</v>
      </c>
      <c r="C27632" s="2" t="s">
        <v>41</v>
      </c>
      <c r="D27632">
        <v>0</v>
      </c>
      <c r="E27632">
        <v>1</v>
      </c>
      <c r="F27632">
        <v>600</v>
      </c>
      <c r="G27632" s="2" t="s">
        <v>28</v>
      </c>
    </row>
    <row r="27633" spans="1:7" x14ac:dyDescent="0.35">
      <c r="A27633" s="1">
        <v>46073</v>
      </c>
      <c r="B27633">
        <v>94262397</v>
      </c>
      <c r="C27633" s="2" t="s">
        <v>33</v>
      </c>
      <c r="D27633">
        <v>2000000</v>
      </c>
      <c r="E27633">
        <v>1</v>
      </c>
      <c r="F27633">
        <v>1000</v>
      </c>
      <c r="G27633" s="2" t="s">
        <v>28</v>
      </c>
    </row>
    <row r="27634" spans="1:7" x14ac:dyDescent="0.35">
      <c r="A27634" s="1">
        <v>46073</v>
      </c>
      <c r="B27634">
        <v>84192762</v>
      </c>
      <c r="C27634" s="2" t="s">
        <v>41</v>
      </c>
      <c r="D27634">
        <v>0</v>
      </c>
      <c r="E27634">
        <v>1</v>
      </c>
      <c r="F27634">
        <v>250</v>
      </c>
      <c r="G27634" s="2" t="s">
        <v>28</v>
      </c>
    </row>
    <row r="27635" spans="1:7" x14ac:dyDescent="0.35">
      <c r="A27635" s="1">
        <v>46073</v>
      </c>
      <c r="B27635">
        <v>92403419</v>
      </c>
      <c r="C27635" s="2" t="s">
        <v>33</v>
      </c>
      <c r="D27635">
        <v>50000</v>
      </c>
      <c r="E27635">
        <v>1</v>
      </c>
      <c r="F27635">
        <v>1000</v>
      </c>
      <c r="G27635" s="2" t="s">
        <v>28</v>
      </c>
    </row>
    <row r="27636" spans="1:7" x14ac:dyDescent="0.35">
      <c r="A27636" s="1">
        <v>46073</v>
      </c>
      <c r="B27636">
        <v>69393140</v>
      </c>
      <c r="C27636" s="2" t="s">
        <v>39</v>
      </c>
      <c r="D27636">
        <v>750000</v>
      </c>
      <c r="E27636">
        <v>1</v>
      </c>
      <c r="F27636">
        <v>1000</v>
      </c>
      <c r="G27636" s="2" t="s">
        <v>28</v>
      </c>
    </row>
    <row r="27637" spans="1:7" x14ac:dyDescent="0.35">
      <c r="A27637" s="1">
        <v>46073</v>
      </c>
      <c r="B27637">
        <v>79968038</v>
      </c>
      <c r="C27637" s="2" t="s">
        <v>38</v>
      </c>
      <c r="D27637">
        <v>250000</v>
      </c>
      <c r="E27637">
        <v>1</v>
      </c>
      <c r="F27637">
        <v>1000</v>
      </c>
      <c r="G27637" s="2" t="s">
        <v>28</v>
      </c>
    </row>
    <row r="27638" spans="1:7" x14ac:dyDescent="0.35">
      <c r="A27638" s="1">
        <v>46073</v>
      </c>
      <c r="B27638">
        <v>73506941</v>
      </c>
      <c r="C27638" s="2" t="s">
        <v>33</v>
      </c>
      <c r="D27638">
        <v>1500000</v>
      </c>
      <c r="E27638">
        <v>1</v>
      </c>
      <c r="F27638">
        <v>600</v>
      </c>
      <c r="G27638" s="2" t="s">
        <v>28</v>
      </c>
    </row>
    <row r="27639" spans="1:7" x14ac:dyDescent="0.35">
      <c r="A27639" s="1">
        <v>46073</v>
      </c>
      <c r="B27639">
        <v>60306000</v>
      </c>
      <c r="C27639" s="2" t="s">
        <v>35</v>
      </c>
      <c r="D27639">
        <v>2000000</v>
      </c>
      <c r="E27639">
        <v>1</v>
      </c>
      <c r="F27639">
        <v>1550</v>
      </c>
      <c r="G27639" s="2" t="s">
        <v>28</v>
      </c>
    </row>
    <row r="27640" spans="1:7" x14ac:dyDescent="0.35">
      <c r="A27640" s="1">
        <v>46073</v>
      </c>
      <c r="B27640">
        <v>90112643</v>
      </c>
      <c r="C27640" s="2" t="s">
        <v>37</v>
      </c>
      <c r="D27640">
        <v>1000000</v>
      </c>
      <c r="E27640">
        <v>1</v>
      </c>
      <c r="F27640">
        <v>250</v>
      </c>
      <c r="G27640" s="2" t="s">
        <v>28</v>
      </c>
    </row>
    <row r="27641" spans="1:7" x14ac:dyDescent="0.35">
      <c r="A27641" s="1">
        <v>46073</v>
      </c>
      <c r="B27641">
        <v>98084071</v>
      </c>
      <c r="C27641" s="2" t="s">
        <v>36</v>
      </c>
      <c r="D27641">
        <v>0</v>
      </c>
      <c r="E27641">
        <v>1</v>
      </c>
      <c r="F27641">
        <v>1550</v>
      </c>
      <c r="G27641" s="2" t="s">
        <v>28</v>
      </c>
    </row>
    <row r="27642" spans="1:7" x14ac:dyDescent="0.35">
      <c r="A27642" s="1">
        <v>46073</v>
      </c>
      <c r="B27642">
        <v>92170513</v>
      </c>
      <c r="C27642" s="2" t="s">
        <v>33</v>
      </c>
      <c r="D27642">
        <v>1000000</v>
      </c>
      <c r="E27642">
        <v>1</v>
      </c>
      <c r="F27642">
        <v>250</v>
      </c>
      <c r="G27642" s="2" t="s">
        <v>28</v>
      </c>
    </row>
    <row r="27643" spans="1:7" x14ac:dyDescent="0.35">
      <c r="A27643" s="1">
        <v>46073</v>
      </c>
      <c r="B27643">
        <v>95680969</v>
      </c>
      <c r="C27643" s="2" t="s">
        <v>37</v>
      </c>
      <c r="D27643">
        <v>3500000</v>
      </c>
      <c r="E27643">
        <v>1</v>
      </c>
      <c r="F27643">
        <v>600</v>
      </c>
      <c r="G27643" s="2" t="s">
        <v>28</v>
      </c>
    </row>
    <row r="27644" spans="1:7" x14ac:dyDescent="0.35">
      <c r="A27644" s="1">
        <v>46073</v>
      </c>
      <c r="B27644">
        <v>73907116</v>
      </c>
      <c r="C27644" s="2" t="s">
        <v>41</v>
      </c>
      <c r="D27644">
        <v>3500000</v>
      </c>
      <c r="E27644">
        <v>1</v>
      </c>
      <c r="F27644">
        <v>250</v>
      </c>
      <c r="G27644" s="2" t="s">
        <v>28</v>
      </c>
    </row>
    <row r="27645" spans="1:7" x14ac:dyDescent="0.35">
      <c r="A27645" s="1">
        <v>46073</v>
      </c>
      <c r="B27645">
        <v>63138316</v>
      </c>
      <c r="C27645" s="2" t="s">
        <v>38</v>
      </c>
      <c r="D27645">
        <v>50000</v>
      </c>
      <c r="E27645">
        <v>1</v>
      </c>
      <c r="F27645">
        <v>1000</v>
      </c>
      <c r="G27645" s="2" t="s">
        <v>28</v>
      </c>
    </row>
    <row r="27646" spans="1:7" x14ac:dyDescent="0.35">
      <c r="A27646" s="1">
        <v>46073</v>
      </c>
      <c r="B27646">
        <v>67119612</v>
      </c>
      <c r="C27646" s="2" t="s">
        <v>35</v>
      </c>
      <c r="D27646">
        <v>5000000</v>
      </c>
      <c r="E27646">
        <v>1</v>
      </c>
      <c r="F27646">
        <v>1550</v>
      </c>
      <c r="G27646" s="2" t="s">
        <v>28</v>
      </c>
    </row>
    <row r="27647" spans="1:7" x14ac:dyDescent="0.35">
      <c r="A27647" s="1">
        <v>46073</v>
      </c>
      <c r="B27647">
        <v>85617026</v>
      </c>
      <c r="C27647" s="2" t="s">
        <v>41</v>
      </c>
      <c r="D27647">
        <v>0</v>
      </c>
      <c r="E27647">
        <v>1</v>
      </c>
      <c r="F27647">
        <v>250</v>
      </c>
      <c r="G27647" s="2" t="s">
        <v>28</v>
      </c>
    </row>
    <row r="27648" spans="1:7" x14ac:dyDescent="0.35">
      <c r="A27648" s="1">
        <v>46073</v>
      </c>
      <c r="B27648">
        <v>86701090</v>
      </c>
      <c r="C27648" s="2" t="s">
        <v>38</v>
      </c>
      <c r="D27648">
        <v>3500000</v>
      </c>
      <c r="E27648">
        <v>1</v>
      </c>
      <c r="F27648">
        <v>600</v>
      </c>
      <c r="G27648" s="2" t="s">
        <v>28</v>
      </c>
    </row>
    <row r="27649" spans="1:7" x14ac:dyDescent="0.35">
      <c r="A27649" s="1">
        <v>46073</v>
      </c>
      <c r="B27649">
        <v>97427402</v>
      </c>
      <c r="C27649" s="2" t="s">
        <v>40</v>
      </c>
      <c r="D27649">
        <v>750000</v>
      </c>
      <c r="E27649">
        <v>1</v>
      </c>
      <c r="F27649">
        <v>250</v>
      </c>
      <c r="G27649" s="2" t="s">
        <v>28</v>
      </c>
    </row>
    <row r="27650" spans="1:7" x14ac:dyDescent="0.35">
      <c r="A27650" s="1">
        <v>46073</v>
      </c>
      <c r="B27650">
        <v>72429094</v>
      </c>
      <c r="C27650" s="2" t="s">
        <v>38</v>
      </c>
      <c r="D27650">
        <v>100000</v>
      </c>
      <c r="E27650">
        <v>1</v>
      </c>
      <c r="F27650">
        <v>1000</v>
      </c>
      <c r="G27650" s="2" t="s">
        <v>28</v>
      </c>
    </row>
    <row r="27651" spans="1:7" x14ac:dyDescent="0.35">
      <c r="A27651" s="1">
        <v>46073</v>
      </c>
      <c r="B27651">
        <v>85094063</v>
      </c>
      <c r="C27651" s="2" t="s">
        <v>33</v>
      </c>
      <c r="D27651">
        <v>0</v>
      </c>
      <c r="E27651">
        <v>1</v>
      </c>
      <c r="F27651">
        <v>1550</v>
      </c>
      <c r="G27651" s="2" t="s">
        <v>28</v>
      </c>
    </row>
    <row r="27652" spans="1:7" x14ac:dyDescent="0.35">
      <c r="A27652" s="1">
        <v>46073</v>
      </c>
      <c r="B27652">
        <v>97054885</v>
      </c>
      <c r="C27652" s="2" t="s">
        <v>36</v>
      </c>
      <c r="D27652">
        <v>3500000</v>
      </c>
      <c r="E27652">
        <v>1</v>
      </c>
      <c r="F27652">
        <v>600</v>
      </c>
      <c r="G27652" s="2" t="s">
        <v>28</v>
      </c>
    </row>
    <row r="27653" spans="1:7" x14ac:dyDescent="0.35">
      <c r="A27653" s="1">
        <v>46073</v>
      </c>
      <c r="B27653">
        <v>76252309</v>
      </c>
      <c r="C27653" s="2" t="s">
        <v>37</v>
      </c>
      <c r="D27653">
        <v>750000</v>
      </c>
      <c r="E27653">
        <v>1</v>
      </c>
      <c r="F27653">
        <v>600</v>
      </c>
      <c r="G27653" s="2" t="s">
        <v>28</v>
      </c>
    </row>
    <row r="27654" spans="1:7" x14ac:dyDescent="0.35">
      <c r="A27654" s="1">
        <v>46073</v>
      </c>
      <c r="B27654">
        <v>62269329</v>
      </c>
      <c r="C27654" s="2" t="s">
        <v>39</v>
      </c>
      <c r="D27654">
        <v>500000</v>
      </c>
      <c r="E27654">
        <v>1</v>
      </c>
      <c r="F27654">
        <v>600</v>
      </c>
      <c r="G27654" s="2" t="s">
        <v>28</v>
      </c>
    </row>
    <row r="27655" spans="1:7" x14ac:dyDescent="0.35">
      <c r="A27655" s="1">
        <v>46073</v>
      </c>
      <c r="B27655">
        <v>63264745</v>
      </c>
      <c r="C27655" s="2" t="s">
        <v>36</v>
      </c>
      <c r="D27655">
        <v>1000000</v>
      </c>
      <c r="E27655">
        <v>1</v>
      </c>
      <c r="F27655">
        <v>600</v>
      </c>
      <c r="G27655" s="2" t="s">
        <v>28</v>
      </c>
    </row>
    <row r="27656" spans="1:7" x14ac:dyDescent="0.35">
      <c r="A27656" s="1">
        <v>46073</v>
      </c>
      <c r="B27656">
        <v>70056068</v>
      </c>
      <c r="C27656" s="2" t="s">
        <v>41</v>
      </c>
      <c r="D27656">
        <v>0</v>
      </c>
      <c r="E27656">
        <v>1</v>
      </c>
      <c r="F27656">
        <v>600</v>
      </c>
      <c r="G27656" s="2" t="s">
        <v>28</v>
      </c>
    </row>
    <row r="27657" spans="1:7" x14ac:dyDescent="0.35">
      <c r="A27657" s="1">
        <v>46073</v>
      </c>
      <c r="B27657">
        <v>73138677</v>
      </c>
      <c r="C27657" s="2" t="s">
        <v>40</v>
      </c>
      <c r="D27657">
        <v>0</v>
      </c>
      <c r="E27657">
        <v>1</v>
      </c>
      <c r="F27657">
        <v>1550</v>
      </c>
      <c r="G27657" s="2" t="s">
        <v>28</v>
      </c>
    </row>
    <row r="27658" spans="1:7" x14ac:dyDescent="0.35">
      <c r="A27658" s="1">
        <v>46073</v>
      </c>
      <c r="B27658">
        <v>77372559</v>
      </c>
      <c r="C27658" s="2" t="s">
        <v>40</v>
      </c>
      <c r="D27658">
        <v>200000</v>
      </c>
      <c r="E27658">
        <v>1</v>
      </c>
      <c r="F27658">
        <v>250</v>
      </c>
      <c r="G27658" s="2" t="s">
        <v>28</v>
      </c>
    </row>
    <row r="27659" spans="1:7" x14ac:dyDescent="0.35">
      <c r="A27659" s="1">
        <v>46073</v>
      </c>
      <c r="B27659">
        <v>67929495</v>
      </c>
      <c r="C27659" s="2" t="s">
        <v>35</v>
      </c>
      <c r="D27659">
        <v>5000000</v>
      </c>
      <c r="E27659">
        <v>1</v>
      </c>
      <c r="F27659">
        <v>250</v>
      </c>
      <c r="G27659" s="2" t="s">
        <v>28</v>
      </c>
    </row>
    <row r="27660" spans="1:7" x14ac:dyDescent="0.35">
      <c r="A27660" s="1">
        <v>46073</v>
      </c>
      <c r="B27660">
        <v>76437032</v>
      </c>
      <c r="C27660" s="2" t="s">
        <v>35</v>
      </c>
      <c r="D27660">
        <v>0</v>
      </c>
      <c r="E27660">
        <v>1</v>
      </c>
      <c r="F27660">
        <v>600</v>
      </c>
      <c r="G27660" s="2" t="s">
        <v>28</v>
      </c>
    </row>
    <row r="27661" spans="1:7" x14ac:dyDescent="0.35">
      <c r="A27661" s="1">
        <v>46073</v>
      </c>
      <c r="B27661">
        <v>98653471</v>
      </c>
      <c r="C27661" s="2" t="s">
        <v>33</v>
      </c>
      <c r="D27661">
        <v>5000000</v>
      </c>
      <c r="E27661">
        <v>1</v>
      </c>
      <c r="F27661">
        <v>1000</v>
      </c>
      <c r="G27661" s="2" t="s">
        <v>28</v>
      </c>
    </row>
    <row r="27662" spans="1:7" x14ac:dyDescent="0.35">
      <c r="A27662" s="1">
        <v>46073</v>
      </c>
      <c r="B27662">
        <v>82161510</v>
      </c>
      <c r="C27662" s="2" t="s">
        <v>40</v>
      </c>
      <c r="D27662">
        <v>1500000</v>
      </c>
      <c r="E27662">
        <v>1</v>
      </c>
      <c r="F27662">
        <v>1550</v>
      </c>
      <c r="G27662" s="2" t="s">
        <v>28</v>
      </c>
    </row>
    <row r="27663" spans="1:7" x14ac:dyDescent="0.35">
      <c r="A27663" s="1">
        <v>46073</v>
      </c>
      <c r="B27663">
        <v>87070030</v>
      </c>
      <c r="C27663" s="2" t="s">
        <v>39</v>
      </c>
      <c r="D27663">
        <v>3500000</v>
      </c>
      <c r="E27663">
        <v>1</v>
      </c>
      <c r="F27663">
        <v>1550</v>
      </c>
      <c r="G27663" s="2" t="s">
        <v>28</v>
      </c>
    </row>
    <row r="27664" spans="1:7" x14ac:dyDescent="0.35">
      <c r="A27664" s="1">
        <v>46073</v>
      </c>
      <c r="B27664">
        <v>87786109</v>
      </c>
      <c r="C27664" s="2" t="s">
        <v>33</v>
      </c>
      <c r="D27664">
        <v>1500000</v>
      </c>
      <c r="E27664">
        <v>1</v>
      </c>
      <c r="F27664">
        <v>1000</v>
      </c>
      <c r="G27664" s="2" t="s">
        <v>28</v>
      </c>
    </row>
    <row r="27665" spans="1:7" x14ac:dyDescent="0.35">
      <c r="A27665" s="1">
        <v>46073</v>
      </c>
      <c r="B27665">
        <v>80403790</v>
      </c>
      <c r="C27665" s="2" t="s">
        <v>33</v>
      </c>
      <c r="D27665">
        <v>750000</v>
      </c>
      <c r="E27665">
        <v>1</v>
      </c>
      <c r="F27665">
        <v>250</v>
      </c>
      <c r="G27665" s="2" t="s">
        <v>28</v>
      </c>
    </row>
    <row r="27666" spans="1:7" x14ac:dyDescent="0.35">
      <c r="A27666" s="1">
        <v>46073</v>
      </c>
      <c r="B27666">
        <v>64272328</v>
      </c>
      <c r="C27666" s="2" t="s">
        <v>36</v>
      </c>
      <c r="D27666">
        <v>100000</v>
      </c>
      <c r="E27666">
        <v>1</v>
      </c>
      <c r="F27666">
        <v>250</v>
      </c>
      <c r="G27666" s="2" t="s">
        <v>28</v>
      </c>
    </row>
    <row r="27667" spans="1:7" x14ac:dyDescent="0.35">
      <c r="A27667" s="1">
        <v>46073</v>
      </c>
      <c r="B27667">
        <v>94106768</v>
      </c>
      <c r="C27667" s="2" t="s">
        <v>39</v>
      </c>
      <c r="D27667">
        <v>200000</v>
      </c>
      <c r="E27667">
        <v>1</v>
      </c>
      <c r="F27667">
        <v>600</v>
      </c>
      <c r="G27667" s="2" t="s">
        <v>28</v>
      </c>
    </row>
    <row r="27668" spans="1:7" x14ac:dyDescent="0.35">
      <c r="A27668" s="1">
        <v>46073</v>
      </c>
      <c r="B27668">
        <v>72683712</v>
      </c>
      <c r="C27668" s="2" t="s">
        <v>35</v>
      </c>
      <c r="D27668">
        <v>200000</v>
      </c>
      <c r="E27668">
        <v>1</v>
      </c>
      <c r="F27668">
        <v>1550</v>
      </c>
      <c r="G27668" s="2" t="s">
        <v>28</v>
      </c>
    </row>
    <row r="27669" spans="1:7" x14ac:dyDescent="0.35">
      <c r="A27669" s="1">
        <v>46073</v>
      </c>
      <c r="B27669">
        <v>74850019</v>
      </c>
      <c r="C27669" s="2" t="s">
        <v>41</v>
      </c>
      <c r="D27669">
        <v>2000000</v>
      </c>
      <c r="E27669">
        <v>1</v>
      </c>
      <c r="F27669">
        <v>600</v>
      </c>
      <c r="G27669" s="2" t="s">
        <v>28</v>
      </c>
    </row>
    <row r="27670" spans="1:7" x14ac:dyDescent="0.35">
      <c r="A27670" s="1">
        <v>46073</v>
      </c>
      <c r="B27670">
        <v>89159651</v>
      </c>
      <c r="C27670" s="2" t="s">
        <v>41</v>
      </c>
      <c r="D27670">
        <v>0</v>
      </c>
      <c r="E27670">
        <v>1</v>
      </c>
      <c r="F27670">
        <v>600</v>
      </c>
      <c r="G27670" s="2" t="s">
        <v>28</v>
      </c>
    </row>
    <row r="27671" spans="1:7" x14ac:dyDescent="0.35">
      <c r="A27671" s="1">
        <v>46073</v>
      </c>
      <c r="B27671">
        <v>66977153</v>
      </c>
      <c r="C27671" s="2" t="s">
        <v>40</v>
      </c>
      <c r="D27671">
        <v>0</v>
      </c>
      <c r="E27671">
        <v>1</v>
      </c>
      <c r="F27671">
        <v>600</v>
      </c>
      <c r="G27671" s="2" t="s">
        <v>28</v>
      </c>
    </row>
    <row r="27672" spans="1:7" x14ac:dyDescent="0.35">
      <c r="A27672" s="1">
        <v>46073</v>
      </c>
      <c r="B27672">
        <v>79444596</v>
      </c>
      <c r="C27672" s="2" t="s">
        <v>41</v>
      </c>
      <c r="D27672">
        <v>0</v>
      </c>
      <c r="E27672">
        <v>1</v>
      </c>
      <c r="F27672">
        <v>1550</v>
      </c>
      <c r="G27672" s="2" t="s">
        <v>28</v>
      </c>
    </row>
    <row r="27673" spans="1:7" x14ac:dyDescent="0.35">
      <c r="A27673" s="1">
        <v>46073</v>
      </c>
      <c r="B27673">
        <v>96228429</v>
      </c>
      <c r="C27673" s="2" t="s">
        <v>33</v>
      </c>
      <c r="D27673">
        <v>750000</v>
      </c>
      <c r="E27673">
        <v>1</v>
      </c>
      <c r="F27673">
        <v>250</v>
      </c>
      <c r="G27673" s="2" t="s">
        <v>28</v>
      </c>
    </row>
    <row r="27674" spans="1:7" x14ac:dyDescent="0.35">
      <c r="A27674" s="1">
        <v>46073</v>
      </c>
      <c r="B27674">
        <v>63585583</v>
      </c>
      <c r="C27674" s="2" t="s">
        <v>40</v>
      </c>
      <c r="D27674">
        <v>750000</v>
      </c>
      <c r="E27674">
        <v>1</v>
      </c>
      <c r="F27674">
        <v>1000</v>
      </c>
      <c r="G27674" s="2" t="s">
        <v>28</v>
      </c>
    </row>
    <row r="27675" spans="1:7" x14ac:dyDescent="0.35">
      <c r="A27675" s="1">
        <v>46073</v>
      </c>
      <c r="B27675">
        <v>77853034</v>
      </c>
      <c r="C27675" s="2" t="s">
        <v>38</v>
      </c>
      <c r="D27675">
        <v>2000000</v>
      </c>
      <c r="E27675">
        <v>1</v>
      </c>
      <c r="F27675">
        <v>600</v>
      </c>
      <c r="G27675" s="2" t="s">
        <v>28</v>
      </c>
    </row>
    <row r="27676" spans="1:7" x14ac:dyDescent="0.35">
      <c r="A27676" s="1">
        <v>46073</v>
      </c>
      <c r="B27676">
        <v>77787394</v>
      </c>
      <c r="C27676" s="2" t="s">
        <v>33</v>
      </c>
      <c r="D27676">
        <v>0</v>
      </c>
      <c r="E27676">
        <v>1</v>
      </c>
      <c r="F27676">
        <v>1000</v>
      </c>
      <c r="G27676" s="2" t="s">
        <v>28</v>
      </c>
    </row>
    <row r="27677" spans="1:7" x14ac:dyDescent="0.35">
      <c r="A27677" s="1">
        <v>46073</v>
      </c>
      <c r="B27677">
        <v>67071543</v>
      </c>
      <c r="C27677" s="2" t="s">
        <v>37</v>
      </c>
      <c r="D27677">
        <v>0</v>
      </c>
      <c r="E27677">
        <v>1</v>
      </c>
      <c r="F27677">
        <v>600</v>
      </c>
      <c r="G27677" s="2" t="s">
        <v>28</v>
      </c>
    </row>
    <row r="27678" spans="1:7" x14ac:dyDescent="0.35">
      <c r="A27678" s="1">
        <v>46073</v>
      </c>
      <c r="B27678">
        <v>83699189</v>
      </c>
      <c r="C27678" s="2" t="s">
        <v>38</v>
      </c>
      <c r="D27678">
        <v>0</v>
      </c>
      <c r="E27678">
        <v>1</v>
      </c>
      <c r="F27678">
        <v>250</v>
      </c>
      <c r="G27678" s="2" t="s">
        <v>28</v>
      </c>
    </row>
    <row r="27679" spans="1:7" x14ac:dyDescent="0.35">
      <c r="A27679" s="1">
        <v>46073</v>
      </c>
      <c r="B27679">
        <v>78797287</v>
      </c>
      <c r="C27679" s="2" t="s">
        <v>41</v>
      </c>
      <c r="D27679">
        <v>500000</v>
      </c>
      <c r="E27679">
        <v>1</v>
      </c>
      <c r="F27679">
        <v>600</v>
      </c>
      <c r="G27679" s="2" t="s">
        <v>28</v>
      </c>
    </row>
    <row r="27680" spans="1:7" x14ac:dyDescent="0.35">
      <c r="A27680" s="1">
        <v>46073</v>
      </c>
      <c r="B27680">
        <v>82755090</v>
      </c>
      <c r="C27680" s="2" t="s">
        <v>33</v>
      </c>
      <c r="D27680">
        <v>50000</v>
      </c>
      <c r="E27680">
        <v>1</v>
      </c>
      <c r="F27680">
        <v>600</v>
      </c>
      <c r="G27680" s="2" t="s">
        <v>28</v>
      </c>
    </row>
    <row r="27681" spans="1:7" x14ac:dyDescent="0.35">
      <c r="A27681" s="1">
        <v>46073</v>
      </c>
      <c r="B27681">
        <v>61264263</v>
      </c>
      <c r="C27681" s="2" t="s">
        <v>37</v>
      </c>
      <c r="D27681">
        <v>1000000</v>
      </c>
      <c r="E27681">
        <v>1</v>
      </c>
      <c r="F27681">
        <v>250</v>
      </c>
      <c r="G27681" s="2" t="s">
        <v>28</v>
      </c>
    </row>
    <row r="27682" spans="1:7" x14ac:dyDescent="0.35">
      <c r="A27682" s="1">
        <v>46073</v>
      </c>
      <c r="B27682">
        <v>82684848</v>
      </c>
      <c r="C27682" s="2" t="s">
        <v>40</v>
      </c>
      <c r="D27682">
        <v>5000000</v>
      </c>
      <c r="E27682">
        <v>1</v>
      </c>
      <c r="F27682">
        <v>600</v>
      </c>
      <c r="G27682" s="2" t="s">
        <v>28</v>
      </c>
    </row>
    <row r="27683" spans="1:7" x14ac:dyDescent="0.35">
      <c r="A27683" s="1">
        <v>46073</v>
      </c>
      <c r="B27683">
        <v>78795630</v>
      </c>
      <c r="C27683" s="2" t="s">
        <v>36</v>
      </c>
      <c r="D27683">
        <v>50000</v>
      </c>
      <c r="E27683">
        <v>1</v>
      </c>
      <c r="F27683">
        <v>1000</v>
      </c>
      <c r="G27683" s="2" t="s">
        <v>28</v>
      </c>
    </row>
    <row r="27684" spans="1:7" x14ac:dyDescent="0.35">
      <c r="A27684" s="1">
        <v>46073</v>
      </c>
      <c r="B27684">
        <v>74760577</v>
      </c>
      <c r="C27684" s="2" t="s">
        <v>37</v>
      </c>
      <c r="D27684">
        <v>1500000</v>
      </c>
      <c r="E27684">
        <v>1</v>
      </c>
      <c r="F27684">
        <v>1000</v>
      </c>
      <c r="G27684" s="2" t="s">
        <v>28</v>
      </c>
    </row>
    <row r="27685" spans="1:7" x14ac:dyDescent="0.35">
      <c r="A27685" s="1">
        <v>46073</v>
      </c>
      <c r="B27685">
        <v>84314308</v>
      </c>
      <c r="C27685" s="2" t="s">
        <v>36</v>
      </c>
      <c r="D27685">
        <v>100000</v>
      </c>
      <c r="E27685">
        <v>1</v>
      </c>
      <c r="F27685">
        <v>250</v>
      </c>
      <c r="G27685" s="2" t="s">
        <v>28</v>
      </c>
    </row>
    <row r="27686" spans="1:7" x14ac:dyDescent="0.35">
      <c r="A27686" s="1">
        <v>46073</v>
      </c>
      <c r="B27686">
        <v>87606827</v>
      </c>
      <c r="C27686" s="2" t="s">
        <v>33</v>
      </c>
      <c r="D27686">
        <v>3500000</v>
      </c>
      <c r="E27686">
        <v>1</v>
      </c>
      <c r="F27686">
        <v>1550</v>
      </c>
      <c r="G27686" s="2" t="s">
        <v>28</v>
      </c>
    </row>
    <row r="27687" spans="1:7" x14ac:dyDescent="0.35">
      <c r="A27687" s="1">
        <v>46073</v>
      </c>
      <c r="B27687">
        <v>94480865</v>
      </c>
      <c r="C27687" s="2" t="s">
        <v>35</v>
      </c>
      <c r="D27687">
        <v>5000000</v>
      </c>
      <c r="E27687">
        <v>1</v>
      </c>
      <c r="F27687">
        <v>1000</v>
      </c>
      <c r="G27687" s="2" t="s">
        <v>28</v>
      </c>
    </row>
    <row r="27688" spans="1:7" x14ac:dyDescent="0.35">
      <c r="A27688" s="1">
        <v>46073</v>
      </c>
      <c r="B27688">
        <v>69000762</v>
      </c>
      <c r="C27688" s="2" t="s">
        <v>41</v>
      </c>
      <c r="D27688">
        <v>100000</v>
      </c>
      <c r="E27688">
        <v>1</v>
      </c>
      <c r="F27688">
        <v>600</v>
      </c>
      <c r="G27688" s="2" t="s">
        <v>28</v>
      </c>
    </row>
    <row r="27689" spans="1:7" x14ac:dyDescent="0.35">
      <c r="A27689" s="1">
        <v>46073</v>
      </c>
      <c r="B27689">
        <v>99203466</v>
      </c>
      <c r="C27689" s="2" t="s">
        <v>38</v>
      </c>
      <c r="D27689">
        <v>100000</v>
      </c>
      <c r="E27689">
        <v>1</v>
      </c>
      <c r="F27689">
        <v>1000</v>
      </c>
      <c r="G27689" s="2" t="s">
        <v>28</v>
      </c>
    </row>
    <row r="27690" spans="1:7" x14ac:dyDescent="0.35">
      <c r="A27690" s="1">
        <v>46073</v>
      </c>
      <c r="B27690">
        <v>63720524</v>
      </c>
      <c r="C27690" s="2" t="s">
        <v>33</v>
      </c>
      <c r="D27690">
        <v>0</v>
      </c>
      <c r="E27690">
        <v>1</v>
      </c>
      <c r="F27690">
        <v>600</v>
      </c>
      <c r="G27690" s="2" t="s">
        <v>28</v>
      </c>
    </row>
    <row r="27691" spans="1:7" x14ac:dyDescent="0.35">
      <c r="A27691" s="1">
        <v>46073</v>
      </c>
      <c r="B27691">
        <v>74651897</v>
      </c>
      <c r="C27691" s="2" t="s">
        <v>39</v>
      </c>
      <c r="D27691">
        <v>1500000</v>
      </c>
      <c r="E27691">
        <v>1</v>
      </c>
      <c r="F27691">
        <v>1000</v>
      </c>
      <c r="G27691" s="2" t="s">
        <v>28</v>
      </c>
    </row>
    <row r="27692" spans="1:7" x14ac:dyDescent="0.35">
      <c r="A27692" s="1">
        <v>46073</v>
      </c>
      <c r="B27692">
        <v>97397203</v>
      </c>
      <c r="C27692" s="2" t="s">
        <v>39</v>
      </c>
      <c r="D27692">
        <v>200000</v>
      </c>
      <c r="E27692">
        <v>1</v>
      </c>
      <c r="F27692">
        <v>600</v>
      </c>
      <c r="G27692" s="2" t="s">
        <v>28</v>
      </c>
    </row>
    <row r="27693" spans="1:7" x14ac:dyDescent="0.35">
      <c r="A27693" s="1">
        <v>46073</v>
      </c>
      <c r="B27693">
        <v>68733853</v>
      </c>
      <c r="C27693" s="2" t="s">
        <v>38</v>
      </c>
      <c r="D27693">
        <v>750000</v>
      </c>
      <c r="E27693">
        <v>1</v>
      </c>
      <c r="F27693">
        <v>600</v>
      </c>
      <c r="G27693" s="2" t="s">
        <v>28</v>
      </c>
    </row>
    <row r="27694" spans="1:7" x14ac:dyDescent="0.35">
      <c r="A27694" s="1">
        <v>46073</v>
      </c>
      <c r="B27694">
        <v>68474336</v>
      </c>
      <c r="C27694" s="2" t="s">
        <v>41</v>
      </c>
      <c r="D27694">
        <v>0</v>
      </c>
      <c r="E27694">
        <v>1</v>
      </c>
      <c r="F27694">
        <v>250</v>
      </c>
      <c r="G27694" s="2" t="s">
        <v>28</v>
      </c>
    </row>
    <row r="27695" spans="1:7" x14ac:dyDescent="0.35">
      <c r="A27695" s="1">
        <v>46073</v>
      </c>
      <c r="B27695">
        <v>73064938</v>
      </c>
      <c r="C27695" s="2" t="s">
        <v>33</v>
      </c>
      <c r="D27695">
        <v>50000</v>
      </c>
      <c r="E27695">
        <v>1</v>
      </c>
      <c r="F27695">
        <v>1000</v>
      </c>
      <c r="G27695" s="2" t="s">
        <v>28</v>
      </c>
    </row>
    <row r="27696" spans="1:7" x14ac:dyDescent="0.35">
      <c r="A27696" s="1">
        <v>46073</v>
      </c>
      <c r="B27696">
        <v>70200974</v>
      </c>
      <c r="C27696" s="2" t="s">
        <v>39</v>
      </c>
      <c r="D27696">
        <v>50000</v>
      </c>
      <c r="E27696">
        <v>1</v>
      </c>
      <c r="F27696">
        <v>600</v>
      </c>
      <c r="G27696" s="2" t="s">
        <v>28</v>
      </c>
    </row>
    <row r="27697" spans="1:7" x14ac:dyDescent="0.35">
      <c r="A27697" s="1">
        <v>46073</v>
      </c>
      <c r="B27697">
        <v>84268055</v>
      </c>
      <c r="C27697" s="2" t="s">
        <v>40</v>
      </c>
      <c r="D27697">
        <v>3500000</v>
      </c>
      <c r="E27697">
        <v>1</v>
      </c>
      <c r="F27697">
        <v>1550</v>
      </c>
      <c r="G27697" s="2" t="s">
        <v>28</v>
      </c>
    </row>
    <row r="27698" spans="1:7" x14ac:dyDescent="0.35">
      <c r="A27698" s="1">
        <v>46073</v>
      </c>
      <c r="B27698">
        <v>85426091</v>
      </c>
      <c r="C27698" s="2" t="s">
        <v>37</v>
      </c>
      <c r="D27698">
        <v>5000000</v>
      </c>
      <c r="E27698">
        <v>1</v>
      </c>
      <c r="F27698">
        <v>600</v>
      </c>
      <c r="G27698" s="2" t="s">
        <v>28</v>
      </c>
    </row>
    <row r="27699" spans="1:7" x14ac:dyDescent="0.35">
      <c r="A27699" s="1">
        <v>46073</v>
      </c>
      <c r="B27699">
        <v>89198030</v>
      </c>
      <c r="C27699" s="2" t="s">
        <v>38</v>
      </c>
      <c r="D27699">
        <v>5000000</v>
      </c>
      <c r="E27699">
        <v>1</v>
      </c>
      <c r="F27699">
        <v>250</v>
      </c>
      <c r="G27699" s="2" t="s">
        <v>28</v>
      </c>
    </row>
    <row r="27700" spans="1:7" x14ac:dyDescent="0.35">
      <c r="A27700" s="1">
        <v>46073</v>
      </c>
      <c r="B27700">
        <v>75479441</v>
      </c>
      <c r="C27700" s="2" t="s">
        <v>38</v>
      </c>
      <c r="D27700">
        <v>0</v>
      </c>
      <c r="E27700">
        <v>1</v>
      </c>
      <c r="F27700">
        <v>1000</v>
      </c>
      <c r="G27700" s="2" t="s">
        <v>28</v>
      </c>
    </row>
    <row r="27701" spans="1:7" x14ac:dyDescent="0.35">
      <c r="A27701" s="1">
        <v>46073</v>
      </c>
      <c r="B27701">
        <v>86906545</v>
      </c>
      <c r="C27701" s="2" t="s">
        <v>39</v>
      </c>
      <c r="D27701">
        <v>5000000</v>
      </c>
      <c r="E27701">
        <v>1</v>
      </c>
      <c r="F27701">
        <v>1000</v>
      </c>
      <c r="G27701" s="2" t="s">
        <v>28</v>
      </c>
    </row>
    <row r="27702" spans="1:7" x14ac:dyDescent="0.35">
      <c r="A27702" s="1">
        <v>46073</v>
      </c>
      <c r="B27702">
        <v>92274289</v>
      </c>
      <c r="C27702" s="2" t="s">
        <v>36</v>
      </c>
      <c r="D27702">
        <v>1500000</v>
      </c>
      <c r="E27702">
        <v>1</v>
      </c>
      <c r="F27702">
        <v>1000</v>
      </c>
      <c r="G27702" s="2" t="s">
        <v>28</v>
      </c>
    </row>
    <row r="27703" spans="1:7" x14ac:dyDescent="0.35">
      <c r="A27703" s="1">
        <v>46073</v>
      </c>
      <c r="B27703">
        <v>95535099</v>
      </c>
      <c r="C27703" s="2" t="s">
        <v>39</v>
      </c>
      <c r="D27703">
        <v>1500000</v>
      </c>
      <c r="E27703">
        <v>1</v>
      </c>
      <c r="F27703">
        <v>250</v>
      </c>
      <c r="G27703" s="2" t="s">
        <v>28</v>
      </c>
    </row>
    <row r="27704" spans="1:7" x14ac:dyDescent="0.35">
      <c r="A27704" s="1">
        <v>46073</v>
      </c>
      <c r="B27704">
        <v>65462504</v>
      </c>
      <c r="C27704" s="2" t="s">
        <v>40</v>
      </c>
      <c r="D27704">
        <v>200000</v>
      </c>
      <c r="E27704">
        <v>1</v>
      </c>
      <c r="F27704">
        <v>250</v>
      </c>
      <c r="G27704" s="2" t="s">
        <v>28</v>
      </c>
    </row>
    <row r="27705" spans="1:7" x14ac:dyDescent="0.35">
      <c r="A27705" s="1">
        <v>46073</v>
      </c>
      <c r="B27705">
        <v>63896289</v>
      </c>
      <c r="C27705" s="2" t="s">
        <v>37</v>
      </c>
      <c r="D27705">
        <v>250000</v>
      </c>
      <c r="E27705">
        <v>1</v>
      </c>
      <c r="F27705">
        <v>250</v>
      </c>
      <c r="G27705" s="2" t="s">
        <v>28</v>
      </c>
    </row>
    <row r="27706" spans="1:7" x14ac:dyDescent="0.35">
      <c r="A27706" s="1">
        <v>46073</v>
      </c>
      <c r="B27706">
        <v>98913762</v>
      </c>
      <c r="C27706" s="2" t="s">
        <v>39</v>
      </c>
      <c r="D27706">
        <v>1500000</v>
      </c>
      <c r="E27706">
        <v>1</v>
      </c>
      <c r="F27706">
        <v>1550</v>
      </c>
      <c r="G27706" s="2" t="s">
        <v>28</v>
      </c>
    </row>
    <row r="27707" spans="1:7" x14ac:dyDescent="0.35">
      <c r="A27707" s="1">
        <v>46073</v>
      </c>
      <c r="B27707">
        <v>79030162</v>
      </c>
      <c r="C27707" s="2" t="s">
        <v>37</v>
      </c>
      <c r="D27707">
        <v>0</v>
      </c>
      <c r="E27707">
        <v>1</v>
      </c>
      <c r="F27707">
        <v>250</v>
      </c>
      <c r="G27707" s="2" t="s">
        <v>28</v>
      </c>
    </row>
    <row r="27708" spans="1:7" x14ac:dyDescent="0.35">
      <c r="A27708" s="1">
        <v>46073</v>
      </c>
      <c r="B27708">
        <v>72468230</v>
      </c>
      <c r="C27708" s="2" t="s">
        <v>36</v>
      </c>
      <c r="D27708">
        <v>100000</v>
      </c>
      <c r="E27708">
        <v>1</v>
      </c>
      <c r="F27708">
        <v>250</v>
      </c>
      <c r="G27708" s="2" t="s">
        <v>28</v>
      </c>
    </row>
    <row r="27709" spans="1:7" x14ac:dyDescent="0.35">
      <c r="A27709" s="1">
        <v>46073</v>
      </c>
      <c r="B27709">
        <v>93875208</v>
      </c>
      <c r="C27709" s="2" t="s">
        <v>37</v>
      </c>
      <c r="D27709">
        <v>500000</v>
      </c>
      <c r="E27709">
        <v>1</v>
      </c>
      <c r="F27709">
        <v>250</v>
      </c>
      <c r="G27709" s="2" t="s">
        <v>28</v>
      </c>
    </row>
    <row r="27710" spans="1:7" x14ac:dyDescent="0.35">
      <c r="A27710" s="1">
        <v>46073</v>
      </c>
      <c r="B27710">
        <v>67225114</v>
      </c>
      <c r="C27710" s="2" t="s">
        <v>38</v>
      </c>
      <c r="D27710">
        <v>200000</v>
      </c>
      <c r="E27710">
        <v>1</v>
      </c>
      <c r="F27710">
        <v>1000</v>
      </c>
      <c r="G27710" s="2" t="s">
        <v>28</v>
      </c>
    </row>
    <row r="27711" spans="1:7" x14ac:dyDescent="0.35">
      <c r="A27711" s="1">
        <v>46073</v>
      </c>
      <c r="B27711">
        <v>66850420</v>
      </c>
      <c r="C27711" s="2" t="s">
        <v>33</v>
      </c>
      <c r="D27711">
        <v>5000000</v>
      </c>
      <c r="E27711">
        <v>1</v>
      </c>
      <c r="F27711">
        <v>1550</v>
      </c>
      <c r="G27711" s="2" t="s">
        <v>28</v>
      </c>
    </row>
    <row r="27712" spans="1:7" x14ac:dyDescent="0.35">
      <c r="A27712" s="1">
        <v>46073</v>
      </c>
      <c r="B27712">
        <v>85813698</v>
      </c>
      <c r="C27712" s="2" t="s">
        <v>35</v>
      </c>
      <c r="D27712">
        <v>1000000</v>
      </c>
      <c r="E27712">
        <v>1</v>
      </c>
      <c r="F27712">
        <v>1550</v>
      </c>
      <c r="G27712" s="2" t="s">
        <v>28</v>
      </c>
    </row>
    <row r="27713" spans="1:7" x14ac:dyDescent="0.35">
      <c r="A27713" s="1">
        <v>46073</v>
      </c>
      <c r="B27713">
        <v>77444008</v>
      </c>
      <c r="C27713" s="2" t="s">
        <v>35</v>
      </c>
      <c r="D27713">
        <v>0</v>
      </c>
      <c r="E27713">
        <v>1</v>
      </c>
      <c r="F27713">
        <v>250</v>
      </c>
      <c r="G27713" s="2" t="s">
        <v>28</v>
      </c>
    </row>
    <row r="27714" spans="1:7" x14ac:dyDescent="0.35">
      <c r="A27714" s="1">
        <v>46073</v>
      </c>
      <c r="B27714">
        <v>84677339</v>
      </c>
      <c r="C27714" s="2" t="s">
        <v>37</v>
      </c>
      <c r="D27714">
        <v>0</v>
      </c>
      <c r="E27714">
        <v>1</v>
      </c>
      <c r="F27714">
        <v>250</v>
      </c>
      <c r="G27714" s="2" t="s">
        <v>28</v>
      </c>
    </row>
    <row r="27715" spans="1:7" x14ac:dyDescent="0.35">
      <c r="A27715" s="1">
        <v>46073</v>
      </c>
      <c r="B27715">
        <v>69468309</v>
      </c>
      <c r="C27715" s="2" t="s">
        <v>39</v>
      </c>
      <c r="D27715">
        <v>50000</v>
      </c>
      <c r="E27715">
        <v>1</v>
      </c>
      <c r="F27715">
        <v>250</v>
      </c>
      <c r="G27715" s="2" t="s">
        <v>28</v>
      </c>
    </row>
    <row r="27716" spans="1:7" x14ac:dyDescent="0.35">
      <c r="A27716" s="1">
        <v>46073</v>
      </c>
      <c r="B27716">
        <v>91386022</v>
      </c>
      <c r="C27716" s="2" t="s">
        <v>37</v>
      </c>
      <c r="D27716">
        <v>1000000</v>
      </c>
      <c r="E27716">
        <v>1</v>
      </c>
      <c r="F27716">
        <v>600</v>
      </c>
      <c r="G27716" s="2" t="s">
        <v>28</v>
      </c>
    </row>
    <row r="27717" spans="1:7" x14ac:dyDescent="0.35">
      <c r="A27717" s="1">
        <v>46073</v>
      </c>
      <c r="B27717">
        <v>80226161</v>
      </c>
      <c r="C27717" s="2" t="s">
        <v>33</v>
      </c>
      <c r="D27717">
        <v>250000</v>
      </c>
      <c r="E27717">
        <v>1</v>
      </c>
      <c r="F27717">
        <v>1550</v>
      </c>
      <c r="G27717" s="2" t="s">
        <v>28</v>
      </c>
    </row>
    <row r="27718" spans="1:7" x14ac:dyDescent="0.35">
      <c r="A27718" s="1">
        <v>46073</v>
      </c>
      <c r="B27718">
        <v>65086668</v>
      </c>
      <c r="C27718" s="2" t="s">
        <v>41</v>
      </c>
      <c r="D27718">
        <v>0</v>
      </c>
      <c r="E27718">
        <v>1</v>
      </c>
      <c r="F27718">
        <v>1550</v>
      </c>
      <c r="G27718" s="2" t="s">
        <v>28</v>
      </c>
    </row>
    <row r="27719" spans="1:7" x14ac:dyDescent="0.35">
      <c r="A27719" s="1">
        <v>46073</v>
      </c>
      <c r="B27719">
        <v>79192607</v>
      </c>
      <c r="C27719" s="2" t="s">
        <v>41</v>
      </c>
      <c r="D27719">
        <v>750000</v>
      </c>
      <c r="E27719">
        <v>1</v>
      </c>
      <c r="F27719">
        <v>250</v>
      </c>
      <c r="G27719" s="2" t="s">
        <v>28</v>
      </c>
    </row>
    <row r="27720" spans="1:7" x14ac:dyDescent="0.35">
      <c r="A27720" s="1">
        <v>46073</v>
      </c>
      <c r="B27720">
        <v>99366305</v>
      </c>
      <c r="C27720" s="2" t="s">
        <v>41</v>
      </c>
      <c r="D27720">
        <v>200000</v>
      </c>
      <c r="E27720">
        <v>1</v>
      </c>
      <c r="F27720">
        <v>1000</v>
      </c>
      <c r="G27720" s="2" t="s">
        <v>28</v>
      </c>
    </row>
    <row r="27721" spans="1:7" x14ac:dyDescent="0.35">
      <c r="A27721" s="1">
        <v>46073</v>
      </c>
      <c r="B27721">
        <v>89119790</v>
      </c>
      <c r="C27721" s="2" t="s">
        <v>35</v>
      </c>
      <c r="D27721">
        <v>5000000</v>
      </c>
      <c r="E27721">
        <v>1</v>
      </c>
      <c r="F27721">
        <v>1000</v>
      </c>
      <c r="G27721" s="2" t="s">
        <v>28</v>
      </c>
    </row>
    <row r="27722" spans="1:7" x14ac:dyDescent="0.35">
      <c r="A27722" s="1">
        <v>46073</v>
      </c>
      <c r="B27722">
        <v>86266132</v>
      </c>
      <c r="C27722" s="2" t="s">
        <v>40</v>
      </c>
      <c r="D27722">
        <v>100000</v>
      </c>
      <c r="E27722">
        <v>1</v>
      </c>
      <c r="F27722">
        <v>1000</v>
      </c>
      <c r="G27722" s="2" t="s">
        <v>28</v>
      </c>
    </row>
    <row r="27723" spans="1:7" x14ac:dyDescent="0.35">
      <c r="A27723" s="1">
        <v>46073</v>
      </c>
      <c r="B27723">
        <v>82667540</v>
      </c>
      <c r="C27723" s="2" t="s">
        <v>40</v>
      </c>
      <c r="D27723">
        <v>50000</v>
      </c>
      <c r="E27723">
        <v>1</v>
      </c>
      <c r="F27723">
        <v>1550</v>
      </c>
      <c r="G27723" s="2" t="s">
        <v>28</v>
      </c>
    </row>
    <row r="27724" spans="1:7" x14ac:dyDescent="0.35">
      <c r="A27724" s="1">
        <v>46073</v>
      </c>
      <c r="B27724">
        <v>71248057</v>
      </c>
      <c r="C27724" s="2" t="s">
        <v>40</v>
      </c>
      <c r="D27724">
        <v>1000000</v>
      </c>
      <c r="E27724">
        <v>1</v>
      </c>
      <c r="F27724">
        <v>250</v>
      </c>
      <c r="G27724" s="2" t="s">
        <v>28</v>
      </c>
    </row>
    <row r="27725" spans="1:7" x14ac:dyDescent="0.35">
      <c r="A27725" s="1">
        <v>46073</v>
      </c>
      <c r="B27725">
        <v>77749138</v>
      </c>
      <c r="C27725" s="2" t="s">
        <v>36</v>
      </c>
      <c r="D27725">
        <v>5000000</v>
      </c>
      <c r="E27725">
        <v>1</v>
      </c>
      <c r="F27725">
        <v>1000</v>
      </c>
      <c r="G27725" s="2" t="s">
        <v>28</v>
      </c>
    </row>
    <row r="27726" spans="1:7" x14ac:dyDescent="0.35">
      <c r="A27726" s="1">
        <v>46073</v>
      </c>
      <c r="B27726">
        <v>65753820</v>
      </c>
      <c r="C27726" s="2" t="s">
        <v>35</v>
      </c>
      <c r="D27726">
        <v>750000</v>
      </c>
      <c r="E27726">
        <v>1</v>
      </c>
      <c r="F27726">
        <v>1550</v>
      </c>
      <c r="G27726" s="2" t="s">
        <v>28</v>
      </c>
    </row>
    <row r="27727" spans="1:7" x14ac:dyDescent="0.35">
      <c r="A27727" s="1">
        <v>46073</v>
      </c>
      <c r="B27727">
        <v>96643572</v>
      </c>
      <c r="C27727" s="2" t="s">
        <v>37</v>
      </c>
      <c r="D27727">
        <v>0</v>
      </c>
      <c r="E27727">
        <v>1</v>
      </c>
      <c r="F27727">
        <v>250</v>
      </c>
      <c r="G27727" s="2" t="s">
        <v>28</v>
      </c>
    </row>
    <row r="27728" spans="1:7" x14ac:dyDescent="0.35">
      <c r="A27728" s="1">
        <v>46073</v>
      </c>
      <c r="B27728">
        <v>91378558</v>
      </c>
      <c r="C27728" s="2" t="s">
        <v>35</v>
      </c>
      <c r="D27728">
        <v>100000</v>
      </c>
      <c r="E27728">
        <v>1</v>
      </c>
      <c r="F27728">
        <v>250</v>
      </c>
      <c r="G27728" s="2" t="s">
        <v>28</v>
      </c>
    </row>
    <row r="27729" spans="1:7" x14ac:dyDescent="0.35">
      <c r="A27729" s="1">
        <v>46073</v>
      </c>
      <c r="B27729">
        <v>75452655</v>
      </c>
      <c r="C27729" s="2" t="s">
        <v>33</v>
      </c>
      <c r="D27729">
        <v>2000000</v>
      </c>
      <c r="E27729">
        <v>1</v>
      </c>
      <c r="F27729">
        <v>1550</v>
      </c>
      <c r="G27729" s="2" t="s">
        <v>28</v>
      </c>
    </row>
    <row r="27730" spans="1:7" x14ac:dyDescent="0.35">
      <c r="A27730" s="1">
        <v>46073</v>
      </c>
      <c r="B27730">
        <v>98202577</v>
      </c>
      <c r="C27730" s="2" t="s">
        <v>38</v>
      </c>
      <c r="D27730">
        <v>1500000</v>
      </c>
      <c r="E27730">
        <v>1</v>
      </c>
      <c r="F27730">
        <v>600</v>
      </c>
      <c r="G27730" s="2" t="s">
        <v>28</v>
      </c>
    </row>
    <row r="27731" spans="1:7" x14ac:dyDescent="0.35">
      <c r="A27731" s="1">
        <v>46073</v>
      </c>
      <c r="B27731">
        <v>80842769</v>
      </c>
      <c r="C27731" s="2" t="s">
        <v>37</v>
      </c>
      <c r="D27731">
        <v>50000</v>
      </c>
      <c r="E27731">
        <v>1</v>
      </c>
      <c r="F27731">
        <v>600</v>
      </c>
      <c r="G27731" s="2" t="s">
        <v>28</v>
      </c>
    </row>
    <row r="27732" spans="1:7" x14ac:dyDescent="0.35">
      <c r="A27732" s="1">
        <v>46073</v>
      </c>
      <c r="B27732">
        <v>76134497</v>
      </c>
      <c r="C27732" s="2" t="s">
        <v>33</v>
      </c>
      <c r="D27732">
        <v>750000</v>
      </c>
      <c r="E27732">
        <v>1</v>
      </c>
      <c r="F27732">
        <v>1550</v>
      </c>
      <c r="G27732" s="2" t="s">
        <v>28</v>
      </c>
    </row>
    <row r="27733" spans="1:7" x14ac:dyDescent="0.35">
      <c r="A27733" s="1">
        <v>46073</v>
      </c>
      <c r="B27733">
        <v>89067649</v>
      </c>
      <c r="C27733" s="2" t="s">
        <v>35</v>
      </c>
      <c r="D27733">
        <v>250000</v>
      </c>
      <c r="E27733">
        <v>1</v>
      </c>
      <c r="F27733">
        <v>1550</v>
      </c>
      <c r="G27733" s="2" t="s">
        <v>28</v>
      </c>
    </row>
    <row r="27734" spans="1:7" x14ac:dyDescent="0.35">
      <c r="A27734" s="1">
        <v>46073</v>
      </c>
      <c r="B27734">
        <v>78745617</v>
      </c>
      <c r="C27734" s="2" t="s">
        <v>33</v>
      </c>
      <c r="D27734">
        <v>100000</v>
      </c>
      <c r="E27734">
        <v>1</v>
      </c>
      <c r="F27734">
        <v>250</v>
      </c>
      <c r="G27734" s="2" t="s">
        <v>28</v>
      </c>
    </row>
    <row r="27735" spans="1:7" x14ac:dyDescent="0.35">
      <c r="A27735" s="1">
        <v>46073</v>
      </c>
      <c r="B27735">
        <v>97466480</v>
      </c>
      <c r="C27735" s="2" t="s">
        <v>40</v>
      </c>
      <c r="D27735">
        <v>200000</v>
      </c>
      <c r="E27735">
        <v>1</v>
      </c>
      <c r="F27735">
        <v>600</v>
      </c>
      <c r="G27735" s="2" t="s">
        <v>28</v>
      </c>
    </row>
    <row r="27736" spans="1:7" x14ac:dyDescent="0.35">
      <c r="A27736" s="1">
        <v>46073</v>
      </c>
      <c r="B27736">
        <v>90367461</v>
      </c>
      <c r="C27736" s="2" t="s">
        <v>41</v>
      </c>
      <c r="D27736">
        <v>750000</v>
      </c>
      <c r="E27736">
        <v>1</v>
      </c>
      <c r="F27736">
        <v>600</v>
      </c>
      <c r="G27736" s="2" t="s">
        <v>28</v>
      </c>
    </row>
    <row r="27737" spans="1:7" x14ac:dyDescent="0.35">
      <c r="A27737" s="1">
        <v>46073</v>
      </c>
      <c r="B27737">
        <v>88545615</v>
      </c>
      <c r="C27737" s="2" t="s">
        <v>41</v>
      </c>
      <c r="D27737">
        <v>500000</v>
      </c>
      <c r="E27737">
        <v>1</v>
      </c>
      <c r="F27737">
        <v>1000</v>
      </c>
      <c r="G27737" s="2" t="s">
        <v>28</v>
      </c>
    </row>
    <row r="27738" spans="1:7" x14ac:dyDescent="0.35">
      <c r="A27738" s="1">
        <v>46073</v>
      </c>
      <c r="B27738">
        <v>90772333</v>
      </c>
      <c r="C27738" s="2" t="s">
        <v>39</v>
      </c>
      <c r="D27738">
        <v>250000</v>
      </c>
      <c r="E27738">
        <v>1</v>
      </c>
      <c r="F27738">
        <v>1550</v>
      </c>
      <c r="G27738" s="2" t="s">
        <v>28</v>
      </c>
    </row>
    <row r="27739" spans="1:7" x14ac:dyDescent="0.35">
      <c r="A27739" s="1">
        <v>46073</v>
      </c>
      <c r="B27739">
        <v>82416886</v>
      </c>
      <c r="C27739" s="2" t="s">
        <v>41</v>
      </c>
      <c r="D27739">
        <v>200000</v>
      </c>
      <c r="E27739">
        <v>1</v>
      </c>
      <c r="F27739">
        <v>250</v>
      </c>
      <c r="G27739" s="2" t="s">
        <v>28</v>
      </c>
    </row>
    <row r="27740" spans="1:7" x14ac:dyDescent="0.35">
      <c r="A27740" s="1">
        <v>46073</v>
      </c>
      <c r="B27740">
        <v>75199908</v>
      </c>
      <c r="C27740" s="2" t="s">
        <v>33</v>
      </c>
      <c r="D27740">
        <v>1500000</v>
      </c>
      <c r="E27740">
        <v>1</v>
      </c>
      <c r="F27740">
        <v>1550</v>
      </c>
      <c r="G27740" s="2" t="s">
        <v>28</v>
      </c>
    </row>
    <row r="27741" spans="1:7" x14ac:dyDescent="0.35">
      <c r="A27741" s="1">
        <v>46073</v>
      </c>
      <c r="B27741">
        <v>88891302</v>
      </c>
      <c r="C27741" s="2" t="s">
        <v>38</v>
      </c>
      <c r="D27741">
        <v>0</v>
      </c>
      <c r="E27741">
        <v>1</v>
      </c>
      <c r="F27741">
        <v>1000</v>
      </c>
      <c r="G27741" s="2" t="s">
        <v>28</v>
      </c>
    </row>
    <row r="27742" spans="1:7" x14ac:dyDescent="0.35">
      <c r="A27742" s="1">
        <v>46073</v>
      </c>
      <c r="B27742">
        <v>79556804</v>
      </c>
      <c r="C27742" s="2" t="s">
        <v>35</v>
      </c>
      <c r="D27742">
        <v>3500000</v>
      </c>
      <c r="E27742">
        <v>1</v>
      </c>
      <c r="F27742">
        <v>1550</v>
      </c>
      <c r="G27742" s="2" t="s">
        <v>28</v>
      </c>
    </row>
    <row r="27743" spans="1:7" x14ac:dyDescent="0.35">
      <c r="A27743" s="1">
        <v>46073</v>
      </c>
      <c r="B27743">
        <v>84990291</v>
      </c>
      <c r="C27743" s="2" t="s">
        <v>33</v>
      </c>
      <c r="D27743">
        <v>0</v>
      </c>
      <c r="E27743">
        <v>1</v>
      </c>
      <c r="F27743">
        <v>600</v>
      </c>
      <c r="G27743" s="2" t="s">
        <v>28</v>
      </c>
    </row>
    <row r="27744" spans="1:7" x14ac:dyDescent="0.35">
      <c r="A27744" s="1">
        <v>46073</v>
      </c>
      <c r="B27744">
        <v>67411266</v>
      </c>
      <c r="C27744" s="2" t="s">
        <v>37</v>
      </c>
      <c r="D27744">
        <v>0</v>
      </c>
      <c r="E27744">
        <v>1</v>
      </c>
      <c r="F27744">
        <v>600</v>
      </c>
      <c r="G27744" s="2" t="s">
        <v>28</v>
      </c>
    </row>
    <row r="27745" spans="1:7" x14ac:dyDescent="0.35">
      <c r="A27745" s="1">
        <v>46073</v>
      </c>
      <c r="B27745">
        <v>95615348</v>
      </c>
      <c r="C27745" s="2" t="s">
        <v>40</v>
      </c>
      <c r="D27745">
        <v>1000000</v>
      </c>
      <c r="E27745">
        <v>1</v>
      </c>
      <c r="F27745">
        <v>600</v>
      </c>
      <c r="G27745" s="2" t="s">
        <v>28</v>
      </c>
    </row>
    <row r="27746" spans="1:7" x14ac:dyDescent="0.35">
      <c r="A27746" s="1">
        <v>46073</v>
      </c>
      <c r="B27746">
        <v>79581127</v>
      </c>
      <c r="C27746" s="2" t="s">
        <v>39</v>
      </c>
      <c r="D27746">
        <v>200000</v>
      </c>
      <c r="E27746">
        <v>1</v>
      </c>
      <c r="F27746">
        <v>1550</v>
      </c>
      <c r="G27746" s="2" t="s">
        <v>28</v>
      </c>
    </row>
    <row r="27747" spans="1:7" x14ac:dyDescent="0.35">
      <c r="A27747" s="1">
        <v>46073</v>
      </c>
      <c r="B27747">
        <v>94608299</v>
      </c>
      <c r="C27747" s="2" t="s">
        <v>37</v>
      </c>
      <c r="D27747">
        <v>3500000</v>
      </c>
      <c r="E27747">
        <v>1</v>
      </c>
      <c r="F27747">
        <v>1000</v>
      </c>
      <c r="G27747" s="2" t="s">
        <v>28</v>
      </c>
    </row>
    <row r="27748" spans="1:7" x14ac:dyDescent="0.35">
      <c r="A27748" s="1">
        <v>46073</v>
      </c>
      <c r="B27748">
        <v>73331690</v>
      </c>
      <c r="C27748" s="2" t="s">
        <v>35</v>
      </c>
      <c r="D27748">
        <v>5000000</v>
      </c>
      <c r="E27748">
        <v>1</v>
      </c>
      <c r="F27748">
        <v>600</v>
      </c>
      <c r="G27748" s="2" t="s">
        <v>28</v>
      </c>
    </row>
    <row r="27749" spans="1:7" x14ac:dyDescent="0.35">
      <c r="A27749" s="1">
        <v>46073</v>
      </c>
      <c r="B27749">
        <v>69187384</v>
      </c>
      <c r="C27749" s="2" t="s">
        <v>38</v>
      </c>
      <c r="D27749">
        <v>500000</v>
      </c>
      <c r="E27749">
        <v>1</v>
      </c>
      <c r="F27749">
        <v>600</v>
      </c>
      <c r="G27749" s="2" t="s">
        <v>28</v>
      </c>
    </row>
    <row r="27750" spans="1:7" x14ac:dyDescent="0.35">
      <c r="A27750" s="1">
        <v>46073</v>
      </c>
      <c r="B27750">
        <v>72960731</v>
      </c>
      <c r="C27750" s="2" t="s">
        <v>35</v>
      </c>
      <c r="D27750">
        <v>0</v>
      </c>
      <c r="E27750">
        <v>1</v>
      </c>
      <c r="F27750">
        <v>600</v>
      </c>
      <c r="G27750" s="2" t="s">
        <v>28</v>
      </c>
    </row>
    <row r="27751" spans="1:7" x14ac:dyDescent="0.35">
      <c r="A27751" s="1">
        <v>46073</v>
      </c>
      <c r="B27751">
        <v>72620276</v>
      </c>
      <c r="C27751" s="2" t="s">
        <v>35</v>
      </c>
      <c r="D27751">
        <v>1500000</v>
      </c>
      <c r="E27751">
        <v>1</v>
      </c>
      <c r="F27751">
        <v>1000</v>
      </c>
      <c r="G27751" s="2" t="s">
        <v>28</v>
      </c>
    </row>
    <row r="27752" spans="1:7" x14ac:dyDescent="0.35">
      <c r="A27752" s="1">
        <v>46073</v>
      </c>
      <c r="B27752">
        <v>87991144</v>
      </c>
      <c r="C27752" s="2" t="s">
        <v>37</v>
      </c>
      <c r="D27752">
        <v>1500000</v>
      </c>
      <c r="E27752">
        <v>1</v>
      </c>
      <c r="F27752">
        <v>250</v>
      </c>
      <c r="G27752" s="2" t="s">
        <v>28</v>
      </c>
    </row>
    <row r="27753" spans="1:7" x14ac:dyDescent="0.35">
      <c r="A27753" s="1">
        <v>46073</v>
      </c>
      <c r="B27753">
        <v>68786080</v>
      </c>
      <c r="C27753" s="2" t="s">
        <v>33</v>
      </c>
      <c r="D27753">
        <v>1500000</v>
      </c>
      <c r="E27753">
        <v>1</v>
      </c>
      <c r="F27753">
        <v>1550</v>
      </c>
      <c r="G27753" s="2" t="s">
        <v>28</v>
      </c>
    </row>
    <row r="27754" spans="1:7" x14ac:dyDescent="0.35">
      <c r="A27754" s="1">
        <v>46073</v>
      </c>
      <c r="B27754">
        <v>67384565</v>
      </c>
      <c r="C27754" s="2" t="s">
        <v>39</v>
      </c>
      <c r="D27754">
        <v>2000000</v>
      </c>
      <c r="E27754">
        <v>1</v>
      </c>
      <c r="F27754">
        <v>250</v>
      </c>
      <c r="G27754" s="2" t="s">
        <v>28</v>
      </c>
    </row>
    <row r="27755" spans="1:7" x14ac:dyDescent="0.35">
      <c r="A27755" s="1">
        <v>46073</v>
      </c>
      <c r="B27755">
        <v>69768007</v>
      </c>
      <c r="C27755" s="2" t="s">
        <v>39</v>
      </c>
      <c r="D27755">
        <v>1500000</v>
      </c>
      <c r="E27755">
        <v>1</v>
      </c>
      <c r="F27755">
        <v>600</v>
      </c>
      <c r="G27755" s="2" t="s">
        <v>28</v>
      </c>
    </row>
    <row r="27756" spans="1:7" x14ac:dyDescent="0.35">
      <c r="A27756" s="1">
        <v>46073</v>
      </c>
      <c r="B27756">
        <v>67862485</v>
      </c>
      <c r="C27756" s="2" t="s">
        <v>39</v>
      </c>
      <c r="D27756">
        <v>100000</v>
      </c>
      <c r="E27756">
        <v>1</v>
      </c>
      <c r="F27756">
        <v>250</v>
      </c>
      <c r="G27756" s="2" t="s">
        <v>28</v>
      </c>
    </row>
    <row r="27757" spans="1:7" x14ac:dyDescent="0.35">
      <c r="A27757" s="1">
        <v>46073</v>
      </c>
      <c r="B27757">
        <v>88917216</v>
      </c>
      <c r="C27757" s="2" t="s">
        <v>37</v>
      </c>
      <c r="D27757">
        <v>200000</v>
      </c>
      <c r="E27757">
        <v>1</v>
      </c>
      <c r="F27757">
        <v>250</v>
      </c>
      <c r="G27757" s="2" t="s">
        <v>28</v>
      </c>
    </row>
    <row r="27758" spans="1:7" x14ac:dyDescent="0.35">
      <c r="A27758" s="1">
        <v>46073</v>
      </c>
      <c r="B27758">
        <v>96314542</v>
      </c>
      <c r="C27758" s="2" t="s">
        <v>40</v>
      </c>
      <c r="D27758">
        <v>200000</v>
      </c>
      <c r="E27758">
        <v>1</v>
      </c>
      <c r="F27758">
        <v>1550</v>
      </c>
      <c r="G27758" s="2" t="s">
        <v>28</v>
      </c>
    </row>
    <row r="27759" spans="1:7" x14ac:dyDescent="0.35">
      <c r="A27759" s="1">
        <v>46073</v>
      </c>
      <c r="B27759">
        <v>97760911</v>
      </c>
      <c r="C27759" s="2" t="s">
        <v>38</v>
      </c>
      <c r="D27759">
        <v>100000</v>
      </c>
      <c r="E27759">
        <v>1</v>
      </c>
      <c r="F27759">
        <v>1550</v>
      </c>
      <c r="G27759" s="2" t="s">
        <v>28</v>
      </c>
    </row>
    <row r="27760" spans="1:7" x14ac:dyDescent="0.35">
      <c r="A27760" s="1">
        <v>46073</v>
      </c>
      <c r="B27760">
        <v>62957412</v>
      </c>
      <c r="C27760" s="2" t="s">
        <v>41</v>
      </c>
      <c r="D27760">
        <v>100000</v>
      </c>
      <c r="E27760">
        <v>1</v>
      </c>
      <c r="F27760">
        <v>250</v>
      </c>
      <c r="G27760" s="2" t="s">
        <v>28</v>
      </c>
    </row>
    <row r="27761" spans="1:7" x14ac:dyDescent="0.35">
      <c r="A27761" s="1">
        <v>46073</v>
      </c>
      <c r="B27761">
        <v>90127819</v>
      </c>
      <c r="C27761" s="2" t="s">
        <v>33</v>
      </c>
      <c r="D27761">
        <v>200000</v>
      </c>
      <c r="E27761">
        <v>1</v>
      </c>
      <c r="F27761">
        <v>1000</v>
      </c>
      <c r="G27761" s="2" t="s">
        <v>28</v>
      </c>
    </row>
    <row r="27762" spans="1:7" x14ac:dyDescent="0.35">
      <c r="A27762" s="1">
        <v>46073</v>
      </c>
      <c r="B27762">
        <v>73939299</v>
      </c>
      <c r="C27762" s="2" t="s">
        <v>38</v>
      </c>
      <c r="D27762">
        <v>250000</v>
      </c>
      <c r="E27762">
        <v>1</v>
      </c>
      <c r="F27762">
        <v>250</v>
      </c>
      <c r="G27762" s="2" t="s">
        <v>28</v>
      </c>
    </row>
    <row r="27763" spans="1:7" x14ac:dyDescent="0.35">
      <c r="A27763" s="1">
        <v>46073</v>
      </c>
      <c r="B27763">
        <v>90776368</v>
      </c>
      <c r="C27763" s="2" t="s">
        <v>41</v>
      </c>
      <c r="D27763">
        <v>50000</v>
      </c>
      <c r="E27763">
        <v>1</v>
      </c>
      <c r="F27763">
        <v>1550</v>
      </c>
      <c r="G27763" s="2" t="s">
        <v>28</v>
      </c>
    </row>
    <row r="27764" spans="1:7" x14ac:dyDescent="0.35">
      <c r="A27764" s="1">
        <v>46073</v>
      </c>
      <c r="B27764">
        <v>65676457</v>
      </c>
      <c r="C27764" s="2" t="s">
        <v>39</v>
      </c>
      <c r="D27764">
        <v>0</v>
      </c>
      <c r="E27764">
        <v>1</v>
      </c>
      <c r="F27764">
        <v>600</v>
      </c>
      <c r="G27764" s="2" t="s">
        <v>28</v>
      </c>
    </row>
    <row r="27765" spans="1:7" x14ac:dyDescent="0.35">
      <c r="A27765" s="1">
        <v>46073</v>
      </c>
      <c r="B27765">
        <v>92458118</v>
      </c>
      <c r="C27765" s="2" t="s">
        <v>39</v>
      </c>
      <c r="D27765">
        <v>1000000</v>
      </c>
      <c r="E27765">
        <v>1</v>
      </c>
      <c r="F27765">
        <v>1000</v>
      </c>
      <c r="G27765" s="2" t="s">
        <v>28</v>
      </c>
    </row>
    <row r="27766" spans="1:7" x14ac:dyDescent="0.35">
      <c r="A27766" s="1">
        <v>46073</v>
      </c>
      <c r="B27766">
        <v>89166047</v>
      </c>
      <c r="C27766" s="2" t="s">
        <v>39</v>
      </c>
      <c r="D27766">
        <v>1000000</v>
      </c>
      <c r="E27766">
        <v>1</v>
      </c>
      <c r="F27766">
        <v>250</v>
      </c>
      <c r="G27766" s="2" t="s">
        <v>28</v>
      </c>
    </row>
    <row r="27767" spans="1:7" x14ac:dyDescent="0.35">
      <c r="A27767" s="1">
        <v>46073</v>
      </c>
      <c r="B27767">
        <v>76298875</v>
      </c>
      <c r="C27767" s="2" t="s">
        <v>36</v>
      </c>
      <c r="D27767">
        <v>200000</v>
      </c>
      <c r="E27767">
        <v>1</v>
      </c>
      <c r="F27767">
        <v>250</v>
      </c>
      <c r="G27767" s="2" t="s">
        <v>28</v>
      </c>
    </row>
    <row r="27768" spans="1:7" x14ac:dyDescent="0.35">
      <c r="A27768" s="1">
        <v>46073</v>
      </c>
      <c r="B27768">
        <v>76857973</v>
      </c>
      <c r="C27768" s="2" t="s">
        <v>39</v>
      </c>
      <c r="D27768">
        <v>1000000</v>
      </c>
      <c r="E27768">
        <v>1</v>
      </c>
      <c r="F27768">
        <v>1000</v>
      </c>
      <c r="G27768" s="2" t="s">
        <v>28</v>
      </c>
    </row>
    <row r="27769" spans="1:7" x14ac:dyDescent="0.35">
      <c r="A27769" s="1">
        <v>46073</v>
      </c>
      <c r="B27769">
        <v>60850858</v>
      </c>
      <c r="C27769" s="2" t="s">
        <v>36</v>
      </c>
      <c r="D27769">
        <v>100000</v>
      </c>
      <c r="E27769">
        <v>1</v>
      </c>
      <c r="F27769">
        <v>600</v>
      </c>
      <c r="G27769" s="2" t="s">
        <v>28</v>
      </c>
    </row>
    <row r="27770" spans="1:7" x14ac:dyDescent="0.35">
      <c r="A27770" s="1">
        <v>46073</v>
      </c>
      <c r="B27770">
        <v>98001106</v>
      </c>
      <c r="C27770" s="2" t="s">
        <v>39</v>
      </c>
      <c r="D27770">
        <v>200000</v>
      </c>
      <c r="E27770">
        <v>1</v>
      </c>
      <c r="F27770">
        <v>250</v>
      </c>
      <c r="G27770" s="2" t="s">
        <v>28</v>
      </c>
    </row>
    <row r="27771" spans="1:7" x14ac:dyDescent="0.35">
      <c r="A27771" s="1">
        <v>46073</v>
      </c>
      <c r="B27771">
        <v>66909811</v>
      </c>
      <c r="C27771" s="2" t="s">
        <v>36</v>
      </c>
      <c r="D27771">
        <v>100000</v>
      </c>
      <c r="E27771">
        <v>1</v>
      </c>
      <c r="F27771">
        <v>1000</v>
      </c>
      <c r="G27771" s="2" t="s">
        <v>28</v>
      </c>
    </row>
    <row r="27772" spans="1:7" x14ac:dyDescent="0.35">
      <c r="A27772" s="1">
        <v>46073</v>
      </c>
      <c r="B27772">
        <v>91307978</v>
      </c>
      <c r="C27772" s="2" t="s">
        <v>38</v>
      </c>
      <c r="D27772">
        <v>0</v>
      </c>
      <c r="E27772">
        <v>1</v>
      </c>
      <c r="F27772">
        <v>1000</v>
      </c>
      <c r="G27772" s="2" t="s">
        <v>28</v>
      </c>
    </row>
    <row r="27773" spans="1:7" x14ac:dyDescent="0.35">
      <c r="A27773" s="1">
        <v>46073</v>
      </c>
      <c r="B27773">
        <v>65130774</v>
      </c>
      <c r="C27773" s="2" t="s">
        <v>41</v>
      </c>
      <c r="D27773">
        <v>2000000</v>
      </c>
      <c r="E27773">
        <v>1</v>
      </c>
      <c r="F27773">
        <v>250</v>
      </c>
      <c r="G27773" s="2" t="s">
        <v>28</v>
      </c>
    </row>
    <row r="27774" spans="1:7" x14ac:dyDescent="0.35">
      <c r="A27774" s="1">
        <v>46073</v>
      </c>
      <c r="B27774">
        <v>64187566</v>
      </c>
      <c r="C27774" s="2" t="s">
        <v>39</v>
      </c>
      <c r="D27774">
        <v>1500000</v>
      </c>
      <c r="E27774">
        <v>1</v>
      </c>
      <c r="F27774">
        <v>600</v>
      </c>
      <c r="G27774" s="2" t="s">
        <v>28</v>
      </c>
    </row>
    <row r="27775" spans="1:7" x14ac:dyDescent="0.35">
      <c r="A27775" s="1">
        <v>46073</v>
      </c>
      <c r="B27775">
        <v>88719208</v>
      </c>
      <c r="C27775" s="2" t="s">
        <v>40</v>
      </c>
      <c r="D27775">
        <v>0</v>
      </c>
      <c r="E27775">
        <v>1</v>
      </c>
      <c r="F27775">
        <v>1550</v>
      </c>
      <c r="G27775" s="2" t="s">
        <v>28</v>
      </c>
    </row>
    <row r="27776" spans="1:7" x14ac:dyDescent="0.35">
      <c r="A27776" s="1">
        <v>46073</v>
      </c>
      <c r="B27776">
        <v>77609997</v>
      </c>
      <c r="C27776" s="2" t="s">
        <v>33</v>
      </c>
      <c r="D27776">
        <v>0</v>
      </c>
      <c r="E27776">
        <v>1</v>
      </c>
      <c r="F27776">
        <v>1550</v>
      </c>
      <c r="G27776" s="2" t="s">
        <v>28</v>
      </c>
    </row>
    <row r="27777" spans="1:7" x14ac:dyDescent="0.35">
      <c r="A27777" s="1">
        <v>46073</v>
      </c>
      <c r="B27777">
        <v>78999225</v>
      </c>
      <c r="C27777" s="2" t="s">
        <v>39</v>
      </c>
      <c r="D27777">
        <v>0</v>
      </c>
      <c r="E27777">
        <v>1</v>
      </c>
      <c r="F27777">
        <v>1000</v>
      </c>
      <c r="G27777" s="2" t="s">
        <v>28</v>
      </c>
    </row>
    <row r="27778" spans="1:7" x14ac:dyDescent="0.35">
      <c r="A27778" s="1">
        <v>46073</v>
      </c>
      <c r="B27778">
        <v>76334399</v>
      </c>
      <c r="C27778" s="2" t="s">
        <v>40</v>
      </c>
      <c r="D27778">
        <v>0</v>
      </c>
      <c r="E27778">
        <v>1</v>
      </c>
      <c r="F27778">
        <v>1550</v>
      </c>
      <c r="G27778" s="2" t="s">
        <v>28</v>
      </c>
    </row>
    <row r="27779" spans="1:7" x14ac:dyDescent="0.35">
      <c r="A27779" s="1">
        <v>46073</v>
      </c>
      <c r="B27779">
        <v>84330681</v>
      </c>
      <c r="C27779" s="2" t="s">
        <v>33</v>
      </c>
      <c r="D27779">
        <v>0</v>
      </c>
      <c r="E27779">
        <v>1</v>
      </c>
      <c r="F27779">
        <v>600</v>
      </c>
      <c r="G27779" s="2" t="s">
        <v>28</v>
      </c>
    </row>
    <row r="27780" spans="1:7" x14ac:dyDescent="0.35">
      <c r="A27780" s="1">
        <v>46073</v>
      </c>
      <c r="B27780">
        <v>79161700</v>
      </c>
      <c r="C27780" s="2" t="s">
        <v>33</v>
      </c>
      <c r="D27780">
        <v>1000000</v>
      </c>
      <c r="E27780">
        <v>1</v>
      </c>
      <c r="F27780">
        <v>1550</v>
      </c>
      <c r="G27780" s="2" t="s">
        <v>28</v>
      </c>
    </row>
    <row r="27781" spans="1:7" x14ac:dyDescent="0.35">
      <c r="A27781" s="1">
        <v>46073</v>
      </c>
      <c r="B27781">
        <v>75660859</v>
      </c>
      <c r="C27781" s="2" t="s">
        <v>38</v>
      </c>
      <c r="D27781">
        <v>200000</v>
      </c>
      <c r="E27781">
        <v>1</v>
      </c>
      <c r="F27781">
        <v>600</v>
      </c>
      <c r="G27781" s="2" t="s">
        <v>28</v>
      </c>
    </row>
    <row r="27782" spans="1:7" x14ac:dyDescent="0.35">
      <c r="A27782" s="1">
        <v>46073</v>
      </c>
      <c r="B27782">
        <v>78348991</v>
      </c>
      <c r="C27782" s="2" t="s">
        <v>36</v>
      </c>
      <c r="D27782">
        <v>100000</v>
      </c>
      <c r="E27782">
        <v>1</v>
      </c>
      <c r="F27782">
        <v>1000</v>
      </c>
      <c r="G27782" s="2" t="s">
        <v>28</v>
      </c>
    </row>
    <row r="27783" spans="1:7" x14ac:dyDescent="0.35">
      <c r="A27783" s="1">
        <v>46073</v>
      </c>
      <c r="B27783">
        <v>75043060</v>
      </c>
      <c r="C27783" s="2" t="s">
        <v>36</v>
      </c>
      <c r="D27783">
        <v>750000</v>
      </c>
      <c r="E27783">
        <v>1</v>
      </c>
      <c r="F27783">
        <v>1550</v>
      </c>
      <c r="G27783" s="2" t="s">
        <v>28</v>
      </c>
    </row>
    <row r="27784" spans="1:7" x14ac:dyDescent="0.35">
      <c r="A27784" s="1">
        <v>46073</v>
      </c>
      <c r="B27784">
        <v>97916184</v>
      </c>
      <c r="C27784" s="2" t="s">
        <v>36</v>
      </c>
      <c r="D27784">
        <v>250000</v>
      </c>
      <c r="E27784">
        <v>1</v>
      </c>
      <c r="F27784">
        <v>600</v>
      </c>
      <c r="G27784" s="2" t="s">
        <v>28</v>
      </c>
    </row>
    <row r="27785" spans="1:7" x14ac:dyDescent="0.35">
      <c r="A27785" s="1">
        <v>46073</v>
      </c>
      <c r="B27785">
        <v>63252529</v>
      </c>
      <c r="C27785" s="2" t="s">
        <v>37</v>
      </c>
      <c r="D27785">
        <v>5000000</v>
      </c>
      <c r="E27785">
        <v>1</v>
      </c>
      <c r="F27785">
        <v>250</v>
      </c>
      <c r="G27785" s="2" t="s">
        <v>28</v>
      </c>
    </row>
    <row r="27786" spans="1:7" x14ac:dyDescent="0.35">
      <c r="A27786" s="1">
        <v>46073</v>
      </c>
      <c r="B27786">
        <v>88360600</v>
      </c>
      <c r="C27786" s="2" t="s">
        <v>35</v>
      </c>
      <c r="D27786">
        <v>0</v>
      </c>
      <c r="E27786">
        <v>1</v>
      </c>
      <c r="F27786">
        <v>600</v>
      </c>
      <c r="G27786" s="2" t="s">
        <v>28</v>
      </c>
    </row>
    <row r="27787" spans="1:7" x14ac:dyDescent="0.35">
      <c r="A27787" s="1">
        <v>46073</v>
      </c>
      <c r="B27787">
        <v>83007448</v>
      </c>
      <c r="C27787" s="2" t="s">
        <v>37</v>
      </c>
      <c r="D27787">
        <v>0</v>
      </c>
      <c r="E27787">
        <v>1</v>
      </c>
      <c r="F27787">
        <v>1000</v>
      </c>
      <c r="G27787" s="2" t="s">
        <v>28</v>
      </c>
    </row>
    <row r="27788" spans="1:7" x14ac:dyDescent="0.35">
      <c r="A27788" s="1">
        <v>46073</v>
      </c>
      <c r="B27788">
        <v>83668917</v>
      </c>
      <c r="C27788" s="2" t="s">
        <v>35</v>
      </c>
      <c r="D27788">
        <v>250000</v>
      </c>
      <c r="E27788">
        <v>1</v>
      </c>
      <c r="F27788">
        <v>250</v>
      </c>
      <c r="G27788" s="2" t="s">
        <v>28</v>
      </c>
    </row>
    <row r="27789" spans="1:7" x14ac:dyDescent="0.35">
      <c r="A27789" s="1">
        <v>46073</v>
      </c>
      <c r="B27789">
        <v>99043655</v>
      </c>
      <c r="C27789" s="2" t="s">
        <v>37</v>
      </c>
      <c r="D27789">
        <v>500000</v>
      </c>
      <c r="E27789">
        <v>1</v>
      </c>
      <c r="F27789">
        <v>1000</v>
      </c>
      <c r="G27789" s="2" t="s">
        <v>28</v>
      </c>
    </row>
    <row r="27790" spans="1:7" x14ac:dyDescent="0.35">
      <c r="A27790" s="1">
        <v>46073</v>
      </c>
      <c r="B27790">
        <v>73291950</v>
      </c>
      <c r="C27790" s="2" t="s">
        <v>37</v>
      </c>
      <c r="D27790">
        <v>250000</v>
      </c>
      <c r="E27790">
        <v>1</v>
      </c>
      <c r="F27790">
        <v>250</v>
      </c>
      <c r="G27790" s="2" t="s">
        <v>28</v>
      </c>
    </row>
    <row r="27791" spans="1:7" x14ac:dyDescent="0.35">
      <c r="A27791" s="1">
        <v>46074</v>
      </c>
      <c r="B27791">
        <v>97527706</v>
      </c>
      <c r="C27791" s="2" t="s">
        <v>33</v>
      </c>
      <c r="D27791">
        <v>750000</v>
      </c>
      <c r="E27791">
        <v>1</v>
      </c>
      <c r="F27791">
        <v>250</v>
      </c>
      <c r="G27791" s="2" t="s">
        <v>28</v>
      </c>
    </row>
    <row r="27792" spans="1:7" x14ac:dyDescent="0.35">
      <c r="A27792" s="1">
        <v>46074</v>
      </c>
      <c r="B27792">
        <v>62293407</v>
      </c>
      <c r="C27792" s="2" t="s">
        <v>37</v>
      </c>
      <c r="D27792">
        <v>0</v>
      </c>
      <c r="E27792">
        <v>1</v>
      </c>
      <c r="F27792">
        <v>250</v>
      </c>
      <c r="G27792" s="2" t="s">
        <v>28</v>
      </c>
    </row>
    <row r="27793" spans="1:7" x14ac:dyDescent="0.35">
      <c r="A27793" s="1">
        <v>46074</v>
      </c>
      <c r="B27793">
        <v>99925105</v>
      </c>
      <c r="C27793" s="2" t="s">
        <v>38</v>
      </c>
      <c r="D27793">
        <v>250000</v>
      </c>
      <c r="E27793">
        <v>1</v>
      </c>
      <c r="F27793">
        <v>1000</v>
      </c>
      <c r="G27793" s="2" t="s">
        <v>28</v>
      </c>
    </row>
    <row r="27794" spans="1:7" x14ac:dyDescent="0.35">
      <c r="A27794" s="1">
        <v>46074</v>
      </c>
      <c r="B27794">
        <v>81559301</v>
      </c>
      <c r="C27794" s="2" t="s">
        <v>35</v>
      </c>
      <c r="D27794">
        <v>250000</v>
      </c>
      <c r="E27794">
        <v>1</v>
      </c>
      <c r="F27794">
        <v>1000</v>
      </c>
      <c r="G27794" s="2" t="s">
        <v>28</v>
      </c>
    </row>
    <row r="27795" spans="1:7" x14ac:dyDescent="0.35">
      <c r="A27795" s="1">
        <v>46074</v>
      </c>
      <c r="B27795">
        <v>81898697</v>
      </c>
      <c r="C27795" s="2" t="s">
        <v>39</v>
      </c>
      <c r="D27795">
        <v>0</v>
      </c>
      <c r="E27795">
        <v>1</v>
      </c>
      <c r="F27795">
        <v>1000</v>
      </c>
      <c r="G27795" s="2" t="s">
        <v>28</v>
      </c>
    </row>
    <row r="27796" spans="1:7" x14ac:dyDescent="0.35">
      <c r="A27796" s="1">
        <v>46074</v>
      </c>
      <c r="B27796">
        <v>96698346</v>
      </c>
      <c r="C27796" s="2" t="s">
        <v>38</v>
      </c>
      <c r="D27796">
        <v>200000</v>
      </c>
      <c r="E27796">
        <v>1</v>
      </c>
      <c r="F27796">
        <v>1000</v>
      </c>
      <c r="G27796" s="2" t="s">
        <v>28</v>
      </c>
    </row>
    <row r="27797" spans="1:7" x14ac:dyDescent="0.35">
      <c r="A27797" s="1">
        <v>46074</v>
      </c>
      <c r="B27797">
        <v>89698611</v>
      </c>
      <c r="C27797" s="2" t="s">
        <v>35</v>
      </c>
      <c r="D27797">
        <v>750000</v>
      </c>
      <c r="E27797">
        <v>1</v>
      </c>
      <c r="F27797">
        <v>1550</v>
      </c>
      <c r="G27797" s="2" t="s">
        <v>28</v>
      </c>
    </row>
    <row r="27798" spans="1:7" x14ac:dyDescent="0.35">
      <c r="A27798" s="1">
        <v>46074</v>
      </c>
      <c r="B27798">
        <v>93933611</v>
      </c>
      <c r="C27798" s="2" t="s">
        <v>39</v>
      </c>
      <c r="D27798">
        <v>3500000</v>
      </c>
      <c r="E27798">
        <v>1</v>
      </c>
      <c r="F27798">
        <v>1000</v>
      </c>
      <c r="G27798" s="2" t="s">
        <v>28</v>
      </c>
    </row>
    <row r="27799" spans="1:7" x14ac:dyDescent="0.35">
      <c r="A27799" s="1">
        <v>46074</v>
      </c>
      <c r="B27799">
        <v>68533841</v>
      </c>
      <c r="C27799" s="2" t="s">
        <v>39</v>
      </c>
      <c r="D27799">
        <v>0</v>
      </c>
      <c r="E27799">
        <v>1</v>
      </c>
      <c r="F27799">
        <v>1550</v>
      </c>
      <c r="G27799" s="2" t="s">
        <v>28</v>
      </c>
    </row>
    <row r="27800" spans="1:7" x14ac:dyDescent="0.35">
      <c r="A27800" s="1">
        <v>46074</v>
      </c>
      <c r="B27800">
        <v>83792396</v>
      </c>
      <c r="C27800" s="2" t="s">
        <v>36</v>
      </c>
      <c r="D27800">
        <v>1500000</v>
      </c>
      <c r="E27800">
        <v>1</v>
      </c>
      <c r="F27800">
        <v>600</v>
      </c>
      <c r="G27800" s="2" t="s">
        <v>28</v>
      </c>
    </row>
    <row r="27801" spans="1:7" x14ac:dyDescent="0.35">
      <c r="A27801" s="1">
        <v>46074</v>
      </c>
      <c r="B27801">
        <v>65370873</v>
      </c>
      <c r="C27801" s="2" t="s">
        <v>37</v>
      </c>
      <c r="D27801">
        <v>250000</v>
      </c>
      <c r="E27801">
        <v>1</v>
      </c>
      <c r="F27801">
        <v>600</v>
      </c>
      <c r="G27801" s="2" t="s">
        <v>28</v>
      </c>
    </row>
    <row r="27802" spans="1:7" x14ac:dyDescent="0.35">
      <c r="A27802" s="1">
        <v>46074</v>
      </c>
      <c r="B27802">
        <v>68876861</v>
      </c>
      <c r="C27802" s="2" t="s">
        <v>38</v>
      </c>
      <c r="D27802">
        <v>0</v>
      </c>
      <c r="E27802">
        <v>1</v>
      </c>
      <c r="F27802">
        <v>600</v>
      </c>
      <c r="G27802" s="2" t="s">
        <v>28</v>
      </c>
    </row>
    <row r="27803" spans="1:7" x14ac:dyDescent="0.35">
      <c r="A27803" s="1">
        <v>46074</v>
      </c>
      <c r="B27803">
        <v>96252202</v>
      </c>
      <c r="C27803" s="2" t="s">
        <v>41</v>
      </c>
      <c r="D27803">
        <v>500000</v>
      </c>
      <c r="E27803">
        <v>1</v>
      </c>
      <c r="F27803">
        <v>600</v>
      </c>
      <c r="G27803" s="2" t="s">
        <v>28</v>
      </c>
    </row>
    <row r="27804" spans="1:7" x14ac:dyDescent="0.35">
      <c r="A27804" s="1">
        <v>46074</v>
      </c>
      <c r="B27804">
        <v>90857543</v>
      </c>
      <c r="C27804" s="2" t="s">
        <v>39</v>
      </c>
      <c r="D27804">
        <v>50000</v>
      </c>
      <c r="E27804">
        <v>1</v>
      </c>
      <c r="F27804">
        <v>1550</v>
      </c>
      <c r="G27804" s="2" t="s">
        <v>28</v>
      </c>
    </row>
    <row r="27805" spans="1:7" x14ac:dyDescent="0.35">
      <c r="A27805" s="1">
        <v>46074</v>
      </c>
      <c r="B27805">
        <v>74146687</v>
      </c>
      <c r="C27805" s="2" t="s">
        <v>36</v>
      </c>
      <c r="D27805">
        <v>3500000</v>
      </c>
      <c r="E27805">
        <v>1</v>
      </c>
      <c r="F27805">
        <v>1000</v>
      </c>
      <c r="G27805" s="2" t="s">
        <v>28</v>
      </c>
    </row>
    <row r="27806" spans="1:7" x14ac:dyDescent="0.35">
      <c r="A27806" s="1">
        <v>46074</v>
      </c>
      <c r="B27806">
        <v>83399692</v>
      </c>
      <c r="C27806" s="2" t="s">
        <v>39</v>
      </c>
      <c r="D27806">
        <v>5000000</v>
      </c>
      <c r="E27806">
        <v>1</v>
      </c>
      <c r="F27806">
        <v>250</v>
      </c>
      <c r="G27806" s="2" t="s">
        <v>28</v>
      </c>
    </row>
    <row r="27807" spans="1:7" x14ac:dyDescent="0.35">
      <c r="A27807" s="1">
        <v>46074</v>
      </c>
      <c r="B27807">
        <v>75630970</v>
      </c>
      <c r="C27807" s="2" t="s">
        <v>40</v>
      </c>
      <c r="D27807">
        <v>0</v>
      </c>
      <c r="E27807">
        <v>1</v>
      </c>
      <c r="F27807">
        <v>1000</v>
      </c>
      <c r="G27807" s="2" t="s">
        <v>28</v>
      </c>
    </row>
    <row r="27808" spans="1:7" x14ac:dyDescent="0.35">
      <c r="A27808" s="1">
        <v>46074</v>
      </c>
      <c r="B27808">
        <v>71050739</v>
      </c>
      <c r="C27808" s="2" t="s">
        <v>37</v>
      </c>
      <c r="D27808">
        <v>200000</v>
      </c>
      <c r="E27808">
        <v>1</v>
      </c>
      <c r="F27808">
        <v>250</v>
      </c>
      <c r="G27808" s="2" t="s">
        <v>28</v>
      </c>
    </row>
    <row r="27809" spans="1:7" x14ac:dyDescent="0.35">
      <c r="A27809" s="1">
        <v>46074</v>
      </c>
      <c r="B27809">
        <v>87681562</v>
      </c>
      <c r="C27809" s="2" t="s">
        <v>36</v>
      </c>
      <c r="D27809">
        <v>5000000</v>
      </c>
      <c r="E27809">
        <v>1</v>
      </c>
      <c r="F27809">
        <v>250</v>
      </c>
      <c r="G27809" s="2" t="s">
        <v>28</v>
      </c>
    </row>
    <row r="27810" spans="1:7" x14ac:dyDescent="0.35">
      <c r="A27810" s="1">
        <v>46074</v>
      </c>
      <c r="B27810">
        <v>66395012</v>
      </c>
      <c r="C27810" s="2" t="s">
        <v>39</v>
      </c>
      <c r="D27810">
        <v>200000</v>
      </c>
      <c r="E27810">
        <v>1</v>
      </c>
      <c r="F27810">
        <v>600</v>
      </c>
      <c r="G27810" s="2" t="s">
        <v>28</v>
      </c>
    </row>
    <row r="27811" spans="1:7" x14ac:dyDescent="0.35">
      <c r="A27811" s="1">
        <v>46074</v>
      </c>
      <c r="B27811">
        <v>61200785</v>
      </c>
      <c r="C27811" s="2" t="s">
        <v>33</v>
      </c>
      <c r="D27811">
        <v>750000</v>
      </c>
      <c r="E27811">
        <v>1</v>
      </c>
      <c r="F27811">
        <v>1550</v>
      </c>
      <c r="G27811" s="2" t="s">
        <v>28</v>
      </c>
    </row>
    <row r="27812" spans="1:7" x14ac:dyDescent="0.35">
      <c r="A27812" s="1">
        <v>46074</v>
      </c>
      <c r="B27812">
        <v>93005605</v>
      </c>
      <c r="C27812" s="2" t="s">
        <v>33</v>
      </c>
      <c r="D27812">
        <v>5000000</v>
      </c>
      <c r="E27812">
        <v>1</v>
      </c>
      <c r="F27812">
        <v>1550</v>
      </c>
      <c r="G27812" s="2" t="s">
        <v>28</v>
      </c>
    </row>
    <row r="27813" spans="1:7" x14ac:dyDescent="0.35">
      <c r="A27813" s="1">
        <v>46074</v>
      </c>
      <c r="B27813">
        <v>69154816</v>
      </c>
      <c r="C27813" s="2" t="s">
        <v>38</v>
      </c>
      <c r="D27813">
        <v>250000</v>
      </c>
      <c r="E27813">
        <v>1</v>
      </c>
      <c r="F27813">
        <v>1000</v>
      </c>
      <c r="G27813" s="2" t="s">
        <v>28</v>
      </c>
    </row>
    <row r="27814" spans="1:7" x14ac:dyDescent="0.35">
      <c r="A27814" s="1">
        <v>46074</v>
      </c>
      <c r="B27814">
        <v>81462502</v>
      </c>
      <c r="C27814" s="2" t="s">
        <v>40</v>
      </c>
      <c r="D27814">
        <v>5000000</v>
      </c>
      <c r="E27814">
        <v>1</v>
      </c>
      <c r="F27814">
        <v>250</v>
      </c>
      <c r="G27814" s="2" t="s">
        <v>28</v>
      </c>
    </row>
    <row r="27815" spans="1:7" x14ac:dyDescent="0.35">
      <c r="A27815" s="1">
        <v>46074</v>
      </c>
      <c r="B27815">
        <v>79763200</v>
      </c>
      <c r="C27815" s="2" t="s">
        <v>37</v>
      </c>
      <c r="D27815">
        <v>1500000</v>
      </c>
      <c r="E27815">
        <v>1</v>
      </c>
      <c r="F27815">
        <v>1000</v>
      </c>
      <c r="G27815" s="2" t="s">
        <v>28</v>
      </c>
    </row>
    <row r="27816" spans="1:7" x14ac:dyDescent="0.35">
      <c r="A27816" s="1">
        <v>46074</v>
      </c>
      <c r="B27816">
        <v>60112957</v>
      </c>
      <c r="C27816" s="2" t="s">
        <v>41</v>
      </c>
      <c r="D27816">
        <v>0</v>
      </c>
      <c r="E27816">
        <v>1</v>
      </c>
      <c r="F27816">
        <v>1550</v>
      </c>
      <c r="G27816" s="2" t="s">
        <v>28</v>
      </c>
    </row>
    <row r="27817" spans="1:7" x14ac:dyDescent="0.35">
      <c r="A27817" s="1">
        <v>46074</v>
      </c>
      <c r="B27817">
        <v>63226857</v>
      </c>
      <c r="C27817" s="2" t="s">
        <v>37</v>
      </c>
      <c r="D27817">
        <v>1000000</v>
      </c>
      <c r="E27817">
        <v>1</v>
      </c>
      <c r="F27817">
        <v>1550</v>
      </c>
      <c r="G27817" s="2" t="s">
        <v>28</v>
      </c>
    </row>
    <row r="27818" spans="1:7" x14ac:dyDescent="0.35">
      <c r="A27818" s="1">
        <v>46074</v>
      </c>
      <c r="B27818">
        <v>69592670</v>
      </c>
      <c r="C27818" s="2" t="s">
        <v>38</v>
      </c>
      <c r="D27818">
        <v>50000</v>
      </c>
      <c r="E27818">
        <v>1</v>
      </c>
      <c r="F27818">
        <v>250</v>
      </c>
      <c r="G27818" s="2" t="s">
        <v>28</v>
      </c>
    </row>
    <row r="27819" spans="1:7" x14ac:dyDescent="0.35">
      <c r="A27819" s="1">
        <v>46074</v>
      </c>
      <c r="B27819">
        <v>85522100</v>
      </c>
      <c r="C27819" s="2" t="s">
        <v>36</v>
      </c>
      <c r="D27819">
        <v>0</v>
      </c>
      <c r="E27819">
        <v>1</v>
      </c>
      <c r="F27819">
        <v>1550</v>
      </c>
      <c r="G27819" s="2" t="s">
        <v>28</v>
      </c>
    </row>
    <row r="27820" spans="1:7" x14ac:dyDescent="0.35">
      <c r="A27820" s="1">
        <v>46074</v>
      </c>
      <c r="B27820">
        <v>73829629</v>
      </c>
      <c r="C27820" s="2" t="s">
        <v>33</v>
      </c>
      <c r="D27820">
        <v>200000</v>
      </c>
      <c r="E27820">
        <v>1</v>
      </c>
      <c r="F27820">
        <v>250</v>
      </c>
      <c r="G27820" s="2" t="s">
        <v>28</v>
      </c>
    </row>
    <row r="27821" spans="1:7" x14ac:dyDescent="0.35">
      <c r="A27821" s="1">
        <v>46074</v>
      </c>
      <c r="B27821">
        <v>84100578</v>
      </c>
      <c r="C27821" s="2" t="s">
        <v>39</v>
      </c>
      <c r="D27821">
        <v>0</v>
      </c>
      <c r="E27821">
        <v>1</v>
      </c>
      <c r="F27821">
        <v>600</v>
      </c>
      <c r="G27821" s="2" t="s">
        <v>28</v>
      </c>
    </row>
    <row r="27822" spans="1:7" x14ac:dyDescent="0.35">
      <c r="A27822" s="1">
        <v>46074</v>
      </c>
      <c r="B27822">
        <v>96348673</v>
      </c>
      <c r="C27822" s="2" t="s">
        <v>36</v>
      </c>
      <c r="D27822">
        <v>250000</v>
      </c>
      <c r="E27822">
        <v>1</v>
      </c>
      <c r="F27822">
        <v>1550</v>
      </c>
      <c r="G27822" s="2" t="s">
        <v>28</v>
      </c>
    </row>
    <row r="27823" spans="1:7" x14ac:dyDescent="0.35">
      <c r="A27823" s="1">
        <v>46074</v>
      </c>
      <c r="B27823">
        <v>82010866</v>
      </c>
      <c r="C27823" s="2" t="s">
        <v>41</v>
      </c>
      <c r="D27823">
        <v>1500000</v>
      </c>
      <c r="E27823">
        <v>1</v>
      </c>
      <c r="F27823">
        <v>1550</v>
      </c>
      <c r="G27823" s="2" t="s">
        <v>28</v>
      </c>
    </row>
    <row r="27824" spans="1:7" x14ac:dyDescent="0.35">
      <c r="A27824" s="1">
        <v>46074</v>
      </c>
      <c r="B27824">
        <v>97485156</v>
      </c>
      <c r="C27824" s="2" t="s">
        <v>37</v>
      </c>
      <c r="D27824">
        <v>0</v>
      </c>
      <c r="E27824">
        <v>1</v>
      </c>
      <c r="F27824">
        <v>250</v>
      </c>
      <c r="G27824" s="2" t="s">
        <v>28</v>
      </c>
    </row>
    <row r="27825" spans="1:7" x14ac:dyDescent="0.35">
      <c r="A27825" s="1">
        <v>46074</v>
      </c>
      <c r="B27825">
        <v>64531699</v>
      </c>
      <c r="C27825" s="2" t="s">
        <v>41</v>
      </c>
      <c r="D27825">
        <v>500000</v>
      </c>
      <c r="E27825">
        <v>1</v>
      </c>
      <c r="F27825">
        <v>600</v>
      </c>
      <c r="G27825" s="2" t="s">
        <v>28</v>
      </c>
    </row>
    <row r="27826" spans="1:7" x14ac:dyDescent="0.35">
      <c r="A27826" s="1">
        <v>46074</v>
      </c>
      <c r="B27826">
        <v>73521203</v>
      </c>
      <c r="C27826" s="2" t="s">
        <v>37</v>
      </c>
      <c r="D27826">
        <v>500000</v>
      </c>
      <c r="E27826">
        <v>1</v>
      </c>
      <c r="F27826">
        <v>250</v>
      </c>
      <c r="G27826" s="2" t="s">
        <v>28</v>
      </c>
    </row>
    <row r="27827" spans="1:7" x14ac:dyDescent="0.35">
      <c r="A27827" s="1">
        <v>46074</v>
      </c>
      <c r="B27827">
        <v>64630703</v>
      </c>
      <c r="C27827" s="2" t="s">
        <v>40</v>
      </c>
      <c r="D27827">
        <v>250000</v>
      </c>
      <c r="E27827">
        <v>1</v>
      </c>
      <c r="F27827">
        <v>1550</v>
      </c>
      <c r="G27827" s="2" t="s">
        <v>28</v>
      </c>
    </row>
    <row r="27828" spans="1:7" x14ac:dyDescent="0.35">
      <c r="A27828" s="1">
        <v>46074</v>
      </c>
      <c r="B27828">
        <v>99600302</v>
      </c>
      <c r="C27828" s="2" t="s">
        <v>38</v>
      </c>
      <c r="D27828">
        <v>0</v>
      </c>
      <c r="E27828">
        <v>1</v>
      </c>
      <c r="F27828">
        <v>600</v>
      </c>
      <c r="G27828" s="2" t="s">
        <v>28</v>
      </c>
    </row>
    <row r="27829" spans="1:7" x14ac:dyDescent="0.35">
      <c r="A27829" s="1">
        <v>46074</v>
      </c>
      <c r="B27829">
        <v>81452782</v>
      </c>
      <c r="C27829" s="2" t="s">
        <v>35</v>
      </c>
      <c r="D27829">
        <v>250000</v>
      </c>
      <c r="E27829">
        <v>1</v>
      </c>
      <c r="F27829">
        <v>600</v>
      </c>
      <c r="G27829" s="2" t="s">
        <v>28</v>
      </c>
    </row>
    <row r="27830" spans="1:7" x14ac:dyDescent="0.35">
      <c r="A27830" s="1">
        <v>46074</v>
      </c>
      <c r="B27830">
        <v>82608937</v>
      </c>
      <c r="C27830" s="2" t="s">
        <v>37</v>
      </c>
      <c r="D27830">
        <v>50000</v>
      </c>
      <c r="E27830">
        <v>1</v>
      </c>
      <c r="F27830">
        <v>600</v>
      </c>
      <c r="G27830" s="2" t="s">
        <v>28</v>
      </c>
    </row>
    <row r="27831" spans="1:7" x14ac:dyDescent="0.35">
      <c r="A27831" s="1">
        <v>46074</v>
      </c>
      <c r="B27831">
        <v>85931906</v>
      </c>
      <c r="C27831" s="2" t="s">
        <v>33</v>
      </c>
      <c r="D27831">
        <v>250000</v>
      </c>
      <c r="E27831">
        <v>1</v>
      </c>
      <c r="F27831">
        <v>1550</v>
      </c>
      <c r="G27831" s="2" t="s">
        <v>28</v>
      </c>
    </row>
    <row r="27832" spans="1:7" x14ac:dyDescent="0.35">
      <c r="A27832" s="1">
        <v>46074</v>
      </c>
      <c r="B27832">
        <v>92270611</v>
      </c>
      <c r="C27832" s="2" t="s">
        <v>41</v>
      </c>
      <c r="D27832">
        <v>1500000</v>
      </c>
      <c r="E27832">
        <v>1</v>
      </c>
      <c r="F27832">
        <v>1000</v>
      </c>
      <c r="G27832" s="2" t="s">
        <v>28</v>
      </c>
    </row>
    <row r="27833" spans="1:7" x14ac:dyDescent="0.35">
      <c r="A27833" s="1">
        <v>46074</v>
      </c>
      <c r="B27833">
        <v>93456179</v>
      </c>
      <c r="C27833" s="2" t="s">
        <v>39</v>
      </c>
      <c r="D27833">
        <v>500000</v>
      </c>
      <c r="E27833">
        <v>1</v>
      </c>
      <c r="F27833">
        <v>250</v>
      </c>
      <c r="G27833" s="2" t="s">
        <v>28</v>
      </c>
    </row>
    <row r="27834" spans="1:7" x14ac:dyDescent="0.35">
      <c r="A27834" s="1">
        <v>46074</v>
      </c>
      <c r="B27834">
        <v>78436868</v>
      </c>
      <c r="C27834" s="2" t="s">
        <v>38</v>
      </c>
      <c r="D27834">
        <v>250000</v>
      </c>
      <c r="E27834">
        <v>1</v>
      </c>
      <c r="F27834">
        <v>250</v>
      </c>
      <c r="G27834" s="2" t="s">
        <v>28</v>
      </c>
    </row>
    <row r="27835" spans="1:7" x14ac:dyDescent="0.35">
      <c r="A27835" s="1">
        <v>46074</v>
      </c>
      <c r="B27835">
        <v>89775871</v>
      </c>
      <c r="C27835" s="2" t="s">
        <v>33</v>
      </c>
      <c r="D27835">
        <v>100000</v>
      </c>
      <c r="E27835">
        <v>1</v>
      </c>
      <c r="F27835">
        <v>1000</v>
      </c>
      <c r="G27835" s="2" t="s">
        <v>28</v>
      </c>
    </row>
    <row r="27836" spans="1:7" x14ac:dyDescent="0.35">
      <c r="A27836" s="1">
        <v>46074</v>
      </c>
      <c r="B27836">
        <v>60726772</v>
      </c>
      <c r="C27836" s="2" t="s">
        <v>35</v>
      </c>
      <c r="D27836">
        <v>1000000</v>
      </c>
      <c r="E27836">
        <v>1</v>
      </c>
      <c r="F27836">
        <v>1000</v>
      </c>
      <c r="G27836" s="2" t="s">
        <v>28</v>
      </c>
    </row>
    <row r="27837" spans="1:7" x14ac:dyDescent="0.35">
      <c r="A27837" s="1">
        <v>46074</v>
      </c>
      <c r="B27837">
        <v>86889064</v>
      </c>
      <c r="C27837" s="2" t="s">
        <v>37</v>
      </c>
      <c r="D27837">
        <v>2000000</v>
      </c>
      <c r="E27837">
        <v>1</v>
      </c>
      <c r="F27837">
        <v>1550</v>
      </c>
      <c r="G27837" s="2" t="s">
        <v>28</v>
      </c>
    </row>
    <row r="27838" spans="1:7" x14ac:dyDescent="0.35">
      <c r="A27838" s="1">
        <v>46074</v>
      </c>
      <c r="B27838">
        <v>95785333</v>
      </c>
      <c r="C27838" s="2" t="s">
        <v>38</v>
      </c>
      <c r="D27838">
        <v>1500000</v>
      </c>
      <c r="E27838">
        <v>1</v>
      </c>
      <c r="F27838">
        <v>1000</v>
      </c>
      <c r="G27838" s="2" t="s">
        <v>28</v>
      </c>
    </row>
    <row r="27839" spans="1:7" x14ac:dyDescent="0.35">
      <c r="A27839" s="1">
        <v>46074</v>
      </c>
      <c r="B27839">
        <v>91629586</v>
      </c>
      <c r="C27839" s="2" t="s">
        <v>36</v>
      </c>
      <c r="D27839">
        <v>50000</v>
      </c>
      <c r="E27839">
        <v>1</v>
      </c>
      <c r="F27839">
        <v>600</v>
      </c>
      <c r="G27839" s="2" t="s">
        <v>28</v>
      </c>
    </row>
    <row r="27840" spans="1:7" x14ac:dyDescent="0.35">
      <c r="A27840" s="1">
        <v>46074</v>
      </c>
      <c r="B27840">
        <v>75937630</v>
      </c>
      <c r="C27840" s="2" t="s">
        <v>33</v>
      </c>
      <c r="D27840">
        <v>0</v>
      </c>
      <c r="E27840">
        <v>1</v>
      </c>
      <c r="F27840">
        <v>250</v>
      </c>
      <c r="G27840" s="2" t="s">
        <v>28</v>
      </c>
    </row>
    <row r="27841" spans="1:7" x14ac:dyDescent="0.35">
      <c r="A27841" s="1">
        <v>46074</v>
      </c>
      <c r="B27841">
        <v>98322675</v>
      </c>
      <c r="C27841" s="2" t="s">
        <v>39</v>
      </c>
      <c r="D27841">
        <v>200000</v>
      </c>
      <c r="E27841">
        <v>1</v>
      </c>
      <c r="F27841">
        <v>250</v>
      </c>
      <c r="G27841" s="2" t="s">
        <v>28</v>
      </c>
    </row>
    <row r="27842" spans="1:7" x14ac:dyDescent="0.35">
      <c r="A27842" s="1">
        <v>46074</v>
      </c>
      <c r="B27842">
        <v>78378642</v>
      </c>
      <c r="C27842" s="2" t="s">
        <v>35</v>
      </c>
      <c r="D27842">
        <v>100000</v>
      </c>
      <c r="E27842">
        <v>1</v>
      </c>
      <c r="F27842">
        <v>600</v>
      </c>
      <c r="G27842" s="2" t="s">
        <v>28</v>
      </c>
    </row>
    <row r="27843" spans="1:7" x14ac:dyDescent="0.35">
      <c r="A27843" s="1">
        <v>46074</v>
      </c>
      <c r="B27843">
        <v>92350217</v>
      </c>
      <c r="C27843" s="2" t="s">
        <v>40</v>
      </c>
      <c r="D27843">
        <v>0</v>
      </c>
      <c r="E27843">
        <v>1</v>
      </c>
      <c r="F27843">
        <v>1550</v>
      </c>
      <c r="G27843" s="2" t="s">
        <v>28</v>
      </c>
    </row>
    <row r="27844" spans="1:7" x14ac:dyDescent="0.35">
      <c r="A27844" s="1">
        <v>46074</v>
      </c>
      <c r="B27844">
        <v>74197350</v>
      </c>
      <c r="C27844" s="2" t="s">
        <v>41</v>
      </c>
      <c r="D27844">
        <v>2000000</v>
      </c>
      <c r="E27844">
        <v>1</v>
      </c>
      <c r="F27844">
        <v>600</v>
      </c>
      <c r="G27844" s="2" t="s">
        <v>28</v>
      </c>
    </row>
    <row r="27845" spans="1:7" x14ac:dyDescent="0.35">
      <c r="A27845" s="1">
        <v>46074</v>
      </c>
      <c r="B27845">
        <v>79396722</v>
      </c>
      <c r="C27845" s="2" t="s">
        <v>33</v>
      </c>
      <c r="D27845">
        <v>1500000</v>
      </c>
      <c r="E27845">
        <v>1</v>
      </c>
      <c r="F27845">
        <v>1550</v>
      </c>
      <c r="G27845" s="2" t="s">
        <v>28</v>
      </c>
    </row>
    <row r="27846" spans="1:7" x14ac:dyDescent="0.35">
      <c r="A27846" s="1">
        <v>46074</v>
      </c>
      <c r="B27846">
        <v>97776085</v>
      </c>
      <c r="C27846" s="2" t="s">
        <v>36</v>
      </c>
      <c r="D27846">
        <v>100000</v>
      </c>
      <c r="E27846">
        <v>1</v>
      </c>
      <c r="F27846">
        <v>1550</v>
      </c>
      <c r="G27846" s="2" t="s">
        <v>28</v>
      </c>
    </row>
    <row r="27847" spans="1:7" x14ac:dyDescent="0.35">
      <c r="A27847" s="1">
        <v>46074</v>
      </c>
      <c r="B27847">
        <v>81681456</v>
      </c>
      <c r="C27847" s="2" t="s">
        <v>35</v>
      </c>
      <c r="D27847">
        <v>50000</v>
      </c>
      <c r="E27847">
        <v>1</v>
      </c>
      <c r="F27847">
        <v>1000</v>
      </c>
      <c r="G27847" s="2" t="s">
        <v>28</v>
      </c>
    </row>
    <row r="27848" spans="1:7" x14ac:dyDescent="0.35">
      <c r="A27848" s="1">
        <v>46074</v>
      </c>
      <c r="B27848">
        <v>95886835</v>
      </c>
      <c r="C27848" s="2" t="s">
        <v>37</v>
      </c>
      <c r="D27848">
        <v>5000000</v>
      </c>
      <c r="E27848">
        <v>1</v>
      </c>
      <c r="F27848">
        <v>1000</v>
      </c>
      <c r="G27848" s="2" t="s">
        <v>28</v>
      </c>
    </row>
    <row r="27849" spans="1:7" x14ac:dyDescent="0.35">
      <c r="A27849" s="1">
        <v>46074</v>
      </c>
      <c r="B27849">
        <v>64786280</v>
      </c>
      <c r="C27849" s="2" t="s">
        <v>41</v>
      </c>
      <c r="D27849">
        <v>200000</v>
      </c>
      <c r="E27849">
        <v>1</v>
      </c>
      <c r="F27849">
        <v>1550</v>
      </c>
      <c r="G27849" s="2" t="s">
        <v>28</v>
      </c>
    </row>
    <row r="27850" spans="1:7" x14ac:dyDescent="0.35">
      <c r="A27850" s="1">
        <v>46074</v>
      </c>
      <c r="B27850">
        <v>83124948</v>
      </c>
      <c r="C27850" s="2" t="s">
        <v>39</v>
      </c>
      <c r="D27850">
        <v>0</v>
      </c>
      <c r="E27850">
        <v>1</v>
      </c>
      <c r="F27850">
        <v>250</v>
      </c>
      <c r="G27850" s="2" t="s">
        <v>28</v>
      </c>
    </row>
    <row r="27851" spans="1:7" x14ac:dyDescent="0.35">
      <c r="A27851" s="1">
        <v>46074</v>
      </c>
      <c r="B27851">
        <v>99732914</v>
      </c>
      <c r="C27851" s="2" t="s">
        <v>39</v>
      </c>
      <c r="D27851">
        <v>1000000</v>
      </c>
      <c r="E27851">
        <v>1</v>
      </c>
      <c r="F27851">
        <v>1000</v>
      </c>
      <c r="G27851" s="2" t="s">
        <v>28</v>
      </c>
    </row>
    <row r="27852" spans="1:7" x14ac:dyDescent="0.35">
      <c r="A27852" s="1">
        <v>46074</v>
      </c>
      <c r="B27852">
        <v>94341885</v>
      </c>
      <c r="C27852" s="2" t="s">
        <v>40</v>
      </c>
      <c r="D27852">
        <v>2000000</v>
      </c>
      <c r="E27852">
        <v>1</v>
      </c>
      <c r="F27852">
        <v>1000</v>
      </c>
      <c r="G27852" s="2" t="s">
        <v>28</v>
      </c>
    </row>
    <row r="27853" spans="1:7" x14ac:dyDescent="0.35">
      <c r="A27853" s="1">
        <v>46074</v>
      </c>
      <c r="B27853">
        <v>79038641</v>
      </c>
      <c r="C27853" s="2" t="s">
        <v>40</v>
      </c>
      <c r="D27853">
        <v>0</v>
      </c>
      <c r="E27853">
        <v>1</v>
      </c>
      <c r="F27853">
        <v>1000</v>
      </c>
      <c r="G27853" s="2" t="s">
        <v>28</v>
      </c>
    </row>
    <row r="27854" spans="1:7" x14ac:dyDescent="0.35">
      <c r="A27854" s="1">
        <v>46074</v>
      </c>
      <c r="B27854">
        <v>79367460</v>
      </c>
      <c r="C27854" s="2" t="s">
        <v>41</v>
      </c>
      <c r="D27854">
        <v>0</v>
      </c>
      <c r="E27854">
        <v>1</v>
      </c>
      <c r="F27854">
        <v>1550</v>
      </c>
      <c r="G27854" s="2" t="s">
        <v>28</v>
      </c>
    </row>
    <row r="27855" spans="1:7" x14ac:dyDescent="0.35">
      <c r="A27855" s="1">
        <v>46074</v>
      </c>
      <c r="B27855">
        <v>60621271</v>
      </c>
      <c r="C27855" s="2" t="s">
        <v>37</v>
      </c>
      <c r="D27855">
        <v>500000</v>
      </c>
      <c r="E27855">
        <v>1</v>
      </c>
      <c r="F27855">
        <v>600</v>
      </c>
      <c r="G27855" s="2" t="s">
        <v>28</v>
      </c>
    </row>
    <row r="27856" spans="1:7" x14ac:dyDescent="0.35">
      <c r="A27856" s="1">
        <v>46074</v>
      </c>
      <c r="B27856">
        <v>70150057</v>
      </c>
      <c r="C27856" s="2" t="s">
        <v>39</v>
      </c>
      <c r="D27856">
        <v>500000</v>
      </c>
      <c r="E27856">
        <v>1</v>
      </c>
      <c r="F27856">
        <v>1550</v>
      </c>
      <c r="G27856" s="2" t="s">
        <v>28</v>
      </c>
    </row>
    <row r="27857" spans="1:7" x14ac:dyDescent="0.35">
      <c r="A27857" s="1">
        <v>46074</v>
      </c>
      <c r="B27857">
        <v>77111769</v>
      </c>
      <c r="C27857" s="2" t="s">
        <v>38</v>
      </c>
      <c r="D27857">
        <v>0</v>
      </c>
      <c r="E27857">
        <v>1</v>
      </c>
      <c r="F27857">
        <v>600</v>
      </c>
      <c r="G27857" s="2" t="s">
        <v>28</v>
      </c>
    </row>
    <row r="27858" spans="1:7" x14ac:dyDescent="0.35">
      <c r="A27858" s="1">
        <v>46074</v>
      </c>
      <c r="B27858">
        <v>81374436</v>
      </c>
      <c r="C27858" s="2" t="s">
        <v>36</v>
      </c>
      <c r="D27858">
        <v>0</v>
      </c>
      <c r="E27858">
        <v>1</v>
      </c>
      <c r="F27858">
        <v>250</v>
      </c>
      <c r="G27858" s="2" t="s">
        <v>28</v>
      </c>
    </row>
    <row r="27859" spans="1:7" x14ac:dyDescent="0.35">
      <c r="A27859" s="1">
        <v>46074</v>
      </c>
      <c r="B27859">
        <v>69095450</v>
      </c>
      <c r="C27859" s="2" t="s">
        <v>38</v>
      </c>
      <c r="D27859">
        <v>250000</v>
      </c>
      <c r="E27859">
        <v>1</v>
      </c>
      <c r="F27859">
        <v>1550</v>
      </c>
      <c r="G27859" s="2" t="s">
        <v>28</v>
      </c>
    </row>
    <row r="27860" spans="1:7" x14ac:dyDescent="0.35">
      <c r="A27860" s="1">
        <v>46074</v>
      </c>
      <c r="B27860">
        <v>95543735</v>
      </c>
      <c r="C27860" s="2" t="s">
        <v>37</v>
      </c>
      <c r="D27860">
        <v>100000</v>
      </c>
      <c r="E27860">
        <v>1</v>
      </c>
      <c r="F27860">
        <v>1000</v>
      </c>
      <c r="G27860" s="2" t="s">
        <v>28</v>
      </c>
    </row>
    <row r="27861" spans="1:7" x14ac:dyDescent="0.35">
      <c r="A27861" s="1">
        <v>46074</v>
      </c>
      <c r="B27861">
        <v>86592739</v>
      </c>
      <c r="C27861" s="2" t="s">
        <v>36</v>
      </c>
      <c r="D27861">
        <v>750000</v>
      </c>
      <c r="E27861">
        <v>1</v>
      </c>
      <c r="F27861">
        <v>250</v>
      </c>
      <c r="G27861" s="2" t="s">
        <v>28</v>
      </c>
    </row>
    <row r="27862" spans="1:7" x14ac:dyDescent="0.35">
      <c r="A27862" s="1">
        <v>46074</v>
      </c>
      <c r="B27862">
        <v>77335641</v>
      </c>
      <c r="C27862" s="2" t="s">
        <v>39</v>
      </c>
      <c r="D27862">
        <v>5000000</v>
      </c>
      <c r="E27862">
        <v>1</v>
      </c>
      <c r="F27862">
        <v>600</v>
      </c>
      <c r="G27862" s="2" t="s">
        <v>28</v>
      </c>
    </row>
    <row r="27863" spans="1:7" x14ac:dyDescent="0.35">
      <c r="A27863" s="1">
        <v>46074</v>
      </c>
      <c r="B27863">
        <v>99753183</v>
      </c>
      <c r="C27863" s="2" t="s">
        <v>41</v>
      </c>
      <c r="D27863">
        <v>200000</v>
      </c>
      <c r="E27863">
        <v>1</v>
      </c>
      <c r="F27863">
        <v>600</v>
      </c>
      <c r="G27863" s="2" t="s">
        <v>28</v>
      </c>
    </row>
    <row r="27864" spans="1:7" x14ac:dyDescent="0.35">
      <c r="A27864" s="1">
        <v>46074</v>
      </c>
      <c r="B27864">
        <v>72050626</v>
      </c>
      <c r="C27864" s="2" t="s">
        <v>35</v>
      </c>
      <c r="D27864">
        <v>0</v>
      </c>
      <c r="E27864">
        <v>1</v>
      </c>
      <c r="F27864">
        <v>1000</v>
      </c>
      <c r="G27864" s="2" t="s">
        <v>28</v>
      </c>
    </row>
    <row r="27865" spans="1:7" x14ac:dyDescent="0.35">
      <c r="A27865" s="1">
        <v>46074</v>
      </c>
      <c r="B27865">
        <v>94230573</v>
      </c>
      <c r="C27865" s="2" t="s">
        <v>40</v>
      </c>
      <c r="D27865">
        <v>500000</v>
      </c>
      <c r="E27865">
        <v>1</v>
      </c>
      <c r="F27865">
        <v>250</v>
      </c>
      <c r="G27865" s="2" t="s">
        <v>28</v>
      </c>
    </row>
    <row r="27866" spans="1:7" x14ac:dyDescent="0.35">
      <c r="A27866" s="1">
        <v>46074</v>
      </c>
      <c r="B27866">
        <v>78273526</v>
      </c>
      <c r="C27866" s="2" t="s">
        <v>40</v>
      </c>
      <c r="D27866">
        <v>2000000</v>
      </c>
      <c r="E27866">
        <v>1</v>
      </c>
      <c r="F27866">
        <v>250</v>
      </c>
      <c r="G27866" s="2" t="s">
        <v>28</v>
      </c>
    </row>
    <row r="27867" spans="1:7" x14ac:dyDescent="0.35">
      <c r="A27867" s="1">
        <v>46074</v>
      </c>
      <c r="B27867">
        <v>74769073</v>
      </c>
      <c r="C27867" s="2" t="s">
        <v>36</v>
      </c>
      <c r="D27867">
        <v>1000000</v>
      </c>
      <c r="E27867">
        <v>1</v>
      </c>
      <c r="F27867">
        <v>250</v>
      </c>
      <c r="G27867" s="2" t="s">
        <v>28</v>
      </c>
    </row>
    <row r="27868" spans="1:7" x14ac:dyDescent="0.35">
      <c r="A27868" s="1">
        <v>46074</v>
      </c>
      <c r="B27868">
        <v>62712188</v>
      </c>
      <c r="C27868" s="2" t="s">
        <v>40</v>
      </c>
      <c r="D27868">
        <v>500000</v>
      </c>
      <c r="E27868">
        <v>1</v>
      </c>
      <c r="F27868">
        <v>250</v>
      </c>
      <c r="G27868" s="2" t="s">
        <v>28</v>
      </c>
    </row>
    <row r="27869" spans="1:7" x14ac:dyDescent="0.35">
      <c r="A27869" s="1">
        <v>46074</v>
      </c>
      <c r="B27869">
        <v>74407685</v>
      </c>
      <c r="C27869" s="2" t="s">
        <v>41</v>
      </c>
      <c r="D27869">
        <v>750000</v>
      </c>
      <c r="E27869">
        <v>1</v>
      </c>
      <c r="F27869">
        <v>600</v>
      </c>
      <c r="G27869" s="2" t="s">
        <v>28</v>
      </c>
    </row>
    <row r="27870" spans="1:7" x14ac:dyDescent="0.35">
      <c r="A27870" s="1">
        <v>46074</v>
      </c>
      <c r="B27870">
        <v>83542199</v>
      </c>
      <c r="C27870" s="2" t="s">
        <v>37</v>
      </c>
      <c r="D27870">
        <v>250000</v>
      </c>
      <c r="E27870">
        <v>1</v>
      </c>
      <c r="F27870">
        <v>250</v>
      </c>
      <c r="G27870" s="2" t="s">
        <v>28</v>
      </c>
    </row>
    <row r="27871" spans="1:7" x14ac:dyDescent="0.35">
      <c r="A27871" s="1">
        <v>46074</v>
      </c>
      <c r="B27871">
        <v>85465489</v>
      </c>
      <c r="C27871" s="2" t="s">
        <v>33</v>
      </c>
      <c r="D27871">
        <v>750000</v>
      </c>
      <c r="E27871">
        <v>1</v>
      </c>
      <c r="F27871">
        <v>600</v>
      </c>
      <c r="G27871" s="2" t="s">
        <v>28</v>
      </c>
    </row>
    <row r="27872" spans="1:7" x14ac:dyDescent="0.35">
      <c r="A27872" s="1">
        <v>46074</v>
      </c>
      <c r="B27872">
        <v>60313277</v>
      </c>
      <c r="C27872" s="2" t="s">
        <v>40</v>
      </c>
      <c r="D27872">
        <v>0</v>
      </c>
      <c r="E27872">
        <v>1</v>
      </c>
      <c r="F27872">
        <v>600</v>
      </c>
      <c r="G27872" s="2" t="s">
        <v>28</v>
      </c>
    </row>
    <row r="27873" spans="1:7" x14ac:dyDescent="0.35">
      <c r="A27873" s="1">
        <v>46074</v>
      </c>
      <c r="B27873">
        <v>88705373</v>
      </c>
      <c r="C27873" s="2" t="s">
        <v>40</v>
      </c>
      <c r="D27873">
        <v>1500000</v>
      </c>
      <c r="E27873">
        <v>1</v>
      </c>
      <c r="F27873">
        <v>1550</v>
      </c>
      <c r="G27873" s="2" t="s">
        <v>28</v>
      </c>
    </row>
    <row r="27874" spans="1:7" x14ac:dyDescent="0.35">
      <c r="A27874" s="1">
        <v>46074</v>
      </c>
      <c r="B27874">
        <v>61957386</v>
      </c>
      <c r="C27874" s="2" t="s">
        <v>39</v>
      </c>
      <c r="D27874">
        <v>3500000</v>
      </c>
      <c r="E27874">
        <v>1</v>
      </c>
      <c r="F27874">
        <v>600</v>
      </c>
      <c r="G27874" s="2" t="s">
        <v>28</v>
      </c>
    </row>
    <row r="27875" spans="1:7" x14ac:dyDescent="0.35">
      <c r="A27875" s="1">
        <v>46074</v>
      </c>
      <c r="B27875">
        <v>73306825</v>
      </c>
      <c r="C27875" s="2" t="s">
        <v>33</v>
      </c>
      <c r="D27875">
        <v>500000</v>
      </c>
      <c r="E27875">
        <v>1</v>
      </c>
      <c r="F27875">
        <v>600</v>
      </c>
      <c r="G27875" s="2" t="s">
        <v>28</v>
      </c>
    </row>
    <row r="27876" spans="1:7" x14ac:dyDescent="0.35">
      <c r="A27876" s="1">
        <v>46074</v>
      </c>
      <c r="B27876">
        <v>81378928</v>
      </c>
      <c r="C27876" s="2" t="s">
        <v>37</v>
      </c>
      <c r="D27876">
        <v>250000</v>
      </c>
      <c r="E27876">
        <v>1</v>
      </c>
      <c r="F27876">
        <v>1000</v>
      </c>
      <c r="G27876" s="2" t="s">
        <v>28</v>
      </c>
    </row>
    <row r="27877" spans="1:7" x14ac:dyDescent="0.35">
      <c r="A27877" s="1">
        <v>46074</v>
      </c>
      <c r="B27877">
        <v>62192753</v>
      </c>
      <c r="C27877" s="2" t="s">
        <v>33</v>
      </c>
      <c r="D27877">
        <v>750000</v>
      </c>
      <c r="E27877">
        <v>1</v>
      </c>
      <c r="F27877">
        <v>1000</v>
      </c>
      <c r="G27877" s="2" t="s">
        <v>28</v>
      </c>
    </row>
    <row r="27878" spans="1:7" x14ac:dyDescent="0.35">
      <c r="A27878" s="1">
        <v>46074</v>
      </c>
      <c r="B27878">
        <v>74646175</v>
      </c>
      <c r="C27878" s="2" t="s">
        <v>39</v>
      </c>
      <c r="D27878">
        <v>0</v>
      </c>
      <c r="E27878">
        <v>1</v>
      </c>
      <c r="F27878">
        <v>250</v>
      </c>
      <c r="G27878" s="2" t="s">
        <v>28</v>
      </c>
    </row>
    <row r="27879" spans="1:7" x14ac:dyDescent="0.35">
      <c r="A27879" s="1">
        <v>46074</v>
      </c>
      <c r="B27879">
        <v>68134633</v>
      </c>
      <c r="C27879" s="2" t="s">
        <v>38</v>
      </c>
      <c r="D27879">
        <v>250000</v>
      </c>
      <c r="E27879">
        <v>1</v>
      </c>
      <c r="F27879">
        <v>1000</v>
      </c>
      <c r="G27879" s="2" t="s">
        <v>28</v>
      </c>
    </row>
    <row r="27880" spans="1:7" x14ac:dyDescent="0.35">
      <c r="A27880" s="1">
        <v>46074</v>
      </c>
      <c r="B27880">
        <v>83984420</v>
      </c>
      <c r="C27880" s="2" t="s">
        <v>41</v>
      </c>
      <c r="D27880">
        <v>250000</v>
      </c>
      <c r="E27880">
        <v>1</v>
      </c>
      <c r="F27880">
        <v>1550</v>
      </c>
      <c r="G27880" s="2" t="s">
        <v>28</v>
      </c>
    </row>
    <row r="27881" spans="1:7" x14ac:dyDescent="0.35">
      <c r="A27881" s="1">
        <v>46074</v>
      </c>
      <c r="B27881">
        <v>89933213</v>
      </c>
      <c r="C27881" s="2" t="s">
        <v>40</v>
      </c>
      <c r="D27881">
        <v>1000000</v>
      </c>
      <c r="E27881">
        <v>1</v>
      </c>
      <c r="F27881">
        <v>1000</v>
      </c>
      <c r="G27881" s="2" t="s">
        <v>28</v>
      </c>
    </row>
    <row r="27882" spans="1:7" x14ac:dyDescent="0.35">
      <c r="A27882" s="1">
        <v>46074</v>
      </c>
      <c r="B27882">
        <v>88265092</v>
      </c>
      <c r="C27882" s="2" t="s">
        <v>33</v>
      </c>
      <c r="D27882">
        <v>3500000</v>
      </c>
      <c r="E27882">
        <v>1</v>
      </c>
      <c r="F27882">
        <v>250</v>
      </c>
      <c r="G27882" s="2" t="s">
        <v>28</v>
      </c>
    </row>
    <row r="27883" spans="1:7" x14ac:dyDescent="0.35">
      <c r="A27883" s="1">
        <v>46074</v>
      </c>
      <c r="B27883">
        <v>60887753</v>
      </c>
      <c r="C27883" s="2" t="s">
        <v>41</v>
      </c>
      <c r="D27883">
        <v>250000</v>
      </c>
      <c r="E27883">
        <v>1</v>
      </c>
      <c r="F27883">
        <v>1000</v>
      </c>
      <c r="G27883" s="2" t="s">
        <v>28</v>
      </c>
    </row>
    <row r="27884" spans="1:7" x14ac:dyDescent="0.35">
      <c r="A27884" s="1">
        <v>46074</v>
      </c>
      <c r="B27884">
        <v>85933505</v>
      </c>
      <c r="C27884" s="2" t="s">
        <v>35</v>
      </c>
      <c r="D27884">
        <v>200000</v>
      </c>
      <c r="E27884">
        <v>1</v>
      </c>
      <c r="F27884">
        <v>250</v>
      </c>
      <c r="G27884" s="2" t="s">
        <v>28</v>
      </c>
    </row>
    <row r="27885" spans="1:7" x14ac:dyDescent="0.35">
      <c r="A27885" s="1">
        <v>46074</v>
      </c>
      <c r="B27885">
        <v>94401444</v>
      </c>
      <c r="C27885" s="2" t="s">
        <v>37</v>
      </c>
      <c r="D27885">
        <v>0</v>
      </c>
      <c r="E27885">
        <v>1</v>
      </c>
      <c r="F27885">
        <v>1550</v>
      </c>
      <c r="G27885" s="2" t="s">
        <v>28</v>
      </c>
    </row>
    <row r="27886" spans="1:7" x14ac:dyDescent="0.35">
      <c r="A27886" s="1">
        <v>46074</v>
      </c>
      <c r="B27886">
        <v>77678148</v>
      </c>
      <c r="C27886" s="2" t="s">
        <v>36</v>
      </c>
      <c r="D27886">
        <v>0</v>
      </c>
      <c r="E27886">
        <v>1</v>
      </c>
      <c r="F27886">
        <v>1000</v>
      </c>
      <c r="G27886" s="2" t="s">
        <v>28</v>
      </c>
    </row>
    <row r="27887" spans="1:7" x14ac:dyDescent="0.35">
      <c r="A27887" s="1">
        <v>46074</v>
      </c>
      <c r="B27887">
        <v>66054692</v>
      </c>
      <c r="C27887" s="2" t="s">
        <v>38</v>
      </c>
      <c r="D27887">
        <v>1500000</v>
      </c>
      <c r="E27887">
        <v>1</v>
      </c>
      <c r="F27887">
        <v>1000</v>
      </c>
      <c r="G27887" s="2" t="s">
        <v>28</v>
      </c>
    </row>
    <row r="27888" spans="1:7" x14ac:dyDescent="0.35">
      <c r="A27888" s="1">
        <v>46074</v>
      </c>
      <c r="B27888">
        <v>61503718</v>
      </c>
      <c r="C27888" s="2" t="s">
        <v>38</v>
      </c>
      <c r="D27888">
        <v>200000</v>
      </c>
      <c r="E27888">
        <v>1</v>
      </c>
      <c r="F27888">
        <v>1000</v>
      </c>
      <c r="G27888" s="2" t="s">
        <v>28</v>
      </c>
    </row>
    <row r="27889" spans="1:7" x14ac:dyDescent="0.35">
      <c r="A27889" s="1">
        <v>46074</v>
      </c>
      <c r="B27889">
        <v>86715538</v>
      </c>
      <c r="C27889" s="2" t="s">
        <v>41</v>
      </c>
      <c r="D27889">
        <v>250000</v>
      </c>
      <c r="E27889">
        <v>1</v>
      </c>
      <c r="F27889">
        <v>1000</v>
      </c>
      <c r="G27889" s="2" t="s">
        <v>28</v>
      </c>
    </row>
    <row r="27890" spans="1:7" x14ac:dyDescent="0.35">
      <c r="A27890" s="1">
        <v>46074</v>
      </c>
      <c r="B27890">
        <v>83717158</v>
      </c>
      <c r="C27890" s="2" t="s">
        <v>38</v>
      </c>
      <c r="D27890">
        <v>1000000</v>
      </c>
      <c r="E27890">
        <v>1</v>
      </c>
      <c r="F27890">
        <v>1000</v>
      </c>
      <c r="G27890" s="2" t="s">
        <v>28</v>
      </c>
    </row>
    <row r="27891" spans="1:7" x14ac:dyDescent="0.35">
      <c r="A27891" s="1">
        <v>46074</v>
      </c>
      <c r="B27891">
        <v>65526283</v>
      </c>
      <c r="C27891" s="2" t="s">
        <v>37</v>
      </c>
      <c r="D27891">
        <v>0</v>
      </c>
      <c r="E27891">
        <v>1</v>
      </c>
      <c r="F27891">
        <v>600</v>
      </c>
      <c r="G27891" s="2" t="s">
        <v>28</v>
      </c>
    </row>
    <row r="27892" spans="1:7" x14ac:dyDescent="0.35">
      <c r="A27892" s="1">
        <v>46074</v>
      </c>
      <c r="B27892">
        <v>71034307</v>
      </c>
      <c r="C27892" s="2" t="s">
        <v>36</v>
      </c>
      <c r="D27892">
        <v>2000000</v>
      </c>
      <c r="E27892">
        <v>1</v>
      </c>
      <c r="F27892">
        <v>250</v>
      </c>
      <c r="G27892" s="2" t="s">
        <v>28</v>
      </c>
    </row>
    <row r="27893" spans="1:7" x14ac:dyDescent="0.35">
      <c r="A27893" s="1">
        <v>46074</v>
      </c>
      <c r="B27893">
        <v>62424346</v>
      </c>
      <c r="C27893" s="2" t="s">
        <v>35</v>
      </c>
      <c r="D27893">
        <v>50000</v>
      </c>
      <c r="E27893">
        <v>1</v>
      </c>
      <c r="F27893">
        <v>1000</v>
      </c>
      <c r="G27893" s="2" t="s">
        <v>28</v>
      </c>
    </row>
    <row r="27894" spans="1:7" x14ac:dyDescent="0.35">
      <c r="A27894" s="1">
        <v>46074</v>
      </c>
      <c r="B27894">
        <v>71746282</v>
      </c>
      <c r="C27894" s="2" t="s">
        <v>38</v>
      </c>
      <c r="D27894">
        <v>500000</v>
      </c>
      <c r="E27894">
        <v>1</v>
      </c>
      <c r="F27894">
        <v>250</v>
      </c>
      <c r="G27894" s="2" t="s">
        <v>28</v>
      </c>
    </row>
    <row r="27895" spans="1:7" x14ac:dyDescent="0.35">
      <c r="A27895" s="1">
        <v>46074</v>
      </c>
      <c r="B27895">
        <v>93585836</v>
      </c>
      <c r="C27895" s="2" t="s">
        <v>33</v>
      </c>
      <c r="D27895">
        <v>750000</v>
      </c>
      <c r="E27895">
        <v>1</v>
      </c>
      <c r="F27895">
        <v>1550</v>
      </c>
      <c r="G27895" s="2" t="s">
        <v>28</v>
      </c>
    </row>
    <row r="27896" spans="1:7" x14ac:dyDescent="0.35">
      <c r="A27896" s="1">
        <v>46074</v>
      </c>
      <c r="B27896">
        <v>69730773</v>
      </c>
      <c r="C27896" s="2" t="s">
        <v>35</v>
      </c>
      <c r="D27896">
        <v>500000</v>
      </c>
      <c r="E27896">
        <v>1</v>
      </c>
      <c r="F27896">
        <v>1550</v>
      </c>
      <c r="G27896" s="2" t="s">
        <v>28</v>
      </c>
    </row>
    <row r="27897" spans="1:7" x14ac:dyDescent="0.35">
      <c r="A27897" s="1">
        <v>46074</v>
      </c>
      <c r="B27897">
        <v>67091447</v>
      </c>
      <c r="C27897" s="2" t="s">
        <v>40</v>
      </c>
      <c r="D27897">
        <v>250000</v>
      </c>
      <c r="E27897">
        <v>1</v>
      </c>
      <c r="F27897">
        <v>1000</v>
      </c>
      <c r="G27897" s="2" t="s">
        <v>28</v>
      </c>
    </row>
    <row r="27898" spans="1:7" x14ac:dyDescent="0.35">
      <c r="A27898" s="1">
        <v>46074</v>
      </c>
      <c r="B27898">
        <v>79750323</v>
      </c>
      <c r="C27898" s="2" t="s">
        <v>35</v>
      </c>
      <c r="D27898">
        <v>0</v>
      </c>
      <c r="E27898">
        <v>1</v>
      </c>
      <c r="F27898">
        <v>1000</v>
      </c>
      <c r="G27898" s="2" t="s">
        <v>28</v>
      </c>
    </row>
    <row r="27899" spans="1:7" x14ac:dyDescent="0.35">
      <c r="A27899" s="1">
        <v>46074</v>
      </c>
      <c r="B27899">
        <v>66283662</v>
      </c>
      <c r="C27899" s="2" t="s">
        <v>41</v>
      </c>
      <c r="D27899">
        <v>200000</v>
      </c>
      <c r="E27899">
        <v>1</v>
      </c>
      <c r="F27899">
        <v>250</v>
      </c>
      <c r="G27899" s="2" t="s">
        <v>28</v>
      </c>
    </row>
    <row r="27900" spans="1:7" x14ac:dyDescent="0.35">
      <c r="A27900" s="1">
        <v>46074</v>
      </c>
      <c r="B27900">
        <v>97434009</v>
      </c>
      <c r="C27900" s="2" t="s">
        <v>36</v>
      </c>
      <c r="D27900">
        <v>250000</v>
      </c>
      <c r="E27900">
        <v>1</v>
      </c>
      <c r="F27900">
        <v>1550</v>
      </c>
      <c r="G27900" s="2" t="s">
        <v>28</v>
      </c>
    </row>
    <row r="27901" spans="1:7" x14ac:dyDescent="0.35">
      <c r="A27901" s="1">
        <v>46074</v>
      </c>
      <c r="B27901">
        <v>72191318</v>
      </c>
      <c r="C27901" s="2" t="s">
        <v>37</v>
      </c>
      <c r="D27901">
        <v>200000</v>
      </c>
      <c r="E27901">
        <v>1</v>
      </c>
      <c r="F27901">
        <v>1000</v>
      </c>
      <c r="G27901" s="2" t="s">
        <v>28</v>
      </c>
    </row>
    <row r="27902" spans="1:7" x14ac:dyDescent="0.35">
      <c r="A27902" s="1">
        <v>46074</v>
      </c>
      <c r="B27902">
        <v>71366784</v>
      </c>
      <c r="C27902" s="2" t="s">
        <v>41</v>
      </c>
      <c r="D27902">
        <v>1500000</v>
      </c>
      <c r="E27902">
        <v>1</v>
      </c>
      <c r="F27902">
        <v>1000</v>
      </c>
      <c r="G27902" s="2" t="s">
        <v>28</v>
      </c>
    </row>
    <row r="27903" spans="1:7" x14ac:dyDescent="0.35">
      <c r="A27903" s="1">
        <v>46074</v>
      </c>
      <c r="B27903">
        <v>98066075</v>
      </c>
      <c r="C27903" s="2" t="s">
        <v>35</v>
      </c>
      <c r="D27903">
        <v>0</v>
      </c>
      <c r="E27903">
        <v>1</v>
      </c>
      <c r="F27903">
        <v>1550</v>
      </c>
      <c r="G27903" s="2" t="s">
        <v>28</v>
      </c>
    </row>
    <row r="27904" spans="1:7" x14ac:dyDescent="0.35">
      <c r="A27904" s="1">
        <v>46074</v>
      </c>
      <c r="B27904">
        <v>83812851</v>
      </c>
      <c r="C27904" s="2" t="s">
        <v>39</v>
      </c>
      <c r="D27904">
        <v>0</v>
      </c>
      <c r="E27904">
        <v>1</v>
      </c>
      <c r="F27904">
        <v>250</v>
      </c>
      <c r="G27904" s="2" t="s">
        <v>28</v>
      </c>
    </row>
    <row r="27905" spans="1:7" x14ac:dyDescent="0.35">
      <c r="A27905" s="1">
        <v>46074</v>
      </c>
      <c r="B27905">
        <v>72932441</v>
      </c>
      <c r="C27905" s="2" t="s">
        <v>35</v>
      </c>
      <c r="D27905">
        <v>100000</v>
      </c>
      <c r="E27905">
        <v>1</v>
      </c>
      <c r="F27905">
        <v>1550</v>
      </c>
      <c r="G27905" s="2" t="s">
        <v>28</v>
      </c>
    </row>
    <row r="27906" spans="1:7" x14ac:dyDescent="0.35">
      <c r="A27906" s="1">
        <v>46074</v>
      </c>
      <c r="B27906">
        <v>83950598</v>
      </c>
      <c r="C27906" s="2" t="s">
        <v>38</v>
      </c>
      <c r="D27906">
        <v>5000000</v>
      </c>
      <c r="E27906">
        <v>1</v>
      </c>
      <c r="F27906">
        <v>250</v>
      </c>
      <c r="G27906" s="2" t="s">
        <v>28</v>
      </c>
    </row>
    <row r="27907" spans="1:7" x14ac:dyDescent="0.35">
      <c r="A27907" s="1">
        <v>46074</v>
      </c>
      <c r="B27907">
        <v>66278392</v>
      </c>
      <c r="C27907" s="2" t="s">
        <v>35</v>
      </c>
      <c r="D27907">
        <v>2000000</v>
      </c>
      <c r="E27907">
        <v>1</v>
      </c>
      <c r="F27907">
        <v>600</v>
      </c>
      <c r="G27907" s="2" t="s">
        <v>28</v>
      </c>
    </row>
    <row r="27908" spans="1:7" x14ac:dyDescent="0.35">
      <c r="A27908" s="1">
        <v>46074</v>
      </c>
      <c r="B27908">
        <v>78839340</v>
      </c>
      <c r="C27908" s="2" t="s">
        <v>37</v>
      </c>
      <c r="D27908">
        <v>2000000</v>
      </c>
      <c r="E27908">
        <v>1</v>
      </c>
      <c r="F27908">
        <v>600</v>
      </c>
      <c r="G27908" s="2" t="s">
        <v>28</v>
      </c>
    </row>
    <row r="27909" spans="1:7" x14ac:dyDescent="0.35">
      <c r="A27909" s="1">
        <v>46074</v>
      </c>
      <c r="B27909">
        <v>92187659</v>
      </c>
      <c r="C27909" s="2" t="s">
        <v>40</v>
      </c>
      <c r="D27909">
        <v>0</v>
      </c>
      <c r="E27909">
        <v>1</v>
      </c>
      <c r="F27909">
        <v>1550</v>
      </c>
      <c r="G27909" s="2" t="s">
        <v>28</v>
      </c>
    </row>
    <row r="27910" spans="1:7" x14ac:dyDescent="0.35">
      <c r="A27910" s="1">
        <v>46074</v>
      </c>
      <c r="B27910">
        <v>76637711</v>
      </c>
      <c r="C27910" s="2" t="s">
        <v>36</v>
      </c>
      <c r="D27910">
        <v>3500000</v>
      </c>
      <c r="E27910">
        <v>1</v>
      </c>
      <c r="F27910">
        <v>1000</v>
      </c>
      <c r="G27910" s="2" t="s">
        <v>28</v>
      </c>
    </row>
    <row r="27911" spans="1:7" x14ac:dyDescent="0.35">
      <c r="A27911" s="1">
        <v>46074</v>
      </c>
      <c r="B27911">
        <v>77472198</v>
      </c>
      <c r="C27911" s="2" t="s">
        <v>41</v>
      </c>
      <c r="D27911">
        <v>5000000</v>
      </c>
      <c r="E27911">
        <v>1</v>
      </c>
      <c r="F27911">
        <v>600</v>
      </c>
      <c r="G27911" s="2" t="s">
        <v>28</v>
      </c>
    </row>
    <row r="27912" spans="1:7" x14ac:dyDescent="0.35">
      <c r="A27912" s="1">
        <v>46074</v>
      </c>
      <c r="B27912">
        <v>80558881</v>
      </c>
      <c r="C27912" s="2" t="s">
        <v>36</v>
      </c>
      <c r="D27912">
        <v>3500000</v>
      </c>
      <c r="E27912">
        <v>1</v>
      </c>
      <c r="F27912">
        <v>1550</v>
      </c>
      <c r="G27912" s="2" t="s">
        <v>28</v>
      </c>
    </row>
    <row r="27913" spans="1:7" x14ac:dyDescent="0.35">
      <c r="A27913" s="1">
        <v>46074</v>
      </c>
      <c r="B27913">
        <v>91286666</v>
      </c>
      <c r="C27913" s="2" t="s">
        <v>39</v>
      </c>
      <c r="D27913">
        <v>100000</v>
      </c>
      <c r="E27913">
        <v>1</v>
      </c>
      <c r="F27913">
        <v>1550</v>
      </c>
      <c r="G27913" s="2" t="s">
        <v>28</v>
      </c>
    </row>
    <row r="27914" spans="1:7" x14ac:dyDescent="0.35">
      <c r="A27914" s="1">
        <v>46074</v>
      </c>
      <c r="B27914">
        <v>78806004</v>
      </c>
      <c r="C27914" s="2" t="s">
        <v>39</v>
      </c>
      <c r="D27914">
        <v>0</v>
      </c>
      <c r="E27914">
        <v>1</v>
      </c>
      <c r="F27914">
        <v>1000</v>
      </c>
      <c r="G27914" s="2" t="s">
        <v>28</v>
      </c>
    </row>
    <row r="27915" spans="1:7" x14ac:dyDescent="0.35">
      <c r="A27915" s="1">
        <v>46074</v>
      </c>
      <c r="B27915">
        <v>89589452</v>
      </c>
      <c r="C27915" s="2" t="s">
        <v>35</v>
      </c>
      <c r="D27915">
        <v>0</v>
      </c>
      <c r="E27915">
        <v>1</v>
      </c>
      <c r="F27915">
        <v>250</v>
      </c>
      <c r="G27915" s="2" t="s">
        <v>28</v>
      </c>
    </row>
    <row r="27916" spans="1:7" x14ac:dyDescent="0.35">
      <c r="A27916" s="1">
        <v>46074</v>
      </c>
      <c r="B27916">
        <v>80733934</v>
      </c>
      <c r="C27916" s="2" t="s">
        <v>33</v>
      </c>
      <c r="D27916">
        <v>0</v>
      </c>
      <c r="E27916">
        <v>1</v>
      </c>
      <c r="F27916">
        <v>1000</v>
      </c>
      <c r="G27916" s="2" t="s">
        <v>28</v>
      </c>
    </row>
    <row r="27917" spans="1:7" x14ac:dyDescent="0.35">
      <c r="A27917" s="1">
        <v>46074</v>
      </c>
      <c r="B27917">
        <v>78730866</v>
      </c>
      <c r="C27917" s="2" t="s">
        <v>33</v>
      </c>
      <c r="D27917">
        <v>0</v>
      </c>
      <c r="E27917">
        <v>1</v>
      </c>
      <c r="F27917">
        <v>250</v>
      </c>
      <c r="G27917" s="2" t="s">
        <v>28</v>
      </c>
    </row>
    <row r="27918" spans="1:7" x14ac:dyDescent="0.35">
      <c r="A27918" s="1">
        <v>46074</v>
      </c>
      <c r="B27918">
        <v>91329796</v>
      </c>
      <c r="C27918" s="2" t="s">
        <v>37</v>
      </c>
      <c r="D27918">
        <v>100000</v>
      </c>
      <c r="E27918">
        <v>1</v>
      </c>
      <c r="F27918">
        <v>1550</v>
      </c>
      <c r="G27918" s="2" t="s">
        <v>28</v>
      </c>
    </row>
    <row r="27919" spans="1:7" x14ac:dyDescent="0.35">
      <c r="A27919" s="1">
        <v>46074</v>
      </c>
      <c r="B27919">
        <v>74265802</v>
      </c>
      <c r="C27919" s="2" t="s">
        <v>36</v>
      </c>
      <c r="D27919">
        <v>0</v>
      </c>
      <c r="E27919">
        <v>1</v>
      </c>
      <c r="F27919">
        <v>1550</v>
      </c>
      <c r="G27919" s="2" t="s">
        <v>28</v>
      </c>
    </row>
    <row r="27920" spans="1:7" x14ac:dyDescent="0.35">
      <c r="A27920" s="1">
        <v>46074</v>
      </c>
      <c r="B27920">
        <v>85818310</v>
      </c>
      <c r="C27920" s="2" t="s">
        <v>39</v>
      </c>
      <c r="D27920">
        <v>500000</v>
      </c>
      <c r="E27920">
        <v>1</v>
      </c>
      <c r="F27920">
        <v>600</v>
      </c>
      <c r="G27920" s="2" t="s">
        <v>28</v>
      </c>
    </row>
    <row r="27921" spans="1:7" x14ac:dyDescent="0.35">
      <c r="A27921" s="1">
        <v>46074</v>
      </c>
      <c r="B27921">
        <v>84947077</v>
      </c>
      <c r="C27921" s="2" t="s">
        <v>40</v>
      </c>
      <c r="D27921">
        <v>5000000</v>
      </c>
      <c r="E27921">
        <v>1</v>
      </c>
      <c r="F27921">
        <v>1550</v>
      </c>
      <c r="G27921" s="2" t="s">
        <v>28</v>
      </c>
    </row>
    <row r="27922" spans="1:7" x14ac:dyDescent="0.35">
      <c r="A27922" s="1">
        <v>46074</v>
      </c>
      <c r="B27922">
        <v>96556675</v>
      </c>
      <c r="C27922" s="2" t="s">
        <v>37</v>
      </c>
      <c r="D27922">
        <v>50000</v>
      </c>
      <c r="E27922">
        <v>1</v>
      </c>
      <c r="F27922">
        <v>1000</v>
      </c>
      <c r="G27922" s="2" t="s">
        <v>28</v>
      </c>
    </row>
    <row r="27923" spans="1:7" x14ac:dyDescent="0.35">
      <c r="A27923" s="1">
        <v>46074</v>
      </c>
      <c r="B27923">
        <v>82679562</v>
      </c>
      <c r="C27923" s="2" t="s">
        <v>37</v>
      </c>
      <c r="D27923">
        <v>0</v>
      </c>
      <c r="E27923">
        <v>1</v>
      </c>
      <c r="F27923">
        <v>600</v>
      </c>
      <c r="G27923" s="2" t="s">
        <v>28</v>
      </c>
    </row>
    <row r="27924" spans="1:7" x14ac:dyDescent="0.35">
      <c r="A27924" s="1">
        <v>46074</v>
      </c>
      <c r="B27924">
        <v>60966439</v>
      </c>
      <c r="C27924" s="2" t="s">
        <v>35</v>
      </c>
      <c r="D27924">
        <v>750000</v>
      </c>
      <c r="E27924">
        <v>1</v>
      </c>
      <c r="F27924">
        <v>1000</v>
      </c>
      <c r="G27924" s="2" t="s">
        <v>28</v>
      </c>
    </row>
    <row r="27925" spans="1:7" x14ac:dyDescent="0.35">
      <c r="A27925" s="1">
        <v>46074</v>
      </c>
      <c r="B27925">
        <v>60861361</v>
      </c>
      <c r="C27925" s="2" t="s">
        <v>35</v>
      </c>
      <c r="D27925">
        <v>750000</v>
      </c>
      <c r="E27925">
        <v>1</v>
      </c>
      <c r="F27925">
        <v>600</v>
      </c>
      <c r="G27925" s="2" t="s">
        <v>28</v>
      </c>
    </row>
    <row r="27926" spans="1:7" x14ac:dyDescent="0.35">
      <c r="A27926" s="1">
        <v>46074</v>
      </c>
      <c r="B27926">
        <v>87827073</v>
      </c>
      <c r="C27926" s="2" t="s">
        <v>37</v>
      </c>
      <c r="D27926">
        <v>3500000</v>
      </c>
      <c r="E27926">
        <v>1</v>
      </c>
      <c r="F27926">
        <v>600</v>
      </c>
      <c r="G27926" s="2" t="s">
        <v>28</v>
      </c>
    </row>
    <row r="27927" spans="1:7" x14ac:dyDescent="0.35">
      <c r="A27927" s="1">
        <v>46074</v>
      </c>
      <c r="B27927">
        <v>96442174</v>
      </c>
      <c r="C27927" s="2" t="s">
        <v>40</v>
      </c>
      <c r="D27927">
        <v>5000000</v>
      </c>
      <c r="E27927">
        <v>1</v>
      </c>
      <c r="F27927">
        <v>1550</v>
      </c>
      <c r="G27927" s="2" t="s">
        <v>28</v>
      </c>
    </row>
    <row r="27928" spans="1:7" x14ac:dyDescent="0.35">
      <c r="A27928" s="1">
        <v>46074</v>
      </c>
      <c r="B27928">
        <v>89792838</v>
      </c>
      <c r="C27928" s="2" t="s">
        <v>39</v>
      </c>
      <c r="D27928">
        <v>0</v>
      </c>
      <c r="E27928">
        <v>1</v>
      </c>
      <c r="F27928">
        <v>600</v>
      </c>
      <c r="G27928" s="2" t="s">
        <v>28</v>
      </c>
    </row>
    <row r="27929" spans="1:7" x14ac:dyDescent="0.35">
      <c r="A27929" s="1">
        <v>46074</v>
      </c>
      <c r="B27929">
        <v>83228685</v>
      </c>
      <c r="C27929" s="2" t="s">
        <v>35</v>
      </c>
      <c r="D27929">
        <v>250000</v>
      </c>
      <c r="E27929">
        <v>1</v>
      </c>
      <c r="F27929">
        <v>1000</v>
      </c>
      <c r="G27929" s="2" t="s">
        <v>28</v>
      </c>
    </row>
    <row r="27930" spans="1:7" x14ac:dyDescent="0.35">
      <c r="A27930" s="1">
        <v>46074</v>
      </c>
      <c r="B27930">
        <v>89003382</v>
      </c>
      <c r="C27930" s="2" t="s">
        <v>37</v>
      </c>
      <c r="D27930">
        <v>1500000</v>
      </c>
      <c r="E27930">
        <v>1</v>
      </c>
      <c r="F27930">
        <v>1000</v>
      </c>
      <c r="G27930" s="2" t="s">
        <v>28</v>
      </c>
    </row>
    <row r="27931" spans="1:7" x14ac:dyDescent="0.35">
      <c r="A27931" s="1">
        <v>46074</v>
      </c>
      <c r="B27931">
        <v>86919438</v>
      </c>
      <c r="C27931" s="2" t="s">
        <v>37</v>
      </c>
      <c r="D27931">
        <v>0</v>
      </c>
      <c r="E27931">
        <v>1</v>
      </c>
      <c r="F27931">
        <v>600</v>
      </c>
      <c r="G27931" s="2" t="s">
        <v>28</v>
      </c>
    </row>
    <row r="27932" spans="1:7" x14ac:dyDescent="0.35">
      <c r="A27932" s="1">
        <v>46074</v>
      </c>
      <c r="B27932">
        <v>81272317</v>
      </c>
      <c r="C27932" s="2" t="s">
        <v>33</v>
      </c>
      <c r="D27932">
        <v>0</v>
      </c>
      <c r="E27932">
        <v>1</v>
      </c>
      <c r="F27932">
        <v>1000</v>
      </c>
      <c r="G27932" s="2" t="s">
        <v>28</v>
      </c>
    </row>
    <row r="27933" spans="1:7" x14ac:dyDescent="0.35">
      <c r="A27933" s="1">
        <v>46074</v>
      </c>
      <c r="B27933">
        <v>73917885</v>
      </c>
      <c r="C27933" s="2" t="s">
        <v>35</v>
      </c>
      <c r="D27933">
        <v>1000000</v>
      </c>
      <c r="E27933">
        <v>1</v>
      </c>
      <c r="F27933">
        <v>1550</v>
      </c>
      <c r="G27933" s="2" t="s">
        <v>28</v>
      </c>
    </row>
    <row r="27934" spans="1:7" x14ac:dyDescent="0.35">
      <c r="A27934" s="1">
        <v>46074</v>
      </c>
      <c r="B27934">
        <v>75719544</v>
      </c>
      <c r="C27934" s="2" t="s">
        <v>36</v>
      </c>
      <c r="D27934">
        <v>750000</v>
      </c>
      <c r="E27934">
        <v>1</v>
      </c>
      <c r="F27934">
        <v>250</v>
      </c>
      <c r="G27934" s="2" t="s">
        <v>28</v>
      </c>
    </row>
    <row r="27935" spans="1:7" x14ac:dyDescent="0.35">
      <c r="A27935" s="1">
        <v>46074</v>
      </c>
      <c r="B27935">
        <v>76911986</v>
      </c>
      <c r="C27935" s="2" t="s">
        <v>35</v>
      </c>
      <c r="D27935">
        <v>5000000</v>
      </c>
      <c r="E27935">
        <v>1</v>
      </c>
      <c r="F27935">
        <v>1000</v>
      </c>
      <c r="G27935" s="2" t="s">
        <v>28</v>
      </c>
    </row>
    <row r="27936" spans="1:7" x14ac:dyDescent="0.35">
      <c r="A27936" s="1">
        <v>46074</v>
      </c>
      <c r="B27936">
        <v>65220069</v>
      </c>
      <c r="C27936" s="2" t="s">
        <v>36</v>
      </c>
      <c r="D27936">
        <v>3500000</v>
      </c>
      <c r="E27936">
        <v>1</v>
      </c>
      <c r="F27936">
        <v>1550</v>
      </c>
      <c r="G27936" s="2" t="s">
        <v>28</v>
      </c>
    </row>
    <row r="27937" spans="1:7" x14ac:dyDescent="0.35">
      <c r="A27937" s="1">
        <v>46074</v>
      </c>
      <c r="B27937">
        <v>60281326</v>
      </c>
      <c r="C27937" s="2" t="s">
        <v>41</v>
      </c>
      <c r="D27937">
        <v>750000</v>
      </c>
      <c r="E27937">
        <v>1</v>
      </c>
      <c r="F27937">
        <v>600</v>
      </c>
      <c r="G27937" s="2" t="s">
        <v>28</v>
      </c>
    </row>
    <row r="27938" spans="1:7" x14ac:dyDescent="0.35">
      <c r="A27938" s="1">
        <v>46074</v>
      </c>
      <c r="B27938">
        <v>66369718</v>
      </c>
      <c r="C27938" s="2" t="s">
        <v>38</v>
      </c>
      <c r="D27938">
        <v>5000000</v>
      </c>
      <c r="E27938">
        <v>1</v>
      </c>
      <c r="F27938">
        <v>250</v>
      </c>
      <c r="G27938" s="2" t="s">
        <v>28</v>
      </c>
    </row>
    <row r="27939" spans="1:7" x14ac:dyDescent="0.35">
      <c r="A27939" s="1">
        <v>46074</v>
      </c>
      <c r="B27939">
        <v>79944482</v>
      </c>
      <c r="C27939" s="2" t="s">
        <v>35</v>
      </c>
      <c r="D27939">
        <v>0</v>
      </c>
      <c r="E27939">
        <v>1</v>
      </c>
      <c r="F27939">
        <v>1550</v>
      </c>
      <c r="G27939" s="2" t="s">
        <v>28</v>
      </c>
    </row>
    <row r="27940" spans="1:7" x14ac:dyDescent="0.35">
      <c r="A27940" s="1">
        <v>46074</v>
      </c>
      <c r="B27940">
        <v>78182484</v>
      </c>
      <c r="C27940" s="2" t="s">
        <v>37</v>
      </c>
      <c r="D27940">
        <v>500000</v>
      </c>
      <c r="E27940">
        <v>1</v>
      </c>
      <c r="F27940">
        <v>1000</v>
      </c>
      <c r="G27940" s="2" t="s">
        <v>28</v>
      </c>
    </row>
    <row r="27941" spans="1:7" x14ac:dyDescent="0.35">
      <c r="A27941" s="1">
        <v>46074</v>
      </c>
      <c r="B27941">
        <v>67614189</v>
      </c>
      <c r="C27941" s="2" t="s">
        <v>41</v>
      </c>
      <c r="D27941">
        <v>50000</v>
      </c>
      <c r="E27941">
        <v>1</v>
      </c>
      <c r="F27941">
        <v>1000</v>
      </c>
      <c r="G27941" s="2" t="s">
        <v>28</v>
      </c>
    </row>
    <row r="27942" spans="1:7" x14ac:dyDescent="0.35">
      <c r="A27942" s="1">
        <v>46074</v>
      </c>
      <c r="B27942">
        <v>96422552</v>
      </c>
      <c r="C27942" s="2" t="s">
        <v>40</v>
      </c>
      <c r="D27942">
        <v>3500000</v>
      </c>
      <c r="E27942">
        <v>1</v>
      </c>
      <c r="F27942">
        <v>250</v>
      </c>
      <c r="G27942" s="2" t="s">
        <v>28</v>
      </c>
    </row>
    <row r="27943" spans="1:7" x14ac:dyDescent="0.35">
      <c r="A27943" s="1">
        <v>46074</v>
      </c>
      <c r="B27943">
        <v>78960795</v>
      </c>
      <c r="C27943" s="2" t="s">
        <v>41</v>
      </c>
      <c r="D27943">
        <v>100000</v>
      </c>
      <c r="E27943">
        <v>1</v>
      </c>
      <c r="F27943">
        <v>600</v>
      </c>
      <c r="G27943" s="2" t="s">
        <v>28</v>
      </c>
    </row>
    <row r="27944" spans="1:7" x14ac:dyDescent="0.35">
      <c r="A27944" s="1">
        <v>46074</v>
      </c>
      <c r="B27944">
        <v>68116957</v>
      </c>
      <c r="C27944" s="2" t="s">
        <v>38</v>
      </c>
      <c r="D27944">
        <v>2000000</v>
      </c>
      <c r="E27944">
        <v>1</v>
      </c>
      <c r="F27944">
        <v>600</v>
      </c>
      <c r="G27944" s="2" t="s">
        <v>28</v>
      </c>
    </row>
    <row r="27945" spans="1:7" x14ac:dyDescent="0.35">
      <c r="A27945" s="1">
        <v>46074</v>
      </c>
      <c r="B27945">
        <v>96435046</v>
      </c>
      <c r="C27945" s="2" t="s">
        <v>38</v>
      </c>
      <c r="D27945">
        <v>200000</v>
      </c>
      <c r="E27945">
        <v>1</v>
      </c>
      <c r="F27945">
        <v>1550</v>
      </c>
      <c r="G27945" s="2" t="s">
        <v>28</v>
      </c>
    </row>
    <row r="27946" spans="1:7" x14ac:dyDescent="0.35">
      <c r="A27946" s="1">
        <v>46074</v>
      </c>
      <c r="B27946">
        <v>64046524</v>
      </c>
      <c r="C27946" s="2" t="s">
        <v>37</v>
      </c>
      <c r="D27946">
        <v>5000000</v>
      </c>
      <c r="E27946">
        <v>1</v>
      </c>
      <c r="F27946">
        <v>1000</v>
      </c>
      <c r="G27946" s="2" t="s">
        <v>28</v>
      </c>
    </row>
    <row r="27947" spans="1:7" x14ac:dyDescent="0.35">
      <c r="A27947" s="1">
        <v>46074</v>
      </c>
      <c r="B27947">
        <v>82415302</v>
      </c>
      <c r="C27947" s="2" t="s">
        <v>35</v>
      </c>
      <c r="D27947">
        <v>50000</v>
      </c>
      <c r="E27947">
        <v>1</v>
      </c>
      <c r="F27947">
        <v>250</v>
      </c>
      <c r="G27947" s="2" t="s">
        <v>28</v>
      </c>
    </row>
    <row r="27948" spans="1:7" x14ac:dyDescent="0.35">
      <c r="A27948" s="1">
        <v>46074</v>
      </c>
      <c r="B27948">
        <v>91573083</v>
      </c>
      <c r="C27948" s="2" t="s">
        <v>35</v>
      </c>
      <c r="D27948">
        <v>5000000</v>
      </c>
      <c r="E27948">
        <v>1</v>
      </c>
      <c r="F27948">
        <v>250</v>
      </c>
      <c r="G27948" s="2" t="s">
        <v>28</v>
      </c>
    </row>
    <row r="27949" spans="1:7" x14ac:dyDescent="0.35">
      <c r="A27949" s="1">
        <v>46074</v>
      </c>
      <c r="B27949">
        <v>91183509</v>
      </c>
      <c r="C27949" s="2" t="s">
        <v>41</v>
      </c>
      <c r="D27949">
        <v>250000</v>
      </c>
      <c r="E27949">
        <v>1</v>
      </c>
      <c r="F27949">
        <v>600</v>
      </c>
      <c r="G27949" s="2" t="s">
        <v>28</v>
      </c>
    </row>
    <row r="27950" spans="1:7" x14ac:dyDescent="0.35">
      <c r="A27950" s="1">
        <v>46074</v>
      </c>
      <c r="B27950">
        <v>87844577</v>
      </c>
      <c r="C27950" s="2" t="s">
        <v>35</v>
      </c>
      <c r="D27950">
        <v>0</v>
      </c>
      <c r="E27950">
        <v>1</v>
      </c>
      <c r="F27950">
        <v>250</v>
      </c>
      <c r="G27950" s="2" t="s">
        <v>28</v>
      </c>
    </row>
    <row r="27951" spans="1:7" x14ac:dyDescent="0.35">
      <c r="A27951" s="1">
        <v>46074</v>
      </c>
      <c r="B27951">
        <v>87859726</v>
      </c>
      <c r="C27951" s="2" t="s">
        <v>38</v>
      </c>
      <c r="D27951">
        <v>5000000</v>
      </c>
      <c r="E27951">
        <v>1</v>
      </c>
      <c r="F27951">
        <v>600</v>
      </c>
      <c r="G27951" s="2" t="s">
        <v>28</v>
      </c>
    </row>
    <row r="27952" spans="1:7" x14ac:dyDescent="0.35">
      <c r="A27952" s="1">
        <v>46074</v>
      </c>
      <c r="B27952">
        <v>74519571</v>
      </c>
      <c r="C27952" s="2" t="s">
        <v>39</v>
      </c>
      <c r="D27952">
        <v>2000000</v>
      </c>
      <c r="E27952">
        <v>1</v>
      </c>
      <c r="F27952">
        <v>1000</v>
      </c>
      <c r="G27952" s="2" t="s">
        <v>28</v>
      </c>
    </row>
    <row r="27953" spans="1:7" x14ac:dyDescent="0.35">
      <c r="A27953" s="1">
        <v>46074</v>
      </c>
      <c r="B27953">
        <v>77971666</v>
      </c>
      <c r="C27953" s="2" t="s">
        <v>37</v>
      </c>
      <c r="D27953">
        <v>1000000</v>
      </c>
      <c r="E27953">
        <v>1</v>
      </c>
      <c r="F27953">
        <v>250</v>
      </c>
      <c r="G27953" s="2" t="s">
        <v>28</v>
      </c>
    </row>
    <row r="27954" spans="1:7" x14ac:dyDescent="0.35">
      <c r="A27954" s="1">
        <v>46074</v>
      </c>
      <c r="B27954">
        <v>76401701</v>
      </c>
      <c r="C27954" s="2" t="s">
        <v>37</v>
      </c>
      <c r="D27954">
        <v>100000</v>
      </c>
      <c r="E27954">
        <v>1</v>
      </c>
      <c r="F27954">
        <v>250</v>
      </c>
      <c r="G27954" s="2" t="s">
        <v>28</v>
      </c>
    </row>
    <row r="27955" spans="1:7" x14ac:dyDescent="0.35">
      <c r="A27955" s="1">
        <v>46074</v>
      </c>
      <c r="B27955">
        <v>92912878</v>
      </c>
      <c r="C27955" s="2" t="s">
        <v>33</v>
      </c>
      <c r="D27955">
        <v>50000</v>
      </c>
      <c r="E27955">
        <v>1</v>
      </c>
      <c r="F27955">
        <v>600</v>
      </c>
      <c r="G27955" s="2" t="s">
        <v>28</v>
      </c>
    </row>
    <row r="27956" spans="1:7" x14ac:dyDescent="0.35">
      <c r="A27956" s="1">
        <v>46074</v>
      </c>
      <c r="B27956">
        <v>92736253</v>
      </c>
      <c r="C27956" s="2" t="s">
        <v>35</v>
      </c>
      <c r="D27956">
        <v>5000000</v>
      </c>
      <c r="E27956">
        <v>1</v>
      </c>
      <c r="F27956">
        <v>250</v>
      </c>
      <c r="G27956" s="2" t="s">
        <v>28</v>
      </c>
    </row>
    <row r="27957" spans="1:7" x14ac:dyDescent="0.35">
      <c r="A27957" s="1">
        <v>46074</v>
      </c>
      <c r="B27957">
        <v>92591966</v>
      </c>
      <c r="C27957" s="2" t="s">
        <v>33</v>
      </c>
      <c r="D27957">
        <v>250000</v>
      </c>
      <c r="E27957">
        <v>1</v>
      </c>
      <c r="F27957">
        <v>1550</v>
      </c>
      <c r="G27957" s="2" t="s">
        <v>28</v>
      </c>
    </row>
    <row r="27958" spans="1:7" x14ac:dyDescent="0.35">
      <c r="A27958" s="1">
        <v>46074</v>
      </c>
      <c r="B27958">
        <v>69565878</v>
      </c>
      <c r="C27958" s="2" t="s">
        <v>35</v>
      </c>
      <c r="D27958">
        <v>750000</v>
      </c>
      <c r="E27958">
        <v>1</v>
      </c>
      <c r="F27958">
        <v>600</v>
      </c>
      <c r="G27958" s="2" t="s">
        <v>28</v>
      </c>
    </row>
    <row r="27959" spans="1:7" x14ac:dyDescent="0.35">
      <c r="A27959" s="1">
        <v>46074</v>
      </c>
      <c r="B27959">
        <v>81785828</v>
      </c>
      <c r="C27959" s="2" t="s">
        <v>36</v>
      </c>
      <c r="D27959">
        <v>3500000</v>
      </c>
      <c r="E27959">
        <v>1</v>
      </c>
      <c r="F27959">
        <v>250</v>
      </c>
      <c r="G27959" s="2" t="s">
        <v>28</v>
      </c>
    </row>
    <row r="27960" spans="1:7" x14ac:dyDescent="0.35">
      <c r="A27960" s="1">
        <v>46074</v>
      </c>
      <c r="B27960">
        <v>66468247</v>
      </c>
      <c r="C27960" s="2" t="s">
        <v>36</v>
      </c>
      <c r="D27960">
        <v>200000</v>
      </c>
      <c r="E27960">
        <v>1</v>
      </c>
      <c r="F27960">
        <v>1550</v>
      </c>
      <c r="G27960" s="2" t="s">
        <v>28</v>
      </c>
    </row>
    <row r="27961" spans="1:7" x14ac:dyDescent="0.35">
      <c r="A27961" s="1">
        <v>46074</v>
      </c>
      <c r="B27961">
        <v>77766089</v>
      </c>
      <c r="C27961" s="2" t="s">
        <v>33</v>
      </c>
      <c r="D27961">
        <v>0</v>
      </c>
      <c r="E27961">
        <v>1</v>
      </c>
      <c r="F27961">
        <v>1550</v>
      </c>
      <c r="G27961" s="2" t="s">
        <v>28</v>
      </c>
    </row>
    <row r="27962" spans="1:7" x14ac:dyDescent="0.35">
      <c r="A27962" s="1">
        <v>46074</v>
      </c>
      <c r="B27962">
        <v>95956261</v>
      </c>
      <c r="C27962" s="2" t="s">
        <v>40</v>
      </c>
      <c r="D27962">
        <v>250000</v>
      </c>
      <c r="E27962">
        <v>1</v>
      </c>
      <c r="F27962">
        <v>250</v>
      </c>
      <c r="G27962" s="2" t="s">
        <v>28</v>
      </c>
    </row>
    <row r="27963" spans="1:7" x14ac:dyDescent="0.35">
      <c r="A27963" s="1">
        <v>46074</v>
      </c>
      <c r="B27963">
        <v>98190834</v>
      </c>
      <c r="C27963" s="2" t="s">
        <v>40</v>
      </c>
      <c r="D27963">
        <v>750000</v>
      </c>
      <c r="E27963">
        <v>1</v>
      </c>
      <c r="F27963">
        <v>1550</v>
      </c>
      <c r="G27963" s="2" t="s">
        <v>28</v>
      </c>
    </row>
    <row r="27964" spans="1:7" x14ac:dyDescent="0.35">
      <c r="A27964" s="1">
        <v>46074</v>
      </c>
      <c r="B27964">
        <v>75117711</v>
      </c>
      <c r="C27964" s="2" t="s">
        <v>33</v>
      </c>
      <c r="D27964">
        <v>1000000</v>
      </c>
      <c r="E27964">
        <v>1</v>
      </c>
      <c r="F27964">
        <v>1000</v>
      </c>
      <c r="G27964" s="2" t="s">
        <v>28</v>
      </c>
    </row>
    <row r="27965" spans="1:7" x14ac:dyDescent="0.35">
      <c r="A27965" s="1">
        <v>46074</v>
      </c>
      <c r="B27965">
        <v>79468840</v>
      </c>
      <c r="C27965" s="2" t="s">
        <v>38</v>
      </c>
      <c r="D27965">
        <v>0</v>
      </c>
      <c r="E27965">
        <v>1</v>
      </c>
      <c r="F27965">
        <v>1550</v>
      </c>
      <c r="G27965" s="2" t="s">
        <v>28</v>
      </c>
    </row>
    <row r="27966" spans="1:7" x14ac:dyDescent="0.35">
      <c r="A27966" s="1">
        <v>46074</v>
      </c>
      <c r="B27966">
        <v>65012499</v>
      </c>
      <c r="C27966" s="2" t="s">
        <v>38</v>
      </c>
      <c r="D27966">
        <v>0</v>
      </c>
      <c r="E27966">
        <v>1</v>
      </c>
      <c r="F27966">
        <v>1550</v>
      </c>
      <c r="G27966" s="2" t="s">
        <v>28</v>
      </c>
    </row>
    <row r="27967" spans="1:7" x14ac:dyDescent="0.35">
      <c r="A27967" s="1">
        <v>46074</v>
      </c>
      <c r="B27967">
        <v>86151544</v>
      </c>
      <c r="C27967" s="2" t="s">
        <v>39</v>
      </c>
      <c r="D27967">
        <v>0</v>
      </c>
      <c r="E27967">
        <v>1</v>
      </c>
      <c r="F27967">
        <v>250</v>
      </c>
      <c r="G27967" s="2" t="s">
        <v>28</v>
      </c>
    </row>
    <row r="27968" spans="1:7" x14ac:dyDescent="0.35">
      <c r="A27968" s="1">
        <v>46074</v>
      </c>
      <c r="B27968">
        <v>86587840</v>
      </c>
      <c r="C27968" s="2" t="s">
        <v>39</v>
      </c>
      <c r="D27968">
        <v>0</v>
      </c>
      <c r="E27968">
        <v>1</v>
      </c>
      <c r="F27968">
        <v>250</v>
      </c>
      <c r="G27968" s="2" t="s">
        <v>28</v>
      </c>
    </row>
    <row r="27969" spans="1:7" x14ac:dyDescent="0.35">
      <c r="A27969" s="1">
        <v>46074</v>
      </c>
      <c r="B27969">
        <v>70381284</v>
      </c>
      <c r="C27969" s="2" t="s">
        <v>36</v>
      </c>
      <c r="D27969">
        <v>200000</v>
      </c>
      <c r="E27969">
        <v>1</v>
      </c>
      <c r="F27969">
        <v>1000</v>
      </c>
      <c r="G27969" s="2" t="s">
        <v>28</v>
      </c>
    </row>
    <row r="27970" spans="1:7" x14ac:dyDescent="0.35">
      <c r="A27970" s="1">
        <v>46074</v>
      </c>
      <c r="B27970">
        <v>76350632</v>
      </c>
      <c r="C27970" s="2" t="s">
        <v>36</v>
      </c>
      <c r="D27970">
        <v>750000</v>
      </c>
      <c r="E27970">
        <v>1</v>
      </c>
      <c r="F27970">
        <v>250</v>
      </c>
      <c r="G27970" s="2" t="s">
        <v>28</v>
      </c>
    </row>
    <row r="27971" spans="1:7" x14ac:dyDescent="0.35">
      <c r="A27971" s="1">
        <v>46074</v>
      </c>
      <c r="B27971">
        <v>92796840</v>
      </c>
      <c r="C27971" s="2" t="s">
        <v>33</v>
      </c>
      <c r="D27971">
        <v>5000000</v>
      </c>
      <c r="E27971">
        <v>1</v>
      </c>
      <c r="F27971">
        <v>600</v>
      </c>
      <c r="G27971" s="2" t="s">
        <v>28</v>
      </c>
    </row>
    <row r="27972" spans="1:7" x14ac:dyDescent="0.35">
      <c r="A27972" s="1">
        <v>46074</v>
      </c>
      <c r="B27972">
        <v>77849434</v>
      </c>
      <c r="C27972" s="2" t="s">
        <v>37</v>
      </c>
      <c r="D27972">
        <v>2000000</v>
      </c>
      <c r="E27972">
        <v>1</v>
      </c>
      <c r="F27972">
        <v>1000</v>
      </c>
      <c r="G27972" s="2" t="s">
        <v>28</v>
      </c>
    </row>
    <row r="27973" spans="1:7" x14ac:dyDescent="0.35">
      <c r="A27973" s="1">
        <v>46074</v>
      </c>
      <c r="B27973">
        <v>71083615</v>
      </c>
      <c r="C27973" s="2" t="s">
        <v>39</v>
      </c>
      <c r="D27973">
        <v>0</v>
      </c>
      <c r="E27973">
        <v>1</v>
      </c>
      <c r="F27973">
        <v>600</v>
      </c>
      <c r="G27973" s="2" t="s">
        <v>28</v>
      </c>
    </row>
    <row r="27974" spans="1:7" x14ac:dyDescent="0.35">
      <c r="A27974" s="1">
        <v>46074</v>
      </c>
      <c r="B27974">
        <v>61456253</v>
      </c>
      <c r="C27974" s="2" t="s">
        <v>38</v>
      </c>
      <c r="D27974">
        <v>1000000</v>
      </c>
      <c r="E27974">
        <v>1</v>
      </c>
      <c r="F27974">
        <v>1000</v>
      </c>
      <c r="G27974" s="2" t="s">
        <v>28</v>
      </c>
    </row>
    <row r="27975" spans="1:7" x14ac:dyDescent="0.35">
      <c r="A27975" s="1">
        <v>46074</v>
      </c>
      <c r="B27975">
        <v>82209562</v>
      </c>
      <c r="C27975" s="2" t="s">
        <v>37</v>
      </c>
      <c r="D27975">
        <v>1000000</v>
      </c>
      <c r="E27975">
        <v>1</v>
      </c>
      <c r="F27975">
        <v>250</v>
      </c>
      <c r="G27975" s="2" t="s">
        <v>28</v>
      </c>
    </row>
    <row r="27976" spans="1:7" x14ac:dyDescent="0.35">
      <c r="A27976" s="1">
        <v>46074</v>
      </c>
      <c r="B27976">
        <v>90521549</v>
      </c>
      <c r="C27976" s="2" t="s">
        <v>36</v>
      </c>
      <c r="D27976">
        <v>5000000</v>
      </c>
      <c r="E27976">
        <v>1</v>
      </c>
      <c r="F27976">
        <v>1550</v>
      </c>
      <c r="G27976" s="2" t="s">
        <v>28</v>
      </c>
    </row>
    <row r="27977" spans="1:7" x14ac:dyDescent="0.35">
      <c r="A27977" s="1">
        <v>46074</v>
      </c>
      <c r="B27977">
        <v>91613584</v>
      </c>
      <c r="C27977" s="2" t="s">
        <v>33</v>
      </c>
      <c r="D27977">
        <v>200000</v>
      </c>
      <c r="E27977">
        <v>1</v>
      </c>
      <c r="F27977">
        <v>250</v>
      </c>
      <c r="G27977" s="2" t="s">
        <v>28</v>
      </c>
    </row>
    <row r="27978" spans="1:7" x14ac:dyDescent="0.35">
      <c r="A27978" s="1">
        <v>46074</v>
      </c>
      <c r="B27978">
        <v>98234982</v>
      </c>
      <c r="C27978" s="2" t="s">
        <v>37</v>
      </c>
      <c r="D27978">
        <v>1000000</v>
      </c>
      <c r="E27978">
        <v>1</v>
      </c>
      <c r="F27978">
        <v>1000</v>
      </c>
      <c r="G27978" s="2" t="s">
        <v>28</v>
      </c>
    </row>
    <row r="27979" spans="1:7" x14ac:dyDescent="0.35">
      <c r="A27979" s="1">
        <v>46074</v>
      </c>
      <c r="B27979">
        <v>72157684</v>
      </c>
      <c r="C27979" s="2" t="s">
        <v>41</v>
      </c>
      <c r="D27979">
        <v>3500000</v>
      </c>
      <c r="E27979">
        <v>1</v>
      </c>
      <c r="F27979">
        <v>1550</v>
      </c>
      <c r="G27979" s="2" t="s">
        <v>28</v>
      </c>
    </row>
    <row r="27980" spans="1:7" x14ac:dyDescent="0.35">
      <c r="A27980" s="1">
        <v>46074</v>
      </c>
      <c r="B27980">
        <v>82669456</v>
      </c>
      <c r="C27980" s="2" t="s">
        <v>41</v>
      </c>
      <c r="D27980">
        <v>500000</v>
      </c>
      <c r="E27980">
        <v>1</v>
      </c>
      <c r="F27980">
        <v>600</v>
      </c>
      <c r="G27980" s="2" t="s">
        <v>28</v>
      </c>
    </row>
    <row r="27981" spans="1:7" x14ac:dyDescent="0.35">
      <c r="A27981" s="1">
        <v>46074</v>
      </c>
      <c r="B27981">
        <v>81656087</v>
      </c>
      <c r="C27981" s="2" t="s">
        <v>41</v>
      </c>
      <c r="D27981">
        <v>0</v>
      </c>
      <c r="E27981">
        <v>1</v>
      </c>
      <c r="F27981">
        <v>1000</v>
      </c>
      <c r="G27981" s="2" t="s">
        <v>28</v>
      </c>
    </row>
    <row r="27982" spans="1:7" x14ac:dyDescent="0.35">
      <c r="A27982" s="1">
        <v>46074</v>
      </c>
      <c r="B27982">
        <v>73951338</v>
      </c>
      <c r="C27982" s="2" t="s">
        <v>40</v>
      </c>
      <c r="D27982">
        <v>750000</v>
      </c>
      <c r="E27982">
        <v>1</v>
      </c>
      <c r="F27982">
        <v>250</v>
      </c>
      <c r="G27982" s="2" t="s">
        <v>28</v>
      </c>
    </row>
    <row r="27983" spans="1:7" x14ac:dyDescent="0.35">
      <c r="A27983" s="1">
        <v>46074</v>
      </c>
      <c r="B27983">
        <v>63244380</v>
      </c>
      <c r="C27983" s="2" t="s">
        <v>38</v>
      </c>
      <c r="D27983">
        <v>0</v>
      </c>
      <c r="E27983">
        <v>1</v>
      </c>
      <c r="F27983">
        <v>600</v>
      </c>
      <c r="G27983" s="2" t="s">
        <v>28</v>
      </c>
    </row>
    <row r="27984" spans="1:7" x14ac:dyDescent="0.35">
      <c r="A27984" s="1">
        <v>46074</v>
      </c>
      <c r="B27984">
        <v>64469234</v>
      </c>
      <c r="C27984" s="2" t="s">
        <v>41</v>
      </c>
      <c r="D27984">
        <v>250000</v>
      </c>
      <c r="E27984">
        <v>1</v>
      </c>
      <c r="F27984">
        <v>600</v>
      </c>
      <c r="G27984" s="2" t="s">
        <v>28</v>
      </c>
    </row>
    <row r="27985" spans="1:7" x14ac:dyDescent="0.35">
      <c r="A27985" s="1">
        <v>46074</v>
      </c>
      <c r="B27985">
        <v>92748451</v>
      </c>
      <c r="C27985" s="2" t="s">
        <v>37</v>
      </c>
      <c r="D27985">
        <v>3500000</v>
      </c>
      <c r="E27985">
        <v>1</v>
      </c>
      <c r="F27985">
        <v>600</v>
      </c>
      <c r="G27985" s="2" t="s">
        <v>28</v>
      </c>
    </row>
    <row r="27986" spans="1:7" x14ac:dyDescent="0.35">
      <c r="A27986" s="1">
        <v>46074</v>
      </c>
      <c r="B27986">
        <v>79037467</v>
      </c>
      <c r="C27986" s="2" t="s">
        <v>33</v>
      </c>
      <c r="D27986">
        <v>250000</v>
      </c>
      <c r="E27986">
        <v>1</v>
      </c>
      <c r="F27986">
        <v>250</v>
      </c>
      <c r="G27986" s="2" t="s">
        <v>28</v>
      </c>
    </row>
    <row r="27987" spans="1:7" x14ac:dyDescent="0.35">
      <c r="A27987" s="1">
        <v>46074</v>
      </c>
      <c r="B27987">
        <v>60956097</v>
      </c>
      <c r="C27987" s="2" t="s">
        <v>40</v>
      </c>
      <c r="D27987">
        <v>750000</v>
      </c>
      <c r="E27987">
        <v>1</v>
      </c>
      <c r="F27987">
        <v>250</v>
      </c>
      <c r="G27987" s="2" t="s">
        <v>28</v>
      </c>
    </row>
    <row r="27988" spans="1:7" x14ac:dyDescent="0.35">
      <c r="A27988" s="1">
        <v>46074</v>
      </c>
      <c r="B27988">
        <v>93243298</v>
      </c>
      <c r="C27988" s="2" t="s">
        <v>35</v>
      </c>
      <c r="D27988">
        <v>100000</v>
      </c>
      <c r="E27988">
        <v>1</v>
      </c>
      <c r="F27988">
        <v>1000</v>
      </c>
      <c r="G27988" s="2" t="s">
        <v>28</v>
      </c>
    </row>
    <row r="27989" spans="1:7" x14ac:dyDescent="0.35">
      <c r="A27989" s="1">
        <v>46074</v>
      </c>
      <c r="B27989">
        <v>80354645</v>
      </c>
      <c r="C27989" s="2" t="s">
        <v>40</v>
      </c>
      <c r="D27989">
        <v>0</v>
      </c>
      <c r="E27989">
        <v>1</v>
      </c>
      <c r="F27989">
        <v>250</v>
      </c>
      <c r="G27989" s="2" t="s">
        <v>28</v>
      </c>
    </row>
    <row r="27990" spans="1:7" x14ac:dyDescent="0.35">
      <c r="A27990" s="1">
        <v>46074</v>
      </c>
      <c r="B27990">
        <v>80052428</v>
      </c>
      <c r="C27990" s="2" t="s">
        <v>41</v>
      </c>
      <c r="D27990">
        <v>100000</v>
      </c>
      <c r="E27990">
        <v>1</v>
      </c>
      <c r="F27990">
        <v>250</v>
      </c>
      <c r="G27990" s="2" t="s">
        <v>28</v>
      </c>
    </row>
    <row r="27991" spans="1:7" x14ac:dyDescent="0.35">
      <c r="A27991" s="1">
        <v>46074</v>
      </c>
      <c r="B27991">
        <v>88297082</v>
      </c>
      <c r="C27991" s="2" t="s">
        <v>35</v>
      </c>
      <c r="D27991">
        <v>0</v>
      </c>
      <c r="E27991">
        <v>1</v>
      </c>
      <c r="F27991">
        <v>1550</v>
      </c>
      <c r="G27991" s="2" t="s">
        <v>28</v>
      </c>
    </row>
    <row r="27992" spans="1:7" x14ac:dyDescent="0.35">
      <c r="A27992" s="1">
        <v>46074</v>
      </c>
      <c r="B27992">
        <v>73032976</v>
      </c>
      <c r="C27992" s="2" t="s">
        <v>39</v>
      </c>
      <c r="D27992">
        <v>1000000</v>
      </c>
      <c r="E27992">
        <v>1</v>
      </c>
      <c r="F27992">
        <v>600</v>
      </c>
      <c r="G27992" s="2" t="s">
        <v>28</v>
      </c>
    </row>
    <row r="27993" spans="1:7" x14ac:dyDescent="0.35">
      <c r="A27993" s="1">
        <v>46074</v>
      </c>
      <c r="B27993">
        <v>79085977</v>
      </c>
      <c r="C27993" s="2" t="s">
        <v>35</v>
      </c>
      <c r="D27993">
        <v>1000000</v>
      </c>
      <c r="E27993">
        <v>1</v>
      </c>
      <c r="F27993">
        <v>600</v>
      </c>
      <c r="G27993" s="2" t="s">
        <v>28</v>
      </c>
    </row>
    <row r="27994" spans="1:7" x14ac:dyDescent="0.35">
      <c r="A27994" s="1">
        <v>46074</v>
      </c>
      <c r="B27994">
        <v>80548877</v>
      </c>
      <c r="C27994" s="2" t="s">
        <v>33</v>
      </c>
      <c r="D27994">
        <v>0</v>
      </c>
      <c r="E27994">
        <v>1</v>
      </c>
      <c r="F27994">
        <v>600</v>
      </c>
      <c r="G27994" s="2" t="s">
        <v>28</v>
      </c>
    </row>
    <row r="27995" spans="1:7" x14ac:dyDescent="0.35">
      <c r="A27995" s="1">
        <v>46074</v>
      </c>
      <c r="B27995">
        <v>71293360</v>
      </c>
      <c r="C27995" s="2" t="s">
        <v>41</v>
      </c>
      <c r="D27995">
        <v>100000</v>
      </c>
      <c r="E27995">
        <v>1</v>
      </c>
      <c r="F27995">
        <v>250</v>
      </c>
      <c r="G27995" s="2" t="s">
        <v>28</v>
      </c>
    </row>
    <row r="27996" spans="1:7" x14ac:dyDescent="0.35">
      <c r="A27996" s="1">
        <v>46074</v>
      </c>
      <c r="B27996">
        <v>88516472</v>
      </c>
      <c r="C27996" s="2" t="s">
        <v>36</v>
      </c>
      <c r="D27996">
        <v>0</v>
      </c>
      <c r="E27996">
        <v>1</v>
      </c>
      <c r="F27996">
        <v>1000</v>
      </c>
      <c r="G27996" s="2" t="s">
        <v>28</v>
      </c>
    </row>
    <row r="27997" spans="1:7" x14ac:dyDescent="0.35">
      <c r="A27997" s="1">
        <v>46074</v>
      </c>
      <c r="B27997">
        <v>68997232</v>
      </c>
      <c r="C27997" s="2" t="s">
        <v>40</v>
      </c>
      <c r="D27997">
        <v>1000000</v>
      </c>
      <c r="E27997">
        <v>1</v>
      </c>
      <c r="F27997">
        <v>1000</v>
      </c>
      <c r="G27997" s="2" t="s">
        <v>28</v>
      </c>
    </row>
    <row r="27998" spans="1:7" x14ac:dyDescent="0.35">
      <c r="A27998" s="1">
        <v>46074</v>
      </c>
      <c r="B27998">
        <v>91265127</v>
      </c>
      <c r="C27998" s="2" t="s">
        <v>37</v>
      </c>
      <c r="D27998">
        <v>250000</v>
      </c>
      <c r="E27998">
        <v>1</v>
      </c>
      <c r="F27998">
        <v>1000</v>
      </c>
      <c r="G27998" s="2" t="s">
        <v>28</v>
      </c>
    </row>
    <row r="27999" spans="1:7" x14ac:dyDescent="0.35">
      <c r="A27999" s="1">
        <v>46074</v>
      </c>
      <c r="B27999">
        <v>81463363</v>
      </c>
      <c r="C27999" s="2" t="s">
        <v>40</v>
      </c>
      <c r="D27999">
        <v>750000</v>
      </c>
      <c r="E27999">
        <v>1</v>
      </c>
      <c r="F27999">
        <v>1000</v>
      </c>
      <c r="G27999" s="2" t="s">
        <v>28</v>
      </c>
    </row>
    <row r="28000" spans="1:7" x14ac:dyDescent="0.35">
      <c r="A28000" s="1">
        <v>46074</v>
      </c>
      <c r="B28000">
        <v>93670422</v>
      </c>
      <c r="C28000" s="2" t="s">
        <v>33</v>
      </c>
      <c r="D28000">
        <v>0</v>
      </c>
      <c r="E28000">
        <v>1</v>
      </c>
      <c r="F28000">
        <v>250</v>
      </c>
      <c r="G28000" s="2" t="s">
        <v>28</v>
      </c>
    </row>
    <row r="28001" spans="1:7" x14ac:dyDescent="0.35">
      <c r="A28001" s="1">
        <v>46074</v>
      </c>
      <c r="B28001">
        <v>99135063</v>
      </c>
      <c r="C28001" s="2" t="s">
        <v>38</v>
      </c>
      <c r="D28001">
        <v>0</v>
      </c>
      <c r="E28001">
        <v>1</v>
      </c>
      <c r="F28001">
        <v>1000</v>
      </c>
      <c r="G28001" s="2" t="s">
        <v>28</v>
      </c>
    </row>
    <row r="28002" spans="1:7" x14ac:dyDescent="0.35">
      <c r="A28002" s="1">
        <v>46074</v>
      </c>
      <c r="B28002">
        <v>97601778</v>
      </c>
      <c r="C28002" s="2" t="s">
        <v>35</v>
      </c>
      <c r="D28002">
        <v>0</v>
      </c>
      <c r="E28002">
        <v>1</v>
      </c>
      <c r="F28002">
        <v>250</v>
      </c>
      <c r="G28002" s="2" t="s">
        <v>28</v>
      </c>
    </row>
    <row r="28003" spans="1:7" x14ac:dyDescent="0.35">
      <c r="A28003" s="1">
        <v>46074</v>
      </c>
      <c r="B28003">
        <v>73562390</v>
      </c>
      <c r="C28003" s="2" t="s">
        <v>36</v>
      </c>
      <c r="D28003">
        <v>500000</v>
      </c>
      <c r="E28003">
        <v>1</v>
      </c>
      <c r="F28003">
        <v>250</v>
      </c>
      <c r="G28003" s="2" t="s">
        <v>28</v>
      </c>
    </row>
    <row r="28004" spans="1:7" x14ac:dyDescent="0.35">
      <c r="A28004" s="1">
        <v>46074</v>
      </c>
      <c r="B28004">
        <v>73191640</v>
      </c>
      <c r="C28004" s="2" t="s">
        <v>38</v>
      </c>
      <c r="D28004">
        <v>0</v>
      </c>
      <c r="E28004">
        <v>1</v>
      </c>
      <c r="F28004">
        <v>1000</v>
      </c>
      <c r="G28004" s="2" t="s">
        <v>28</v>
      </c>
    </row>
    <row r="28005" spans="1:7" x14ac:dyDescent="0.35">
      <c r="A28005" s="1">
        <v>46074</v>
      </c>
      <c r="B28005">
        <v>94740622</v>
      </c>
      <c r="C28005" s="2" t="s">
        <v>38</v>
      </c>
      <c r="D28005">
        <v>1000000</v>
      </c>
      <c r="E28005">
        <v>1</v>
      </c>
      <c r="F28005">
        <v>250</v>
      </c>
      <c r="G28005" s="2" t="s">
        <v>28</v>
      </c>
    </row>
    <row r="28006" spans="1:7" x14ac:dyDescent="0.35">
      <c r="A28006" s="1">
        <v>46074</v>
      </c>
      <c r="B28006">
        <v>74651865</v>
      </c>
      <c r="C28006" s="2" t="s">
        <v>38</v>
      </c>
      <c r="D28006">
        <v>0</v>
      </c>
      <c r="E28006">
        <v>1</v>
      </c>
      <c r="F28006">
        <v>250</v>
      </c>
      <c r="G28006" s="2" t="s">
        <v>28</v>
      </c>
    </row>
    <row r="28007" spans="1:7" x14ac:dyDescent="0.35">
      <c r="A28007" s="1">
        <v>46074</v>
      </c>
      <c r="B28007">
        <v>69680402</v>
      </c>
      <c r="C28007" s="2" t="s">
        <v>38</v>
      </c>
      <c r="D28007">
        <v>500000</v>
      </c>
      <c r="E28007">
        <v>1</v>
      </c>
      <c r="F28007">
        <v>600</v>
      </c>
      <c r="G28007" s="2" t="s">
        <v>28</v>
      </c>
    </row>
    <row r="28008" spans="1:7" x14ac:dyDescent="0.35">
      <c r="A28008" s="1">
        <v>46074</v>
      </c>
      <c r="B28008">
        <v>98897760</v>
      </c>
      <c r="C28008" s="2" t="s">
        <v>37</v>
      </c>
      <c r="D28008">
        <v>0</v>
      </c>
      <c r="E28008">
        <v>1</v>
      </c>
      <c r="F28008">
        <v>600</v>
      </c>
      <c r="G28008" s="2" t="s">
        <v>28</v>
      </c>
    </row>
    <row r="28009" spans="1:7" x14ac:dyDescent="0.35">
      <c r="A28009" s="1">
        <v>46074</v>
      </c>
      <c r="B28009">
        <v>67724884</v>
      </c>
      <c r="C28009" s="2" t="s">
        <v>41</v>
      </c>
      <c r="D28009">
        <v>500000</v>
      </c>
      <c r="E28009">
        <v>1</v>
      </c>
      <c r="F28009">
        <v>250</v>
      </c>
      <c r="G28009" s="2" t="s">
        <v>28</v>
      </c>
    </row>
    <row r="28010" spans="1:7" x14ac:dyDescent="0.35">
      <c r="A28010" s="1">
        <v>46074</v>
      </c>
      <c r="B28010">
        <v>90220833</v>
      </c>
      <c r="C28010" s="2" t="s">
        <v>35</v>
      </c>
      <c r="D28010">
        <v>5000000</v>
      </c>
      <c r="E28010">
        <v>1</v>
      </c>
      <c r="F28010">
        <v>250</v>
      </c>
      <c r="G28010" s="2" t="s">
        <v>28</v>
      </c>
    </row>
    <row r="28011" spans="1:7" x14ac:dyDescent="0.35">
      <c r="A28011" s="1">
        <v>46074</v>
      </c>
      <c r="B28011">
        <v>81174863</v>
      </c>
      <c r="C28011" s="2" t="s">
        <v>35</v>
      </c>
      <c r="D28011">
        <v>750000</v>
      </c>
      <c r="E28011">
        <v>1</v>
      </c>
      <c r="F28011">
        <v>1000</v>
      </c>
      <c r="G28011" s="2" t="s">
        <v>28</v>
      </c>
    </row>
    <row r="28012" spans="1:7" x14ac:dyDescent="0.35">
      <c r="A28012" s="1">
        <v>46074</v>
      </c>
      <c r="B28012">
        <v>89239834</v>
      </c>
      <c r="C28012" s="2" t="s">
        <v>35</v>
      </c>
      <c r="D28012">
        <v>500000</v>
      </c>
      <c r="E28012">
        <v>1</v>
      </c>
      <c r="F28012">
        <v>1550</v>
      </c>
      <c r="G28012" s="2" t="s">
        <v>28</v>
      </c>
    </row>
    <row r="28013" spans="1:7" x14ac:dyDescent="0.35">
      <c r="A28013" s="1">
        <v>46074</v>
      </c>
      <c r="B28013">
        <v>83545228</v>
      </c>
      <c r="C28013" s="2" t="s">
        <v>33</v>
      </c>
      <c r="D28013">
        <v>0</v>
      </c>
      <c r="E28013">
        <v>1</v>
      </c>
      <c r="F28013">
        <v>250</v>
      </c>
      <c r="G28013" s="2" t="s">
        <v>28</v>
      </c>
    </row>
    <row r="28014" spans="1:7" x14ac:dyDescent="0.35">
      <c r="A28014" s="1">
        <v>46074</v>
      </c>
      <c r="B28014">
        <v>77981311</v>
      </c>
      <c r="C28014" s="2" t="s">
        <v>33</v>
      </c>
      <c r="D28014">
        <v>200000</v>
      </c>
      <c r="E28014">
        <v>1</v>
      </c>
      <c r="F28014">
        <v>250</v>
      </c>
      <c r="G28014" s="2" t="s">
        <v>28</v>
      </c>
    </row>
    <row r="28015" spans="1:7" x14ac:dyDescent="0.35">
      <c r="A28015" s="1">
        <v>46074</v>
      </c>
      <c r="B28015">
        <v>76023683</v>
      </c>
      <c r="C28015" s="2" t="s">
        <v>40</v>
      </c>
      <c r="D28015">
        <v>500000</v>
      </c>
      <c r="E28015">
        <v>1</v>
      </c>
      <c r="F28015">
        <v>600</v>
      </c>
      <c r="G28015" s="2" t="s">
        <v>28</v>
      </c>
    </row>
    <row r="28016" spans="1:7" x14ac:dyDescent="0.35">
      <c r="A28016" s="1">
        <v>46074</v>
      </c>
      <c r="B28016">
        <v>65516958</v>
      </c>
      <c r="C28016" s="2" t="s">
        <v>40</v>
      </c>
      <c r="D28016">
        <v>1000000</v>
      </c>
      <c r="E28016">
        <v>1</v>
      </c>
      <c r="F28016">
        <v>1000</v>
      </c>
      <c r="G28016" s="2" t="s">
        <v>28</v>
      </c>
    </row>
    <row r="28017" spans="1:7" x14ac:dyDescent="0.35">
      <c r="A28017" s="1">
        <v>46074</v>
      </c>
      <c r="B28017">
        <v>83585841</v>
      </c>
      <c r="C28017" s="2" t="s">
        <v>35</v>
      </c>
      <c r="D28017">
        <v>0</v>
      </c>
      <c r="E28017">
        <v>1</v>
      </c>
      <c r="F28017">
        <v>250</v>
      </c>
      <c r="G28017" s="2" t="s">
        <v>28</v>
      </c>
    </row>
    <row r="28018" spans="1:7" x14ac:dyDescent="0.35">
      <c r="A28018" s="1">
        <v>46074</v>
      </c>
      <c r="B28018">
        <v>71488826</v>
      </c>
      <c r="C28018" s="2" t="s">
        <v>36</v>
      </c>
      <c r="D28018">
        <v>5000000</v>
      </c>
      <c r="E28018">
        <v>1</v>
      </c>
      <c r="F28018">
        <v>600</v>
      </c>
      <c r="G28018" s="2" t="s">
        <v>28</v>
      </c>
    </row>
    <row r="28019" spans="1:7" x14ac:dyDescent="0.35">
      <c r="A28019" s="1">
        <v>46074</v>
      </c>
      <c r="B28019">
        <v>60276119</v>
      </c>
      <c r="C28019" s="2" t="s">
        <v>35</v>
      </c>
      <c r="D28019">
        <v>1500000</v>
      </c>
      <c r="E28019">
        <v>1</v>
      </c>
      <c r="F28019">
        <v>1000</v>
      </c>
      <c r="G28019" s="2" t="s">
        <v>28</v>
      </c>
    </row>
    <row r="28020" spans="1:7" x14ac:dyDescent="0.35">
      <c r="A28020" s="1">
        <v>46074</v>
      </c>
      <c r="B28020">
        <v>60453298</v>
      </c>
      <c r="C28020" s="2" t="s">
        <v>40</v>
      </c>
      <c r="D28020">
        <v>100000</v>
      </c>
      <c r="E28020">
        <v>1</v>
      </c>
      <c r="F28020">
        <v>250</v>
      </c>
      <c r="G28020" s="2" t="s">
        <v>28</v>
      </c>
    </row>
    <row r="28021" spans="1:7" x14ac:dyDescent="0.35">
      <c r="A28021" s="1">
        <v>46074</v>
      </c>
      <c r="B28021">
        <v>81036249</v>
      </c>
      <c r="C28021" s="2" t="s">
        <v>33</v>
      </c>
      <c r="D28021">
        <v>0</v>
      </c>
      <c r="E28021">
        <v>1</v>
      </c>
      <c r="F28021">
        <v>600</v>
      </c>
      <c r="G28021" s="2" t="s">
        <v>28</v>
      </c>
    </row>
    <row r="28022" spans="1:7" x14ac:dyDescent="0.35">
      <c r="A28022" s="1">
        <v>46074</v>
      </c>
      <c r="B28022">
        <v>90649815</v>
      </c>
      <c r="C28022" s="2" t="s">
        <v>37</v>
      </c>
      <c r="D28022">
        <v>2000000</v>
      </c>
      <c r="E28022">
        <v>1</v>
      </c>
      <c r="F28022">
        <v>250</v>
      </c>
      <c r="G28022" s="2" t="s">
        <v>28</v>
      </c>
    </row>
    <row r="28023" spans="1:7" x14ac:dyDescent="0.35">
      <c r="A28023" s="1">
        <v>46074</v>
      </c>
      <c r="B28023">
        <v>66956419</v>
      </c>
      <c r="C28023" s="2" t="s">
        <v>36</v>
      </c>
      <c r="D28023">
        <v>1000000</v>
      </c>
      <c r="E28023">
        <v>1</v>
      </c>
      <c r="F28023">
        <v>1550</v>
      </c>
      <c r="G28023" s="2" t="s">
        <v>28</v>
      </c>
    </row>
    <row r="28024" spans="1:7" x14ac:dyDescent="0.35">
      <c r="A28024" s="1">
        <v>46074</v>
      </c>
      <c r="B28024">
        <v>91923625</v>
      </c>
      <c r="C28024" s="2" t="s">
        <v>35</v>
      </c>
      <c r="D28024">
        <v>250000</v>
      </c>
      <c r="E28024">
        <v>1</v>
      </c>
      <c r="F28024">
        <v>1000</v>
      </c>
      <c r="G28024" s="2" t="s">
        <v>28</v>
      </c>
    </row>
    <row r="28025" spans="1:7" x14ac:dyDescent="0.35">
      <c r="A28025" s="1">
        <v>46074</v>
      </c>
      <c r="B28025">
        <v>79529649</v>
      </c>
      <c r="C28025" s="2" t="s">
        <v>35</v>
      </c>
      <c r="D28025">
        <v>2000000</v>
      </c>
      <c r="E28025">
        <v>1</v>
      </c>
      <c r="F28025">
        <v>1000</v>
      </c>
      <c r="G28025" s="2" t="s">
        <v>28</v>
      </c>
    </row>
    <row r="28026" spans="1:7" x14ac:dyDescent="0.35">
      <c r="A28026" s="1">
        <v>46074</v>
      </c>
      <c r="B28026">
        <v>89918563</v>
      </c>
      <c r="C28026" s="2" t="s">
        <v>40</v>
      </c>
      <c r="D28026">
        <v>50000</v>
      </c>
      <c r="E28026">
        <v>1</v>
      </c>
      <c r="F28026">
        <v>250</v>
      </c>
      <c r="G28026" s="2" t="s">
        <v>28</v>
      </c>
    </row>
    <row r="28027" spans="1:7" x14ac:dyDescent="0.35">
      <c r="A28027" s="1">
        <v>46074</v>
      </c>
      <c r="B28027">
        <v>86474470</v>
      </c>
      <c r="C28027" s="2" t="s">
        <v>40</v>
      </c>
      <c r="D28027">
        <v>0</v>
      </c>
      <c r="E28027">
        <v>1</v>
      </c>
      <c r="F28027">
        <v>1550</v>
      </c>
      <c r="G28027" s="2" t="s">
        <v>28</v>
      </c>
    </row>
    <row r="28028" spans="1:7" x14ac:dyDescent="0.35">
      <c r="A28028" s="1">
        <v>46074</v>
      </c>
      <c r="B28028">
        <v>95259071</v>
      </c>
      <c r="C28028" s="2" t="s">
        <v>36</v>
      </c>
      <c r="D28028">
        <v>750000</v>
      </c>
      <c r="E28028">
        <v>1</v>
      </c>
      <c r="F28028">
        <v>600</v>
      </c>
      <c r="G28028" s="2" t="s">
        <v>28</v>
      </c>
    </row>
    <row r="28029" spans="1:7" x14ac:dyDescent="0.35">
      <c r="A28029" s="1">
        <v>46074</v>
      </c>
      <c r="B28029">
        <v>95403691</v>
      </c>
      <c r="C28029" s="2" t="s">
        <v>38</v>
      </c>
      <c r="D28029">
        <v>2000000</v>
      </c>
      <c r="E28029">
        <v>1</v>
      </c>
      <c r="F28029">
        <v>250</v>
      </c>
      <c r="G28029" s="2" t="s">
        <v>28</v>
      </c>
    </row>
    <row r="28030" spans="1:7" x14ac:dyDescent="0.35">
      <c r="A28030" s="1">
        <v>46074</v>
      </c>
      <c r="B28030">
        <v>66886566</v>
      </c>
      <c r="C28030" s="2" t="s">
        <v>37</v>
      </c>
      <c r="D28030">
        <v>1000000</v>
      </c>
      <c r="E28030">
        <v>1</v>
      </c>
      <c r="F28030">
        <v>250</v>
      </c>
      <c r="G28030" s="2" t="s">
        <v>28</v>
      </c>
    </row>
    <row r="28031" spans="1:7" x14ac:dyDescent="0.35">
      <c r="A28031" s="1">
        <v>46074</v>
      </c>
      <c r="B28031">
        <v>75463679</v>
      </c>
      <c r="C28031" s="2" t="s">
        <v>36</v>
      </c>
      <c r="D28031">
        <v>0</v>
      </c>
      <c r="E28031">
        <v>1</v>
      </c>
      <c r="F28031">
        <v>250</v>
      </c>
      <c r="G28031" s="2" t="s">
        <v>28</v>
      </c>
    </row>
    <row r="28032" spans="1:7" x14ac:dyDescent="0.35">
      <c r="A28032" s="1">
        <v>46074</v>
      </c>
      <c r="B28032">
        <v>69607808</v>
      </c>
      <c r="C28032" s="2" t="s">
        <v>36</v>
      </c>
      <c r="D28032">
        <v>1000000</v>
      </c>
      <c r="E28032">
        <v>1</v>
      </c>
      <c r="F28032">
        <v>1000</v>
      </c>
      <c r="G28032" s="2" t="s">
        <v>28</v>
      </c>
    </row>
    <row r="28033" spans="1:7" x14ac:dyDescent="0.35">
      <c r="A28033" s="1">
        <v>46074</v>
      </c>
      <c r="B28033">
        <v>68999677</v>
      </c>
      <c r="C28033" s="2" t="s">
        <v>40</v>
      </c>
      <c r="D28033">
        <v>0</v>
      </c>
      <c r="E28033">
        <v>1</v>
      </c>
      <c r="F28033">
        <v>600</v>
      </c>
      <c r="G28033" s="2" t="s">
        <v>28</v>
      </c>
    </row>
    <row r="28034" spans="1:7" x14ac:dyDescent="0.35">
      <c r="A28034" s="1">
        <v>46074</v>
      </c>
      <c r="B28034">
        <v>68649768</v>
      </c>
      <c r="C28034" s="2" t="s">
        <v>37</v>
      </c>
      <c r="D28034">
        <v>3500000</v>
      </c>
      <c r="E28034">
        <v>1</v>
      </c>
      <c r="F28034">
        <v>250</v>
      </c>
      <c r="G28034" s="2" t="s">
        <v>28</v>
      </c>
    </row>
    <row r="28035" spans="1:7" x14ac:dyDescent="0.35">
      <c r="A28035" s="1">
        <v>46074</v>
      </c>
      <c r="B28035">
        <v>62221384</v>
      </c>
      <c r="C28035" s="2" t="s">
        <v>33</v>
      </c>
      <c r="D28035">
        <v>100000</v>
      </c>
      <c r="E28035">
        <v>1</v>
      </c>
      <c r="F28035">
        <v>1550</v>
      </c>
      <c r="G28035" s="2" t="s">
        <v>28</v>
      </c>
    </row>
    <row r="28036" spans="1:7" x14ac:dyDescent="0.35">
      <c r="A28036" s="1">
        <v>46074</v>
      </c>
      <c r="B28036">
        <v>92653121</v>
      </c>
      <c r="C28036" s="2" t="s">
        <v>38</v>
      </c>
      <c r="D28036">
        <v>0</v>
      </c>
      <c r="E28036">
        <v>1</v>
      </c>
      <c r="F28036">
        <v>1000</v>
      </c>
      <c r="G28036" s="2" t="s">
        <v>28</v>
      </c>
    </row>
    <row r="28037" spans="1:7" x14ac:dyDescent="0.35">
      <c r="A28037" s="1">
        <v>46074</v>
      </c>
      <c r="B28037">
        <v>71252082</v>
      </c>
      <c r="C28037" s="2" t="s">
        <v>41</v>
      </c>
      <c r="D28037">
        <v>250000</v>
      </c>
      <c r="E28037">
        <v>1</v>
      </c>
      <c r="F28037">
        <v>1000</v>
      </c>
      <c r="G28037" s="2" t="s">
        <v>28</v>
      </c>
    </row>
    <row r="28038" spans="1:7" x14ac:dyDescent="0.35">
      <c r="A28038" s="1">
        <v>46074</v>
      </c>
      <c r="B28038">
        <v>67486184</v>
      </c>
      <c r="C28038" s="2" t="s">
        <v>41</v>
      </c>
      <c r="D28038">
        <v>500000</v>
      </c>
      <c r="E28038">
        <v>1</v>
      </c>
      <c r="F28038">
        <v>600</v>
      </c>
      <c r="G28038" s="2" t="s">
        <v>28</v>
      </c>
    </row>
    <row r="28039" spans="1:7" x14ac:dyDescent="0.35">
      <c r="A28039" s="1">
        <v>46074</v>
      </c>
      <c r="B28039">
        <v>86471500</v>
      </c>
      <c r="C28039" s="2" t="s">
        <v>36</v>
      </c>
      <c r="D28039">
        <v>5000000</v>
      </c>
      <c r="E28039">
        <v>1</v>
      </c>
      <c r="F28039">
        <v>1000</v>
      </c>
      <c r="G28039" s="2" t="s">
        <v>28</v>
      </c>
    </row>
    <row r="28040" spans="1:7" x14ac:dyDescent="0.35">
      <c r="A28040" s="1">
        <v>46074</v>
      </c>
      <c r="B28040">
        <v>70682075</v>
      </c>
      <c r="C28040" s="2" t="s">
        <v>40</v>
      </c>
      <c r="D28040">
        <v>500000</v>
      </c>
      <c r="E28040">
        <v>1</v>
      </c>
      <c r="F28040">
        <v>1550</v>
      </c>
      <c r="G28040" s="2" t="s">
        <v>28</v>
      </c>
    </row>
    <row r="28041" spans="1:7" x14ac:dyDescent="0.35">
      <c r="A28041" s="1">
        <v>46074</v>
      </c>
      <c r="B28041">
        <v>78100612</v>
      </c>
      <c r="C28041" s="2" t="s">
        <v>39</v>
      </c>
      <c r="D28041">
        <v>50000</v>
      </c>
      <c r="E28041">
        <v>1</v>
      </c>
      <c r="F28041">
        <v>1000</v>
      </c>
      <c r="G28041" s="2" t="s">
        <v>28</v>
      </c>
    </row>
    <row r="28042" spans="1:7" x14ac:dyDescent="0.35">
      <c r="A28042" s="1">
        <v>46074</v>
      </c>
      <c r="B28042">
        <v>97167056</v>
      </c>
      <c r="C28042" s="2" t="s">
        <v>38</v>
      </c>
      <c r="D28042">
        <v>0</v>
      </c>
      <c r="E28042">
        <v>1</v>
      </c>
      <c r="F28042">
        <v>1000</v>
      </c>
      <c r="G28042" s="2" t="s">
        <v>28</v>
      </c>
    </row>
    <row r="28043" spans="1:7" x14ac:dyDescent="0.35">
      <c r="A28043" s="1">
        <v>46074</v>
      </c>
      <c r="B28043">
        <v>64174182</v>
      </c>
      <c r="C28043" s="2" t="s">
        <v>40</v>
      </c>
      <c r="D28043">
        <v>0</v>
      </c>
      <c r="E28043">
        <v>1</v>
      </c>
      <c r="F28043">
        <v>600</v>
      </c>
      <c r="G28043" s="2" t="s">
        <v>28</v>
      </c>
    </row>
    <row r="28044" spans="1:7" x14ac:dyDescent="0.35">
      <c r="A28044" s="1">
        <v>46074</v>
      </c>
      <c r="B28044">
        <v>66143991</v>
      </c>
      <c r="C28044" s="2" t="s">
        <v>41</v>
      </c>
      <c r="D28044">
        <v>0</v>
      </c>
      <c r="E28044">
        <v>1</v>
      </c>
      <c r="F28044">
        <v>1550</v>
      </c>
      <c r="G28044" s="2" t="s">
        <v>28</v>
      </c>
    </row>
    <row r="28045" spans="1:7" x14ac:dyDescent="0.35">
      <c r="A28045" s="1">
        <v>46074</v>
      </c>
      <c r="B28045">
        <v>96988361</v>
      </c>
      <c r="C28045" s="2" t="s">
        <v>35</v>
      </c>
      <c r="D28045">
        <v>1500000</v>
      </c>
      <c r="E28045">
        <v>1</v>
      </c>
      <c r="F28045">
        <v>1000</v>
      </c>
      <c r="G28045" s="2" t="s">
        <v>28</v>
      </c>
    </row>
    <row r="28046" spans="1:7" x14ac:dyDescent="0.35">
      <c r="A28046" s="1">
        <v>46074</v>
      </c>
      <c r="B28046">
        <v>86226581</v>
      </c>
      <c r="C28046" s="2" t="s">
        <v>38</v>
      </c>
      <c r="D28046">
        <v>100000</v>
      </c>
      <c r="E28046">
        <v>1</v>
      </c>
      <c r="F28046">
        <v>1550</v>
      </c>
      <c r="G28046" s="2" t="s">
        <v>28</v>
      </c>
    </row>
    <row r="28047" spans="1:7" x14ac:dyDescent="0.35">
      <c r="A28047" s="1">
        <v>46074</v>
      </c>
      <c r="B28047">
        <v>82497798</v>
      </c>
      <c r="C28047" s="2" t="s">
        <v>35</v>
      </c>
      <c r="D28047">
        <v>250000</v>
      </c>
      <c r="E28047">
        <v>1</v>
      </c>
      <c r="F28047">
        <v>1000</v>
      </c>
      <c r="G28047" s="2" t="s">
        <v>28</v>
      </c>
    </row>
    <row r="28048" spans="1:7" x14ac:dyDescent="0.35">
      <c r="A28048" s="1">
        <v>46074</v>
      </c>
      <c r="B28048">
        <v>63931214</v>
      </c>
      <c r="C28048" s="2" t="s">
        <v>35</v>
      </c>
      <c r="D28048">
        <v>0</v>
      </c>
      <c r="E28048">
        <v>1</v>
      </c>
      <c r="F28048">
        <v>1550</v>
      </c>
      <c r="G28048" s="2" t="s">
        <v>28</v>
      </c>
    </row>
    <row r="28049" spans="1:7" x14ac:dyDescent="0.35">
      <c r="A28049" s="1">
        <v>46074</v>
      </c>
      <c r="B28049">
        <v>84692183</v>
      </c>
      <c r="C28049" s="2" t="s">
        <v>33</v>
      </c>
      <c r="D28049">
        <v>0</v>
      </c>
      <c r="E28049">
        <v>1</v>
      </c>
      <c r="F28049">
        <v>250</v>
      </c>
      <c r="G28049" s="2" t="s">
        <v>28</v>
      </c>
    </row>
    <row r="28050" spans="1:7" x14ac:dyDescent="0.35">
      <c r="A28050" s="1">
        <v>46074</v>
      </c>
      <c r="B28050">
        <v>82467091</v>
      </c>
      <c r="C28050" s="2" t="s">
        <v>37</v>
      </c>
      <c r="D28050">
        <v>500000</v>
      </c>
      <c r="E28050">
        <v>1</v>
      </c>
      <c r="F28050">
        <v>1550</v>
      </c>
      <c r="G28050" s="2" t="s">
        <v>28</v>
      </c>
    </row>
    <row r="28051" spans="1:7" x14ac:dyDescent="0.35">
      <c r="A28051" s="1">
        <v>46074</v>
      </c>
      <c r="B28051">
        <v>68461741</v>
      </c>
      <c r="C28051" s="2" t="s">
        <v>40</v>
      </c>
      <c r="D28051">
        <v>200000</v>
      </c>
      <c r="E28051">
        <v>1</v>
      </c>
      <c r="F28051">
        <v>250</v>
      </c>
      <c r="G28051" s="2" t="s">
        <v>28</v>
      </c>
    </row>
    <row r="28052" spans="1:7" x14ac:dyDescent="0.35">
      <c r="A28052" s="1">
        <v>46074</v>
      </c>
      <c r="B28052">
        <v>90160142</v>
      </c>
      <c r="C28052" s="2" t="s">
        <v>41</v>
      </c>
      <c r="D28052">
        <v>0</v>
      </c>
      <c r="E28052">
        <v>1</v>
      </c>
      <c r="F28052">
        <v>1550</v>
      </c>
      <c r="G28052" s="2" t="s">
        <v>28</v>
      </c>
    </row>
    <row r="28053" spans="1:7" x14ac:dyDescent="0.35">
      <c r="A28053" s="1">
        <v>46074</v>
      </c>
      <c r="B28053">
        <v>63252503</v>
      </c>
      <c r="C28053" s="2" t="s">
        <v>39</v>
      </c>
      <c r="D28053">
        <v>3500000</v>
      </c>
      <c r="E28053">
        <v>1</v>
      </c>
      <c r="F28053">
        <v>250</v>
      </c>
      <c r="G28053" s="2" t="s">
        <v>28</v>
      </c>
    </row>
    <row r="28054" spans="1:7" x14ac:dyDescent="0.35">
      <c r="A28054" s="1">
        <v>46074</v>
      </c>
      <c r="B28054">
        <v>71002079</v>
      </c>
      <c r="C28054" s="2" t="s">
        <v>38</v>
      </c>
      <c r="D28054">
        <v>1000000</v>
      </c>
      <c r="E28054">
        <v>1</v>
      </c>
      <c r="F28054">
        <v>1550</v>
      </c>
      <c r="G28054" s="2" t="s">
        <v>28</v>
      </c>
    </row>
    <row r="28055" spans="1:7" x14ac:dyDescent="0.35">
      <c r="A28055" s="1">
        <v>46074</v>
      </c>
      <c r="B28055">
        <v>66334876</v>
      </c>
      <c r="C28055" s="2" t="s">
        <v>36</v>
      </c>
      <c r="D28055">
        <v>2000000</v>
      </c>
      <c r="E28055">
        <v>1</v>
      </c>
      <c r="F28055">
        <v>1000</v>
      </c>
      <c r="G28055" s="2" t="s">
        <v>28</v>
      </c>
    </row>
    <row r="28056" spans="1:7" x14ac:dyDescent="0.35">
      <c r="A28056" s="1">
        <v>46074</v>
      </c>
      <c r="B28056">
        <v>91123150</v>
      </c>
      <c r="C28056" s="2" t="s">
        <v>35</v>
      </c>
      <c r="D28056">
        <v>5000000</v>
      </c>
      <c r="E28056">
        <v>1</v>
      </c>
      <c r="F28056">
        <v>1000</v>
      </c>
      <c r="G28056" s="2" t="s">
        <v>28</v>
      </c>
    </row>
    <row r="28057" spans="1:7" x14ac:dyDescent="0.35">
      <c r="A28057" s="1">
        <v>46074</v>
      </c>
      <c r="B28057">
        <v>67732900</v>
      </c>
      <c r="C28057" s="2" t="s">
        <v>40</v>
      </c>
      <c r="D28057">
        <v>500000</v>
      </c>
      <c r="E28057">
        <v>1</v>
      </c>
      <c r="F28057">
        <v>250</v>
      </c>
      <c r="G28057" s="2" t="s">
        <v>28</v>
      </c>
    </row>
    <row r="28058" spans="1:7" x14ac:dyDescent="0.35">
      <c r="A28058" s="1">
        <v>46074</v>
      </c>
      <c r="B28058">
        <v>78037786</v>
      </c>
      <c r="C28058" s="2" t="s">
        <v>38</v>
      </c>
      <c r="D28058">
        <v>750000</v>
      </c>
      <c r="E28058">
        <v>1</v>
      </c>
      <c r="F28058">
        <v>1550</v>
      </c>
      <c r="G28058" s="2" t="s">
        <v>28</v>
      </c>
    </row>
    <row r="28059" spans="1:7" x14ac:dyDescent="0.35">
      <c r="A28059" s="1">
        <v>46074</v>
      </c>
      <c r="B28059">
        <v>85715271</v>
      </c>
      <c r="C28059" s="2" t="s">
        <v>40</v>
      </c>
      <c r="D28059">
        <v>1500000</v>
      </c>
      <c r="E28059">
        <v>1</v>
      </c>
      <c r="F28059">
        <v>250</v>
      </c>
      <c r="G28059" s="2" t="s">
        <v>28</v>
      </c>
    </row>
    <row r="28060" spans="1:7" x14ac:dyDescent="0.35">
      <c r="A28060" s="1">
        <v>46074</v>
      </c>
      <c r="B28060">
        <v>83196173</v>
      </c>
      <c r="C28060" s="2" t="s">
        <v>40</v>
      </c>
      <c r="D28060">
        <v>50000</v>
      </c>
      <c r="E28060">
        <v>1</v>
      </c>
      <c r="F28060">
        <v>1000</v>
      </c>
      <c r="G28060" s="2" t="s">
        <v>28</v>
      </c>
    </row>
    <row r="28061" spans="1:7" x14ac:dyDescent="0.35">
      <c r="A28061" s="1">
        <v>46074</v>
      </c>
      <c r="B28061">
        <v>90285926</v>
      </c>
      <c r="C28061" s="2" t="s">
        <v>38</v>
      </c>
      <c r="D28061">
        <v>200000</v>
      </c>
      <c r="E28061">
        <v>1</v>
      </c>
      <c r="F28061">
        <v>250</v>
      </c>
      <c r="G28061" s="2" t="s">
        <v>28</v>
      </c>
    </row>
    <row r="28062" spans="1:7" x14ac:dyDescent="0.35">
      <c r="A28062" s="1">
        <v>46074</v>
      </c>
      <c r="B28062">
        <v>70350053</v>
      </c>
      <c r="C28062" s="2" t="s">
        <v>39</v>
      </c>
      <c r="D28062">
        <v>200000</v>
      </c>
      <c r="E28062">
        <v>1</v>
      </c>
      <c r="F28062">
        <v>1550</v>
      </c>
      <c r="G28062" s="2" t="s">
        <v>28</v>
      </c>
    </row>
    <row r="28063" spans="1:7" x14ac:dyDescent="0.35">
      <c r="A28063" s="1">
        <v>46074</v>
      </c>
      <c r="B28063">
        <v>92420722</v>
      </c>
      <c r="C28063" s="2" t="s">
        <v>41</v>
      </c>
      <c r="D28063">
        <v>0</v>
      </c>
      <c r="E28063">
        <v>1</v>
      </c>
      <c r="F28063">
        <v>1000</v>
      </c>
      <c r="G28063" s="2" t="s">
        <v>28</v>
      </c>
    </row>
    <row r="28064" spans="1:7" x14ac:dyDescent="0.35">
      <c r="A28064" s="1">
        <v>46074</v>
      </c>
      <c r="B28064">
        <v>79258036</v>
      </c>
      <c r="C28064" s="2" t="s">
        <v>40</v>
      </c>
      <c r="D28064">
        <v>1000000</v>
      </c>
      <c r="E28064">
        <v>1</v>
      </c>
      <c r="F28064">
        <v>600</v>
      </c>
      <c r="G28064" s="2" t="s">
        <v>28</v>
      </c>
    </row>
    <row r="28065" spans="1:7" x14ac:dyDescent="0.35">
      <c r="A28065" s="1">
        <v>46074</v>
      </c>
      <c r="B28065">
        <v>77319349</v>
      </c>
      <c r="C28065" s="2" t="s">
        <v>38</v>
      </c>
      <c r="D28065">
        <v>1000000</v>
      </c>
      <c r="E28065">
        <v>1</v>
      </c>
      <c r="F28065">
        <v>600</v>
      </c>
      <c r="G28065" s="2" t="s">
        <v>28</v>
      </c>
    </row>
    <row r="28066" spans="1:7" x14ac:dyDescent="0.35">
      <c r="A28066" s="1">
        <v>46074</v>
      </c>
      <c r="B28066">
        <v>63655948</v>
      </c>
      <c r="C28066" s="2" t="s">
        <v>38</v>
      </c>
      <c r="D28066">
        <v>1500000</v>
      </c>
      <c r="E28066">
        <v>1</v>
      </c>
      <c r="F28066">
        <v>1550</v>
      </c>
      <c r="G28066" s="2" t="s">
        <v>28</v>
      </c>
    </row>
    <row r="28067" spans="1:7" x14ac:dyDescent="0.35">
      <c r="A28067" s="1">
        <v>46074</v>
      </c>
      <c r="B28067">
        <v>82513232</v>
      </c>
      <c r="C28067" s="2" t="s">
        <v>36</v>
      </c>
      <c r="D28067">
        <v>0</v>
      </c>
      <c r="E28067">
        <v>1</v>
      </c>
      <c r="F28067">
        <v>1000</v>
      </c>
      <c r="G28067" s="2" t="s">
        <v>28</v>
      </c>
    </row>
    <row r="28068" spans="1:7" x14ac:dyDescent="0.35">
      <c r="A28068" s="1">
        <v>46074</v>
      </c>
      <c r="B28068">
        <v>82408470</v>
      </c>
      <c r="C28068" s="2" t="s">
        <v>40</v>
      </c>
      <c r="D28068">
        <v>50000</v>
      </c>
      <c r="E28068">
        <v>1</v>
      </c>
      <c r="F28068">
        <v>600</v>
      </c>
      <c r="G28068" s="2" t="s">
        <v>28</v>
      </c>
    </row>
    <row r="28069" spans="1:7" x14ac:dyDescent="0.35">
      <c r="A28069" s="1">
        <v>46074</v>
      </c>
      <c r="B28069">
        <v>88399720</v>
      </c>
      <c r="C28069" s="2" t="s">
        <v>33</v>
      </c>
      <c r="D28069">
        <v>750000</v>
      </c>
      <c r="E28069">
        <v>1</v>
      </c>
      <c r="F28069">
        <v>1000</v>
      </c>
      <c r="G28069" s="2" t="s">
        <v>28</v>
      </c>
    </row>
    <row r="28070" spans="1:7" x14ac:dyDescent="0.35">
      <c r="A28070" s="1">
        <v>46074</v>
      </c>
      <c r="B28070">
        <v>85887969</v>
      </c>
      <c r="C28070" s="2" t="s">
        <v>33</v>
      </c>
      <c r="D28070">
        <v>2000000</v>
      </c>
      <c r="E28070">
        <v>1</v>
      </c>
      <c r="F28070">
        <v>600</v>
      </c>
      <c r="G28070" s="2" t="s">
        <v>28</v>
      </c>
    </row>
    <row r="28071" spans="1:7" x14ac:dyDescent="0.35">
      <c r="A28071" s="1">
        <v>46074</v>
      </c>
      <c r="B28071">
        <v>72918375</v>
      </c>
      <c r="C28071" s="2" t="s">
        <v>39</v>
      </c>
      <c r="D28071">
        <v>1000000</v>
      </c>
      <c r="E28071">
        <v>1</v>
      </c>
      <c r="F28071">
        <v>1550</v>
      </c>
      <c r="G28071" s="2" t="s">
        <v>28</v>
      </c>
    </row>
    <row r="28072" spans="1:7" x14ac:dyDescent="0.35">
      <c r="A28072" s="1">
        <v>46074</v>
      </c>
      <c r="B28072">
        <v>83427670</v>
      </c>
      <c r="C28072" s="2" t="s">
        <v>39</v>
      </c>
      <c r="D28072">
        <v>0</v>
      </c>
      <c r="E28072">
        <v>1</v>
      </c>
      <c r="F28072">
        <v>1550</v>
      </c>
      <c r="G28072" s="2" t="s">
        <v>28</v>
      </c>
    </row>
    <row r="28073" spans="1:7" x14ac:dyDescent="0.35">
      <c r="A28073" s="1">
        <v>46074</v>
      </c>
      <c r="B28073">
        <v>61429171</v>
      </c>
      <c r="C28073" s="2" t="s">
        <v>35</v>
      </c>
      <c r="D28073">
        <v>100000</v>
      </c>
      <c r="E28073">
        <v>1</v>
      </c>
      <c r="F28073">
        <v>250</v>
      </c>
      <c r="G28073" s="2" t="s">
        <v>28</v>
      </c>
    </row>
    <row r="28074" spans="1:7" x14ac:dyDescent="0.35">
      <c r="A28074" s="1">
        <v>46074</v>
      </c>
      <c r="B28074">
        <v>83291110</v>
      </c>
      <c r="C28074" s="2" t="s">
        <v>38</v>
      </c>
      <c r="D28074">
        <v>50000</v>
      </c>
      <c r="E28074">
        <v>1</v>
      </c>
      <c r="F28074">
        <v>1000</v>
      </c>
      <c r="G28074" s="2" t="s">
        <v>28</v>
      </c>
    </row>
    <row r="28075" spans="1:7" x14ac:dyDescent="0.35">
      <c r="A28075" s="1">
        <v>46074</v>
      </c>
      <c r="B28075">
        <v>99841498</v>
      </c>
      <c r="C28075" s="2" t="s">
        <v>40</v>
      </c>
      <c r="D28075">
        <v>1500000</v>
      </c>
      <c r="E28075">
        <v>1</v>
      </c>
      <c r="F28075">
        <v>1000</v>
      </c>
      <c r="G28075" s="2" t="s">
        <v>28</v>
      </c>
    </row>
    <row r="28076" spans="1:7" x14ac:dyDescent="0.35">
      <c r="A28076" s="1">
        <v>46074</v>
      </c>
      <c r="B28076">
        <v>79432184</v>
      </c>
      <c r="C28076" s="2" t="s">
        <v>39</v>
      </c>
      <c r="D28076">
        <v>1500000</v>
      </c>
      <c r="E28076">
        <v>1</v>
      </c>
      <c r="F28076">
        <v>250</v>
      </c>
      <c r="G28076" s="2" t="s">
        <v>28</v>
      </c>
    </row>
    <row r="28077" spans="1:7" x14ac:dyDescent="0.35">
      <c r="A28077" s="1">
        <v>46074</v>
      </c>
      <c r="B28077">
        <v>93281343</v>
      </c>
      <c r="C28077" s="2" t="s">
        <v>40</v>
      </c>
      <c r="D28077">
        <v>100000</v>
      </c>
      <c r="E28077">
        <v>1</v>
      </c>
      <c r="F28077">
        <v>250</v>
      </c>
      <c r="G28077" s="2" t="s">
        <v>28</v>
      </c>
    </row>
    <row r="28078" spans="1:7" x14ac:dyDescent="0.35">
      <c r="A28078" s="1">
        <v>46074</v>
      </c>
      <c r="B28078">
        <v>75821089</v>
      </c>
      <c r="C28078" s="2" t="s">
        <v>37</v>
      </c>
      <c r="D28078">
        <v>200000</v>
      </c>
      <c r="E28078">
        <v>1</v>
      </c>
      <c r="F28078">
        <v>600</v>
      </c>
      <c r="G28078" s="2" t="s">
        <v>28</v>
      </c>
    </row>
    <row r="28079" spans="1:7" x14ac:dyDescent="0.35">
      <c r="A28079" s="1">
        <v>46074</v>
      </c>
      <c r="B28079">
        <v>91274752</v>
      </c>
      <c r="C28079" s="2" t="s">
        <v>37</v>
      </c>
      <c r="D28079">
        <v>500000</v>
      </c>
      <c r="E28079">
        <v>1</v>
      </c>
      <c r="F28079">
        <v>1000</v>
      </c>
      <c r="G28079" s="2" t="s">
        <v>28</v>
      </c>
    </row>
    <row r="28080" spans="1:7" x14ac:dyDescent="0.35">
      <c r="A28080" s="1">
        <v>46074</v>
      </c>
      <c r="B28080">
        <v>60076585</v>
      </c>
      <c r="C28080" s="2" t="s">
        <v>38</v>
      </c>
      <c r="D28080">
        <v>3500000</v>
      </c>
      <c r="E28080">
        <v>1</v>
      </c>
      <c r="F28080">
        <v>1000</v>
      </c>
      <c r="G28080" s="2" t="s">
        <v>28</v>
      </c>
    </row>
    <row r="28081" spans="1:7" x14ac:dyDescent="0.35">
      <c r="A28081" s="1">
        <v>46074</v>
      </c>
      <c r="B28081">
        <v>62308675</v>
      </c>
      <c r="C28081" s="2" t="s">
        <v>35</v>
      </c>
      <c r="D28081">
        <v>750000</v>
      </c>
      <c r="E28081">
        <v>1</v>
      </c>
      <c r="F28081">
        <v>250</v>
      </c>
      <c r="G28081" s="2" t="s">
        <v>28</v>
      </c>
    </row>
    <row r="28082" spans="1:7" x14ac:dyDescent="0.35">
      <c r="A28082" s="1">
        <v>46074</v>
      </c>
      <c r="B28082">
        <v>96584219</v>
      </c>
      <c r="C28082" s="2" t="s">
        <v>41</v>
      </c>
      <c r="D28082">
        <v>200000</v>
      </c>
      <c r="E28082">
        <v>1</v>
      </c>
      <c r="F28082">
        <v>250</v>
      </c>
      <c r="G28082" s="2" t="s">
        <v>28</v>
      </c>
    </row>
    <row r="28083" spans="1:7" x14ac:dyDescent="0.35">
      <c r="A28083" s="1">
        <v>46074</v>
      </c>
      <c r="B28083">
        <v>63397207</v>
      </c>
      <c r="C28083" s="2" t="s">
        <v>38</v>
      </c>
      <c r="D28083">
        <v>50000</v>
      </c>
      <c r="E28083">
        <v>1</v>
      </c>
      <c r="F28083">
        <v>1550</v>
      </c>
      <c r="G28083" s="2" t="s">
        <v>28</v>
      </c>
    </row>
    <row r="28084" spans="1:7" x14ac:dyDescent="0.35">
      <c r="A28084" s="1">
        <v>46074</v>
      </c>
      <c r="B28084">
        <v>66410080</v>
      </c>
      <c r="C28084" s="2" t="s">
        <v>41</v>
      </c>
      <c r="D28084">
        <v>0</v>
      </c>
      <c r="E28084">
        <v>1</v>
      </c>
      <c r="F28084">
        <v>1000</v>
      </c>
      <c r="G28084" s="2" t="s">
        <v>28</v>
      </c>
    </row>
    <row r="28085" spans="1:7" x14ac:dyDescent="0.35">
      <c r="A28085" s="1">
        <v>46074</v>
      </c>
      <c r="B28085">
        <v>92928365</v>
      </c>
      <c r="C28085" s="2" t="s">
        <v>36</v>
      </c>
      <c r="D28085">
        <v>750000</v>
      </c>
      <c r="E28085">
        <v>1</v>
      </c>
      <c r="F28085">
        <v>1550</v>
      </c>
      <c r="G28085" s="2" t="s">
        <v>28</v>
      </c>
    </row>
    <row r="28086" spans="1:7" x14ac:dyDescent="0.35">
      <c r="A28086" s="1">
        <v>46074</v>
      </c>
      <c r="B28086">
        <v>67155325</v>
      </c>
      <c r="C28086" s="2" t="s">
        <v>41</v>
      </c>
      <c r="D28086">
        <v>2000000</v>
      </c>
      <c r="E28086">
        <v>1</v>
      </c>
      <c r="F28086">
        <v>1000</v>
      </c>
      <c r="G28086" s="2" t="s">
        <v>28</v>
      </c>
    </row>
    <row r="28087" spans="1:7" x14ac:dyDescent="0.35">
      <c r="A28087" s="1">
        <v>46074</v>
      </c>
      <c r="B28087">
        <v>60925946</v>
      </c>
      <c r="C28087" s="2" t="s">
        <v>33</v>
      </c>
      <c r="D28087">
        <v>100000</v>
      </c>
      <c r="E28087">
        <v>1</v>
      </c>
      <c r="F28087">
        <v>600</v>
      </c>
      <c r="G28087" s="2" t="s">
        <v>28</v>
      </c>
    </row>
    <row r="28088" spans="1:7" x14ac:dyDescent="0.35">
      <c r="A28088" s="1">
        <v>46074</v>
      </c>
      <c r="B28088">
        <v>77184779</v>
      </c>
      <c r="C28088" s="2" t="s">
        <v>36</v>
      </c>
      <c r="D28088">
        <v>250000</v>
      </c>
      <c r="E28088">
        <v>1</v>
      </c>
      <c r="F28088">
        <v>1550</v>
      </c>
      <c r="G28088" s="2" t="s">
        <v>28</v>
      </c>
    </row>
    <row r="28089" spans="1:7" x14ac:dyDescent="0.35">
      <c r="A28089" s="1">
        <v>46074</v>
      </c>
      <c r="B28089">
        <v>85269804</v>
      </c>
      <c r="C28089" s="2" t="s">
        <v>41</v>
      </c>
      <c r="D28089">
        <v>250000</v>
      </c>
      <c r="E28089">
        <v>1</v>
      </c>
      <c r="F28089">
        <v>1000</v>
      </c>
      <c r="G28089" s="2" t="s">
        <v>28</v>
      </c>
    </row>
    <row r="28090" spans="1:7" x14ac:dyDescent="0.35">
      <c r="A28090" s="1">
        <v>46074</v>
      </c>
      <c r="B28090">
        <v>88270738</v>
      </c>
      <c r="C28090" s="2" t="s">
        <v>36</v>
      </c>
      <c r="D28090">
        <v>250000</v>
      </c>
      <c r="E28090">
        <v>1</v>
      </c>
      <c r="F28090">
        <v>600</v>
      </c>
      <c r="G28090" s="2" t="s">
        <v>28</v>
      </c>
    </row>
    <row r="28091" spans="1:7" x14ac:dyDescent="0.35">
      <c r="A28091" s="1">
        <v>46075</v>
      </c>
      <c r="B28091">
        <v>63418427</v>
      </c>
      <c r="C28091" s="2" t="s">
        <v>39</v>
      </c>
      <c r="D28091">
        <v>750000</v>
      </c>
      <c r="E28091">
        <v>1</v>
      </c>
      <c r="F28091">
        <v>1550</v>
      </c>
      <c r="G28091" s="2" t="s">
        <v>28</v>
      </c>
    </row>
    <row r="28092" spans="1:7" x14ac:dyDescent="0.35">
      <c r="A28092" s="1">
        <v>46075</v>
      </c>
      <c r="B28092">
        <v>98864214</v>
      </c>
      <c r="C28092" s="2" t="s">
        <v>39</v>
      </c>
      <c r="D28092">
        <v>0</v>
      </c>
      <c r="E28092">
        <v>1</v>
      </c>
      <c r="F28092">
        <v>1000</v>
      </c>
      <c r="G28092" s="2" t="s">
        <v>28</v>
      </c>
    </row>
    <row r="28093" spans="1:7" x14ac:dyDescent="0.35">
      <c r="A28093" s="1">
        <v>46075</v>
      </c>
      <c r="B28093">
        <v>98109838</v>
      </c>
      <c r="C28093" s="2" t="s">
        <v>33</v>
      </c>
      <c r="D28093">
        <v>0</v>
      </c>
      <c r="E28093">
        <v>1</v>
      </c>
      <c r="F28093">
        <v>600</v>
      </c>
      <c r="G28093" s="2" t="s">
        <v>28</v>
      </c>
    </row>
    <row r="28094" spans="1:7" x14ac:dyDescent="0.35">
      <c r="A28094" s="1">
        <v>46075</v>
      </c>
      <c r="B28094">
        <v>80277479</v>
      </c>
      <c r="C28094" s="2" t="s">
        <v>33</v>
      </c>
      <c r="D28094">
        <v>0</v>
      </c>
      <c r="E28094">
        <v>1</v>
      </c>
      <c r="F28094">
        <v>250</v>
      </c>
      <c r="G28094" s="2" t="s">
        <v>28</v>
      </c>
    </row>
    <row r="28095" spans="1:7" x14ac:dyDescent="0.35">
      <c r="A28095" s="1">
        <v>46075</v>
      </c>
      <c r="B28095">
        <v>71075778</v>
      </c>
      <c r="C28095" s="2" t="s">
        <v>38</v>
      </c>
      <c r="D28095">
        <v>1000000</v>
      </c>
      <c r="E28095">
        <v>1</v>
      </c>
      <c r="F28095">
        <v>1000</v>
      </c>
      <c r="G28095" s="2" t="s">
        <v>28</v>
      </c>
    </row>
    <row r="28096" spans="1:7" x14ac:dyDescent="0.35">
      <c r="A28096" s="1">
        <v>46075</v>
      </c>
      <c r="B28096">
        <v>62353787</v>
      </c>
      <c r="C28096" s="2" t="s">
        <v>36</v>
      </c>
      <c r="D28096">
        <v>0</v>
      </c>
      <c r="E28096">
        <v>1</v>
      </c>
      <c r="F28096">
        <v>1550</v>
      </c>
      <c r="G28096" s="2" t="s">
        <v>28</v>
      </c>
    </row>
    <row r="28097" spans="1:7" x14ac:dyDescent="0.35">
      <c r="A28097" s="1">
        <v>46075</v>
      </c>
      <c r="B28097">
        <v>84487873</v>
      </c>
      <c r="C28097" s="2" t="s">
        <v>35</v>
      </c>
      <c r="D28097">
        <v>200000</v>
      </c>
      <c r="E28097">
        <v>1</v>
      </c>
      <c r="F28097">
        <v>1550</v>
      </c>
      <c r="G28097" s="2" t="s">
        <v>28</v>
      </c>
    </row>
    <row r="28098" spans="1:7" x14ac:dyDescent="0.35">
      <c r="A28098" s="1">
        <v>46075</v>
      </c>
      <c r="B28098">
        <v>98111036</v>
      </c>
      <c r="C28098" s="2" t="s">
        <v>36</v>
      </c>
      <c r="D28098">
        <v>100000</v>
      </c>
      <c r="E28098">
        <v>1</v>
      </c>
      <c r="F28098">
        <v>1550</v>
      </c>
      <c r="G28098" s="2" t="s">
        <v>28</v>
      </c>
    </row>
    <row r="28099" spans="1:7" x14ac:dyDescent="0.35">
      <c r="A28099" s="1">
        <v>46075</v>
      </c>
      <c r="B28099">
        <v>77930130</v>
      </c>
      <c r="C28099" s="2" t="s">
        <v>37</v>
      </c>
      <c r="D28099">
        <v>1500000</v>
      </c>
      <c r="E28099">
        <v>1</v>
      </c>
      <c r="F28099">
        <v>1000</v>
      </c>
      <c r="G28099" s="2" t="s">
        <v>28</v>
      </c>
    </row>
    <row r="28100" spans="1:7" x14ac:dyDescent="0.35">
      <c r="A28100" s="1">
        <v>46075</v>
      </c>
      <c r="B28100">
        <v>67232476</v>
      </c>
      <c r="C28100" s="2" t="s">
        <v>35</v>
      </c>
      <c r="D28100">
        <v>100000</v>
      </c>
      <c r="E28100">
        <v>1</v>
      </c>
      <c r="F28100">
        <v>1000</v>
      </c>
      <c r="G28100" s="2" t="s">
        <v>28</v>
      </c>
    </row>
    <row r="28101" spans="1:7" x14ac:dyDescent="0.35">
      <c r="A28101" s="1">
        <v>46075</v>
      </c>
      <c r="B28101">
        <v>71766664</v>
      </c>
      <c r="C28101" s="2" t="s">
        <v>37</v>
      </c>
      <c r="D28101">
        <v>0</v>
      </c>
      <c r="E28101">
        <v>1</v>
      </c>
      <c r="F28101">
        <v>1550</v>
      </c>
      <c r="G28101" s="2" t="s">
        <v>28</v>
      </c>
    </row>
    <row r="28102" spans="1:7" x14ac:dyDescent="0.35">
      <c r="A28102" s="1">
        <v>46075</v>
      </c>
      <c r="B28102">
        <v>68057975</v>
      </c>
      <c r="C28102" s="2" t="s">
        <v>37</v>
      </c>
      <c r="D28102">
        <v>200000</v>
      </c>
      <c r="E28102">
        <v>1</v>
      </c>
      <c r="F28102">
        <v>1550</v>
      </c>
      <c r="G28102" s="2" t="s">
        <v>28</v>
      </c>
    </row>
    <row r="28103" spans="1:7" x14ac:dyDescent="0.35">
      <c r="A28103" s="1">
        <v>46075</v>
      </c>
      <c r="B28103">
        <v>64584275</v>
      </c>
      <c r="C28103" s="2" t="s">
        <v>35</v>
      </c>
      <c r="D28103">
        <v>1000000</v>
      </c>
      <c r="E28103">
        <v>1</v>
      </c>
      <c r="F28103">
        <v>250</v>
      </c>
      <c r="G28103" s="2" t="s">
        <v>28</v>
      </c>
    </row>
    <row r="28104" spans="1:7" x14ac:dyDescent="0.35">
      <c r="A28104" s="1">
        <v>46075</v>
      </c>
      <c r="B28104">
        <v>91027506</v>
      </c>
      <c r="C28104" s="2" t="s">
        <v>36</v>
      </c>
      <c r="D28104">
        <v>750000</v>
      </c>
      <c r="E28104">
        <v>1</v>
      </c>
      <c r="F28104">
        <v>250</v>
      </c>
      <c r="G28104" s="2" t="s">
        <v>28</v>
      </c>
    </row>
    <row r="28105" spans="1:7" x14ac:dyDescent="0.35">
      <c r="A28105" s="1">
        <v>46075</v>
      </c>
      <c r="B28105">
        <v>84182467</v>
      </c>
      <c r="C28105" s="2" t="s">
        <v>37</v>
      </c>
      <c r="D28105">
        <v>50000</v>
      </c>
      <c r="E28105">
        <v>1</v>
      </c>
      <c r="F28105">
        <v>1000</v>
      </c>
      <c r="G28105" s="2" t="s">
        <v>28</v>
      </c>
    </row>
    <row r="28106" spans="1:7" x14ac:dyDescent="0.35">
      <c r="A28106" s="1">
        <v>46075</v>
      </c>
      <c r="B28106">
        <v>71972767</v>
      </c>
      <c r="C28106" s="2" t="s">
        <v>40</v>
      </c>
      <c r="D28106">
        <v>0</v>
      </c>
      <c r="E28106">
        <v>1</v>
      </c>
      <c r="F28106">
        <v>1000</v>
      </c>
      <c r="G28106" s="2" t="s">
        <v>28</v>
      </c>
    </row>
    <row r="28107" spans="1:7" x14ac:dyDescent="0.35">
      <c r="A28107" s="1">
        <v>46075</v>
      </c>
      <c r="B28107">
        <v>99599282</v>
      </c>
      <c r="C28107" s="2" t="s">
        <v>39</v>
      </c>
      <c r="D28107">
        <v>1500000</v>
      </c>
      <c r="E28107">
        <v>1</v>
      </c>
      <c r="F28107">
        <v>600</v>
      </c>
      <c r="G28107" s="2" t="s">
        <v>28</v>
      </c>
    </row>
    <row r="28108" spans="1:7" x14ac:dyDescent="0.35">
      <c r="A28108" s="1">
        <v>46075</v>
      </c>
      <c r="B28108">
        <v>88893139</v>
      </c>
      <c r="C28108" s="2" t="s">
        <v>39</v>
      </c>
      <c r="D28108">
        <v>200000</v>
      </c>
      <c r="E28108">
        <v>1</v>
      </c>
      <c r="F28108">
        <v>600</v>
      </c>
      <c r="G28108" s="2" t="s">
        <v>28</v>
      </c>
    </row>
    <row r="28109" spans="1:7" x14ac:dyDescent="0.35">
      <c r="A28109" s="1">
        <v>46075</v>
      </c>
      <c r="B28109">
        <v>94459561</v>
      </c>
      <c r="C28109" s="2" t="s">
        <v>41</v>
      </c>
      <c r="D28109">
        <v>0</v>
      </c>
      <c r="E28109">
        <v>1</v>
      </c>
      <c r="F28109">
        <v>600</v>
      </c>
      <c r="G28109" s="2" t="s">
        <v>28</v>
      </c>
    </row>
    <row r="28110" spans="1:7" x14ac:dyDescent="0.35">
      <c r="A28110" s="1">
        <v>46075</v>
      </c>
      <c r="B28110">
        <v>63435758</v>
      </c>
      <c r="C28110" s="2" t="s">
        <v>37</v>
      </c>
      <c r="D28110">
        <v>50000</v>
      </c>
      <c r="E28110">
        <v>1</v>
      </c>
      <c r="F28110">
        <v>600</v>
      </c>
      <c r="G28110" s="2" t="s">
        <v>28</v>
      </c>
    </row>
    <row r="28111" spans="1:7" x14ac:dyDescent="0.35">
      <c r="A28111" s="1">
        <v>46075</v>
      </c>
      <c r="B28111">
        <v>73088495</v>
      </c>
      <c r="C28111" s="2" t="s">
        <v>36</v>
      </c>
      <c r="D28111">
        <v>0</v>
      </c>
      <c r="E28111">
        <v>1</v>
      </c>
      <c r="F28111">
        <v>1550</v>
      </c>
      <c r="G28111" s="2" t="s">
        <v>28</v>
      </c>
    </row>
    <row r="28112" spans="1:7" x14ac:dyDescent="0.35">
      <c r="A28112" s="1">
        <v>46075</v>
      </c>
      <c r="B28112">
        <v>80217455</v>
      </c>
      <c r="C28112" s="2" t="s">
        <v>37</v>
      </c>
      <c r="D28112">
        <v>0</v>
      </c>
      <c r="E28112">
        <v>1</v>
      </c>
      <c r="F28112">
        <v>250</v>
      </c>
      <c r="G28112" s="2" t="s">
        <v>28</v>
      </c>
    </row>
    <row r="28113" spans="1:7" x14ac:dyDescent="0.35">
      <c r="A28113" s="1">
        <v>46075</v>
      </c>
      <c r="B28113">
        <v>84577612</v>
      </c>
      <c r="C28113" s="2" t="s">
        <v>37</v>
      </c>
      <c r="D28113">
        <v>1500000</v>
      </c>
      <c r="E28113">
        <v>1</v>
      </c>
      <c r="F28113">
        <v>600</v>
      </c>
      <c r="G28113" s="2" t="s">
        <v>28</v>
      </c>
    </row>
    <row r="28114" spans="1:7" x14ac:dyDescent="0.35">
      <c r="A28114" s="1">
        <v>46075</v>
      </c>
      <c r="B28114">
        <v>79067731</v>
      </c>
      <c r="C28114" s="2" t="s">
        <v>35</v>
      </c>
      <c r="D28114">
        <v>5000000</v>
      </c>
      <c r="E28114">
        <v>1</v>
      </c>
      <c r="F28114">
        <v>1550</v>
      </c>
      <c r="G28114" s="2" t="s">
        <v>28</v>
      </c>
    </row>
    <row r="28115" spans="1:7" x14ac:dyDescent="0.35">
      <c r="A28115" s="1">
        <v>46075</v>
      </c>
      <c r="B28115">
        <v>60069478</v>
      </c>
      <c r="C28115" s="2" t="s">
        <v>41</v>
      </c>
      <c r="D28115">
        <v>750000</v>
      </c>
      <c r="E28115">
        <v>1</v>
      </c>
      <c r="F28115">
        <v>1550</v>
      </c>
      <c r="G28115" s="2" t="s">
        <v>28</v>
      </c>
    </row>
    <row r="28116" spans="1:7" x14ac:dyDescent="0.35">
      <c r="A28116" s="1">
        <v>46075</v>
      </c>
      <c r="B28116">
        <v>92512449</v>
      </c>
      <c r="C28116" s="2" t="s">
        <v>33</v>
      </c>
      <c r="D28116">
        <v>3500000</v>
      </c>
      <c r="E28116">
        <v>1</v>
      </c>
      <c r="F28116">
        <v>1550</v>
      </c>
      <c r="G28116" s="2" t="s">
        <v>28</v>
      </c>
    </row>
    <row r="28117" spans="1:7" x14ac:dyDescent="0.35">
      <c r="A28117" s="1">
        <v>46075</v>
      </c>
      <c r="B28117">
        <v>92536273</v>
      </c>
      <c r="C28117" s="2" t="s">
        <v>33</v>
      </c>
      <c r="D28117">
        <v>3500000</v>
      </c>
      <c r="E28117">
        <v>1</v>
      </c>
      <c r="F28117">
        <v>1550</v>
      </c>
      <c r="G28117" s="2" t="s">
        <v>28</v>
      </c>
    </row>
    <row r="28118" spans="1:7" x14ac:dyDescent="0.35">
      <c r="A28118" s="1">
        <v>46075</v>
      </c>
      <c r="B28118">
        <v>78895054</v>
      </c>
      <c r="C28118" s="2" t="s">
        <v>37</v>
      </c>
      <c r="D28118">
        <v>500000</v>
      </c>
      <c r="E28118">
        <v>1</v>
      </c>
      <c r="F28118">
        <v>250</v>
      </c>
      <c r="G28118" s="2" t="s">
        <v>28</v>
      </c>
    </row>
    <row r="28119" spans="1:7" x14ac:dyDescent="0.35">
      <c r="A28119" s="1">
        <v>46075</v>
      </c>
      <c r="B28119">
        <v>67497070</v>
      </c>
      <c r="C28119" s="2" t="s">
        <v>39</v>
      </c>
      <c r="D28119">
        <v>500000</v>
      </c>
      <c r="E28119">
        <v>1</v>
      </c>
      <c r="F28119">
        <v>1550</v>
      </c>
      <c r="G28119" s="2" t="s">
        <v>28</v>
      </c>
    </row>
    <row r="28120" spans="1:7" x14ac:dyDescent="0.35">
      <c r="A28120" s="1">
        <v>46075</v>
      </c>
      <c r="B28120">
        <v>77687508</v>
      </c>
      <c r="C28120" s="2" t="s">
        <v>40</v>
      </c>
      <c r="D28120">
        <v>50000</v>
      </c>
      <c r="E28120">
        <v>1</v>
      </c>
      <c r="F28120">
        <v>1550</v>
      </c>
      <c r="G28120" s="2" t="s">
        <v>28</v>
      </c>
    </row>
    <row r="28121" spans="1:7" x14ac:dyDescent="0.35">
      <c r="A28121" s="1">
        <v>46075</v>
      </c>
      <c r="B28121">
        <v>75547239</v>
      </c>
      <c r="C28121" s="2" t="s">
        <v>33</v>
      </c>
      <c r="D28121">
        <v>0</v>
      </c>
      <c r="E28121">
        <v>1</v>
      </c>
      <c r="F28121">
        <v>1000</v>
      </c>
      <c r="G28121" s="2" t="s">
        <v>28</v>
      </c>
    </row>
    <row r="28122" spans="1:7" x14ac:dyDescent="0.35">
      <c r="A28122" s="1">
        <v>46075</v>
      </c>
      <c r="B28122">
        <v>91297452</v>
      </c>
      <c r="C28122" s="2" t="s">
        <v>35</v>
      </c>
      <c r="D28122">
        <v>1500000</v>
      </c>
      <c r="E28122">
        <v>1</v>
      </c>
      <c r="F28122">
        <v>250</v>
      </c>
      <c r="G28122" s="2" t="s">
        <v>28</v>
      </c>
    </row>
    <row r="28123" spans="1:7" x14ac:dyDescent="0.35">
      <c r="A28123" s="1">
        <v>46075</v>
      </c>
      <c r="B28123">
        <v>82070357</v>
      </c>
      <c r="C28123" s="2" t="s">
        <v>38</v>
      </c>
      <c r="D28123">
        <v>0</v>
      </c>
      <c r="E28123">
        <v>1</v>
      </c>
      <c r="F28123">
        <v>600</v>
      </c>
      <c r="G28123" s="2" t="s">
        <v>28</v>
      </c>
    </row>
    <row r="28124" spans="1:7" x14ac:dyDescent="0.35">
      <c r="A28124" s="1">
        <v>46075</v>
      </c>
      <c r="B28124">
        <v>64861361</v>
      </c>
      <c r="C28124" s="2" t="s">
        <v>41</v>
      </c>
      <c r="D28124">
        <v>0</v>
      </c>
      <c r="E28124">
        <v>1</v>
      </c>
      <c r="F28124">
        <v>1000</v>
      </c>
      <c r="G28124" s="2" t="s">
        <v>28</v>
      </c>
    </row>
    <row r="28125" spans="1:7" x14ac:dyDescent="0.35">
      <c r="A28125" s="1">
        <v>46075</v>
      </c>
      <c r="B28125">
        <v>61087590</v>
      </c>
      <c r="C28125" s="2" t="s">
        <v>35</v>
      </c>
      <c r="D28125">
        <v>5000000</v>
      </c>
      <c r="E28125">
        <v>1</v>
      </c>
      <c r="F28125">
        <v>600</v>
      </c>
      <c r="G28125" s="2" t="s">
        <v>28</v>
      </c>
    </row>
    <row r="28126" spans="1:7" x14ac:dyDescent="0.35">
      <c r="A28126" s="1">
        <v>46075</v>
      </c>
      <c r="B28126">
        <v>67602593</v>
      </c>
      <c r="C28126" s="2" t="s">
        <v>40</v>
      </c>
      <c r="D28126">
        <v>0</v>
      </c>
      <c r="E28126">
        <v>1</v>
      </c>
      <c r="F28126">
        <v>600</v>
      </c>
      <c r="G28126" s="2" t="s">
        <v>28</v>
      </c>
    </row>
    <row r="28127" spans="1:7" x14ac:dyDescent="0.35">
      <c r="A28127" s="1">
        <v>46075</v>
      </c>
      <c r="B28127">
        <v>63374501</v>
      </c>
      <c r="C28127" s="2" t="s">
        <v>35</v>
      </c>
      <c r="D28127">
        <v>250000</v>
      </c>
      <c r="E28127">
        <v>1</v>
      </c>
      <c r="F28127">
        <v>600</v>
      </c>
      <c r="G28127" s="2" t="s">
        <v>28</v>
      </c>
    </row>
    <row r="28128" spans="1:7" x14ac:dyDescent="0.35">
      <c r="A28128" s="1">
        <v>46075</v>
      </c>
      <c r="B28128">
        <v>74697516</v>
      </c>
      <c r="C28128" s="2" t="s">
        <v>36</v>
      </c>
      <c r="D28128">
        <v>1000000</v>
      </c>
      <c r="E28128">
        <v>1</v>
      </c>
      <c r="F28128">
        <v>1000</v>
      </c>
      <c r="G28128" s="2" t="s">
        <v>28</v>
      </c>
    </row>
    <row r="28129" spans="1:7" x14ac:dyDescent="0.35">
      <c r="A28129" s="1">
        <v>46075</v>
      </c>
      <c r="B28129">
        <v>77632695</v>
      </c>
      <c r="C28129" s="2" t="s">
        <v>35</v>
      </c>
      <c r="D28129">
        <v>250000</v>
      </c>
      <c r="E28129">
        <v>1</v>
      </c>
      <c r="F28129">
        <v>1550</v>
      </c>
      <c r="G28129" s="2" t="s">
        <v>28</v>
      </c>
    </row>
    <row r="28130" spans="1:7" x14ac:dyDescent="0.35">
      <c r="A28130" s="1">
        <v>46075</v>
      </c>
      <c r="B28130">
        <v>98001462</v>
      </c>
      <c r="C28130" s="2" t="s">
        <v>36</v>
      </c>
      <c r="D28130">
        <v>1500000</v>
      </c>
      <c r="E28130">
        <v>1</v>
      </c>
      <c r="F28130">
        <v>600</v>
      </c>
      <c r="G28130" s="2" t="s">
        <v>28</v>
      </c>
    </row>
    <row r="28131" spans="1:7" x14ac:dyDescent="0.35">
      <c r="A28131" s="1">
        <v>46075</v>
      </c>
      <c r="B28131">
        <v>83641478</v>
      </c>
      <c r="C28131" s="2" t="s">
        <v>40</v>
      </c>
      <c r="D28131">
        <v>0</v>
      </c>
      <c r="E28131">
        <v>1</v>
      </c>
      <c r="F28131">
        <v>250</v>
      </c>
      <c r="G28131" s="2" t="s">
        <v>28</v>
      </c>
    </row>
    <row r="28132" spans="1:7" x14ac:dyDescent="0.35">
      <c r="A28132" s="1">
        <v>46075</v>
      </c>
      <c r="B28132">
        <v>69588468</v>
      </c>
      <c r="C28132" s="2" t="s">
        <v>37</v>
      </c>
      <c r="D28132">
        <v>3500000</v>
      </c>
      <c r="E28132">
        <v>1</v>
      </c>
      <c r="F28132">
        <v>1550</v>
      </c>
      <c r="G28132" s="2" t="s">
        <v>28</v>
      </c>
    </row>
    <row r="28133" spans="1:7" x14ac:dyDescent="0.35">
      <c r="A28133" s="1">
        <v>46075</v>
      </c>
      <c r="B28133">
        <v>97983466</v>
      </c>
      <c r="C28133" s="2" t="s">
        <v>33</v>
      </c>
      <c r="D28133">
        <v>0</v>
      </c>
      <c r="E28133">
        <v>1</v>
      </c>
      <c r="F28133">
        <v>1550</v>
      </c>
      <c r="G28133" s="2" t="s">
        <v>28</v>
      </c>
    </row>
    <row r="28134" spans="1:7" x14ac:dyDescent="0.35">
      <c r="A28134" s="1">
        <v>46075</v>
      </c>
      <c r="B28134">
        <v>92231600</v>
      </c>
      <c r="C28134" s="2" t="s">
        <v>36</v>
      </c>
      <c r="D28134">
        <v>200000</v>
      </c>
      <c r="E28134">
        <v>1</v>
      </c>
      <c r="F28134">
        <v>250</v>
      </c>
      <c r="G28134" s="2" t="s">
        <v>28</v>
      </c>
    </row>
    <row r="28135" spans="1:7" x14ac:dyDescent="0.35">
      <c r="A28135" s="1">
        <v>46075</v>
      </c>
      <c r="B28135">
        <v>78656893</v>
      </c>
      <c r="C28135" s="2" t="s">
        <v>38</v>
      </c>
      <c r="D28135">
        <v>1000000</v>
      </c>
      <c r="E28135">
        <v>1</v>
      </c>
      <c r="F28135">
        <v>1550</v>
      </c>
      <c r="G28135" s="2" t="s">
        <v>28</v>
      </c>
    </row>
    <row r="28136" spans="1:7" x14ac:dyDescent="0.35">
      <c r="A28136" s="1">
        <v>46075</v>
      </c>
      <c r="B28136">
        <v>77734482</v>
      </c>
      <c r="C28136" s="2" t="s">
        <v>36</v>
      </c>
      <c r="D28136">
        <v>750000</v>
      </c>
      <c r="E28136">
        <v>1</v>
      </c>
      <c r="F28136">
        <v>600</v>
      </c>
      <c r="G28136" s="2" t="s">
        <v>28</v>
      </c>
    </row>
    <row r="28137" spans="1:7" x14ac:dyDescent="0.35">
      <c r="A28137" s="1">
        <v>46075</v>
      </c>
      <c r="B28137">
        <v>61327293</v>
      </c>
      <c r="C28137" s="2" t="s">
        <v>35</v>
      </c>
      <c r="D28137">
        <v>200000</v>
      </c>
      <c r="E28137">
        <v>1</v>
      </c>
      <c r="F28137">
        <v>1000</v>
      </c>
      <c r="G28137" s="2" t="s">
        <v>28</v>
      </c>
    </row>
    <row r="28138" spans="1:7" x14ac:dyDescent="0.35">
      <c r="A28138" s="1">
        <v>46075</v>
      </c>
      <c r="B28138">
        <v>79612369</v>
      </c>
      <c r="C28138" s="2" t="s">
        <v>35</v>
      </c>
      <c r="D28138">
        <v>0</v>
      </c>
      <c r="E28138">
        <v>1</v>
      </c>
      <c r="F28138">
        <v>600</v>
      </c>
      <c r="G28138" s="2" t="s">
        <v>28</v>
      </c>
    </row>
    <row r="28139" spans="1:7" x14ac:dyDescent="0.35">
      <c r="A28139" s="1">
        <v>46075</v>
      </c>
      <c r="B28139">
        <v>61205544</v>
      </c>
      <c r="C28139" s="2" t="s">
        <v>40</v>
      </c>
      <c r="D28139">
        <v>0</v>
      </c>
      <c r="E28139">
        <v>1</v>
      </c>
      <c r="F28139">
        <v>250</v>
      </c>
      <c r="G28139" s="2" t="s">
        <v>28</v>
      </c>
    </row>
    <row r="28140" spans="1:7" x14ac:dyDescent="0.35">
      <c r="A28140" s="1">
        <v>46075</v>
      </c>
      <c r="B28140">
        <v>89129230</v>
      </c>
      <c r="C28140" s="2" t="s">
        <v>38</v>
      </c>
      <c r="D28140">
        <v>0</v>
      </c>
      <c r="E28140">
        <v>1</v>
      </c>
      <c r="F28140">
        <v>250</v>
      </c>
      <c r="G28140" s="2" t="s">
        <v>28</v>
      </c>
    </row>
    <row r="28141" spans="1:7" x14ac:dyDescent="0.35">
      <c r="A28141" s="1">
        <v>46075</v>
      </c>
      <c r="B28141">
        <v>60552256</v>
      </c>
      <c r="C28141" s="2" t="s">
        <v>35</v>
      </c>
      <c r="D28141">
        <v>250000</v>
      </c>
      <c r="E28141">
        <v>1</v>
      </c>
      <c r="F28141">
        <v>600</v>
      </c>
      <c r="G28141" s="2" t="s">
        <v>28</v>
      </c>
    </row>
    <row r="28142" spans="1:7" x14ac:dyDescent="0.35">
      <c r="A28142" s="1">
        <v>46075</v>
      </c>
      <c r="B28142">
        <v>68407317</v>
      </c>
      <c r="C28142" s="2" t="s">
        <v>36</v>
      </c>
      <c r="D28142">
        <v>5000000</v>
      </c>
      <c r="E28142">
        <v>1</v>
      </c>
      <c r="F28142">
        <v>600</v>
      </c>
      <c r="G28142" s="2" t="s">
        <v>28</v>
      </c>
    </row>
    <row r="28143" spans="1:7" x14ac:dyDescent="0.35">
      <c r="A28143" s="1">
        <v>46075</v>
      </c>
      <c r="B28143">
        <v>70486995</v>
      </c>
      <c r="C28143" s="2" t="s">
        <v>39</v>
      </c>
      <c r="D28143">
        <v>750000</v>
      </c>
      <c r="E28143">
        <v>1</v>
      </c>
      <c r="F28143">
        <v>1000</v>
      </c>
      <c r="G28143" s="2" t="s">
        <v>28</v>
      </c>
    </row>
    <row r="28144" spans="1:7" x14ac:dyDescent="0.35">
      <c r="A28144" s="1">
        <v>46075</v>
      </c>
      <c r="B28144">
        <v>82861301</v>
      </c>
      <c r="C28144" s="2" t="s">
        <v>41</v>
      </c>
      <c r="D28144">
        <v>0</v>
      </c>
      <c r="E28144">
        <v>1</v>
      </c>
      <c r="F28144">
        <v>600</v>
      </c>
      <c r="G28144" s="2" t="s">
        <v>28</v>
      </c>
    </row>
    <row r="28145" spans="1:7" x14ac:dyDescent="0.35">
      <c r="A28145" s="1">
        <v>46075</v>
      </c>
      <c r="B28145">
        <v>72869809</v>
      </c>
      <c r="C28145" s="2" t="s">
        <v>36</v>
      </c>
      <c r="D28145">
        <v>0</v>
      </c>
      <c r="E28145">
        <v>1</v>
      </c>
      <c r="F28145">
        <v>250</v>
      </c>
      <c r="G28145" s="2" t="s">
        <v>28</v>
      </c>
    </row>
    <row r="28146" spans="1:7" x14ac:dyDescent="0.35">
      <c r="A28146" s="1">
        <v>46075</v>
      </c>
      <c r="B28146">
        <v>71436887</v>
      </c>
      <c r="C28146" s="2" t="s">
        <v>35</v>
      </c>
      <c r="D28146">
        <v>3500000</v>
      </c>
      <c r="E28146">
        <v>1</v>
      </c>
      <c r="F28146">
        <v>1000</v>
      </c>
      <c r="G28146" s="2" t="s">
        <v>28</v>
      </c>
    </row>
    <row r="28147" spans="1:7" x14ac:dyDescent="0.35">
      <c r="A28147" s="1">
        <v>46075</v>
      </c>
      <c r="B28147">
        <v>83642077</v>
      </c>
      <c r="C28147" s="2" t="s">
        <v>41</v>
      </c>
      <c r="D28147">
        <v>250000</v>
      </c>
      <c r="E28147">
        <v>1</v>
      </c>
      <c r="F28147">
        <v>1000</v>
      </c>
      <c r="G28147" s="2" t="s">
        <v>28</v>
      </c>
    </row>
    <row r="28148" spans="1:7" x14ac:dyDescent="0.35">
      <c r="A28148" s="1">
        <v>46075</v>
      </c>
      <c r="B28148">
        <v>81165167</v>
      </c>
      <c r="C28148" s="2" t="s">
        <v>40</v>
      </c>
      <c r="D28148">
        <v>200000</v>
      </c>
      <c r="E28148">
        <v>1</v>
      </c>
      <c r="F28148">
        <v>250</v>
      </c>
      <c r="G28148" s="2" t="s">
        <v>28</v>
      </c>
    </row>
    <row r="28149" spans="1:7" x14ac:dyDescent="0.35">
      <c r="A28149" s="1">
        <v>46075</v>
      </c>
      <c r="B28149">
        <v>68755715</v>
      </c>
      <c r="C28149" s="2" t="s">
        <v>33</v>
      </c>
      <c r="D28149">
        <v>2000000</v>
      </c>
      <c r="E28149">
        <v>1</v>
      </c>
      <c r="F28149">
        <v>250</v>
      </c>
      <c r="G28149" s="2" t="s">
        <v>28</v>
      </c>
    </row>
    <row r="28150" spans="1:7" x14ac:dyDescent="0.35">
      <c r="A28150" s="1">
        <v>46075</v>
      </c>
      <c r="B28150">
        <v>63079548</v>
      </c>
      <c r="C28150" s="2" t="s">
        <v>38</v>
      </c>
      <c r="D28150">
        <v>50000</v>
      </c>
      <c r="E28150">
        <v>1</v>
      </c>
      <c r="F28150">
        <v>1550</v>
      </c>
      <c r="G28150" s="2" t="s">
        <v>28</v>
      </c>
    </row>
    <row r="28151" spans="1:7" x14ac:dyDescent="0.35">
      <c r="A28151" s="1">
        <v>46075</v>
      </c>
      <c r="B28151">
        <v>75206564</v>
      </c>
      <c r="C28151" s="2" t="s">
        <v>39</v>
      </c>
      <c r="D28151">
        <v>5000000</v>
      </c>
      <c r="E28151">
        <v>1</v>
      </c>
      <c r="F28151">
        <v>600</v>
      </c>
      <c r="G28151" s="2" t="s">
        <v>28</v>
      </c>
    </row>
    <row r="28152" spans="1:7" x14ac:dyDescent="0.35">
      <c r="A28152" s="1">
        <v>46075</v>
      </c>
      <c r="B28152">
        <v>95686397</v>
      </c>
      <c r="C28152" s="2" t="s">
        <v>40</v>
      </c>
      <c r="D28152">
        <v>250000</v>
      </c>
      <c r="E28152">
        <v>1</v>
      </c>
      <c r="F28152">
        <v>1000</v>
      </c>
      <c r="G28152" s="2" t="s">
        <v>28</v>
      </c>
    </row>
    <row r="28153" spans="1:7" x14ac:dyDescent="0.35">
      <c r="A28153" s="1">
        <v>46075</v>
      </c>
      <c r="B28153">
        <v>65023775</v>
      </c>
      <c r="C28153" s="2" t="s">
        <v>37</v>
      </c>
      <c r="D28153">
        <v>200000</v>
      </c>
      <c r="E28153">
        <v>1</v>
      </c>
      <c r="F28153">
        <v>600</v>
      </c>
      <c r="G28153" s="2" t="s">
        <v>28</v>
      </c>
    </row>
    <row r="28154" spans="1:7" x14ac:dyDescent="0.35">
      <c r="A28154" s="1">
        <v>46075</v>
      </c>
      <c r="B28154">
        <v>94758256</v>
      </c>
      <c r="C28154" s="2" t="s">
        <v>33</v>
      </c>
      <c r="D28154">
        <v>1000000</v>
      </c>
      <c r="E28154">
        <v>1</v>
      </c>
      <c r="F28154">
        <v>1550</v>
      </c>
      <c r="G28154" s="2" t="s">
        <v>28</v>
      </c>
    </row>
    <row r="28155" spans="1:7" x14ac:dyDescent="0.35">
      <c r="A28155" s="1">
        <v>46075</v>
      </c>
      <c r="B28155">
        <v>81630841</v>
      </c>
      <c r="C28155" s="2" t="s">
        <v>33</v>
      </c>
      <c r="D28155">
        <v>250000</v>
      </c>
      <c r="E28155">
        <v>1</v>
      </c>
      <c r="F28155">
        <v>1000</v>
      </c>
      <c r="G28155" s="2" t="s">
        <v>28</v>
      </c>
    </row>
    <row r="28156" spans="1:7" x14ac:dyDescent="0.35">
      <c r="A28156" s="1">
        <v>46075</v>
      </c>
      <c r="B28156">
        <v>87657474</v>
      </c>
      <c r="C28156" s="2" t="s">
        <v>39</v>
      </c>
      <c r="D28156">
        <v>0</v>
      </c>
      <c r="E28156">
        <v>1</v>
      </c>
      <c r="F28156">
        <v>1000</v>
      </c>
      <c r="G28156" s="2" t="s">
        <v>28</v>
      </c>
    </row>
    <row r="28157" spans="1:7" x14ac:dyDescent="0.35">
      <c r="A28157" s="1">
        <v>46075</v>
      </c>
      <c r="B28157">
        <v>77217484</v>
      </c>
      <c r="C28157" s="2" t="s">
        <v>37</v>
      </c>
      <c r="D28157">
        <v>750000</v>
      </c>
      <c r="E28157">
        <v>1</v>
      </c>
      <c r="F28157">
        <v>1550</v>
      </c>
      <c r="G28157" s="2" t="s">
        <v>28</v>
      </c>
    </row>
    <row r="28158" spans="1:7" x14ac:dyDescent="0.35">
      <c r="A28158" s="1">
        <v>46075</v>
      </c>
      <c r="B28158">
        <v>68011601</v>
      </c>
      <c r="C28158" s="2" t="s">
        <v>36</v>
      </c>
      <c r="D28158">
        <v>0</v>
      </c>
      <c r="E28158">
        <v>1</v>
      </c>
      <c r="F28158">
        <v>600</v>
      </c>
      <c r="G28158" s="2" t="s">
        <v>28</v>
      </c>
    </row>
    <row r="28159" spans="1:7" x14ac:dyDescent="0.35">
      <c r="A28159" s="1">
        <v>46075</v>
      </c>
      <c r="B28159">
        <v>85636960</v>
      </c>
      <c r="C28159" s="2" t="s">
        <v>37</v>
      </c>
      <c r="D28159">
        <v>100000</v>
      </c>
      <c r="E28159">
        <v>1</v>
      </c>
      <c r="F28159">
        <v>1550</v>
      </c>
      <c r="G28159" s="2" t="s">
        <v>28</v>
      </c>
    </row>
    <row r="28160" spans="1:7" x14ac:dyDescent="0.35">
      <c r="A28160" s="1">
        <v>46075</v>
      </c>
      <c r="B28160">
        <v>66347461</v>
      </c>
      <c r="C28160" s="2" t="s">
        <v>36</v>
      </c>
      <c r="D28160">
        <v>750000</v>
      </c>
      <c r="E28160">
        <v>1</v>
      </c>
      <c r="F28160">
        <v>600</v>
      </c>
      <c r="G28160" s="2" t="s">
        <v>28</v>
      </c>
    </row>
    <row r="28161" spans="1:7" x14ac:dyDescent="0.35">
      <c r="A28161" s="1">
        <v>46075</v>
      </c>
      <c r="B28161">
        <v>72708658</v>
      </c>
      <c r="C28161" s="2" t="s">
        <v>36</v>
      </c>
      <c r="D28161">
        <v>750000</v>
      </c>
      <c r="E28161">
        <v>1</v>
      </c>
      <c r="F28161">
        <v>250</v>
      </c>
      <c r="G28161" s="2" t="s">
        <v>28</v>
      </c>
    </row>
    <row r="28162" spans="1:7" x14ac:dyDescent="0.35">
      <c r="A28162" s="1">
        <v>46075</v>
      </c>
      <c r="B28162">
        <v>83514585</v>
      </c>
      <c r="C28162" s="2" t="s">
        <v>41</v>
      </c>
      <c r="D28162">
        <v>1500000</v>
      </c>
      <c r="E28162">
        <v>1</v>
      </c>
      <c r="F28162">
        <v>600</v>
      </c>
      <c r="G28162" s="2" t="s">
        <v>28</v>
      </c>
    </row>
    <row r="28163" spans="1:7" x14ac:dyDescent="0.35">
      <c r="A28163" s="1">
        <v>46075</v>
      </c>
      <c r="B28163">
        <v>93525447</v>
      </c>
      <c r="C28163" s="2" t="s">
        <v>41</v>
      </c>
      <c r="D28163">
        <v>2000000</v>
      </c>
      <c r="E28163">
        <v>1</v>
      </c>
      <c r="F28163">
        <v>1000</v>
      </c>
      <c r="G28163" s="2" t="s">
        <v>28</v>
      </c>
    </row>
    <row r="28164" spans="1:7" x14ac:dyDescent="0.35">
      <c r="A28164" s="1">
        <v>46075</v>
      </c>
      <c r="B28164">
        <v>83665300</v>
      </c>
      <c r="C28164" s="2" t="s">
        <v>41</v>
      </c>
      <c r="D28164">
        <v>2000000</v>
      </c>
      <c r="E28164">
        <v>1</v>
      </c>
      <c r="F28164">
        <v>600</v>
      </c>
      <c r="G28164" s="2" t="s">
        <v>28</v>
      </c>
    </row>
    <row r="28165" spans="1:7" x14ac:dyDescent="0.35">
      <c r="A28165" s="1">
        <v>46075</v>
      </c>
      <c r="B28165">
        <v>90769314</v>
      </c>
      <c r="C28165" s="2" t="s">
        <v>35</v>
      </c>
      <c r="D28165">
        <v>750000</v>
      </c>
      <c r="E28165">
        <v>1</v>
      </c>
      <c r="F28165">
        <v>600</v>
      </c>
      <c r="G28165" s="2" t="s">
        <v>28</v>
      </c>
    </row>
    <row r="28166" spans="1:7" x14ac:dyDescent="0.35">
      <c r="A28166" s="1">
        <v>46075</v>
      </c>
      <c r="B28166">
        <v>97572449</v>
      </c>
      <c r="C28166" s="2" t="s">
        <v>36</v>
      </c>
      <c r="D28166">
        <v>200000</v>
      </c>
      <c r="E28166">
        <v>1</v>
      </c>
      <c r="F28166">
        <v>1550</v>
      </c>
      <c r="G28166" s="2" t="s">
        <v>28</v>
      </c>
    </row>
    <row r="28167" spans="1:7" x14ac:dyDescent="0.35">
      <c r="A28167" s="1">
        <v>46075</v>
      </c>
      <c r="B28167">
        <v>95496308</v>
      </c>
      <c r="C28167" s="2" t="s">
        <v>40</v>
      </c>
      <c r="D28167">
        <v>250000</v>
      </c>
      <c r="E28167">
        <v>1</v>
      </c>
      <c r="F28167">
        <v>1550</v>
      </c>
      <c r="G28167" s="2" t="s">
        <v>28</v>
      </c>
    </row>
    <row r="28168" spans="1:7" x14ac:dyDescent="0.35">
      <c r="A28168" s="1">
        <v>46075</v>
      </c>
      <c r="B28168">
        <v>75809368</v>
      </c>
      <c r="C28168" s="2" t="s">
        <v>41</v>
      </c>
      <c r="D28168">
        <v>1500000</v>
      </c>
      <c r="E28168">
        <v>1</v>
      </c>
      <c r="F28168">
        <v>250</v>
      </c>
      <c r="G28168" s="2" t="s">
        <v>28</v>
      </c>
    </row>
    <row r="28169" spans="1:7" x14ac:dyDescent="0.35">
      <c r="A28169" s="1">
        <v>46075</v>
      </c>
      <c r="B28169">
        <v>63365314</v>
      </c>
      <c r="C28169" s="2" t="s">
        <v>35</v>
      </c>
      <c r="D28169">
        <v>50000</v>
      </c>
      <c r="E28169">
        <v>1</v>
      </c>
      <c r="F28169">
        <v>250</v>
      </c>
      <c r="G28169" s="2" t="s">
        <v>28</v>
      </c>
    </row>
    <row r="28170" spans="1:7" x14ac:dyDescent="0.35">
      <c r="A28170" s="1">
        <v>46075</v>
      </c>
      <c r="B28170">
        <v>62731933</v>
      </c>
      <c r="C28170" s="2" t="s">
        <v>36</v>
      </c>
      <c r="D28170">
        <v>5000000</v>
      </c>
      <c r="E28170">
        <v>1</v>
      </c>
      <c r="F28170">
        <v>600</v>
      </c>
      <c r="G28170" s="2" t="s">
        <v>28</v>
      </c>
    </row>
    <row r="28171" spans="1:7" x14ac:dyDescent="0.35">
      <c r="A28171" s="1">
        <v>46075</v>
      </c>
      <c r="B28171">
        <v>92333404</v>
      </c>
      <c r="C28171" s="2" t="s">
        <v>35</v>
      </c>
      <c r="D28171">
        <v>50000</v>
      </c>
      <c r="E28171">
        <v>1</v>
      </c>
      <c r="F28171">
        <v>250</v>
      </c>
      <c r="G28171" s="2" t="s">
        <v>28</v>
      </c>
    </row>
    <row r="28172" spans="1:7" x14ac:dyDescent="0.35">
      <c r="A28172" s="1">
        <v>46075</v>
      </c>
      <c r="B28172">
        <v>73273382</v>
      </c>
      <c r="C28172" s="2" t="s">
        <v>40</v>
      </c>
      <c r="D28172">
        <v>200000</v>
      </c>
      <c r="E28172">
        <v>1</v>
      </c>
      <c r="F28172">
        <v>1000</v>
      </c>
      <c r="G28172" s="2" t="s">
        <v>28</v>
      </c>
    </row>
    <row r="28173" spans="1:7" x14ac:dyDescent="0.35">
      <c r="A28173" s="1">
        <v>46075</v>
      </c>
      <c r="B28173">
        <v>68191343</v>
      </c>
      <c r="C28173" s="2" t="s">
        <v>39</v>
      </c>
      <c r="D28173">
        <v>2000000</v>
      </c>
      <c r="E28173">
        <v>1</v>
      </c>
      <c r="F28173">
        <v>600</v>
      </c>
      <c r="G28173" s="2" t="s">
        <v>28</v>
      </c>
    </row>
    <row r="28174" spans="1:7" x14ac:dyDescent="0.35">
      <c r="A28174" s="1">
        <v>46075</v>
      </c>
      <c r="B28174">
        <v>83678817</v>
      </c>
      <c r="C28174" s="2" t="s">
        <v>37</v>
      </c>
      <c r="D28174">
        <v>0</v>
      </c>
      <c r="E28174">
        <v>1</v>
      </c>
      <c r="F28174">
        <v>250</v>
      </c>
      <c r="G28174" s="2" t="s">
        <v>28</v>
      </c>
    </row>
    <row r="28175" spans="1:7" x14ac:dyDescent="0.35">
      <c r="A28175" s="1">
        <v>46075</v>
      </c>
      <c r="B28175">
        <v>78629905</v>
      </c>
      <c r="C28175" s="2" t="s">
        <v>41</v>
      </c>
      <c r="D28175">
        <v>500000</v>
      </c>
      <c r="E28175">
        <v>1</v>
      </c>
      <c r="F28175">
        <v>1000</v>
      </c>
      <c r="G28175" s="2" t="s">
        <v>28</v>
      </c>
    </row>
    <row r="28176" spans="1:7" x14ac:dyDescent="0.35">
      <c r="A28176" s="1">
        <v>46075</v>
      </c>
      <c r="B28176">
        <v>72652915</v>
      </c>
      <c r="C28176" s="2" t="s">
        <v>33</v>
      </c>
      <c r="D28176">
        <v>2000000</v>
      </c>
      <c r="E28176">
        <v>1</v>
      </c>
      <c r="F28176">
        <v>1000</v>
      </c>
      <c r="G28176" s="2" t="s">
        <v>28</v>
      </c>
    </row>
    <row r="28177" spans="1:7" x14ac:dyDescent="0.35">
      <c r="A28177" s="1">
        <v>46075</v>
      </c>
      <c r="B28177">
        <v>97971100</v>
      </c>
      <c r="C28177" s="2" t="s">
        <v>36</v>
      </c>
      <c r="D28177">
        <v>1000000</v>
      </c>
      <c r="E28177">
        <v>1</v>
      </c>
      <c r="F28177">
        <v>1000</v>
      </c>
      <c r="G28177" s="2" t="s">
        <v>28</v>
      </c>
    </row>
    <row r="28178" spans="1:7" x14ac:dyDescent="0.35">
      <c r="A28178" s="1">
        <v>46075</v>
      </c>
      <c r="B28178">
        <v>91486002</v>
      </c>
      <c r="C28178" s="2" t="s">
        <v>38</v>
      </c>
      <c r="D28178">
        <v>500000</v>
      </c>
      <c r="E28178">
        <v>1</v>
      </c>
      <c r="F28178">
        <v>250</v>
      </c>
      <c r="G28178" s="2" t="s">
        <v>28</v>
      </c>
    </row>
    <row r="28179" spans="1:7" x14ac:dyDescent="0.35">
      <c r="A28179" s="1">
        <v>46075</v>
      </c>
      <c r="B28179">
        <v>65589999</v>
      </c>
      <c r="C28179" s="2" t="s">
        <v>33</v>
      </c>
      <c r="D28179">
        <v>100000</v>
      </c>
      <c r="E28179">
        <v>1</v>
      </c>
      <c r="F28179">
        <v>1000</v>
      </c>
      <c r="G28179" s="2" t="s">
        <v>28</v>
      </c>
    </row>
    <row r="28180" spans="1:7" x14ac:dyDescent="0.35">
      <c r="A28180" s="1">
        <v>46075</v>
      </c>
      <c r="B28180">
        <v>83138724</v>
      </c>
      <c r="C28180" s="2" t="s">
        <v>37</v>
      </c>
      <c r="D28180">
        <v>3500000</v>
      </c>
      <c r="E28180">
        <v>1</v>
      </c>
      <c r="F28180">
        <v>600</v>
      </c>
      <c r="G28180" s="2" t="s">
        <v>28</v>
      </c>
    </row>
    <row r="28181" spans="1:7" x14ac:dyDescent="0.35">
      <c r="A28181" s="1">
        <v>46075</v>
      </c>
      <c r="B28181">
        <v>66886260</v>
      </c>
      <c r="C28181" s="2" t="s">
        <v>33</v>
      </c>
      <c r="D28181">
        <v>1000000</v>
      </c>
      <c r="E28181">
        <v>1</v>
      </c>
      <c r="F28181">
        <v>1000</v>
      </c>
      <c r="G28181" s="2" t="s">
        <v>28</v>
      </c>
    </row>
    <row r="28182" spans="1:7" x14ac:dyDescent="0.35">
      <c r="A28182" s="1">
        <v>46075</v>
      </c>
      <c r="B28182">
        <v>68021387</v>
      </c>
      <c r="C28182" s="2" t="s">
        <v>35</v>
      </c>
      <c r="D28182">
        <v>100000</v>
      </c>
      <c r="E28182">
        <v>1</v>
      </c>
      <c r="F28182">
        <v>1000</v>
      </c>
      <c r="G28182" s="2" t="s">
        <v>28</v>
      </c>
    </row>
    <row r="28183" spans="1:7" x14ac:dyDescent="0.35">
      <c r="A28183" s="1">
        <v>46075</v>
      </c>
      <c r="B28183">
        <v>89173514</v>
      </c>
      <c r="C28183" s="2" t="s">
        <v>33</v>
      </c>
      <c r="D28183">
        <v>750000</v>
      </c>
      <c r="E28183">
        <v>1</v>
      </c>
      <c r="F28183">
        <v>1000</v>
      </c>
      <c r="G28183" s="2" t="s">
        <v>28</v>
      </c>
    </row>
    <row r="28184" spans="1:7" x14ac:dyDescent="0.35">
      <c r="A28184" s="1">
        <v>46075</v>
      </c>
      <c r="B28184">
        <v>75482247</v>
      </c>
      <c r="C28184" s="2" t="s">
        <v>38</v>
      </c>
      <c r="D28184">
        <v>3500000</v>
      </c>
      <c r="E28184">
        <v>1</v>
      </c>
      <c r="F28184">
        <v>600</v>
      </c>
      <c r="G28184" s="2" t="s">
        <v>28</v>
      </c>
    </row>
    <row r="28185" spans="1:7" x14ac:dyDescent="0.35">
      <c r="A28185" s="1">
        <v>46075</v>
      </c>
      <c r="B28185">
        <v>80875806</v>
      </c>
      <c r="C28185" s="2" t="s">
        <v>35</v>
      </c>
      <c r="D28185">
        <v>500000</v>
      </c>
      <c r="E28185">
        <v>1</v>
      </c>
      <c r="F28185">
        <v>250</v>
      </c>
      <c r="G28185" s="2" t="s">
        <v>28</v>
      </c>
    </row>
    <row r="28186" spans="1:7" x14ac:dyDescent="0.35">
      <c r="A28186" s="1">
        <v>46075</v>
      </c>
      <c r="B28186">
        <v>88289175</v>
      </c>
      <c r="C28186" s="2" t="s">
        <v>39</v>
      </c>
      <c r="D28186">
        <v>100000</v>
      </c>
      <c r="E28186">
        <v>1</v>
      </c>
      <c r="F28186">
        <v>250</v>
      </c>
      <c r="G28186" s="2" t="s">
        <v>28</v>
      </c>
    </row>
    <row r="28187" spans="1:7" x14ac:dyDescent="0.35">
      <c r="A28187" s="1">
        <v>46075</v>
      </c>
      <c r="B28187">
        <v>90732518</v>
      </c>
      <c r="C28187" s="2" t="s">
        <v>39</v>
      </c>
      <c r="D28187">
        <v>0</v>
      </c>
      <c r="E28187">
        <v>1</v>
      </c>
      <c r="F28187">
        <v>1000</v>
      </c>
      <c r="G28187" s="2" t="s">
        <v>28</v>
      </c>
    </row>
    <row r="28188" spans="1:7" x14ac:dyDescent="0.35">
      <c r="A28188" s="1">
        <v>46075</v>
      </c>
      <c r="B28188">
        <v>62173243</v>
      </c>
      <c r="C28188" s="2" t="s">
        <v>40</v>
      </c>
      <c r="D28188">
        <v>0</v>
      </c>
      <c r="E28188">
        <v>1</v>
      </c>
      <c r="F28188">
        <v>600</v>
      </c>
      <c r="G28188" s="2" t="s">
        <v>28</v>
      </c>
    </row>
    <row r="28189" spans="1:7" x14ac:dyDescent="0.35">
      <c r="A28189" s="1">
        <v>46075</v>
      </c>
      <c r="B28189">
        <v>68145390</v>
      </c>
      <c r="C28189" s="2" t="s">
        <v>35</v>
      </c>
      <c r="D28189">
        <v>100000</v>
      </c>
      <c r="E28189">
        <v>1</v>
      </c>
      <c r="F28189">
        <v>1000</v>
      </c>
      <c r="G28189" s="2" t="s">
        <v>28</v>
      </c>
    </row>
    <row r="28190" spans="1:7" x14ac:dyDescent="0.35">
      <c r="A28190" s="1">
        <v>46075</v>
      </c>
      <c r="B28190">
        <v>63668159</v>
      </c>
      <c r="C28190" s="2" t="s">
        <v>38</v>
      </c>
      <c r="D28190">
        <v>750000</v>
      </c>
      <c r="E28190">
        <v>1</v>
      </c>
      <c r="F28190">
        <v>1550</v>
      </c>
      <c r="G28190" s="2" t="s">
        <v>28</v>
      </c>
    </row>
    <row r="28191" spans="1:7" x14ac:dyDescent="0.35">
      <c r="A28191" s="1">
        <v>46075</v>
      </c>
      <c r="B28191">
        <v>69080885</v>
      </c>
      <c r="C28191" s="2" t="s">
        <v>40</v>
      </c>
      <c r="D28191">
        <v>0</v>
      </c>
      <c r="E28191">
        <v>1</v>
      </c>
      <c r="F28191">
        <v>250</v>
      </c>
      <c r="G28191" s="2" t="s">
        <v>28</v>
      </c>
    </row>
    <row r="28192" spans="1:7" x14ac:dyDescent="0.35">
      <c r="A28192" s="1">
        <v>46075</v>
      </c>
      <c r="B28192">
        <v>60436101</v>
      </c>
      <c r="C28192" s="2" t="s">
        <v>39</v>
      </c>
      <c r="D28192">
        <v>750000</v>
      </c>
      <c r="E28192">
        <v>1</v>
      </c>
      <c r="F28192">
        <v>600</v>
      </c>
      <c r="G28192" s="2" t="s">
        <v>28</v>
      </c>
    </row>
    <row r="28193" spans="1:7" x14ac:dyDescent="0.35">
      <c r="A28193" s="1">
        <v>46075</v>
      </c>
      <c r="B28193">
        <v>94257093</v>
      </c>
      <c r="C28193" s="2" t="s">
        <v>36</v>
      </c>
      <c r="D28193">
        <v>0</v>
      </c>
      <c r="E28193">
        <v>1</v>
      </c>
      <c r="F28193">
        <v>1550</v>
      </c>
      <c r="G28193" s="2" t="s">
        <v>28</v>
      </c>
    </row>
    <row r="28194" spans="1:7" x14ac:dyDescent="0.35">
      <c r="A28194" s="1">
        <v>46075</v>
      </c>
      <c r="B28194">
        <v>80910355</v>
      </c>
      <c r="C28194" s="2" t="s">
        <v>38</v>
      </c>
      <c r="D28194">
        <v>50000</v>
      </c>
      <c r="E28194">
        <v>1</v>
      </c>
      <c r="F28194">
        <v>600</v>
      </c>
      <c r="G28194" s="2" t="s">
        <v>28</v>
      </c>
    </row>
    <row r="28195" spans="1:7" x14ac:dyDescent="0.35">
      <c r="A28195" s="1">
        <v>46075</v>
      </c>
      <c r="B28195">
        <v>68182228</v>
      </c>
      <c r="C28195" s="2" t="s">
        <v>33</v>
      </c>
      <c r="D28195">
        <v>50000</v>
      </c>
      <c r="E28195">
        <v>1</v>
      </c>
      <c r="F28195">
        <v>1000</v>
      </c>
      <c r="G28195" s="2" t="s">
        <v>28</v>
      </c>
    </row>
    <row r="28196" spans="1:7" x14ac:dyDescent="0.35">
      <c r="A28196" s="1">
        <v>46075</v>
      </c>
      <c r="B28196">
        <v>75131976</v>
      </c>
      <c r="C28196" s="2" t="s">
        <v>36</v>
      </c>
      <c r="D28196">
        <v>2000000</v>
      </c>
      <c r="E28196">
        <v>1</v>
      </c>
      <c r="F28196">
        <v>600</v>
      </c>
      <c r="G28196" s="2" t="s">
        <v>28</v>
      </c>
    </row>
    <row r="28197" spans="1:7" x14ac:dyDescent="0.35">
      <c r="A28197" s="1">
        <v>46075</v>
      </c>
      <c r="B28197">
        <v>85148979</v>
      </c>
      <c r="C28197" s="2" t="s">
        <v>33</v>
      </c>
      <c r="D28197">
        <v>1000000</v>
      </c>
      <c r="E28197">
        <v>1</v>
      </c>
      <c r="F28197">
        <v>600</v>
      </c>
      <c r="G28197" s="2" t="s">
        <v>28</v>
      </c>
    </row>
    <row r="28198" spans="1:7" x14ac:dyDescent="0.35">
      <c r="A28198" s="1">
        <v>46075</v>
      </c>
      <c r="B28198">
        <v>85560606</v>
      </c>
      <c r="C28198" s="2" t="s">
        <v>39</v>
      </c>
      <c r="D28198">
        <v>100000</v>
      </c>
      <c r="E28198">
        <v>1</v>
      </c>
      <c r="F28198">
        <v>600</v>
      </c>
      <c r="G28198" s="2" t="s">
        <v>28</v>
      </c>
    </row>
    <row r="28199" spans="1:7" x14ac:dyDescent="0.35">
      <c r="A28199" s="1">
        <v>46075</v>
      </c>
      <c r="B28199">
        <v>98673973</v>
      </c>
      <c r="C28199" s="2" t="s">
        <v>38</v>
      </c>
      <c r="D28199">
        <v>100000</v>
      </c>
      <c r="E28199">
        <v>1</v>
      </c>
      <c r="F28199">
        <v>250</v>
      </c>
      <c r="G28199" s="2" t="s">
        <v>28</v>
      </c>
    </row>
    <row r="28200" spans="1:7" x14ac:dyDescent="0.35">
      <c r="A28200" s="1">
        <v>46075</v>
      </c>
      <c r="B28200">
        <v>90652479</v>
      </c>
      <c r="C28200" s="2" t="s">
        <v>40</v>
      </c>
      <c r="D28200">
        <v>1500000</v>
      </c>
      <c r="E28200">
        <v>1</v>
      </c>
      <c r="F28200">
        <v>250</v>
      </c>
      <c r="G28200" s="2" t="s">
        <v>28</v>
      </c>
    </row>
    <row r="28201" spans="1:7" x14ac:dyDescent="0.35">
      <c r="A28201" s="1">
        <v>46075</v>
      </c>
      <c r="B28201">
        <v>98572070</v>
      </c>
      <c r="C28201" s="2" t="s">
        <v>39</v>
      </c>
      <c r="D28201">
        <v>1500000</v>
      </c>
      <c r="E28201">
        <v>1</v>
      </c>
      <c r="F28201">
        <v>1550</v>
      </c>
      <c r="G28201" s="2" t="s">
        <v>28</v>
      </c>
    </row>
    <row r="28202" spans="1:7" x14ac:dyDescent="0.35">
      <c r="A28202" s="1">
        <v>46075</v>
      </c>
      <c r="B28202">
        <v>81454990</v>
      </c>
      <c r="C28202" s="2" t="s">
        <v>37</v>
      </c>
      <c r="D28202">
        <v>250000</v>
      </c>
      <c r="E28202">
        <v>1</v>
      </c>
      <c r="F28202">
        <v>600</v>
      </c>
      <c r="G28202" s="2" t="s">
        <v>28</v>
      </c>
    </row>
    <row r="28203" spans="1:7" x14ac:dyDescent="0.35">
      <c r="A28203" s="1">
        <v>46075</v>
      </c>
      <c r="B28203">
        <v>83534229</v>
      </c>
      <c r="C28203" s="2" t="s">
        <v>38</v>
      </c>
      <c r="D28203">
        <v>3500000</v>
      </c>
      <c r="E28203">
        <v>1</v>
      </c>
      <c r="F28203">
        <v>1000</v>
      </c>
      <c r="G28203" s="2" t="s">
        <v>28</v>
      </c>
    </row>
    <row r="28204" spans="1:7" x14ac:dyDescent="0.35">
      <c r="A28204" s="1">
        <v>46075</v>
      </c>
      <c r="B28204">
        <v>65218162</v>
      </c>
      <c r="C28204" s="2" t="s">
        <v>37</v>
      </c>
      <c r="D28204">
        <v>200000</v>
      </c>
      <c r="E28204">
        <v>1</v>
      </c>
      <c r="F28204">
        <v>1550</v>
      </c>
      <c r="G28204" s="2" t="s">
        <v>28</v>
      </c>
    </row>
    <row r="28205" spans="1:7" x14ac:dyDescent="0.35">
      <c r="A28205" s="1">
        <v>46075</v>
      </c>
      <c r="B28205">
        <v>89108421</v>
      </c>
      <c r="C28205" s="2" t="s">
        <v>35</v>
      </c>
      <c r="D28205">
        <v>2000000</v>
      </c>
      <c r="E28205">
        <v>1</v>
      </c>
      <c r="F28205">
        <v>1000</v>
      </c>
      <c r="G28205" s="2" t="s">
        <v>28</v>
      </c>
    </row>
    <row r="28206" spans="1:7" x14ac:dyDescent="0.35">
      <c r="A28206" s="1">
        <v>46075</v>
      </c>
      <c r="B28206">
        <v>99004964</v>
      </c>
      <c r="C28206" s="2" t="s">
        <v>39</v>
      </c>
      <c r="D28206">
        <v>500000</v>
      </c>
      <c r="E28206">
        <v>1</v>
      </c>
      <c r="F28206">
        <v>600</v>
      </c>
      <c r="G28206" s="2" t="s">
        <v>28</v>
      </c>
    </row>
    <row r="28207" spans="1:7" x14ac:dyDescent="0.35">
      <c r="A28207" s="1">
        <v>46075</v>
      </c>
      <c r="B28207">
        <v>73193931</v>
      </c>
      <c r="C28207" s="2" t="s">
        <v>41</v>
      </c>
      <c r="D28207">
        <v>100000</v>
      </c>
      <c r="E28207">
        <v>1</v>
      </c>
      <c r="F28207">
        <v>600</v>
      </c>
      <c r="G28207" s="2" t="s">
        <v>28</v>
      </c>
    </row>
    <row r="28208" spans="1:7" x14ac:dyDescent="0.35">
      <c r="A28208" s="1">
        <v>46075</v>
      </c>
      <c r="B28208">
        <v>79406060</v>
      </c>
      <c r="C28208" s="2" t="s">
        <v>33</v>
      </c>
      <c r="D28208">
        <v>3500000</v>
      </c>
      <c r="E28208">
        <v>1</v>
      </c>
      <c r="F28208">
        <v>600</v>
      </c>
      <c r="G28208" s="2" t="s">
        <v>28</v>
      </c>
    </row>
    <row r="28209" spans="1:7" x14ac:dyDescent="0.35">
      <c r="A28209" s="1">
        <v>46075</v>
      </c>
      <c r="B28209">
        <v>85301278</v>
      </c>
      <c r="C28209" s="2" t="s">
        <v>37</v>
      </c>
      <c r="D28209">
        <v>3500000</v>
      </c>
      <c r="E28209">
        <v>1</v>
      </c>
      <c r="F28209">
        <v>1000</v>
      </c>
      <c r="G28209" s="2" t="s">
        <v>28</v>
      </c>
    </row>
    <row r="28210" spans="1:7" x14ac:dyDescent="0.35">
      <c r="A28210" s="1">
        <v>46075</v>
      </c>
      <c r="B28210">
        <v>75027081</v>
      </c>
      <c r="C28210" s="2" t="s">
        <v>36</v>
      </c>
      <c r="D28210">
        <v>200000</v>
      </c>
      <c r="E28210">
        <v>1</v>
      </c>
      <c r="F28210">
        <v>1550</v>
      </c>
      <c r="G28210" s="2" t="s">
        <v>28</v>
      </c>
    </row>
    <row r="28211" spans="1:7" x14ac:dyDescent="0.35">
      <c r="A28211" s="1">
        <v>46075</v>
      </c>
      <c r="B28211">
        <v>61474532</v>
      </c>
      <c r="C28211" s="2" t="s">
        <v>35</v>
      </c>
      <c r="D28211">
        <v>50000</v>
      </c>
      <c r="E28211">
        <v>1</v>
      </c>
      <c r="F28211">
        <v>1550</v>
      </c>
      <c r="G28211" s="2" t="s">
        <v>28</v>
      </c>
    </row>
    <row r="28212" spans="1:7" x14ac:dyDescent="0.35">
      <c r="A28212" s="1">
        <v>46075</v>
      </c>
      <c r="B28212">
        <v>76579662</v>
      </c>
      <c r="C28212" s="2" t="s">
        <v>37</v>
      </c>
      <c r="D28212">
        <v>1500000</v>
      </c>
      <c r="E28212">
        <v>1</v>
      </c>
      <c r="F28212">
        <v>600</v>
      </c>
      <c r="G28212" s="2" t="s">
        <v>28</v>
      </c>
    </row>
    <row r="28213" spans="1:7" x14ac:dyDescent="0.35">
      <c r="A28213" s="1">
        <v>46075</v>
      </c>
      <c r="B28213">
        <v>92846366</v>
      </c>
      <c r="C28213" s="2" t="s">
        <v>40</v>
      </c>
      <c r="D28213">
        <v>0</v>
      </c>
      <c r="E28213">
        <v>1</v>
      </c>
      <c r="F28213">
        <v>250</v>
      </c>
      <c r="G28213" s="2" t="s">
        <v>28</v>
      </c>
    </row>
    <row r="28214" spans="1:7" x14ac:dyDescent="0.35">
      <c r="A28214" s="1">
        <v>46075</v>
      </c>
      <c r="B28214">
        <v>61705736</v>
      </c>
      <c r="C28214" s="2" t="s">
        <v>38</v>
      </c>
      <c r="D28214">
        <v>3500000</v>
      </c>
      <c r="E28214">
        <v>1</v>
      </c>
      <c r="F28214">
        <v>600</v>
      </c>
      <c r="G28214" s="2" t="s">
        <v>28</v>
      </c>
    </row>
    <row r="28215" spans="1:7" x14ac:dyDescent="0.35">
      <c r="A28215" s="1">
        <v>46075</v>
      </c>
      <c r="B28215">
        <v>64365657</v>
      </c>
      <c r="C28215" s="2" t="s">
        <v>33</v>
      </c>
      <c r="D28215">
        <v>3500000</v>
      </c>
      <c r="E28215">
        <v>1</v>
      </c>
      <c r="F28215">
        <v>1000</v>
      </c>
      <c r="G28215" s="2" t="s">
        <v>28</v>
      </c>
    </row>
    <row r="28216" spans="1:7" x14ac:dyDescent="0.35">
      <c r="A28216" s="1">
        <v>46075</v>
      </c>
      <c r="B28216">
        <v>88818863</v>
      </c>
      <c r="C28216" s="2" t="s">
        <v>39</v>
      </c>
      <c r="D28216">
        <v>50000</v>
      </c>
      <c r="E28216">
        <v>1</v>
      </c>
      <c r="F28216">
        <v>600</v>
      </c>
      <c r="G28216" s="2" t="s">
        <v>28</v>
      </c>
    </row>
    <row r="28217" spans="1:7" x14ac:dyDescent="0.35">
      <c r="A28217" s="1">
        <v>46075</v>
      </c>
      <c r="B28217">
        <v>84828981</v>
      </c>
      <c r="C28217" s="2" t="s">
        <v>33</v>
      </c>
      <c r="D28217">
        <v>2000000</v>
      </c>
      <c r="E28217">
        <v>1</v>
      </c>
      <c r="F28217">
        <v>250</v>
      </c>
      <c r="G28217" s="2" t="s">
        <v>28</v>
      </c>
    </row>
    <row r="28218" spans="1:7" x14ac:dyDescent="0.35">
      <c r="A28218" s="1">
        <v>46075</v>
      </c>
      <c r="B28218">
        <v>66512026</v>
      </c>
      <c r="C28218" s="2" t="s">
        <v>36</v>
      </c>
      <c r="D28218">
        <v>0</v>
      </c>
      <c r="E28218">
        <v>1</v>
      </c>
      <c r="F28218">
        <v>250</v>
      </c>
      <c r="G28218" s="2" t="s">
        <v>28</v>
      </c>
    </row>
    <row r="28219" spans="1:7" x14ac:dyDescent="0.35">
      <c r="A28219" s="1">
        <v>46075</v>
      </c>
      <c r="B28219">
        <v>79665126</v>
      </c>
      <c r="C28219" s="2" t="s">
        <v>33</v>
      </c>
      <c r="D28219">
        <v>500000</v>
      </c>
      <c r="E28219">
        <v>1</v>
      </c>
      <c r="F28219">
        <v>250</v>
      </c>
      <c r="G28219" s="2" t="s">
        <v>28</v>
      </c>
    </row>
    <row r="28220" spans="1:7" x14ac:dyDescent="0.35">
      <c r="A28220" s="1">
        <v>46075</v>
      </c>
      <c r="B28220">
        <v>62920790</v>
      </c>
      <c r="C28220" s="2" t="s">
        <v>35</v>
      </c>
      <c r="D28220">
        <v>1500000</v>
      </c>
      <c r="E28220">
        <v>1</v>
      </c>
      <c r="F28220">
        <v>1000</v>
      </c>
      <c r="G28220" s="2" t="s">
        <v>28</v>
      </c>
    </row>
    <row r="28221" spans="1:7" x14ac:dyDescent="0.35">
      <c r="A28221" s="1">
        <v>46075</v>
      </c>
      <c r="B28221">
        <v>91278180</v>
      </c>
      <c r="C28221" s="2" t="s">
        <v>39</v>
      </c>
      <c r="D28221">
        <v>250000</v>
      </c>
      <c r="E28221">
        <v>1</v>
      </c>
      <c r="F28221">
        <v>1000</v>
      </c>
      <c r="G28221" s="2" t="s">
        <v>28</v>
      </c>
    </row>
    <row r="28222" spans="1:7" x14ac:dyDescent="0.35">
      <c r="A28222" s="1">
        <v>46075</v>
      </c>
      <c r="B28222">
        <v>68488400</v>
      </c>
      <c r="C28222" s="2" t="s">
        <v>33</v>
      </c>
      <c r="D28222">
        <v>1500000</v>
      </c>
      <c r="E28222">
        <v>1</v>
      </c>
      <c r="F28222">
        <v>250</v>
      </c>
      <c r="G28222" s="2" t="s">
        <v>28</v>
      </c>
    </row>
    <row r="28223" spans="1:7" x14ac:dyDescent="0.35">
      <c r="A28223" s="1">
        <v>46075</v>
      </c>
      <c r="B28223">
        <v>77902779</v>
      </c>
      <c r="C28223" s="2" t="s">
        <v>36</v>
      </c>
      <c r="D28223">
        <v>500000</v>
      </c>
      <c r="E28223">
        <v>1</v>
      </c>
      <c r="F28223">
        <v>250</v>
      </c>
      <c r="G28223" s="2" t="s">
        <v>28</v>
      </c>
    </row>
    <row r="28224" spans="1:7" x14ac:dyDescent="0.35">
      <c r="A28224" s="1">
        <v>46075</v>
      </c>
      <c r="B28224">
        <v>60267362</v>
      </c>
      <c r="C28224" s="2" t="s">
        <v>39</v>
      </c>
      <c r="D28224">
        <v>750000</v>
      </c>
      <c r="E28224">
        <v>1</v>
      </c>
      <c r="F28224">
        <v>1550</v>
      </c>
      <c r="G28224" s="2" t="s">
        <v>28</v>
      </c>
    </row>
    <row r="28225" spans="1:7" x14ac:dyDescent="0.35">
      <c r="A28225" s="1">
        <v>46075</v>
      </c>
      <c r="B28225">
        <v>64610211</v>
      </c>
      <c r="C28225" s="2" t="s">
        <v>37</v>
      </c>
      <c r="D28225">
        <v>0</v>
      </c>
      <c r="E28225">
        <v>1</v>
      </c>
      <c r="F28225">
        <v>1550</v>
      </c>
      <c r="G28225" s="2" t="s">
        <v>28</v>
      </c>
    </row>
    <row r="28226" spans="1:7" x14ac:dyDescent="0.35">
      <c r="A28226" s="1">
        <v>46075</v>
      </c>
      <c r="B28226">
        <v>98748968</v>
      </c>
      <c r="C28226" s="2" t="s">
        <v>40</v>
      </c>
      <c r="D28226">
        <v>3500000</v>
      </c>
      <c r="E28226">
        <v>1</v>
      </c>
      <c r="F28226">
        <v>250</v>
      </c>
      <c r="G28226" s="2" t="s">
        <v>28</v>
      </c>
    </row>
    <row r="28227" spans="1:7" x14ac:dyDescent="0.35">
      <c r="A28227" s="1">
        <v>46075</v>
      </c>
      <c r="B28227">
        <v>95896984</v>
      </c>
      <c r="C28227" s="2" t="s">
        <v>38</v>
      </c>
      <c r="D28227">
        <v>1000000</v>
      </c>
      <c r="E28227">
        <v>1</v>
      </c>
      <c r="F28227">
        <v>1550</v>
      </c>
      <c r="G28227" s="2" t="s">
        <v>28</v>
      </c>
    </row>
    <row r="28228" spans="1:7" x14ac:dyDescent="0.35">
      <c r="A28228" s="1">
        <v>46075</v>
      </c>
      <c r="B28228">
        <v>90690863</v>
      </c>
      <c r="C28228" s="2" t="s">
        <v>41</v>
      </c>
      <c r="D28228">
        <v>2000000</v>
      </c>
      <c r="E28228">
        <v>1</v>
      </c>
      <c r="F28228">
        <v>250</v>
      </c>
      <c r="G28228" s="2" t="s">
        <v>28</v>
      </c>
    </row>
    <row r="28229" spans="1:7" x14ac:dyDescent="0.35">
      <c r="A28229" s="1">
        <v>46075</v>
      </c>
      <c r="B28229">
        <v>83308752</v>
      </c>
      <c r="C28229" s="2" t="s">
        <v>40</v>
      </c>
      <c r="D28229">
        <v>250000</v>
      </c>
      <c r="E28229">
        <v>1</v>
      </c>
      <c r="F28229">
        <v>250</v>
      </c>
      <c r="G28229" s="2" t="s">
        <v>28</v>
      </c>
    </row>
    <row r="28230" spans="1:7" x14ac:dyDescent="0.35">
      <c r="A28230" s="1">
        <v>46075</v>
      </c>
      <c r="B28230">
        <v>67276928</v>
      </c>
      <c r="C28230" s="2" t="s">
        <v>38</v>
      </c>
      <c r="D28230">
        <v>50000</v>
      </c>
      <c r="E28230">
        <v>1</v>
      </c>
      <c r="F28230">
        <v>1000</v>
      </c>
      <c r="G28230" s="2" t="s">
        <v>28</v>
      </c>
    </row>
    <row r="28231" spans="1:7" x14ac:dyDescent="0.35">
      <c r="A28231" s="1">
        <v>46075</v>
      </c>
      <c r="B28231">
        <v>64951123</v>
      </c>
      <c r="C28231" s="2" t="s">
        <v>33</v>
      </c>
      <c r="D28231">
        <v>250000</v>
      </c>
      <c r="E28231">
        <v>1</v>
      </c>
      <c r="F28231">
        <v>1000</v>
      </c>
      <c r="G28231" s="2" t="s">
        <v>28</v>
      </c>
    </row>
    <row r="28232" spans="1:7" x14ac:dyDescent="0.35">
      <c r="A28232" s="1">
        <v>46075</v>
      </c>
      <c r="B28232">
        <v>85744456</v>
      </c>
      <c r="C28232" s="2" t="s">
        <v>36</v>
      </c>
      <c r="D28232">
        <v>500000</v>
      </c>
      <c r="E28232">
        <v>1</v>
      </c>
      <c r="F28232">
        <v>600</v>
      </c>
      <c r="G28232" s="2" t="s">
        <v>28</v>
      </c>
    </row>
    <row r="28233" spans="1:7" x14ac:dyDescent="0.35">
      <c r="A28233" s="1">
        <v>46075</v>
      </c>
      <c r="B28233">
        <v>79017527</v>
      </c>
      <c r="C28233" s="2" t="s">
        <v>39</v>
      </c>
      <c r="D28233">
        <v>250000</v>
      </c>
      <c r="E28233">
        <v>1</v>
      </c>
      <c r="F28233">
        <v>1550</v>
      </c>
      <c r="G28233" s="2" t="s">
        <v>28</v>
      </c>
    </row>
    <row r="28234" spans="1:7" x14ac:dyDescent="0.35">
      <c r="A28234" s="1">
        <v>46075</v>
      </c>
      <c r="B28234">
        <v>96652315</v>
      </c>
      <c r="C28234" s="2" t="s">
        <v>40</v>
      </c>
      <c r="D28234">
        <v>200000</v>
      </c>
      <c r="E28234">
        <v>1</v>
      </c>
      <c r="F28234">
        <v>1000</v>
      </c>
      <c r="G28234" s="2" t="s">
        <v>28</v>
      </c>
    </row>
    <row r="28235" spans="1:7" x14ac:dyDescent="0.35">
      <c r="A28235" s="1">
        <v>46075</v>
      </c>
      <c r="B28235">
        <v>98902383</v>
      </c>
      <c r="C28235" s="2" t="s">
        <v>33</v>
      </c>
      <c r="D28235">
        <v>0</v>
      </c>
      <c r="E28235">
        <v>1</v>
      </c>
      <c r="F28235">
        <v>1000</v>
      </c>
      <c r="G28235" s="2" t="s">
        <v>28</v>
      </c>
    </row>
    <row r="28236" spans="1:7" x14ac:dyDescent="0.35">
      <c r="A28236" s="1">
        <v>46075</v>
      </c>
      <c r="B28236">
        <v>67247902</v>
      </c>
      <c r="C28236" s="2" t="s">
        <v>39</v>
      </c>
      <c r="D28236">
        <v>1500000</v>
      </c>
      <c r="E28236">
        <v>1</v>
      </c>
      <c r="F28236">
        <v>600</v>
      </c>
      <c r="G28236" s="2" t="s">
        <v>28</v>
      </c>
    </row>
    <row r="28237" spans="1:7" x14ac:dyDescent="0.35">
      <c r="A28237" s="1">
        <v>46075</v>
      </c>
      <c r="B28237">
        <v>73739043</v>
      </c>
      <c r="C28237" s="2" t="s">
        <v>38</v>
      </c>
      <c r="D28237">
        <v>3500000</v>
      </c>
      <c r="E28237">
        <v>1</v>
      </c>
      <c r="F28237">
        <v>1550</v>
      </c>
      <c r="G28237" s="2" t="s">
        <v>28</v>
      </c>
    </row>
    <row r="28238" spans="1:7" x14ac:dyDescent="0.35">
      <c r="A28238" s="1">
        <v>46075</v>
      </c>
      <c r="B28238">
        <v>79530146</v>
      </c>
      <c r="C28238" s="2" t="s">
        <v>35</v>
      </c>
      <c r="D28238">
        <v>100000</v>
      </c>
      <c r="E28238">
        <v>1</v>
      </c>
      <c r="F28238">
        <v>600</v>
      </c>
      <c r="G28238" s="2" t="s">
        <v>28</v>
      </c>
    </row>
    <row r="28239" spans="1:7" x14ac:dyDescent="0.35">
      <c r="A28239" s="1">
        <v>46075</v>
      </c>
      <c r="B28239">
        <v>73972672</v>
      </c>
      <c r="C28239" s="2" t="s">
        <v>38</v>
      </c>
      <c r="D28239">
        <v>2000000</v>
      </c>
      <c r="E28239">
        <v>1</v>
      </c>
      <c r="F28239">
        <v>1000</v>
      </c>
      <c r="G28239" s="2" t="s">
        <v>28</v>
      </c>
    </row>
    <row r="28240" spans="1:7" x14ac:dyDescent="0.35">
      <c r="A28240" s="1">
        <v>46075</v>
      </c>
      <c r="B28240">
        <v>77752657</v>
      </c>
      <c r="C28240" s="2" t="s">
        <v>40</v>
      </c>
      <c r="D28240">
        <v>50000</v>
      </c>
      <c r="E28240">
        <v>1</v>
      </c>
      <c r="F28240">
        <v>1000</v>
      </c>
      <c r="G28240" s="2" t="s">
        <v>28</v>
      </c>
    </row>
    <row r="28241" spans="1:7" x14ac:dyDescent="0.35">
      <c r="A28241" s="1">
        <v>46075</v>
      </c>
      <c r="B28241">
        <v>93911727</v>
      </c>
      <c r="C28241" s="2" t="s">
        <v>41</v>
      </c>
      <c r="D28241">
        <v>0</v>
      </c>
      <c r="E28241">
        <v>1</v>
      </c>
      <c r="F28241">
        <v>600</v>
      </c>
      <c r="G28241" s="2" t="s">
        <v>28</v>
      </c>
    </row>
    <row r="28242" spans="1:7" x14ac:dyDescent="0.35">
      <c r="A28242" s="1">
        <v>46075</v>
      </c>
      <c r="B28242">
        <v>65720892</v>
      </c>
      <c r="C28242" s="2" t="s">
        <v>36</v>
      </c>
      <c r="D28242">
        <v>250000</v>
      </c>
      <c r="E28242">
        <v>1</v>
      </c>
      <c r="F28242">
        <v>250</v>
      </c>
      <c r="G28242" s="2" t="s">
        <v>28</v>
      </c>
    </row>
    <row r="28243" spans="1:7" x14ac:dyDescent="0.35">
      <c r="A28243" s="1">
        <v>46075</v>
      </c>
      <c r="B28243">
        <v>93973116</v>
      </c>
      <c r="C28243" s="2" t="s">
        <v>40</v>
      </c>
      <c r="D28243">
        <v>250000</v>
      </c>
      <c r="E28243">
        <v>1</v>
      </c>
      <c r="F28243">
        <v>1550</v>
      </c>
      <c r="G28243" s="2" t="s">
        <v>28</v>
      </c>
    </row>
    <row r="28244" spans="1:7" x14ac:dyDescent="0.35">
      <c r="A28244" s="1">
        <v>46075</v>
      </c>
      <c r="B28244">
        <v>93894907</v>
      </c>
      <c r="C28244" s="2" t="s">
        <v>37</v>
      </c>
      <c r="D28244">
        <v>0</v>
      </c>
      <c r="E28244">
        <v>1</v>
      </c>
      <c r="F28244">
        <v>1550</v>
      </c>
      <c r="G28244" s="2" t="s">
        <v>28</v>
      </c>
    </row>
    <row r="28245" spans="1:7" x14ac:dyDescent="0.35">
      <c r="A28245" s="1">
        <v>46075</v>
      </c>
      <c r="B28245">
        <v>72698458</v>
      </c>
      <c r="C28245" s="2" t="s">
        <v>35</v>
      </c>
      <c r="D28245">
        <v>750000</v>
      </c>
      <c r="E28245">
        <v>1</v>
      </c>
      <c r="F28245">
        <v>600</v>
      </c>
      <c r="G28245" s="2" t="s">
        <v>28</v>
      </c>
    </row>
    <row r="28246" spans="1:7" x14ac:dyDescent="0.35">
      <c r="A28246" s="1">
        <v>46075</v>
      </c>
      <c r="B28246">
        <v>63010292</v>
      </c>
      <c r="C28246" s="2" t="s">
        <v>38</v>
      </c>
      <c r="D28246">
        <v>100000</v>
      </c>
      <c r="E28246">
        <v>1</v>
      </c>
      <c r="F28246">
        <v>250</v>
      </c>
      <c r="G28246" s="2" t="s">
        <v>28</v>
      </c>
    </row>
    <row r="28247" spans="1:7" x14ac:dyDescent="0.35">
      <c r="A28247" s="1">
        <v>46075</v>
      </c>
      <c r="B28247">
        <v>99939279</v>
      </c>
      <c r="C28247" s="2" t="s">
        <v>38</v>
      </c>
      <c r="D28247">
        <v>0</v>
      </c>
      <c r="E28247">
        <v>1</v>
      </c>
      <c r="F28247">
        <v>1550</v>
      </c>
      <c r="G28247" s="2" t="s">
        <v>28</v>
      </c>
    </row>
    <row r="28248" spans="1:7" x14ac:dyDescent="0.35">
      <c r="A28248" s="1">
        <v>46075</v>
      </c>
      <c r="B28248">
        <v>91390776</v>
      </c>
      <c r="C28248" s="2" t="s">
        <v>37</v>
      </c>
      <c r="D28248">
        <v>500000</v>
      </c>
      <c r="E28248">
        <v>1</v>
      </c>
      <c r="F28248">
        <v>250</v>
      </c>
      <c r="G28248" s="2" t="s">
        <v>28</v>
      </c>
    </row>
    <row r="28249" spans="1:7" x14ac:dyDescent="0.35">
      <c r="A28249" s="1">
        <v>46075</v>
      </c>
      <c r="B28249">
        <v>74115214</v>
      </c>
      <c r="C28249" s="2" t="s">
        <v>35</v>
      </c>
      <c r="D28249">
        <v>200000</v>
      </c>
      <c r="E28249">
        <v>1</v>
      </c>
      <c r="F28249">
        <v>1000</v>
      </c>
      <c r="G28249" s="2" t="s">
        <v>28</v>
      </c>
    </row>
    <row r="28250" spans="1:7" x14ac:dyDescent="0.35">
      <c r="A28250" s="1">
        <v>46075</v>
      </c>
      <c r="B28250">
        <v>76867483</v>
      </c>
      <c r="C28250" s="2" t="s">
        <v>40</v>
      </c>
      <c r="D28250">
        <v>1000000</v>
      </c>
      <c r="E28250">
        <v>1</v>
      </c>
      <c r="F28250">
        <v>250</v>
      </c>
      <c r="G28250" s="2" t="s">
        <v>28</v>
      </c>
    </row>
    <row r="28251" spans="1:7" x14ac:dyDescent="0.35">
      <c r="A28251" s="1">
        <v>46075</v>
      </c>
      <c r="B28251">
        <v>96600250</v>
      </c>
      <c r="C28251" s="2" t="s">
        <v>35</v>
      </c>
      <c r="D28251">
        <v>0</v>
      </c>
      <c r="E28251">
        <v>1</v>
      </c>
      <c r="F28251">
        <v>250</v>
      </c>
      <c r="G28251" s="2" t="s">
        <v>28</v>
      </c>
    </row>
    <row r="28252" spans="1:7" x14ac:dyDescent="0.35">
      <c r="A28252" s="1">
        <v>46075</v>
      </c>
      <c r="B28252">
        <v>79392929</v>
      </c>
      <c r="C28252" s="2" t="s">
        <v>41</v>
      </c>
      <c r="D28252">
        <v>3500000</v>
      </c>
      <c r="E28252">
        <v>1</v>
      </c>
      <c r="F28252">
        <v>600</v>
      </c>
      <c r="G28252" s="2" t="s">
        <v>28</v>
      </c>
    </row>
    <row r="28253" spans="1:7" x14ac:dyDescent="0.35">
      <c r="A28253" s="1">
        <v>46075</v>
      </c>
      <c r="B28253">
        <v>69007233</v>
      </c>
      <c r="C28253" s="2" t="s">
        <v>33</v>
      </c>
      <c r="D28253">
        <v>250000</v>
      </c>
      <c r="E28253">
        <v>1</v>
      </c>
      <c r="F28253">
        <v>600</v>
      </c>
      <c r="G28253" s="2" t="s">
        <v>28</v>
      </c>
    </row>
    <row r="28254" spans="1:7" x14ac:dyDescent="0.35">
      <c r="A28254" s="1">
        <v>46075</v>
      </c>
      <c r="B28254">
        <v>66007940</v>
      </c>
      <c r="C28254" s="2" t="s">
        <v>33</v>
      </c>
      <c r="D28254">
        <v>1500000</v>
      </c>
      <c r="E28254">
        <v>1</v>
      </c>
      <c r="F28254">
        <v>600</v>
      </c>
      <c r="G28254" s="2" t="s">
        <v>28</v>
      </c>
    </row>
    <row r="28255" spans="1:7" x14ac:dyDescent="0.35">
      <c r="A28255" s="1">
        <v>46075</v>
      </c>
      <c r="B28255">
        <v>80339777</v>
      </c>
      <c r="C28255" s="2" t="s">
        <v>38</v>
      </c>
      <c r="D28255">
        <v>3500000</v>
      </c>
      <c r="E28255">
        <v>1</v>
      </c>
      <c r="F28255">
        <v>1000</v>
      </c>
      <c r="G28255" s="2" t="s">
        <v>28</v>
      </c>
    </row>
    <row r="28256" spans="1:7" x14ac:dyDescent="0.35">
      <c r="A28256" s="1">
        <v>46075</v>
      </c>
      <c r="B28256">
        <v>66172620</v>
      </c>
      <c r="C28256" s="2" t="s">
        <v>39</v>
      </c>
      <c r="D28256">
        <v>5000000</v>
      </c>
      <c r="E28256">
        <v>1</v>
      </c>
      <c r="F28256">
        <v>1000</v>
      </c>
      <c r="G28256" s="2" t="s">
        <v>28</v>
      </c>
    </row>
    <row r="28257" spans="1:7" x14ac:dyDescent="0.35">
      <c r="A28257" s="1">
        <v>46075</v>
      </c>
      <c r="B28257">
        <v>70289970</v>
      </c>
      <c r="C28257" s="2" t="s">
        <v>35</v>
      </c>
      <c r="D28257">
        <v>0</v>
      </c>
      <c r="E28257">
        <v>1</v>
      </c>
      <c r="F28257">
        <v>1000</v>
      </c>
      <c r="G28257" s="2" t="s">
        <v>28</v>
      </c>
    </row>
    <row r="28258" spans="1:7" x14ac:dyDescent="0.35">
      <c r="A28258" s="1">
        <v>46075</v>
      </c>
      <c r="B28258">
        <v>72864720</v>
      </c>
      <c r="C28258" s="2" t="s">
        <v>33</v>
      </c>
      <c r="D28258">
        <v>500000</v>
      </c>
      <c r="E28258">
        <v>1</v>
      </c>
      <c r="F28258">
        <v>600</v>
      </c>
      <c r="G28258" s="2" t="s">
        <v>28</v>
      </c>
    </row>
    <row r="28259" spans="1:7" x14ac:dyDescent="0.35">
      <c r="A28259" s="1">
        <v>46075</v>
      </c>
      <c r="B28259">
        <v>90184981</v>
      </c>
      <c r="C28259" s="2" t="s">
        <v>37</v>
      </c>
      <c r="D28259">
        <v>750000</v>
      </c>
      <c r="E28259">
        <v>1</v>
      </c>
      <c r="F28259">
        <v>1000</v>
      </c>
      <c r="G28259" s="2" t="s">
        <v>28</v>
      </c>
    </row>
    <row r="28260" spans="1:7" x14ac:dyDescent="0.35">
      <c r="A28260" s="1">
        <v>46075</v>
      </c>
      <c r="B28260">
        <v>66347575</v>
      </c>
      <c r="C28260" s="2" t="s">
        <v>37</v>
      </c>
      <c r="D28260">
        <v>500000</v>
      </c>
      <c r="E28260">
        <v>1</v>
      </c>
      <c r="F28260">
        <v>1000</v>
      </c>
      <c r="G28260" s="2" t="s">
        <v>28</v>
      </c>
    </row>
    <row r="28261" spans="1:7" x14ac:dyDescent="0.35">
      <c r="A28261" s="1">
        <v>46075</v>
      </c>
      <c r="B28261">
        <v>80155590</v>
      </c>
      <c r="C28261" s="2" t="s">
        <v>36</v>
      </c>
      <c r="D28261">
        <v>0</v>
      </c>
      <c r="E28261">
        <v>1</v>
      </c>
      <c r="F28261">
        <v>250</v>
      </c>
      <c r="G28261" s="2" t="s">
        <v>28</v>
      </c>
    </row>
    <row r="28262" spans="1:7" x14ac:dyDescent="0.35">
      <c r="A28262" s="1">
        <v>46075</v>
      </c>
      <c r="B28262">
        <v>72930239</v>
      </c>
      <c r="C28262" s="2" t="s">
        <v>39</v>
      </c>
      <c r="D28262">
        <v>200000</v>
      </c>
      <c r="E28262">
        <v>1</v>
      </c>
      <c r="F28262">
        <v>250</v>
      </c>
      <c r="G28262" s="2" t="s">
        <v>28</v>
      </c>
    </row>
    <row r="28263" spans="1:7" x14ac:dyDescent="0.35">
      <c r="A28263" s="1">
        <v>46075</v>
      </c>
      <c r="B28263">
        <v>65644006</v>
      </c>
      <c r="C28263" s="2" t="s">
        <v>39</v>
      </c>
      <c r="D28263">
        <v>50000</v>
      </c>
      <c r="E28263">
        <v>1</v>
      </c>
      <c r="F28263">
        <v>1000</v>
      </c>
      <c r="G28263" s="2" t="s">
        <v>28</v>
      </c>
    </row>
    <row r="28264" spans="1:7" x14ac:dyDescent="0.35">
      <c r="A28264" s="1">
        <v>46075</v>
      </c>
      <c r="B28264">
        <v>84143643</v>
      </c>
      <c r="C28264" s="2" t="s">
        <v>37</v>
      </c>
      <c r="D28264">
        <v>100000</v>
      </c>
      <c r="E28264">
        <v>1</v>
      </c>
      <c r="F28264">
        <v>250</v>
      </c>
      <c r="G28264" s="2" t="s">
        <v>28</v>
      </c>
    </row>
    <row r="28265" spans="1:7" x14ac:dyDescent="0.35">
      <c r="A28265" s="1">
        <v>46075</v>
      </c>
      <c r="B28265">
        <v>62041800</v>
      </c>
      <c r="C28265" s="2" t="s">
        <v>39</v>
      </c>
      <c r="D28265">
        <v>3500000</v>
      </c>
      <c r="E28265">
        <v>1</v>
      </c>
      <c r="F28265">
        <v>600</v>
      </c>
      <c r="G28265" s="2" t="s">
        <v>28</v>
      </c>
    </row>
    <row r="28266" spans="1:7" x14ac:dyDescent="0.35">
      <c r="A28266" s="1">
        <v>46075</v>
      </c>
      <c r="B28266">
        <v>69402244</v>
      </c>
      <c r="C28266" s="2" t="s">
        <v>37</v>
      </c>
      <c r="D28266">
        <v>0</v>
      </c>
      <c r="E28266">
        <v>1</v>
      </c>
      <c r="F28266">
        <v>1000</v>
      </c>
      <c r="G28266" s="2" t="s">
        <v>28</v>
      </c>
    </row>
    <row r="28267" spans="1:7" x14ac:dyDescent="0.35">
      <c r="A28267" s="1">
        <v>46075</v>
      </c>
      <c r="B28267">
        <v>80455259</v>
      </c>
      <c r="C28267" s="2" t="s">
        <v>38</v>
      </c>
      <c r="D28267">
        <v>50000</v>
      </c>
      <c r="E28267">
        <v>1</v>
      </c>
      <c r="F28267">
        <v>1000</v>
      </c>
      <c r="G28267" s="2" t="s">
        <v>28</v>
      </c>
    </row>
    <row r="28268" spans="1:7" x14ac:dyDescent="0.35">
      <c r="A28268" s="1">
        <v>46075</v>
      </c>
      <c r="B28268">
        <v>60506441</v>
      </c>
      <c r="C28268" s="2" t="s">
        <v>33</v>
      </c>
      <c r="D28268">
        <v>250000</v>
      </c>
      <c r="E28268">
        <v>1</v>
      </c>
      <c r="F28268">
        <v>1550</v>
      </c>
      <c r="G28268" s="2" t="s">
        <v>28</v>
      </c>
    </row>
    <row r="28269" spans="1:7" x14ac:dyDescent="0.35">
      <c r="A28269" s="1">
        <v>46075</v>
      </c>
      <c r="B28269">
        <v>88440303</v>
      </c>
      <c r="C28269" s="2" t="s">
        <v>38</v>
      </c>
      <c r="D28269">
        <v>2000000</v>
      </c>
      <c r="E28269">
        <v>1</v>
      </c>
      <c r="F28269">
        <v>600</v>
      </c>
      <c r="G28269" s="2" t="s">
        <v>28</v>
      </c>
    </row>
    <row r="28270" spans="1:7" x14ac:dyDescent="0.35">
      <c r="A28270" s="1">
        <v>46075</v>
      </c>
      <c r="B28270">
        <v>69513617</v>
      </c>
      <c r="C28270" s="2" t="s">
        <v>38</v>
      </c>
      <c r="D28270">
        <v>500000</v>
      </c>
      <c r="E28270">
        <v>1</v>
      </c>
      <c r="F28270">
        <v>1000</v>
      </c>
      <c r="G28270" s="2" t="s">
        <v>28</v>
      </c>
    </row>
    <row r="28271" spans="1:7" x14ac:dyDescent="0.35">
      <c r="A28271" s="1">
        <v>46075</v>
      </c>
      <c r="B28271">
        <v>80262718</v>
      </c>
      <c r="C28271" s="2" t="s">
        <v>37</v>
      </c>
      <c r="D28271">
        <v>5000000</v>
      </c>
      <c r="E28271">
        <v>1</v>
      </c>
      <c r="F28271">
        <v>600</v>
      </c>
      <c r="G28271" s="2" t="s">
        <v>28</v>
      </c>
    </row>
    <row r="28272" spans="1:7" x14ac:dyDescent="0.35">
      <c r="A28272" s="1">
        <v>46075</v>
      </c>
      <c r="B28272">
        <v>61727007</v>
      </c>
      <c r="C28272" s="2" t="s">
        <v>37</v>
      </c>
      <c r="D28272">
        <v>100000</v>
      </c>
      <c r="E28272">
        <v>1</v>
      </c>
      <c r="F28272">
        <v>250</v>
      </c>
      <c r="G28272" s="2" t="s">
        <v>28</v>
      </c>
    </row>
    <row r="28273" spans="1:7" x14ac:dyDescent="0.35">
      <c r="A28273" s="1">
        <v>46075</v>
      </c>
      <c r="B28273">
        <v>94702679</v>
      </c>
      <c r="C28273" s="2" t="s">
        <v>37</v>
      </c>
      <c r="D28273">
        <v>0</v>
      </c>
      <c r="E28273">
        <v>1</v>
      </c>
      <c r="F28273">
        <v>1550</v>
      </c>
      <c r="G28273" s="2" t="s">
        <v>28</v>
      </c>
    </row>
    <row r="28274" spans="1:7" x14ac:dyDescent="0.35">
      <c r="A28274" s="1">
        <v>46075</v>
      </c>
      <c r="B28274">
        <v>90974414</v>
      </c>
      <c r="C28274" s="2" t="s">
        <v>33</v>
      </c>
      <c r="D28274">
        <v>1000000</v>
      </c>
      <c r="E28274">
        <v>1</v>
      </c>
      <c r="F28274">
        <v>1000</v>
      </c>
      <c r="G28274" s="2" t="s">
        <v>28</v>
      </c>
    </row>
    <row r="28275" spans="1:7" x14ac:dyDescent="0.35">
      <c r="A28275" s="1">
        <v>46075</v>
      </c>
      <c r="B28275">
        <v>65780885</v>
      </c>
      <c r="C28275" s="2" t="s">
        <v>39</v>
      </c>
      <c r="D28275">
        <v>5000000</v>
      </c>
      <c r="E28275">
        <v>1</v>
      </c>
      <c r="F28275">
        <v>600</v>
      </c>
      <c r="G28275" s="2" t="s">
        <v>28</v>
      </c>
    </row>
    <row r="28276" spans="1:7" x14ac:dyDescent="0.35">
      <c r="A28276" s="1">
        <v>46075</v>
      </c>
      <c r="B28276">
        <v>71636833</v>
      </c>
      <c r="C28276" s="2" t="s">
        <v>36</v>
      </c>
      <c r="D28276">
        <v>500000</v>
      </c>
      <c r="E28276">
        <v>1</v>
      </c>
      <c r="F28276">
        <v>1550</v>
      </c>
      <c r="G28276" s="2" t="s">
        <v>28</v>
      </c>
    </row>
    <row r="28277" spans="1:7" x14ac:dyDescent="0.35">
      <c r="A28277" s="1">
        <v>46075</v>
      </c>
      <c r="B28277">
        <v>88026565</v>
      </c>
      <c r="C28277" s="2" t="s">
        <v>33</v>
      </c>
      <c r="D28277">
        <v>0</v>
      </c>
      <c r="E28277">
        <v>1</v>
      </c>
      <c r="F28277">
        <v>250</v>
      </c>
      <c r="G28277" s="2" t="s">
        <v>28</v>
      </c>
    </row>
    <row r="28278" spans="1:7" x14ac:dyDescent="0.35">
      <c r="A28278" s="1">
        <v>46075</v>
      </c>
      <c r="B28278">
        <v>65065911</v>
      </c>
      <c r="C28278" s="2" t="s">
        <v>33</v>
      </c>
      <c r="D28278">
        <v>500000</v>
      </c>
      <c r="E28278">
        <v>1</v>
      </c>
      <c r="F28278">
        <v>250</v>
      </c>
      <c r="G28278" s="2" t="s">
        <v>28</v>
      </c>
    </row>
    <row r="28279" spans="1:7" x14ac:dyDescent="0.35">
      <c r="A28279" s="1">
        <v>46075</v>
      </c>
      <c r="B28279">
        <v>83733160</v>
      </c>
      <c r="C28279" s="2" t="s">
        <v>35</v>
      </c>
      <c r="D28279">
        <v>200000</v>
      </c>
      <c r="E28279">
        <v>1</v>
      </c>
      <c r="F28279">
        <v>1550</v>
      </c>
      <c r="G28279" s="2" t="s">
        <v>28</v>
      </c>
    </row>
    <row r="28280" spans="1:7" x14ac:dyDescent="0.35">
      <c r="A28280" s="1">
        <v>46075</v>
      </c>
      <c r="B28280">
        <v>63964759</v>
      </c>
      <c r="C28280" s="2" t="s">
        <v>37</v>
      </c>
      <c r="D28280">
        <v>0</v>
      </c>
      <c r="E28280">
        <v>1</v>
      </c>
      <c r="F28280">
        <v>1550</v>
      </c>
      <c r="G28280" s="2" t="s">
        <v>28</v>
      </c>
    </row>
    <row r="28281" spans="1:7" x14ac:dyDescent="0.35">
      <c r="A28281" s="1">
        <v>46075</v>
      </c>
      <c r="B28281">
        <v>77105483</v>
      </c>
      <c r="C28281" s="2" t="s">
        <v>38</v>
      </c>
      <c r="D28281">
        <v>250000</v>
      </c>
      <c r="E28281">
        <v>1</v>
      </c>
      <c r="F28281">
        <v>1550</v>
      </c>
      <c r="G28281" s="2" t="s">
        <v>28</v>
      </c>
    </row>
    <row r="28282" spans="1:7" x14ac:dyDescent="0.35">
      <c r="A28282" s="1">
        <v>46075</v>
      </c>
      <c r="B28282">
        <v>95704023</v>
      </c>
      <c r="C28282" s="2" t="s">
        <v>40</v>
      </c>
      <c r="D28282">
        <v>3500000</v>
      </c>
      <c r="E28282">
        <v>1</v>
      </c>
      <c r="F28282">
        <v>1550</v>
      </c>
      <c r="G28282" s="2" t="s">
        <v>28</v>
      </c>
    </row>
    <row r="28283" spans="1:7" x14ac:dyDescent="0.35">
      <c r="A28283" s="1">
        <v>46075</v>
      </c>
      <c r="B28283">
        <v>98371925</v>
      </c>
      <c r="C28283" s="2" t="s">
        <v>36</v>
      </c>
      <c r="D28283">
        <v>200000</v>
      </c>
      <c r="E28283">
        <v>1</v>
      </c>
      <c r="F28283">
        <v>1000</v>
      </c>
      <c r="G28283" s="2" t="s">
        <v>28</v>
      </c>
    </row>
    <row r="28284" spans="1:7" x14ac:dyDescent="0.35">
      <c r="A28284" s="1">
        <v>46075</v>
      </c>
      <c r="B28284">
        <v>96515327</v>
      </c>
      <c r="C28284" s="2" t="s">
        <v>39</v>
      </c>
      <c r="D28284">
        <v>0</v>
      </c>
      <c r="E28284">
        <v>1</v>
      </c>
      <c r="F28284">
        <v>1550</v>
      </c>
      <c r="G28284" s="2" t="s">
        <v>28</v>
      </c>
    </row>
    <row r="28285" spans="1:7" x14ac:dyDescent="0.35">
      <c r="A28285" s="1">
        <v>46075</v>
      </c>
      <c r="B28285">
        <v>98825839</v>
      </c>
      <c r="C28285" s="2" t="s">
        <v>36</v>
      </c>
      <c r="D28285">
        <v>5000000</v>
      </c>
      <c r="E28285">
        <v>1</v>
      </c>
      <c r="F28285">
        <v>1000</v>
      </c>
      <c r="G28285" s="2" t="s">
        <v>28</v>
      </c>
    </row>
    <row r="28286" spans="1:7" x14ac:dyDescent="0.35">
      <c r="A28286" s="1">
        <v>46075</v>
      </c>
      <c r="B28286">
        <v>99015421</v>
      </c>
      <c r="C28286" s="2" t="s">
        <v>37</v>
      </c>
      <c r="D28286">
        <v>100000</v>
      </c>
      <c r="E28286">
        <v>1</v>
      </c>
      <c r="F28286">
        <v>1550</v>
      </c>
      <c r="G28286" s="2" t="s">
        <v>28</v>
      </c>
    </row>
    <row r="28287" spans="1:7" x14ac:dyDescent="0.35">
      <c r="A28287" s="1">
        <v>46075</v>
      </c>
      <c r="B28287">
        <v>97792536</v>
      </c>
      <c r="C28287" s="2" t="s">
        <v>41</v>
      </c>
      <c r="D28287">
        <v>100000</v>
      </c>
      <c r="E28287">
        <v>1</v>
      </c>
      <c r="F28287">
        <v>600</v>
      </c>
      <c r="G28287" s="2" t="s">
        <v>28</v>
      </c>
    </row>
    <row r="28288" spans="1:7" x14ac:dyDescent="0.35">
      <c r="A28288" s="1">
        <v>46075</v>
      </c>
      <c r="B28288">
        <v>94923674</v>
      </c>
      <c r="C28288" s="2" t="s">
        <v>39</v>
      </c>
      <c r="D28288">
        <v>50000</v>
      </c>
      <c r="E28288">
        <v>1</v>
      </c>
      <c r="F28288">
        <v>250</v>
      </c>
      <c r="G28288" s="2" t="s">
        <v>28</v>
      </c>
    </row>
    <row r="28289" spans="1:7" x14ac:dyDescent="0.35">
      <c r="A28289" s="1">
        <v>46075</v>
      </c>
      <c r="B28289">
        <v>86090328</v>
      </c>
      <c r="C28289" s="2" t="s">
        <v>40</v>
      </c>
      <c r="D28289">
        <v>5000000</v>
      </c>
      <c r="E28289">
        <v>1</v>
      </c>
      <c r="F28289">
        <v>250</v>
      </c>
      <c r="G28289" s="2" t="s">
        <v>28</v>
      </c>
    </row>
    <row r="28290" spans="1:7" x14ac:dyDescent="0.35">
      <c r="A28290" s="1">
        <v>46075</v>
      </c>
      <c r="B28290">
        <v>67434834</v>
      </c>
      <c r="C28290" s="2" t="s">
        <v>37</v>
      </c>
      <c r="D28290">
        <v>2000000</v>
      </c>
      <c r="E28290">
        <v>1</v>
      </c>
      <c r="F28290">
        <v>250</v>
      </c>
      <c r="G28290" s="2" t="s">
        <v>28</v>
      </c>
    </row>
    <row r="28291" spans="1:7" x14ac:dyDescent="0.35">
      <c r="A28291" s="1">
        <v>46075</v>
      </c>
      <c r="B28291">
        <v>60772580</v>
      </c>
      <c r="C28291" s="2" t="s">
        <v>35</v>
      </c>
      <c r="D28291">
        <v>500000</v>
      </c>
      <c r="E28291">
        <v>1</v>
      </c>
      <c r="F28291">
        <v>600</v>
      </c>
      <c r="G28291" s="2" t="s">
        <v>28</v>
      </c>
    </row>
    <row r="28292" spans="1:7" x14ac:dyDescent="0.35">
      <c r="A28292" s="1">
        <v>46075</v>
      </c>
      <c r="B28292">
        <v>72990728</v>
      </c>
      <c r="C28292" s="2" t="s">
        <v>41</v>
      </c>
      <c r="D28292">
        <v>1000000</v>
      </c>
      <c r="E28292">
        <v>1</v>
      </c>
      <c r="F28292">
        <v>1550</v>
      </c>
      <c r="G28292" s="2" t="s">
        <v>28</v>
      </c>
    </row>
    <row r="28293" spans="1:7" x14ac:dyDescent="0.35">
      <c r="A28293" s="1">
        <v>46075</v>
      </c>
      <c r="B28293">
        <v>69471891</v>
      </c>
      <c r="C28293" s="2" t="s">
        <v>36</v>
      </c>
      <c r="D28293">
        <v>250000</v>
      </c>
      <c r="E28293">
        <v>1</v>
      </c>
      <c r="F28293">
        <v>1550</v>
      </c>
      <c r="G28293" s="2" t="s">
        <v>28</v>
      </c>
    </row>
    <row r="28294" spans="1:7" x14ac:dyDescent="0.35">
      <c r="A28294" s="1">
        <v>46075</v>
      </c>
      <c r="B28294">
        <v>74220523</v>
      </c>
      <c r="C28294" s="2" t="s">
        <v>37</v>
      </c>
      <c r="D28294">
        <v>200000</v>
      </c>
      <c r="E28294">
        <v>1</v>
      </c>
      <c r="F28294">
        <v>600</v>
      </c>
      <c r="G28294" s="2" t="s">
        <v>28</v>
      </c>
    </row>
    <row r="28295" spans="1:7" x14ac:dyDescent="0.35">
      <c r="A28295" s="1">
        <v>46075</v>
      </c>
      <c r="B28295">
        <v>98858914</v>
      </c>
      <c r="C28295" s="2" t="s">
        <v>39</v>
      </c>
      <c r="D28295">
        <v>750000</v>
      </c>
      <c r="E28295">
        <v>1</v>
      </c>
      <c r="F28295">
        <v>600</v>
      </c>
      <c r="G28295" s="2" t="s">
        <v>28</v>
      </c>
    </row>
    <row r="28296" spans="1:7" x14ac:dyDescent="0.35">
      <c r="A28296" s="1">
        <v>46075</v>
      </c>
      <c r="B28296">
        <v>89495794</v>
      </c>
      <c r="C28296" s="2" t="s">
        <v>36</v>
      </c>
      <c r="D28296">
        <v>0</v>
      </c>
      <c r="E28296">
        <v>1</v>
      </c>
      <c r="F28296">
        <v>600</v>
      </c>
      <c r="G28296" s="2" t="s">
        <v>28</v>
      </c>
    </row>
    <row r="28297" spans="1:7" x14ac:dyDescent="0.35">
      <c r="A28297" s="1">
        <v>46075</v>
      </c>
      <c r="B28297">
        <v>68849707</v>
      </c>
      <c r="C28297" s="2" t="s">
        <v>36</v>
      </c>
      <c r="D28297">
        <v>5000000</v>
      </c>
      <c r="E28297">
        <v>1</v>
      </c>
      <c r="F28297">
        <v>1550</v>
      </c>
      <c r="G28297" s="2" t="s">
        <v>28</v>
      </c>
    </row>
    <row r="28298" spans="1:7" x14ac:dyDescent="0.35">
      <c r="A28298" s="1">
        <v>46075</v>
      </c>
      <c r="B28298">
        <v>83412420</v>
      </c>
      <c r="C28298" s="2" t="s">
        <v>41</v>
      </c>
      <c r="D28298">
        <v>0</v>
      </c>
      <c r="E28298">
        <v>1</v>
      </c>
      <c r="F28298">
        <v>600</v>
      </c>
      <c r="G28298" s="2" t="s">
        <v>28</v>
      </c>
    </row>
    <row r="28299" spans="1:7" x14ac:dyDescent="0.35">
      <c r="A28299" s="1">
        <v>46075</v>
      </c>
      <c r="B28299">
        <v>95834266</v>
      </c>
      <c r="C28299" s="2" t="s">
        <v>35</v>
      </c>
      <c r="D28299">
        <v>750000</v>
      </c>
      <c r="E28299">
        <v>1</v>
      </c>
      <c r="F28299">
        <v>250</v>
      </c>
      <c r="G28299" s="2" t="s">
        <v>28</v>
      </c>
    </row>
    <row r="28300" spans="1:7" x14ac:dyDescent="0.35">
      <c r="A28300" s="1">
        <v>46075</v>
      </c>
      <c r="B28300">
        <v>67450838</v>
      </c>
      <c r="C28300" s="2" t="s">
        <v>41</v>
      </c>
      <c r="D28300">
        <v>200000</v>
      </c>
      <c r="E28300">
        <v>1</v>
      </c>
      <c r="F28300">
        <v>600</v>
      </c>
      <c r="G28300" s="2" t="s">
        <v>28</v>
      </c>
    </row>
    <row r="28301" spans="1:7" x14ac:dyDescent="0.35">
      <c r="A28301" s="1">
        <v>46075</v>
      </c>
      <c r="B28301">
        <v>72592468</v>
      </c>
      <c r="C28301" s="2" t="s">
        <v>40</v>
      </c>
      <c r="D28301">
        <v>5000000</v>
      </c>
      <c r="E28301">
        <v>1</v>
      </c>
      <c r="F28301">
        <v>600</v>
      </c>
      <c r="G28301" s="2" t="s">
        <v>28</v>
      </c>
    </row>
    <row r="28302" spans="1:7" x14ac:dyDescent="0.35">
      <c r="A28302" s="1">
        <v>46075</v>
      </c>
      <c r="B28302">
        <v>97028902</v>
      </c>
      <c r="C28302" s="2" t="s">
        <v>37</v>
      </c>
      <c r="D28302">
        <v>1000000</v>
      </c>
      <c r="E28302">
        <v>1</v>
      </c>
      <c r="F28302">
        <v>250</v>
      </c>
      <c r="G28302" s="2" t="s">
        <v>28</v>
      </c>
    </row>
    <row r="28303" spans="1:7" x14ac:dyDescent="0.35">
      <c r="A28303" s="1">
        <v>46075</v>
      </c>
      <c r="B28303">
        <v>75979970</v>
      </c>
      <c r="C28303" s="2" t="s">
        <v>36</v>
      </c>
      <c r="D28303">
        <v>1500000</v>
      </c>
      <c r="E28303">
        <v>1</v>
      </c>
      <c r="F28303">
        <v>1000</v>
      </c>
      <c r="G28303" s="2" t="s">
        <v>28</v>
      </c>
    </row>
    <row r="28304" spans="1:7" x14ac:dyDescent="0.35">
      <c r="A28304" s="1">
        <v>46075</v>
      </c>
      <c r="B28304">
        <v>98365806</v>
      </c>
      <c r="C28304" s="2" t="s">
        <v>41</v>
      </c>
      <c r="D28304">
        <v>0</v>
      </c>
      <c r="E28304">
        <v>1</v>
      </c>
      <c r="F28304">
        <v>250</v>
      </c>
      <c r="G28304" s="2" t="s">
        <v>28</v>
      </c>
    </row>
    <row r="28305" spans="1:7" x14ac:dyDescent="0.35">
      <c r="A28305" s="1">
        <v>46075</v>
      </c>
      <c r="B28305">
        <v>75947453</v>
      </c>
      <c r="C28305" s="2" t="s">
        <v>38</v>
      </c>
      <c r="D28305">
        <v>1000000</v>
      </c>
      <c r="E28305">
        <v>1</v>
      </c>
      <c r="F28305">
        <v>1550</v>
      </c>
      <c r="G28305" s="2" t="s">
        <v>28</v>
      </c>
    </row>
    <row r="28306" spans="1:7" x14ac:dyDescent="0.35">
      <c r="A28306" s="1">
        <v>46075</v>
      </c>
      <c r="B28306">
        <v>76406045</v>
      </c>
      <c r="C28306" s="2" t="s">
        <v>37</v>
      </c>
      <c r="D28306">
        <v>250000</v>
      </c>
      <c r="E28306">
        <v>1</v>
      </c>
      <c r="F28306">
        <v>1550</v>
      </c>
      <c r="G28306" s="2" t="s">
        <v>28</v>
      </c>
    </row>
    <row r="28307" spans="1:7" x14ac:dyDescent="0.35">
      <c r="A28307" s="1">
        <v>46075</v>
      </c>
      <c r="B28307">
        <v>82941826</v>
      </c>
      <c r="C28307" s="2" t="s">
        <v>33</v>
      </c>
      <c r="D28307">
        <v>200000</v>
      </c>
      <c r="E28307">
        <v>1</v>
      </c>
      <c r="F28307">
        <v>250</v>
      </c>
      <c r="G28307" s="2" t="s">
        <v>28</v>
      </c>
    </row>
    <row r="28308" spans="1:7" x14ac:dyDescent="0.35">
      <c r="A28308" s="1">
        <v>46075</v>
      </c>
      <c r="B28308">
        <v>70578401</v>
      </c>
      <c r="C28308" s="2" t="s">
        <v>39</v>
      </c>
      <c r="D28308">
        <v>0</v>
      </c>
      <c r="E28308">
        <v>1</v>
      </c>
      <c r="F28308">
        <v>1550</v>
      </c>
      <c r="G28308" s="2" t="s">
        <v>28</v>
      </c>
    </row>
    <row r="28309" spans="1:7" x14ac:dyDescent="0.35">
      <c r="A28309" s="1">
        <v>46075</v>
      </c>
      <c r="B28309">
        <v>69374166</v>
      </c>
      <c r="C28309" s="2" t="s">
        <v>35</v>
      </c>
      <c r="D28309">
        <v>50000</v>
      </c>
      <c r="E28309">
        <v>1</v>
      </c>
      <c r="F28309">
        <v>1000</v>
      </c>
      <c r="G28309" s="2" t="s">
        <v>28</v>
      </c>
    </row>
    <row r="28310" spans="1:7" x14ac:dyDescent="0.35">
      <c r="A28310" s="1">
        <v>46075</v>
      </c>
      <c r="B28310">
        <v>82746765</v>
      </c>
      <c r="C28310" s="2" t="s">
        <v>37</v>
      </c>
      <c r="D28310">
        <v>50000</v>
      </c>
      <c r="E28310">
        <v>1</v>
      </c>
      <c r="F28310">
        <v>1550</v>
      </c>
      <c r="G28310" s="2" t="s">
        <v>28</v>
      </c>
    </row>
    <row r="28311" spans="1:7" x14ac:dyDescent="0.35">
      <c r="A28311" s="1">
        <v>46075</v>
      </c>
      <c r="B28311">
        <v>76590383</v>
      </c>
      <c r="C28311" s="2" t="s">
        <v>41</v>
      </c>
      <c r="D28311">
        <v>500000</v>
      </c>
      <c r="E28311">
        <v>1</v>
      </c>
      <c r="F28311">
        <v>250</v>
      </c>
      <c r="G28311" s="2" t="s">
        <v>28</v>
      </c>
    </row>
    <row r="28312" spans="1:7" x14ac:dyDescent="0.35">
      <c r="A28312" s="1">
        <v>46075</v>
      </c>
      <c r="B28312">
        <v>67312145</v>
      </c>
      <c r="C28312" s="2" t="s">
        <v>41</v>
      </c>
      <c r="D28312">
        <v>100000</v>
      </c>
      <c r="E28312">
        <v>1</v>
      </c>
      <c r="F28312">
        <v>600</v>
      </c>
      <c r="G28312" s="2" t="s">
        <v>28</v>
      </c>
    </row>
    <row r="28313" spans="1:7" x14ac:dyDescent="0.35">
      <c r="A28313" s="1">
        <v>46075</v>
      </c>
      <c r="B28313">
        <v>76629342</v>
      </c>
      <c r="C28313" s="2" t="s">
        <v>41</v>
      </c>
      <c r="D28313">
        <v>3500000</v>
      </c>
      <c r="E28313">
        <v>1</v>
      </c>
      <c r="F28313">
        <v>1550</v>
      </c>
      <c r="G28313" s="2" t="s">
        <v>28</v>
      </c>
    </row>
    <row r="28314" spans="1:7" x14ac:dyDescent="0.35">
      <c r="A28314" s="1">
        <v>46075</v>
      </c>
      <c r="B28314">
        <v>98259384</v>
      </c>
      <c r="C28314" s="2" t="s">
        <v>39</v>
      </c>
      <c r="D28314">
        <v>0</v>
      </c>
      <c r="E28314">
        <v>1</v>
      </c>
      <c r="F28314">
        <v>1550</v>
      </c>
      <c r="G28314" s="2" t="s">
        <v>28</v>
      </c>
    </row>
    <row r="28315" spans="1:7" x14ac:dyDescent="0.35">
      <c r="A28315" s="1">
        <v>46075</v>
      </c>
      <c r="B28315">
        <v>83416746</v>
      </c>
      <c r="C28315" s="2" t="s">
        <v>35</v>
      </c>
      <c r="D28315">
        <v>0</v>
      </c>
      <c r="E28315">
        <v>1</v>
      </c>
      <c r="F28315">
        <v>1550</v>
      </c>
      <c r="G28315" s="2" t="s">
        <v>28</v>
      </c>
    </row>
    <row r="28316" spans="1:7" x14ac:dyDescent="0.35">
      <c r="A28316" s="1">
        <v>46075</v>
      </c>
      <c r="B28316">
        <v>80782485</v>
      </c>
      <c r="C28316" s="2" t="s">
        <v>41</v>
      </c>
      <c r="D28316">
        <v>500000</v>
      </c>
      <c r="E28316">
        <v>1</v>
      </c>
      <c r="F28316">
        <v>1000</v>
      </c>
      <c r="G28316" s="2" t="s">
        <v>28</v>
      </c>
    </row>
    <row r="28317" spans="1:7" x14ac:dyDescent="0.35">
      <c r="A28317" s="1">
        <v>46075</v>
      </c>
      <c r="B28317">
        <v>88500718</v>
      </c>
      <c r="C28317" s="2" t="s">
        <v>36</v>
      </c>
      <c r="D28317">
        <v>50000</v>
      </c>
      <c r="E28317">
        <v>1</v>
      </c>
      <c r="F28317">
        <v>600</v>
      </c>
      <c r="G28317" s="2" t="s">
        <v>28</v>
      </c>
    </row>
    <row r="28318" spans="1:7" x14ac:dyDescent="0.35">
      <c r="A28318" s="1">
        <v>46075</v>
      </c>
      <c r="B28318">
        <v>77452671</v>
      </c>
      <c r="C28318" s="2" t="s">
        <v>39</v>
      </c>
      <c r="D28318">
        <v>0</v>
      </c>
      <c r="E28318">
        <v>1</v>
      </c>
      <c r="F28318">
        <v>250</v>
      </c>
      <c r="G28318" s="2" t="s">
        <v>28</v>
      </c>
    </row>
    <row r="28319" spans="1:7" x14ac:dyDescent="0.35">
      <c r="A28319" s="1">
        <v>46075</v>
      </c>
      <c r="B28319">
        <v>79450842</v>
      </c>
      <c r="C28319" s="2" t="s">
        <v>39</v>
      </c>
      <c r="D28319">
        <v>2000000</v>
      </c>
      <c r="E28319">
        <v>1</v>
      </c>
      <c r="F28319">
        <v>250</v>
      </c>
      <c r="G28319" s="2" t="s">
        <v>28</v>
      </c>
    </row>
    <row r="28320" spans="1:7" x14ac:dyDescent="0.35">
      <c r="A28320" s="1">
        <v>46075</v>
      </c>
      <c r="B28320">
        <v>79555806</v>
      </c>
      <c r="C28320" s="2" t="s">
        <v>35</v>
      </c>
      <c r="D28320">
        <v>250000</v>
      </c>
      <c r="E28320">
        <v>1</v>
      </c>
      <c r="F28320">
        <v>600</v>
      </c>
      <c r="G28320" s="2" t="s">
        <v>28</v>
      </c>
    </row>
    <row r="28321" spans="1:7" x14ac:dyDescent="0.35">
      <c r="A28321" s="1">
        <v>46075</v>
      </c>
      <c r="B28321">
        <v>77916254</v>
      </c>
      <c r="C28321" s="2" t="s">
        <v>37</v>
      </c>
      <c r="D28321">
        <v>3500000</v>
      </c>
      <c r="E28321">
        <v>1</v>
      </c>
      <c r="F28321">
        <v>250</v>
      </c>
      <c r="G28321" s="2" t="s">
        <v>28</v>
      </c>
    </row>
    <row r="28322" spans="1:7" x14ac:dyDescent="0.35">
      <c r="A28322" s="1">
        <v>46075</v>
      </c>
      <c r="B28322">
        <v>68219480</v>
      </c>
      <c r="C28322" s="2" t="s">
        <v>36</v>
      </c>
      <c r="D28322">
        <v>250000</v>
      </c>
      <c r="E28322">
        <v>1</v>
      </c>
      <c r="F28322">
        <v>250</v>
      </c>
      <c r="G28322" s="2" t="s">
        <v>28</v>
      </c>
    </row>
    <row r="28323" spans="1:7" x14ac:dyDescent="0.35">
      <c r="A28323" s="1">
        <v>46075</v>
      </c>
      <c r="B28323">
        <v>98583871</v>
      </c>
      <c r="C28323" s="2" t="s">
        <v>41</v>
      </c>
      <c r="D28323">
        <v>0</v>
      </c>
      <c r="E28323">
        <v>1</v>
      </c>
      <c r="F28323">
        <v>1000</v>
      </c>
      <c r="G28323" s="2" t="s">
        <v>28</v>
      </c>
    </row>
    <row r="28324" spans="1:7" x14ac:dyDescent="0.35">
      <c r="A28324" s="1">
        <v>46075</v>
      </c>
      <c r="B28324">
        <v>87110613</v>
      </c>
      <c r="C28324" s="2" t="s">
        <v>41</v>
      </c>
      <c r="D28324">
        <v>500000</v>
      </c>
      <c r="E28324">
        <v>1</v>
      </c>
      <c r="F28324">
        <v>250</v>
      </c>
      <c r="G28324" s="2" t="s">
        <v>28</v>
      </c>
    </row>
    <row r="28325" spans="1:7" x14ac:dyDescent="0.35">
      <c r="A28325" s="1">
        <v>46075</v>
      </c>
      <c r="B28325">
        <v>96803044</v>
      </c>
      <c r="C28325" s="2" t="s">
        <v>33</v>
      </c>
      <c r="D28325">
        <v>750000</v>
      </c>
      <c r="E28325">
        <v>1</v>
      </c>
      <c r="F28325">
        <v>600</v>
      </c>
      <c r="G28325" s="2" t="s">
        <v>28</v>
      </c>
    </row>
    <row r="28326" spans="1:7" x14ac:dyDescent="0.35">
      <c r="A28326" s="1">
        <v>46075</v>
      </c>
      <c r="B28326">
        <v>70028471</v>
      </c>
      <c r="C28326" s="2" t="s">
        <v>41</v>
      </c>
      <c r="D28326">
        <v>100000</v>
      </c>
      <c r="E28326">
        <v>1</v>
      </c>
      <c r="F28326">
        <v>600</v>
      </c>
      <c r="G28326" s="2" t="s">
        <v>28</v>
      </c>
    </row>
    <row r="28327" spans="1:7" x14ac:dyDescent="0.35">
      <c r="A28327" s="1">
        <v>46075</v>
      </c>
      <c r="B28327">
        <v>62923096</v>
      </c>
      <c r="C28327" s="2" t="s">
        <v>37</v>
      </c>
      <c r="D28327">
        <v>0</v>
      </c>
      <c r="E28327">
        <v>1</v>
      </c>
      <c r="F28327">
        <v>600</v>
      </c>
      <c r="G28327" s="2" t="s">
        <v>28</v>
      </c>
    </row>
    <row r="28328" spans="1:7" x14ac:dyDescent="0.35">
      <c r="A28328" s="1">
        <v>46075</v>
      </c>
      <c r="B28328">
        <v>70544341</v>
      </c>
      <c r="C28328" s="2" t="s">
        <v>38</v>
      </c>
      <c r="D28328">
        <v>0</v>
      </c>
      <c r="E28328">
        <v>1</v>
      </c>
      <c r="F28328">
        <v>1000</v>
      </c>
      <c r="G28328" s="2" t="s">
        <v>28</v>
      </c>
    </row>
    <row r="28329" spans="1:7" x14ac:dyDescent="0.35">
      <c r="A28329" s="1">
        <v>46075</v>
      </c>
      <c r="B28329">
        <v>79987134</v>
      </c>
      <c r="C28329" s="2" t="s">
        <v>39</v>
      </c>
      <c r="D28329">
        <v>750000</v>
      </c>
      <c r="E28329">
        <v>1</v>
      </c>
      <c r="F28329">
        <v>600</v>
      </c>
      <c r="G28329" s="2" t="s">
        <v>28</v>
      </c>
    </row>
    <row r="28330" spans="1:7" x14ac:dyDescent="0.35">
      <c r="A28330" s="1">
        <v>46075</v>
      </c>
      <c r="B28330">
        <v>89523704</v>
      </c>
      <c r="C28330" s="2" t="s">
        <v>38</v>
      </c>
      <c r="D28330">
        <v>0</v>
      </c>
      <c r="E28330">
        <v>1</v>
      </c>
      <c r="F28330">
        <v>600</v>
      </c>
      <c r="G28330" s="2" t="s">
        <v>28</v>
      </c>
    </row>
    <row r="28331" spans="1:7" x14ac:dyDescent="0.35">
      <c r="A28331" s="1">
        <v>46075</v>
      </c>
      <c r="B28331">
        <v>85002517</v>
      </c>
      <c r="C28331" s="2" t="s">
        <v>41</v>
      </c>
      <c r="D28331">
        <v>1000000</v>
      </c>
      <c r="E28331">
        <v>1</v>
      </c>
      <c r="F28331">
        <v>1550</v>
      </c>
      <c r="G28331" s="2" t="s">
        <v>28</v>
      </c>
    </row>
    <row r="28332" spans="1:7" x14ac:dyDescent="0.35">
      <c r="A28332" s="1">
        <v>46075</v>
      </c>
      <c r="B28332">
        <v>82946346</v>
      </c>
      <c r="C28332" s="2" t="s">
        <v>38</v>
      </c>
      <c r="D28332">
        <v>200000</v>
      </c>
      <c r="E28332">
        <v>1</v>
      </c>
      <c r="F28332">
        <v>1000</v>
      </c>
      <c r="G28332" s="2" t="s">
        <v>28</v>
      </c>
    </row>
    <row r="28333" spans="1:7" x14ac:dyDescent="0.35">
      <c r="A28333" s="1">
        <v>46075</v>
      </c>
      <c r="B28333">
        <v>60163348</v>
      </c>
      <c r="C28333" s="2" t="s">
        <v>33</v>
      </c>
      <c r="D28333">
        <v>0</v>
      </c>
      <c r="E28333">
        <v>1</v>
      </c>
      <c r="F28333">
        <v>600</v>
      </c>
      <c r="G28333" s="2" t="s">
        <v>28</v>
      </c>
    </row>
    <row r="28334" spans="1:7" x14ac:dyDescent="0.35">
      <c r="A28334" s="1">
        <v>46075</v>
      </c>
      <c r="B28334">
        <v>90043045</v>
      </c>
      <c r="C28334" s="2" t="s">
        <v>38</v>
      </c>
      <c r="D28334">
        <v>5000000</v>
      </c>
      <c r="E28334">
        <v>1</v>
      </c>
      <c r="F28334">
        <v>1550</v>
      </c>
      <c r="G28334" s="2" t="s">
        <v>28</v>
      </c>
    </row>
    <row r="28335" spans="1:7" x14ac:dyDescent="0.35">
      <c r="A28335" s="1">
        <v>46075</v>
      </c>
      <c r="B28335">
        <v>63802039</v>
      </c>
      <c r="C28335" s="2" t="s">
        <v>36</v>
      </c>
      <c r="D28335">
        <v>1500000</v>
      </c>
      <c r="E28335">
        <v>1</v>
      </c>
      <c r="F28335">
        <v>1550</v>
      </c>
      <c r="G28335" s="2" t="s">
        <v>28</v>
      </c>
    </row>
    <row r="28336" spans="1:7" x14ac:dyDescent="0.35">
      <c r="A28336" s="1">
        <v>46075</v>
      </c>
      <c r="B28336">
        <v>86006559</v>
      </c>
      <c r="C28336" s="2" t="s">
        <v>33</v>
      </c>
      <c r="D28336">
        <v>200000</v>
      </c>
      <c r="E28336">
        <v>1</v>
      </c>
      <c r="F28336">
        <v>1000</v>
      </c>
      <c r="G28336" s="2" t="s">
        <v>28</v>
      </c>
    </row>
    <row r="28337" spans="1:7" x14ac:dyDescent="0.35">
      <c r="A28337" s="1">
        <v>46075</v>
      </c>
      <c r="B28337">
        <v>93293036</v>
      </c>
      <c r="C28337" s="2" t="s">
        <v>36</v>
      </c>
      <c r="D28337">
        <v>0</v>
      </c>
      <c r="E28337">
        <v>1</v>
      </c>
      <c r="F28337">
        <v>600</v>
      </c>
      <c r="G28337" s="2" t="s">
        <v>28</v>
      </c>
    </row>
    <row r="28338" spans="1:7" x14ac:dyDescent="0.35">
      <c r="A28338" s="1">
        <v>46075</v>
      </c>
      <c r="B28338">
        <v>98743635</v>
      </c>
      <c r="C28338" s="2" t="s">
        <v>41</v>
      </c>
      <c r="D28338">
        <v>1000000</v>
      </c>
      <c r="E28338">
        <v>1</v>
      </c>
      <c r="F28338">
        <v>1550</v>
      </c>
      <c r="G28338" s="2" t="s">
        <v>28</v>
      </c>
    </row>
    <row r="28339" spans="1:7" x14ac:dyDescent="0.35">
      <c r="A28339" s="1">
        <v>46075</v>
      </c>
      <c r="B28339">
        <v>71143833</v>
      </c>
      <c r="C28339" s="2" t="s">
        <v>37</v>
      </c>
      <c r="D28339">
        <v>2000000</v>
      </c>
      <c r="E28339">
        <v>1</v>
      </c>
      <c r="F28339">
        <v>1550</v>
      </c>
      <c r="G28339" s="2" t="s">
        <v>28</v>
      </c>
    </row>
    <row r="28340" spans="1:7" x14ac:dyDescent="0.35">
      <c r="A28340" s="1">
        <v>46075</v>
      </c>
      <c r="B28340">
        <v>63585706</v>
      </c>
      <c r="C28340" s="2" t="s">
        <v>33</v>
      </c>
      <c r="D28340">
        <v>200000</v>
      </c>
      <c r="E28340">
        <v>1</v>
      </c>
      <c r="F28340">
        <v>1000</v>
      </c>
      <c r="G28340" s="2" t="s">
        <v>28</v>
      </c>
    </row>
    <row r="28341" spans="1:7" x14ac:dyDescent="0.35">
      <c r="A28341" s="1">
        <v>46075</v>
      </c>
      <c r="B28341">
        <v>79226566</v>
      </c>
      <c r="C28341" s="2" t="s">
        <v>33</v>
      </c>
      <c r="D28341">
        <v>0</v>
      </c>
      <c r="E28341">
        <v>1</v>
      </c>
      <c r="F28341">
        <v>1550</v>
      </c>
      <c r="G28341" s="2" t="s">
        <v>28</v>
      </c>
    </row>
    <row r="28342" spans="1:7" x14ac:dyDescent="0.35">
      <c r="A28342" s="1">
        <v>46075</v>
      </c>
      <c r="B28342">
        <v>83291663</v>
      </c>
      <c r="C28342" s="2" t="s">
        <v>41</v>
      </c>
      <c r="D28342">
        <v>0</v>
      </c>
      <c r="E28342">
        <v>1</v>
      </c>
      <c r="F28342">
        <v>600</v>
      </c>
      <c r="G28342" s="2" t="s">
        <v>28</v>
      </c>
    </row>
    <row r="28343" spans="1:7" x14ac:dyDescent="0.35">
      <c r="A28343" s="1">
        <v>46075</v>
      </c>
      <c r="B28343">
        <v>68487572</v>
      </c>
      <c r="C28343" s="2" t="s">
        <v>38</v>
      </c>
      <c r="D28343">
        <v>2000000</v>
      </c>
      <c r="E28343">
        <v>1</v>
      </c>
      <c r="F28343">
        <v>1000</v>
      </c>
      <c r="G28343" s="2" t="s">
        <v>28</v>
      </c>
    </row>
    <row r="28344" spans="1:7" x14ac:dyDescent="0.35">
      <c r="A28344" s="1">
        <v>46075</v>
      </c>
      <c r="B28344">
        <v>89452814</v>
      </c>
      <c r="C28344" s="2" t="s">
        <v>41</v>
      </c>
      <c r="D28344">
        <v>100000</v>
      </c>
      <c r="E28344">
        <v>1</v>
      </c>
      <c r="F28344">
        <v>1550</v>
      </c>
      <c r="G28344" s="2" t="s">
        <v>28</v>
      </c>
    </row>
    <row r="28345" spans="1:7" x14ac:dyDescent="0.35">
      <c r="A28345" s="1">
        <v>46075</v>
      </c>
      <c r="B28345">
        <v>79217270</v>
      </c>
      <c r="C28345" s="2" t="s">
        <v>35</v>
      </c>
      <c r="D28345">
        <v>5000000</v>
      </c>
      <c r="E28345">
        <v>1</v>
      </c>
      <c r="F28345">
        <v>1000</v>
      </c>
      <c r="G28345" s="2" t="s">
        <v>28</v>
      </c>
    </row>
    <row r="28346" spans="1:7" x14ac:dyDescent="0.35">
      <c r="A28346" s="1">
        <v>46075</v>
      </c>
      <c r="B28346">
        <v>68357803</v>
      </c>
      <c r="C28346" s="2" t="s">
        <v>33</v>
      </c>
      <c r="D28346">
        <v>750000</v>
      </c>
      <c r="E28346">
        <v>1</v>
      </c>
      <c r="F28346">
        <v>250</v>
      </c>
      <c r="G28346" s="2" t="s">
        <v>28</v>
      </c>
    </row>
    <row r="28347" spans="1:7" x14ac:dyDescent="0.35">
      <c r="A28347" s="1">
        <v>46075</v>
      </c>
      <c r="B28347">
        <v>80620437</v>
      </c>
      <c r="C28347" s="2" t="s">
        <v>36</v>
      </c>
      <c r="D28347">
        <v>5000000</v>
      </c>
      <c r="E28347">
        <v>1</v>
      </c>
      <c r="F28347">
        <v>1550</v>
      </c>
      <c r="G28347" s="2" t="s">
        <v>28</v>
      </c>
    </row>
    <row r="28348" spans="1:7" x14ac:dyDescent="0.35">
      <c r="A28348" s="1">
        <v>46075</v>
      </c>
      <c r="B28348">
        <v>81249245</v>
      </c>
      <c r="C28348" s="2" t="s">
        <v>36</v>
      </c>
      <c r="D28348">
        <v>250000</v>
      </c>
      <c r="E28348">
        <v>1</v>
      </c>
      <c r="F28348">
        <v>600</v>
      </c>
      <c r="G28348" s="2" t="s">
        <v>28</v>
      </c>
    </row>
    <row r="28349" spans="1:7" x14ac:dyDescent="0.35">
      <c r="A28349" s="1">
        <v>46075</v>
      </c>
      <c r="B28349">
        <v>96472349</v>
      </c>
      <c r="C28349" s="2" t="s">
        <v>38</v>
      </c>
      <c r="D28349">
        <v>0</v>
      </c>
      <c r="E28349">
        <v>1</v>
      </c>
      <c r="F28349">
        <v>1550</v>
      </c>
      <c r="G28349" s="2" t="s">
        <v>28</v>
      </c>
    </row>
    <row r="28350" spans="1:7" x14ac:dyDescent="0.35">
      <c r="A28350" s="1">
        <v>46075</v>
      </c>
      <c r="B28350">
        <v>98929863</v>
      </c>
      <c r="C28350" s="2" t="s">
        <v>38</v>
      </c>
      <c r="D28350">
        <v>50000</v>
      </c>
      <c r="E28350">
        <v>1</v>
      </c>
      <c r="F28350">
        <v>1000</v>
      </c>
      <c r="G28350" s="2" t="s">
        <v>28</v>
      </c>
    </row>
    <row r="28351" spans="1:7" x14ac:dyDescent="0.35">
      <c r="A28351" s="1">
        <v>46075</v>
      </c>
      <c r="B28351">
        <v>89298530</v>
      </c>
      <c r="C28351" s="2" t="s">
        <v>33</v>
      </c>
      <c r="D28351">
        <v>50000</v>
      </c>
      <c r="E28351">
        <v>1</v>
      </c>
      <c r="F28351">
        <v>1000</v>
      </c>
      <c r="G28351" s="2" t="s">
        <v>28</v>
      </c>
    </row>
    <row r="28352" spans="1:7" x14ac:dyDescent="0.35">
      <c r="A28352" s="1">
        <v>46075</v>
      </c>
      <c r="B28352">
        <v>94336797</v>
      </c>
      <c r="C28352" s="2" t="s">
        <v>35</v>
      </c>
      <c r="D28352">
        <v>1000000</v>
      </c>
      <c r="E28352">
        <v>1</v>
      </c>
      <c r="F28352">
        <v>1550</v>
      </c>
      <c r="G28352" s="2" t="s">
        <v>28</v>
      </c>
    </row>
    <row r="28353" spans="1:7" x14ac:dyDescent="0.35">
      <c r="A28353" s="1">
        <v>46075</v>
      </c>
      <c r="B28353">
        <v>91641547</v>
      </c>
      <c r="C28353" s="2" t="s">
        <v>38</v>
      </c>
      <c r="D28353">
        <v>0</v>
      </c>
      <c r="E28353">
        <v>1</v>
      </c>
      <c r="F28353">
        <v>600</v>
      </c>
      <c r="G28353" s="2" t="s">
        <v>28</v>
      </c>
    </row>
    <row r="28354" spans="1:7" x14ac:dyDescent="0.35">
      <c r="A28354" s="1">
        <v>46075</v>
      </c>
      <c r="B28354">
        <v>64899353</v>
      </c>
      <c r="C28354" s="2" t="s">
        <v>33</v>
      </c>
      <c r="D28354">
        <v>50000</v>
      </c>
      <c r="E28354">
        <v>1</v>
      </c>
      <c r="F28354">
        <v>600</v>
      </c>
      <c r="G28354" s="2" t="s">
        <v>28</v>
      </c>
    </row>
    <row r="28355" spans="1:7" x14ac:dyDescent="0.35">
      <c r="A28355" s="1">
        <v>46075</v>
      </c>
      <c r="B28355">
        <v>93951011</v>
      </c>
      <c r="C28355" s="2" t="s">
        <v>39</v>
      </c>
      <c r="D28355">
        <v>5000000</v>
      </c>
      <c r="E28355">
        <v>1</v>
      </c>
      <c r="F28355">
        <v>250</v>
      </c>
      <c r="G28355" s="2" t="s">
        <v>28</v>
      </c>
    </row>
    <row r="28356" spans="1:7" x14ac:dyDescent="0.35">
      <c r="A28356" s="1">
        <v>46075</v>
      </c>
      <c r="B28356">
        <v>97292701</v>
      </c>
      <c r="C28356" s="2" t="s">
        <v>41</v>
      </c>
      <c r="D28356">
        <v>250000</v>
      </c>
      <c r="E28356">
        <v>1</v>
      </c>
      <c r="F28356">
        <v>600</v>
      </c>
      <c r="G28356" s="2" t="s">
        <v>28</v>
      </c>
    </row>
    <row r="28357" spans="1:7" x14ac:dyDescent="0.35">
      <c r="A28357" s="1">
        <v>46075</v>
      </c>
      <c r="B28357">
        <v>81681460</v>
      </c>
      <c r="C28357" s="2" t="s">
        <v>38</v>
      </c>
      <c r="D28357">
        <v>5000000</v>
      </c>
      <c r="E28357">
        <v>1</v>
      </c>
      <c r="F28357">
        <v>1000</v>
      </c>
      <c r="G28357" s="2" t="s">
        <v>28</v>
      </c>
    </row>
    <row r="28358" spans="1:7" x14ac:dyDescent="0.35">
      <c r="A28358" s="1">
        <v>46075</v>
      </c>
      <c r="B28358">
        <v>71446971</v>
      </c>
      <c r="C28358" s="2" t="s">
        <v>41</v>
      </c>
      <c r="D28358">
        <v>2000000</v>
      </c>
      <c r="E28358">
        <v>1</v>
      </c>
      <c r="F28358">
        <v>250</v>
      </c>
      <c r="G28358" s="2" t="s">
        <v>28</v>
      </c>
    </row>
    <row r="28359" spans="1:7" x14ac:dyDescent="0.35">
      <c r="A28359" s="1">
        <v>46075</v>
      </c>
      <c r="B28359">
        <v>79084788</v>
      </c>
      <c r="C28359" s="2" t="s">
        <v>40</v>
      </c>
      <c r="D28359">
        <v>3500000</v>
      </c>
      <c r="E28359">
        <v>1</v>
      </c>
      <c r="F28359">
        <v>250</v>
      </c>
      <c r="G28359" s="2" t="s">
        <v>28</v>
      </c>
    </row>
    <row r="28360" spans="1:7" x14ac:dyDescent="0.35">
      <c r="A28360" s="1">
        <v>46075</v>
      </c>
      <c r="B28360">
        <v>71283563</v>
      </c>
      <c r="C28360" s="2" t="s">
        <v>38</v>
      </c>
      <c r="D28360">
        <v>100000</v>
      </c>
      <c r="E28360">
        <v>1</v>
      </c>
      <c r="F28360">
        <v>250</v>
      </c>
      <c r="G28360" s="2" t="s">
        <v>28</v>
      </c>
    </row>
    <row r="28361" spans="1:7" x14ac:dyDescent="0.35">
      <c r="A28361" s="1">
        <v>46075</v>
      </c>
      <c r="B28361">
        <v>93702052</v>
      </c>
      <c r="C28361" s="2" t="s">
        <v>39</v>
      </c>
      <c r="D28361">
        <v>1000000</v>
      </c>
      <c r="E28361">
        <v>1</v>
      </c>
      <c r="F28361">
        <v>600</v>
      </c>
      <c r="G28361" s="2" t="s">
        <v>28</v>
      </c>
    </row>
    <row r="28362" spans="1:7" x14ac:dyDescent="0.35">
      <c r="A28362" s="1">
        <v>46075</v>
      </c>
      <c r="B28362">
        <v>88657222</v>
      </c>
      <c r="C28362" s="2" t="s">
        <v>37</v>
      </c>
      <c r="D28362">
        <v>200000</v>
      </c>
      <c r="E28362">
        <v>1</v>
      </c>
      <c r="F28362">
        <v>1550</v>
      </c>
      <c r="G28362" s="2" t="s">
        <v>28</v>
      </c>
    </row>
    <row r="28363" spans="1:7" x14ac:dyDescent="0.35">
      <c r="A28363" s="1">
        <v>46075</v>
      </c>
      <c r="B28363">
        <v>89536286</v>
      </c>
      <c r="C28363" s="2" t="s">
        <v>37</v>
      </c>
      <c r="D28363">
        <v>200000</v>
      </c>
      <c r="E28363">
        <v>1</v>
      </c>
      <c r="F28363">
        <v>1000</v>
      </c>
      <c r="G28363" s="2" t="s">
        <v>28</v>
      </c>
    </row>
    <row r="28364" spans="1:7" x14ac:dyDescent="0.35">
      <c r="A28364" s="1">
        <v>46075</v>
      </c>
      <c r="B28364">
        <v>71538023</v>
      </c>
      <c r="C28364" s="2" t="s">
        <v>37</v>
      </c>
      <c r="D28364">
        <v>2000000</v>
      </c>
      <c r="E28364">
        <v>1</v>
      </c>
      <c r="F28364">
        <v>1550</v>
      </c>
      <c r="G28364" s="2" t="s">
        <v>28</v>
      </c>
    </row>
    <row r="28365" spans="1:7" x14ac:dyDescent="0.35">
      <c r="A28365" s="1">
        <v>46075</v>
      </c>
      <c r="B28365">
        <v>66955788</v>
      </c>
      <c r="C28365" s="2" t="s">
        <v>35</v>
      </c>
      <c r="D28365">
        <v>200000</v>
      </c>
      <c r="E28365">
        <v>1</v>
      </c>
      <c r="F28365">
        <v>250</v>
      </c>
      <c r="G28365" s="2" t="s">
        <v>28</v>
      </c>
    </row>
    <row r="28366" spans="1:7" x14ac:dyDescent="0.35">
      <c r="A28366" s="1">
        <v>46075</v>
      </c>
      <c r="B28366">
        <v>83801458</v>
      </c>
      <c r="C28366" s="2" t="s">
        <v>33</v>
      </c>
      <c r="D28366">
        <v>100000</v>
      </c>
      <c r="E28366">
        <v>1</v>
      </c>
      <c r="F28366">
        <v>250</v>
      </c>
      <c r="G28366" s="2" t="s">
        <v>28</v>
      </c>
    </row>
    <row r="28367" spans="1:7" x14ac:dyDescent="0.35">
      <c r="A28367" s="1">
        <v>46075</v>
      </c>
      <c r="B28367">
        <v>73020970</v>
      </c>
      <c r="C28367" s="2" t="s">
        <v>41</v>
      </c>
      <c r="D28367">
        <v>1000000</v>
      </c>
      <c r="E28367">
        <v>1</v>
      </c>
      <c r="F28367">
        <v>1000</v>
      </c>
      <c r="G28367" s="2" t="s">
        <v>28</v>
      </c>
    </row>
    <row r="28368" spans="1:7" x14ac:dyDescent="0.35">
      <c r="A28368" s="1">
        <v>46075</v>
      </c>
      <c r="B28368">
        <v>70834281</v>
      </c>
      <c r="C28368" s="2" t="s">
        <v>33</v>
      </c>
      <c r="D28368">
        <v>0</v>
      </c>
      <c r="E28368">
        <v>1</v>
      </c>
      <c r="F28368">
        <v>1000</v>
      </c>
      <c r="G28368" s="2" t="s">
        <v>28</v>
      </c>
    </row>
    <row r="28369" spans="1:7" x14ac:dyDescent="0.35">
      <c r="A28369" s="1">
        <v>46075</v>
      </c>
      <c r="B28369">
        <v>84160167</v>
      </c>
      <c r="C28369" s="2" t="s">
        <v>40</v>
      </c>
      <c r="D28369">
        <v>0</v>
      </c>
      <c r="E28369">
        <v>1</v>
      </c>
      <c r="F28369">
        <v>1000</v>
      </c>
      <c r="G28369" s="2" t="s">
        <v>28</v>
      </c>
    </row>
    <row r="28370" spans="1:7" x14ac:dyDescent="0.35">
      <c r="A28370" s="1">
        <v>46075</v>
      </c>
      <c r="B28370">
        <v>73189548</v>
      </c>
      <c r="C28370" s="2" t="s">
        <v>38</v>
      </c>
      <c r="D28370">
        <v>5000000</v>
      </c>
      <c r="E28370">
        <v>1</v>
      </c>
      <c r="F28370">
        <v>1550</v>
      </c>
      <c r="G28370" s="2" t="s">
        <v>28</v>
      </c>
    </row>
    <row r="28371" spans="1:7" x14ac:dyDescent="0.35">
      <c r="A28371" s="1">
        <v>46075</v>
      </c>
      <c r="B28371">
        <v>60361458</v>
      </c>
      <c r="C28371" s="2" t="s">
        <v>35</v>
      </c>
      <c r="D28371">
        <v>5000000</v>
      </c>
      <c r="E28371">
        <v>1</v>
      </c>
      <c r="F28371">
        <v>600</v>
      </c>
      <c r="G28371" s="2" t="s">
        <v>28</v>
      </c>
    </row>
    <row r="28372" spans="1:7" x14ac:dyDescent="0.35">
      <c r="A28372" s="1">
        <v>46075</v>
      </c>
      <c r="B28372">
        <v>70996366</v>
      </c>
      <c r="C28372" s="2" t="s">
        <v>38</v>
      </c>
      <c r="D28372">
        <v>750000</v>
      </c>
      <c r="E28372">
        <v>1</v>
      </c>
      <c r="F28372">
        <v>1550</v>
      </c>
      <c r="G28372" s="2" t="s">
        <v>28</v>
      </c>
    </row>
    <row r="28373" spans="1:7" x14ac:dyDescent="0.35">
      <c r="A28373" s="1">
        <v>46075</v>
      </c>
      <c r="B28373">
        <v>96118996</v>
      </c>
      <c r="C28373" s="2" t="s">
        <v>37</v>
      </c>
      <c r="D28373">
        <v>200000</v>
      </c>
      <c r="E28373">
        <v>1</v>
      </c>
      <c r="F28373">
        <v>1550</v>
      </c>
      <c r="G28373" s="2" t="s">
        <v>28</v>
      </c>
    </row>
    <row r="28374" spans="1:7" x14ac:dyDescent="0.35">
      <c r="A28374" s="1">
        <v>46075</v>
      </c>
      <c r="B28374">
        <v>85863623</v>
      </c>
      <c r="C28374" s="2" t="s">
        <v>33</v>
      </c>
      <c r="D28374">
        <v>1000000</v>
      </c>
      <c r="E28374">
        <v>1</v>
      </c>
      <c r="F28374">
        <v>600</v>
      </c>
      <c r="G28374" s="2" t="s">
        <v>28</v>
      </c>
    </row>
    <row r="28375" spans="1:7" x14ac:dyDescent="0.35">
      <c r="A28375" s="1">
        <v>46075</v>
      </c>
      <c r="B28375">
        <v>88221136</v>
      </c>
      <c r="C28375" s="2" t="s">
        <v>41</v>
      </c>
      <c r="D28375">
        <v>1000000</v>
      </c>
      <c r="E28375">
        <v>1</v>
      </c>
      <c r="F28375">
        <v>600</v>
      </c>
      <c r="G28375" s="2" t="s">
        <v>28</v>
      </c>
    </row>
    <row r="28376" spans="1:7" x14ac:dyDescent="0.35">
      <c r="A28376" s="1">
        <v>46075</v>
      </c>
      <c r="B28376">
        <v>61376162</v>
      </c>
      <c r="C28376" s="2" t="s">
        <v>33</v>
      </c>
      <c r="D28376">
        <v>100000</v>
      </c>
      <c r="E28376">
        <v>1</v>
      </c>
      <c r="F28376">
        <v>1550</v>
      </c>
      <c r="G28376" s="2" t="s">
        <v>28</v>
      </c>
    </row>
    <row r="28377" spans="1:7" x14ac:dyDescent="0.35">
      <c r="A28377" s="1">
        <v>46075</v>
      </c>
      <c r="B28377">
        <v>78993522</v>
      </c>
      <c r="C28377" s="2" t="s">
        <v>33</v>
      </c>
      <c r="D28377">
        <v>0</v>
      </c>
      <c r="E28377">
        <v>1</v>
      </c>
      <c r="F28377">
        <v>250</v>
      </c>
      <c r="G28377" s="2" t="s">
        <v>28</v>
      </c>
    </row>
    <row r="28378" spans="1:7" x14ac:dyDescent="0.35">
      <c r="A28378" s="1">
        <v>46075</v>
      </c>
      <c r="B28378">
        <v>98400473</v>
      </c>
      <c r="C28378" s="2" t="s">
        <v>33</v>
      </c>
      <c r="D28378">
        <v>3500000</v>
      </c>
      <c r="E28378">
        <v>1</v>
      </c>
      <c r="F28378">
        <v>250</v>
      </c>
      <c r="G28378" s="2" t="s">
        <v>28</v>
      </c>
    </row>
    <row r="28379" spans="1:7" x14ac:dyDescent="0.35">
      <c r="A28379" s="1">
        <v>46075</v>
      </c>
      <c r="B28379">
        <v>87651228</v>
      </c>
      <c r="C28379" s="2" t="s">
        <v>38</v>
      </c>
      <c r="D28379">
        <v>0</v>
      </c>
      <c r="E28379">
        <v>1</v>
      </c>
      <c r="F28379">
        <v>1000</v>
      </c>
      <c r="G28379" s="2" t="s">
        <v>28</v>
      </c>
    </row>
    <row r="28380" spans="1:7" x14ac:dyDescent="0.35">
      <c r="A28380" s="1">
        <v>46075</v>
      </c>
      <c r="B28380">
        <v>95399356</v>
      </c>
      <c r="C28380" s="2" t="s">
        <v>35</v>
      </c>
      <c r="D28380">
        <v>3500000</v>
      </c>
      <c r="E28380">
        <v>1</v>
      </c>
      <c r="F28380">
        <v>600</v>
      </c>
      <c r="G28380" s="2" t="s">
        <v>28</v>
      </c>
    </row>
    <row r="28381" spans="1:7" x14ac:dyDescent="0.35">
      <c r="A28381" s="1">
        <v>46075</v>
      </c>
      <c r="B28381">
        <v>86034199</v>
      </c>
      <c r="C28381" s="2" t="s">
        <v>35</v>
      </c>
      <c r="D28381">
        <v>0</v>
      </c>
      <c r="E28381">
        <v>1</v>
      </c>
      <c r="F28381">
        <v>600</v>
      </c>
      <c r="G28381" s="2" t="s">
        <v>28</v>
      </c>
    </row>
    <row r="28382" spans="1:7" x14ac:dyDescent="0.35">
      <c r="A28382" s="1">
        <v>46075</v>
      </c>
      <c r="B28382">
        <v>72963955</v>
      </c>
      <c r="C28382" s="2" t="s">
        <v>40</v>
      </c>
      <c r="D28382">
        <v>5000000</v>
      </c>
      <c r="E28382">
        <v>1</v>
      </c>
      <c r="F28382">
        <v>1000</v>
      </c>
      <c r="G28382" s="2" t="s">
        <v>28</v>
      </c>
    </row>
    <row r="28383" spans="1:7" x14ac:dyDescent="0.35">
      <c r="A28383" s="1">
        <v>46075</v>
      </c>
      <c r="B28383">
        <v>70475733</v>
      </c>
      <c r="C28383" s="2" t="s">
        <v>38</v>
      </c>
      <c r="D28383">
        <v>50000</v>
      </c>
      <c r="E28383">
        <v>1</v>
      </c>
      <c r="F28383">
        <v>1550</v>
      </c>
      <c r="G28383" s="2" t="s">
        <v>28</v>
      </c>
    </row>
    <row r="28384" spans="1:7" x14ac:dyDescent="0.35">
      <c r="A28384" s="1">
        <v>46075</v>
      </c>
      <c r="B28384">
        <v>73303309</v>
      </c>
      <c r="C28384" s="2" t="s">
        <v>37</v>
      </c>
      <c r="D28384">
        <v>750000</v>
      </c>
      <c r="E28384">
        <v>1</v>
      </c>
      <c r="F28384">
        <v>600</v>
      </c>
      <c r="G28384" s="2" t="s">
        <v>28</v>
      </c>
    </row>
    <row r="28385" spans="1:7" x14ac:dyDescent="0.35">
      <c r="A28385" s="1">
        <v>46075</v>
      </c>
      <c r="B28385">
        <v>79674900</v>
      </c>
      <c r="C28385" s="2" t="s">
        <v>39</v>
      </c>
      <c r="D28385">
        <v>750000</v>
      </c>
      <c r="E28385">
        <v>1</v>
      </c>
      <c r="F28385">
        <v>1550</v>
      </c>
      <c r="G28385" s="2" t="s">
        <v>28</v>
      </c>
    </row>
    <row r="28386" spans="1:7" x14ac:dyDescent="0.35">
      <c r="A28386" s="1">
        <v>46075</v>
      </c>
      <c r="B28386">
        <v>75845498</v>
      </c>
      <c r="C28386" s="2" t="s">
        <v>35</v>
      </c>
      <c r="D28386">
        <v>0</v>
      </c>
      <c r="E28386">
        <v>1</v>
      </c>
      <c r="F28386">
        <v>600</v>
      </c>
      <c r="G28386" s="2" t="s">
        <v>28</v>
      </c>
    </row>
    <row r="28387" spans="1:7" x14ac:dyDescent="0.35">
      <c r="A28387" s="1">
        <v>46075</v>
      </c>
      <c r="B28387">
        <v>75213967</v>
      </c>
      <c r="C28387" s="2" t="s">
        <v>33</v>
      </c>
      <c r="D28387">
        <v>500000</v>
      </c>
      <c r="E28387">
        <v>1</v>
      </c>
      <c r="F28387">
        <v>1000</v>
      </c>
      <c r="G28387" s="2" t="s">
        <v>28</v>
      </c>
    </row>
    <row r="28388" spans="1:7" x14ac:dyDescent="0.35">
      <c r="A28388" s="1">
        <v>46075</v>
      </c>
      <c r="B28388">
        <v>73281683</v>
      </c>
      <c r="C28388" s="2" t="s">
        <v>37</v>
      </c>
      <c r="D28388">
        <v>1500000</v>
      </c>
      <c r="E28388">
        <v>1</v>
      </c>
      <c r="F28388">
        <v>1000</v>
      </c>
      <c r="G28388" s="2" t="s">
        <v>28</v>
      </c>
    </row>
    <row r="28389" spans="1:7" x14ac:dyDescent="0.35">
      <c r="A28389" s="1">
        <v>46075</v>
      </c>
      <c r="B28389">
        <v>76667881</v>
      </c>
      <c r="C28389" s="2" t="s">
        <v>37</v>
      </c>
      <c r="D28389">
        <v>3500000</v>
      </c>
      <c r="E28389">
        <v>1</v>
      </c>
      <c r="F28389">
        <v>250</v>
      </c>
      <c r="G28389" s="2" t="s">
        <v>28</v>
      </c>
    </row>
    <row r="28390" spans="1:7" x14ac:dyDescent="0.35">
      <c r="A28390" s="1">
        <v>46075</v>
      </c>
      <c r="B28390">
        <v>75987841</v>
      </c>
      <c r="C28390" s="2" t="s">
        <v>36</v>
      </c>
      <c r="D28390">
        <v>50000</v>
      </c>
      <c r="E28390">
        <v>1</v>
      </c>
      <c r="F28390">
        <v>600</v>
      </c>
      <c r="G28390" s="2" t="s">
        <v>28</v>
      </c>
    </row>
    <row r="28391" spans="1:7" x14ac:dyDescent="0.35">
      <c r="A28391" s="1">
        <v>46076</v>
      </c>
      <c r="B28391">
        <v>66677603</v>
      </c>
      <c r="C28391" s="2" t="s">
        <v>41</v>
      </c>
      <c r="D28391">
        <v>1500000</v>
      </c>
      <c r="E28391">
        <v>1</v>
      </c>
      <c r="F28391">
        <v>600</v>
      </c>
      <c r="G28391" s="2" t="s">
        <v>28</v>
      </c>
    </row>
    <row r="28392" spans="1:7" x14ac:dyDescent="0.35">
      <c r="A28392" s="1">
        <v>46076</v>
      </c>
      <c r="B28392">
        <v>70690372</v>
      </c>
      <c r="C28392" s="2" t="s">
        <v>33</v>
      </c>
      <c r="D28392">
        <v>3500000</v>
      </c>
      <c r="E28392">
        <v>1</v>
      </c>
      <c r="F28392">
        <v>600</v>
      </c>
      <c r="G28392" s="2" t="s">
        <v>28</v>
      </c>
    </row>
    <row r="28393" spans="1:7" x14ac:dyDescent="0.35">
      <c r="A28393" s="1">
        <v>46076</v>
      </c>
      <c r="B28393">
        <v>75342449</v>
      </c>
      <c r="C28393" s="2" t="s">
        <v>36</v>
      </c>
      <c r="D28393">
        <v>100000</v>
      </c>
      <c r="E28393">
        <v>1</v>
      </c>
      <c r="F28393">
        <v>1000</v>
      </c>
      <c r="G28393" s="2" t="s">
        <v>28</v>
      </c>
    </row>
    <row r="28394" spans="1:7" x14ac:dyDescent="0.35">
      <c r="A28394" s="1">
        <v>46076</v>
      </c>
      <c r="B28394">
        <v>62480148</v>
      </c>
      <c r="C28394" s="2" t="s">
        <v>37</v>
      </c>
      <c r="D28394">
        <v>5000000</v>
      </c>
      <c r="E28394">
        <v>1</v>
      </c>
      <c r="F28394">
        <v>600</v>
      </c>
      <c r="G28394" s="2" t="s">
        <v>28</v>
      </c>
    </row>
    <row r="28395" spans="1:7" x14ac:dyDescent="0.35">
      <c r="A28395" s="1">
        <v>46076</v>
      </c>
      <c r="B28395">
        <v>90548436</v>
      </c>
      <c r="C28395" s="2" t="s">
        <v>36</v>
      </c>
      <c r="D28395">
        <v>750000</v>
      </c>
      <c r="E28395">
        <v>1</v>
      </c>
      <c r="F28395">
        <v>1550</v>
      </c>
      <c r="G28395" s="2" t="s">
        <v>28</v>
      </c>
    </row>
    <row r="28396" spans="1:7" x14ac:dyDescent="0.35">
      <c r="A28396" s="1">
        <v>46076</v>
      </c>
      <c r="B28396">
        <v>78552932</v>
      </c>
      <c r="C28396" s="2" t="s">
        <v>36</v>
      </c>
      <c r="D28396">
        <v>2000000</v>
      </c>
      <c r="E28396">
        <v>1</v>
      </c>
      <c r="F28396">
        <v>250</v>
      </c>
      <c r="G28396" s="2" t="s">
        <v>28</v>
      </c>
    </row>
    <row r="28397" spans="1:7" x14ac:dyDescent="0.35">
      <c r="A28397" s="1">
        <v>46076</v>
      </c>
      <c r="B28397">
        <v>81514209</v>
      </c>
      <c r="C28397" s="2" t="s">
        <v>33</v>
      </c>
      <c r="D28397">
        <v>500000</v>
      </c>
      <c r="E28397">
        <v>1</v>
      </c>
      <c r="F28397">
        <v>1550</v>
      </c>
      <c r="G28397" s="2" t="s">
        <v>28</v>
      </c>
    </row>
    <row r="28398" spans="1:7" x14ac:dyDescent="0.35">
      <c r="A28398" s="1">
        <v>46076</v>
      </c>
      <c r="B28398">
        <v>90418833</v>
      </c>
      <c r="C28398" s="2" t="s">
        <v>36</v>
      </c>
      <c r="D28398">
        <v>5000000</v>
      </c>
      <c r="E28398">
        <v>1</v>
      </c>
      <c r="F28398">
        <v>600</v>
      </c>
      <c r="G28398" s="2" t="s">
        <v>28</v>
      </c>
    </row>
    <row r="28399" spans="1:7" x14ac:dyDescent="0.35">
      <c r="A28399" s="1">
        <v>46076</v>
      </c>
      <c r="B28399">
        <v>68282308</v>
      </c>
      <c r="C28399" s="2" t="s">
        <v>41</v>
      </c>
      <c r="D28399">
        <v>100000</v>
      </c>
      <c r="E28399">
        <v>1</v>
      </c>
      <c r="F28399">
        <v>600</v>
      </c>
      <c r="G28399" s="2" t="s">
        <v>28</v>
      </c>
    </row>
    <row r="28400" spans="1:7" x14ac:dyDescent="0.35">
      <c r="A28400" s="1">
        <v>46076</v>
      </c>
      <c r="B28400">
        <v>65291036</v>
      </c>
      <c r="C28400" s="2" t="s">
        <v>39</v>
      </c>
      <c r="D28400">
        <v>0</v>
      </c>
      <c r="E28400">
        <v>1</v>
      </c>
      <c r="F28400">
        <v>1550</v>
      </c>
      <c r="G28400" s="2" t="s">
        <v>28</v>
      </c>
    </row>
    <row r="28401" spans="1:7" x14ac:dyDescent="0.35">
      <c r="A28401" s="1">
        <v>46076</v>
      </c>
      <c r="B28401">
        <v>62059837</v>
      </c>
      <c r="C28401" s="2" t="s">
        <v>37</v>
      </c>
      <c r="D28401">
        <v>500000</v>
      </c>
      <c r="E28401">
        <v>1</v>
      </c>
      <c r="F28401">
        <v>1000</v>
      </c>
      <c r="G28401" s="2" t="s">
        <v>28</v>
      </c>
    </row>
    <row r="28402" spans="1:7" x14ac:dyDescent="0.35">
      <c r="A28402" s="1">
        <v>46076</v>
      </c>
      <c r="B28402">
        <v>81473482</v>
      </c>
      <c r="C28402" s="2" t="s">
        <v>33</v>
      </c>
      <c r="D28402">
        <v>3500000</v>
      </c>
      <c r="E28402">
        <v>1</v>
      </c>
      <c r="F28402">
        <v>1000</v>
      </c>
      <c r="G28402" s="2" t="s">
        <v>28</v>
      </c>
    </row>
    <row r="28403" spans="1:7" x14ac:dyDescent="0.35">
      <c r="A28403" s="1">
        <v>46076</v>
      </c>
      <c r="B28403">
        <v>63957324</v>
      </c>
      <c r="C28403" s="2" t="s">
        <v>39</v>
      </c>
      <c r="D28403">
        <v>500000</v>
      </c>
      <c r="E28403">
        <v>1</v>
      </c>
      <c r="F28403">
        <v>600</v>
      </c>
      <c r="G28403" s="2" t="s">
        <v>28</v>
      </c>
    </row>
    <row r="28404" spans="1:7" x14ac:dyDescent="0.35">
      <c r="A28404" s="1">
        <v>46076</v>
      </c>
      <c r="B28404">
        <v>89184702</v>
      </c>
      <c r="C28404" s="2" t="s">
        <v>41</v>
      </c>
      <c r="D28404">
        <v>200000</v>
      </c>
      <c r="E28404">
        <v>1</v>
      </c>
      <c r="F28404">
        <v>1000</v>
      </c>
      <c r="G28404" s="2" t="s">
        <v>28</v>
      </c>
    </row>
    <row r="28405" spans="1:7" x14ac:dyDescent="0.35">
      <c r="A28405" s="1">
        <v>46076</v>
      </c>
      <c r="B28405">
        <v>79908476</v>
      </c>
      <c r="C28405" s="2" t="s">
        <v>37</v>
      </c>
      <c r="D28405">
        <v>3500000</v>
      </c>
      <c r="E28405">
        <v>1</v>
      </c>
      <c r="F28405">
        <v>250</v>
      </c>
      <c r="G28405" s="2" t="s">
        <v>28</v>
      </c>
    </row>
    <row r="28406" spans="1:7" x14ac:dyDescent="0.35">
      <c r="A28406" s="1">
        <v>46076</v>
      </c>
      <c r="B28406">
        <v>86956529</v>
      </c>
      <c r="C28406" s="2" t="s">
        <v>38</v>
      </c>
      <c r="D28406">
        <v>750000</v>
      </c>
      <c r="E28406">
        <v>1</v>
      </c>
      <c r="F28406">
        <v>1000</v>
      </c>
      <c r="G28406" s="2" t="s">
        <v>28</v>
      </c>
    </row>
    <row r="28407" spans="1:7" x14ac:dyDescent="0.35">
      <c r="A28407" s="1">
        <v>46076</v>
      </c>
      <c r="B28407">
        <v>77142813</v>
      </c>
      <c r="C28407" s="2" t="s">
        <v>41</v>
      </c>
      <c r="D28407">
        <v>500000</v>
      </c>
      <c r="E28407">
        <v>1</v>
      </c>
      <c r="F28407">
        <v>1000</v>
      </c>
      <c r="G28407" s="2" t="s">
        <v>28</v>
      </c>
    </row>
    <row r="28408" spans="1:7" x14ac:dyDescent="0.35">
      <c r="A28408" s="1">
        <v>46076</v>
      </c>
      <c r="B28408">
        <v>76074400</v>
      </c>
      <c r="C28408" s="2" t="s">
        <v>39</v>
      </c>
      <c r="D28408">
        <v>500000</v>
      </c>
      <c r="E28408">
        <v>1</v>
      </c>
      <c r="F28408">
        <v>1550</v>
      </c>
      <c r="G28408" s="2" t="s">
        <v>28</v>
      </c>
    </row>
    <row r="28409" spans="1:7" x14ac:dyDescent="0.35">
      <c r="A28409" s="1">
        <v>46076</v>
      </c>
      <c r="B28409">
        <v>76319351</v>
      </c>
      <c r="C28409" s="2" t="s">
        <v>33</v>
      </c>
      <c r="D28409">
        <v>1000000</v>
      </c>
      <c r="E28409">
        <v>1</v>
      </c>
      <c r="F28409">
        <v>1550</v>
      </c>
      <c r="G28409" s="2" t="s">
        <v>28</v>
      </c>
    </row>
    <row r="28410" spans="1:7" x14ac:dyDescent="0.35">
      <c r="A28410" s="1">
        <v>46076</v>
      </c>
      <c r="B28410">
        <v>80966998</v>
      </c>
      <c r="C28410" s="2" t="s">
        <v>38</v>
      </c>
      <c r="D28410">
        <v>500000</v>
      </c>
      <c r="E28410">
        <v>1</v>
      </c>
      <c r="F28410">
        <v>600</v>
      </c>
      <c r="G28410" s="2" t="s">
        <v>28</v>
      </c>
    </row>
    <row r="28411" spans="1:7" x14ac:dyDescent="0.35">
      <c r="A28411" s="1">
        <v>46076</v>
      </c>
      <c r="B28411">
        <v>99849950</v>
      </c>
      <c r="C28411" s="2" t="s">
        <v>36</v>
      </c>
      <c r="D28411">
        <v>200000</v>
      </c>
      <c r="E28411">
        <v>1</v>
      </c>
      <c r="F28411">
        <v>250</v>
      </c>
      <c r="G28411" s="2" t="s">
        <v>28</v>
      </c>
    </row>
    <row r="28412" spans="1:7" x14ac:dyDescent="0.35">
      <c r="A28412" s="1">
        <v>46076</v>
      </c>
      <c r="B28412">
        <v>84265296</v>
      </c>
      <c r="C28412" s="2" t="s">
        <v>33</v>
      </c>
      <c r="D28412">
        <v>0</v>
      </c>
      <c r="E28412">
        <v>1</v>
      </c>
      <c r="F28412">
        <v>1550</v>
      </c>
      <c r="G28412" s="2" t="s">
        <v>28</v>
      </c>
    </row>
    <row r="28413" spans="1:7" x14ac:dyDescent="0.35">
      <c r="A28413" s="1">
        <v>46076</v>
      </c>
      <c r="B28413">
        <v>79569778</v>
      </c>
      <c r="C28413" s="2" t="s">
        <v>40</v>
      </c>
      <c r="D28413">
        <v>3500000</v>
      </c>
      <c r="E28413">
        <v>1</v>
      </c>
      <c r="F28413">
        <v>1550</v>
      </c>
      <c r="G28413" s="2" t="s">
        <v>28</v>
      </c>
    </row>
    <row r="28414" spans="1:7" x14ac:dyDescent="0.35">
      <c r="A28414" s="1">
        <v>46076</v>
      </c>
      <c r="B28414">
        <v>78889373</v>
      </c>
      <c r="C28414" s="2" t="s">
        <v>41</v>
      </c>
      <c r="D28414">
        <v>250000</v>
      </c>
      <c r="E28414">
        <v>1</v>
      </c>
      <c r="F28414">
        <v>250</v>
      </c>
      <c r="G28414" s="2" t="s">
        <v>28</v>
      </c>
    </row>
    <row r="28415" spans="1:7" x14ac:dyDescent="0.35">
      <c r="A28415" s="1">
        <v>46076</v>
      </c>
      <c r="B28415">
        <v>68437946</v>
      </c>
      <c r="C28415" s="2" t="s">
        <v>41</v>
      </c>
      <c r="D28415">
        <v>200000</v>
      </c>
      <c r="E28415">
        <v>1</v>
      </c>
      <c r="F28415">
        <v>1550</v>
      </c>
      <c r="G28415" s="2" t="s">
        <v>28</v>
      </c>
    </row>
    <row r="28416" spans="1:7" x14ac:dyDescent="0.35">
      <c r="A28416" s="1">
        <v>46076</v>
      </c>
      <c r="B28416">
        <v>81245474</v>
      </c>
      <c r="C28416" s="2" t="s">
        <v>33</v>
      </c>
      <c r="D28416">
        <v>500000</v>
      </c>
      <c r="E28416">
        <v>1</v>
      </c>
      <c r="F28416">
        <v>250</v>
      </c>
      <c r="G28416" s="2" t="s">
        <v>28</v>
      </c>
    </row>
    <row r="28417" spans="1:7" x14ac:dyDescent="0.35">
      <c r="A28417" s="1">
        <v>46076</v>
      </c>
      <c r="B28417">
        <v>79607400</v>
      </c>
      <c r="C28417" s="2" t="s">
        <v>41</v>
      </c>
      <c r="D28417">
        <v>1500000</v>
      </c>
      <c r="E28417">
        <v>1</v>
      </c>
      <c r="F28417">
        <v>250</v>
      </c>
      <c r="G28417" s="2" t="s">
        <v>28</v>
      </c>
    </row>
    <row r="28418" spans="1:7" x14ac:dyDescent="0.35">
      <c r="A28418" s="1">
        <v>46076</v>
      </c>
      <c r="B28418">
        <v>94583874</v>
      </c>
      <c r="C28418" s="2" t="s">
        <v>39</v>
      </c>
      <c r="D28418">
        <v>50000</v>
      </c>
      <c r="E28418">
        <v>1</v>
      </c>
      <c r="F28418">
        <v>250</v>
      </c>
      <c r="G28418" s="2" t="s">
        <v>28</v>
      </c>
    </row>
    <row r="28419" spans="1:7" x14ac:dyDescent="0.35">
      <c r="A28419" s="1">
        <v>46076</v>
      </c>
      <c r="B28419">
        <v>68365551</v>
      </c>
      <c r="C28419" s="2" t="s">
        <v>36</v>
      </c>
      <c r="D28419">
        <v>0</v>
      </c>
      <c r="E28419">
        <v>1</v>
      </c>
      <c r="F28419">
        <v>600</v>
      </c>
      <c r="G28419" s="2" t="s">
        <v>28</v>
      </c>
    </row>
    <row r="28420" spans="1:7" x14ac:dyDescent="0.35">
      <c r="A28420" s="1">
        <v>46076</v>
      </c>
      <c r="B28420">
        <v>98318108</v>
      </c>
      <c r="C28420" s="2" t="s">
        <v>33</v>
      </c>
      <c r="D28420">
        <v>3500000</v>
      </c>
      <c r="E28420">
        <v>1</v>
      </c>
      <c r="F28420">
        <v>1550</v>
      </c>
      <c r="G28420" s="2" t="s">
        <v>28</v>
      </c>
    </row>
    <row r="28421" spans="1:7" x14ac:dyDescent="0.35">
      <c r="A28421" s="1">
        <v>46076</v>
      </c>
      <c r="B28421">
        <v>85890774</v>
      </c>
      <c r="C28421" s="2" t="s">
        <v>35</v>
      </c>
      <c r="D28421">
        <v>0</v>
      </c>
      <c r="E28421">
        <v>1</v>
      </c>
      <c r="F28421">
        <v>1000</v>
      </c>
      <c r="G28421" s="2" t="s">
        <v>28</v>
      </c>
    </row>
    <row r="28422" spans="1:7" x14ac:dyDescent="0.35">
      <c r="A28422" s="1">
        <v>46076</v>
      </c>
      <c r="B28422">
        <v>75025982</v>
      </c>
      <c r="C28422" s="2" t="s">
        <v>33</v>
      </c>
      <c r="D28422">
        <v>1000000</v>
      </c>
      <c r="E28422">
        <v>1</v>
      </c>
      <c r="F28422">
        <v>250</v>
      </c>
      <c r="G28422" s="2" t="s">
        <v>28</v>
      </c>
    </row>
    <row r="28423" spans="1:7" x14ac:dyDescent="0.35">
      <c r="A28423" s="1">
        <v>46076</v>
      </c>
      <c r="B28423">
        <v>88656774</v>
      </c>
      <c r="C28423" s="2" t="s">
        <v>40</v>
      </c>
      <c r="D28423">
        <v>200000</v>
      </c>
      <c r="E28423">
        <v>1</v>
      </c>
      <c r="F28423">
        <v>250</v>
      </c>
      <c r="G28423" s="2" t="s">
        <v>28</v>
      </c>
    </row>
    <row r="28424" spans="1:7" x14ac:dyDescent="0.35">
      <c r="A28424" s="1">
        <v>46076</v>
      </c>
      <c r="B28424">
        <v>95389799</v>
      </c>
      <c r="C28424" s="2" t="s">
        <v>41</v>
      </c>
      <c r="D28424">
        <v>100000</v>
      </c>
      <c r="E28424">
        <v>1</v>
      </c>
      <c r="F28424">
        <v>1550</v>
      </c>
      <c r="G28424" s="2" t="s">
        <v>28</v>
      </c>
    </row>
    <row r="28425" spans="1:7" x14ac:dyDescent="0.35">
      <c r="A28425" s="1">
        <v>46076</v>
      </c>
      <c r="B28425">
        <v>89071977</v>
      </c>
      <c r="C28425" s="2" t="s">
        <v>38</v>
      </c>
      <c r="D28425">
        <v>250000</v>
      </c>
      <c r="E28425">
        <v>1</v>
      </c>
      <c r="F28425">
        <v>1550</v>
      </c>
      <c r="G28425" s="2" t="s">
        <v>28</v>
      </c>
    </row>
    <row r="28426" spans="1:7" x14ac:dyDescent="0.35">
      <c r="A28426" s="1">
        <v>46076</v>
      </c>
      <c r="B28426">
        <v>64904409</v>
      </c>
      <c r="C28426" s="2" t="s">
        <v>40</v>
      </c>
      <c r="D28426">
        <v>5000000</v>
      </c>
      <c r="E28426">
        <v>1</v>
      </c>
      <c r="F28426">
        <v>1000</v>
      </c>
      <c r="G28426" s="2" t="s">
        <v>28</v>
      </c>
    </row>
    <row r="28427" spans="1:7" x14ac:dyDescent="0.35">
      <c r="A28427" s="1">
        <v>46076</v>
      </c>
      <c r="B28427">
        <v>97860109</v>
      </c>
      <c r="C28427" s="2" t="s">
        <v>37</v>
      </c>
      <c r="D28427">
        <v>500000</v>
      </c>
      <c r="E28427">
        <v>1</v>
      </c>
      <c r="F28427">
        <v>600</v>
      </c>
      <c r="G28427" s="2" t="s">
        <v>28</v>
      </c>
    </row>
    <row r="28428" spans="1:7" x14ac:dyDescent="0.35">
      <c r="A28428" s="1">
        <v>46076</v>
      </c>
      <c r="B28428">
        <v>83965892</v>
      </c>
      <c r="C28428" s="2" t="s">
        <v>33</v>
      </c>
      <c r="D28428">
        <v>100000</v>
      </c>
      <c r="E28428">
        <v>1</v>
      </c>
      <c r="F28428">
        <v>1000</v>
      </c>
      <c r="G28428" s="2" t="s">
        <v>28</v>
      </c>
    </row>
    <row r="28429" spans="1:7" x14ac:dyDescent="0.35">
      <c r="A28429" s="1">
        <v>46076</v>
      </c>
      <c r="B28429">
        <v>62875131</v>
      </c>
      <c r="C28429" s="2" t="s">
        <v>40</v>
      </c>
      <c r="D28429">
        <v>200000</v>
      </c>
      <c r="E28429">
        <v>1</v>
      </c>
      <c r="F28429">
        <v>1550</v>
      </c>
      <c r="G28429" s="2" t="s">
        <v>28</v>
      </c>
    </row>
    <row r="28430" spans="1:7" x14ac:dyDescent="0.35">
      <c r="A28430" s="1">
        <v>46076</v>
      </c>
      <c r="B28430">
        <v>70015202</v>
      </c>
      <c r="C28430" s="2" t="s">
        <v>33</v>
      </c>
      <c r="D28430">
        <v>1500000</v>
      </c>
      <c r="E28430">
        <v>1</v>
      </c>
      <c r="F28430">
        <v>1000</v>
      </c>
      <c r="G28430" s="2" t="s">
        <v>28</v>
      </c>
    </row>
    <row r="28431" spans="1:7" x14ac:dyDescent="0.35">
      <c r="A28431" s="1">
        <v>46076</v>
      </c>
      <c r="B28431">
        <v>95454298</v>
      </c>
      <c r="C28431" s="2" t="s">
        <v>35</v>
      </c>
      <c r="D28431">
        <v>5000000</v>
      </c>
      <c r="E28431">
        <v>1</v>
      </c>
      <c r="F28431">
        <v>1550</v>
      </c>
      <c r="G28431" s="2" t="s">
        <v>28</v>
      </c>
    </row>
    <row r="28432" spans="1:7" x14ac:dyDescent="0.35">
      <c r="A28432" s="1">
        <v>46076</v>
      </c>
      <c r="B28432">
        <v>70070554</v>
      </c>
      <c r="C28432" s="2" t="s">
        <v>38</v>
      </c>
      <c r="D28432">
        <v>100000</v>
      </c>
      <c r="E28432">
        <v>1</v>
      </c>
      <c r="F28432">
        <v>1550</v>
      </c>
      <c r="G28432" s="2" t="s">
        <v>28</v>
      </c>
    </row>
    <row r="28433" spans="1:7" x14ac:dyDescent="0.35">
      <c r="A28433" s="1">
        <v>46076</v>
      </c>
      <c r="B28433">
        <v>69979235</v>
      </c>
      <c r="C28433" s="2" t="s">
        <v>39</v>
      </c>
      <c r="D28433">
        <v>0</v>
      </c>
      <c r="E28433">
        <v>1</v>
      </c>
      <c r="F28433">
        <v>250</v>
      </c>
      <c r="G28433" s="2" t="s">
        <v>28</v>
      </c>
    </row>
    <row r="28434" spans="1:7" x14ac:dyDescent="0.35">
      <c r="A28434" s="1">
        <v>46076</v>
      </c>
      <c r="B28434">
        <v>89052467</v>
      </c>
      <c r="C28434" s="2" t="s">
        <v>41</v>
      </c>
      <c r="D28434">
        <v>0</v>
      </c>
      <c r="E28434">
        <v>1</v>
      </c>
      <c r="F28434">
        <v>250</v>
      </c>
      <c r="G28434" s="2" t="s">
        <v>28</v>
      </c>
    </row>
    <row r="28435" spans="1:7" x14ac:dyDescent="0.35">
      <c r="A28435" s="1">
        <v>46076</v>
      </c>
      <c r="B28435">
        <v>79268592</v>
      </c>
      <c r="C28435" s="2" t="s">
        <v>41</v>
      </c>
      <c r="D28435">
        <v>0</v>
      </c>
      <c r="E28435">
        <v>1</v>
      </c>
      <c r="F28435">
        <v>1000</v>
      </c>
      <c r="G28435" s="2" t="s">
        <v>28</v>
      </c>
    </row>
    <row r="28436" spans="1:7" x14ac:dyDescent="0.35">
      <c r="A28436" s="1">
        <v>46076</v>
      </c>
      <c r="B28436">
        <v>97626001</v>
      </c>
      <c r="C28436" s="2" t="s">
        <v>41</v>
      </c>
      <c r="D28436">
        <v>500000</v>
      </c>
      <c r="E28436">
        <v>1</v>
      </c>
      <c r="F28436">
        <v>1550</v>
      </c>
      <c r="G28436" s="2" t="s">
        <v>28</v>
      </c>
    </row>
    <row r="28437" spans="1:7" x14ac:dyDescent="0.35">
      <c r="A28437" s="1">
        <v>46076</v>
      </c>
      <c r="B28437">
        <v>66914686</v>
      </c>
      <c r="C28437" s="2" t="s">
        <v>39</v>
      </c>
      <c r="D28437">
        <v>2000000</v>
      </c>
      <c r="E28437">
        <v>1</v>
      </c>
      <c r="F28437">
        <v>1000</v>
      </c>
      <c r="G28437" s="2" t="s">
        <v>28</v>
      </c>
    </row>
    <row r="28438" spans="1:7" x14ac:dyDescent="0.35">
      <c r="A28438" s="1">
        <v>46076</v>
      </c>
      <c r="B28438">
        <v>87650064</v>
      </c>
      <c r="C28438" s="2" t="s">
        <v>39</v>
      </c>
      <c r="D28438">
        <v>750000</v>
      </c>
      <c r="E28438">
        <v>1</v>
      </c>
      <c r="F28438">
        <v>250</v>
      </c>
      <c r="G28438" s="2" t="s">
        <v>28</v>
      </c>
    </row>
    <row r="28439" spans="1:7" x14ac:dyDescent="0.35">
      <c r="A28439" s="1">
        <v>46076</v>
      </c>
      <c r="B28439">
        <v>61528119</v>
      </c>
      <c r="C28439" s="2" t="s">
        <v>40</v>
      </c>
      <c r="D28439">
        <v>0</v>
      </c>
      <c r="E28439">
        <v>1</v>
      </c>
      <c r="F28439">
        <v>1550</v>
      </c>
      <c r="G28439" s="2" t="s">
        <v>28</v>
      </c>
    </row>
    <row r="28440" spans="1:7" x14ac:dyDescent="0.35">
      <c r="A28440" s="1">
        <v>46076</v>
      </c>
      <c r="B28440">
        <v>62547952</v>
      </c>
      <c r="C28440" s="2" t="s">
        <v>35</v>
      </c>
      <c r="D28440">
        <v>200000</v>
      </c>
      <c r="E28440">
        <v>1</v>
      </c>
      <c r="F28440">
        <v>1000</v>
      </c>
      <c r="G28440" s="2" t="s">
        <v>28</v>
      </c>
    </row>
    <row r="28441" spans="1:7" x14ac:dyDescent="0.35">
      <c r="A28441" s="1">
        <v>46076</v>
      </c>
      <c r="B28441">
        <v>80927618</v>
      </c>
      <c r="C28441" s="2" t="s">
        <v>37</v>
      </c>
      <c r="D28441">
        <v>2000000</v>
      </c>
      <c r="E28441">
        <v>1</v>
      </c>
      <c r="F28441">
        <v>250</v>
      </c>
      <c r="G28441" s="2" t="s">
        <v>28</v>
      </c>
    </row>
    <row r="28442" spans="1:7" x14ac:dyDescent="0.35">
      <c r="A28442" s="1">
        <v>46076</v>
      </c>
      <c r="B28442">
        <v>97659552</v>
      </c>
      <c r="C28442" s="2" t="s">
        <v>38</v>
      </c>
      <c r="D28442">
        <v>50000</v>
      </c>
      <c r="E28442">
        <v>1</v>
      </c>
      <c r="F28442">
        <v>250</v>
      </c>
      <c r="G28442" s="2" t="s">
        <v>28</v>
      </c>
    </row>
    <row r="28443" spans="1:7" x14ac:dyDescent="0.35">
      <c r="A28443" s="1">
        <v>46076</v>
      </c>
      <c r="B28443">
        <v>66639393</v>
      </c>
      <c r="C28443" s="2" t="s">
        <v>35</v>
      </c>
      <c r="D28443">
        <v>500000</v>
      </c>
      <c r="E28443">
        <v>1</v>
      </c>
      <c r="F28443">
        <v>600</v>
      </c>
      <c r="G28443" s="2" t="s">
        <v>28</v>
      </c>
    </row>
    <row r="28444" spans="1:7" x14ac:dyDescent="0.35">
      <c r="A28444" s="1">
        <v>46076</v>
      </c>
      <c r="B28444">
        <v>70731927</v>
      </c>
      <c r="C28444" s="2" t="s">
        <v>36</v>
      </c>
      <c r="D28444">
        <v>100000</v>
      </c>
      <c r="E28444">
        <v>1</v>
      </c>
      <c r="F28444">
        <v>250</v>
      </c>
      <c r="G28444" s="2" t="s">
        <v>28</v>
      </c>
    </row>
    <row r="28445" spans="1:7" x14ac:dyDescent="0.35">
      <c r="A28445" s="1">
        <v>46076</v>
      </c>
      <c r="B28445">
        <v>71169250</v>
      </c>
      <c r="C28445" s="2" t="s">
        <v>37</v>
      </c>
      <c r="D28445">
        <v>2000000</v>
      </c>
      <c r="E28445">
        <v>1</v>
      </c>
      <c r="F28445">
        <v>1550</v>
      </c>
      <c r="G28445" s="2" t="s">
        <v>28</v>
      </c>
    </row>
    <row r="28446" spans="1:7" x14ac:dyDescent="0.35">
      <c r="A28446" s="1">
        <v>46076</v>
      </c>
      <c r="B28446">
        <v>80210851</v>
      </c>
      <c r="C28446" s="2" t="s">
        <v>37</v>
      </c>
      <c r="D28446">
        <v>0</v>
      </c>
      <c r="E28446">
        <v>1</v>
      </c>
      <c r="F28446">
        <v>1000</v>
      </c>
      <c r="G28446" s="2" t="s">
        <v>28</v>
      </c>
    </row>
    <row r="28447" spans="1:7" x14ac:dyDescent="0.35">
      <c r="A28447" s="1">
        <v>46076</v>
      </c>
      <c r="B28447">
        <v>72320432</v>
      </c>
      <c r="C28447" s="2" t="s">
        <v>36</v>
      </c>
      <c r="D28447">
        <v>1500000</v>
      </c>
      <c r="E28447">
        <v>1</v>
      </c>
      <c r="F28447">
        <v>1550</v>
      </c>
      <c r="G28447" s="2" t="s">
        <v>28</v>
      </c>
    </row>
    <row r="28448" spans="1:7" x14ac:dyDescent="0.35">
      <c r="A28448" s="1">
        <v>46076</v>
      </c>
      <c r="B28448">
        <v>89618442</v>
      </c>
      <c r="C28448" s="2" t="s">
        <v>35</v>
      </c>
      <c r="D28448">
        <v>1500000</v>
      </c>
      <c r="E28448">
        <v>1</v>
      </c>
      <c r="F28448">
        <v>1000</v>
      </c>
      <c r="G28448" s="2" t="s">
        <v>28</v>
      </c>
    </row>
    <row r="28449" spans="1:7" x14ac:dyDescent="0.35">
      <c r="A28449" s="1">
        <v>46076</v>
      </c>
      <c r="B28449">
        <v>86204701</v>
      </c>
      <c r="C28449" s="2" t="s">
        <v>35</v>
      </c>
      <c r="D28449">
        <v>100000</v>
      </c>
      <c r="E28449">
        <v>1</v>
      </c>
      <c r="F28449">
        <v>1550</v>
      </c>
      <c r="G28449" s="2" t="s">
        <v>28</v>
      </c>
    </row>
    <row r="28450" spans="1:7" x14ac:dyDescent="0.35">
      <c r="A28450" s="1">
        <v>46076</v>
      </c>
      <c r="B28450">
        <v>77686584</v>
      </c>
      <c r="C28450" s="2" t="s">
        <v>39</v>
      </c>
      <c r="D28450">
        <v>250000</v>
      </c>
      <c r="E28450">
        <v>1</v>
      </c>
      <c r="F28450">
        <v>1550</v>
      </c>
      <c r="G28450" s="2" t="s">
        <v>28</v>
      </c>
    </row>
    <row r="28451" spans="1:7" x14ac:dyDescent="0.35">
      <c r="A28451" s="1">
        <v>46076</v>
      </c>
      <c r="B28451">
        <v>97854292</v>
      </c>
      <c r="C28451" s="2" t="s">
        <v>35</v>
      </c>
      <c r="D28451">
        <v>1000000</v>
      </c>
      <c r="E28451">
        <v>1</v>
      </c>
      <c r="F28451">
        <v>600</v>
      </c>
      <c r="G28451" s="2" t="s">
        <v>28</v>
      </c>
    </row>
    <row r="28452" spans="1:7" x14ac:dyDescent="0.35">
      <c r="A28452" s="1">
        <v>46076</v>
      </c>
      <c r="B28452">
        <v>78159606</v>
      </c>
      <c r="C28452" s="2" t="s">
        <v>40</v>
      </c>
      <c r="D28452">
        <v>3500000</v>
      </c>
      <c r="E28452">
        <v>1</v>
      </c>
      <c r="F28452">
        <v>1550</v>
      </c>
      <c r="G28452" s="2" t="s">
        <v>28</v>
      </c>
    </row>
    <row r="28453" spans="1:7" x14ac:dyDescent="0.35">
      <c r="A28453" s="1">
        <v>46076</v>
      </c>
      <c r="B28453">
        <v>95102302</v>
      </c>
      <c r="C28453" s="2" t="s">
        <v>39</v>
      </c>
      <c r="D28453">
        <v>750000</v>
      </c>
      <c r="E28453">
        <v>1</v>
      </c>
      <c r="F28453">
        <v>250</v>
      </c>
      <c r="G28453" s="2" t="s">
        <v>28</v>
      </c>
    </row>
    <row r="28454" spans="1:7" x14ac:dyDescent="0.35">
      <c r="A28454" s="1">
        <v>46076</v>
      </c>
      <c r="B28454">
        <v>72387211</v>
      </c>
      <c r="C28454" s="2" t="s">
        <v>41</v>
      </c>
      <c r="D28454">
        <v>200000</v>
      </c>
      <c r="E28454">
        <v>1</v>
      </c>
      <c r="F28454">
        <v>600</v>
      </c>
      <c r="G28454" s="2" t="s">
        <v>28</v>
      </c>
    </row>
    <row r="28455" spans="1:7" x14ac:dyDescent="0.35">
      <c r="A28455" s="1">
        <v>46076</v>
      </c>
      <c r="B28455">
        <v>72095640</v>
      </c>
      <c r="C28455" s="2" t="s">
        <v>37</v>
      </c>
      <c r="D28455">
        <v>50000</v>
      </c>
      <c r="E28455">
        <v>1</v>
      </c>
      <c r="F28455">
        <v>1550</v>
      </c>
      <c r="G28455" s="2" t="s">
        <v>28</v>
      </c>
    </row>
    <row r="28456" spans="1:7" x14ac:dyDescent="0.35">
      <c r="A28456" s="1">
        <v>46076</v>
      </c>
      <c r="B28456">
        <v>84180627</v>
      </c>
      <c r="C28456" s="2" t="s">
        <v>33</v>
      </c>
      <c r="D28456">
        <v>2000000</v>
      </c>
      <c r="E28456">
        <v>1</v>
      </c>
      <c r="F28456">
        <v>1550</v>
      </c>
      <c r="G28456" s="2" t="s">
        <v>28</v>
      </c>
    </row>
    <row r="28457" spans="1:7" x14ac:dyDescent="0.35">
      <c r="A28457" s="1">
        <v>46076</v>
      </c>
      <c r="B28457">
        <v>69012788</v>
      </c>
      <c r="C28457" s="2" t="s">
        <v>38</v>
      </c>
      <c r="D28457">
        <v>100000</v>
      </c>
      <c r="E28457">
        <v>1</v>
      </c>
      <c r="F28457">
        <v>1550</v>
      </c>
      <c r="G28457" s="2" t="s">
        <v>28</v>
      </c>
    </row>
    <row r="28458" spans="1:7" x14ac:dyDescent="0.35">
      <c r="A28458" s="1">
        <v>46076</v>
      </c>
      <c r="B28458">
        <v>65276936</v>
      </c>
      <c r="C28458" s="2" t="s">
        <v>33</v>
      </c>
      <c r="D28458">
        <v>500000</v>
      </c>
      <c r="E28458">
        <v>1</v>
      </c>
      <c r="F28458">
        <v>1000</v>
      </c>
      <c r="G28458" s="2" t="s">
        <v>28</v>
      </c>
    </row>
    <row r="28459" spans="1:7" x14ac:dyDescent="0.35">
      <c r="A28459" s="1">
        <v>46076</v>
      </c>
      <c r="B28459">
        <v>99945229</v>
      </c>
      <c r="C28459" s="2" t="s">
        <v>35</v>
      </c>
      <c r="D28459">
        <v>0</v>
      </c>
      <c r="E28459">
        <v>1</v>
      </c>
      <c r="F28459">
        <v>1000</v>
      </c>
      <c r="G28459" s="2" t="s">
        <v>28</v>
      </c>
    </row>
    <row r="28460" spans="1:7" x14ac:dyDescent="0.35">
      <c r="A28460" s="1">
        <v>46076</v>
      </c>
      <c r="B28460">
        <v>88456133</v>
      </c>
      <c r="C28460" s="2" t="s">
        <v>38</v>
      </c>
      <c r="D28460">
        <v>1000000</v>
      </c>
      <c r="E28460">
        <v>1</v>
      </c>
      <c r="F28460">
        <v>1550</v>
      </c>
      <c r="G28460" s="2" t="s">
        <v>28</v>
      </c>
    </row>
    <row r="28461" spans="1:7" x14ac:dyDescent="0.35">
      <c r="A28461" s="1">
        <v>46076</v>
      </c>
      <c r="B28461">
        <v>77477020</v>
      </c>
      <c r="C28461" s="2" t="s">
        <v>37</v>
      </c>
      <c r="D28461">
        <v>100000</v>
      </c>
      <c r="E28461">
        <v>1</v>
      </c>
      <c r="F28461">
        <v>250</v>
      </c>
      <c r="G28461" s="2" t="s">
        <v>28</v>
      </c>
    </row>
    <row r="28462" spans="1:7" x14ac:dyDescent="0.35">
      <c r="A28462" s="1">
        <v>46076</v>
      </c>
      <c r="B28462">
        <v>77014249</v>
      </c>
      <c r="C28462" s="2" t="s">
        <v>39</v>
      </c>
      <c r="D28462">
        <v>50000</v>
      </c>
      <c r="E28462">
        <v>1</v>
      </c>
      <c r="F28462">
        <v>1000</v>
      </c>
      <c r="G28462" s="2" t="s">
        <v>28</v>
      </c>
    </row>
    <row r="28463" spans="1:7" x14ac:dyDescent="0.35">
      <c r="A28463" s="1">
        <v>46076</v>
      </c>
      <c r="B28463">
        <v>66778481</v>
      </c>
      <c r="C28463" s="2" t="s">
        <v>40</v>
      </c>
      <c r="D28463">
        <v>100000</v>
      </c>
      <c r="E28463">
        <v>1</v>
      </c>
      <c r="F28463">
        <v>1550</v>
      </c>
      <c r="G28463" s="2" t="s">
        <v>28</v>
      </c>
    </row>
    <row r="28464" spans="1:7" x14ac:dyDescent="0.35">
      <c r="A28464" s="1">
        <v>46076</v>
      </c>
      <c r="B28464">
        <v>86608958</v>
      </c>
      <c r="C28464" s="2" t="s">
        <v>35</v>
      </c>
      <c r="D28464">
        <v>0</v>
      </c>
      <c r="E28464">
        <v>1</v>
      </c>
      <c r="F28464">
        <v>600</v>
      </c>
      <c r="G28464" s="2" t="s">
        <v>28</v>
      </c>
    </row>
    <row r="28465" spans="1:7" x14ac:dyDescent="0.35">
      <c r="A28465" s="1">
        <v>46076</v>
      </c>
      <c r="B28465">
        <v>74405894</v>
      </c>
      <c r="C28465" s="2" t="s">
        <v>36</v>
      </c>
      <c r="D28465">
        <v>0</v>
      </c>
      <c r="E28465">
        <v>1</v>
      </c>
      <c r="F28465">
        <v>600</v>
      </c>
      <c r="G28465" s="2" t="s">
        <v>28</v>
      </c>
    </row>
    <row r="28466" spans="1:7" x14ac:dyDescent="0.35">
      <c r="A28466" s="1">
        <v>46076</v>
      </c>
      <c r="B28466">
        <v>86217595</v>
      </c>
      <c r="C28466" s="2" t="s">
        <v>33</v>
      </c>
      <c r="D28466">
        <v>5000000</v>
      </c>
      <c r="E28466">
        <v>1</v>
      </c>
      <c r="F28466">
        <v>600</v>
      </c>
      <c r="G28466" s="2" t="s">
        <v>28</v>
      </c>
    </row>
    <row r="28467" spans="1:7" x14ac:dyDescent="0.35">
      <c r="A28467" s="1">
        <v>46076</v>
      </c>
      <c r="B28467">
        <v>87999905</v>
      </c>
      <c r="C28467" s="2" t="s">
        <v>41</v>
      </c>
      <c r="D28467">
        <v>3500000</v>
      </c>
      <c r="E28467">
        <v>1</v>
      </c>
      <c r="F28467">
        <v>600</v>
      </c>
      <c r="G28467" s="2" t="s">
        <v>28</v>
      </c>
    </row>
    <row r="28468" spans="1:7" x14ac:dyDescent="0.35">
      <c r="A28468" s="1">
        <v>46076</v>
      </c>
      <c r="B28468">
        <v>72976382</v>
      </c>
      <c r="C28468" s="2" t="s">
        <v>33</v>
      </c>
      <c r="D28468">
        <v>0</v>
      </c>
      <c r="E28468">
        <v>1</v>
      </c>
      <c r="F28468">
        <v>250</v>
      </c>
      <c r="G28468" s="2" t="s">
        <v>28</v>
      </c>
    </row>
    <row r="28469" spans="1:7" x14ac:dyDescent="0.35">
      <c r="A28469" s="1">
        <v>46076</v>
      </c>
      <c r="B28469">
        <v>66373617</v>
      </c>
      <c r="C28469" s="2" t="s">
        <v>35</v>
      </c>
      <c r="D28469">
        <v>500000</v>
      </c>
      <c r="E28469">
        <v>1</v>
      </c>
      <c r="F28469">
        <v>250</v>
      </c>
      <c r="G28469" s="2" t="s">
        <v>28</v>
      </c>
    </row>
    <row r="28470" spans="1:7" x14ac:dyDescent="0.35">
      <c r="A28470" s="1">
        <v>46076</v>
      </c>
      <c r="B28470">
        <v>60566816</v>
      </c>
      <c r="C28470" s="2" t="s">
        <v>37</v>
      </c>
      <c r="D28470">
        <v>1000000</v>
      </c>
      <c r="E28470">
        <v>1</v>
      </c>
      <c r="F28470">
        <v>1000</v>
      </c>
      <c r="G28470" s="2" t="s">
        <v>28</v>
      </c>
    </row>
    <row r="28471" spans="1:7" x14ac:dyDescent="0.35">
      <c r="A28471" s="1">
        <v>46076</v>
      </c>
      <c r="B28471">
        <v>61681668</v>
      </c>
      <c r="C28471" s="2" t="s">
        <v>36</v>
      </c>
      <c r="D28471">
        <v>50000</v>
      </c>
      <c r="E28471">
        <v>1</v>
      </c>
      <c r="F28471">
        <v>250</v>
      </c>
      <c r="G28471" s="2" t="s">
        <v>28</v>
      </c>
    </row>
    <row r="28472" spans="1:7" x14ac:dyDescent="0.35">
      <c r="A28472" s="1">
        <v>46076</v>
      </c>
      <c r="B28472">
        <v>78115092</v>
      </c>
      <c r="C28472" s="2" t="s">
        <v>40</v>
      </c>
      <c r="D28472">
        <v>500000</v>
      </c>
      <c r="E28472">
        <v>1</v>
      </c>
      <c r="F28472">
        <v>1550</v>
      </c>
      <c r="G28472" s="2" t="s">
        <v>28</v>
      </c>
    </row>
    <row r="28473" spans="1:7" x14ac:dyDescent="0.35">
      <c r="A28473" s="1">
        <v>46076</v>
      </c>
      <c r="B28473">
        <v>96310737</v>
      </c>
      <c r="C28473" s="2" t="s">
        <v>37</v>
      </c>
      <c r="D28473">
        <v>0</v>
      </c>
      <c r="E28473">
        <v>1</v>
      </c>
      <c r="F28473">
        <v>600</v>
      </c>
      <c r="G28473" s="2" t="s">
        <v>28</v>
      </c>
    </row>
    <row r="28474" spans="1:7" x14ac:dyDescent="0.35">
      <c r="A28474" s="1">
        <v>46076</v>
      </c>
      <c r="B28474">
        <v>65673348</v>
      </c>
      <c r="C28474" s="2" t="s">
        <v>40</v>
      </c>
      <c r="D28474">
        <v>0</v>
      </c>
      <c r="E28474">
        <v>1</v>
      </c>
      <c r="F28474">
        <v>250</v>
      </c>
      <c r="G28474" s="2" t="s">
        <v>28</v>
      </c>
    </row>
    <row r="28475" spans="1:7" x14ac:dyDescent="0.35">
      <c r="A28475" s="1">
        <v>46076</v>
      </c>
      <c r="B28475">
        <v>98698480</v>
      </c>
      <c r="C28475" s="2" t="s">
        <v>41</v>
      </c>
      <c r="D28475">
        <v>1500000</v>
      </c>
      <c r="E28475">
        <v>1</v>
      </c>
      <c r="F28475">
        <v>1550</v>
      </c>
      <c r="G28475" s="2" t="s">
        <v>28</v>
      </c>
    </row>
    <row r="28476" spans="1:7" x14ac:dyDescent="0.35">
      <c r="A28476" s="1">
        <v>46076</v>
      </c>
      <c r="B28476">
        <v>97028473</v>
      </c>
      <c r="C28476" s="2" t="s">
        <v>37</v>
      </c>
      <c r="D28476">
        <v>2000000</v>
      </c>
      <c r="E28476">
        <v>1</v>
      </c>
      <c r="F28476">
        <v>1550</v>
      </c>
      <c r="G28476" s="2" t="s">
        <v>28</v>
      </c>
    </row>
    <row r="28477" spans="1:7" x14ac:dyDescent="0.35">
      <c r="A28477" s="1">
        <v>46076</v>
      </c>
      <c r="B28477">
        <v>67790453</v>
      </c>
      <c r="C28477" s="2" t="s">
        <v>40</v>
      </c>
      <c r="D28477">
        <v>0</v>
      </c>
      <c r="E28477">
        <v>1</v>
      </c>
      <c r="F28477">
        <v>1550</v>
      </c>
      <c r="G28477" s="2" t="s">
        <v>28</v>
      </c>
    </row>
    <row r="28478" spans="1:7" x14ac:dyDescent="0.35">
      <c r="A28478" s="1">
        <v>46076</v>
      </c>
      <c r="B28478">
        <v>83480845</v>
      </c>
      <c r="C28478" s="2" t="s">
        <v>36</v>
      </c>
      <c r="D28478">
        <v>200000</v>
      </c>
      <c r="E28478">
        <v>1</v>
      </c>
      <c r="F28478">
        <v>1550</v>
      </c>
      <c r="G28478" s="2" t="s">
        <v>28</v>
      </c>
    </row>
    <row r="28479" spans="1:7" x14ac:dyDescent="0.35">
      <c r="A28479" s="1">
        <v>46076</v>
      </c>
      <c r="B28479">
        <v>72676378</v>
      </c>
      <c r="C28479" s="2" t="s">
        <v>38</v>
      </c>
      <c r="D28479">
        <v>0</v>
      </c>
      <c r="E28479">
        <v>1</v>
      </c>
      <c r="F28479">
        <v>1000</v>
      </c>
      <c r="G28479" s="2" t="s">
        <v>28</v>
      </c>
    </row>
    <row r="28480" spans="1:7" x14ac:dyDescent="0.35">
      <c r="A28480" s="1">
        <v>46076</v>
      </c>
      <c r="B28480">
        <v>65541765</v>
      </c>
      <c r="C28480" s="2" t="s">
        <v>39</v>
      </c>
      <c r="D28480">
        <v>0</v>
      </c>
      <c r="E28480">
        <v>1</v>
      </c>
      <c r="F28480">
        <v>250</v>
      </c>
      <c r="G28480" s="2" t="s">
        <v>28</v>
      </c>
    </row>
    <row r="28481" spans="1:7" x14ac:dyDescent="0.35">
      <c r="A28481" s="1">
        <v>46076</v>
      </c>
      <c r="B28481">
        <v>66954996</v>
      </c>
      <c r="C28481" s="2" t="s">
        <v>39</v>
      </c>
      <c r="D28481">
        <v>200000</v>
      </c>
      <c r="E28481">
        <v>1</v>
      </c>
      <c r="F28481">
        <v>600</v>
      </c>
      <c r="G28481" s="2" t="s">
        <v>28</v>
      </c>
    </row>
    <row r="28482" spans="1:7" x14ac:dyDescent="0.35">
      <c r="A28482" s="1">
        <v>46076</v>
      </c>
      <c r="B28482">
        <v>84486999</v>
      </c>
      <c r="C28482" s="2" t="s">
        <v>33</v>
      </c>
      <c r="D28482">
        <v>750000</v>
      </c>
      <c r="E28482">
        <v>1</v>
      </c>
      <c r="F28482">
        <v>1000</v>
      </c>
      <c r="G28482" s="2" t="s">
        <v>28</v>
      </c>
    </row>
    <row r="28483" spans="1:7" x14ac:dyDescent="0.35">
      <c r="A28483" s="1">
        <v>46076</v>
      </c>
      <c r="B28483">
        <v>88637756</v>
      </c>
      <c r="C28483" s="2" t="s">
        <v>38</v>
      </c>
      <c r="D28483">
        <v>5000000</v>
      </c>
      <c r="E28483">
        <v>1</v>
      </c>
      <c r="F28483">
        <v>1000</v>
      </c>
      <c r="G28483" s="2" t="s">
        <v>28</v>
      </c>
    </row>
    <row r="28484" spans="1:7" x14ac:dyDescent="0.35">
      <c r="A28484" s="1">
        <v>46076</v>
      </c>
      <c r="B28484">
        <v>63210896</v>
      </c>
      <c r="C28484" s="2" t="s">
        <v>40</v>
      </c>
      <c r="D28484">
        <v>0</v>
      </c>
      <c r="E28484">
        <v>1</v>
      </c>
      <c r="F28484">
        <v>600</v>
      </c>
      <c r="G28484" s="2" t="s">
        <v>28</v>
      </c>
    </row>
    <row r="28485" spans="1:7" x14ac:dyDescent="0.35">
      <c r="A28485" s="1">
        <v>46076</v>
      </c>
      <c r="B28485">
        <v>85530814</v>
      </c>
      <c r="C28485" s="2" t="s">
        <v>38</v>
      </c>
      <c r="D28485">
        <v>50000</v>
      </c>
      <c r="E28485">
        <v>1</v>
      </c>
      <c r="F28485">
        <v>1000</v>
      </c>
      <c r="G28485" s="2" t="s">
        <v>28</v>
      </c>
    </row>
    <row r="28486" spans="1:7" x14ac:dyDescent="0.35">
      <c r="A28486" s="1">
        <v>46076</v>
      </c>
      <c r="B28486">
        <v>87193503</v>
      </c>
      <c r="C28486" s="2" t="s">
        <v>38</v>
      </c>
      <c r="D28486">
        <v>200000</v>
      </c>
      <c r="E28486">
        <v>1</v>
      </c>
      <c r="F28486">
        <v>600</v>
      </c>
      <c r="G28486" s="2" t="s">
        <v>28</v>
      </c>
    </row>
    <row r="28487" spans="1:7" x14ac:dyDescent="0.35">
      <c r="A28487" s="1">
        <v>46076</v>
      </c>
      <c r="B28487">
        <v>97015772</v>
      </c>
      <c r="C28487" s="2" t="s">
        <v>41</v>
      </c>
      <c r="D28487">
        <v>50000</v>
      </c>
      <c r="E28487">
        <v>1</v>
      </c>
      <c r="F28487">
        <v>600</v>
      </c>
      <c r="G28487" s="2" t="s">
        <v>28</v>
      </c>
    </row>
    <row r="28488" spans="1:7" x14ac:dyDescent="0.35">
      <c r="A28488" s="1">
        <v>46076</v>
      </c>
      <c r="B28488">
        <v>61156411</v>
      </c>
      <c r="C28488" s="2" t="s">
        <v>39</v>
      </c>
      <c r="D28488">
        <v>0</v>
      </c>
      <c r="E28488">
        <v>1</v>
      </c>
      <c r="F28488">
        <v>600</v>
      </c>
      <c r="G28488" s="2" t="s">
        <v>28</v>
      </c>
    </row>
    <row r="28489" spans="1:7" x14ac:dyDescent="0.35">
      <c r="A28489" s="1">
        <v>46076</v>
      </c>
      <c r="B28489">
        <v>84315174</v>
      </c>
      <c r="C28489" s="2" t="s">
        <v>41</v>
      </c>
      <c r="D28489">
        <v>2000000</v>
      </c>
      <c r="E28489">
        <v>1</v>
      </c>
      <c r="F28489">
        <v>1550</v>
      </c>
      <c r="G28489" s="2" t="s">
        <v>28</v>
      </c>
    </row>
    <row r="28490" spans="1:7" x14ac:dyDescent="0.35">
      <c r="A28490" s="1">
        <v>46076</v>
      </c>
      <c r="B28490">
        <v>87166979</v>
      </c>
      <c r="C28490" s="2" t="s">
        <v>39</v>
      </c>
      <c r="D28490">
        <v>1500000</v>
      </c>
      <c r="E28490">
        <v>1</v>
      </c>
      <c r="F28490">
        <v>600</v>
      </c>
      <c r="G28490" s="2" t="s">
        <v>28</v>
      </c>
    </row>
    <row r="28491" spans="1:7" x14ac:dyDescent="0.35">
      <c r="A28491" s="1">
        <v>46076</v>
      </c>
      <c r="B28491">
        <v>79116300</v>
      </c>
      <c r="C28491" s="2" t="s">
        <v>36</v>
      </c>
      <c r="D28491">
        <v>2000000</v>
      </c>
      <c r="E28491">
        <v>1</v>
      </c>
      <c r="F28491">
        <v>1000</v>
      </c>
      <c r="G28491" s="2" t="s">
        <v>28</v>
      </c>
    </row>
    <row r="28492" spans="1:7" x14ac:dyDescent="0.35">
      <c r="A28492" s="1">
        <v>46076</v>
      </c>
      <c r="B28492">
        <v>93738927</v>
      </c>
      <c r="C28492" s="2" t="s">
        <v>35</v>
      </c>
      <c r="D28492">
        <v>3500000</v>
      </c>
      <c r="E28492">
        <v>1</v>
      </c>
      <c r="F28492">
        <v>1550</v>
      </c>
      <c r="G28492" s="2" t="s">
        <v>28</v>
      </c>
    </row>
    <row r="28493" spans="1:7" x14ac:dyDescent="0.35">
      <c r="A28493" s="1">
        <v>46076</v>
      </c>
      <c r="B28493">
        <v>74107412</v>
      </c>
      <c r="C28493" s="2" t="s">
        <v>36</v>
      </c>
      <c r="D28493">
        <v>1000000</v>
      </c>
      <c r="E28493">
        <v>1</v>
      </c>
      <c r="F28493">
        <v>1550</v>
      </c>
      <c r="G28493" s="2" t="s">
        <v>28</v>
      </c>
    </row>
    <row r="28494" spans="1:7" x14ac:dyDescent="0.35">
      <c r="A28494" s="1">
        <v>46076</v>
      </c>
      <c r="B28494">
        <v>79924955</v>
      </c>
      <c r="C28494" s="2" t="s">
        <v>35</v>
      </c>
      <c r="D28494">
        <v>0</v>
      </c>
      <c r="E28494">
        <v>1</v>
      </c>
      <c r="F28494">
        <v>600</v>
      </c>
      <c r="G28494" s="2" t="s">
        <v>28</v>
      </c>
    </row>
    <row r="28495" spans="1:7" x14ac:dyDescent="0.35">
      <c r="A28495" s="1">
        <v>46076</v>
      </c>
      <c r="B28495">
        <v>95736929</v>
      </c>
      <c r="C28495" s="2" t="s">
        <v>39</v>
      </c>
      <c r="D28495">
        <v>0</v>
      </c>
      <c r="E28495">
        <v>1</v>
      </c>
      <c r="F28495">
        <v>1550</v>
      </c>
      <c r="G28495" s="2" t="s">
        <v>28</v>
      </c>
    </row>
    <row r="28496" spans="1:7" x14ac:dyDescent="0.35">
      <c r="A28496" s="1">
        <v>46076</v>
      </c>
      <c r="B28496">
        <v>83463695</v>
      </c>
      <c r="C28496" s="2" t="s">
        <v>33</v>
      </c>
      <c r="D28496">
        <v>500000</v>
      </c>
      <c r="E28496">
        <v>1</v>
      </c>
      <c r="F28496">
        <v>600</v>
      </c>
      <c r="G28496" s="2" t="s">
        <v>28</v>
      </c>
    </row>
    <row r="28497" spans="1:7" x14ac:dyDescent="0.35">
      <c r="A28497" s="1">
        <v>46076</v>
      </c>
      <c r="B28497">
        <v>68634810</v>
      </c>
      <c r="C28497" s="2" t="s">
        <v>35</v>
      </c>
      <c r="D28497">
        <v>5000000</v>
      </c>
      <c r="E28497">
        <v>1</v>
      </c>
      <c r="F28497">
        <v>250</v>
      </c>
      <c r="G28497" s="2" t="s">
        <v>28</v>
      </c>
    </row>
    <row r="28498" spans="1:7" x14ac:dyDescent="0.35">
      <c r="A28498" s="1">
        <v>46076</v>
      </c>
      <c r="B28498">
        <v>70460785</v>
      </c>
      <c r="C28498" s="2" t="s">
        <v>36</v>
      </c>
      <c r="D28498">
        <v>0</v>
      </c>
      <c r="E28498">
        <v>1</v>
      </c>
      <c r="F28498">
        <v>1550</v>
      </c>
      <c r="G28498" s="2" t="s">
        <v>28</v>
      </c>
    </row>
    <row r="28499" spans="1:7" x14ac:dyDescent="0.35">
      <c r="A28499" s="1">
        <v>46076</v>
      </c>
      <c r="B28499">
        <v>94547331</v>
      </c>
      <c r="C28499" s="2" t="s">
        <v>37</v>
      </c>
      <c r="D28499">
        <v>0</v>
      </c>
      <c r="E28499">
        <v>1</v>
      </c>
      <c r="F28499">
        <v>600</v>
      </c>
      <c r="G28499" s="2" t="s">
        <v>28</v>
      </c>
    </row>
    <row r="28500" spans="1:7" x14ac:dyDescent="0.35">
      <c r="A28500" s="1">
        <v>46076</v>
      </c>
      <c r="B28500">
        <v>98808096</v>
      </c>
      <c r="C28500" s="2" t="s">
        <v>38</v>
      </c>
      <c r="D28500">
        <v>500000</v>
      </c>
      <c r="E28500">
        <v>1</v>
      </c>
      <c r="F28500">
        <v>1550</v>
      </c>
      <c r="G28500" s="2" t="s">
        <v>28</v>
      </c>
    </row>
    <row r="28501" spans="1:7" x14ac:dyDescent="0.35">
      <c r="A28501" s="1">
        <v>46076</v>
      </c>
      <c r="B28501">
        <v>67142235</v>
      </c>
      <c r="C28501" s="2" t="s">
        <v>37</v>
      </c>
      <c r="D28501">
        <v>5000000</v>
      </c>
      <c r="E28501">
        <v>1</v>
      </c>
      <c r="F28501">
        <v>1550</v>
      </c>
      <c r="G28501" s="2" t="s">
        <v>28</v>
      </c>
    </row>
    <row r="28502" spans="1:7" x14ac:dyDescent="0.35">
      <c r="A28502" s="1">
        <v>46076</v>
      </c>
      <c r="B28502">
        <v>69070464</v>
      </c>
      <c r="C28502" s="2" t="s">
        <v>40</v>
      </c>
      <c r="D28502">
        <v>1000000</v>
      </c>
      <c r="E28502">
        <v>1</v>
      </c>
      <c r="F28502">
        <v>1550</v>
      </c>
      <c r="G28502" s="2" t="s">
        <v>28</v>
      </c>
    </row>
    <row r="28503" spans="1:7" x14ac:dyDescent="0.35">
      <c r="A28503" s="1">
        <v>46076</v>
      </c>
      <c r="B28503">
        <v>86605890</v>
      </c>
      <c r="C28503" s="2" t="s">
        <v>36</v>
      </c>
      <c r="D28503">
        <v>3500000</v>
      </c>
      <c r="E28503">
        <v>1</v>
      </c>
      <c r="F28503">
        <v>1550</v>
      </c>
      <c r="G28503" s="2" t="s">
        <v>28</v>
      </c>
    </row>
    <row r="28504" spans="1:7" x14ac:dyDescent="0.35">
      <c r="A28504" s="1">
        <v>46076</v>
      </c>
      <c r="B28504">
        <v>65754111</v>
      </c>
      <c r="C28504" s="2" t="s">
        <v>36</v>
      </c>
      <c r="D28504">
        <v>500000</v>
      </c>
      <c r="E28504">
        <v>1</v>
      </c>
      <c r="F28504">
        <v>600</v>
      </c>
      <c r="G28504" s="2" t="s">
        <v>28</v>
      </c>
    </row>
    <row r="28505" spans="1:7" x14ac:dyDescent="0.35">
      <c r="A28505" s="1">
        <v>46076</v>
      </c>
      <c r="B28505">
        <v>78466692</v>
      </c>
      <c r="C28505" s="2" t="s">
        <v>38</v>
      </c>
      <c r="D28505">
        <v>250000</v>
      </c>
      <c r="E28505">
        <v>1</v>
      </c>
      <c r="F28505">
        <v>600</v>
      </c>
      <c r="G28505" s="2" t="s">
        <v>28</v>
      </c>
    </row>
    <row r="28506" spans="1:7" x14ac:dyDescent="0.35">
      <c r="A28506" s="1">
        <v>46076</v>
      </c>
      <c r="B28506">
        <v>98917757</v>
      </c>
      <c r="C28506" s="2" t="s">
        <v>33</v>
      </c>
      <c r="D28506">
        <v>100000</v>
      </c>
      <c r="E28506">
        <v>1</v>
      </c>
      <c r="F28506">
        <v>1000</v>
      </c>
      <c r="G28506" s="2" t="s">
        <v>28</v>
      </c>
    </row>
    <row r="28507" spans="1:7" x14ac:dyDescent="0.35">
      <c r="A28507" s="1">
        <v>46076</v>
      </c>
      <c r="B28507">
        <v>62054108</v>
      </c>
      <c r="C28507" s="2" t="s">
        <v>39</v>
      </c>
      <c r="D28507">
        <v>0</v>
      </c>
      <c r="E28507">
        <v>1</v>
      </c>
      <c r="F28507">
        <v>1550</v>
      </c>
      <c r="G28507" s="2" t="s">
        <v>28</v>
      </c>
    </row>
    <row r="28508" spans="1:7" x14ac:dyDescent="0.35">
      <c r="A28508" s="1">
        <v>46076</v>
      </c>
      <c r="B28508">
        <v>87344239</v>
      </c>
      <c r="C28508" s="2" t="s">
        <v>41</v>
      </c>
      <c r="D28508">
        <v>250000</v>
      </c>
      <c r="E28508">
        <v>1</v>
      </c>
      <c r="F28508">
        <v>250</v>
      </c>
      <c r="G28508" s="2" t="s">
        <v>28</v>
      </c>
    </row>
    <row r="28509" spans="1:7" x14ac:dyDescent="0.35">
      <c r="A28509" s="1">
        <v>46076</v>
      </c>
      <c r="B28509">
        <v>81785198</v>
      </c>
      <c r="C28509" s="2" t="s">
        <v>33</v>
      </c>
      <c r="D28509">
        <v>0</v>
      </c>
      <c r="E28509">
        <v>1</v>
      </c>
      <c r="F28509">
        <v>1000</v>
      </c>
      <c r="G28509" s="2" t="s">
        <v>28</v>
      </c>
    </row>
    <row r="28510" spans="1:7" x14ac:dyDescent="0.35">
      <c r="A28510" s="1">
        <v>46076</v>
      </c>
      <c r="B28510">
        <v>77510008</v>
      </c>
      <c r="C28510" s="2" t="s">
        <v>41</v>
      </c>
      <c r="D28510">
        <v>2000000</v>
      </c>
      <c r="E28510">
        <v>1</v>
      </c>
      <c r="F28510">
        <v>250</v>
      </c>
      <c r="G28510" s="2" t="s">
        <v>28</v>
      </c>
    </row>
    <row r="28511" spans="1:7" x14ac:dyDescent="0.35">
      <c r="A28511" s="1">
        <v>46076</v>
      </c>
      <c r="B28511">
        <v>83707614</v>
      </c>
      <c r="C28511" s="2" t="s">
        <v>41</v>
      </c>
      <c r="D28511">
        <v>250000</v>
      </c>
      <c r="E28511">
        <v>1</v>
      </c>
      <c r="F28511">
        <v>1550</v>
      </c>
      <c r="G28511" s="2" t="s">
        <v>28</v>
      </c>
    </row>
    <row r="28512" spans="1:7" x14ac:dyDescent="0.35">
      <c r="A28512" s="1">
        <v>46076</v>
      </c>
      <c r="B28512">
        <v>75579298</v>
      </c>
      <c r="C28512" s="2" t="s">
        <v>38</v>
      </c>
      <c r="D28512">
        <v>0</v>
      </c>
      <c r="E28512">
        <v>1</v>
      </c>
      <c r="F28512">
        <v>600</v>
      </c>
      <c r="G28512" s="2" t="s">
        <v>28</v>
      </c>
    </row>
    <row r="28513" spans="1:7" x14ac:dyDescent="0.35">
      <c r="A28513" s="1">
        <v>46076</v>
      </c>
      <c r="B28513">
        <v>70439260</v>
      </c>
      <c r="C28513" s="2" t="s">
        <v>39</v>
      </c>
      <c r="D28513">
        <v>5000000</v>
      </c>
      <c r="E28513">
        <v>1</v>
      </c>
      <c r="F28513">
        <v>600</v>
      </c>
      <c r="G28513" s="2" t="s">
        <v>28</v>
      </c>
    </row>
    <row r="28514" spans="1:7" x14ac:dyDescent="0.35">
      <c r="A28514" s="1">
        <v>46076</v>
      </c>
      <c r="B28514">
        <v>74268174</v>
      </c>
      <c r="C28514" s="2" t="s">
        <v>33</v>
      </c>
      <c r="D28514">
        <v>5000000</v>
      </c>
      <c r="E28514">
        <v>1</v>
      </c>
      <c r="F28514">
        <v>250</v>
      </c>
      <c r="G28514" s="2" t="s">
        <v>28</v>
      </c>
    </row>
    <row r="28515" spans="1:7" x14ac:dyDescent="0.35">
      <c r="A28515" s="1">
        <v>46076</v>
      </c>
      <c r="B28515">
        <v>89775348</v>
      </c>
      <c r="C28515" s="2" t="s">
        <v>37</v>
      </c>
      <c r="D28515">
        <v>0</v>
      </c>
      <c r="E28515">
        <v>1</v>
      </c>
      <c r="F28515">
        <v>1000</v>
      </c>
      <c r="G28515" s="2" t="s">
        <v>28</v>
      </c>
    </row>
    <row r="28516" spans="1:7" x14ac:dyDescent="0.35">
      <c r="A28516" s="1">
        <v>46076</v>
      </c>
      <c r="B28516">
        <v>83721112</v>
      </c>
      <c r="C28516" s="2" t="s">
        <v>37</v>
      </c>
      <c r="D28516">
        <v>250000</v>
      </c>
      <c r="E28516">
        <v>1</v>
      </c>
      <c r="F28516">
        <v>600</v>
      </c>
      <c r="G28516" s="2" t="s">
        <v>28</v>
      </c>
    </row>
    <row r="28517" spans="1:7" x14ac:dyDescent="0.35">
      <c r="A28517" s="1">
        <v>46076</v>
      </c>
      <c r="B28517">
        <v>75231884</v>
      </c>
      <c r="C28517" s="2" t="s">
        <v>37</v>
      </c>
      <c r="D28517">
        <v>500000</v>
      </c>
      <c r="E28517">
        <v>1</v>
      </c>
      <c r="F28517">
        <v>600</v>
      </c>
      <c r="G28517" s="2" t="s">
        <v>28</v>
      </c>
    </row>
    <row r="28518" spans="1:7" x14ac:dyDescent="0.35">
      <c r="A28518" s="1">
        <v>46076</v>
      </c>
      <c r="B28518">
        <v>74721286</v>
      </c>
      <c r="C28518" s="2" t="s">
        <v>41</v>
      </c>
      <c r="D28518">
        <v>500000</v>
      </c>
      <c r="E28518">
        <v>1</v>
      </c>
      <c r="F28518">
        <v>1550</v>
      </c>
      <c r="G28518" s="2" t="s">
        <v>28</v>
      </c>
    </row>
    <row r="28519" spans="1:7" x14ac:dyDescent="0.35">
      <c r="A28519" s="1">
        <v>46076</v>
      </c>
      <c r="B28519">
        <v>73487053</v>
      </c>
      <c r="C28519" s="2" t="s">
        <v>39</v>
      </c>
      <c r="D28519">
        <v>200000</v>
      </c>
      <c r="E28519">
        <v>1</v>
      </c>
      <c r="F28519">
        <v>250</v>
      </c>
      <c r="G28519" s="2" t="s">
        <v>28</v>
      </c>
    </row>
    <row r="28520" spans="1:7" x14ac:dyDescent="0.35">
      <c r="A28520" s="1">
        <v>46076</v>
      </c>
      <c r="B28520">
        <v>90080577</v>
      </c>
      <c r="C28520" s="2" t="s">
        <v>39</v>
      </c>
      <c r="D28520">
        <v>5000000</v>
      </c>
      <c r="E28520">
        <v>1</v>
      </c>
      <c r="F28520">
        <v>1000</v>
      </c>
      <c r="G28520" s="2" t="s">
        <v>28</v>
      </c>
    </row>
    <row r="28521" spans="1:7" x14ac:dyDescent="0.35">
      <c r="A28521" s="1">
        <v>46076</v>
      </c>
      <c r="B28521">
        <v>70376220</v>
      </c>
      <c r="C28521" s="2" t="s">
        <v>38</v>
      </c>
      <c r="D28521">
        <v>1000000</v>
      </c>
      <c r="E28521">
        <v>1</v>
      </c>
      <c r="F28521">
        <v>600</v>
      </c>
      <c r="G28521" s="2" t="s">
        <v>28</v>
      </c>
    </row>
    <row r="28522" spans="1:7" x14ac:dyDescent="0.35">
      <c r="A28522" s="1">
        <v>46076</v>
      </c>
      <c r="B28522">
        <v>91212355</v>
      </c>
      <c r="C28522" s="2" t="s">
        <v>36</v>
      </c>
      <c r="D28522">
        <v>50000</v>
      </c>
      <c r="E28522">
        <v>1</v>
      </c>
      <c r="F28522">
        <v>250</v>
      </c>
      <c r="G28522" s="2" t="s">
        <v>28</v>
      </c>
    </row>
    <row r="28523" spans="1:7" x14ac:dyDescent="0.35">
      <c r="A28523" s="1">
        <v>46076</v>
      </c>
      <c r="B28523">
        <v>65402569</v>
      </c>
      <c r="C28523" s="2" t="s">
        <v>39</v>
      </c>
      <c r="D28523">
        <v>750000</v>
      </c>
      <c r="E28523">
        <v>1</v>
      </c>
      <c r="F28523">
        <v>250</v>
      </c>
      <c r="G28523" s="2" t="s">
        <v>28</v>
      </c>
    </row>
    <row r="28524" spans="1:7" x14ac:dyDescent="0.35">
      <c r="A28524" s="1">
        <v>46076</v>
      </c>
      <c r="B28524">
        <v>78583049</v>
      </c>
      <c r="C28524" s="2" t="s">
        <v>35</v>
      </c>
      <c r="D28524">
        <v>200000</v>
      </c>
      <c r="E28524">
        <v>1</v>
      </c>
      <c r="F28524">
        <v>1000</v>
      </c>
      <c r="G28524" s="2" t="s">
        <v>28</v>
      </c>
    </row>
    <row r="28525" spans="1:7" x14ac:dyDescent="0.35">
      <c r="A28525" s="1">
        <v>46076</v>
      </c>
      <c r="B28525">
        <v>95833497</v>
      </c>
      <c r="C28525" s="2" t="s">
        <v>40</v>
      </c>
      <c r="D28525">
        <v>0</v>
      </c>
      <c r="E28525">
        <v>1</v>
      </c>
      <c r="F28525">
        <v>1550</v>
      </c>
      <c r="G28525" s="2" t="s">
        <v>28</v>
      </c>
    </row>
    <row r="28526" spans="1:7" x14ac:dyDescent="0.35">
      <c r="A28526" s="1">
        <v>46076</v>
      </c>
      <c r="B28526">
        <v>75340469</v>
      </c>
      <c r="C28526" s="2" t="s">
        <v>38</v>
      </c>
      <c r="D28526">
        <v>50000</v>
      </c>
      <c r="E28526">
        <v>1</v>
      </c>
      <c r="F28526">
        <v>1550</v>
      </c>
      <c r="G28526" s="2" t="s">
        <v>28</v>
      </c>
    </row>
    <row r="28527" spans="1:7" x14ac:dyDescent="0.35">
      <c r="A28527" s="1">
        <v>46076</v>
      </c>
      <c r="B28527">
        <v>84386977</v>
      </c>
      <c r="C28527" s="2" t="s">
        <v>35</v>
      </c>
      <c r="D28527">
        <v>500000</v>
      </c>
      <c r="E28527">
        <v>1</v>
      </c>
      <c r="F28527">
        <v>600</v>
      </c>
      <c r="G28527" s="2" t="s">
        <v>28</v>
      </c>
    </row>
    <row r="28528" spans="1:7" x14ac:dyDescent="0.35">
      <c r="A28528" s="1">
        <v>46076</v>
      </c>
      <c r="B28528">
        <v>84429613</v>
      </c>
      <c r="C28528" s="2" t="s">
        <v>33</v>
      </c>
      <c r="D28528">
        <v>3500000</v>
      </c>
      <c r="E28528">
        <v>1</v>
      </c>
      <c r="F28528">
        <v>1000</v>
      </c>
      <c r="G28528" s="2" t="s">
        <v>28</v>
      </c>
    </row>
    <row r="28529" spans="1:7" x14ac:dyDescent="0.35">
      <c r="A28529" s="1">
        <v>46076</v>
      </c>
      <c r="B28529">
        <v>89122038</v>
      </c>
      <c r="C28529" s="2" t="s">
        <v>38</v>
      </c>
      <c r="D28529">
        <v>250000</v>
      </c>
      <c r="E28529">
        <v>1</v>
      </c>
      <c r="F28529">
        <v>1550</v>
      </c>
      <c r="G28529" s="2" t="s">
        <v>28</v>
      </c>
    </row>
    <row r="28530" spans="1:7" x14ac:dyDescent="0.35">
      <c r="A28530" s="1">
        <v>46076</v>
      </c>
      <c r="B28530">
        <v>86318407</v>
      </c>
      <c r="C28530" s="2" t="s">
        <v>37</v>
      </c>
      <c r="D28530">
        <v>250000</v>
      </c>
      <c r="E28530">
        <v>1</v>
      </c>
      <c r="F28530">
        <v>250</v>
      </c>
      <c r="G28530" s="2" t="s">
        <v>28</v>
      </c>
    </row>
    <row r="28531" spans="1:7" x14ac:dyDescent="0.35">
      <c r="A28531" s="1">
        <v>46076</v>
      </c>
      <c r="B28531">
        <v>65121934</v>
      </c>
      <c r="C28531" s="2" t="s">
        <v>36</v>
      </c>
      <c r="D28531">
        <v>50000</v>
      </c>
      <c r="E28531">
        <v>1</v>
      </c>
      <c r="F28531">
        <v>1000</v>
      </c>
      <c r="G28531" s="2" t="s">
        <v>28</v>
      </c>
    </row>
    <row r="28532" spans="1:7" x14ac:dyDescent="0.35">
      <c r="A28532" s="1">
        <v>46076</v>
      </c>
      <c r="B28532">
        <v>61057230</v>
      </c>
      <c r="C28532" s="2" t="s">
        <v>33</v>
      </c>
      <c r="D28532">
        <v>1000000</v>
      </c>
      <c r="E28532">
        <v>1</v>
      </c>
      <c r="F28532">
        <v>1000</v>
      </c>
      <c r="G28532" s="2" t="s">
        <v>28</v>
      </c>
    </row>
    <row r="28533" spans="1:7" x14ac:dyDescent="0.35">
      <c r="A28533" s="1">
        <v>46076</v>
      </c>
      <c r="B28533">
        <v>99037725</v>
      </c>
      <c r="C28533" s="2" t="s">
        <v>33</v>
      </c>
      <c r="D28533">
        <v>1000000</v>
      </c>
      <c r="E28533">
        <v>1</v>
      </c>
      <c r="F28533">
        <v>1550</v>
      </c>
      <c r="G28533" s="2" t="s">
        <v>28</v>
      </c>
    </row>
    <row r="28534" spans="1:7" x14ac:dyDescent="0.35">
      <c r="A28534" s="1">
        <v>46076</v>
      </c>
      <c r="B28534">
        <v>71720624</v>
      </c>
      <c r="C28534" s="2" t="s">
        <v>33</v>
      </c>
      <c r="D28534">
        <v>5000000</v>
      </c>
      <c r="E28534">
        <v>1</v>
      </c>
      <c r="F28534">
        <v>1000</v>
      </c>
      <c r="G28534" s="2" t="s">
        <v>28</v>
      </c>
    </row>
    <row r="28535" spans="1:7" x14ac:dyDescent="0.35">
      <c r="A28535" s="1">
        <v>46076</v>
      </c>
      <c r="B28535">
        <v>91639191</v>
      </c>
      <c r="C28535" s="2" t="s">
        <v>37</v>
      </c>
      <c r="D28535">
        <v>100000</v>
      </c>
      <c r="E28535">
        <v>1</v>
      </c>
      <c r="F28535">
        <v>1000</v>
      </c>
      <c r="G28535" s="2" t="s">
        <v>28</v>
      </c>
    </row>
    <row r="28536" spans="1:7" x14ac:dyDescent="0.35">
      <c r="A28536" s="1">
        <v>46076</v>
      </c>
      <c r="B28536">
        <v>60677512</v>
      </c>
      <c r="C28536" s="2" t="s">
        <v>41</v>
      </c>
      <c r="D28536">
        <v>1500000</v>
      </c>
      <c r="E28536">
        <v>1</v>
      </c>
      <c r="F28536">
        <v>250</v>
      </c>
      <c r="G28536" s="2" t="s">
        <v>28</v>
      </c>
    </row>
    <row r="28537" spans="1:7" x14ac:dyDescent="0.35">
      <c r="A28537" s="1">
        <v>46076</v>
      </c>
      <c r="B28537">
        <v>64139779</v>
      </c>
      <c r="C28537" s="2" t="s">
        <v>41</v>
      </c>
      <c r="D28537">
        <v>750000</v>
      </c>
      <c r="E28537">
        <v>1</v>
      </c>
      <c r="F28537">
        <v>1550</v>
      </c>
      <c r="G28537" s="2" t="s">
        <v>28</v>
      </c>
    </row>
    <row r="28538" spans="1:7" x14ac:dyDescent="0.35">
      <c r="A28538" s="1">
        <v>46076</v>
      </c>
      <c r="B28538">
        <v>81003653</v>
      </c>
      <c r="C28538" s="2" t="s">
        <v>40</v>
      </c>
      <c r="D28538">
        <v>2000000</v>
      </c>
      <c r="E28538">
        <v>1</v>
      </c>
      <c r="F28538">
        <v>1000</v>
      </c>
      <c r="G28538" s="2" t="s">
        <v>28</v>
      </c>
    </row>
    <row r="28539" spans="1:7" x14ac:dyDescent="0.35">
      <c r="A28539" s="1">
        <v>46076</v>
      </c>
      <c r="B28539">
        <v>68747122</v>
      </c>
      <c r="C28539" s="2" t="s">
        <v>33</v>
      </c>
      <c r="D28539">
        <v>50000</v>
      </c>
      <c r="E28539">
        <v>1</v>
      </c>
      <c r="F28539">
        <v>250</v>
      </c>
      <c r="G28539" s="2" t="s">
        <v>28</v>
      </c>
    </row>
    <row r="28540" spans="1:7" x14ac:dyDescent="0.35">
      <c r="A28540" s="1">
        <v>46076</v>
      </c>
      <c r="B28540">
        <v>75089033</v>
      </c>
      <c r="C28540" s="2" t="s">
        <v>38</v>
      </c>
      <c r="D28540">
        <v>250000</v>
      </c>
      <c r="E28540">
        <v>1</v>
      </c>
      <c r="F28540">
        <v>1000</v>
      </c>
      <c r="G28540" s="2" t="s">
        <v>28</v>
      </c>
    </row>
    <row r="28541" spans="1:7" x14ac:dyDescent="0.35">
      <c r="A28541" s="1">
        <v>46076</v>
      </c>
      <c r="B28541">
        <v>62679135</v>
      </c>
      <c r="C28541" s="2" t="s">
        <v>33</v>
      </c>
      <c r="D28541">
        <v>1000000</v>
      </c>
      <c r="E28541">
        <v>1</v>
      </c>
      <c r="F28541">
        <v>250</v>
      </c>
      <c r="G28541" s="2" t="s">
        <v>28</v>
      </c>
    </row>
    <row r="28542" spans="1:7" x14ac:dyDescent="0.35">
      <c r="A28542" s="1">
        <v>46076</v>
      </c>
      <c r="B28542">
        <v>87229988</v>
      </c>
      <c r="C28542" s="2" t="s">
        <v>35</v>
      </c>
      <c r="D28542">
        <v>5000000</v>
      </c>
      <c r="E28542">
        <v>1</v>
      </c>
      <c r="F28542">
        <v>1000</v>
      </c>
      <c r="G28542" s="2" t="s">
        <v>28</v>
      </c>
    </row>
    <row r="28543" spans="1:7" x14ac:dyDescent="0.35">
      <c r="A28543" s="1">
        <v>46076</v>
      </c>
      <c r="B28543">
        <v>94083723</v>
      </c>
      <c r="C28543" s="2" t="s">
        <v>38</v>
      </c>
      <c r="D28543">
        <v>1000000</v>
      </c>
      <c r="E28543">
        <v>1</v>
      </c>
      <c r="F28543">
        <v>250</v>
      </c>
      <c r="G28543" s="2" t="s">
        <v>28</v>
      </c>
    </row>
    <row r="28544" spans="1:7" x14ac:dyDescent="0.35">
      <c r="A28544" s="1">
        <v>46076</v>
      </c>
      <c r="B28544">
        <v>60912900</v>
      </c>
      <c r="C28544" s="2" t="s">
        <v>37</v>
      </c>
      <c r="D28544">
        <v>100000</v>
      </c>
      <c r="E28544">
        <v>1</v>
      </c>
      <c r="F28544">
        <v>1550</v>
      </c>
      <c r="G28544" s="2" t="s">
        <v>28</v>
      </c>
    </row>
    <row r="28545" spans="1:7" x14ac:dyDescent="0.35">
      <c r="A28545" s="1">
        <v>46076</v>
      </c>
      <c r="B28545">
        <v>95204898</v>
      </c>
      <c r="C28545" s="2" t="s">
        <v>38</v>
      </c>
      <c r="D28545">
        <v>3500000</v>
      </c>
      <c r="E28545">
        <v>1</v>
      </c>
      <c r="F28545">
        <v>1550</v>
      </c>
      <c r="G28545" s="2" t="s">
        <v>28</v>
      </c>
    </row>
    <row r="28546" spans="1:7" x14ac:dyDescent="0.35">
      <c r="A28546" s="1">
        <v>46076</v>
      </c>
      <c r="B28546">
        <v>80826271</v>
      </c>
      <c r="C28546" s="2" t="s">
        <v>39</v>
      </c>
      <c r="D28546">
        <v>500000</v>
      </c>
      <c r="E28546">
        <v>1</v>
      </c>
      <c r="F28546">
        <v>1000</v>
      </c>
      <c r="G28546" s="2" t="s">
        <v>28</v>
      </c>
    </row>
    <row r="28547" spans="1:7" x14ac:dyDescent="0.35">
      <c r="A28547" s="1">
        <v>46076</v>
      </c>
      <c r="B28547">
        <v>85751199</v>
      </c>
      <c r="C28547" s="2" t="s">
        <v>40</v>
      </c>
      <c r="D28547">
        <v>1000000</v>
      </c>
      <c r="E28547">
        <v>1</v>
      </c>
      <c r="F28547">
        <v>1550</v>
      </c>
      <c r="G28547" s="2" t="s">
        <v>28</v>
      </c>
    </row>
    <row r="28548" spans="1:7" x14ac:dyDescent="0.35">
      <c r="A28548" s="1">
        <v>46076</v>
      </c>
      <c r="B28548">
        <v>84389049</v>
      </c>
      <c r="C28548" s="2" t="s">
        <v>35</v>
      </c>
      <c r="D28548">
        <v>0</v>
      </c>
      <c r="E28548">
        <v>1</v>
      </c>
      <c r="F28548">
        <v>250</v>
      </c>
      <c r="G28548" s="2" t="s">
        <v>28</v>
      </c>
    </row>
    <row r="28549" spans="1:7" x14ac:dyDescent="0.35">
      <c r="A28549" s="1">
        <v>46076</v>
      </c>
      <c r="B28549">
        <v>96168865</v>
      </c>
      <c r="C28549" s="2" t="s">
        <v>33</v>
      </c>
      <c r="D28549">
        <v>5000000</v>
      </c>
      <c r="E28549">
        <v>1</v>
      </c>
      <c r="F28549">
        <v>1550</v>
      </c>
      <c r="G28549" s="2" t="s">
        <v>28</v>
      </c>
    </row>
    <row r="28550" spans="1:7" x14ac:dyDescent="0.35">
      <c r="A28550" s="1">
        <v>46076</v>
      </c>
      <c r="B28550">
        <v>76738900</v>
      </c>
      <c r="C28550" s="2" t="s">
        <v>40</v>
      </c>
      <c r="D28550">
        <v>250000</v>
      </c>
      <c r="E28550">
        <v>1</v>
      </c>
      <c r="F28550">
        <v>1000</v>
      </c>
      <c r="G28550" s="2" t="s">
        <v>28</v>
      </c>
    </row>
    <row r="28551" spans="1:7" x14ac:dyDescent="0.35">
      <c r="A28551" s="1">
        <v>46076</v>
      </c>
      <c r="B28551">
        <v>80157703</v>
      </c>
      <c r="C28551" s="2" t="s">
        <v>39</v>
      </c>
      <c r="D28551">
        <v>3500000</v>
      </c>
      <c r="E28551">
        <v>1</v>
      </c>
      <c r="F28551">
        <v>250</v>
      </c>
      <c r="G28551" s="2" t="s">
        <v>28</v>
      </c>
    </row>
    <row r="28552" spans="1:7" x14ac:dyDescent="0.35">
      <c r="A28552" s="1">
        <v>46076</v>
      </c>
      <c r="B28552">
        <v>66184272</v>
      </c>
      <c r="C28552" s="2" t="s">
        <v>39</v>
      </c>
      <c r="D28552">
        <v>3500000</v>
      </c>
      <c r="E28552">
        <v>1</v>
      </c>
      <c r="F28552">
        <v>600</v>
      </c>
      <c r="G28552" s="2" t="s">
        <v>28</v>
      </c>
    </row>
    <row r="28553" spans="1:7" x14ac:dyDescent="0.35">
      <c r="A28553" s="1">
        <v>46076</v>
      </c>
      <c r="B28553">
        <v>95234414</v>
      </c>
      <c r="C28553" s="2" t="s">
        <v>36</v>
      </c>
      <c r="D28553">
        <v>750000</v>
      </c>
      <c r="E28553">
        <v>1</v>
      </c>
      <c r="F28553">
        <v>250</v>
      </c>
      <c r="G28553" s="2" t="s">
        <v>28</v>
      </c>
    </row>
    <row r="28554" spans="1:7" x14ac:dyDescent="0.35">
      <c r="A28554" s="1">
        <v>46076</v>
      </c>
      <c r="B28554">
        <v>93823515</v>
      </c>
      <c r="C28554" s="2" t="s">
        <v>36</v>
      </c>
      <c r="D28554">
        <v>1000000</v>
      </c>
      <c r="E28554">
        <v>1</v>
      </c>
      <c r="F28554">
        <v>1000</v>
      </c>
      <c r="G28554" s="2" t="s">
        <v>28</v>
      </c>
    </row>
    <row r="28555" spans="1:7" x14ac:dyDescent="0.35">
      <c r="A28555" s="1">
        <v>46076</v>
      </c>
      <c r="B28555">
        <v>64472631</v>
      </c>
      <c r="C28555" s="2" t="s">
        <v>37</v>
      </c>
      <c r="D28555">
        <v>100000</v>
      </c>
      <c r="E28555">
        <v>1</v>
      </c>
      <c r="F28555">
        <v>1000</v>
      </c>
      <c r="G28555" s="2" t="s">
        <v>28</v>
      </c>
    </row>
    <row r="28556" spans="1:7" x14ac:dyDescent="0.35">
      <c r="A28556" s="1">
        <v>46076</v>
      </c>
      <c r="B28556">
        <v>89940452</v>
      </c>
      <c r="C28556" s="2" t="s">
        <v>33</v>
      </c>
      <c r="D28556">
        <v>0</v>
      </c>
      <c r="E28556">
        <v>1</v>
      </c>
      <c r="F28556">
        <v>1550</v>
      </c>
      <c r="G28556" s="2" t="s">
        <v>28</v>
      </c>
    </row>
    <row r="28557" spans="1:7" x14ac:dyDescent="0.35">
      <c r="A28557" s="1">
        <v>46076</v>
      </c>
      <c r="B28557">
        <v>68664709</v>
      </c>
      <c r="C28557" s="2" t="s">
        <v>39</v>
      </c>
      <c r="D28557">
        <v>200000</v>
      </c>
      <c r="E28557">
        <v>1</v>
      </c>
      <c r="F28557">
        <v>250</v>
      </c>
      <c r="G28557" s="2" t="s">
        <v>28</v>
      </c>
    </row>
    <row r="28558" spans="1:7" x14ac:dyDescent="0.35">
      <c r="A28558" s="1">
        <v>46076</v>
      </c>
      <c r="B28558">
        <v>77547329</v>
      </c>
      <c r="C28558" s="2" t="s">
        <v>40</v>
      </c>
      <c r="D28558">
        <v>1000000</v>
      </c>
      <c r="E28558">
        <v>1</v>
      </c>
      <c r="F28558">
        <v>250</v>
      </c>
      <c r="G28558" s="2" t="s">
        <v>28</v>
      </c>
    </row>
    <row r="28559" spans="1:7" x14ac:dyDescent="0.35">
      <c r="A28559" s="1">
        <v>46076</v>
      </c>
      <c r="B28559">
        <v>85386222</v>
      </c>
      <c r="C28559" s="2" t="s">
        <v>40</v>
      </c>
      <c r="D28559">
        <v>1000000</v>
      </c>
      <c r="E28559">
        <v>1</v>
      </c>
      <c r="F28559">
        <v>250</v>
      </c>
      <c r="G28559" s="2" t="s">
        <v>28</v>
      </c>
    </row>
    <row r="28560" spans="1:7" x14ac:dyDescent="0.35">
      <c r="A28560" s="1">
        <v>46076</v>
      </c>
      <c r="B28560">
        <v>86459256</v>
      </c>
      <c r="C28560" s="2" t="s">
        <v>36</v>
      </c>
      <c r="D28560">
        <v>750000</v>
      </c>
      <c r="E28560">
        <v>1</v>
      </c>
      <c r="F28560">
        <v>600</v>
      </c>
      <c r="G28560" s="2" t="s">
        <v>28</v>
      </c>
    </row>
    <row r="28561" spans="1:7" x14ac:dyDescent="0.35">
      <c r="A28561" s="1">
        <v>46076</v>
      </c>
      <c r="B28561">
        <v>66403843</v>
      </c>
      <c r="C28561" s="2" t="s">
        <v>38</v>
      </c>
      <c r="D28561">
        <v>500000</v>
      </c>
      <c r="E28561">
        <v>1</v>
      </c>
      <c r="F28561">
        <v>600</v>
      </c>
      <c r="G28561" s="2" t="s">
        <v>28</v>
      </c>
    </row>
    <row r="28562" spans="1:7" x14ac:dyDescent="0.35">
      <c r="A28562" s="1">
        <v>46076</v>
      </c>
      <c r="B28562">
        <v>94860097</v>
      </c>
      <c r="C28562" s="2" t="s">
        <v>37</v>
      </c>
      <c r="D28562">
        <v>3500000</v>
      </c>
      <c r="E28562">
        <v>1</v>
      </c>
      <c r="F28562">
        <v>1000</v>
      </c>
      <c r="G28562" s="2" t="s">
        <v>28</v>
      </c>
    </row>
    <row r="28563" spans="1:7" x14ac:dyDescent="0.35">
      <c r="A28563" s="1">
        <v>46076</v>
      </c>
      <c r="B28563">
        <v>93075515</v>
      </c>
      <c r="C28563" s="2" t="s">
        <v>37</v>
      </c>
      <c r="D28563">
        <v>0</v>
      </c>
      <c r="E28563">
        <v>1</v>
      </c>
      <c r="F28563">
        <v>600</v>
      </c>
      <c r="G28563" s="2" t="s">
        <v>28</v>
      </c>
    </row>
    <row r="28564" spans="1:7" x14ac:dyDescent="0.35">
      <c r="A28564" s="1">
        <v>46076</v>
      </c>
      <c r="B28564">
        <v>79099683</v>
      </c>
      <c r="C28564" s="2" t="s">
        <v>35</v>
      </c>
      <c r="D28564">
        <v>50000</v>
      </c>
      <c r="E28564">
        <v>1</v>
      </c>
      <c r="F28564">
        <v>1000</v>
      </c>
      <c r="G28564" s="2" t="s">
        <v>28</v>
      </c>
    </row>
    <row r="28565" spans="1:7" x14ac:dyDescent="0.35">
      <c r="A28565" s="1">
        <v>46076</v>
      </c>
      <c r="B28565">
        <v>84346765</v>
      </c>
      <c r="C28565" s="2" t="s">
        <v>39</v>
      </c>
      <c r="D28565">
        <v>2000000</v>
      </c>
      <c r="E28565">
        <v>1</v>
      </c>
      <c r="F28565">
        <v>600</v>
      </c>
      <c r="G28565" s="2" t="s">
        <v>28</v>
      </c>
    </row>
    <row r="28566" spans="1:7" x14ac:dyDescent="0.35">
      <c r="A28566" s="1">
        <v>46076</v>
      </c>
      <c r="B28566">
        <v>99195803</v>
      </c>
      <c r="C28566" s="2" t="s">
        <v>39</v>
      </c>
      <c r="D28566">
        <v>50000</v>
      </c>
      <c r="E28566">
        <v>1</v>
      </c>
      <c r="F28566">
        <v>1000</v>
      </c>
      <c r="G28566" s="2" t="s">
        <v>28</v>
      </c>
    </row>
    <row r="28567" spans="1:7" x14ac:dyDescent="0.35">
      <c r="A28567" s="1">
        <v>46076</v>
      </c>
      <c r="B28567">
        <v>74298931</v>
      </c>
      <c r="C28567" s="2" t="s">
        <v>33</v>
      </c>
      <c r="D28567">
        <v>0</v>
      </c>
      <c r="E28567">
        <v>1</v>
      </c>
      <c r="F28567">
        <v>250</v>
      </c>
      <c r="G28567" s="2" t="s">
        <v>28</v>
      </c>
    </row>
    <row r="28568" spans="1:7" x14ac:dyDescent="0.35">
      <c r="A28568" s="1">
        <v>46076</v>
      </c>
      <c r="B28568">
        <v>77353962</v>
      </c>
      <c r="C28568" s="2" t="s">
        <v>35</v>
      </c>
      <c r="D28568">
        <v>500000</v>
      </c>
      <c r="E28568">
        <v>1</v>
      </c>
      <c r="F28568">
        <v>250</v>
      </c>
      <c r="G28568" s="2" t="s">
        <v>28</v>
      </c>
    </row>
    <row r="28569" spans="1:7" x14ac:dyDescent="0.35">
      <c r="A28569" s="1">
        <v>46076</v>
      </c>
      <c r="B28569">
        <v>72350482</v>
      </c>
      <c r="C28569" s="2" t="s">
        <v>37</v>
      </c>
      <c r="D28569">
        <v>1500000</v>
      </c>
      <c r="E28569">
        <v>1</v>
      </c>
      <c r="F28569">
        <v>250</v>
      </c>
      <c r="G28569" s="2" t="s">
        <v>28</v>
      </c>
    </row>
    <row r="28570" spans="1:7" x14ac:dyDescent="0.35">
      <c r="A28570" s="1">
        <v>46076</v>
      </c>
      <c r="B28570">
        <v>97613763</v>
      </c>
      <c r="C28570" s="2" t="s">
        <v>40</v>
      </c>
      <c r="D28570">
        <v>50000</v>
      </c>
      <c r="E28570">
        <v>1</v>
      </c>
      <c r="F28570">
        <v>600</v>
      </c>
      <c r="G28570" s="2" t="s">
        <v>28</v>
      </c>
    </row>
    <row r="28571" spans="1:7" x14ac:dyDescent="0.35">
      <c r="A28571" s="1">
        <v>46076</v>
      </c>
      <c r="B28571">
        <v>81514952</v>
      </c>
      <c r="C28571" s="2" t="s">
        <v>36</v>
      </c>
      <c r="D28571">
        <v>2000000</v>
      </c>
      <c r="E28571">
        <v>1</v>
      </c>
      <c r="F28571">
        <v>1000</v>
      </c>
      <c r="G28571" s="2" t="s">
        <v>28</v>
      </c>
    </row>
    <row r="28572" spans="1:7" x14ac:dyDescent="0.35">
      <c r="A28572" s="1">
        <v>46076</v>
      </c>
      <c r="B28572">
        <v>76845319</v>
      </c>
      <c r="C28572" s="2" t="s">
        <v>35</v>
      </c>
      <c r="D28572">
        <v>0</v>
      </c>
      <c r="E28572">
        <v>1</v>
      </c>
      <c r="F28572">
        <v>1550</v>
      </c>
      <c r="G28572" s="2" t="s">
        <v>28</v>
      </c>
    </row>
    <row r="28573" spans="1:7" x14ac:dyDescent="0.35">
      <c r="A28573" s="1">
        <v>46076</v>
      </c>
      <c r="B28573">
        <v>67766434</v>
      </c>
      <c r="C28573" s="2" t="s">
        <v>40</v>
      </c>
      <c r="D28573">
        <v>1500000</v>
      </c>
      <c r="E28573">
        <v>1</v>
      </c>
      <c r="F28573">
        <v>250</v>
      </c>
      <c r="G28573" s="2" t="s">
        <v>28</v>
      </c>
    </row>
    <row r="28574" spans="1:7" x14ac:dyDescent="0.35">
      <c r="A28574" s="1">
        <v>46076</v>
      </c>
      <c r="B28574">
        <v>60711465</v>
      </c>
      <c r="C28574" s="2" t="s">
        <v>37</v>
      </c>
      <c r="D28574">
        <v>2000000</v>
      </c>
      <c r="E28574">
        <v>1</v>
      </c>
      <c r="F28574">
        <v>1550</v>
      </c>
      <c r="G28574" s="2" t="s">
        <v>28</v>
      </c>
    </row>
    <row r="28575" spans="1:7" x14ac:dyDescent="0.35">
      <c r="A28575" s="1">
        <v>46076</v>
      </c>
      <c r="B28575">
        <v>94434986</v>
      </c>
      <c r="C28575" s="2" t="s">
        <v>35</v>
      </c>
      <c r="D28575">
        <v>50000</v>
      </c>
      <c r="E28575">
        <v>1</v>
      </c>
      <c r="F28575">
        <v>600</v>
      </c>
      <c r="G28575" s="2" t="s">
        <v>28</v>
      </c>
    </row>
    <row r="28576" spans="1:7" x14ac:dyDescent="0.35">
      <c r="A28576" s="1">
        <v>46076</v>
      </c>
      <c r="B28576">
        <v>64010071</v>
      </c>
      <c r="C28576" s="2" t="s">
        <v>40</v>
      </c>
      <c r="D28576">
        <v>200000</v>
      </c>
      <c r="E28576">
        <v>1</v>
      </c>
      <c r="F28576">
        <v>600</v>
      </c>
      <c r="G28576" s="2" t="s">
        <v>28</v>
      </c>
    </row>
    <row r="28577" spans="1:7" x14ac:dyDescent="0.35">
      <c r="A28577" s="1">
        <v>46076</v>
      </c>
      <c r="B28577">
        <v>65239631</v>
      </c>
      <c r="C28577" s="2" t="s">
        <v>37</v>
      </c>
      <c r="D28577">
        <v>250000</v>
      </c>
      <c r="E28577">
        <v>1</v>
      </c>
      <c r="F28577">
        <v>1550</v>
      </c>
      <c r="G28577" s="2" t="s">
        <v>28</v>
      </c>
    </row>
    <row r="28578" spans="1:7" x14ac:dyDescent="0.35">
      <c r="A28578" s="1">
        <v>46076</v>
      </c>
      <c r="B28578">
        <v>95335440</v>
      </c>
      <c r="C28578" s="2" t="s">
        <v>40</v>
      </c>
      <c r="D28578">
        <v>250000</v>
      </c>
      <c r="E28578">
        <v>1</v>
      </c>
      <c r="F28578">
        <v>1550</v>
      </c>
      <c r="G28578" s="2" t="s">
        <v>28</v>
      </c>
    </row>
    <row r="28579" spans="1:7" x14ac:dyDescent="0.35">
      <c r="A28579" s="1">
        <v>46076</v>
      </c>
      <c r="B28579">
        <v>78050104</v>
      </c>
      <c r="C28579" s="2" t="s">
        <v>37</v>
      </c>
      <c r="D28579">
        <v>750000</v>
      </c>
      <c r="E28579">
        <v>1</v>
      </c>
      <c r="F28579">
        <v>1000</v>
      </c>
      <c r="G28579" s="2" t="s">
        <v>28</v>
      </c>
    </row>
    <row r="28580" spans="1:7" x14ac:dyDescent="0.35">
      <c r="A28580" s="1">
        <v>46076</v>
      </c>
      <c r="B28580">
        <v>75946581</v>
      </c>
      <c r="C28580" s="2" t="s">
        <v>33</v>
      </c>
      <c r="D28580">
        <v>200000</v>
      </c>
      <c r="E28580">
        <v>1</v>
      </c>
      <c r="F28580">
        <v>1000</v>
      </c>
      <c r="G28580" s="2" t="s">
        <v>28</v>
      </c>
    </row>
    <row r="28581" spans="1:7" x14ac:dyDescent="0.35">
      <c r="A28581" s="1">
        <v>46076</v>
      </c>
      <c r="B28581">
        <v>89685707</v>
      </c>
      <c r="C28581" s="2" t="s">
        <v>38</v>
      </c>
      <c r="D28581">
        <v>3500000</v>
      </c>
      <c r="E28581">
        <v>1</v>
      </c>
      <c r="F28581">
        <v>1000</v>
      </c>
      <c r="G28581" s="2" t="s">
        <v>28</v>
      </c>
    </row>
    <row r="28582" spans="1:7" x14ac:dyDescent="0.35">
      <c r="A28582" s="1">
        <v>46076</v>
      </c>
      <c r="B28582">
        <v>86466291</v>
      </c>
      <c r="C28582" s="2" t="s">
        <v>35</v>
      </c>
      <c r="D28582">
        <v>1500000</v>
      </c>
      <c r="E28582">
        <v>1</v>
      </c>
      <c r="F28582">
        <v>1550</v>
      </c>
      <c r="G28582" s="2" t="s">
        <v>28</v>
      </c>
    </row>
    <row r="28583" spans="1:7" x14ac:dyDescent="0.35">
      <c r="A28583" s="1">
        <v>46076</v>
      </c>
      <c r="B28583">
        <v>73451565</v>
      </c>
      <c r="C28583" s="2" t="s">
        <v>38</v>
      </c>
      <c r="D28583">
        <v>200000</v>
      </c>
      <c r="E28583">
        <v>1</v>
      </c>
      <c r="F28583">
        <v>1000</v>
      </c>
      <c r="G28583" s="2" t="s">
        <v>28</v>
      </c>
    </row>
    <row r="28584" spans="1:7" x14ac:dyDescent="0.35">
      <c r="A28584" s="1">
        <v>46076</v>
      </c>
      <c r="B28584">
        <v>97355488</v>
      </c>
      <c r="C28584" s="2" t="s">
        <v>39</v>
      </c>
      <c r="D28584">
        <v>0</v>
      </c>
      <c r="E28584">
        <v>1</v>
      </c>
      <c r="F28584">
        <v>600</v>
      </c>
      <c r="G28584" s="2" t="s">
        <v>28</v>
      </c>
    </row>
    <row r="28585" spans="1:7" x14ac:dyDescent="0.35">
      <c r="A28585" s="1">
        <v>46076</v>
      </c>
      <c r="B28585">
        <v>63072617</v>
      </c>
      <c r="C28585" s="2" t="s">
        <v>37</v>
      </c>
      <c r="D28585">
        <v>100000</v>
      </c>
      <c r="E28585">
        <v>1</v>
      </c>
      <c r="F28585">
        <v>600</v>
      </c>
      <c r="G28585" s="2" t="s">
        <v>28</v>
      </c>
    </row>
    <row r="28586" spans="1:7" x14ac:dyDescent="0.35">
      <c r="A28586" s="1">
        <v>46076</v>
      </c>
      <c r="B28586">
        <v>79261435</v>
      </c>
      <c r="C28586" s="2" t="s">
        <v>36</v>
      </c>
      <c r="D28586">
        <v>1000000</v>
      </c>
      <c r="E28586">
        <v>1</v>
      </c>
      <c r="F28586">
        <v>1000</v>
      </c>
      <c r="G28586" s="2" t="s">
        <v>28</v>
      </c>
    </row>
    <row r="28587" spans="1:7" x14ac:dyDescent="0.35">
      <c r="A28587" s="1">
        <v>46076</v>
      </c>
      <c r="B28587">
        <v>67859179</v>
      </c>
      <c r="C28587" s="2" t="s">
        <v>33</v>
      </c>
      <c r="D28587">
        <v>100000</v>
      </c>
      <c r="E28587">
        <v>1</v>
      </c>
      <c r="F28587">
        <v>1550</v>
      </c>
      <c r="G28587" s="2" t="s">
        <v>28</v>
      </c>
    </row>
    <row r="28588" spans="1:7" x14ac:dyDescent="0.35">
      <c r="A28588" s="1">
        <v>46076</v>
      </c>
      <c r="B28588">
        <v>73993462</v>
      </c>
      <c r="C28588" s="2" t="s">
        <v>33</v>
      </c>
      <c r="D28588">
        <v>750000</v>
      </c>
      <c r="E28588">
        <v>1</v>
      </c>
      <c r="F28588">
        <v>1550</v>
      </c>
      <c r="G28588" s="2" t="s">
        <v>28</v>
      </c>
    </row>
    <row r="28589" spans="1:7" x14ac:dyDescent="0.35">
      <c r="A28589" s="1">
        <v>46076</v>
      </c>
      <c r="B28589">
        <v>99814391</v>
      </c>
      <c r="C28589" s="2" t="s">
        <v>38</v>
      </c>
      <c r="D28589">
        <v>1000000</v>
      </c>
      <c r="E28589">
        <v>1</v>
      </c>
      <c r="F28589">
        <v>1550</v>
      </c>
      <c r="G28589" s="2" t="s">
        <v>28</v>
      </c>
    </row>
    <row r="28590" spans="1:7" x14ac:dyDescent="0.35">
      <c r="A28590" s="1">
        <v>46076</v>
      </c>
      <c r="B28590">
        <v>72812469</v>
      </c>
      <c r="C28590" s="2" t="s">
        <v>39</v>
      </c>
      <c r="D28590">
        <v>0</v>
      </c>
      <c r="E28590">
        <v>1</v>
      </c>
      <c r="F28590">
        <v>250</v>
      </c>
      <c r="G28590" s="2" t="s">
        <v>28</v>
      </c>
    </row>
    <row r="28591" spans="1:7" x14ac:dyDescent="0.35">
      <c r="A28591" s="1">
        <v>46076</v>
      </c>
      <c r="B28591">
        <v>76818866</v>
      </c>
      <c r="C28591" s="2" t="s">
        <v>37</v>
      </c>
      <c r="D28591">
        <v>50000</v>
      </c>
      <c r="E28591">
        <v>1</v>
      </c>
      <c r="F28591">
        <v>1550</v>
      </c>
      <c r="G28591" s="2" t="s">
        <v>28</v>
      </c>
    </row>
    <row r="28592" spans="1:7" x14ac:dyDescent="0.35">
      <c r="A28592" s="1">
        <v>46076</v>
      </c>
      <c r="B28592">
        <v>87911240</v>
      </c>
      <c r="C28592" s="2" t="s">
        <v>35</v>
      </c>
      <c r="D28592">
        <v>0</v>
      </c>
      <c r="E28592">
        <v>1</v>
      </c>
      <c r="F28592">
        <v>1000</v>
      </c>
      <c r="G28592" s="2" t="s">
        <v>28</v>
      </c>
    </row>
    <row r="28593" spans="1:7" x14ac:dyDescent="0.35">
      <c r="A28593" s="1">
        <v>46076</v>
      </c>
      <c r="B28593">
        <v>70991673</v>
      </c>
      <c r="C28593" s="2" t="s">
        <v>41</v>
      </c>
      <c r="D28593">
        <v>1500000</v>
      </c>
      <c r="E28593">
        <v>1</v>
      </c>
      <c r="F28593">
        <v>1550</v>
      </c>
      <c r="G28593" s="2" t="s">
        <v>28</v>
      </c>
    </row>
    <row r="28594" spans="1:7" x14ac:dyDescent="0.35">
      <c r="A28594" s="1">
        <v>46076</v>
      </c>
      <c r="B28594">
        <v>99865967</v>
      </c>
      <c r="C28594" s="2" t="s">
        <v>38</v>
      </c>
      <c r="D28594">
        <v>50000</v>
      </c>
      <c r="E28594">
        <v>1</v>
      </c>
      <c r="F28594">
        <v>1550</v>
      </c>
      <c r="G28594" s="2" t="s">
        <v>28</v>
      </c>
    </row>
    <row r="28595" spans="1:7" x14ac:dyDescent="0.35">
      <c r="A28595" s="1">
        <v>46076</v>
      </c>
      <c r="B28595">
        <v>72504054</v>
      </c>
      <c r="C28595" s="2" t="s">
        <v>38</v>
      </c>
      <c r="D28595">
        <v>1000000</v>
      </c>
      <c r="E28595">
        <v>1</v>
      </c>
      <c r="F28595">
        <v>1000</v>
      </c>
      <c r="G28595" s="2" t="s">
        <v>28</v>
      </c>
    </row>
    <row r="28596" spans="1:7" x14ac:dyDescent="0.35">
      <c r="A28596" s="1">
        <v>46076</v>
      </c>
      <c r="B28596">
        <v>76607479</v>
      </c>
      <c r="C28596" s="2" t="s">
        <v>36</v>
      </c>
      <c r="D28596">
        <v>1500000</v>
      </c>
      <c r="E28596">
        <v>1</v>
      </c>
      <c r="F28596">
        <v>600</v>
      </c>
      <c r="G28596" s="2" t="s">
        <v>28</v>
      </c>
    </row>
    <row r="28597" spans="1:7" x14ac:dyDescent="0.35">
      <c r="A28597" s="1">
        <v>46076</v>
      </c>
      <c r="B28597">
        <v>67198641</v>
      </c>
      <c r="C28597" s="2" t="s">
        <v>38</v>
      </c>
      <c r="D28597">
        <v>0</v>
      </c>
      <c r="E28597">
        <v>1</v>
      </c>
      <c r="F28597">
        <v>1000</v>
      </c>
      <c r="G28597" s="2" t="s">
        <v>28</v>
      </c>
    </row>
    <row r="28598" spans="1:7" x14ac:dyDescent="0.35">
      <c r="A28598" s="1">
        <v>46076</v>
      </c>
      <c r="B28598">
        <v>72296084</v>
      </c>
      <c r="C28598" s="2" t="s">
        <v>40</v>
      </c>
      <c r="D28598">
        <v>50000</v>
      </c>
      <c r="E28598">
        <v>1</v>
      </c>
      <c r="F28598">
        <v>1000</v>
      </c>
      <c r="G28598" s="2" t="s">
        <v>28</v>
      </c>
    </row>
    <row r="28599" spans="1:7" x14ac:dyDescent="0.35">
      <c r="A28599" s="1">
        <v>46076</v>
      </c>
      <c r="B28599">
        <v>78845642</v>
      </c>
      <c r="C28599" s="2" t="s">
        <v>40</v>
      </c>
      <c r="D28599">
        <v>3500000</v>
      </c>
      <c r="E28599">
        <v>1</v>
      </c>
      <c r="F28599">
        <v>250</v>
      </c>
      <c r="G28599" s="2" t="s">
        <v>28</v>
      </c>
    </row>
    <row r="28600" spans="1:7" x14ac:dyDescent="0.35">
      <c r="A28600" s="1">
        <v>46076</v>
      </c>
      <c r="B28600">
        <v>97707647</v>
      </c>
      <c r="C28600" s="2" t="s">
        <v>36</v>
      </c>
      <c r="D28600">
        <v>0</v>
      </c>
      <c r="E28600">
        <v>1</v>
      </c>
      <c r="F28600">
        <v>1000</v>
      </c>
      <c r="G28600" s="2" t="s">
        <v>28</v>
      </c>
    </row>
    <row r="28601" spans="1:7" x14ac:dyDescent="0.35">
      <c r="A28601" s="1">
        <v>46076</v>
      </c>
      <c r="B28601">
        <v>90801177</v>
      </c>
      <c r="C28601" s="2" t="s">
        <v>36</v>
      </c>
      <c r="D28601">
        <v>0</v>
      </c>
      <c r="E28601">
        <v>1</v>
      </c>
      <c r="F28601">
        <v>250</v>
      </c>
      <c r="G28601" s="2" t="s">
        <v>28</v>
      </c>
    </row>
    <row r="28602" spans="1:7" x14ac:dyDescent="0.35">
      <c r="A28602" s="1">
        <v>46076</v>
      </c>
      <c r="B28602">
        <v>80404441</v>
      </c>
      <c r="C28602" s="2" t="s">
        <v>39</v>
      </c>
      <c r="D28602">
        <v>200000</v>
      </c>
      <c r="E28602">
        <v>1</v>
      </c>
      <c r="F28602">
        <v>1550</v>
      </c>
      <c r="G28602" s="2" t="s">
        <v>28</v>
      </c>
    </row>
    <row r="28603" spans="1:7" x14ac:dyDescent="0.35">
      <c r="A28603" s="1">
        <v>46076</v>
      </c>
      <c r="B28603">
        <v>84619388</v>
      </c>
      <c r="C28603" s="2" t="s">
        <v>36</v>
      </c>
      <c r="D28603">
        <v>0</v>
      </c>
      <c r="E28603">
        <v>1</v>
      </c>
      <c r="F28603">
        <v>1550</v>
      </c>
      <c r="G28603" s="2" t="s">
        <v>28</v>
      </c>
    </row>
    <row r="28604" spans="1:7" x14ac:dyDescent="0.35">
      <c r="A28604" s="1">
        <v>46076</v>
      </c>
      <c r="B28604">
        <v>89562441</v>
      </c>
      <c r="C28604" s="2" t="s">
        <v>40</v>
      </c>
      <c r="D28604">
        <v>750000</v>
      </c>
      <c r="E28604">
        <v>1</v>
      </c>
      <c r="F28604">
        <v>1000</v>
      </c>
      <c r="G28604" s="2" t="s">
        <v>28</v>
      </c>
    </row>
    <row r="28605" spans="1:7" x14ac:dyDescent="0.35">
      <c r="A28605" s="1">
        <v>46076</v>
      </c>
      <c r="B28605">
        <v>75436894</v>
      </c>
      <c r="C28605" s="2" t="s">
        <v>40</v>
      </c>
      <c r="D28605">
        <v>100000</v>
      </c>
      <c r="E28605">
        <v>1</v>
      </c>
      <c r="F28605">
        <v>250</v>
      </c>
      <c r="G28605" s="2" t="s">
        <v>28</v>
      </c>
    </row>
    <row r="28606" spans="1:7" x14ac:dyDescent="0.35">
      <c r="A28606" s="1">
        <v>46076</v>
      </c>
      <c r="B28606">
        <v>80695316</v>
      </c>
      <c r="C28606" s="2" t="s">
        <v>36</v>
      </c>
      <c r="D28606">
        <v>100000</v>
      </c>
      <c r="E28606">
        <v>1</v>
      </c>
      <c r="F28606">
        <v>1000</v>
      </c>
      <c r="G28606" s="2" t="s">
        <v>28</v>
      </c>
    </row>
    <row r="28607" spans="1:7" x14ac:dyDescent="0.35">
      <c r="A28607" s="1">
        <v>46076</v>
      </c>
      <c r="B28607">
        <v>72817346</v>
      </c>
      <c r="C28607" s="2" t="s">
        <v>39</v>
      </c>
      <c r="D28607">
        <v>750000</v>
      </c>
      <c r="E28607">
        <v>1</v>
      </c>
      <c r="F28607">
        <v>1550</v>
      </c>
      <c r="G28607" s="2" t="s">
        <v>28</v>
      </c>
    </row>
    <row r="28608" spans="1:7" x14ac:dyDescent="0.35">
      <c r="A28608" s="1">
        <v>46076</v>
      </c>
      <c r="B28608">
        <v>94753902</v>
      </c>
      <c r="C28608" s="2" t="s">
        <v>37</v>
      </c>
      <c r="D28608">
        <v>5000000</v>
      </c>
      <c r="E28608">
        <v>1</v>
      </c>
      <c r="F28608">
        <v>1550</v>
      </c>
      <c r="G28608" s="2" t="s">
        <v>28</v>
      </c>
    </row>
    <row r="28609" spans="1:7" x14ac:dyDescent="0.35">
      <c r="A28609" s="1">
        <v>46076</v>
      </c>
      <c r="B28609">
        <v>99890106</v>
      </c>
      <c r="C28609" s="2" t="s">
        <v>38</v>
      </c>
      <c r="D28609">
        <v>0</v>
      </c>
      <c r="E28609">
        <v>1</v>
      </c>
      <c r="F28609">
        <v>1550</v>
      </c>
      <c r="G28609" s="2" t="s">
        <v>28</v>
      </c>
    </row>
    <row r="28610" spans="1:7" x14ac:dyDescent="0.35">
      <c r="A28610" s="1">
        <v>46076</v>
      </c>
      <c r="B28610">
        <v>85430154</v>
      </c>
      <c r="C28610" s="2" t="s">
        <v>35</v>
      </c>
      <c r="D28610">
        <v>0</v>
      </c>
      <c r="E28610">
        <v>1</v>
      </c>
      <c r="F28610">
        <v>250</v>
      </c>
      <c r="G28610" s="2" t="s">
        <v>28</v>
      </c>
    </row>
    <row r="28611" spans="1:7" x14ac:dyDescent="0.35">
      <c r="A28611" s="1">
        <v>46076</v>
      </c>
      <c r="B28611">
        <v>72358679</v>
      </c>
      <c r="C28611" s="2" t="s">
        <v>38</v>
      </c>
      <c r="D28611">
        <v>200000</v>
      </c>
      <c r="E28611">
        <v>1</v>
      </c>
      <c r="F28611">
        <v>250</v>
      </c>
      <c r="G28611" s="2" t="s">
        <v>28</v>
      </c>
    </row>
    <row r="28612" spans="1:7" x14ac:dyDescent="0.35">
      <c r="A28612" s="1">
        <v>46076</v>
      </c>
      <c r="B28612">
        <v>99917253</v>
      </c>
      <c r="C28612" s="2" t="s">
        <v>36</v>
      </c>
      <c r="D28612">
        <v>2000000</v>
      </c>
      <c r="E28612">
        <v>1</v>
      </c>
      <c r="F28612">
        <v>1000</v>
      </c>
      <c r="G28612" s="2" t="s">
        <v>28</v>
      </c>
    </row>
    <row r="28613" spans="1:7" x14ac:dyDescent="0.35">
      <c r="A28613" s="1">
        <v>46076</v>
      </c>
      <c r="B28613">
        <v>85590899</v>
      </c>
      <c r="C28613" s="2" t="s">
        <v>41</v>
      </c>
      <c r="D28613">
        <v>1000000</v>
      </c>
      <c r="E28613">
        <v>1</v>
      </c>
      <c r="F28613">
        <v>1000</v>
      </c>
      <c r="G28613" s="2" t="s">
        <v>28</v>
      </c>
    </row>
    <row r="28614" spans="1:7" x14ac:dyDescent="0.35">
      <c r="A28614" s="1">
        <v>46076</v>
      </c>
      <c r="B28614">
        <v>73132549</v>
      </c>
      <c r="C28614" s="2" t="s">
        <v>38</v>
      </c>
      <c r="D28614">
        <v>0</v>
      </c>
      <c r="E28614">
        <v>1</v>
      </c>
      <c r="F28614">
        <v>600</v>
      </c>
      <c r="G28614" s="2" t="s">
        <v>28</v>
      </c>
    </row>
    <row r="28615" spans="1:7" x14ac:dyDescent="0.35">
      <c r="A28615" s="1">
        <v>46076</v>
      </c>
      <c r="B28615">
        <v>69173321</v>
      </c>
      <c r="C28615" s="2" t="s">
        <v>36</v>
      </c>
      <c r="D28615">
        <v>3500000</v>
      </c>
      <c r="E28615">
        <v>1</v>
      </c>
      <c r="F28615">
        <v>250</v>
      </c>
      <c r="G28615" s="2" t="s">
        <v>28</v>
      </c>
    </row>
    <row r="28616" spans="1:7" x14ac:dyDescent="0.35">
      <c r="A28616" s="1">
        <v>46076</v>
      </c>
      <c r="B28616">
        <v>88734041</v>
      </c>
      <c r="C28616" s="2" t="s">
        <v>35</v>
      </c>
      <c r="D28616">
        <v>250000</v>
      </c>
      <c r="E28616">
        <v>1</v>
      </c>
      <c r="F28616">
        <v>250</v>
      </c>
      <c r="G28616" s="2" t="s">
        <v>28</v>
      </c>
    </row>
    <row r="28617" spans="1:7" x14ac:dyDescent="0.35">
      <c r="A28617" s="1">
        <v>46076</v>
      </c>
      <c r="B28617">
        <v>71186008</v>
      </c>
      <c r="C28617" s="2" t="s">
        <v>38</v>
      </c>
      <c r="D28617">
        <v>2000000</v>
      </c>
      <c r="E28617">
        <v>1</v>
      </c>
      <c r="F28617">
        <v>250</v>
      </c>
      <c r="G28617" s="2" t="s">
        <v>28</v>
      </c>
    </row>
    <row r="28618" spans="1:7" x14ac:dyDescent="0.35">
      <c r="A28618" s="1">
        <v>46076</v>
      </c>
      <c r="B28618">
        <v>77041481</v>
      </c>
      <c r="C28618" s="2" t="s">
        <v>41</v>
      </c>
      <c r="D28618">
        <v>3500000</v>
      </c>
      <c r="E28618">
        <v>1</v>
      </c>
      <c r="F28618">
        <v>1550</v>
      </c>
      <c r="G28618" s="2" t="s">
        <v>28</v>
      </c>
    </row>
    <row r="28619" spans="1:7" x14ac:dyDescent="0.35">
      <c r="A28619" s="1">
        <v>46076</v>
      </c>
      <c r="B28619">
        <v>94235403</v>
      </c>
      <c r="C28619" s="2" t="s">
        <v>33</v>
      </c>
      <c r="D28619">
        <v>0</v>
      </c>
      <c r="E28619">
        <v>1</v>
      </c>
      <c r="F28619">
        <v>1550</v>
      </c>
      <c r="G28619" s="2" t="s">
        <v>28</v>
      </c>
    </row>
    <row r="28620" spans="1:7" x14ac:dyDescent="0.35">
      <c r="A28620" s="1">
        <v>46076</v>
      </c>
      <c r="B28620">
        <v>66444941</v>
      </c>
      <c r="C28620" s="2" t="s">
        <v>41</v>
      </c>
      <c r="D28620">
        <v>0</v>
      </c>
      <c r="E28620">
        <v>1</v>
      </c>
      <c r="F28620">
        <v>1550</v>
      </c>
      <c r="G28620" s="2" t="s">
        <v>28</v>
      </c>
    </row>
    <row r="28621" spans="1:7" x14ac:dyDescent="0.35">
      <c r="A28621" s="1">
        <v>46076</v>
      </c>
      <c r="B28621">
        <v>87984626</v>
      </c>
      <c r="C28621" s="2" t="s">
        <v>36</v>
      </c>
      <c r="D28621">
        <v>1000000</v>
      </c>
      <c r="E28621">
        <v>1</v>
      </c>
      <c r="F28621">
        <v>1000</v>
      </c>
      <c r="G28621" s="2" t="s">
        <v>28</v>
      </c>
    </row>
    <row r="28622" spans="1:7" x14ac:dyDescent="0.35">
      <c r="A28622" s="1">
        <v>46076</v>
      </c>
      <c r="B28622">
        <v>90025630</v>
      </c>
      <c r="C28622" s="2" t="s">
        <v>38</v>
      </c>
      <c r="D28622">
        <v>200000</v>
      </c>
      <c r="E28622">
        <v>1</v>
      </c>
      <c r="F28622">
        <v>600</v>
      </c>
      <c r="G28622" s="2" t="s">
        <v>28</v>
      </c>
    </row>
    <row r="28623" spans="1:7" x14ac:dyDescent="0.35">
      <c r="A28623" s="1">
        <v>46076</v>
      </c>
      <c r="B28623">
        <v>91082754</v>
      </c>
      <c r="C28623" s="2" t="s">
        <v>37</v>
      </c>
      <c r="D28623">
        <v>0</v>
      </c>
      <c r="E28623">
        <v>1</v>
      </c>
      <c r="F28623">
        <v>250</v>
      </c>
      <c r="G28623" s="2" t="s">
        <v>28</v>
      </c>
    </row>
    <row r="28624" spans="1:7" x14ac:dyDescent="0.35">
      <c r="A28624" s="1">
        <v>46076</v>
      </c>
      <c r="B28624">
        <v>63729883</v>
      </c>
      <c r="C28624" s="2" t="s">
        <v>33</v>
      </c>
      <c r="D28624">
        <v>750000</v>
      </c>
      <c r="E28624">
        <v>1</v>
      </c>
      <c r="F28624">
        <v>250</v>
      </c>
      <c r="G28624" s="2" t="s">
        <v>28</v>
      </c>
    </row>
    <row r="28625" spans="1:7" x14ac:dyDescent="0.35">
      <c r="A28625" s="1">
        <v>46076</v>
      </c>
      <c r="B28625">
        <v>93849833</v>
      </c>
      <c r="C28625" s="2" t="s">
        <v>39</v>
      </c>
      <c r="D28625">
        <v>0</v>
      </c>
      <c r="E28625">
        <v>1</v>
      </c>
      <c r="F28625">
        <v>1000</v>
      </c>
      <c r="G28625" s="2" t="s">
        <v>28</v>
      </c>
    </row>
    <row r="28626" spans="1:7" x14ac:dyDescent="0.35">
      <c r="A28626" s="1">
        <v>46076</v>
      </c>
      <c r="B28626">
        <v>76428399</v>
      </c>
      <c r="C28626" s="2" t="s">
        <v>38</v>
      </c>
      <c r="D28626">
        <v>0</v>
      </c>
      <c r="E28626">
        <v>1</v>
      </c>
      <c r="F28626">
        <v>250</v>
      </c>
      <c r="G28626" s="2" t="s">
        <v>28</v>
      </c>
    </row>
    <row r="28627" spans="1:7" x14ac:dyDescent="0.35">
      <c r="A28627" s="1">
        <v>46076</v>
      </c>
      <c r="B28627">
        <v>63724455</v>
      </c>
      <c r="C28627" s="2" t="s">
        <v>33</v>
      </c>
      <c r="D28627">
        <v>50000</v>
      </c>
      <c r="E28627">
        <v>1</v>
      </c>
      <c r="F28627">
        <v>250</v>
      </c>
      <c r="G28627" s="2" t="s">
        <v>28</v>
      </c>
    </row>
    <row r="28628" spans="1:7" x14ac:dyDescent="0.35">
      <c r="A28628" s="1">
        <v>46076</v>
      </c>
      <c r="B28628">
        <v>71602997</v>
      </c>
      <c r="C28628" s="2" t="s">
        <v>37</v>
      </c>
      <c r="D28628">
        <v>100000</v>
      </c>
      <c r="E28628">
        <v>1</v>
      </c>
      <c r="F28628">
        <v>1550</v>
      </c>
      <c r="G28628" s="2" t="s">
        <v>28</v>
      </c>
    </row>
    <row r="28629" spans="1:7" x14ac:dyDescent="0.35">
      <c r="A28629" s="1">
        <v>46076</v>
      </c>
      <c r="B28629">
        <v>67644979</v>
      </c>
      <c r="C28629" s="2" t="s">
        <v>40</v>
      </c>
      <c r="D28629">
        <v>100000</v>
      </c>
      <c r="E28629">
        <v>1</v>
      </c>
      <c r="F28629">
        <v>600</v>
      </c>
      <c r="G28629" s="2" t="s">
        <v>28</v>
      </c>
    </row>
    <row r="28630" spans="1:7" x14ac:dyDescent="0.35">
      <c r="A28630" s="1">
        <v>46076</v>
      </c>
      <c r="B28630">
        <v>83273279</v>
      </c>
      <c r="C28630" s="2" t="s">
        <v>37</v>
      </c>
      <c r="D28630">
        <v>750000</v>
      </c>
      <c r="E28630">
        <v>1</v>
      </c>
      <c r="F28630">
        <v>600</v>
      </c>
      <c r="G28630" s="2" t="s">
        <v>28</v>
      </c>
    </row>
    <row r="28631" spans="1:7" x14ac:dyDescent="0.35">
      <c r="A28631" s="1">
        <v>46076</v>
      </c>
      <c r="B28631">
        <v>93364049</v>
      </c>
      <c r="C28631" s="2" t="s">
        <v>40</v>
      </c>
      <c r="D28631">
        <v>200000</v>
      </c>
      <c r="E28631">
        <v>1</v>
      </c>
      <c r="F28631">
        <v>250</v>
      </c>
      <c r="G28631" s="2" t="s">
        <v>28</v>
      </c>
    </row>
    <row r="28632" spans="1:7" x14ac:dyDescent="0.35">
      <c r="A28632" s="1">
        <v>46076</v>
      </c>
      <c r="B28632">
        <v>70863487</v>
      </c>
      <c r="C28632" s="2" t="s">
        <v>33</v>
      </c>
      <c r="D28632">
        <v>50000</v>
      </c>
      <c r="E28632">
        <v>1</v>
      </c>
      <c r="F28632">
        <v>1000</v>
      </c>
      <c r="G28632" s="2" t="s">
        <v>28</v>
      </c>
    </row>
    <row r="28633" spans="1:7" x14ac:dyDescent="0.35">
      <c r="A28633" s="1">
        <v>46076</v>
      </c>
      <c r="B28633">
        <v>84530834</v>
      </c>
      <c r="C28633" s="2" t="s">
        <v>35</v>
      </c>
      <c r="D28633">
        <v>5000000</v>
      </c>
      <c r="E28633">
        <v>1</v>
      </c>
      <c r="F28633">
        <v>1000</v>
      </c>
      <c r="G28633" s="2" t="s">
        <v>28</v>
      </c>
    </row>
    <row r="28634" spans="1:7" x14ac:dyDescent="0.35">
      <c r="A28634" s="1">
        <v>46076</v>
      </c>
      <c r="B28634">
        <v>74059089</v>
      </c>
      <c r="C28634" s="2" t="s">
        <v>40</v>
      </c>
      <c r="D28634">
        <v>3500000</v>
      </c>
      <c r="E28634">
        <v>1</v>
      </c>
      <c r="F28634">
        <v>1550</v>
      </c>
      <c r="G28634" s="2" t="s">
        <v>28</v>
      </c>
    </row>
    <row r="28635" spans="1:7" x14ac:dyDescent="0.35">
      <c r="A28635" s="1">
        <v>46076</v>
      </c>
      <c r="B28635">
        <v>69828089</v>
      </c>
      <c r="C28635" s="2" t="s">
        <v>33</v>
      </c>
      <c r="D28635">
        <v>100000</v>
      </c>
      <c r="E28635">
        <v>1</v>
      </c>
      <c r="F28635">
        <v>1000</v>
      </c>
      <c r="G28635" s="2" t="s">
        <v>28</v>
      </c>
    </row>
    <row r="28636" spans="1:7" x14ac:dyDescent="0.35">
      <c r="A28636" s="1">
        <v>46076</v>
      </c>
      <c r="B28636">
        <v>95326365</v>
      </c>
      <c r="C28636" s="2" t="s">
        <v>38</v>
      </c>
      <c r="D28636">
        <v>3500000</v>
      </c>
      <c r="E28636">
        <v>1</v>
      </c>
      <c r="F28636">
        <v>250</v>
      </c>
      <c r="G28636" s="2" t="s">
        <v>28</v>
      </c>
    </row>
    <row r="28637" spans="1:7" x14ac:dyDescent="0.35">
      <c r="A28637" s="1">
        <v>46076</v>
      </c>
      <c r="B28637">
        <v>69708078</v>
      </c>
      <c r="C28637" s="2" t="s">
        <v>39</v>
      </c>
      <c r="D28637">
        <v>5000000</v>
      </c>
      <c r="E28637">
        <v>1</v>
      </c>
      <c r="F28637">
        <v>1550</v>
      </c>
      <c r="G28637" s="2" t="s">
        <v>28</v>
      </c>
    </row>
    <row r="28638" spans="1:7" x14ac:dyDescent="0.35">
      <c r="A28638" s="1">
        <v>46076</v>
      </c>
      <c r="B28638">
        <v>85897034</v>
      </c>
      <c r="C28638" s="2" t="s">
        <v>33</v>
      </c>
      <c r="D28638">
        <v>0</v>
      </c>
      <c r="E28638">
        <v>1</v>
      </c>
      <c r="F28638">
        <v>1550</v>
      </c>
      <c r="G28638" s="2" t="s">
        <v>28</v>
      </c>
    </row>
    <row r="28639" spans="1:7" x14ac:dyDescent="0.35">
      <c r="A28639" s="1">
        <v>46076</v>
      </c>
      <c r="B28639">
        <v>73150330</v>
      </c>
      <c r="C28639" s="2" t="s">
        <v>39</v>
      </c>
      <c r="D28639">
        <v>1000000</v>
      </c>
      <c r="E28639">
        <v>1</v>
      </c>
      <c r="F28639">
        <v>1000</v>
      </c>
      <c r="G28639" s="2" t="s">
        <v>28</v>
      </c>
    </row>
    <row r="28640" spans="1:7" x14ac:dyDescent="0.35">
      <c r="A28640" s="1">
        <v>46076</v>
      </c>
      <c r="B28640">
        <v>85218207</v>
      </c>
      <c r="C28640" s="2" t="s">
        <v>35</v>
      </c>
      <c r="D28640">
        <v>750000</v>
      </c>
      <c r="E28640">
        <v>1</v>
      </c>
      <c r="F28640">
        <v>1000</v>
      </c>
      <c r="G28640" s="2" t="s">
        <v>28</v>
      </c>
    </row>
    <row r="28641" spans="1:7" x14ac:dyDescent="0.35">
      <c r="A28641" s="1">
        <v>46076</v>
      </c>
      <c r="B28641">
        <v>90195659</v>
      </c>
      <c r="C28641" s="2" t="s">
        <v>40</v>
      </c>
      <c r="D28641">
        <v>1500000</v>
      </c>
      <c r="E28641">
        <v>1</v>
      </c>
      <c r="F28641">
        <v>250</v>
      </c>
      <c r="G28641" s="2" t="s">
        <v>28</v>
      </c>
    </row>
    <row r="28642" spans="1:7" x14ac:dyDescent="0.35">
      <c r="A28642" s="1">
        <v>46076</v>
      </c>
      <c r="B28642">
        <v>87651959</v>
      </c>
      <c r="C28642" s="2" t="s">
        <v>36</v>
      </c>
      <c r="D28642">
        <v>750000</v>
      </c>
      <c r="E28642">
        <v>1</v>
      </c>
      <c r="F28642">
        <v>600</v>
      </c>
      <c r="G28642" s="2" t="s">
        <v>28</v>
      </c>
    </row>
    <row r="28643" spans="1:7" x14ac:dyDescent="0.35">
      <c r="A28643" s="1">
        <v>46076</v>
      </c>
      <c r="B28643">
        <v>81876058</v>
      </c>
      <c r="C28643" s="2" t="s">
        <v>38</v>
      </c>
      <c r="D28643">
        <v>250000</v>
      </c>
      <c r="E28643">
        <v>1</v>
      </c>
      <c r="F28643">
        <v>250</v>
      </c>
      <c r="G28643" s="2" t="s">
        <v>28</v>
      </c>
    </row>
    <row r="28644" spans="1:7" x14ac:dyDescent="0.35">
      <c r="A28644" s="1">
        <v>46076</v>
      </c>
      <c r="B28644">
        <v>78105050</v>
      </c>
      <c r="C28644" s="2" t="s">
        <v>33</v>
      </c>
      <c r="D28644">
        <v>5000000</v>
      </c>
      <c r="E28644">
        <v>1</v>
      </c>
      <c r="F28644">
        <v>250</v>
      </c>
      <c r="G28644" s="2" t="s">
        <v>28</v>
      </c>
    </row>
    <row r="28645" spans="1:7" x14ac:dyDescent="0.35">
      <c r="A28645" s="1">
        <v>46076</v>
      </c>
      <c r="B28645">
        <v>82291425</v>
      </c>
      <c r="C28645" s="2" t="s">
        <v>41</v>
      </c>
      <c r="D28645">
        <v>750000</v>
      </c>
      <c r="E28645">
        <v>1</v>
      </c>
      <c r="F28645">
        <v>1000</v>
      </c>
      <c r="G28645" s="2" t="s">
        <v>28</v>
      </c>
    </row>
    <row r="28646" spans="1:7" x14ac:dyDescent="0.35">
      <c r="A28646" s="1">
        <v>46076</v>
      </c>
      <c r="B28646">
        <v>99006398</v>
      </c>
      <c r="C28646" s="2" t="s">
        <v>35</v>
      </c>
      <c r="D28646">
        <v>750000</v>
      </c>
      <c r="E28646">
        <v>1</v>
      </c>
      <c r="F28646">
        <v>1000</v>
      </c>
      <c r="G28646" s="2" t="s">
        <v>28</v>
      </c>
    </row>
    <row r="28647" spans="1:7" x14ac:dyDescent="0.35">
      <c r="A28647" s="1">
        <v>46076</v>
      </c>
      <c r="B28647">
        <v>86866445</v>
      </c>
      <c r="C28647" s="2" t="s">
        <v>38</v>
      </c>
      <c r="D28647">
        <v>0</v>
      </c>
      <c r="E28647">
        <v>1</v>
      </c>
      <c r="F28647">
        <v>250</v>
      </c>
      <c r="G28647" s="2" t="s">
        <v>28</v>
      </c>
    </row>
    <row r="28648" spans="1:7" x14ac:dyDescent="0.35">
      <c r="A28648" s="1">
        <v>46076</v>
      </c>
      <c r="B28648">
        <v>99939933</v>
      </c>
      <c r="C28648" s="2" t="s">
        <v>38</v>
      </c>
      <c r="D28648">
        <v>100000</v>
      </c>
      <c r="E28648">
        <v>1</v>
      </c>
      <c r="F28648">
        <v>250</v>
      </c>
      <c r="G28648" s="2" t="s">
        <v>28</v>
      </c>
    </row>
    <row r="28649" spans="1:7" x14ac:dyDescent="0.35">
      <c r="A28649" s="1">
        <v>46076</v>
      </c>
      <c r="B28649">
        <v>84492876</v>
      </c>
      <c r="C28649" s="2" t="s">
        <v>41</v>
      </c>
      <c r="D28649">
        <v>3500000</v>
      </c>
      <c r="E28649">
        <v>1</v>
      </c>
      <c r="F28649">
        <v>1550</v>
      </c>
      <c r="G28649" s="2" t="s">
        <v>28</v>
      </c>
    </row>
    <row r="28650" spans="1:7" x14ac:dyDescent="0.35">
      <c r="A28650" s="1">
        <v>46076</v>
      </c>
      <c r="B28650">
        <v>99174523</v>
      </c>
      <c r="C28650" s="2" t="s">
        <v>41</v>
      </c>
      <c r="D28650">
        <v>750000</v>
      </c>
      <c r="E28650">
        <v>1</v>
      </c>
      <c r="F28650">
        <v>600</v>
      </c>
      <c r="G28650" s="2" t="s">
        <v>28</v>
      </c>
    </row>
    <row r="28651" spans="1:7" x14ac:dyDescent="0.35">
      <c r="A28651" s="1">
        <v>46076</v>
      </c>
      <c r="B28651">
        <v>98185843</v>
      </c>
      <c r="C28651" s="2" t="s">
        <v>38</v>
      </c>
      <c r="D28651">
        <v>0</v>
      </c>
      <c r="E28651">
        <v>1</v>
      </c>
      <c r="F28651">
        <v>1550</v>
      </c>
      <c r="G28651" s="2" t="s">
        <v>28</v>
      </c>
    </row>
    <row r="28652" spans="1:7" x14ac:dyDescent="0.35">
      <c r="A28652" s="1">
        <v>46076</v>
      </c>
      <c r="B28652">
        <v>84048940</v>
      </c>
      <c r="C28652" s="2" t="s">
        <v>36</v>
      </c>
      <c r="D28652">
        <v>50000</v>
      </c>
      <c r="E28652">
        <v>1</v>
      </c>
      <c r="F28652">
        <v>250</v>
      </c>
      <c r="G28652" s="2" t="s">
        <v>28</v>
      </c>
    </row>
    <row r="28653" spans="1:7" x14ac:dyDescent="0.35">
      <c r="A28653" s="1">
        <v>46076</v>
      </c>
      <c r="B28653">
        <v>72098256</v>
      </c>
      <c r="C28653" s="2" t="s">
        <v>33</v>
      </c>
      <c r="D28653">
        <v>1500000</v>
      </c>
      <c r="E28653">
        <v>1</v>
      </c>
      <c r="F28653">
        <v>250</v>
      </c>
      <c r="G28653" s="2" t="s">
        <v>28</v>
      </c>
    </row>
    <row r="28654" spans="1:7" x14ac:dyDescent="0.35">
      <c r="A28654" s="1">
        <v>46076</v>
      </c>
      <c r="B28654">
        <v>92887902</v>
      </c>
      <c r="C28654" s="2" t="s">
        <v>37</v>
      </c>
      <c r="D28654">
        <v>0</v>
      </c>
      <c r="E28654">
        <v>1</v>
      </c>
      <c r="F28654">
        <v>600</v>
      </c>
      <c r="G28654" s="2" t="s">
        <v>28</v>
      </c>
    </row>
    <row r="28655" spans="1:7" x14ac:dyDescent="0.35">
      <c r="A28655" s="1">
        <v>46076</v>
      </c>
      <c r="B28655">
        <v>68841627</v>
      </c>
      <c r="C28655" s="2" t="s">
        <v>33</v>
      </c>
      <c r="D28655">
        <v>2000000</v>
      </c>
      <c r="E28655">
        <v>1</v>
      </c>
      <c r="F28655">
        <v>600</v>
      </c>
      <c r="G28655" s="2" t="s">
        <v>28</v>
      </c>
    </row>
    <row r="28656" spans="1:7" x14ac:dyDescent="0.35">
      <c r="A28656" s="1">
        <v>46076</v>
      </c>
      <c r="B28656">
        <v>72419515</v>
      </c>
      <c r="C28656" s="2" t="s">
        <v>38</v>
      </c>
      <c r="D28656">
        <v>200000</v>
      </c>
      <c r="E28656">
        <v>1</v>
      </c>
      <c r="F28656">
        <v>600</v>
      </c>
      <c r="G28656" s="2" t="s">
        <v>28</v>
      </c>
    </row>
    <row r="28657" spans="1:7" x14ac:dyDescent="0.35">
      <c r="A28657" s="1">
        <v>46076</v>
      </c>
      <c r="B28657">
        <v>65881349</v>
      </c>
      <c r="C28657" s="2" t="s">
        <v>35</v>
      </c>
      <c r="D28657">
        <v>1000000</v>
      </c>
      <c r="E28657">
        <v>1</v>
      </c>
      <c r="F28657">
        <v>250</v>
      </c>
      <c r="G28657" s="2" t="s">
        <v>28</v>
      </c>
    </row>
    <row r="28658" spans="1:7" x14ac:dyDescent="0.35">
      <c r="A28658" s="1">
        <v>46076</v>
      </c>
      <c r="B28658">
        <v>93240357</v>
      </c>
      <c r="C28658" s="2" t="s">
        <v>37</v>
      </c>
      <c r="D28658">
        <v>2000000</v>
      </c>
      <c r="E28658">
        <v>1</v>
      </c>
      <c r="F28658">
        <v>600</v>
      </c>
      <c r="G28658" s="2" t="s">
        <v>28</v>
      </c>
    </row>
    <row r="28659" spans="1:7" x14ac:dyDescent="0.35">
      <c r="A28659" s="1">
        <v>46076</v>
      </c>
      <c r="B28659">
        <v>92232891</v>
      </c>
      <c r="C28659" s="2" t="s">
        <v>35</v>
      </c>
      <c r="D28659">
        <v>50000</v>
      </c>
      <c r="E28659">
        <v>1</v>
      </c>
      <c r="F28659">
        <v>1550</v>
      </c>
      <c r="G28659" s="2" t="s">
        <v>28</v>
      </c>
    </row>
    <row r="28660" spans="1:7" x14ac:dyDescent="0.35">
      <c r="A28660" s="1">
        <v>46076</v>
      </c>
      <c r="B28660">
        <v>82754608</v>
      </c>
      <c r="C28660" s="2" t="s">
        <v>36</v>
      </c>
      <c r="D28660">
        <v>500000</v>
      </c>
      <c r="E28660">
        <v>1</v>
      </c>
      <c r="F28660">
        <v>600</v>
      </c>
      <c r="G28660" s="2" t="s">
        <v>28</v>
      </c>
    </row>
    <row r="28661" spans="1:7" x14ac:dyDescent="0.35">
      <c r="A28661" s="1">
        <v>46076</v>
      </c>
      <c r="B28661">
        <v>93591898</v>
      </c>
      <c r="C28661" s="2" t="s">
        <v>39</v>
      </c>
      <c r="D28661">
        <v>250000</v>
      </c>
      <c r="E28661">
        <v>1</v>
      </c>
      <c r="F28661">
        <v>600</v>
      </c>
      <c r="G28661" s="2" t="s">
        <v>28</v>
      </c>
    </row>
    <row r="28662" spans="1:7" x14ac:dyDescent="0.35">
      <c r="A28662" s="1">
        <v>46076</v>
      </c>
      <c r="B28662">
        <v>67236110</v>
      </c>
      <c r="C28662" s="2" t="s">
        <v>41</v>
      </c>
      <c r="D28662">
        <v>750000</v>
      </c>
      <c r="E28662">
        <v>1</v>
      </c>
      <c r="F28662">
        <v>1550</v>
      </c>
      <c r="G28662" s="2" t="s">
        <v>28</v>
      </c>
    </row>
    <row r="28663" spans="1:7" x14ac:dyDescent="0.35">
      <c r="A28663" s="1">
        <v>46076</v>
      </c>
      <c r="B28663">
        <v>71047703</v>
      </c>
      <c r="C28663" s="2" t="s">
        <v>40</v>
      </c>
      <c r="D28663">
        <v>2000000</v>
      </c>
      <c r="E28663">
        <v>1</v>
      </c>
      <c r="F28663">
        <v>1000</v>
      </c>
      <c r="G28663" s="2" t="s">
        <v>28</v>
      </c>
    </row>
    <row r="28664" spans="1:7" x14ac:dyDescent="0.35">
      <c r="A28664" s="1">
        <v>46076</v>
      </c>
      <c r="B28664">
        <v>75084768</v>
      </c>
      <c r="C28664" s="2" t="s">
        <v>36</v>
      </c>
      <c r="D28664">
        <v>3500000</v>
      </c>
      <c r="E28664">
        <v>1</v>
      </c>
      <c r="F28664">
        <v>250</v>
      </c>
      <c r="G28664" s="2" t="s">
        <v>28</v>
      </c>
    </row>
    <row r="28665" spans="1:7" x14ac:dyDescent="0.35">
      <c r="A28665" s="1">
        <v>46076</v>
      </c>
      <c r="B28665">
        <v>69352214</v>
      </c>
      <c r="C28665" s="2" t="s">
        <v>41</v>
      </c>
      <c r="D28665">
        <v>5000000</v>
      </c>
      <c r="E28665">
        <v>1</v>
      </c>
      <c r="F28665">
        <v>600</v>
      </c>
      <c r="G28665" s="2" t="s">
        <v>28</v>
      </c>
    </row>
    <row r="28666" spans="1:7" x14ac:dyDescent="0.35">
      <c r="A28666" s="1">
        <v>46076</v>
      </c>
      <c r="B28666">
        <v>93219943</v>
      </c>
      <c r="C28666" s="2" t="s">
        <v>35</v>
      </c>
      <c r="D28666">
        <v>2000000</v>
      </c>
      <c r="E28666">
        <v>1</v>
      </c>
      <c r="F28666">
        <v>600</v>
      </c>
      <c r="G28666" s="2" t="s">
        <v>28</v>
      </c>
    </row>
    <row r="28667" spans="1:7" x14ac:dyDescent="0.35">
      <c r="A28667" s="1">
        <v>46076</v>
      </c>
      <c r="B28667">
        <v>80535153</v>
      </c>
      <c r="C28667" s="2" t="s">
        <v>36</v>
      </c>
      <c r="D28667">
        <v>200000</v>
      </c>
      <c r="E28667">
        <v>1</v>
      </c>
      <c r="F28667">
        <v>600</v>
      </c>
      <c r="G28667" s="2" t="s">
        <v>28</v>
      </c>
    </row>
    <row r="28668" spans="1:7" x14ac:dyDescent="0.35">
      <c r="A28668" s="1">
        <v>46076</v>
      </c>
      <c r="B28668">
        <v>66505361</v>
      </c>
      <c r="C28668" s="2" t="s">
        <v>36</v>
      </c>
      <c r="D28668">
        <v>2000000</v>
      </c>
      <c r="E28668">
        <v>1</v>
      </c>
      <c r="F28668">
        <v>250</v>
      </c>
      <c r="G28668" s="2" t="s">
        <v>28</v>
      </c>
    </row>
    <row r="28669" spans="1:7" x14ac:dyDescent="0.35">
      <c r="A28669" s="1">
        <v>46076</v>
      </c>
      <c r="B28669">
        <v>95214024</v>
      </c>
      <c r="C28669" s="2" t="s">
        <v>37</v>
      </c>
      <c r="D28669">
        <v>1000000</v>
      </c>
      <c r="E28669">
        <v>1</v>
      </c>
      <c r="F28669">
        <v>1000</v>
      </c>
      <c r="G28669" s="2" t="s">
        <v>28</v>
      </c>
    </row>
    <row r="28670" spans="1:7" x14ac:dyDescent="0.35">
      <c r="A28670" s="1">
        <v>46076</v>
      </c>
      <c r="B28670">
        <v>85448041</v>
      </c>
      <c r="C28670" s="2" t="s">
        <v>39</v>
      </c>
      <c r="D28670">
        <v>0</v>
      </c>
      <c r="E28670">
        <v>1</v>
      </c>
      <c r="F28670">
        <v>1550</v>
      </c>
      <c r="G28670" s="2" t="s">
        <v>28</v>
      </c>
    </row>
    <row r="28671" spans="1:7" x14ac:dyDescent="0.35">
      <c r="A28671" s="1">
        <v>46076</v>
      </c>
      <c r="B28671">
        <v>76664533</v>
      </c>
      <c r="C28671" s="2" t="s">
        <v>33</v>
      </c>
      <c r="D28671">
        <v>750000</v>
      </c>
      <c r="E28671">
        <v>1</v>
      </c>
      <c r="F28671">
        <v>250</v>
      </c>
      <c r="G28671" s="2" t="s">
        <v>28</v>
      </c>
    </row>
    <row r="28672" spans="1:7" x14ac:dyDescent="0.35">
      <c r="A28672" s="1">
        <v>46076</v>
      </c>
      <c r="B28672">
        <v>61709744</v>
      </c>
      <c r="C28672" s="2" t="s">
        <v>36</v>
      </c>
      <c r="D28672">
        <v>0</v>
      </c>
      <c r="E28672">
        <v>1</v>
      </c>
      <c r="F28672">
        <v>1550</v>
      </c>
      <c r="G28672" s="2" t="s">
        <v>28</v>
      </c>
    </row>
    <row r="28673" spans="1:7" x14ac:dyDescent="0.35">
      <c r="A28673" s="1">
        <v>46076</v>
      </c>
      <c r="B28673">
        <v>65756049</v>
      </c>
      <c r="C28673" s="2" t="s">
        <v>33</v>
      </c>
      <c r="D28673">
        <v>0</v>
      </c>
      <c r="E28673">
        <v>1</v>
      </c>
      <c r="F28673">
        <v>1550</v>
      </c>
      <c r="G28673" s="2" t="s">
        <v>28</v>
      </c>
    </row>
    <row r="28674" spans="1:7" x14ac:dyDescent="0.35">
      <c r="A28674" s="1">
        <v>46076</v>
      </c>
      <c r="B28674">
        <v>77008461</v>
      </c>
      <c r="C28674" s="2" t="s">
        <v>40</v>
      </c>
      <c r="D28674">
        <v>750000</v>
      </c>
      <c r="E28674">
        <v>1</v>
      </c>
      <c r="F28674">
        <v>250</v>
      </c>
      <c r="G28674" s="2" t="s">
        <v>28</v>
      </c>
    </row>
    <row r="28675" spans="1:7" x14ac:dyDescent="0.35">
      <c r="A28675" s="1">
        <v>46076</v>
      </c>
      <c r="B28675">
        <v>79834762</v>
      </c>
      <c r="C28675" s="2" t="s">
        <v>40</v>
      </c>
      <c r="D28675">
        <v>2000000</v>
      </c>
      <c r="E28675">
        <v>1</v>
      </c>
      <c r="F28675">
        <v>1550</v>
      </c>
      <c r="G28675" s="2" t="s">
        <v>28</v>
      </c>
    </row>
    <row r="28676" spans="1:7" x14ac:dyDescent="0.35">
      <c r="A28676" s="1">
        <v>46076</v>
      </c>
      <c r="B28676">
        <v>74453057</v>
      </c>
      <c r="C28676" s="2" t="s">
        <v>36</v>
      </c>
      <c r="D28676">
        <v>1500000</v>
      </c>
      <c r="E28676">
        <v>1</v>
      </c>
      <c r="F28676">
        <v>250</v>
      </c>
      <c r="G28676" s="2" t="s">
        <v>28</v>
      </c>
    </row>
    <row r="28677" spans="1:7" x14ac:dyDescent="0.35">
      <c r="A28677" s="1">
        <v>46076</v>
      </c>
      <c r="B28677">
        <v>82991490</v>
      </c>
      <c r="C28677" s="2" t="s">
        <v>36</v>
      </c>
      <c r="D28677">
        <v>1000000</v>
      </c>
      <c r="E28677">
        <v>1</v>
      </c>
      <c r="F28677">
        <v>1000</v>
      </c>
      <c r="G28677" s="2" t="s">
        <v>28</v>
      </c>
    </row>
    <row r="28678" spans="1:7" x14ac:dyDescent="0.35">
      <c r="A28678" s="1">
        <v>46076</v>
      </c>
      <c r="B28678">
        <v>68842804</v>
      </c>
      <c r="C28678" s="2" t="s">
        <v>33</v>
      </c>
      <c r="D28678">
        <v>100000</v>
      </c>
      <c r="E28678">
        <v>1</v>
      </c>
      <c r="F28678">
        <v>600</v>
      </c>
      <c r="G28678" s="2" t="s">
        <v>28</v>
      </c>
    </row>
    <row r="28679" spans="1:7" x14ac:dyDescent="0.35">
      <c r="A28679" s="1">
        <v>46076</v>
      </c>
      <c r="B28679">
        <v>63052291</v>
      </c>
      <c r="C28679" s="2" t="s">
        <v>38</v>
      </c>
      <c r="D28679">
        <v>1500000</v>
      </c>
      <c r="E28679">
        <v>1</v>
      </c>
      <c r="F28679">
        <v>1000</v>
      </c>
      <c r="G28679" s="2" t="s">
        <v>28</v>
      </c>
    </row>
    <row r="28680" spans="1:7" x14ac:dyDescent="0.35">
      <c r="A28680" s="1">
        <v>46076</v>
      </c>
      <c r="B28680">
        <v>89098877</v>
      </c>
      <c r="C28680" s="2" t="s">
        <v>40</v>
      </c>
      <c r="D28680">
        <v>2000000</v>
      </c>
      <c r="E28680">
        <v>1</v>
      </c>
      <c r="F28680">
        <v>1000</v>
      </c>
      <c r="G28680" s="2" t="s">
        <v>28</v>
      </c>
    </row>
    <row r="28681" spans="1:7" x14ac:dyDescent="0.35">
      <c r="A28681" s="1">
        <v>46076</v>
      </c>
      <c r="B28681">
        <v>75890850</v>
      </c>
      <c r="C28681" s="2" t="s">
        <v>33</v>
      </c>
      <c r="D28681">
        <v>0</v>
      </c>
      <c r="E28681">
        <v>1</v>
      </c>
      <c r="F28681">
        <v>1000</v>
      </c>
      <c r="G28681" s="2" t="s">
        <v>28</v>
      </c>
    </row>
    <row r="28682" spans="1:7" x14ac:dyDescent="0.35">
      <c r="A28682" s="1">
        <v>46076</v>
      </c>
      <c r="B28682">
        <v>69451343</v>
      </c>
      <c r="C28682" s="2" t="s">
        <v>33</v>
      </c>
      <c r="D28682">
        <v>750000</v>
      </c>
      <c r="E28682">
        <v>1</v>
      </c>
      <c r="F28682">
        <v>600</v>
      </c>
      <c r="G28682" s="2" t="s">
        <v>28</v>
      </c>
    </row>
    <row r="28683" spans="1:7" x14ac:dyDescent="0.35">
      <c r="A28683" s="1">
        <v>46076</v>
      </c>
      <c r="B28683">
        <v>90190922</v>
      </c>
      <c r="C28683" s="2" t="s">
        <v>41</v>
      </c>
      <c r="D28683">
        <v>0</v>
      </c>
      <c r="E28683">
        <v>1</v>
      </c>
      <c r="F28683">
        <v>1000</v>
      </c>
      <c r="G28683" s="2" t="s">
        <v>28</v>
      </c>
    </row>
    <row r="28684" spans="1:7" x14ac:dyDescent="0.35">
      <c r="A28684" s="1">
        <v>46076</v>
      </c>
      <c r="B28684">
        <v>90758800</v>
      </c>
      <c r="C28684" s="2" t="s">
        <v>37</v>
      </c>
      <c r="D28684">
        <v>5000000</v>
      </c>
      <c r="E28684">
        <v>1</v>
      </c>
      <c r="F28684">
        <v>250</v>
      </c>
      <c r="G28684" s="2" t="s">
        <v>28</v>
      </c>
    </row>
    <row r="28685" spans="1:7" x14ac:dyDescent="0.35">
      <c r="A28685" s="1">
        <v>46076</v>
      </c>
      <c r="B28685">
        <v>99752041</v>
      </c>
      <c r="C28685" s="2" t="s">
        <v>37</v>
      </c>
      <c r="D28685">
        <v>0</v>
      </c>
      <c r="E28685">
        <v>1</v>
      </c>
      <c r="F28685">
        <v>1550</v>
      </c>
      <c r="G28685" s="2" t="s">
        <v>28</v>
      </c>
    </row>
    <row r="28686" spans="1:7" x14ac:dyDescent="0.35">
      <c r="A28686" s="1">
        <v>46076</v>
      </c>
      <c r="B28686">
        <v>77699849</v>
      </c>
      <c r="C28686" s="2" t="s">
        <v>35</v>
      </c>
      <c r="D28686">
        <v>0</v>
      </c>
      <c r="E28686">
        <v>1</v>
      </c>
      <c r="F28686">
        <v>600</v>
      </c>
      <c r="G28686" s="2" t="s">
        <v>28</v>
      </c>
    </row>
    <row r="28687" spans="1:7" x14ac:dyDescent="0.35">
      <c r="A28687" s="1">
        <v>46076</v>
      </c>
      <c r="B28687">
        <v>83619781</v>
      </c>
      <c r="C28687" s="2" t="s">
        <v>35</v>
      </c>
      <c r="D28687">
        <v>100000</v>
      </c>
      <c r="E28687">
        <v>1</v>
      </c>
      <c r="F28687">
        <v>1550</v>
      </c>
      <c r="G28687" s="2" t="s">
        <v>28</v>
      </c>
    </row>
    <row r="28688" spans="1:7" x14ac:dyDescent="0.35">
      <c r="A28688" s="1">
        <v>46076</v>
      </c>
      <c r="B28688">
        <v>85916040</v>
      </c>
      <c r="C28688" s="2" t="s">
        <v>37</v>
      </c>
      <c r="D28688">
        <v>100000</v>
      </c>
      <c r="E28688">
        <v>1</v>
      </c>
      <c r="F28688">
        <v>1000</v>
      </c>
      <c r="G28688" s="2" t="s">
        <v>28</v>
      </c>
    </row>
    <row r="28689" spans="1:7" x14ac:dyDescent="0.35">
      <c r="A28689" s="1">
        <v>46076</v>
      </c>
      <c r="B28689">
        <v>90329249</v>
      </c>
      <c r="C28689" s="2" t="s">
        <v>38</v>
      </c>
      <c r="D28689">
        <v>750000</v>
      </c>
      <c r="E28689">
        <v>1</v>
      </c>
      <c r="F28689">
        <v>1550</v>
      </c>
      <c r="G28689" s="2" t="s">
        <v>28</v>
      </c>
    </row>
    <row r="28690" spans="1:7" x14ac:dyDescent="0.35">
      <c r="A28690" s="1">
        <v>46076</v>
      </c>
      <c r="B28690">
        <v>79882171</v>
      </c>
      <c r="C28690" s="2" t="s">
        <v>38</v>
      </c>
      <c r="D28690">
        <v>200000</v>
      </c>
      <c r="E28690">
        <v>1</v>
      </c>
      <c r="F28690">
        <v>1000</v>
      </c>
      <c r="G28690" s="2" t="s">
        <v>28</v>
      </c>
    </row>
    <row r="28691" spans="1:7" x14ac:dyDescent="0.35">
      <c r="A28691" s="1">
        <v>46077</v>
      </c>
      <c r="B28691">
        <v>80098049</v>
      </c>
      <c r="C28691" s="2" t="s">
        <v>38</v>
      </c>
      <c r="D28691">
        <v>750000</v>
      </c>
      <c r="E28691">
        <v>1</v>
      </c>
      <c r="F28691">
        <v>250</v>
      </c>
      <c r="G28691" s="2" t="s">
        <v>28</v>
      </c>
    </row>
    <row r="28692" spans="1:7" x14ac:dyDescent="0.35">
      <c r="A28692" s="1">
        <v>46077</v>
      </c>
      <c r="B28692">
        <v>81289347</v>
      </c>
      <c r="C28692" s="2" t="s">
        <v>35</v>
      </c>
      <c r="D28692">
        <v>750000</v>
      </c>
      <c r="E28692">
        <v>1</v>
      </c>
      <c r="F28692">
        <v>1550</v>
      </c>
      <c r="G28692" s="2" t="s">
        <v>28</v>
      </c>
    </row>
    <row r="28693" spans="1:7" x14ac:dyDescent="0.35">
      <c r="A28693" s="1">
        <v>46077</v>
      </c>
      <c r="B28693">
        <v>92415472</v>
      </c>
      <c r="C28693" s="2" t="s">
        <v>33</v>
      </c>
      <c r="D28693">
        <v>5000000</v>
      </c>
      <c r="E28693">
        <v>1</v>
      </c>
      <c r="F28693">
        <v>600</v>
      </c>
      <c r="G28693" s="2" t="s">
        <v>28</v>
      </c>
    </row>
    <row r="28694" spans="1:7" x14ac:dyDescent="0.35">
      <c r="A28694" s="1">
        <v>46077</v>
      </c>
      <c r="B28694">
        <v>94101517</v>
      </c>
      <c r="C28694" s="2" t="s">
        <v>36</v>
      </c>
      <c r="D28694">
        <v>250000</v>
      </c>
      <c r="E28694">
        <v>1</v>
      </c>
      <c r="F28694">
        <v>1000</v>
      </c>
      <c r="G28694" s="2" t="s">
        <v>28</v>
      </c>
    </row>
    <row r="28695" spans="1:7" x14ac:dyDescent="0.35">
      <c r="A28695" s="1">
        <v>46077</v>
      </c>
      <c r="B28695">
        <v>77168696</v>
      </c>
      <c r="C28695" s="2" t="s">
        <v>41</v>
      </c>
      <c r="D28695">
        <v>3500000</v>
      </c>
      <c r="E28695">
        <v>1</v>
      </c>
      <c r="F28695">
        <v>250</v>
      </c>
      <c r="G28695" s="2" t="s">
        <v>28</v>
      </c>
    </row>
    <row r="28696" spans="1:7" x14ac:dyDescent="0.35">
      <c r="A28696" s="1">
        <v>46077</v>
      </c>
      <c r="B28696">
        <v>94064823</v>
      </c>
      <c r="C28696" s="2" t="s">
        <v>39</v>
      </c>
      <c r="D28696">
        <v>0</v>
      </c>
      <c r="E28696">
        <v>1</v>
      </c>
      <c r="F28696">
        <v>250</v>
      </c>
      <c r="G28696" s="2" t="s">
        <v>28</v>
      </c>
    </row>
    <row r="28697" spans="1:7" x14ac:dyDescent="0.35">
      <c r="A28697" s="1">
        <v>46077</v>
      </c>
      <c r="B28697">
        <v>92459254</v>
      </c>
      <c r="C28697" s="2" t="s">
        <v>39</v>
      </c>
      <c r="D28697">
        <v>0</v>
      </c>
      <c r="E28697">
        <v>1</v>
      </c>
      <c r="F28697">
        <v>250</v>
      </c>
      <c r="G28697" s="2" t="s">
        <v>28</v>
      </c>
    </row>
    <row r="28698" spans="1:7" x14ac:dyDescent="0.35">
      <c r="A28698" s="1">
        <v>46077</v>
      </c>
      <c r="B28698">
        <v>65809992</v>
      </c>
      <c r="C28698" s="2" t="s">
        <v>41</v>
      </c>
      <c r="D28698">
        <v>0</v>
      </c>
      <c r="E28698">
        <v>1</v>
      </c>
      <c r="F28698">
        <v>1000</v>
      </c>
      <c r="G28698" s="2" t="s">
        <v>28</v>
      </c>
    </row>
    <row r="28699" spans="1:7" x14ac:dyDescent="0.35">
      <c r="A28699" s="1">
        <v>46077</v>
      </c>
      <c r="B28699">
        <v>83715024</v>
      </c>
      <c r="C28699" s="2" t="s">
        <v>39</v>
      </c>
      <c r="D28699">
        <v>0</v>
      </c>
      <c r="E28699">
        <v>1</v>
      </c>
      <c r="F28699">
        <v>1000</v>
      </c>
      <c r="G28699" s="2" t="s">
        <v>28</v>
      </c>
    </row>
    <row r="28700" spans="1:7" x14ac:dyDescent="0.35">
      <c r="A28700" s="1">
        <v>46077</v>
      </c>
      <c r="B28700">
        <v>99260509</v>
      </c>
      <c r="C28700" s="2" t="s">
        <v>38</v>
      </c>
      <c r="D28700">
        <v>0</v>
      </c>
      <c r="E28700">
        <v>1</v>
      </c>
      <c r="F28700">
        <v>250</v>
      </c>
      <c r="G28700" s="2" t="s">
        <v>28</v>
      </c>
    </row>
    <row r="28701" spans="1:7" x14ac:dyDescent="0.35">
      <c r="A28701" s="1">
        <v>46077</v>
      </c>
      <c r="B28701">
        <v>98280333</v>
      </c>
      <c r="C28701" s="2" t="s">
        <v>36</v>
      </c>
      <c r="D28701">
        <v>750000</v>
      </c>
      <c r="E28701">
        <v>1</v>
      </c>
      <c r="F28701">
        <v>600</v>
      </c>
      <c r="G28701" s="2" t="s">
        <v>28</v>
      </c>
    </row>
    <row r="28702" spans="1:7" x14ac:dyDescent="0.35">
      <c r="A28702" s="1">
        <v>46077</v>
      </c>
      <c r="B28702">
        <v>96980051</v>
      </c>
      <c r="C28702" s="2" t="s">
        <v>36</v>
      </c>
      <c r="D28702">
        <v>1000000</v>
      </c>
      <c r="E28702">
        <v>1</v>
      </c>
      <c r="F28702">
        <v>600</v>
      </c>
      <c r="G28702" s="2" t="s">
        <v>28</v>
      </c>
    </row>
    <row r="28703" spans="1:7" x14ac:dyDescent="0.35">
      <c r="A28703" s="1">
        <v>46077</v>
      </c>
      <c r="B28703">
        <v>95638273</v>
      </c>
      <c r="C28703" s="2" t="s">
        <v>40</v>
      </c>
      <c r="D28703">
        <v>2000000</v>
      </c>
      <c r="E28703">
        <v>1</v>
      </c>
      <c r="F28703">
        <v>1550</v>
      </c>
      <c r="G28703" s="2" t="s">
        <v>28</v>
      </c>
    </row>
    <row r="28704" spans="1:7" x14ac:dyDescent="0.35">
      <c r="A28704" s="1">
        <v>46077</v>
      </c>
      <c r="B28704">
        <v>82299004</v>
      </c>
      <c r="C28704" s="2" t="s">
        <v>40</v>
      </c>
      <c r="D28704">
        <v>0</v>
      </c>
      <c r="E28704">
        <v>1</v>
      </c>
      <c r="F28704">
        <v>1550</v>
      </c>
      <c r="G28704" s="2" t="s">
        <v>28</v>
      </c>
    </row>
    <row r="28705" spans="1:7" x14ac:dyDescent="0.35">
      <c r="A28705" s="1">
        <v>46077</v>
      </c>
      <c r="B28705">
        <v>91488978</v>
      </c>
      <c r="C28705" s="2" t="s">
        <v>41</v>
      </c>
      <c r="D28705">
        <v>750000</v>
      </c>
      <c r="E28705">
        <v>1</v>
      </c>
      <c r="F28705">
        <v>600</v>
      </c>
      <c r="G28705" s="2" t="s">
        <v>28</v>
      </c>
    </row>
    <row r="28706" spans="1:7" x14ac:dyDescent="0.35">
      <c r="A28706" s="1">
        <v>46077</v>
      </c>
      <c r="B28706">
        <v>64437371</v>
      </c>
      <c r="C28706" s="2" t="s">
        <v>38</v>
      </c>
      <c r="D28706">
        <v>100000</v>
      </c>
      <c r="E28706">
        <v>1</v>
      </c>
      <c r="F28706">
        <v>250</v>
      </c>
      <c r="G28706" s="2" t="s">
        <v>28</v>
      </c>
    </row>
    <row r="28707" spans="1:7" x14ac:dyDescent="0.35">
      <c r="A28707" s="1">
        <v>46077</v>
      </c>
      <c r="B28707">
        <v>98190257</v>
      </c>
      <c r="C28707" s="2" t="s">
        <v>37</v>
      </c>
      <c r="D28707">
        <v>500000</v>
      </c>
      <c r="E28707">
        <v>1</v>
      </c>
      <c r="F28707">
        <v>1550</v>
      </c>
      <c r="G28707" s="2" t="s">
        <v>28</v>
      </c>
    </row>
    <row r="28708" spans="1:7" x14ac:dyDescent="0.35">
      <c r="A28708" s="1">
        <v>46077</v>
      </c>
      <c r="B28708">
        <v>65894559</v>
      </c>
      <c r="C28708" s="2" t="s">
        <v>38</v>
      </c>
      <c r="D28708">
        <v>5000000</v>
      </c>
      <c r="E28708">
        <v>1</v>
      </c>
      <c r="F28708">
        <v>1000</v>
      </c>
      <c r="G28708" s="2" t="s">
        <v>28</v>
      </c>
    </row>
    <row r="28709" spans="1:7" x14ac:dyDescent="0.35">
      <c r="A28709" s="1">
        <v>46077</v>
      </c>
      <c r="B28709">
        <v>67449694</v>
      </c>
      <c r="C28709" s="2" t="s">
        <v>41</v>
      </c>
      <c r="D28709">
        <v>3500000</v>
      </c>
      <c r="E28709">
        <v>1</v>
      </c>
      <c r="F28709">
        <v>250</v>
      </c>
      <c r="G28709" s="2" t="s">
        <v>28</v>
      </c>
    </row>
    <row r="28710" spans="1:7" x14ac:dyDescent="0.35">
      <c r="A28710" s="1">
        <v>46077</v>
      </c>
      <c r="B28710">
        <v>92057359</v>
      </c>
      <c r="C28710" s="2" t="s">
        <v>36</v>
      </c>
      <c r="D28710">
        <v>50000</v>
      </c>
      <c r="E28710">
        <v>1</v>
      </c>
      <c r="F28710">
        <v>250</v>
      </c>
      <c r="G28710" s="2" t="s">
        <v>28</v>
      </c>
    </row>
    <row r="28711" spans="1:7" x14ac:dyDescent="0.35">
      <c r="A28711" s="1">
        <v>46077</v>
      </c>
      <c r="B28711">
        <v>91793008</v>
      </c>
      <c r="C28711" s="2" t="s">
        <v>37</v>
      </c>
      <c r="D28711">
        <v>0</v>
      </c>
      <c r="E28711">
        <v>1</v>
      </c>
      <c r="F28711">
        <v>1550</v>
      </c>
      <c r="G28711" s="2" t="s">
        <v>28</v>
      </c>
    </row>
    <row r="28712" spans="1:7" x14ac:dyDescent="0.35">
      <c r="A28712" s="1">
        <v>46077</v>
      </c>
      <c r="B28712">
        <v>88011637</v>
      </c>
      <c r="C28712" s="2" t="s">
        <v>39</v>
      </c>
      <c r="D28712">
        <v>0</v>
      </c>
      <c r="E28712">
        <v>1</v>
      </c>
      <c r="F28712">
        <v>600</v>
      </c>
      <c r="G28712" s="2" t="s">
        <v>28</v>
      </c>
    </row>
    <row r="28713" spans="1:7" x14ac:dyDescent="0.35">
      <c r="A28713" s="1">
        <v>46077</v>
      </c>
      <c r="B28713">
        <v>76061433</v>
      </c>
      <c r="C28713" s="2" t="s">
        <v>35</v>
      </c>
      <c r="D28713">
        <v>0</v>
      </c>
      <c r="E28713">
        <v>1</v>
      </c>
      <c r="F28713">
        <v>250</v>
      </c>
      <c r="G28713" s="2" t="s">
        <v>28</v>
      </c>
    </row>
    <row r="28714" spans="1:7" x14ac:dyDescent="0.35">
      <c r="A28714" s="1">
        <v>46077</v>
      </c>
      <c r="B28714">
        <v>73492814</v>
      </c>
      <c r="C28714" s="2" t="s">
        <v>39</v>
      </c>
      <c r="D28714">
        <v>5000000</v>
      </c>
      <c r="E28714">
        <v>1</v>
      </c>
      <c r="F28714">
        <v>250</v>
      </c>
      <c r="G28714" s="2" t="s">
        <v>28</v>
      </c>
    </row>
    <row r="28715" spans="1:7" x14ac:dyDescent="0.35">
      <c r="A28715" s="1">
        <v>46077</v>
      </c>
      <c r="B28715">
        <v>74108149</v>
      </c>
      <c r="C28715" s="2" t="s">
        <v>33</v>
      </c>
      <c r="D28715">
        <v>0</v>
      </c>
      <c r="E28715">
        <v>1</v>
      </c>
      <c r="F28715">
        <v>600</v>
      </c>
      <c r="G28715" s="2" t="s">
        <v>28</v>
      </c>
    </row>
    <row r="28716" spans="1:7" x14ac:dyDescent="0.35">
      <c r="A28716" s="1">
        <v>46077</v>
      </c>
      <c r="B28716">
        <v>88650785</v>
      </c>
      <c r="C28716" s="2" t="s">
        <v>37</v>
      </c>
      <c r="D28716">
        <v>100000</v>
      </c>
      <c r="E28716">
        <v>1</v>
      </c>
      <c r="F28716">
        <v>1550</v>
      </c>
      <c r="G28716" s="2" t="s">
        <v>28</v>
      </c>
    </row>
    <row r="28717" spans="1:7" x14ac:dyDescent="0.35">
      <c r="A28717" s="1">
        <v>46077</v>
      </c>
      <c r="B28717">
        <v>98336574</v>
      </c>
      <c r="C28717" s="2" t="s">
        <v>37</v>
      </c>
      <c r="D28717">
        <v>250000</v>
      </c>
      <c r="E28717">
        <v>1</v>
      </c>
      <c r="F28717">
        <v>250</v>
      </c>
      <c r="G28717" s="2" t="s">
        <v>28</v>
      </c>
    </row>
    <row r="28718" spans="1:7" x14ac:dyDescent="0.35">
      <c r="A28718" s="1">
        <v>46077</v>
      </c>
      <c r="B28718">
        <v>67385925</v>
      </c>
      <c r="C28718" s="2" t="s">
        <v>35</v>
      </c>
      <c r="D28718">
        <v>50000</v>
      </c>
      <c r="E28718">
        <v>1</v>
      </c>
      <c r="F28718">
        <v>1550</v>
      </c>
      <c r="G28718" s="2" t="s">
        <v>28</v>
      </c>
    </row>
    <row r="28719" spans="1:7" x14ac:dyDescent="0.35">
      <c r="A28719" s="1">
        <v>46077</v>
      </c>
      <c r="B28719">
        <v>83969769</v>
      </c>
      <c r="C28719" s="2" t="s">
        <v>39</v>
      </c>
      <c r="D28719">
        <v>0</v>
      </c>
      <c r="E28719">
        <v>1</v>
      </c>
      <c r="F28719">
        <v>1550</v>
      </c>
      <c r="G28719" s="2" t="s">
        <v>28</v>
      </c>
    </row>
    <row r="28720" spans="1:7" x14ac:dyDescent="0.35">
      <c r="A28720" s="1">
        <v>46077</v>
      </c>
      <c r="B28720">
        <v>97848514</v>
      </c>
      <c r="C28720" s="2" t="s">
        <v>33</v>
      </c>
      <c r="D28720">
        <v>1000000</v>
      </c>
      <c r="E28720">
        <v>1</v>
      </c>
      <c r="F28720">
        <v>600</v>
      </c>
      <c r="G28720" s="2" t="s">
        <v>28</v>
      </c>
    </row>
    <row r="28721" spans="1:7" x14ac:dyDescent="0.35">
      <c r="A28721" s="1">
        <v>46077</v>
      </c>
      <c r="B28721">
        <v>70277780</v>
      </c>
      <c r="C28721" s="2" t="s">
        <v>40</v>
      </c>
      <c r="D28721">
        <v>100000</v>
      </c>
      <c r="E28721">
        <v>1</v>
      </c>
      <c r="F28721">
        <v>1000</v>
      </c>
      <c r="G28721" s="2" t="s">
        <v>28</v>
      </c>
    </row>
    <row r="28722" spans="1:7" x14ac:dyDescent="0.35">
      <c r="A28722" s="1">
        <v>46077</v>
      </c>
      <c r="B28722">
        <v>82651970</v>
      </c>
      <c r="C28722" s="2" t="s">
        <v>37</v>
      </c>
      <c r="D28722">
        <v>0</v>
      </c>
      <c r="E28722">
        <v>1</v>
      </c>
      <c r="F28722">
        <v>1550</v>
      </c>
      <c r="G28722" s="2" t="s">
        <v>28</v>
      </c>
    </row>
    <row r="28723" spans="1:7" x14ac:dyDescent="0.35">
      <c r="A28723" s="1">
        <v>46077</v>
      </c>
      <c r="B28723">
        <v>61445566</v>
      </c>
      <c r="C28723" s="2" t="s">
        <v>41</v>
      </c>
      <c r="D28723">
        <v>2000000</v>
      </c>
      <c r="E28723">
        <v>1</v>
      </c>
      <c r="F28723">
        <v>600</v>
      </c>
      <c r="G28723" s="2" t="s">
        <v>28</v>
      </c>
    </row>
    <row r="28724" spans="1:7" x14ac:dyDescent="0.35">
      <c r="A28724" s="1">
        <v>46077</v>
      </c>
      <c r="B28724">
        <v>99030951</v>
      </c>
      <c r="C28724" s="2" t="s">
        <v>36</v>
      </c>
      <c r="D28724">
        <v>50000</v>
      </c>
      <c r="E28724">
        <v>1</v>
      </c>
      <c r="F28724">
        <v>600</v>
      </c>
      <c r="G28724" s="2" t="s">
        <v>28</v>
      </c>
    </row>
    <row r="28725" spans="1:7" x14ac:dyDescent="0.35">
      <c r="A28725" s="1">
        <v>46077</v>
      </c>
      <c r="B28725">
        <v>73793312</v>
      </c>
      <c r="C28725" s="2" t="s">
        <v>38</v>
      </c>
      <c r="D28725">
        <v>3500000</v>
      </c>
      <c r="E28725">
        <v>1</v>
      </c>
      <c r="F28725">
        <v>1550</v>
      </c>
      <c r="G28725" s="2" t="s">
        <v>28</v>
      </c>
    </row>
    <row r="28726" spans="1:7" x14ac:dyDescent="0.35">
      <c r="A28726" s="1">
        <v>46077</v>
      </c>
      <c r="B28726">
        <v>77961028</v>
      </c>
      <c r="C28726" s="2" t="s">
        <v>40</v>
      </c>
      <c r="D28726">
        <v>3500000</v>
      </c>
      <c r="E28726">
        <v>1</v>
      </c>
      <c r="F28726">
        <v>600</v>
      </c>
      <c r="G28726" s="2" t="s">
        <v>28</v>
      </c>
    </row>
    <row r="28727" spans="1:7" x14ac:dyDescent="0.35">
      <c r="A28727" s="1">
        <v>46077</v>
      </c>
      <c r="B28727">
        <v>99197999</v>
      </c>
      <c r="C28727" s="2" t="s">
        <v>33</v>
      </c>
      <c r="D28727">
        <v>750000</v>
      </c>
      <c r="E28727">
        <v>1</v>
      </c>
      <c r="F28727">
        <v>250</v>
      </c>
      <c r="G28727" s="2" t="s">
        <v>28</v>
      </c>
    </row>
    <row r="28728" spans="1:7" x14ac:dyDescent="0.35">
      <c r="A28728" s="1">
        <v>46077</v>
      </c>
      <c r="B28728">
        <v>62492802</v>
      </c>
      <c r="C28728" s="2" t="s">
        <v>41</v>
      </c>
      <c r="D28728">
        <v>750000</v>
      </c>
      <c r="E28728">
        <v>1</v>
      </c>
      <c r="F28728">
        <v>250</v>
      </c>
      <c r="G28728" s="2" t="s">
        <v>28</v>
      </c>
    </row>
    <row r="28729" spans="1:7" x14ac:dyDescent="0.35">
      <c r="A28729" s="1">
        <v>46077</v>
      </c>
      <c r="B28729">
        <v>85283257</v>
      </c>
      <c r="C28729" s="2" t="s">
        <v>35</v>
      </c>
      <c r="D28729">
        <v>500000</v>
      </c>
      <c r="E28729">
        <v>1</v>
      </c>
      <c r="F28729">
        <v>600</v>
      </c>
      <c r="G28729" s="2" t="s">
        <v>28</v>
      </c>
    </row>
    <row r="28730" spans="1:7" x14ac:dyDescent="0.35">
      <c r="A28730" s="1">
        <v>46077</v>
      </c>
      <c r="B28730">
        <v>98159532</v>
      </c>
      <c r="C28730" s="2" t="s">
        <v>33</v>
      </c>
      <c r="D28730">
        <v>100000</v>
      </c>
      <c r="E28730">
        <v>1</v>
      </c>
      <c r="F28730">
        <v>1550</v>
      </c>
      <c r="G28730" s="2" t="s">
        <v>28</v>
      </c>
    </row>
    <row r="28731" spans="1:7" x14ac:dyDescent="0.35">
      <c r="A28731" s="1">
        <v>46077</v>
      </c>
      <c r="B28731">
        <v>72488187</v>
      </c>
      <c r="C28731" s="2" t="s">
        <v>35</v>
      </c>
      <c r="D28731">
        <v>500000</v>
      </c>
      <c r="E28731">
        <v>1</v>
      </c>
      <c r="F28731">
        <v>1000</v>
      </c>
      <c r="G28731" s="2" t="s">
        <v>28</v>
      </c>
    </row>
    <row r="28732" spans="1:7" x14ac:dyDescent="0.35">
      <c r="A28732" s="1">
        <v>46077</v>
      </c>
      <c r="B28732">
        <v>87484339</v>
      </c>
      <c r="C28732" s="2" t="s">
        <v>39</v>
      </c>
      <c r="D28732">
        <v>0</v>
      </c>
      <c r="E28732">
        <v>1</v>
      </c>
      <c r="F28732">
        <v>1550</v>
      </c>
      <c r="G28732" s="2" t="s">
        <v>28</v>
      </c>
    </row>
    <row r="28733" spans="1:7" x14ac:dyDescent="0.35">
      <c r="A28733" s="1">
        <v>46077</v>
      </c>
      <c r="B28733">
        <v>75685283</v>
      </c>
      <c r="C28733" s="2" t="s">
        <v>38</v>
      </c>
      <c r="D28733">
        <v>200000</v>
      </c>
      <c r="E28733">
        <v>1</v>
      </c>
      <c r="F28733">
        <v>600</v>
      </c>
      <c r="G28733" s="2" t="s">
        <v>28</v>
      </c>
    </row>
    <row r="28734" spans="1:7" x14ac:dyDescent="0.35">
      <c r="A28734" s="1">
        <v>46077</v>
      </c>
      <c r="B28734">
        <v>72977584</v>
      </c>
      <c r="C28734" s="2" t="s">
        <v>36</v>
      </c>
      <c r="D28734">
        <v>0</v>
      </c>
      <c r="E28734">
        <v>1</v>
      </c>
      <c r="F28734">
        <v>600</v>
      </c>
      <c r="G28734" s="2" t="s">
        <v>28</v>
      </c>
    </row>
    <row r="28735" spans="1:7" x14ac:dyDescent="0.35">
      <c r="A28735" s="1">
        <v>46077</v>
      </c>
      <c r="B28735">
        <v>95635912</v>
      </c>
      <c r="C28735" s="2" t="s">
        <v>37</v>
      </c>
      <c r="D28735">
        <v>50000</v>
      </c>
      <c r="E28735">
        <v>1</v>
      </c>
      <c r="F28735">
        <v>1550</v>
      </c>
      <c r="G28735" s="2" t="s">
        <v>28</v>
      </c>
    </row>
    <row r="28736" spans="1:7" x14ac:dyDescent="0.35">
      <c r="A28736" s="1">
        <v>46077</v>
      </c>
      <c r="B28736">
        <v>84516405</v>
      </c>
      <c r="C28736" s="2" t="s">
        <v>36</v>
      </c>
      <c r="D28736">
        <v>500000</v>
      </c>
      <c r="E28736">
        <v>1</v>
      </c>
      <c r="F28736">
        <v>250</v>
      </c>
      <c r="G28736" s="2" t="s">
        <v>28</v>
      </c>
    </row>
    <row r="28737" spans="1:7" x14ac:dyDescent="0.35">
      <c r="A28737" s="1">
        <v>46077</v>
      </c>
      <c r="B28737">
        <v>72957709</v>
      </c>
      <c r="C28737" s="2" t="s">
        <v>40</v>
      </c>
      <c r="D28737">
        <v>250000</v>
      </c>
      <c r="E28737">
        <v>1</v>
      </c>
      <c r="F28737">
        <v>600</v>
      </c>
      <c r="G28737" s="2" t="s">
        <v>28</v>
      </c>
    </row>
    <row r="28738" spans="1:7" x14ac:dyDescent="0.35">
      <c r="A28738" s="1">
        <v>46077</v>
      </c>
      <c r="B28738">
        <v>80318049</v>
      </c>
      <c r="C28738" s="2" t="s">
        <v>37</v>
      </c>
      <c r="D28738">
        <v>100000</v>
      </c>
      <c r="E28738">
        <v>1</v>
      </c>
      <c r="F28738">
        <v>600</v>
      </c>
      <c r="G28738" s="2" t="s">
        <v>28</v>
      </c>
    </row>
    <row r="28739" spans="1:7" x14ac:dyDescent="0.35">
      <c r="A28739" s="1">
        <v>46077</v>
      </c>
      <c r="B28739">
        <v>90311297</v>
      </c>
      <c r="C28739" s="2" t="s">
        <v>41</v>
      </c>
      <c r="D28739">
        <v>500000</v>
      </c>
      <c r="E28739">
        <v>1</v>
      </c>
      <c r="F28739">
        <v>1550</v>
      </c>
      <c r="G28739" s="2" t="s">
        <v>28</v>
      </c>
    </row>
    <row r="28740" spans="1:7" x14ac:dyDescent="0.35">
      <c r="A28740" s="1">
        <v>46077</v>
      </c>
      <c r="B28740">
        <v>70504904</v>
      </c>
      <c r="C28740" s="2" t="s">
        <v>33</v>
      </c>
      <c r="D28740">
        <v>0</v>
      </c>
      <c r="E28740">
        <v>1</v>
      </c>
      <c r="F28740">
        <v>1000</v>
      </c>
      <c r="G28740" s="2" t="s">
        <v>28</v>
      </c>
    </row>
    <row r="28741" spans="1:7" x14ac:dyDescent="0.35">
      <c r="A28741" s="1">
        <v>46077</v>
      </c>
      <c r="B28741">
        <v>63661763</v>
      </c>
      <c r="C28741" s="2" t="s">
        <v>40</v>
      </c>
      <c r="D28741">
        <v>50000</v>
      </c>
      <c r="E28741">
        <v>1</v>
      </c>
      <c r="F28741">
        <v>1550</v>
      </c>
      <c r="G28741" s="2" t="s">
        <v>28</v>
      </c>
    </row>
    <row r="28742" spans="1:7" x14ac:dyDescent="0.35">
      <c r="A28742" s="1">
        <v>46077</v>
      </c>
      <c r="B28742">
        <v>93274507</v>
      </c>
      <c r="C28742" s="2" t="s">
        <v>40</v>
      </c>
      <c r="D28742">
        <v>1500000</v>
      </c>
      <c r="E28742">
        <v>1</v>
      </c>
      <c r="F28742">
        <v>250</v>
      </c>
      <c r="G28742" s="2" t="s">
        <v>28</v>
      </c>
    </row>
    <row r="28743" spans="1:7" x14ac:dyDescent="0.35">
      <c r="A28743" s="1">
        <v>46077</v>
      </c>
      <c r="B28743">
        <v>80579049</v>
      </c>
      <c r="C28743" s="2" t="s">
        <v>36</v>
      </c>
      <c r="D28743">
        <v>250000</v>
      </c>
      <c r="E28743">
        <v>1</v>
      </c>
      <c r="F28743">
        <v>250</v>
      </c>
      <c r="G28743" s="2" t="s">
        <v>28</v>
      </c>
    </row>
    <row r="28744" spans="1:7" x14ac:dyDescent="0.35">
      <c r="A28744" s="1">
        <v>46077</v>
      </c>
      <c r="B28744">
        <v>73301471</v>
      </c>
      <c r="C28744" s="2" t="s">
        <v>40</v>
      </c>
      <c r="D28744">
        <v>3500000</v>
      </c>
      <c r="E28744">
        <v>1</v>
      </c>
      <c r="F28744">
        <v>1550</v>
      </c>
      <c r="G28744" s="2" t="s">
        <v>28</v>
      </c>
    </row>
    <row r="28745" spans="1:7" x14ac:dyDescent="0.35">
      <c r="A28745" s="1">
        <v>46077</v>
      </c>
      <c r="B28745">
        <v>70288832</v>
      </c>
      <c r="C28745" s="2" t="s">
        <v>37</v>
      </c>
      <c r="D28745">
        <v>1500000</v>
      </c>
      <c r="E28745">
        <v>1</v>
      </c>
      <c r="F28745">
        <v>1000</v>
      </c>
      <c r="G28745" s="2" t="s">
        <v>28</v>
      </c>
    </row>
    <row r="28746" spans="1:7" x14ac:dyDescent="0.35">
      <c r="A28746" s="1">
        <v>46077</v>
      </c>
      <c r="B28746">
        <v>98486096</v>
      </c>
      <c r="C28746" s="2" t="s">
        <v>40</v>
      </c>
      <c r="D28746">
        <v>250000</v>
      </c>
      <c r="E28746">
        <v>1</v>
      </c>
      <c r="F28746">
        <v>250</v>
      </c>
      <c r="G28746" s="2" t="s">
        <v>28</v>
      </c>
    </row>
    <row r="28747" spans="1:7" x14ac:dyDescent="0.35">
      <c r="A28747" s="1">
        <v>46077</v>
      </c>
      <c r="B28747">
        <v>69704650</v>
      </c>
      <c r="C28747" s="2" t="s">
        <v>33</v>
      </c>
      <c r="D28747">
        <v>200000</v>
      </c>
      <c r="E28747">
        <v>1</v>
      </c>
      <c r="F28747">
        <v>250</v>
      </c>
      <c r="G28747" s="2" t="s">
        <v>28</v>
      </c>
    </row>
    <row r="28748" spans="1:7" x14ac:dyDescent="0.35">
      <c r="A28748" s="1">
        <v>46077</v>
      </c>
      <c r="B28748">
        <v>98511764</v>
      </c>
      <c r="C28748" s="2" t="s">
        <v>35</v>
      </c>
      <c r="D28748">
        <v>200000</v>
      </c>
      <c r="E28748">
        <v>1</v>
      </c>
      <c r="F28748">
        <v>600</v>
      </c>
      <c r="G28748" s="2" t="s">
        <v>28</v>
      </c>
    </row>
    <row r="28749" spans="1:7" x14ac:dyDescent="0.35">
      <c r="A28749" s="1">
        <v>46077</v>
      </c>
      <c r="B28749">
        <v>60379291</v>
      </c>
      <c r="C28749" s="2" t="s">
        <v>35</v>
      </c>
      <c r="D28749">
        <v>5000000</v>
      </c>
      <c r="E28749">
        <v>1</v>
      </c>
      <c r="F28749">
        <v>1000</v>
      </c>
      <c r="G28749" s="2" t="s">
        <v>28</v>
      </c>
    </row>
    <row r="28750" spans="1:7" x14ac:dyDescent="0.35">
      <c r="A28750" s="1">
        <v>46077</v>
      </c>
      <c r="B28750">
        <v>99318209</v>
      </c>
      <c r="C28750" s="2" t="s">
        <v>35</v>
      </c>
      <c r="D28750">
        <v>2000000</v>
      </c>
      <c r="E28750">
        <v>1</v>
      </c>
      <c r="F28750">
        <v>1550</v>
      </c>
      <c r="G28750" s="2" t="s">
        <v>28</v>
      </c>
    </row>
    <row r="28751" spans="1:7" x14ac:dyDescent="0.35">
      <c r="A28751" s="1">
        <v>46077</v>
      </c>
      <c r="B28751">
        <v>93730495</v>
      </c>
      <c r="C28751" s="2" t="s">
        <v>33</v>
      </c>
      <c r="D28751">
        <v>500000</v>
      </c>
      <c r="E28751">
        <v>1</v>
      </c>
      <c r="F28751">
        <v>600</v>
      </c>
      <c r="G28751" s="2" t="s">
        <v>28</v>
      </c>
    </row>
    <row r="28752" spans="1:7" x14ac:dyDescent="0.35">
      <c r="A28752" s="1">
        <v>46077</v>
      </c>
      <c r="B28752">
        <v>68074060</v>
      </c>
      <c r="C28752" s="2" t="s">
        <v>40</v>
      </c>
      <c r="D28752">
        <v>5000000</v>
      </c>
      <c r="E28752">
        <v>1</v>
      </c>
      <c r="F28752">
        <v>1000</v>
      </c>
      <c r="G28752" s="2" t="s">
        <v>28</v>
      </c>
    </row>
    <row r="28753" spans="1:7" x14ac:dyDescent="0.35">
      <c r="A28753" s="1">
        <v>46077</v>
      </c>
      <c r="B28753">
        <v>77549587</v>
      </c>
      <c r="C28753" s="2" t="s">
        <v>36</v>
      </c>
      <c r="D28753">
        <v>200000</v>
      </c>
      <c r="E28753">
        <v>1</v>
      </c>
      <c r="F28753">
        <v>1550</v>
      </c>
      <c r="G28753" s="2" t="s">
        <v>28</v>
      </c>
    </row>
    <row r="28754" spans="1:7" x14ac:dyDescent="0.35">
      <c r="A28754" s="1">
        <v>46077</v>
      </c>
      <c r="B28754">
        <v>81145040</v>
      </c>
      <c r="C28754" s="2" t="s">
        <v>35</v>
      </c>
      <c r="D28754">
        <v>500000</v>
      </c>
      <c r="E28754">
        <v>1</v>
      </c>
      <c r="F28754">
        <v>1000</v>
      </c>
      <c r="G28754" s="2" t="s">
        <v>28</v>
      </c>
    </row>
    <row r="28755" spans="1:7" x14ac:dyDescent="0.35">
      <c r="A28755" s="1">
        <v>46077</v>
      </c>
      <c r="B28755">
        <v>64386934</v>
      </c>
      <c r="C28755" s="2" t="s">
        <v>39</v>
      </c>
      <c r="D28755">
        <v>0</v>
      </c>
      <c r="E28755">
        <v>1</v>
      </c>
      <c r="F28755">
        <v>250</v>
      </c>
      <c r="G28755" s="2" t="s">
        <v>28</v>
      </c>
    </row>
    <row r="28756" spans="1:7" x14ac:dyDescent="0.35">
      <c r="A28756" s="1">
        <v>46077</v>
      </c>
      <c r="B28756">
        <v>98735228</v>
      </c>
      <c r="C28756" s="2" t="s">
        <v>35</v>
      </c>
      <c r="D28756">
        <v>50000</v>
      </c>
      <c r="E28756">
        <v>1</v>
      </c>
      <c r="F28756">
        <v>250</v>
      </c>
      <c r="G28756" s="2" t="s">
        <v>28</v>
      </c>
    </row>
    <row r="28757" spans="1:7" x14ac:dyDescent="0.35">
      <c r="A28757" s="1">
        <v>46077</v>
      </c>
      <c r="B28757">
        <v>77496743</v>
      </c>
      <c r="C28757" s="2" t="s">
        <v>36</v>
      </c>
      <c r="D28757">
        <v>100000</v>
      </c>
      <c r="E28757">
        <v>1</v>
      </c>
      <c r="F28757">
        <v>250</v>
      </c>
      <c r="G28757" s="2" t="s">
        <v>28</v>
      </c>
    </row>
    <row r="28758" spans="1:7" x14ac:dyDescent="0.35">
      <c r="A28758" s="1">
        <v>46077</v>
      </c>
      <c r="B28758">
        <v>87872662</v>
      </c>
      <c r="C28758" s="2" t="s">
        <v>38</v>
      </c>
      <c r="D28758">
        <v>2000000</v>
      </c>
      <c r="E28758">
        <v>1</v>
      </c>
      <c r="F28758">
        <v>600</v>
      </c>
      <c r="G28758" s="2" t="s">
        <v>28</v>
      </c>
    </row>
    <row r="28759" spans="1:7" x14ac:dyDescent="0.35">
      <c r="A28759" s="1">
        <v>46077</v>
      </c>
      <c r="B28759">
        <v>96900013</v>
      </c>
      <c r="C28759" s="2" t="s">
        <v>35</v>
      </c>
      <c r="D28759">
        <v>0</v>
      </c>
      <c r="E28759">
        <v>1</v>
      </c>
      <c r="F28759">
        <v>1000</v>
      </c>
      <c r="G28759" s="2" t="s">
        <v>28</v>
      </c>
    </row>
    <row r="28760" spans="1:7" x14ac:dyDescent="0.35">
      <c r="A28760" s="1">
        <v>46077</v>
      </c>
      <c r="B28760">
        <v>86056324</v>
      </c>
      <c r="C28760" s="2" t="s">
        <v>36</v>
      </c>
      <c r="D28760">
        <v>1000000</v>
      </c>
      <c r="E28760">
        <v>1</v>
      </c>
      <c r="F28760">
        <v>600</v>
      </c>
      <c r="G28760" s="2" t="s">
        <v>28</v>
      </c>
    </row>
    <row r="28761" spans="1:7" x14ac:dyDescent="0.35">
      <c r="A28761" s="1">
        <v>46077</v>
      </c>
      <c r="B28761">
        <v>86465967</v>
      </c>
      <c r="C28761" s="2" t="s">
        <v>36</v>
      </c>
      <c r="D28761">
        <v>250000</v>
      </c>
      <c r="E28761">
        <v>1</v>
      </c>
      <c r="F28761">
        <v>1550</v>
      </c>
      <c r="G28761" s="2" t="s">
        <v>28</v>
      </c>
    </row>
    <row r="28762" spans="1:7" x14ac:dyDescent="0.35">
      <c r="A28762" s="1">
        <v>46077</v>
      </c>
      <c r="B28762">
        <v>75901330</v>
      </c>
      <c r="C28762" s="2" t="s">
        <v>39</v>
      </c>
      <c r="D28762">
        <v>1500000</v>
      </c>
      <c r="E28762">
        <v>1</v>
      </c>
      <c r="F28762">
        <v>1000</v>
      </c>
      <c r="G28762" s="2" t="s">
        <v>28</v>
      </c>
    </row>
    <row r="28763" spans="1:7" x14ac:dyDescent="0.35">
      <c r="A28763" s="1">
        <v>46077</v>
      </c>
      <c r="B28763">
        <v>91948791</v>
      </c>
      <c r="C28763" s="2" t="s">
        <v>33</v>
      </c>
      <c r="D28763">
        <v>0</v>
      </c>
      <c r="E28763">
        <v>1</v>
      </c>
      <c r="F28763">
        <v>250</v>
      </c>
      <c r="G28763" s="2" t="s">
        <v>28</v>
      </c>
    </row>
    <row r="28764" spans="1:7" x14ac:dyDescent="0.35">
      <c r="A28764" s="1">
        <v>46077</v>
      </c>
      <c r="B28764">
        <v>88595858</v>
      </c>
      <c r="C28764" s="2" t="s">
        <v>38</v>
      </c>
      <c r="D28764">
        <v>100000</v>
      </c>
      <c r="E28764">
        <v>1</v>
      </c>
      <c r="F28764">
        <v>1550</v>
      </c>
      <c r="G28764" s="2" t="s">
        <v>28</v>
      </c>
    </row>
    <row r="28765" spans="1:7" x14ac:dyDescent="0.35">
      <c r="A28765" s="1">
        <v>46077</v>
      </c>
      <c r="B28765">
        <v>69364577</v>
      </c>
      <c r="C28765" s="2" t="s">
        <v>40</v>
      </c>
      <c r="D28765">
        <v>0</v>
      </c>
      <c r="E28765">
        <v>1</v>
      </c>
      <c r="F28765">
        <v>1000</v>
      </c>
      <c r="G28765" s="2" t="s">
        <v>28</v>
      </c>
    </row>
    <row r="28766" spans="1:7" x14ac:dyDescent="0.35">
      <c r="A28766" s="1">
        <v>46077</v>
      </c>
      <c r="B28766">
        <v>96114444</v>
      </c>
      <c r="C28766" s="2" t="s">
        <v>37</v>
      </c>
      <c r="D28766">
        <v>500000</v>
      </c>
      <c r="E28766">
        <v>1</v>
      </c>
      <c r="F28766">
        <v>1000</v>
      </c>
      <c r="G28766" s="2" t="s">
        <v>28</v>
      </c>
    </row>
    <row r="28767" spans="1:7" x14ac:dyDescent="0.35">
      <c r="A28767" s="1">
        <v>46077</v>
      </c>
      <c r="B28767">
        <v>97382545</v>
      </c>
      <c r="C28767" s="2" t="s">
        <v>39</v>
      </c>
      <c r="D28767">
        <v>100000</v>
      </c>
      <c r="E28767">
        <v>1</v>
      </c>
      <c r="F28767">
        <v>1000</v>
      </c>
      <c r="G28767" s="2" t="s">
        <v>28</v>
      </c>
    </row>
    <row r="28768" spans="1:7" x14ac:dyDescent="0.35">
      <c r="A28768" s="1">
        <v>46077</v>
      </c>
      <c r="B28768">
        <v>71451241</v>
      </c>
      <c r="C28768" s="2" t="s">
        <v>39</v>
      </c>
      <c r="D28768">
        <v>0</v>
      </c>
      <c r="E28768">
        <v>1</v>
      </c>
      <c r="F28768">
        <v>1550</v>
      </c>
      <c r="G28768" s="2" t="s">
        <v>28</v>
      </c>
    </row>
    <row r="28769" spans="1:7" x14ac:dyDescent="0.35">
      <c r="A28769" s="1">
        <v>46077</v>
      </c>
      <c r="B28769">
        <v>71721617</v>
      </c>
      <c r="C28769" s="2" t="s">
        <v>33</v>
      </c>
      <c r="D28769">
        <v>0</v>
      </c>
      <c r="E28769">
        <v>1</v>
      </c>
      <c r="F28769">
        <v>600</v>
      </c>
      <c r="G28769" s="2" t="s">
        <v>28</v>
      </c>
    </row>
    <row r="28770" spans="1:7" x14ac:dyDescent="0.35">
      <c r="A28770" s="1">
        <v>46077</v>
      </c>
      <c r="B28770">
        <v>90737576</v>
      </c>
      <c r="C28770" s="2" t="s">
        <v>38</v>
      </c>
      <c r="D28770">
        <v>50000</v>
      </c>
      <c r="E28770">
        <v>1</v>
      </c>
      <c r="F28770">
        <v>250</v>
      </c>
      <c r="G28770" s="2" t="s">
        <v>28</v>
      </c>
    </row>
    <row r="28771" spans="1:7" x14ac:dyDescent="0.35">
      <c r="A28771" s="1">
        <v>46077</v>
      </c>
      <c r="B28771">
        <v>84895836</v>
      </c>
      <c r="C28771" s="2" t="s">
        <v>36</v>
      </c>
      <c r="D28771">
        <v>250000</v>
      </c>
      <c r="E28771">
        <v>1</v>
      </c>
      <c r="F28771">
        <v>1550</v>
      </c>
      <c r="G28771" s="2" t="s">
        <v>28</v>
      </c>
    </row>
    <row r="28772" spans="1:7" x14ac:dyDescent="0.35">
      <c r="A28772" s="1">
        <v>46077</v>
      </c>
      <c r="B28772">
        <v>81980786</v>
      </c>
      <c r="C28772" s="2" t="s">
        <v>37</v>
      </c>
      <c r="D28772">
        <v>250000</v>
      </c>
      <c r="E28772">
        <v>1</v>
      </c>
      <c r="F28772">
        <v>1550</v>
      </c>
      <c r="G28772" s="2" t="s">
        <v>28</v>
      </c>
    </row>
    <row r="28773" spans="1:7" x14ac:dyDescent="0.35">
      <c r="A28773" s="1">
        <v>46077</v>
      </c>
      <c r="B28773">
        <v>61645814</v>
      </c>
      <c r="C28773" s="2" t="s">
        <v>40</v>
      </c>
      <c r="D28773">
        <v>1000000</v>
      </c>
      <c r="E28773">
        <v>1</v>
      </c>
      <c r="F28773">
        <v>1550</v>
      </c>
      <c r="G28773" s="2" t="s">
        <v>28</v>
      </c>
    </row>
    <row r="28774" spans="1:7" x14ac:dyDescent="0.35">
      <c r="A28774" s="1">
        <v>46077</v>
      </c>
      <c r="B28774">
        <v>84440989</v>
      </c>
      <c r="C28774" s="2" t="s">
        <v>37</v>
      </c>
      <c r="D28774">
        <v>0</v>
      </c>
      <c r="E28774">
        <v>1</v>
      </c>
      <c r="F28774">
        <v>1550</v>
      </c>
      <c r="G28774" s="2" t="s">
        <v>28</v>
      </c>
    </row>
    <row r="28775" spans="1:7" x14ac:dyDescent="0.35">
      <c r="A28775" s="1">
        <v>46077</v>
      </c>
      <c r="B28775">
        <v>95584419</v>
      </c>
      <c r="C28775" s="2" t="s">
        <v>41</v>
      </c>
      <c r="D28775">
        <v>3500000</v>
      </c>
      <c r="E28775">
        <v>1</v>
      </c>
      <c r="F28775">
        <v>1550</v>
      </c>
      <c r="G28775" s="2" t="s">
        <v>28</v>
      </c>
    </row>
    <row r="28776" spans="1:7" x14ac:dyDescent="0.35">
      <c r="A28776" s="1">
        <v>46077</v>
      </c>
      <c r="B28776">
        <v>95257347</v>
      </c>
      <c r="C28776" s="2" t="s">
        <v>39</v>
      </c>
      <c r="D28776">
        <v>100000</v>
      </c>
      <c r="E28776">
        <v>1</v>
      </c>
      <c r="F28776">
        <v>1550</v>
      </c>
      <c r="G28776" s="2" t="s">
        <v>28</v>
      </c>
    </row>
    <row r="28777" spans="1:7" x14ac:dyDescent="0.35">
      <c r="A28777" s="1">
        <v>46077</v>
      </c>
      <c r="B28777">
        <v>86857585</v>
      </c>
      <c r="C28777" s="2" t="s">
        <v>39</v>
      </c>
      <c r="D28777">
        <v>200000</v>
      </c>
      <c r="E28777">
        <v>1</v>
      </c>
      <c r="F28777">
        <v>1550</v>
      </c>
      <c r="G28777" s="2" t="s">
        <v>28</v>
      </c>
    </row>
    <row r="28778" spans="1:7" x14ac:dyDescent="0.35">
      <c r="A28778" s="1">
        <v>46077</v>
      </c>
      <c r="B28778">
        <v>89034743</v>
      </c>
      <c r="C28778" s="2" t="s">
        <v>33</v>
      </c>
      <c r="D28778">
        <v>250000</v>
      </c>
      <c r="E28778">
        <v>1</v>
      </c>
      <c r="F28778">
        <v>250</v>
      </c>
      <c r="G28778" s="2" t="s">
        <v>28</v>
      </c>
    </row>
    <row r="28779" spans="1:7" x14ac:dyDescent="0.35">
      <c r="A28779" s="1">
        <v>46077</v>
      </c>
      <c r="B28779">
        <v>95199379</v>
      </c>
      <c r="C28779" s="2" t="s">
        <v>33</v>
      </c>
      <c r="D28779">
        <v>0</v>
      </c>
      <c r="E28779">
        <v>1</v>
      </c>
      <c r="F28779">
        <v>1550</v>
      </c>
      <c r="G28779" s="2" t="s">
        <v>28</v>
      </c>
    </row>
    <row r="28780" spans="1:7" x14ac:dyDescent="0.35">
      <c r="A28780" s="1">
        <v>46077</v>
      </c>
      <c r="B28780">
        <v>82550319</v>
      </c>
      <c r="C28780" s="2" t="s">
        <v>33</v>
      </c>
      <c r="D28780">
        <v>3500000</v>
      </c>
      <c r="E28780">
        <v>1</v>
      </c>
      <c r="F28780">
        <v>250</v>
      </c>
      <c r="G28780" s="2" t="s">
        <v>28</v>
      </c>
    </row>
    <row r="28781" spans="1:7" x14ac:dyDescent="0.35">
      <c r="A28781" s="1">
        <v>46077</v>
      </c>
      <c r="B28781">
        <v>62325060</v>
      </c>
      <c r="C28781" s="2" t="s">
        <v>38</v>
      </c>
      <c r="D28781">
        <v>200000</v>
      </c>
      <c r="E28781">
        <v>1</v>
      </c>
      <c r="F28781">
        <v>1000</v>
      </c>
      <c r="G28781" s="2" t="s">
        <v>28</v>
      </c>
    </row>
    <row r="28782" spans="1:7" x14ac:dyDescent="0.35">
      <c r="A28782" s="1">
        <v>46077</v>
      </c>
      <c r="B28782">
        <v>67349281</v>
      </c>
      <c r="C28782" s="2" t="s">
        <v>39</v>
      </c>
      <c r="D28782">
        <v>3500000</v>
      </c>
      <c r="E28782">
        <v>1</v>
      </c>
      <c r="F28782">
        <v>250</v>
      </c>
      <c r="G28782" s="2" t="s">
        <v>28</v>
      </c>
    </row>
    <row r="28783" spans="1:7" x14ac:dyDescent="0.35">
      <c r="A28783" s="1">
        <v>46077</v>
      </c>
      <c r="B28783">
        <v>65909192</v>
      </c>
      <c r="C28783" s="2" t="s">
        <v>35</v>
      </c>
      <c r="D28783">
        <v>750000</v>
      </c>
      <c r="E28783">
        <v>1</v>
      </c>
      <c r="F28783">
        <v>1000</v>
      </c>
      <c r="G28783" s="2" t="s">
        <v>28</v>
      </c>
    </row>
    <row r="28784" spans="1:7" x14ac:dyDescent="0.35">
      <c r="A28784" s="1">
        <v>46077</v>
      </c>
      <c r="B28784">
        <v>90942486</v>
      </c>
      <c r="C28784" s="2" t="s">
        <v>35</v>
      </c>
      <c r="D28784">
        <v>5000000</v>
      </c>
      <c r="E28784">
        <v>1</v>
      </c>
      <c r="F28784">
        <v>1000</v>
      </c>
      <c r="G28784" s="2" t="s">
        <v>28</v>
      </c>
    </row>
    <row r="28785" spans="1:7" x14ac:dyDescent="0.35">
      <c r="A28785" s="1">
        <v>46077</v>
      </c>
      <c r="B28785">
        <v>76049778</v>
      </c>
      <c r="C28785" s="2" t="s">
        <v>33</v>
      </c>
      <c r="D28785">
        <v>50000</v>
      </c>
      <c r="E28785">
        <v>1</v>
      </c>
      <c r="F28785">
        <v>1000</v>
      </c>
      <c r="G28785" s="2" t="s">
        <v>28</v>
      </c>
    </row>
    <row r="28786" spans="1:7" x14ac:dyDescent="0.35">
      <c r="A28786" s="1">
        <v>46077</v>
      </c>
      <c r="B28786">
        <v>60767847</v>
      </c>
      <c r="C28786" s="2" t="s">
        <v>33</v>
      </c>
      <c r="D28786">
        <v>2000000</v>
      </c>
      <c r="E28786">
        <v>1</v>
      </c>
      <c r="F28786">
        <v>600</v>
      </c>
      <c r="G28786" s="2" t="s">
        <v>28</v>
      </c>
    </row>
    <row r="28787" spans="1:7" x14ac:dyDescent="0.35">
      <c r="A28787" s="1">
        <v>46077</v>
      </c>
      <c r="B28787">
        <v>86002896</v>
      </c>
      <c r="C28787" s="2" t="s">
        <v>37</v>
      </c>
      <c r="D28787">
        <v>250000</v>
      </c>
      <c r="E28787">
        <v>1</v>
      </c>
      <c r="F28787">
        <v>1550</v>
      </c>
      <c r="G28787" s="2" t="s">
        <v>28</v>
      </c>
    </row>
    <row r="28788" spans="1:7" x14ac:dyDescent="0.35">
      <c r="A28788" s="1">
        <v>46077</v>
      </c>
      <c r="B28788">
        <v>84305153</v>
      </c>
      <c r="C28788" s="2" t="s">
        <v>36</v>
      </c>
      <c r="D28788">
        <v>1000000</v>
      </c>
      <c r="E28788">
        <v>1</v>
      </c>
      <c r="F28788">
        <v>1000</v>
      </c>
      <c r="G28788" s="2" t="s">
        <v>28</v>
      </c>
    </row>
    <row r="28789" spans="1:7" x14ac:dyDescent="0.35">
      <c r="A28789" s="1">
        <v>46077</v>
      </c>
      <c r="B28789">
        <v>79823681</v>
      </c>
      <c r="C28789" s="2" t="s">
        <v>38</v>
      </c>
      <c r="D28789">
        <v>0</v>
      </c>
      <c r="E28789">
        <v>1</v>
      </c>
      <c r="F28789">
        <v>1000</v>
      </c>
      <c r="G28789" s="2" t="s">
        <v>28</v>
      </c>
    </row>
    <row r="28790" spans="1:7" x14ac:dyDescent="0.35">
      <c r="A28790" s="1">
        <v>46077</v>
      </c>
      <c r="B28790">
        <v>88614108</v>
      </c>
      <c r="C28790" s="2" t="s">
        <v>41</v>
      </c>
      <c r="D28790">
        <v>50000</v>
      </c>
      <c r="E28790">
        <v>1</v>
      </c>
      <c r="F28790">
        <v>1550</v>
      </c>
      <c r="G28790" s="2" t="s">
        <v>28</v>
      </c>
    </row>
    <row r="28791" spans="1:7" x14ac:dyDescent="0.35">
      <c r="A28791" s="1">
        <v>46077</v>
      </c>
      <c r="B28791">
        <v>86030501</v>
      </c>
      <c r="C28791" s="2" t="s">
        <v>39</v>
      </c>
      <c r="D28791">
        <v>50000</v>
      </c>
      <c r="E28791">
        <v>1</v>
      </c>
      <c r="F28791">
        <v>1550</v>
      </c>
      <c r="G28791" s="2" t="s">
        <v>28</v>
      </c>
    </row>
    <row r="28792" spans="1:7" x14ac:dyDescent="0.35">
      <c r="A28792" s="1">
        <v>46077</v>
      </c>
      <c r="B28792">
        <v>61197031</v>
      </c>
      <c r="C28792" s="2" t="s">
        <v>40</v>
      </c>
      <c r="D28792">
        <v>2000000</v>
      </c>
      <c r="E28792">
        <v>1</v>
      </c>
      <c r="F28792">
        <v>1000</v>
      </c>
      <c r="G28792" s="2" t="s">
        <v>28</v>
      </c>
    </row>
    <row r="28793" spans="1:7" x14ac:dyDescent="0.35">
      <c r="A28793" s="1">
        <v>46077</v>
      </c>
      <c r="B28793">
        <v>76627760</v>
      </c>
      <c r="C28793" s="2" t="s">
        <v>33</v>
      </c>
      <c r="D28793">
        <v>0</v>
      </c>
      <c r="E28793">
        <v>1</v>
      </c>
      <c r="F28793">
        <v>1550</v>
      </c>
      <c r="G28793" s="2" t="s">
        <v>28</v>
      </c>
    </row>
    <row r="28794" spans="1:7" x14ac:dyDescent="0.35">
      <c r="A28794" s="1">
        <v>46077</v>
      </c>
      <c r="B28794">
        <v>67892748</v>
      </c>
      <c r="C28794" s="2" t="s">
        <v>36</v>
      </c>
      <c r="D28794">
        <v>100000</v>
      </c>
      <c r="E28794">
        <v>1</v>
      </c>
      <c r="F28794">
        <v>250</v>
      </c>
      <c r="G28794" s="2" t="s">
        <v>28</v>
      </c>
    </row>
    <row r="28795" spans="1:7" x14ac:dyDescent="0.35">
      <c r="A28795" s="1">
        <v>46077</v>
      </c>
      <c r="B28795">
        <v>64911516</v>
      </c>
      <c r="C28795" s="2" t="s">
        <v>35</v>
      </c>
      <c r="D28795">
        <v>200000</v>
      </c>
      <c r="E28795">
        <v>1</v>
      </c>
      <c r="F28795">
        <v>1000</v>
      </c>
      <c r="G28795" s="2" t="s">
        <v>28</v>
      </c>
    </row>
    <row r="28796" spans="1:7" x14ac:dyDescent="0.35">
      <c r="A28796" s="1">
        <v>46077</v>
      </c>
      <c r="B28796">
        <v>67823334</v>
      </c>
      <c r="C28796" s="2" t="s">
        <v>37</v>
      </c>
      <c r="D28796">
        <v>250000</v>
      </c>
      <c r="E28796">
        <v>1</v>
      </c>
      <c r="F28796">
        <v>600</v>
      </c>
      <c r="G28796" s="2" t="s">
        <v>28</v>
      </c>
    </row>
    <row r="28797" spans="1:7" x14ac:dyDescent="0.35">
      <c r="A28797" s="1">
        <v>46077</v>
      </c>
      <c r="B28797">
        <v>64736877</v>
      </c>
      <c r="C28797" s="2" t="s">
        <v>40</v>
      </c>
      <c r="D28797">
        <v>5000000</v>
      </c>
      <c r="E28797">
        <v>1</v>
      </c>
      <c r="F28797">
        <v>1000</v>
      </c>
      <c r="G28797" s="2" t="s">
        <v>28</v>
      </c>
    </row>
    <row r="28798" spans="1:7" x14ac:dyDescent="0.35">
      <c r="A28798" s="1">
        <v>46077</v>
      </c>
      <c r="B28798">
        <v>90784546</v>
      </c>
      <c r="C28798" s="2" t="s">
        <v>40</v>
      </c>
      <c r="D28798">
        <v>50000</v>
      </c>
      <c r="E28798">
        <v>1</v>
      </c>
      <c r="F28798">
        <v>1000</v>
      </c>
      <c r="G28798" s="2" t="s">
        <v>28</v>
      </c>
    </row>
    <row r="28799" spans="1:7" x14ac:dyDescent="0.35">
      <c r="A28799" s="1">
        <v>46077</v>
      </c>
      <c r="B28799">
        <v>82020873</v>
      </c>
      <c r="C28799" s="2" t="s">
        <v>38</v>
      </c>
      <c r="D28799">
        <v>1000000</v>
      </c>
      <c r="E28799">
        <v>1</v>
      </c>
      <c r="F28799">
        <v>600</v>
      </c>
      <c r="G28799" s="2" t="s">
        <v>28</v>
      </c>
    </row>
    <row r="28800" spans="1:7" x14ac:dyDescent="0.35">
      <c r="A28800" s="1">
        <v>46077</v>
      </c>
      <c r="B28800">
        <v>72236317</v>
      </c>
      <c r="C28800" s="2" t="s">
        <v>39</v>
      </c>
      <c r="D28800">
        <v>50000</v>
      </c>
      <c r="E28800">
        <v>1</v>
      </c>
      <c r="F28800">
        <v>250</v>
      </c>
      <c r="G28800" s="2" t="s">
        <v>28</v>
      </c>
    </row>
    <row r="28801" spans="1:7" x14ac:dyDescent="0.35">
      <c r="A28801" s="1">
        <v>46077</v>
      </c>
      <c r="B28801">
        <v>80063358</v>
      </c>
      <c r="C28801" s="2" t="s">
        <v>41</v>
      </c>
      <c r="D28801">
        <v>0</v>
      </c>
      <c r="E28801">
        <v>1</v>
      </c>
      <c r="F28801">
        <v>1550</v>
      </c>
      <c r="G28801" s="2" t="s">
        <v>28</v>
      </c>
    </row>
    <row r="28802" spans="1:7" x14ac:dyDescent="0.35">
      <c r="A28802" s="1">
        <v>46077</v>
      </c>
      <c r="B28802">
        <v>65090225</v>
      </c>
      <c r="C28802" s="2" t="s">
        <v>33</v>
      </c>
      <c r="D28802">
        <v>2000000</v>
      </c>
      <c r="E28802">
        <v>1</v>
      </c>
      <c r="F28802">
        <v>250</v>
      </c>
      <c r="G28802" s="2" t="s">
        <v>28</v>
      </c>
    </row>
    <row r="28803" spans="1:7" x14ac:dyDescent="0.35">
      <c r="A28803" s="1">
        <v>46077</v>
      </c>
      <c r="B28803">
        <v>93966169</v>
      </c>
      <c r="C28803" s="2" t="s">
        <v>37</v>
      </c>
      <c r="D28803">
        <v>50000</v>
      </c>
      <c r="E28803">
        <v>1</v>
      </c>
      <c r="F28803">
        <v>1550</v>
      </c>
      <c r="G28803" s="2" t="s">
        <v>28</v>
      </c>
    </row>
    <row r="28804" spans="1:7" x14ac:dyDescent="0.35">
      <c r="A28804" s="1">
        <v>46077</v>
      </c>
      <c r="B28804">
        <v>82725989</v>
      </c>
      <c r="C28804" s="2" t="s">
        <v>35</v>
      </c>
      <c r="D28804">
        <v>250000</v>
      </c>
      <c r="E28804">
        <v>1</v>
      </c>
      <c r="F28804">
        <v>600</v>
      </c>
      <c r="G28804" s="2" t="s">
        <v>28</v>
      </c>
    </row>
    <row r="28805" spans="1:7" x14ac:dyDescent="0.35">
      <c r="A28805" s="1">
        <v>46077</v>
      </c>
      <c r="B28805">
        <v>83462915</v>
      </c>
      <c r="C28805" s="2" t="s">
        <v>36</v>
      </c>
      <c r="D28805">
        <v>5000000</v>
      </c>
      <c r="E28805">
        <v>1</v>
      </c>
      <c r="F28805">
        <v>1550</v>
      </c>
      <c r="G28805" s="2" t="s">
        <v>28</v>
      </c>
    </row>
    <row r="28806" spans="1:7" x14ac:dyDescent="0.35">
      <c r="A28806" s="1">
        <v>46077</v>
      </c>
      <c r="B28806">
        <v>98184214</v>
      </c>
      <c r="C28806" s="2" t="s">
        <v>40</v>
      </c>
      <c r="D28806">
        <v>500000</v>
      </c>
      <c r="E28806">
        <v>1</v>
      </c>
      <c r="F28806">
        <v>1000</v>
      </c>
      <c r="G28806" s="2" t="s">
        <v>28</v>
      </c>
    </row>
    <row r="28807" spans="1:7" x14ac:dyDescent="0.35">
      <c r="A28807" s="1">
        <v>46077</v>
      </c>
      <c r="B28807">
        <v>97671995</v>
      </c>
      <c r="C28807" s="2" t="s">
        <v>39</v>
      </c>
      <c r="D28807">
        <v>100000</v>
      </c>
      <c r="E28807">
        <v>1</v>
      </c>
      <c r="F28807">
        <v>1550</v>
      </c>
      <c r="G28807" s="2" t="s">
        <v>28</v>
      </c>
    </row>
    <row r="28808" spans="1:7" x14ac:dyDescent="0.35">
      <c r="A28808" s="1">
        <v>46077</v>
      </c>
      <c r="B28808">
        <v>82233280</v>
      </c>
      <c r="C28808" s="2" t="s">
        <v>39</v>
      </c>
      <c r="D28808">
        <v>250000</v>
      </c>
      <c r="E28808">
        <v>1</v>
      </c>
      <c r="F28808">
        <v>1000</v>
      </c>
      <c r="G28808" s="2" t="s">
        <v>28</v>
      </c>
    </row>
    <row r="28809" spans="1:7" x14ac:dyDescent="0.35">
      <c r="A28809" s="1">
        <v>46077</v>
      </c>
      <c r="B28809">
        <v>75230603</v>
      </c>
      <c r="C28809" s="2" t="s">
        <v>37</v>
      </c>
      <c r="D28809">
        <v>250000</v>
      </c>
      <c r="E28809">
        <v>1</v>
      </c>
      <c r="F28809">
        <v>600</v>
      </c>
      <c r="G28809" s="2" t="s">
        <v>28</v>
      </c>
    </row>
    <row r="28810" spans="1:7" x14ac:dyDescent="0.35">
      <c r="A28810" s="1">
        <v>46077</v>
      </c>
      <c r="B28810">
        <v>61132117</v>
      </c>
      <c r="C28810" s="2" t="s">
        <v>33</v>
      </c>
      <c r="D28810">
        <v>0</v>
      </c>
      <c r="E28810">
        <v>1</v>
      </c>
      <c r="F28810">
        <v>600</v>
      </c>
      <c r="G28810" s="2" t="s">
        <v>28</v>
      </c>
    </row>
    <row r="28811" spans="1:7" x14ac:dyDescent="0.35">
      <c r="A28811" s="1">
        <v>46077</v>
      </c>
      <c r="B28811">
        <v>78580571</v>
      </c>
      <c r="C28811" s="2" t="s">
        <v>35</v>
      </c>
      <c r="D28811">
        <v>0</v>
      </c>
      <c r="E28811">
        <v>1</v>
      </c>
      <c r="F28811">
        <v>600</v>
      </c>
      <c r="G28811" s="2" t="s">
        <v>28</v>
      </c>
    </row>
    <row r="28812" spans="1:7" x14ac:dyDescent="0.35">
      <c r="A28812" s="1">
        <v>46077</v>
      </c>
      <c r="B28812">
        <v>97005724</v>
      </c>
      <c r="C28812" s="2" t="s">
        <v>41</v>
      </c>
      <c r="D28812">
        <v>0</v>
      </c>
      <c r="E28812">
        <v>1</v>
      </c>
      <c r="F28812">
        <v>1550</v>
      </c>
      <c r="G28812" s="2" t="s">
        <v>28</v>
      </c>
    </row>
    <row r="28813" spans="1:7" x14ac:dyDescent="0.35">
      <c r="A28813" s="1">
        <v>46077</v>
      </c>
      <c r="B28813">
        <v>88580900</v>
      </c>
      <c r="C28813" s="2" t="s">
        <v>36</v>
      </c>
      <c r="D28813">
        <v>250000</v>
      </c>
      <c r="E28813">
        <v>1</v>
      </c>
      <c r="F28813">
        <v>1000</v>
      </c>
      <c r="G28813" s="2" t="s">
        <v>28</v>
      </c>
    </row>
    <row r="28814" spans="1:7" x14ac:dyDescent="0.35">
      <c r="A28814" s="1">
        <v>46077</v>
      </c>
      <c r="B28814">
        <v>67044193</v>
      </c>
      <c r="C28814" s="2" t="s">
        <v>35</v>
      </c>
      <c r="D28814">
        <v>750000</v>
      </c>
      <c r="E28814">
        <v>1</v>
      </c>
      <c r="F28814">
        <v>250</v>
      </c>
      <c r="G28814" s="2" t="s">
        <v>28</v>
      </c>
    </row>
    <row r="28815" spans="1:7" x14ac:dyDescent="0.35">
      <c r="A28815" s="1">
        <v>46077</v>
      </c>
      <c r="B28815">
        <v>86623220</v>
      </c>
      <c r="C28815" s="2" t="s">
        <v>39</v>
      </c>
      <c r="D28815">
        <v>1500000</v>
      </c>
      <c r="E28815">
        <v>1</v>
      </c>
      <c r="F28815">
        <v>250</v>
      </c>
      <c r="G28815" s="2" t="s">
        <v>28</v>
      </c>
    </row>
    <row r="28816" spans="1:7" x14ac:dyDescent="0.35">
      <c r="A28816" s="1">
        <v>46077</v>
      </c>
      <c r="B28816">
        <v>67222807</v>
      </c>
      <c r="C28816" s="2" t="s">
        <v>33</v>
      </c>
      <c r="D28816">
        <v>250000</v>
      </c>
      <c r="E28816">
        <v>1</v>
      </c>
      <c r="F28816">
        <v>1550</v>
      </c>
      <c r="G28816" s="2" t="s">
        <v>28</v>
      </c>
    </row>
    <row r="28817" spans="1:7" x14ac:dyDescent="0.35">
      <c r="A28817" s="1">
        <v>46077</v>
      </c>
      <c r="B28817">
        <v>76343684</v>
      </c>
      <c r="C28817" s="2" t="s">
        <v>33</v>
      </c>
      <c r="D28817">
        <v>50000</v>
      </c>
      <c r="E28817">
        <v>1</v>
      </c>
      <c r="F28817">
        <v>1550</v>
      </c>
      <c r="G28817" s="2" t="s">
        <v>28</v>
      </c>
    </row>
    <row r="28818" spans="1:7" x14ac:dyDescent="0.35">
      <c r="A28818" s="1">
        <v>46077</v>
      </c>
      <c r="B28818">
        <v>60921898</v>
      </c>
      <c r="C28818" s="2" t="s">
        <v>35</v>
      </c>
      <c r="D28818">
        <v>200000</v>
      </c>
      <c r="E28818">
        <v>1</v>
      </c>
      <c r="F28818">
        <v>250</v>
      </c>
      <c r="G28818" s="2" t="s">
        <v>28</v>
      </c>
    </row>
    <row r="28819" spans="1:7" x14ac:dyDescent="0.35">
      <c r="A28819" s="1">
        <v>46077</v>
      </c>
      <c r="B28819">
        <v>66014393</v>
      </c>
      <c r="C28819" s="2" t="s">
        <v>40</v>
      </c>
      <c r="D28819">
        <v>50000</v>
      </c>
      <c r="E28819">
        <v>1</v>
      </c>
      <c r="F28819">
        <v>600</v>
      </c>
      <c r="G28819" s="2" t="s">
        <v>28</v>
      </c>
    </row>
    <row r="28820" spans="1:7" x14ac:dyDescent="0.35">
      <c r="A28820" s="1">
        <v>46077</v>
      </c>
      <c r="B28820">
        <v>85585605</v>
      </c>
      <c r="C28820" s="2" t="s">
        <v>38</v>
      </c>
      <c r="D28820">
        <v>3500000</v>
      </c>
      <c r="E28820">
        <v>1</v>
      </c>
      <c r="F28820">
        <v>1550</v>
      </c>
      <c r="G28820" s="2" t="s">
        <v>28</v>
      </c>
    </row>
    <row r="28821" spans="1:7" x14ac:dyDescent="0.35">
      <c r="A28821" s="1">
        <v>46077</v>
      </c>
      <c r="B28821">
        <v>95381359</v>
      </c>
      <c r="C28821" s="2" t="s">
        <v>36</v>
      </c>
      <c r="D28821">
        <v>750000</v>
      </c>
      <c r="E28821">
        <v>1</v>
      </c>
      <c r="F28821">
        <v>250</v>
      </c>
      <c r="G28821" s="2" t="s">
        <v>28</v>
      </c>
    </row>
    <row r="28822" spans="1:7" x14ac:dyDescent="0.35">
      <c r="A28822" s="1">
        <v>46077</v>
      </c>
      <c r="B28822">
        <v>72116563</v>
      </c>
      <c r="C28822" s="2" t="s">
        <v>41</v>
      </c>
      <c r="D28822">
        <v>250000</v>
      </c>
      <c r="E28822">
        <v>1</v>
      </c>
      <c r="F28822">
        <v>250</v>
      </c>
      <c r="G28822" s="2" t="s">
        <v>28</v>
      </c>
    </row>
    <row r="28823" spans="1:7" x14ac:dyDescent="0.35">
      <c r="A28823" s="1">
        <v>46077</v>
      </c>
      <c r="B28823">
        <v>90862502</v>
      </c>
      <c r="C28823" s="2" t="s">
        <v>35</v>
      </c>
      <c r="D28823">
        <v>0</v>
      </c>
      <c r="E28823">
        <v>1</v>
      </c>
      <c r="F28823">
        <v>250</v>
      </c>
      <c r="G28823" s="2" t="s">
        <v>28</v>
      </c>
    </row>
    <row r="28824" spans="1:7" x14ac:dyDescent="0.35">
      <c r="A28824" s="1">
        <v>46077</v>
      </c>
      <c r="B28824">
        <v>98982638</v>
      </c>
      <c r="C28824" s="2" t="s">
        <v>36</v>
      </c>
      <c r="D28824">
        <v>100000</v>
      </c>
      <c r="E28824">
        <v>1</v>
      </c>
      <c r="F28824">
        <v>250</v>
      </c>
      <c r="G28824" s="2" t="s">
        <v>28</v>
      </c>
    </row>
    <row r="28825" spans="1:7" x14ac:dyDescent="0.35">
      <c r="A28825" s="1">
        <v>46077</v>
      </c>
      <c r="B28825">
        <v>81149105</v>
      </c>
      <c r="C28825" s="2" t="s">
        <v>33</v>
      </c>
      <c r="D28825">
        <v>2000000</v>
      </c>
      <c r="E28825">
        <v>1</v>
      </c>
      <c r="F28825">
        <v>1000</v>
      </c>
      <c r="G28825" s="2" t="s">
        <v>28</v>
      </c>
    </row>
    <row r="28826" spans="1:7" x14ac:dyDescent="0.35">
      <c r="A28826" s="1">
        <v>46077</v>
      </c>
      <c r="B28826">
        <v>70685128</v>
      </c>
      <c r="C28826" s="2" t="s">
        <v>33</v>
      </c>
      <c r="D28826">
        <v>0</v>
      </c>
      <c r="E28826">
        <v>1</v>
      </c>
      <c r="F28826">
        <v>250</v>
      </c>
      <c r="G28826" s="2" t="s">
        <v>28</v>
      </c>
    </row>
    <row r="28827" spans="1:7" x14ac:dyDescent="0.35">
      <c r="A28827" s="1">
        <v>46077</v>
      </c>
      <c r="B28827">
        <v>82419114</v>
      </c>
      <c r="C28827" s="2" t="s">
        <v>36</v>
      </c>
      <c r="D28827">
        <v>750000</v>
      </c>
      <c r="E28827">
        <v>1</v>
      </c>
      <c r="F28827">
        <v>1550</v>
      </c>
      <c r="G28827" s="2" t="s">
        <v>28</v>
      </c>
    </row>
    <row r="28828" spans="1:7" x14ac:dyDescent="0.35">
      <c r="A28828" s="1">
        <v>46077</v>
      </c>
      <c r="B28828">
        <v>65142854</v>
      </c>
      <c r="C28828" s="2" t="s">
        <v>36</v>
      </c>
      <c r="D28828">
        <v>50000</v>
      </c>
      <c r="E28828">
        <v>1</v>
      </c>
      <c r="F28828">
        <v>1000</v>
      </c>
      <c r="G28828" s="2" t="s">
        <v>28</v>
      </c>
    </row>
    <row r="28829" spans="1:7" x14ac:dyDescent="0.35">
      <c r="A28829" s="1">
        <v>46077</v>
      </c>
      <c r="B28829">
        <v>62437256</v>
      </c>
      <c r="C28829" s="2" t="s">
        <v>36</v>
      </c>
      <c r="D28829">
        <v>500000</v>
      </c>
      <c r="E28829">
        <v>1</v>
      </c>
      <c r="F28829">
        <v>1550</v>
      </c>
      <c r="G28829" s="2" t="s">
        <v>28</v>
      </c>
    </row>
    <row r="28830" spans="1:7" x14ac:dyDescent="0.35">
      <c r="A28830" s="1">
        <v>46077</v>
      </c>
      <c r="B28830">
        <v>95806905</v>
      </c>
      <c r="C28830" s="2" t="s">
        <v>37</v>
      </c>
      <c r="D28830">
        <v>0</v>
      </c>
      <c r="E28830">
        <v>1</v>
      </c>
      <c r="F28830">
        <v>1000</v>
      </c>
      <c r="G28830" s="2" t="s">
        <v>28</v>
      </c>
    </row>
    <row r="28831" spans="1:7" x14ac:dyDescent="0.35">
      <c r="A28831" s="1">
        <v>46077</v>
      </c>
      <c r="B28831">
        <v>73559066</v>
      </c>
      <c r="C28831" s="2" t="s">
        <v>40</v>
      </c>
      <c r="D28831">
        <v>1500000</v>
      </c>
      <c r="E28831">
        <v>1</v>
      </c>
      <c r="F28831">
        <v>250</v>
      </c>
      <c r="G28831" s="2" t="s">
        <v>28</v>
      </c>
    </row>
    <row r="28832" spans="1:7" x14ac:dyDescent="0.35">
      <c r="A28832" s="1">
        <v>46077</v>
      </c>
      <c r="B28832">
        <v>72549504</v>
      </c>
      <c r="C28832" s="2" t="s">
        <v>35</v>
      </c>
      <c r="D28832">
        <v>200000</v>
      </c>
      <c r="E28832">
        <v>1</v>
      </c>
      <c r="F28832">
        <v>1550</v>
      </c>
      <c r="G28832" s="2" t="s">
        <v>28</v>
      </c>
    </row>
    <row r="28833" spans="1:7" x14ac:dyDescent="0.35">
      <c r="A28833" s="1">
        <v>46077</v>
      </c>
      <c r="B28833">
        <v>82285543</v>
      </c>
      <c r="C28833" s="2" t="s">
        <v>39</v>
      </c>
      <c r="D28833">
        <v>100000</v>
      </c>
      <c r="E28833">
        <v>1</v>
      </c>
      <c r="F28833">
        <v>1000</v>
      </c>
      <c r="G28833" s="2" t="s">
        <v>28</v>
      </c>
    </row>
    <row r="28834" spans="1:7" x14ac:dyDescent="0.35">
      <c r="A28834" s="1">
        <v>46077</v>
      </c>
      <c r="B28834">
        <v>65202984</v>
      </c>
      <c r="C28834" s="2" t="s">
        <v>41</v>
      </c>
      <c r="D28834">
        <v>250000</v>
      </c>
      <c r="E28834">
        <v>1</v>
      </c>
      <c r="F28834">
        <v>1550</v>
      </c>
      <c r="G28834" s="2" t="s">
        <v>28</v>
      </c>
    </row>
    <row r="28835" spans="1:7" x14ac:dyDescent="0.35">
      <c r="A28835" s="1">
        <v>46077</v>
      </c>
      <c r="B28835">
        <v>75100332</v>
      </c>
      <c r="C28835" s="2" t="s">
        <v>41</v>
      </c>
      <c r="D28835">
        <v>0</v>
      </c>
      <c r="E28835">
        <v>1</v>
      </c>
      <c r="F28835">
        <v>1550</v>
      </c>
      <c r="G28835" s="2" t="s">
        <v>28</v>
      </c>
    </row>
    <row r="28836" spans="1:7" x14ac:dyDescent="0.35">
      <c r="A28836" s="1">
        <v>46077</v>
      </c>
      <c r="B28836">
        <v>90147081</v>
      </c>
      <c r="C28836" s="2" t="s">
        <v>33</v>
      </c>
      <c r="D28836">
        <v>1500000</v>
      </c>
      <c r="E28836">
        <v>1</v>
      </c>
      <c r="F28836">
        <v>1550</v>
      </c>
      <c r="G28836" s="2" t="s">
        <v>28</v>
      </c>
    </row>
    <row r="28837" spans="1:7" x14ac:dyDescent="0.35">
      <c r="A28837" s="1">
        <v>46077</v>
      </c>
      <c r="B28837">
        <v>61363548</v>
      </c>
      <c r="C28837" s="2" t="s">
        <v>41</v>
      </c>
      <c r="D28837">
        <v>500000</v>
      </c>
      <c r="E28837">
        <v>1</v>
      </c>
      <c r="F28837">
        <v>1000</v>
      </c>
      <c r="G28837" s="2" t="s">
        <v>28</v>
      </c>
    </row>
    <row r="28838" spans="1:7" x14ac:dyDescent="0.35">
      <c r="A28838" s="1">
        <v>46077</v>
      </c>
      <c r="B28838">
        <v>68660321</v>
      </c>
      <c r="C28838" s="2" t="s">
        <v>40</v>
      </c>
      <c r="D28838">
        <v>1500000</v>
      </c>
      <c r="E28838">
        <v>1</v>
      </c>
      <c r="F28838">
        <v>1550</v>
      </c>
      <c r="G28838" s="2" t="s">
        <v>28</v>
      </c>
    </row>
    <row r="28839" spans="1:7" x14ac:dyDescent="0.35">
      <c r="A28839" s="1">
        <v>46077</v>
      </c>
      <c r="B28839">
        <v>64514486</v>
      </c>
      <c r="C28839" s="2" t="s">
        <v>38</v>
      </c>
      <c r="D28839">
        <v>2000000</v>
      </c>
      <c r="E28839">
        <v>1</v>
      </c>
      <c r="F28839">
        <v>1000</v>
      </c>
      <c r="G28839" s="2" t="s">
        <v>28</v>
      </c>
    </row>
    <row r="28840" spans="1:7" x14ac:dyDescent="0.35">
      <c r="A28840" s="1">
        <v>46077</v>
      </c>
      <c r="B28840">
        <v>92131847</v>
      </c>
      <c r="C28840" s="2" t="s">
        <v>38</v>
      </c>
      <c r="D28840">
        <v>100000</v>
      </c>
      <c r="E28840">
        <v>1</v>
      </c>
      <c r="F28840">
        <v>1550</v>
      </c>
      <c r="G28840" s="2" t="s">
        <v>28</v>
      </c>
    </row>
    <row r="28841" spans="1:7" x14ac:dyDescent="0.35">
      <c r="A28841" s="1">
        <v>46077</v>
      </c>
      <c r="B28841">
        <v>81174247</v>
      </c>
      <c r="C28841" s="2" t="s">
        <v>36</v>
      </c>
      <c r="D28841">
        <v>5000000</v>
      </c>
      <c r="E28841">
        <v>1</v>
      </c>
      <c r="F28841">
        <v>1000</v>
      </c>
      <c r="G28841" s="2" t="s">
        <v>28</v>
      </c>
    </row>
    <row r="28842" spans="1:7" x14ac:dyDescent="0.35">
      <c r="A28842" s="1">
        <v>46077</v>
      </c>
      <c r="B28842">
        <v>97986418</v>
      </c>
      <c r="C28842" s="2" t="s">
        <v>36</v>
      </c>
      <c r="D28842">
        <v>0</v>
      </c>
      <c r="E28842">
        <v>1</v>
      </c>
      <c r="F28842">
        <v>1000</v>
      </c>
      <c r="G28842" s="2" t="s">
        <v>28</v>
      </c>
    </row>
    <row r="28843" spans="1:7" x14ac:dyDescent="0.35">
      <c r="A28843" s="1">
        <v>46077</v>
      </c>
      <c r="B28843">
        <v>66502909</v>
      </c>
      <c r="C28843" s="2" t="s">
        <v>36</v>
      </c>
      <c r="D28843">
        <v>200000</v>
      </c>
      <c r="E28843">
        <v>1</v>
      </c>
      <c r="F28843">
        <v>250</v>
      </c>
      <c r="G28843" s="2" t="s">
        <v>28</v>
      </c>
    </row>
    <row r="28844" spans="1:7" x14ac:dyDescent="0.35">
      <c r="A28844" s="1">
        <v>46077</v>
      </c>
      <c r="B28844">
        <v>80596054</v>
      </c>
      <c r="C28844" s="2" t="s">
        <v>37</v>
      </c>
      <c r="D28844">
        <v>3500000</v>
      </c>
      <c r="E28844">
        <v>1</v>
      </c>
      <c r="F28844">
        <v>600</v>
      </c>
      <c r="G28844" s="2" t="s">
        <v>28</v>
      </c>
    </row>
    <row r="28845" spans="1:7" x14ac:dyDescent="0.35">
      <c r="A28845" s="1">
        <v>46077</v>
      </c>
      <c r="B28845">
        <v>81515346</v>
      </c>
      <c r="C28845" s="2" t="s">
        <v>33</v>
      </c>
      <c r="D28845">
        <v>5000000</v>
      </c>
      <c r="E28845">
        <v>1</v>
      </c>
      <c r="F28845">
        <v>1550</v>
      </c>
      <c r="G28845" s="2" t="s">
        <v>28</v>
      </c>
    </row>
    <row r="28846" spans="1:7" x14ac:dyDescent="0.35">
      <c r="A28846" s="1">
        <v>46077</v>
      </c>
      <c r="B28846">
        <v>90540498</v>
      </c>
      <c r="C28846" s="2" t="s">
        <v>33</v>
      </c>
      <c r="D28846">
        <v>0</v>
      </c>
      <c r="E28846">
        <v>1</v>
      </c>
      <c r="F28846">
        <v>250</v>
      </c>
      <c r="G28846" s="2" t="s">
        <v>28</v>
      </c>
    </row>
    <row r="28847" spans="1:7" x14ac:dyDescent="0.35">
      <c r="A28847" s="1">
        <v>46077</v>
      </c>
      <c r="B28847">
        <v>61983600</v>
      </c>
      <c r="C28847" s="2" t="s">
        <v>41</v>
      </c>
      <c r="D28847">
        <v>250000</v>
      </c>
      <c r="E28847">
        <v>1</v>
      </c>
      <c r="F28847">
        <v>600</v>
      </c>
      <c r="G28847" s="2" t="s">
        <v>28</v>
      </c>
    </row>
    <row r="28848" spans="1:7" x14ac:dyDescent="0.35">
      <c r="A28848" s="1">
        <v>46077</v>
      </c>
      <c r="B28848">
        <v>93011681</v>
      </c>
      <c r="C28848" s="2" t="s">
        <v>37</v>
      </c>
      <c r="D28848">
        <v>5000000</v>
      </c>
      <c r="E28848">
        <v>1</v>
      </c>
      <c r="F28848">
        <v>600</v>
      </c>
      <c r="G28848" s="2" t="s">
        <v>28</v>
      </c>
    </row>
    <row r="28849" spans="1:7" x14ac:dyDescent="0.35">
      <c r="A28849" s="1">
        <v>46077</v>
      </c>
      <c r="B28849">
        <v>85529613</v>
      </c>
      <c r="C28849" s="2" t="s">
        <v>41</v>
      </c>
      <c r="D28849">
        <v>0</v>
      </c>
      <c r="E28849">
        <v>1</v>
      </c>
      <c r="F28849">
        <v>600</v>
      </c>
      <c r="G28849" s="2" t="s">
        <v>28</v>
      </c>
    </row>
    <row r="28850" spans="1:7" x14ac:dyDescent="0.35">
      <c r="A28850" s="1">
        <v>46077</v>
      </c>
      <c r="B28850">
        <v>86625279</v>
      </c>
      <c r="C28850" s="2" t="s">
        <v>33</v>
      </c>
      <c r="D28850">
        <v>3500000</v>
      </c>
      <c r="E28850">
        <v>1</v>
      </c>
      <c r="F28850">
        <v>250</v>
      </c>
      <c r="G28850" s="2" t="s">
        <v>28</v>
      </c>
    </row>
    <row r="28851" spans="1:7" x14ac:dyDescent="0.35">
      <c r="A28851" s="1">
        <v>46077</v>
      </c>
      <c r="B28851">
        <v>62191341</v>
      </c>
      <c r="C28851" s="2" t="s">
        <v>39</v>
      </c>
      <c r="D28851">
        <v>250000</v>
      </c>
      <c r="E28851">
        <v>1</v>
      </c>
      <c r="F28851">
        <v>250</v>
      </c>
      <c r="G28851" s="2" t="s">
        <v>28</v>
      </c>
    </row>
    <row r="28852" spans="1:7" x14ac:dyDescent="0.35">
      <c r="A28852" s="1">
        <v>46077</v>
      </c>
      <c r="B28852">
        <v>73244502</v>
      </c>
      <c r="C28852" s="2" t="s">
        <v>37</v>
      </c>
      <c r="D28852">
        <v>5000000</v>
      </c>
      <c r="E28852">
        <v>1</v>
      </c>
      <c r="F28852">
        <v>1000</v>
      </c>
      <c r="G28852" s="2" t="s">
        <v>28</v>
      </c>
    </row>
    <row r="28853" spans="1:7" x14ac:dyDescent="0.35">
      <c r="A28853" s="1">
        <v>46077</v>
      </c>
      <c r="B28853">
        <v>97761543</v>
      </c>
      <c r="C28853" s="2" t="s">
        <v>36</v>
      </c>
      <c r="D28853">
        <v>3500000</v>
      </c>
      <c r="E28853">
        <v>1</v>
      </c>
      <c r="F28853">
        <v>250</v>
      </c>
      <c r="G28853" s="2" t="s">
        <v>28</v>
      </c>
    </row>
    <row r="28854" spans="1:7" x14ac:dyDescent="0.35">
      <c r="A28854" s="1">
        <v>46077</v>
      </c>
      <c r="B28854">
        <v>61690860</v>
      </c>
      <c r="C28854" s="2" t="s">
        <v>33</v>
      </c>
      <c r="D28854">
        <v>200000</v>
      </c>
      <c r="E28854">
        <v>1</v>
      </c>
      <c r="F28854">
        <v>600</v>
      </c>
      <c r="G28854" s="2" t="s">
        <v>28</v>
      </c>
    </row>
    <row r="28855" spans="1:7" x14ac:dyDescent="0.35">
      <c r="A28855" s="1">
        <v>46077</v>
      </c>
      <c r="B28855">
        <v>61517484</v>
      </c>
      <c r="C28855" s="2" t="s">
        <v>39</v>
      </c>
      <c r="D28855">
        <v>3500000</v>
      </c>
      <c r="E28855">
        <v>1</v>
      </c>
      <c r="F28855">
        <v>1550</v>
      </c>
      <c r="G28855" s="2" t="s">
        <v>28</v>
      </c>
    </row>
    <row r="28856" spans="1:7" x14ac:dyDescent="0.35">
      <c r="A28856" s="1">
        <v>46077</v>
      </c>
      <c r="B28856">
        <v>97271362</v>
      </c>
      <c r="C28856" s="2" t="s">
        <v>40</v>
      </c>
      <c r="D28856">
        <v>1500000</v>
      </c>
      <c r="E28856">
        <v>1</v>
      </c>
      <c r="F28856">
        <v>1550</v>
      </c>
      <c r="G28856" s="2" t="s">
        <v>28</v>
      </c>
    </row>
    <row r="28857" spans="1:7" x14ac:dyDescent="0.35">
      <c r="A28857" s="1">
        <v>46077</v>
      </c>
      <c r="B28857">
        <v>60837191</v>
      </c>
      <c r="C28857" s="2" t="s">
        <v>38</v>
      </c>
      <c r="D28857">
        <v>0</v>
      </c>
      <c r="E28857">
        <v>1</v>
      </c>
      <c r="F28857">
        <v>1000</v>
      </c>
      <c r="G28857" s="2" t="s">
        <v>28</v>
      </c>
    </row>
    <row r="28858" spans="1:7" x14ac:dyDescent="0.35">
      <c r="A28858" s="1">
        <v>46077</v>
      </c>
      <c r="B28858">
        <v>67097569</v>
      </c>
      <c r="C28858" s="2" t="s">
        <v>33</v>
      </c>
      <c r="D28858">
        <v>1000000</v>
      </c>
      <c r="E28858">
        <v>1</v>
      </c>
      <c r="F28858">
        <v>1000</v>
      </c>
      <c r="G28858" s="2" t="s">
        <v>28</v>
      </c>
    </row>
    <row r="28859" spans="1:7" x14ac:dyDescent="0.35">
      <c r="A28859" s="1">
        <v>46077</v>
      </c>
      <c r="B28859">
        <v>96980452</v>
      </c>
      <c r="C28859" s="2" t="s">
        <v>39</v>
      </c>
      <c r="D28859">
        <v>0</v>
      </c>
      <c r="E28859">
        <v>1</v>
      </c>
      <c r="F28859">
        <v>600</v>
      </c>
      <c r="G28859" s="2" t="s">
        <v>28</v>
      </c>
    </row>
    <row r="28860" spans="1:7" x14ac:dyDescent="0.35">
      <c r="A28860" s="1">
        <v>46077</v>
      </c>
      <c r="B28860">
        <v>91026207</v>
      </c>
      <c r="C28860" s="2" t="s">
        <v>37</v>
      </c>
      <c r="D28860">
        <v>0</v>
      </c>
      <c r="E28860">
        <v>1</v>
      </c>
      <c r="F28860">
        <v>1550</v>
      </c>
      <c r="G28860" s="2" t="s">
        <v>28</v>
      </c>
    </row>
    <row r="28861" spans="1:7" x14ac:dyDescent="0.35">
      <c r="A28861" s="1">
        <v>46077</v>
      </c>
      <c r="B28861">
        <v>66483496</v>
      </c>
      <c r="C28861" s="2" t="s">
        <v>40</v>
      </c>
      <c r="D28861">
        <v>0</v>
      </c>
      <c r="E28861">
        <v>1</v>
      </c>
      <c r="F28861">
        <v>600</v>
      </c>
      <c r="G28861" s="2" t="s">
        <v>28</v>
      </c>
    </row>
    <row r="28862" spans="1:7" x14ac:dyDescent="0.35">
      <c r="A28862" s="1">
        <v>46077</v>
      </c>
      <c r="B28862">
        <v>89394604</v>
      </c>
      <c r="C28862" s="2" t="s">
        <v>38</v>
      </c>
      <c r="D28862">
        <v>250000</v>
      </c>
      <c r="E28862">
        <v>1</v>
      </c>
      <c r="F28862">
        <v>250</v>
      </c>
      <c r="G28862" s="2" t="s">
        <v>28</v>
      </c>
    </row>
    <row r="28863" spans="1:7" x14ac:dyDescent="0.35">
      <c r="A28863" s="1">
        <v>46077</v>
      </c>
      <c r="B28863">
        <v>85056348</v>
      </c>
      <c r="C28863" s="2" t="s">
        <v>37</v>
      </c>
      <c r="D28863">
        <v>5000000</v>
      </c>
      <c r="E28863">
        <v>1</v>
      </c>
      <c r="F28863">
        <v>1000</v>
      </c>
      <c r="G28863" s="2" t="s">
        <v>28</v>
      </c>
    </row>
    <row r="28864" spans="1:7" x14ac:dyDescent="0.35">
      <c r="A28864" s="1">
        <v>46077</v>
      </c>
      <c r="B28864">
        <v>83252283</v>
      </c>
      <c r="C28864" s="2" t="s">
        <v>35</v>
      </c>
      <c r="D28864">
        <v>500000</v>
      </c>
      <c r="E28864">
        <v>1</v>
      </c>
      <c r="F28864">
        <v>600</v>
      </c>
      <c r="G28864" s="2" t="s">
        <v>28</v>
      </c>
    </row>
    <row r="28865" spans="1:7" x14ac:dyDescent="0.35">
      <c r="A28865" s="1">
        <v>46077</v>
      </c>
      <c r="B28865">
        <v>66345055</v>
      </c>
      <c r="C28865" s="2" t="s">
        <v>40</v>
      </c>
      <c r="D28865">
        <v>5000000</v>
      </c>
      <c r="E28865">
        <v>1</v>
      </c>
      <c r="F28865">
        <v>1000</v>
      </c>
      <c r="G28865" s="2" t="s">
        <v>28</v>
      </c>
    </row>
    <row r="28866" spans="1:7" x14ac:dyDescent="0.35">
      <c r="A28866" s="1">
        <v>46077</v>
      </c>
      <c r="B28866">
        <v>72810749</v>
      </c>
      <c r="C28866" s="2" t="s">
        <v>41</v>
      </c>
      <c r="D28866">
        <v>0</v>
      </c>
      <c r="E28866">
        <v>1</v>
      </c>
      <c r="F28866">
        <v>600</v>
      </c>
      <c r="G28866" s="2" t="s">
        <v>28</v>
      </c>
    </row>
    <row r="28867" spans="1:7" x14ac:dyDescent="0.35">
      <c r="A28867" s="1">
        <v>46077</v>
      </c>
      <c r="B28867">
        <v>89905403</v>
      </c>
      <c r="C28867" s="2" t="s">
        <v>33</v>
      </c>
      <c r="D28867">
        <v>5000000</v>
      </c>
      <c r="E28867">
        <v>1</v>
      </c>
      <c r="F28867">
        <v>1000</v>
      </c>
      <c r="G28867" s="2" t="s">
        <v>28</v>
      </c>
    </row>
    <row r="28868" spans="1:7" x14ac:dyDescent="0.35">
      <c r="A28868" s="1">
        <v>46077</v>
      </c>
      <c r="B28868">
        <v>66142493</v>
      </c>
      <c r="C28868" s="2" t="s">
        <v>33</v>
      </c>
      <c r="D28868">
        <v>3500000</v>
      </c>
      <c r="E28868">
        <v>1</v>
      </c>
      <c r="F28868">
        <v>1550</v>
      </c>
      <c r="G28868" s="2" t="s">
        <v>28</v>
      </c>
    </row>
    <row r="28869" spans="1:7" x14ac:dyDescent="0.35">
      <c r="A28869" s="1">
        <v>46077</v>
      </c>
      <c r="B28869">
        <v>93178314</v>
      </c>
      <c r="C28869" s="2" t="s">
        <v>41</v>
      </c>
      <c r="D28869">
        <v>1500000</v>
      </c>
      <c r="E28869">
        <v>1</v>
      </c>
      <c r="F28869">
        <v>1000</v>
      </c>
      <c r="G28869" s="2" t="s">
        <v>28</v>
      </c>
    </row>
    <row r="28870" spans="1:7" x14ac:dyDescent="0.35">
      <c r="A28870" s="1">
        <v>46077</v>
      </c>
      <c r="B28870">
        <v>72956347</v>
      </c>
      <c r="C28870" s="2" t="s">
        <v>35</v>
      </c>
      <c r="D28870">
        <v>250000</v>
      </c>
      <c r="E28870">
        <v>1</v>
      </c>
      <c r="F28870">
        <v>250</v>
      </c>
      <c r="G28870" s="2" t="s">
        <v>28</v>
      </c>
    </row>
    <row r="28871" spans="1:7" x14ac:dyDescent="0.35">
      <c r="A28871" s="1">
        <v>46077</v>
      </c>
      <c r="B28871">
        <v>69555374</v>
      </c>
      <c r="C28871" s="2" t="s">
        <v>38</v>
      </c>
      <c r="D28871">
        <v>1500000</v>
      </c>
      <c r="E28871">
        <v>1</v>
      </c>
      <c r="F28871">
        <v>1550</v>
      </c>
      <c r="G28871" s="2" t="s">
        <v>28</v>
      </c>
    </row>
    <row r="28872" spans="1:7" x14ac:dyDescent="0.35">
      <c r="A28872" s="1">
        <v>46077</v>
      </c>
      <c r="B28872">
        <v>79294117</v>
      </c>
      <c r="C28872" s="2" t="s">
        <v>37</v>
      </c>
      <c r="D28872">
        <v>1500000</v>
      </c>
      <c r="E28872">
        <v>1</v>
      </c>
      <c r="F28872">
        <v>600</v>
      </c>
      <c r="G28872" s="2" t="s">
        <v>28</v>
      </c>
    </row>
    <row r="28873" spans="1:7" x14ac:dyDescent="0.35">
      <c r="A28873" s="1">
        <v>46077</v>
      </c>
      <c r="B28873">
        <v>93214157</v>
      </c>
      <c r="C28873" s="2" t="s">
        <v>38</v>
      </c>
      <c r="D28873">
        <v>100000</v>
      </c>
      <c r="E28873">
        <v>1</v>
      </c>
      <c r="F28873">
        <v>1000</v>
      </c>
      <c r="G28873" s="2" t="s">
        <v>28</v>
      </c>
    </row>
    <row r="28874" spans="1:7" x14ac:dyDescent="0.35">
      <c r="A28874" s="1">
        <v>46077</v>
      </c>
      <c r="B28874">
        <v>98912370</v>
      </c>
      <c r="C28874" s="2" t="s">
        <v>33</v>
      </c>
      <c r="D28874">
        <v>500000</v>
      </c>
      <c r="E28874">
        <v>1</v>
      </c>
      <c r="F28874">
        <v>1000</v>
      </c>
      <c r="G28874" s="2" t="s">
        <v>28</v>
      </c>
    </row>
    <row r="28875" spans="1:7" x14ac:dyDescent="0.35">
      <c r="A28875" s="1">
        <v>46077</v>
      </c>
      <c r="B28875">
        <v>88347336</v>
      </c>
      <c r="C28875" s="2" t="s">
        <v>36</v>
      </c>
      <c r="D28875">
        <v>1000000</v>
      </c>
      <c r="E28875">
        <v>1</v>
      </c>
      <c r="F28875">
        <v>600</v>
      </c>
      <c r="G28875" s="2" t="s">
        <v>28</v>
      </c>
    </row>
    <row r="28876" spans="1:7" x14ac:dyDescent="0.35">
      <c r="A28876" s="1">
        <v>46077</v>
      </c>
      <c r="B28876">
        <v>74634299</v>
      </c>
      <c r="C28876" s="2" t="s">
        <v>40</v>
      </c>
      <c r="D28876">
        <v>5000000</v>
      </c>
      <c r="E28876">
        <v>1</v>
      </c>
      <c r="F28876">
        <v>250</v>
      </c>
      <c r="G28876" s="2" t="s">
        <v>28</v>
      </c>
    </row>
    <row r="28877" spans="1:7" x14ac:dyDescent="0.35">
      <c r="A28877" s="1">
        <v>46077</v>
      </c>
      <c r="B28877">
        <v>66753523</v>
      </c>
      <c r="C28877" s="2" t="s">
        <v>35</v>
      </c>
      <c r="D28877">
        <v>2000000</v>
      </c>
      <c r="E28877">
        <v>1</v>
      </c>
      <c r="F28877">
        <v>1550</v>
      </c>
      <c r="G28877" s="2" t="s">
        <v>28</v>
      </c>
    </row>
    <row r="28878" spans="1:7" x14ac:dyDescent="0.35">
      <c r="A28878" s="1">
        <v>46077</v>
      </c>
      <c r="B28878">
        <v>95913046</v>
      </c>
      <c r="C28878" s="2" t="s">
        <v>39</v>
      </c>
      <c r="D28878">
        <v>0</v>
      </c>
      <c r="E28878">
        <v>1</v>
      </c>
      <c r="F28878">
        <v>600</v>
      </c>
      <c r="G28878" s="2" t="s">
        <v>28</v>
      </c>
    </row>
    <row r="28879" spans="1:7" x14ac:dyDescent="0.35">
      <c r="A28879" s="1">
        <v>46077</v>
      </c>
      <c r="B28879">
        <v>98952555</v>
      </c>
      <c r="C28879" s="2" t="s">
        <v>37</v>
      </c>
      <c r="D28879">
        <v>0</v>
      </c>
      <c r="E28879">
        <v>1</v>
      </c>
      <c r="F28879">
        <v>600</v>
      </c>
      <c r="G28879" s="2" t="s">
        <v>28</v>
      </c>
    </row>
    <row r="28880" spans="1:7" x14ac:dyDescent="0.35">
      <c r="A28880" s="1">
        <v>46077</v>
      </c>
      <c r="B28880">
        <v>87348527</v>
      </c>
      <c r="C28880" s="2" t="s">
        <v>39</v>
      </c>
      <c r="D28880">
        <v>1500000</v>
      </c>
      <c r="E28880">
        <v>1</v>
      </c>
      <c r="F28880">
        <v>1550</v>
      </c>
      <c r="G28880" s="2" t="s">
        <v>28</v>
      </c>
    </row>
    <row r="28881" spans="1:7" x14ac:dyDescent="0.35">
      <c r="A28881" s="1">
        <v>46077</v>
      </c>
      <c r="B28881">
        <v>94181389</v>
      </c>
      <c r="C28881" s="2" t="s">
        <v>37</v>
      </c>
      <c r="D28881">
        <v>2000000</v>
      </c>
      <c r="E28881">
        <v>1</v>
      </c>
      <c r="F28881">
        <v>250</v>
      </c>
      <c r="G28881" s="2" t="s">
        <v>28</v>
      </c>
    </row>
    <row r="28882" spans="1:7" x14ac:dyDescent="0.35">
      <c r="A28882" s="1">
        <v>46077</v>
      </c>
      <c r="B28882">
        <v>81741672</v>
      </c>
      <c r="C28882" s="2" t="s">
        <v>41</v>
      </c>
      <c r="D28882">
        <v>3500000</v>
      </c>
      <c r="E28882">
        <v>1</v>
      </c>
      <c r="F28882">
        <v>1550</v>
      </c>
      <c r="G28882" s="2" t="s">
        <v>28</v>
      </c>
    </row>
    <row r="28883" spans="1:7" x14ac:dyDescent="0.35">
      <c r="A28883" s="1">
        <v>46077</v>
      </c>
      <c r="B28883">
        <v>61038812</v>
      </c>
      <c r="C28883" s="2" t="s">
        <v>35</v>
      </c>
      <c r="D28883">
        <v>1500000</v>
      </c>
      <c r="E28883">
        <v>1</v>
      </c>
      <c r="F28883">
        <v>1550</v>
      </c>
      <c r="G28883" s="2" t="s">
        <v>28</v>
      </c>
    </row>
    <row r="28884" spans="1:7" x14ac:dyDescent="0.35">
      <c r="A28884" s="1">
        <v>46077</v>
      </c>
      <c r="B28884">
        <v>72097901</v>
      </c>
      <c r="C28884" s="2" t="s">
        <v>38</v>
      </c>
      <c r="D28884">
        <v>100000</v>
      </c>
      <c r="E28884">
        <v>1</v>
      </c>
      <c r="F28884">
        <v>1550</v>
      </c>
      <c r="G28884" s="2" t="s">
        <v>28</v>
      </c>
    </row>
    <row r="28885" spans="1:7" x14ac:dyDescent="0.35">
      <c r="A28885" s="1">
        <v>46077</v>
      </c>
      <c r="B28885">
        <v>68121524</v>
      </c>
      <c r="C28885" s="2" t="s">
        <v>33</v>
      </c>
      <c r="D28885">
        <v>100000</v>
      </c>
      <c r="E28885">
        <v>1</v>
      </c>
      <c r="F28885">
        <v>1000</v>
      </c>
      <c r="G28885" s="2" t="s">
        <v>28</v>
      </c>
    </row>
    <row r="28886" spans="1:7" x14ac:dyDescent="0.35">
      <c r="A28886" s="1">
        <v>46077</v>
      </c>
      <c r="B28886">
        <v>71928930</v>
      </c>
      <c r="C28886" s="2" t="s">
        <v>40</v>
      </c>
      <c r="D28886">
        <v>100000</v>
      </c>
      <c r="E28886">
        <v>1</v>
      </c>
      <c r="F28886">
        <v>600</v>
      </c>
      <c r="G28886" s="2" t="s">
        <v>28</v>
      </c>
    </row>
    <row r="28887" spans="1:7" x14ac:dyDescent="0.35">
      <c r="A28887" s="1">
        <v>46077</v>
      </c>
      <c r="B28887">
        <v>76893640</v>
      </c>
      <c r="C28887" s="2" t="s">
        <v>41</v>
      </c>
      <c r="D28887">
        <v>500000</v>
      </c>
      <c r="E28887">
        <v>1</v>
      </c>
      <c r="F28887">
        <v>1550</v>
      </c>
      <c r="G28887" s="2" t="s">
        <v>28</v>
      </c>
    </row>
    <row r="28888" spans="1:7" x14ac:dyDescent="0.35">
      <c r="A28888" s="1">
        <v>46077</v>
      </c>
      <c r="B28888">
        <v>87935205</v>
      </c>
      <c r="C28888" s="2" t="s">
        <v>40</v>
      </c>
      <c r="D28888">
        <v>100000</v>
      </c>
      <c r="E28888">
        <v>1</v>
      </c>
      <c r="F28888">
        <v>1000</v>
      </c>
      <c r="G28888" s="2" t="s">
        <v>28</v>
      </c>
    </row>
    <row r="28889" spans="1:7" x14ac:dyDescent="0.35">
      <c r="A28889" s="1">
        <v>46077</v>
      </c>
      <c r="B28889">
        <v>85290405</v>
      </c>
      <c r="C28889" s="2" t="s">
        <v>35</v>
      </c>
      <c r="D28889">
        <v>200000</v>
      </c>
      <c r="E28889">
        <v>1</v>
      </c>
      <c r="F28889">
        <v>250</v>
      </c>
      <c r="G28889" s="2" t="s">
        <v>28</v>
      </c>
    </row>
    <row r="28890" spans="1:7" x14ac:dyDescent="0.35">
      <c r="A28890" s="1">
        <v>46077</v>
      </c>
      <c r="B28890">
        <v>99786381</v>
      </c>
      <c r="C28890" s="2" t="s">
        <v>36</v>
      </c>
      <c r="D28890">
        <v>5000000</v>
      </c>
      <c r="E28890">
        <v>1</v>
      </c>
      <c r="F28890">
        <v>600</v>
      </c>
      <c r="G28890" s="2" t="s">
        <v>28</v>
      </c>
    </row>
    <row r="28891" spans="1:7" x14ac:dyDescent="0.35">
      <c r="A28891" s="1">
        <v>46077</v>
      </c>
      <c r="B28891">
        <v>69662055</v>
      </c>
      <c r="C28891" s="2" t="s">
        <v>36</v>
      </c>
      <c r="D28891">
        <v>0</v>
      </c>
      <c r="E28891">
        <v>1</v>
      </c>
      <c r="F28891">
        <v>1550</v>
      </c>
      <c r="G28891" s="2" t="s">
        <v>28</v>
      </c>
    </row>
    <row r="28892" spans="1:7" x14ac:dyDescent="0.35">
      <c r="A28892" s="1">
        <v>46077</v>
      </c>
      <c r="B28892">
        <v>66105098</v>
      </c>
      <c r="C28892" s="2" t="s">
        <v>41</v>
      </c>
      <c r="D28892">
        <v>1000000</v>
      </c>
      <c r="E28892">
        <v>1</v>
      </c>
      <c r="F28892">
        <v>1550</v>
      </c>
      <c r="G28892" s="2" t="s">
        <v>28</v>
      </c>
    </row>
    <row r="28893" spans="1:7" x14ac:dyDescent="0.35">
      <c r="A28893" s="1">
        <v>46077</v>
      </c>
      <c r="B28893">
        <v>89183916</v>
      </c>
      <c r="C28893" s="2" t="s">
        <v>38</v>
      </c>
      <c r="D28893">
        <v>500000</v>
      </c>
      <c r="E28893">
        <v>1</v>
      </c>
      <c r="F28893">
        <v>1550</v>
      </c>
      <c r="G28893" s="2" t="s">
        <v>28</v>
      </c>
    </row>
    <row r="28894" spans="1:7" x14ac:dyDescent="0.35">
      <c r="A28894" s="1">
        <v>46077</v>
      </c>
      <c r="B28894">
        <v>70471257</v>
      </c>
      <c r="C28894" s="2" t="s">
        <v>39</v>
      </c>
      <c r="D28894">
        <v>500000</v>
      </c>
      <c r="E28894">
        <v>1</v>
      </c>
      <c r="F28894">
        <v>1000</v>
      </c>
      <c r="G28894" s="2" t="s">
        <v>28</v>
      </c>
    </row>
    <row r="28895" spans="1:7" x14ac:dyDescent="0.35">
      <c r="A28895" s="1">
        <v>46077</v>
      </c>
      <c r="B28895">
        <v>70256952</v>
      </c>
      <c r="C28895" s="2" t="s">
        <v>39</v>
      </c>
      <c r="D28895">
        <v>1500000</v>
      </c>
      <c r="E28895">
        <v>1</v>
      </c>
      <c r="F28895">
        <v>1000</v>
      </c>
      <c r="G28895" s="2" t="s">
        <v>28</v>
      </c>
    </row>
    <row r="28896" spans="1:7" x14ac:dyDescent="0.35">
      <c r="A28896" s="1">
        <v>46077</v>
      </c>
      <c r="B28896">
        <v>73856644</v>
      </c>
      <c r="C28896" s="2" t="s">
        <v>33</v>
      </c>
      <c r="D28896">
        <v>2000000</v>
      </c>
      <c r="E28896">
        <v>1</v>
      </c>
      <c r="F28896">
        <v>1000</v>
      </c>
      <c r="G28896" s="2" t="s">
        <v>28</v>
      </c>
    </row>
    <row r="28897" spans="1:7" x14ac:dyDescent="0.35">
      <c r="A28897" s="1">
        <v>46077</v>
      </c>
      <c r="B28897">
        <v>87909680</v>
      </c>
      <c r="C28897" s="2" t="s">
        <v>36</v>
      </c>
      <c r="D28897">
        <v>50000</v>
      </c>
      <c r="E28897">
        <v>1</v>
      </c>
      <c r="F28897">
        <v>250</v>
      </c>
      <c r="G28897" s="2" t="s">
        <v>28</v>
      </c>
    </row>
    <row r="28898" spans="1:7" x14ac:dyDescent="0.35">
      <c r="A28898" s="1">
        <v>46077</v>
      </c>
      <c r="B28898">
        <v>97439756</v>
      </c>
      <c r="C28898" s="2" t="s">
        <v>38</v>
      </c>
      <c r="D28898">
        <v>0</v>
      </c>
      <c r="E28898">
        <v>1</v>
      </c>
      <c r="F28898">
        <v>1550</v>
      </c>
      <c r="G28898" s="2" t="s">
        <v>28</v>
      </c>
    </row>
    <row r="28899" spans="1:7" x14ac:dyDescent="0.35">
      <c r="A28899" s="1">
        <v>46077</v>
      </c>
      <c r="B28899">
        <v>81475771</v>
      </c>
      <c r="C28899" s="2" t="s">
        <v>37</v>
      </c>
      <c r="D28899">
        <v>200000</v>
      </c>
      <c r="E28899">
        <v>1</v>
      </c>
      <c r="F28899">
        <v>1000</v>
      </c>
      <c r="G28899" s="2" t="s">
        <v>28</v>
      </c>
    </row>
    <row r="28900" spans="1:7" x14ac:dyDescent="0.35">
      <c r="A28900" s="1">
        <v>46077</v>
      </c>
      <c r="B28900">
        <v>99822131</v>
      </c>
      <c r="C28900" s="2" t="s">
        <v>33</v>
      </c>
      <c r="D28900">
        <v>1500000</v>
      </c>
      <c r="E28900">
        <v>1</v>
      </c>
      <c r="F28900">
        <v>1550</v>
      </c>
      <c r="G28900" s="2" t="s">
        <v>28</v>
      </c>
    </row>
    <row r="28901" spans="1:7" x14ac:dyDescent="0.35">
      <c r="A28901" s="1">
        <v>46077</v>
      </c>
      <c r="B28901">
        <v>83192215</v>
      </c>
      <c r="C28901" s="2" t="s">
        <v>38</v>
      </c>
      <c r="D28901">
        <v>0</v>
      </c>
      <c r="E28901">
        <v>1</v>
      </c>
      <c r="F28901">
        <v>250</v>
      </c>
      <c r="G28901" s="2" t="s">
        <v>28</v>
      </c>
    </row>
    <row r="28902" spans="1:7" x14ac:dyDescent="0.35">
      <c r="A28902" s="1">
        <v>46077</v>
      </c>
      <c r="B28902">
        <v>68583960</v>
      </c>
      <c r="C28902" s="2" t="s">
        <v>33</v>
      </c>
      <c r="D28902">
        <v>250000</v>
      </c>
      <c r="E28902">
        <v>1</v>
      </c>
      <c r="F28902">
        <v>600</v>
      </c>
      <c r="G28902" s="2" t="s">
        <v>28</v>
      </c>
    </row>
    <row r="28903" spans="1:7" x14ac:dyDescent="0.35">
      <c r="A28903" s="1">
        <v>46077</v>
      </c>
      <c r="B28903">
        <v>99466613</v>
      </c>
      <c r="C28903" s="2" t="s">
        <v>35</v>
      </c>
      <c r="D28903">
        <v>0</v>
      </c>
      <c r="E28903">
        <v>1</v>
      </c>
      <c r="F28903">
        <v>1000</v>
      </c>
      <c r="G28903" s="2" t="s">
        <v>28</v>
      </c>
    </row>
    <row r="28904" spans="1:7" x14ac:dyDescent="0.35">
      <c r="A28904" s="1">
        <v>46077</v>
      </c>
      <c r="B28904">
        <v>74144741</v>
      </c>
      <c r="C28904" s="2" t="s">
        <v>38</v>
      </c>
      <c r="D28904">
        <v>3500000</v>
      </c>
      <c r="E28904">
        <v>1</v>
      </c>
      <c r="F28904">
        <v>1550</v>
      </c>
      <c r="G28904" s="2" t="s">
        <v>28</v>
      </c>
    </row>
    <row r="28905" spans="1:7" x14ac:dyDescent="0.35">
      <c r="A28905" s="1">
        <v>46077</v>
      </c>
      <c r="B28905">
        <v>98938995</v>
      </c>
      <c r="C28905" s="2" t="s">
        <v>39</v>
      </c>
      <c r="D28905">
        <v>250000</v>
      </c>
      <c r="E28905">
        <v>1</v>
      </c>
      <c r="F28905">
        <v>250</v>
      </c>
      <c r="G28905" s="2" t="s">
        <v>28</v>
      </c>
    </row>
    <row r="28906" spans="1:7" x14ac:dyDescent="0.35">
      <c r="A28906" s="1">
        <v>46077</v>
      </c>
      <c r="B28906">
        <v>98721286</v>
      </c>
      <c r="C28906" s="2" t="s">
        <v>33</v>
      </c>
      <c r="D28906">
        <v>3500000</v>
      </c>
      <c r="E28906">
        <v>1</v>
      </c>
      <c r="F28906">
        <v>1000</v>
      </c>
      <c r="G28906" s="2" t="s">
        <v>28</v>
      </c>
    </row>
    <row r="28907" spans="1:7" x14ac:dyDescent="0.35">
      <c r="A28907" s="1">
        <v>46077</v>
      </c>
      <c r="B28907">
        <v>70223320</v>
      </c>
      <c r="C28907" s="2" t="s">
        <v>35</v>
      </c>
      <c r="D28907">
        <v>5000000</v>
      </c>
      <c r="E28907">
        <v>1</v>
      </c>
      <c r="F28907">
        <v>250</v>
      </c>
      <c r="G28907" s="2" t="s">
        <v>28</v>
      </c>
    </row>
    <row r="28908" spans="1:7" x14ac:dyDescent="0.35">
      <c r="A28908" s="1">
        <v>46077</v>
      </c>
      <c r="B28908">
        <v>66196160</v>
      </c>
      <c r="C28908" s="2" t="s">
        <v>35</v>
      </c>
      <c r="D28908">
        <v>750000</v>
      </c>
      <c r="E28908">
        <v>1</v>
      </c>
      <c r="F28908">
        <v>1550</v>
      </c>
      <c r="G28908" s="2" t="s">
        <v>28</v>
      </c>
    </row>
    <row r="28909" spans="1:7" x14ac:dyDescent="0.35">
      <c r="A28909" s="1">
        <v>46077</v>
      </c>
      <c r="B28909">
        <v>88027095</v>
      </c>
      <c r="C28909" s="2" t="s">
        <v>40</v>
      </c>
      <c r="D28909">
        <v>5000000</v>
      </c>
      <c r="E28909">
        <v>1</v>
      </c>
      <c r="F28909">
        <v>1000</v>
      </c>
      <c r="G28909" s="2" t="s">
        <v>28</v>
      </c>
    </row>
    <row r="28910" spans="1:7" x14ac:dyDescent="0.35">
      <c r="A28910" s="1">
        <v>46077</v>
      </c>
      <c r="B28910">
        <v>75104324</v>
      </c>
      <c r="C28910" s="2" t="s">
        <v>40</v>
      </c>
      <c r="D28910">
        <v>250000</v>
      </c>
      <c r="E28910">
        <v>1</v>
      </c>
      <c r="F28910">
        <v>1000</v>
      </c>
      <c r="G28910" s="2" t="s">
        <v>28</v>
      </c>
    </row>
    <row r="28911" spans="1:7" x14ac:dyDescent="0.35">
      <c r="A28911" s="1">
        <v>46077</v>
      </c>
      <c r="B28911">
        <v>92681510</v>
      </c>
      <c r="C28911" s="2" t="s">
        <v>38</v>
      </c>
      <c r="D28911">
        <v>750000</v>
      </c>
      <c r="E28911">
        <v>1</v>
      </c>
      <c r="F28911">
        <v>1000</v>
      </c>
      <c r="G28911" s="2" t="s">
        <v>28</v>
      </c>
    </row>
    <row r="28912" spans="1:7" x14ac:dyDescent="0.35">
      <c r="A28912" s="1">
        <v>46077</v>
      </c>
      <c r="B28912">
        <v>73181045</v>
      </c>
      <c r="C28912" s="2" t="s">
        <v>36</v>
      </c>
      <c r="D28912">
        <v>750000</v>
      </c>
      <c r="E28912">
        <v>1</v>
      </c>
      <c r="F28912">
        <v>1000</v>
      </c>
      <c r="G28912" s="2" t="s">
        <v>28</v>
      </c>
    </row>
    <row r="28913" spans="1:7" x14ac:dyDescent="0.35">
      <c r="A28913" s="1">
        <v>46077</v>
      </c>
      <c r="B28913">
        <v>76949268</v>
      </c>
      <c r="C28913" s="2" t="s">
        <v>40</v>
      </c>
      <c r="D28913">
        <v>0</v>
      </c>
      <c r="E28913">
        <v>1</v>
      </c>
      <c r="F28913">
        <v>600</v>
      </c>
      <c r="G28913" s="2" t="s">
        <v>28</v>
      </c>
    </row>
    <row r="28914" spans="1:7" x14ac:dyDescent="0.35">
      <c r="A28914" s="1">
        <v>46077</v>
      </c>
      <c r="B28914">
        <v>76317948</v>
      </c>
      <c r="C28914" s="2" t="s">
        <v>38</v>
      </c>
      <c r="D28914">
        <v>0</v>
      </c>
      <c r="E28914">
        <v>1</v>
      </c>
      <c r="F28914">
        <v>1550</v>
      </c>
      <c r="G28914" s="2" t="s">
        <v>28</v>
      </c>
    </row>
    <row r="28915" spans="1:7" x14ac:dyDescent="0.35">
      <c r="A28915" s="1">
        <v>46077</v>
      </c>
      <c r="B28915">
        <v>62367309</v>
      </c>
      <c r="C28915" s="2" t="s">
        <v>36</v>
      </c>
      <c r="D28915">
        <v>1000000</v>
      </c>
      <c r="E28915">
        <v>1</v>
      </c>
      <c r="F28915">
        <v>1000</v>
      </c>
      <c r="G28915" s="2" t="s">
        <v>28</v>
      </c>
    </row>
    <row r="28916" spans="1:7" x14ac:dyDescent="0.35">
      <c r="A28916" s="1">
        <v>46077</v>
      </c>
      <c r="B28916">
        <v>89894702</v>
      </c>
      <c r="C28916" s="2" t="s">
        <v>41</v>
      </c>
      <c r="D28916">
        <v>50000</v>
      </c>
      <c r="E28916">
        <v>1</v>
      </c>
      <c r="F28916">
        <v>1550</v>
      </c>
      <c r="G28916" s="2" t="s">
        <v>28</v>
      </c>
    </row>
    <row r="28917" spans="1:7" x14ac:dyDescent="0.35">
      <c r="A28917" s="1">
        <v>46077</v>
      </c>
      <c r="B28917">
        <v>71257558</v>
      </c>
      <c r="C28917" s="2" t="s">
        <v>36</v>
      </c>
      <c r="D28917">
        <v>0</v>
      </c>
      <c r="E28917">
        <v>1</v>
      </c>
      <c r="F28917">
        <v>250</v>
      </c>
      <c r="G28917" s="2" t="s">
        <v>28</v>
      </c>
    </row>
    <row r="28918" spans="1:7" x14ac:dyDescent="0.35">
      <c r="A28918" s="1">
        <v>46077</v>
      </c>
      <c r="B28918">
        <v>92110359</v>
      </c>
      <c r="C28918" s="2" t="s">
        <v>38</v>
      </c>
      <c r="D28918">
        <v>3500000</v>
      </c>
      <c r="E28918">
        <v>1</v>
      </c>
      <c r="F28918">
        <v>1000</v>
      </c>
      <c r="G28918" s="2" t="s">
        <v>28</v>
      </c>
    </row>
    <row r="28919" spans="1:7" x14ac:dyDescent="0.35">
      <c r="A28919" s="1">
        <v>46077</v>
      </c>
      <c r="B28919">
        <v>89586481</v>
      </c>
      <c r="C28919" s="2" t="s">
        <v>33</v>
      </c>
      <c r="D28919">
        <v>0</v>
      </c>
      <c r="E28919">
        <v>1</v>
      </c>
      <c r="F28919">
        <v>1000</v>
      </c>
      <c r="G28919" s="2" t="s">
        <v>28</v>
      </c>
    </row>
    <row r="28920" spans="1:7" x14ac:dyDescent="0.35">
      <c r="A28920" s="1">
        <v>46077</v>
      </c>
      <c r="B28920">
        <v>97179706</v>
      </c>
      <c r="C28920" s="2" t="s">
        <v>37</v>
      </c>
      <c r="D28920">
        <v>250000</v>
      </c>
      <c r="E28920">
        <v>1</v>
      </c>
      <c r="F28920">
        <v>1000</v>
      </c>
      <c r="G28920" s="2" t="s">
        <v>28</v>
      </c>
    </row>
    <row r="28921" spans="1:7" x14ac:dyDescent="0.35">
      <c r="A28921" s="1">
        <v>46077</v>
      </c>
      <c r="B28921">
        <v>75800285</v>
      </c>
      <c r="C28921" s="2" t="s">
        <v>33</v>
      </c>
      <c r="D28921">
        <v>100000</v>
      </c>
      <c r="E28921">
        <v>1</v>
      </c>
      <c r="F28921">
        <v>1550</v>
      </c>
      <c r="G28921" s="2" t="s">
        <v>28</v>
      </c>
    </row>
    <row r="28922" spans="1:7" x14ac:dyDescent="0.35">
      <c r="A28922" s="1">
        <v>46077</v>
      </c>
      <c r="B28922">
        <v>70903825</v>
      </c>
      <c r="C28922" s="2" t="s">
        <v>40</v>
      </c>
      <c r="D28922">
        <v>100000</v>
      </c>
      <c r="E28922">
        <v>1</v>
      </c>
      <c r="F28922">
        <v>250</v>
      </c>
      <c r="G28922" s="2" t="s">
        <v>28</v>
      </c>
    </row>
    <row r="28923" spans="1:7" x14ac:dyDescent="0.35">
      <c r="A28923" s="1">
        <v>46077</v>
      </c>
      <c r="B28923">
        <v>60204400</v>
      </c>
      <c r="C28923" s="2" t="s">
        <v>37</v>
      </c>
      <c r="D28923">
        <v>3500000</v>
      </c>
      <c r="E28923">
        <v>1</v>
      </c>
      <c r="F28923">
        <v>250</v>
      </c>
      <c r="G28923" s="2" t="s">
        <v>28</v>
      </c>
    </row>
    <row r="28924" spans="1:7" x14ac:dyDescent="0.35">
      <c r="A28924" s="1">
        <v>46077</v>
      </c>
      <c r="B28924">
        <v>69305839</v>
      </c>
      <c r="C28924" s="2" t="s">
        <v>33</v>
      </c>
      <c r="D28924">
        <v>1500000</v>
      </c>
      <c r="E28924">
        <v>1</v>
      </c>
      <c r="F28924">
        <v>1550</v>
      </c>
      <c r="G28924" s="2" t="s">
        <v>28</v>
      </c>
    </row>
    <row r="28925" spans="1:7" x14ac:dyDescent="0.35">
      <c r="A28925" s="1">
        <v>46077</v>
      </c>
      <c r="B28925">
        <v>83145765</v>
      </c>
      <c r="C28925" s="2" t="s">
        <v>40</v>
      </c>
      <c r="D28925">
        <v>1500000</v>
      </c>
      <c r="E28925">
        <v>1</v>
      </c>
      <c r="F28925">
        <v>600</v>
      </c>
      <c r="G28925" s="2" t="s">
        <v>28</v>
      </c>
    </row>
    <row r="28926" spans="1:7" x14ac:dyDescent="0.35">
      <c r="A28926" s="1">
        <v>46077</v>
      </c>
      <c r="B28926">
        <v>69879224</v>
      </c>
      <c r="C28926" s="2" t="s">
        <v>33</v>
      </c>
      <c r="D28926">
        <v>750000</v>
      </c>
      <c r="E28926">
        <v>1</v>
      </c>
      <c r="F28926">
        <v>250</v>
      </c>
      <c r="G28926" s="2" t="s">
        <v>28</v>
      </c>
    </row>
    <row r="28927" spans="1:7" x14ac:dyDescent="0.35">
      <c r="A28927" s="1">
        <v>46077</v>
      </c>
      <c r="B28927">
        <v>64235559</v>
      </c>
      <c r="C28927" s="2" t="s">
        <v>38</v>
      </c>
      <c r="D28927">
        <v>1500000</v>
      </c>
      <c r="E28927">
        <v>1</v>
      </c>
      <c r="F28927">
        <v>600</v>
      </c>
      <c r="G28927" s="2" t="s">
        <v>28</v>
      </c>
    </row>
    <row r="28928" spans="1:7" x14ac:dyDescent="0.35">
      <c r="A28928" s="1">
        <v>46077</v>
      </c>
      <c r="B28928">
        <v>98963987</v>
      </c>
      <c r="C28928" s="2" t="s">
        <v>41</v>
      </c>
      <c r="D28928">
        <v>500000</v>
      </c>
      <c r="E28928">
        <v>1</v>
      </c>
      <c r="F28928">
        <v>1000</v>
      </c>
      <c r="G28928" s="2" t="s">
        <v>28</v>
      </c>
    </row>
    <row r="28929" spans="1:7" x14ac:dyDescent="0.35">
      <c r="A28929" s="1">
        <v>46077</v>
      </c>
      <c r="B28929">
        <v>93585595</v>
      </c>
      <c r="C28929" s="2" t="s">
        <v>35</v>
      </c>
      <c r="D28929">
        <v>5000000</v>
      </c>
      <c r="E28929">
        <v>1</v>
      </c>
      <c r="F28929">
        <v>600</v>
      </c>
      <c r="G28929" s="2" t="s">
        <v>28</v>
      </c>
    </row>
    <row r="28930" spans="1:7" x14ac:dyDescent="0.35">
      <c r="A28930" s="1">
        <v>46077</v>
      </c>
      <c r="B28930">
        <v>91693430</v>
      </c>
      <c r="C28930" s="2" t="s">
        <v>37</v>
      </c>
      <c r="D28930">
        <v>500000</v>
      </c>
      <c r="E28930">
        <v>1</v>
      </c>
      <c r="F28930">
        <v>600</v>
      </c>
      <c r="G28930" s="2" t="s">
        <v>28</v>
      </c>
    </row>
    <row r="28931" spans="1:7" x14ac:dyDescent="0.35">
      <c r="A28931" s="1">
        <v>46077</v>
      </c>
      <c r="B28931">
        <v>60762530</v>
      </c>
      <c r="C28931" s="2" t="s">
        <v>37</v>
      </c>
      <c r="D28931">
        <v>1000000</v>
      </c>
      <c r="E28931">
        <v>1</v>
      </c>
      <c r="F28931">
        <v>600</v>
      </c>
      <c r="G28931" s="2" t="s">
        <v>28</v>
      </c>
    </row>
    <row r="28932" spans="1:7" x14ac:dyDescent="0.35">
      <c r="A28932" s="1">
        <v>46077</v>
      </c>
      <c r="B28932">
        <v>66035537</v>
      </c>
      <c r="C28932" s="2" t="s">
        <v>36</v>
      </c>
      <c r="D28932">
        <v>2000000</v>
      </c>
      <c r="E28932">
        <v>1</v>
      </c>
      <c r="F28932">
        <v>1550</v>
      </c>
      <c r="G28932" s="2" t="s">
        <v>28</v>
      </c>
    </row>
    <row r="28933" spans="1:7" x14ac:dyDescent="0.35">
      <c r="A28933" s="1">
        <v>46077</v>
      </c>
      <c r="B28933">
        <v>80010779</v>
      </c>
      <c r="C28933" s="2" t="s">
        <v>41</v>
      </c>
      <c r="D28933">
        <v>0</v>
      </c>
      <c r="E28933">
        <v>1</v>
      </c>
      <c r="F28933">
        <v>250</v>
      </c>
      <c r="G28933" s="2" t="s">
        <v>28</v>
      </c>
    </row>
    <row r="28934" spans="1:7" x14ac:dyDescent="0.35">
      <c r="A28934" s="1">
        <v>46077</v>
      </c>
      <c r="B28934">
        <v>60175936</v>
      </c>
      <c r="C28934" s="2" t="s">
        <v>41</v>
      </c>
      <c r="D28934">
        <v>0</v>
      </c>
      <c r="E28934">
        <v>1</v>
      </c>
      <c r="F28934">
        <v>1550</v>
      </c>
      <c r="G28934" s="2" t="s">
        <v>28</v>
      </c>
    </row>
    <row r="28935" spans="1:7" x14ac:dyDescent="0.35">
      <c r="A28935" s="1">
        <v>46077</v>
      </c>
      <c r="B28935">
        <v>93032722</v>
      </c>
      <c r="C28935" s="2" t="s">
        <v>33</v>
      </c>
      <c r="D28935">
        <v>50000</v>
      </c>
      <c r="E28935">
        <v>1</v>
      </c>
      <c r="F28935">
        <v>1550</v>
      </c>
      <c r="G28935" s="2" t="s">
        <v>28</v>
      </c>
    </row>
    <row r="28936" spans="1:7" x14ac:dyDescent="0.35">
      <c r="A28936" s="1">
        <v>46077</v>
      </c>
      <c r="B28936">
        <v>72942775</v>
      </c>
      <c r="C28936" s="2" t="s">
        <v>35</v>
      </c>
      <c r="D28936">
        <v>250000</v>
      </c>
      <c r="E28936">
        <v>1</v>
      </c>
      <c r="F28936">
        <v>600</v>
      </c>
      <c r="G28936" s="2" t="s">
        <v>28</v>
      </c>
    </row>
    <row r="28937" spans="1:7" x14ac:dyDescent="0.35">
      <c r="A28937" s="1">
        <v>46077</v>
      </c>
      <c r="B28937">
        <v>69113040</v>
      </c>
      <c r="C28937" s="2" t="s">
        <v>40</v>
      </c>
      <c r="D28937">
        <v>100000</v>
      </c>
      <c r="E28937">
        <v>1</v>
      </c>
      <c r="F28937">
        <v>1550</v>
      </c>
      <c r="G28937" s="2" t="s">
        <v>28</v>
      </c>
    </row>
    <row r="28938" spans="1:7" x14ac:dyDescent="0.35">
      <c r="A28938" s="1">
        <v>46077</v>
      </c>
      <c r="B28938">
        <v>81597574</v>
      </c>
      <c r="C28938" s="2" t="s">
        <v>39</v>
      </c>
      <c r="D28938">
        <v>750000</v>
      </c>
      <c r="E28938">
        <v>1</v>
      </c>
      <c r="F28938">
        <v>1550</v>
      </c>
      <c r="G28938" s="2" t="s">
        <v>28</v>
      </c>
    </row>
    <row r="28939" spans="1:7" x14ac:dyDescent="0.35">
      <c r="A28939" s="1">
        <v>46077</v>
      </c>
      <c r="B28939">
        <v>72518213</v>
      </c>
      <c r="C28939" s="2" t="s">
        <v>39</v>
      </c>
      <c r="D28939">
        <v>750000</v>
      </c>
      <c r="E28939">
        <v>1</v>
      </c>
      <c r="F28939">
        <v>1000</v>
      </c>
      <c r="G28939" s="2" t="s">
        <v>28</v>
      </c>
    </row>
    <row r="28940" spans="1:7" x14ac:dyDescent="0.35">
      <c r="A28940" s="1">
        <v>46077</v>
      </c>
      <c r="B28940">
        <v>98200578</v>
      </c>
      <c r="C28940" s="2" t="s">
        <v>37</v>
      </c>
      <c r="D28940">
        <v>250000</v>
      </c>
      <c r="E28940">
        <v>1</v>
      </c>
      <c r="F28940">
        <v>250</v>
      </c>
      <c r="G28940" s="2" t="s">
        <v>28</v>
      </c>
    </row>
    <row r="28941" spans="1:7" x14ac:dyDescent="0.35">
      <c r="A28941" s="1">
        <v>46077</v>
      </c>
      <c r="B28941">
        <v>77739758</v>
      </c>
      <c r="C28941" s="2" t="s">
        <v>39</v>
      </c>
      <c r="D28941">
        <v>1000000</v>
      </c>
      <c r="E28941">
        <v>1</v>
      </c>
      <c r="F28941">
        <v>1000</v>
      </c>
      <c r="G28941" s="2" t="s">
        <v>28</v>
      </c>
    </row>
    <row r="28942" spans="1:7" x14ac:dyDescent="0.35">
      <c r="A28942" s="1">
        <v>46077</v>
      </c>
      <c r="B28942">
        <v>93479617</v>
      </c>
      <c r="C28942" s="2" t="s">
        <v>35</v>
      </c>
      <c r="D28942">
        <v>200000</v>
      </c>
      <c r="E28942">
        <v>1</v>
      </c>
      <c r="F28942">
        <v>250</v>
      </c>
      <c r="G28942" s="2" t="s">
        <v>28</v>
      </c>
    </row>
    <row r="28943" spans="1:7" x14ac:dyDescent="0.35">
      <c r="A28943" s="1">
        <v>46077</v>
      </c>
      <c r="B28943">
        <v>68627114</v>
      </c>
      <c r="C28943" s="2" t="s">
        <v>37</v>
      </c>
      <c r="D28943">
        <v>250000</v>
      </c>
      <c r="E28943">
        <v>1</v>
      </c>
      <c r="F28943">
        <v>1550</v>
      </c>
      <c r="G28943" s="2" t="s">
        <v>28</v>
      </c>
    </row>
    <row r="28944" spans="1:7" x14ac:dyDescent="0.35">
      <c r="A28944" s="1">
        <v>46077</v>
      </c>
      <c r="B28944">
        <v>60535842</v>
      </c>
      <c r="C28944" s="2" t="s">
        <v>37</v>
      </c>
      <c r="D28944">
        <v>1500000</v>
      </c>
      <c r="E28944">
        <v>1</v>
      </c>
      <c r="F28944">
        <v>250</v>
      </c>
      <c r="G28944" s="2" t="s">
        <v>28</v>
      </c>
    </row>
    <row r="28945" spans="1:7" x14ac:dyDescent="0.35">
      <c r="A28945" s="1">
        <v>46077</v>
      </c>
      <c r="B28945">
        <v>83986298</v>
      </c>
      <c r="C28945" s="2" t="s">
        <v>37</v>
      </c>
      <c r="D28945">
        <v>5000000</v>
      </c>
      <c r="E28945">
        <v>1</v>
      </c>
      <c r="F28945">
        <v>250</v>
      </c>
      <c r="G28945" s="2" t="s">
        <v>28</v>
      </c>
    </row>
    <row r="28946" spans="1:7" x14ac:dyDescent="0.35">
      <c r="A28946" s="1">
        <v>46077</v>
      </c>
      <c r="B28946">
        <v>78230801</v>
      </c>
      <c r="C28946" s="2" t="s">
        <v>39</v>
      </c>
      <c r="D28946">
        <v>750000</v>
      </c>
      <c r="E28946">
        <v>1</v>
      </c>
      <c r="F28946">
        <v>1550</v>
      </c>
      <c r="G28946" s="2" t="s">
        <v>28</v>
      </c>
    </row>
    <row r="28947" spans="1:7" x14ac:dyDescent="0.35">
      <c r="A28947" s="1">
        <v>46077</v>
      </c>
      <c r="B28947">
        <v>75254769</v>
      </c>
      <c r="C28947" s="2" t="s">
        <v>40</v>
      </c>
      <c r="D28947">
        <v>1500000</v>
      </c>
      <c r="E28947">
        <v>1</v>
      </c>
      <c r="F28947">
        <v>250</v>
      </c>
      <c r="G28947" s="2" t="s">
        <v>28</v>
      </c>
    </row>
    <row r="28948" spans="1:7" x14ac:dyDescent="0.35">
      <c r="A28948" s="1">
        <v>46077</v>
      </c>
      <c r="B28948">
        <v>76244773</v>
      </c>
      <c r="C28948" s="2" t="s">
        <v>40</v>
      </c>
      <c r="D28948">
        <v>0</v>
      </c>
      <c r="E28948">
        <v>1</v>
      </c>
      <c r="F28948">
        <v>250</v>
      </c>
      <c r="G28948" s="2" t="s">
        <v>28</v>
      </c>
    </row>
    <row r="28949" spans="1:7" x14ac:dyDescent="0.35">
      <c r="A28949" s="1">
        <v>46077</v>
      </c>
      <c r="B28949">
        <v>60991548</v>
      </c>
      <c r="C28949" s="2" t="s">
        <v>38</v>
      </c>
      <c r="D28949">
        <v>50000</v>
      </c>
      <c r="E28949">
        <v>1</v>
      </c>
      <c r="F28949">
        <v>1000</v>
      </c>
      <c r="G28949" s="2" t="s">
        <v>28</v>
      </c>
    </row>
    <row r="28950" spans="1:7" x14ac:dyDescent="0.35">
      <c r="A28950" s="1">
        <v>46077</v>
      </c>
      <c r="B28950">
        <v>98092348</v>
      </c>
      <c r="C28950" s="2" t="s">
        <v>37</v>
      </c>
      <c r="D28950">
        <v>2000000</v>
      </c>
      <c r="E28950">
        <v>1</v>
      </c>
      <c r="F28950">
        <v>600</v>
      </c>
      <c r="G28950" s="2" t="s">
        <v>28</v>
      </c>
    </row>
    <row r="28951" spans="1:7" x14ac:dyDescent="0.35">
      <c r="A28951" s="1">
        <v>46077</v>
      </c>
      <c r="B28951">
        <v>93427927</v>
      </c>
      <c r="C28951" s="2" t="s">
        <v>37</v>
      </c>
      <c r="D28951">
        <v>3500000</v>
      </c>
      <c r="E28951">
        <v>1</v>
      </c>
      <c r="F28951">
        <v>250</v>
      </c>
      <c r="G28951" s="2" t="s">
        <v>28</v>
      </c>
    </row>
    <row r="28952" spans="1:7" x14ac:dyDescent="0.35">
      <c r="A28952" s="1">
        <v>46077</v>
      </c>
      <c r="B28952">
        <v>98657335</v>
      </c>
      <c r="C28952" s="2" t="s">
        <v>41</v>
      </c>
      <c r="D28952">
        <v>0</v>
      </c>
      <c r="E28952">
        <v>1</v>
      </c>
      <c r="F28952">
        <v>250</v>
      </c>
      <c r="G28952" s="2" t="s">
        <v>28</v>
      </c>
    </row>
    <row r="28953" spans="1:7" x14ac:dyDescent="0.35">
      <c r="A28953" s="1">
        <v>46077</v>
      </c>
      <c r="B28953">
        <v>61297928</v>
      </c>
      <c r="C28953" s="2" t="s">
        <v>37</v>
      </c>
      <c r="D28953">
        <v>200000</v>
      </c>
      <c r="E28953">
        <v>1</v>
      </c>
      <c r="F28953">
        <v>600</v>
      </c>
      <c r="G28953" s="2" t="s">
        <v>28</v>
      </c>
    </row>
    <row r="28954" spans="1:7" x14ac:dyDescent="0.35">
      <c r="A28954" s="1">
        <v>46077</v>
      </c>
      <c r="B28954">
        <v>66789173</v>
      </c>
      <c r="C28954" s="2" t="s">
        <v>35</v>
      </c>
      <c r="D28954">
        <v>2000000</v>
      </c>
      <c r="E28954">
        <v>1</v>
      </c>
      <c r="F28954">
        <v>250</v>
      </c>
      <c r="G28954" s="2" t="s">
        <v>28</v>
      </c>
    </row>
    <row r="28955" spans="1:7" x14ac:dyDescent="0.35">
      <c r="A28955" s="1">
        <v>46077</v>
      </c>
      <c r="B28955">
        <v>91043467</v>
      </c>
      <c r="C28955" s="2" t="s">
        <v>38</v>
      </c>
      <c r="D28955">
        <v>2000000</v>
      </c>
      <c r="E28955">
        <v>1</v>
      </c>
      <c r="F28955">
        <v>250</v>
      </c>
      <c r="G28955" s="2" t="s">
        <v>28</v>
      </c>
    </row>
    <row r="28956" spans="1:7" x14ac:dyDescent="0.35">
      <c r="A28956" s="1">
        <v>46077</v>
      </c>
      <c r="B28956">
        <v>77760749</v>
      </c>
      <c r="C28956" s="2" t="s">
        <v>37</v>
      </c>
      <c r="D28956">
        <v>2000000</v>
      </c>
      <c r="E28956">
        <v>1</v>
      </c>
      <c r="F28956">
        <v>1550</v>
      </c>
      <c r="G28956" s="2" t="s">
        <v>28</v>
      </c>
    </row>
    <row r="28957" spans="1:7" x14ac:dyDescent="0.35">
      <c r="A28957" s="1">
        <v>46077</v>
      </c>
      <c r="B28957">
        <v>76296443</v>
      </c>
      <c r="C28957" s="2" t="s">
        <v>33</v>
      </c>
      <c r="D28957">
        <v>5000000</v>
      </c>
      <c r="E28957">
        <v>1</v>
      </c>
      <c r="F28957">
        <v>1550</v>
      </c>
      <c r="G28957" s="2" t="s">
        <v>28</v>
      </c>
    </row>
    <row r="28958" spans="1:7" x14ac:dyDescent="0.35">
      <c r="A28958" s="1">
        <v>46077</v>
      </c>
      <c r="B28958">
        <v>60072175</v>
      </c>
      <c r="C28958" s="2" t="s">
        <v>37</v>
      </c>
      <c r="D28958">
        <v>250000</v>
      </c>
      <c r="E28958">
        <v>1</v>
      </c>
      <c r="F28958">
        <v>600</v>
      </c>
      <c r="G28958" s="2" t="s">
        <v>28</v>
      </c>
    </row>
    <row r="28959" spans="1:7" x14ac:dyDescent="0.35">
      <c r="A28959" s="1">
        <v>46077</v>
      </c>
      <c r="B28959">
        <v>64173512</v>
      </c>
      <c r="C28959" s="2" t="s">
        <v>40</v>
      </c>
      <c r="D28959">
        <v>0</v>
      </c>
      <c r="E28959">
        <v>1</v>
      </c>
      <c r="F28959">
        <v>1550</v>
      </c>
      <c r="G28959" s="2" t="s">
        <v>28</v>
      </c>
    </row>
    <row r="28960" spans="1:7" x14ac:dyDescent="0.35">
      <c r="A28960" s="1">
        <v>46077</v>
      </c>
      <c r="B28960">
        <v>64237567</v>
      </c>
      <c r="C28960" s="2" t="s">
        <v>40</v>
      </c>
      <c r="D28960">
        <v>750000</v>
      </c>
      <c r="E28960">
        <v>1</v>
      </c>
      <c r="F28960">
        <v>1550</v>
      </c>
      <c r="G28960" s="2" t="s">
        <v>28</v>
      </c>
    </row>
    <row r="28961" spans="1:7" x14ac:dyDescent="0.35">
      <c r="A28961" s="1">
        <v>46077</v>
      </c>
      <c r="B28961">
        <v>83065635</v>
      </c>
      <c r="C28961" s="2" t="s">
        <v>36</v>
      </c>
      <c r="D28961">
        <v>100000</v>
      </c>
      <c r="E28961">
        <v>1</v>
      </c>
      <c r="F28961">
        <v>250</v>
      </c>
      <c r="G28961" s="2" t="s">
        <v>28</v>
      </c>
    </row>
    <row r="28962" spans="1:7" x14ac:dyDescent="0.35">
      <c r="A28962" s="1">
        <v>46077</v>
      </c>
      <c r="B28962">
        <v>93790820</v>
      </c>
      <c r="C28962" s="2" t="s">
        <v>36</v>
      </c>
      <c r="D28962">
        <v>750000</v>
      </c>
      <c r="E28962">
        <v>1</v>
      </c>
      <c r="F28962">
        <v>1000</v>
      </c>
      <c r="G28962" s="2" t="s">
        <v>28</v>
      </c>
    </row>
    <row r="28963" spans="1:7" x14ac:dyDescent="0.35">
      <c r="A28963" s="1">
        <v>46077</v>
      </c>
      <c r="B28963">
        <v>61156106</v>
      </c>
      <c r="C28963" s="2" t="s">
        <v>36</v>
      </c>
      <c r="D28963">
        <v>5000000</v>
      </c>
      <c r="E28963">
        <v>1</v>
      </c>
      <c r="F28963">
        <v>1000</v>
      </c>
      <c r="G28963" s="2" t="s">
        <v>28</v>
      </c>
    </row>
    <row r="28964" spans="1:7" x14ac:dyDescent="0.35">
      <c r="A28964" s="1">
        <v>46077</v>
      </c>
      <c r="B28964">
        <v>75581466</v>
      </c>
      <c r="C28964" s="2" t="s">
        <v>41</v>
      </c>
      <c r="D28964">
        <v>2000000</v>
      </c>
      <c r="E28964">
        <v>1</v>
      </c>
      <c r="F28964">
        <v>1550</v>
      </c>
      <c r="G28964" s="2" t="s">
        <v>28</v>
      </c>
    </row>
    <row r="28965" spans="1:7" x14ac:dyDescent="0.35">
      <c r="A28965" s="1">
        <v>46077</v>
      </c>
      <c r="B28965">
        <v>74532968</v>
      </c>
      <c r="C28965" s="2" t="s">
        <v>38</v>
      </c>
      <c r="D28965">
        <v>200000</v>
      </c>
      <c r="E28965">
        <v>1</v>
      </c>
      <c r="F28965">
        <v>1000</v>
      </c>
      <c r="G28965" s="2" t="s">
        <v>28</v>
      </c>
    </row>
    <row r="28966" spans="1:7" x14ac:dyDescent="0.35">
      <c r="A28966" s="1">
        <v>46077</v>
      </c>
      <c r="B28966">
        <v>64848051</v>
      </c>
      <c r="C28966" s="2" t="s">
        <v>33</v>
      </c>
      <c r="D28966">
        <v>250000</v>
      </c>
      <c r="E28966">
        <v>1</v>
      </c>
      <c r="F28966">
        <v>1000</v>
      </c>
      <c r="G28966" s="2" t="s">
        <v>28</v>
      </c>
    </row>
    <row r="28967" spans="1:7" x14ac:dyDescent="0.35">
      <c r="A28967" s="1">
        <v>46077</v>
      </c>
      <c r="B28967">
        <v>66057445</v>
      </c>
      <c r="C28967" s="2" t="s">
        <v>40</v>
      </c>
      <c r="D28967">
        <v>0</v>
      </c>
      <c r="E28967">
        <v>1</v>
      </c>
      <c r="F28967">
        <v>600</v>
      </c>
      <c r="G28967" s="2" t="s">
        <v>28</v>
      </c>
    </row>
    <row r="28968" spans="1:7" x14ac:dyDescent="0.35">
      <c r="A28968" s="1">
        <v>46077</v>
      </c>
      <c r="B28968">
        <v>60944526</v>
      </c>
      <c r="C28968" s="2" t="s">
        <v>36</v>
      </c>
      <c r="D28968">
        <v>50000</v>
      </c>
      <c r="E28968">
        <v>1</v>
      </c>
      <c r="F28968">
        <v>250</v>
      </c>
      <c r="G28968" s="2" t="s">
        <v>28</v>
      </c>
    </row>
    <row r="28969" spans="1:7" x14ac:dyDescent="0.35">
      <c r="A28969" s="1">
        <v>46077</v>
      </c>
      <c r="B28969">
        <v>75992501</v>
      </c>
      <c r="C28969" s="2" t="s">
        <v>35</v>
      </c>
      <c r="D28969">
        <v>1000000</v>
      </c>
      <c r="E28969">
        <v>1</v>
      </c>
      <c r="F28969">
        <v>600</v>
      </c>
      <c r="G28969" s="2" t="s">
        <v>28</v>
      </c>
    </row>
    <row r="28970" spans="1:7" x14ac:dyDescent="0.35">
      <c r="A28970" s="1">
        <v>46077</v>
      </c>
      <c r="B28970">
        <v>97719316</v>
      </c>
      <c r="C28970" s="2" t="s">
        <v>41</v>
      </c>
      <c r="D28970">
        <v>0</v>
      </c>
      <c r="E28970">
        <v>1</v>
      </c>
      <c r="F28970">
        <v>600</v>
      </c>
      <c r="G28970" s="2" t="s">
        <v>28</v>
      </c>
    </row>
    <row r="28971" spans="1:7" x14ac:dyDescent="0.35">
      <c r="A28971" s="1">
        <v>46077</v>
      </c>
      <c r="B28971">
        <v>87986489</v>
      </c>
      <c r="C28971" s="2" t="s">
        <v>36</v>
      </c>
      <c r="D28971">
        <v>100000</v>
      </c>
      <c r="E28971">
        <v>1</v>
      </c>
      <c r="F28971">
        <v>1000</v>
      </c>
      <c r="G28971" s="2" t="s">
        <v>28</v>
      </c>
    </row>
    <row r="28972" spans="1:7" x14ac:dyDescent="0.35">
      <c r="A28972" s="1">
        <v>46077</v>
      </c>
      <c r="B28972">
        <v>77202539</v>
      </c>
      <c r="C28972" s="2" t="s">
        <v>39</v>
      </c>
      <c r="D28972">
        <v>50000</v>
      </c>
      <c r="E28972">
        <v>1</v>
      </c>
      <c r="F28972">
        <v>600</v>
      </c>
      <c r="G28972" s="2" t="s">
        <v>28</v>
      </c>
    </row>
    <row r="28973" spans="1:7" x14ac:dyDescent="0.35">
      <c r="A28973" s="1">
        <v>46077</v>
      </c>
      <c r="B28973">
        <v>87774726</v>
      </c>
      <c r="C28973" s="2" t="s">
        <v>39</v>
      </c>
      <c r="D28973">
        <v>0</v>
      </c>
      <c r="E28973">
        <v>1</v>
      </c>
      <c r="F28973">
        <v>1550</v>
      </c>
      <c r="G28973" s="2" t="s">
        <v>28</v>
      </c>
    </row>
    <row r="28974" spans="1:7" x14ac:dyDescent="0.35">
      <c r="A28974" s="1">
        <v>46077</v>
      </c>
      <c r="B28974">
        <v>68243582</v>
      </c>
      <c r="C28974" s="2" t="s">
        <v>40</v>
      </c>
      <c r="D28974">
        <v>750000</v>
      </c>
      <c r="E28974">
        <v>1</v>
      </c>
      <c r="F28974">
        <v>1000</v>
      </c>
      <c r="G28974" s="2" t="s">
        <v>28</v>
      </c>
    </row>
    <row r="28975" spans="1:7" x14ac:dyDescent="0.35">
      <c r="A28975" s="1">
        <v>46077</v>
      </c>
      <c r="B28975">
        <v>89032019</v>
      </c>
      <c r="C28975" s="2" t="s">
        <v>33</v>
      </c>
      <c r="D28975">
        <v>0</v>
      </c>
      <c r="E28975">
        <v>1</v>
      </c>
      <c r="F28975">
        <v>1550</v>
      </c>
      <c r="G28975" s="2" t="s">
        <v>28</v>
      </c>
    </row>
    <row r="28976" spans="1:7" x14ac:dyDescent="0.35">
      <c r="A28976" s="1">
        <v>46077</v>
      </c>
      <c r="B28976">
        <v>96287912</v>
      </c>
      <c r="C28976" s="2" t="s">
        <v>39</v>
      </c>
      <c r="D28976">
        <v>0</v>
      </c>
      <c r="E28976">
        <v>1</v>
      </c>
      <c r="F28976">
        <v>250</v>
      </c>
      <c r="G28976" s="2" t="s">
        <v>28</v>
      </c>
    </row>
    <row r="28977" spans="1:7" x14ac:dyDescent="0.35">
      <c r="A28977" s="1">
        <v>46077</v>
      </c>
      <c r="B28977">
        <v>93198844</v>
      </c>
      <c r="C28977" s="2" t="s">
        <v>36</v>
      </c>
      <c r="D28977">
        <v>100000</v>
      </c>
      <c r="E28977">
        <v>1</v>
      </c>
      <c r="F28977">
        <v>600</v>
      </c>
      <c r="G28977" s="2" t="s">
        <v>28</v>
      </c>
    </row>
    <row r="28978" spans="1:7" x14ac:dyDescent="0.35">
      <c r="A28978" s="1">
        <v>46077</v>
      </c>
      <c r="B28978">
        <v>68160729</v>
      </c>
      <c r="C28978" s="2" t="s">
        <v>41</v>
      </c>
      <c r="D28978">
        <v>100000</v>
      </c>
      <c r="E28978">
        <v>1</v>
      </c>
      <c r="F28978">
        <v>250</v>
      </c>
      <c r="G28978" s="2" t="s">
        <v>28</v>
      </c>
    </row>
    <row r="28979" spans="1:7" x14ac:dyDescent="0.35">
      <c r="A28979" s="1">
        <v>46077</v>
      </c>
      <c r="B28979">
        <v>64547173</v>
      </c>
      <c r="C28979" s="2" t="s">
        <v>41</v>
      </c>
      <c r="D28979">
        <v>0</v>
      </c>
      <c r="E28979">
        <v>1</v>
      </c>
      <c r="F28979">
        <v>600</v>
      </c>
      <c r="G28979" s="2" t="s">
        <v>28</v>
      </c>
    </row>
    <row r="28980" spans="1:7" x14ac:dyDescent="0.35">
      <c r="A28980" s="1">
        <v>46077</v>
      </c>
      <c r="B28980">
        <v>91743672</v>
      </c>
      <c r="C28980" s="2" t="s">
        <v>38</v>
      </c>
      <c r="D28980">
        <v>1500000</v>
      </c>
      <c r="E28980">
        <v>1</v>
      </c>
      <c r="F28980">
        <v>250</v>
      </c>
      <c r="G28980" s="2" t="s">
        <v>28</v>
      </c>
    </row>
    <row r="28981" spans="1:7" x14ac:dyDescent="0.35">
      <c r="A28981" s="1">
        <v>46077</v>
      </c>
      <c r="B28981">
        <v>83077639</v>
      </c>
      <c r="C28981" s="2" t="s">
        <v>40</v>
      </c>
      <c r="D28981">
        <v>250000</v>
      </c>
      <c r="E28981">
        <v>1</v>
      </c>
      <c r="F28981">
        <v>600</v>
      </c>
      <c r="G28981" s="2" t="s">
        <v>28</v>
      </c>
    </row>
    <row r="28982" spans="1:7" x14ac:dyDescent="0.35">
      <c r="A28982" s="1">
        <v>46077</v>
      </c>
      <c r="B28982">
        <v>93801723</v>
      </c>
      <c r="C28982" s="2" t="s">
        <v>41</v>
      </c>
      <c r="D28982">
        <v>0</v>
      </c>
      <c r="E28982">
        <v>1</v>
      </c>
      <c r="F28982">
        <v>600</v>
      </c>
      <c r="G28982" s="2" t="s">
        <v>28</v>
      </c>
    </row>
    <row r="28983" spans="1:7" x14ac:dyDescent="0.35">
      <c r="A28983" s="1">
        <v>46077</v>
      </c>
      <c r="B28983">
        <v>91535727</v>
      </c>
      <c r="C28983" s="2" t="s">
        <v>39</v>
      </c>
      <c r="D28983">
        <v>1500000</v>
      </c>
      <c r="E28983">
        <v>1</v>
      </c>
      <c r="F28983">
        <v>1000</v>
      </c>
      <c r="G28983" s="2" t="s">
        <v>28</v>
      </c>
    </row>
    <row r="28984" spans="1:7" x14ac:dyDescent="0.35">
      <c r="A28984" s="1">
        <v>46077</v>
      </c>
      <c r="B28984">
        <v>71294441</v>
      </c>
      <c r="C28984" s="2" t="s">
        <v>36</v>
      </c>
      <c r="D28984">
        <v>0</v>
      </c>
      <c r="E28984">
        <v>1</v>
      </c>
      <c r="F28984">
        <v>250</v>
      </c>
      <c r="G28984" s="2" t="s">
        <v>28</v>
      </c>
    </row>
    <row r="28985" spans="1:7" x14ac:dyDescent="0.35">
      <c r="A28985" s="1">
        <v>46077</v>
      </c>
      <c r="B28985">
        <v>90037476</v>
      </c>
      <c r="C28985" s="2" t="s">
        <v>36</v>
      </c>
      <c r="D28985">
        <v>5000000</v>
      </c>
      <c r="E28985">
        <v>1</v>
      </c>
      <c r="F28985">
        <v>1000</v>
      </c>
      <c r="G28985" s="2" t="s">
        <v>28</v>
      </c>
    </row>
    <row r="28986" spans="1:7" x14ac:dyDescent="0.35">
      <c r="A28986" s="1">
        <v>46077</v>
      </c>
      <c r="B28986">
        <v>90655137</v>
      </c>
      <c r="C28986" s="2" t="s">
        <v>33</v>
      </c>
      <c r="D28986">
        <v>2000000</v>
      </c>
      <c r="E28986">
        <v>1</v>
      </c>
      <c r="F28986">
        <v>600</v>
      </c>
      <c r="G28986" s="2" t="s">
        <v>28</v>
      </c>
    </row>
    <row r="28987" spans="1:7" x14ac:dyDescent="0.35">
      <c r="A28987" s="1">
        <v>46077</v>
      </c>
      <c r="B28987">
        <v>99160007</v>
      </c>
      <c r="C28987" s="2" t="s">
        <v>40</v>
      </c>
      <c r="D28987">
        <v>1000000</v>
      </c>
      <c r="E28987">
        <v>1</v>
      </c>
      <c r="F28987">
        <v>250</v>
      </c>
      <c r="G28987" s="2" t="s">
        <v>28</v>
      </c>
    </row>
    <row r="28988" spans="1:7" x14ac:dyDescent="0.35">
      <c r="A28988" s="1">
        <v>46077</v>
      </c>
      <c r="B28988">
        <v>73822714</v>
      </c>
      <c r="C28988" s="2" t="s">
        <v>39</v>
      </c>
      <c r="D28988">
        <v>750000</v>
      </c>
      <c r="E28988">
        <v>1</v>
      </c>
      <c r="F28988">
        <v>1000</v>
      </c>
      <c r="G28988" s="2" t="s">
        <v>28</v>
      </c>
    </row>
    <row r="28989" spans="1:7" x14ac:dyDescent="0.35">
      <c r="A28989" s="1">
        <v>46077</v>
      </c>
      <c r="B28989">
        <v>90681699</v>
      </c>
      <c r="C28989" s="2" t="s">
        <v>41</v>
      </c>
      <c r="D28989">
        <v>3500000</v>
      </c>
      <c r="E28989">
        <v>1</v>
      </c>
      <c r="F28989">
        <v>250</v>
      </c>
      <c r="G28989" s="2" t="s">
        <v>28</v>
      </c>
    </row>
    <row r="28990" spans="1:7" x14ac:dyDescent="0.35">
      <c r="A28990" s="1">
        <v>46077</v>
      </c>
      <c r="B28990">
        <v>92381249</v>
      </c>
      <c r="C28990" s="2" t="s">
        <v>40</v>
      </c>
      <c r="D28990">
        <v>250000</v>
      </c>
      <c r="E28990">
        <v>1</v>
      </c>
      <c r="F28990">
        <v>1000</v>
      </c>
      <c r="G28990" s="2" t="s">
        <v>28</v>
      </c>
    </row>
    <row r="28991" spans="1:7" x14ac:dyDescent="0.35">
      <c r="A28991" s="1">
        <v>46078</v>
      </c>
      <c r="B28991">
        <v>74521127</v>
      </c>
      <c r="C28991" s="2" t="s">
        <v>37</v>
      </c>
      <c r="D28991">
        <v>0</v>
      </c>
      <c r="E28991">
        <v>1</v>
      </c>
      <c r="F28991">
        <v>600</v>
      </c>
      <c r="G28991" s="2" t="s">
        <v>28</v>
      </c>
    </row>
    <row r="28992" spans="1:7" x14ac:dyDescent="0.35">
      <c r="A28992" s="1">
        <v>46078</v>
      </c>
      <c r="B28992">
        <v>61255648</v>
      </c>
      <c r="C28992" s="2" t="s">
        <v>41</v>
      </c>
      <c r="D28992">
        <v>500000</v>
      </c>
      <c r="E28992">
        <v>1</v>
      </c>
      <c r="F28992">
        <v>1550</v>
      </c>
      <c r="G28992" s="2" t="s">
        <v>28</v>
      </c>
    </row>
    <row r="28993" spans="1:7" x14ac:dyDescent="0.35">
      <c r="A28993" s="1">
        <v>46078</v>
      </c>
      <c r="B28993">
        <v>79204563</v>
      </c>
      <c r="C28993" s="2" t="s">
        <v>35</v>
      </c>
      <c r="D28993">
        <v>0</v>
      </c>
      <c r="E28993">
        <v>1</v>
      </c>
      <c r="F28993">
        <v>250</v>
      </c>
      <c r="G28993" s="2" t="s">
        <v>28</v>
      </c>
    </row>
    <row r="28994" spans="1:7" x14ac:dyDescent="0.35">
      <c r="A28994" s="1">
        <v>46078</v>
      </c>
      <c r="B28994">
        <v>60421650</v>
      </c>
      <c r="C28994" s="2" t="s">
        <v>41</v>
      </c>
      <c r="D28994">
        <v>1500000</v>
      </c>
      <c r="E28994">
        <v>1</v>
      </c>
      <c r="F28994">
        <v>1000</v>
      </c>
      <c r="G28994" s="2" t="s">
        <v>28</v>
      </c>
    </row>
    <row r="28995" spans="1:7" x14ac:dyDescent="0.35">
      <c r="A28995" s="1">
        <v>46078</v>
      </c>
      <c r="B28995">
        <v>92411803</v>
      </c>
      <c r="C28995" s="2" t="s">
        <v>41</v>
      </c>
      <c r="D28995">
        <v>5000000</v>
      </c>
      <c r="E28995">
        <v>1</v>
      </c>
      <c r="F28995">
        <v>1550</v>
      </c>
      <c r="G28995" s="2" t="s">
        <v>28</v>
      </c>
    </row>
    <row r="28996" spans="1:7" x14ac:dyDescent="0.35">
      <c r="A28996" s="1">
        <v>46078</v>
      </c>
      <c r="B28996">
        <v>97706496</v>
      </c>
      <c r="C28996" s="2" t="s">
        <v>41</v>
      </c>
      <c r="D28996">
        <v>500000</v>
      </c>
      <c r="E28996">
        <v>1</v>
      </c>
      <c r="F28996">
        <v>600</v>
      </c>
      <c r="G28996" s="2" t="s">
        <v>28</v>
      </c>
    </row>
    <row r="28997" spans="1:7" x14ac:dyDescent="0.35">
      <c r="A28997" s="1">
        <v>46078</v>
      </c>
      <c r="B28997">
        <v>73757779</v>
      </c>
      <c r="C28997" s="2" t="s">
        <v>37</v>
      </c>
      <c r="D28997">
        <v>1000000</v>
      </c>
      <c r="E28997">
        <v>1</v>
      </c>
      <c r="F28997">
        <v>250</v>
      </c>
      <c r="G28997" s="2" t="s">
        <v>28</v>
      </c>
    </row>
    <row r="28998" spans="1:7" x14ac:dyDescent="0.35">
      <c r="A28998" s="1">
        <v>46078</v>
      </c>
      <c r="B28998">
        <v>69662335</v>
      </c>
      <c r="C28998" s="2" t="s">
        <v>37</v>
      </c>
      <c r="D28998">
        <v>1500000</v>
      </c>
      <c r="E28998">
        <v>1</v>
      </c>
      <c r="F28998">
        <v>1550</v>
      </c>
      <c r="G28998" s="2" t="s">
        <v>28</v>
      </c>
    </row>
    <row r="28999" spans="1:7" x14ac:dyDescent="0.35">
      <c r="A28999" s="1">
        <v>46078</v>
      </c>
      <c r="B28999">
        <v>81168680</v>
      </c>
      <c r="C28999" s="2" t="s">
        <v>39</v>
      </c>
      <c r="D28999">
        <v>0</v>
      </c>
      <c r="E28999">
        <v>1</v>
      </c>
      <c r="F28999">
        <v>1550</v>
      </c>
      <c r="G28999" s="2" t="s">
        <v>28</v>
      </c>
    </row>
    <row r="29000" spans="1:7" x14ac:dyDescent="0.35">
      <c r="A29000" s="1">
        <v>46078</v>
      </c>
      <c r="B29000">
        <v>81756333</v>
      </c>
      <c r="C29000" s="2" t="s">
        <v>40</v>
      </c>
      <c r="D29000">
        <v>0</v>
      </c>
      <c r="E29000">
        <v>1</v>
      </c>
      <c r="F29000">
        <v>1550</v>
      </c>
      <c r="G29000" s="2" t="s">
        <v>28</v>
      </c>
    </row>
    <row r="29001" spans="1:7" x14ac:dyDescent="0.35">
      <c r="A29001" s="1">
        <v>46078</v>
      </c>
      <c r="B29001">
        <v>66270282</v>
      </c>
      <c r="C29001" s="2" t="s">
        <v>41</v>
      </c>
      <c r="D29001">
        <v>50000</v>
      </c>
      <c r="E29001">
        <v>1</v>
      </c>
      <c r="F29001">
        <v>600</v>
      </c>
      <c r="G29001" s="2" t="s">
        <v>28</v>
      </c>
    </row>
    <row r="29002" spans="1:7" x14ac:dyDescent="0.35">
      <c r="A29002" s="1">
        <v>46078</v>
      </c>
      <c r="B29002">
        <v>68438073</v>
      </c>
      <c r="C29002" s="2" t="s">
        <v>40</v>
      </c>
      <c r="D29002">
        <v>2000000</v>
      </c>
      <c r="E29002">
        <v>1</v>
      </c>
      <c r="F29002">
        <v>250</v>
      </c>
      <c r="G29002" s="2" t="s">
        <v>28</v>
      </c>
    </row>
    <row r="29003" spans="1:7" x14ac:dyDescent="0.35">
      <c r="A29003" s="1">
        <v>46078</v>
      </c>
      <c r="B29003">
        <v>90428562</v>
      </c>
      <c r="C29003" s="2" t="s">
        <v>40</v>
      </c>
      <c r="D29003">
        <v>250000</v>
      </c>
      <c r="E29003">
        <v>1</v>
      </c>
      <c r="F29003">
        <v>600</v>
      </c>
      <c r="G29003" s="2" t="s">
        <v>28</v>
      </c>
    </row>
    <row r="29004" spans="1:7" x14ac:dyDescent="0.35">
      <c r="A29004" s="1">
        <v>46078</v>
      </c>
      <c r="B29004">
        <v>68808474</v>
      </c>
      <c r="C29004" s="2" t="s">
        <v>40</v>
      </c>
      <c r="D29004">
        <v>200000</v>
      </c>
      <c r="E29004">
        <v>1</v>
      </c>
      <c r="F29004">
        <v>1550</v>
      </c>
      <c r="G29004" s="2" t="s">
        <v>28</v>
      </c>
    </row>
    <row r="29005" spans="1:7" x14ac:dyDescent="0.35">
      <c r="A29005" s="1">
        <v>46078</v>
      </c>
      <c r="B29005">
        <v>97336982</v>
      </c>
      <c r="C29005" s="2" t="s">
        <v>37</v>
      </c>
      <c r="D29005">
        <v>0</v>
      </c>
      <c r="E29005">
        <v>1</v>
      </c>
      <c r="F29005">
        <v>250</v>
      </c>
      <c r="G29005" s="2" t="s">
        <v>28</v>
      </c>
    </row>
    <row r="29006" spans="1:7" x14ac:dyDescent="0.35">
      <c r="A29006" s="1">
        <v>46078</v>
      </c>
      <c r="B29006">
        <v>72430674</v>
      </c>
      <c r="C29006" s="2" t="s">
        <v>33</v>
      </c>
      <c r="D29006">
        <v>50000</v>
      </c>
      <c r="E29006">
        <v>1</v>
      </c>
      <c r="F29006">
        <v>600</v>
      </c>
      <c r="G29006" s="2" t="s">
        <v>28</v>
      </c>
    </row>
    <row r="29007" spans="1:7" x14ac:dyDescent="0.35">
      <c r="A29007" s="1">
        <v>46078</v>
      </c>
      <c r="B29007">
        <v>96171728</v>
      </c>
      <c r="C29007" s="2" t="s">
        <v>39</v>
      </c>
      <c r="D29007">
        <v>5000000</v>
      </c>
      <c r="E29007">
        <v>1</v>
      </c>
      <c r="F29007">
        <v>600</v>
      </c>
      <c r="G29007" s="2" t="s">
        <v>28</v>
      </c>
    </row>
    <row r="29008" spans="1:7" x14ac:dyDescent="0.35">
      <c r="A29008" s="1">
        <v>46078</v>
      </c>
      <c r="B29008">
        <v>98706379</v>
      </c>
      <c r="C29008" s="2" t="s">
        <v>39</v>
      </c>
      <c r="D29008">
        <v>1500000</v>
      </c>
      <c r="E29008">
        <v>1</v>
      </c>
      <c r="F29008">
        <v>1550</v>
      </c>
      <c r="G29008" s="2" t="s">
        <v>28</v>
      </c>
    </row>
    <row r="29009" spans="1:7" x14ac:dyDescent="0.35">
      <c r="A29009" s="1">
        <v>46078</v>
      </c>
      <c r="B29009">
        <v>81391973</v>
      </c>
      <c r="C29009" s="2" t="s">
        <v>39</v>
      </c>
      <c r="D29009">
        <v>1500000</v>
      </c>
      <c r="E29009">
        <v>1</v>
      </c>
      <c r="F29009">
        <v>1000</v>
      </c>
      <c r="G29009" s="2" t="s">
        <v>28</v>
      </c>
    </row>
    <row r="29010" spans="1:7" x14ac:dyDescent="0.35">
      <c r="A29010" s="1">
        <v>46078</v>
      </c>
      <c r="B29010">
        <v>92772171</v>
      </c>
      <c r="C29010" s="2" t="s">
        <v>39</v>
      </c>
      <c r="D29010">
        <v>0</v>
      </c>
      <c r="E29010">
        <v>1</v>
      </c>
      <c r="F29010">
        <v>600</v>
      </c>
      <c r="G29010" s="2" t="s">
        <v>28</v>
      </c>
    </row>
    <row r="29011" spans="1:7" x14ac:dyDescent="0.35">
      <c r="A29011" s="1">
        <v>46078</v>
      </c>
      <c r="B29011">
        <v>74793193</v>
      </c>
      <c r="C29011" s="2" t="s">
        <v>41</v>
      </c>
      <c r="D29011">
        <v>100000</v>
      </c>
      <c r="E29011">
        <v>1</v>
      </c>
      <c r="F29011">
        <v>1000</v>
      </c>
      <c r="G29011" s="2" t="s">
        <v>28</v>
      </c>
    </row>
    <row r="29012" spans="1:7" x14ac:dyDescent="0.35">
      <c r="A29012" s="1">
        <v>46078</v>
      </c>
      <c r="B29012">
        <v>80597914</v>
      </c>
      <c r="C29012" s="2" t="s">
        <v>35</v>
      </c>
      <c r="D29012">
        <v>5000000</v>
      </c>
      <c r="E29012">
        <v>1</v>
      </c>
      <c r="F29012">
        <v>1550</v>
      </c>
      <c r="G29012" s="2" t="s">
        <v>28</v>
      </c>
    </row>
    <row r="29013" spans="1:7" x14ac:dyDescent="0.35">
      <c r="A29013" s="1">
        <v>46078</v>
      </c>
      <c r="B29013">
        <v>63764621</v>
      </c>
      <c r="C29013" s="2" t="s">
        <v>40</v>
      </c>
      <c r="D29013">
        <v>750000</v>
      </c>
      <c r="E29013">
        <v>1</v>
      </c>
      <c r="F29013">
        <v>600</v>
      </c>
      <c r="G29013" s="2" t="s">
        <v>28</v>
      </c>
    </row>
    <row r="29014" spans="1:7" x14ac:dyDescent="0.35">
      <c r="A29014" s="1">
        <v>46078</v>
      </c>
      <c r="B29014">
        <v>67469324</v>
      </c>
      <c r="C29014" s="2" t="s">
        <v>40</v>
      </c>
      <c r="D29014">
        <v>0</v>
      </c>
      <c r="E29014">
        <v>1</v>
      </c>
      <c r="F29014">
        <v>250</v>
      </c>
      <c r="G29014" s="2" t="s">
        <v>28</v>
      </c>
    </row>
    <row r="29015" spans="1:7" x14ac:dyDescent="0.35">
      <c r="A29015" s="1">
        <v>46078</v>
      </c>
      <c r="B29015">
        <v>95902278</v>
      </c>
      <c r="C29015" s="2" t="s">
        <v>37</v>
      </c>
      <c r="D29015">
        <v>3500000</v>
      </c>
      <c r="E29015">
        <v>1</v>
      </c>
      <c r="F29015">
        <v>1550</v>
      </c>
      <c r="G29015" s="2" t="s">
        <v>28</v>
      </c>
    </row>
    <row r="29016" spans="1:7" x14ac:dyDescent="0.35">
      <c r="A29016" s="1">
        <v>46078</v>
      </c>
      <c r="B29016">
        <v>78119196</v>
      </c>
      <c r="C29016" s="2" t="s">
        <v>41</v>
      </c>
      <c r="D29016">
        <v>50000</v>
      </c>
      <c r="E29016">
        <v>1</v>
      </c>
      <c r="F29016">
        <v>1550</v>
      </c>
      <c r="G29016" s="2" t="s">
        <v>28</v>
      </c>
    </row>
    <row r="29017" spans="1:7" x14ac:dyDescent="0.35">
      <c r="A29017" s="1">
        <v>46078</v>
      </c>
      <c r="B29017">
        <v>85793511</v>
      </c>
      <c r="C29017" s="2" t="s">
        <v>36</v>
      </c>
      <c r="D29017">
        <v>750000</v>
      </c>
      <c r="E29017">
        <v>1</v>
      </c>
      <c r="F29017">
        <v>250</v>
      </c>
      <c r="G29017" s="2" t="s">
        <v>28</v>
      </c>
    </row>
    <row r="29018" spans="1:7" x14ac:dyDescent="0.35">
      <c r="A29018" s="1">
        <v>46078</v>
      </c>
      <c r="B29018">
        <v>76108145</v>
      </c>
      <c r="C29018" s="2" t="s">
        <v>36</v>
      </c>
      <c r="D29018">
        <v>0</v>
      </c>
      <c r="E29018">
        <v>1</v>
      </c>
      <c r="F29018">
        <v>1550</v>
      </c>
      <c r="G29018" s="2" t="s">
        <v>28</v>
      </c>
    </row>
    <row r="29019" spans="1:7" x14ac:dyDescent="0.35">
      <c r="A29019" s="1">
        <v>46078</v>
      </c>
      <c r="B29019">
        <v>61794831</v>
      </c>
      <c r="C29019" s="2" t="s">
        <v>37</v>
      </c>
      <c r="D29019">
        <v>500000</v>
      </c>
      <c r="E29019">
        <v>1</v>
      </c>
      <c r="F29019">
        <v>1550</v>
      </c>
      <c r="G29019" s="2" t="s">
        <v>28</v>
      </c>
    </row>
    <row r="29020" spans="1:7" x14ac:dyDescent="0.35">
      <c r="A29020" s="1">
        <v>46078</v>
      </c>
      <c r="B29020">
        <v>68609300</v>
      </c>
      <c r="C29020" s="2" t="s">
        <v>37</v>
      </c>
      <c r="D29020">
        <v>1000000</v>
      </c>
      <c r="E29020">
        <v>1</v>
      </c>
      <c r="F29020">
        <v>1550</v>
      </c>
      <c r="G29020" s="2" t="s">
        <v>28</v>
      </c>
    </row>
    <row r="29021" spans="1:7" x14ac:dyDescent="0.35">
      <c r="A29021" s="1">
        <v>46078</v>
      </c>
      <c r="B29021">
        <v>73334399</v>
      </c>
      <c r="C29021" s="2" t="s">
        <v>40</v>
      </c>
      <c r="D29021">
        <v>2000000</v>
      </c>
      <c r="E29021">
        <v>1</v>
      </c>
      <c r="F29021">
        <v>600</v>
      </c>
      <c r="G29021" s="2" t="s">
        <v>28</v>
      </c>
    </row>
    <row r="29022" spans="1:7" x14ac:dyDescent="0.35">
      <c r="A29022" s="1">
        <v>46078</v>
      </c>
      <c r="B29022">
        <v>64485881</v>
      </c>
      <c r="C29022" s="2" t="s">
        <v>35</v>
      </c>
      <c r="D29022">
        <v>250000</v>
      </c>
      <c r="E29022">
        <v>1</v>
      </c>
      <c r="F29022">
        <v>1550</v>
      </c>
      <c r="G29022" s="2" t="s">
        <v>28</v>
      </c>
    </row>
    <row r="29023" spans="1:7" x14ac:dyDescent="0.35">
      <c r="A29023" s="1">
        <v>46078</v>
      </c>
      <c r="B29023">
        <v>92386830</v>
      </c>
      <c r="C29023" s="2" t="s">
        <v>38</v>
      </c>
      <c r="D29023">
        <v>5000000</v>
      </c>
      <c r="E29023">
        <v>1</v>
      </c>
      <c r="F29023">
        <v>1000</v>
      </c>
      <c r="G29023" s="2" t="s">
        <v>28</v>
      </c>
    </row>
    <row r="29024" spans="1:7" x14ac:dyDescent="0.35">
      <c r="A29024" s="1">
        <v>46078</v>
      </c>
      <c r="B29024">
        <v>86890201</v>
      </c>
      <c r="C29024" s="2" t="s">
        <v>40</v>
      </c>
      <c r="D29024">
        <v>0</v>
      </c>
      <c r="E29024">
        <v>1</v>
      </c>
      <c r="F29024">
        <v>250</v>
      </c>
      <c r="G29024" s="2" t="s">
        <v>28</v>
      </c>
    </row>
    <row r="29025" spans="1:7" x14ac:dyDescent="0.35">
      <c r="A29025" s="1">
        <v>46078</v>
      </c>
      <c r="B29025">
        <v>61298036</v>
      </c>
      <c r="C29025" s="2" t="s">
        <v>41</v>
      </c>
      <c r="D29025">
        <v>750000</v>
      </c>
      <c r="E29025">
        <v>1</v>
      </c>
      <c r="F29025">
        <v>250</v>
      </c>
      <c r="G29025" s="2" t="s">
        <v>28</v>
      </c>
    </row>
    <row r="29026" spans="1:7" x14ac:dyDescent="0.35">
      <c r="A29026" s="1">
        <v>46078</v>
      </c>
      <c r="B29026">
        <v>78154483</v>
      </c>
      <c r="C29026" s="2" t="s">
        <v>38</v>
      </c>
      <c r="D29026">
        <v>1000000</v>
      </c>
      <c r="E29026">
        <v>1</v>
      </c>
      <c r="F29026">
        <v>1000</v>
      </c>
      <c r="G29026" s="2" t="s">
        <v>28</v>
      </c>
    </row>
    <row r="29027" spans="1:7" x14ac:dyDescent="0.35">
      <c r="A29027" s="1">
        <v>46078</v>
      </c>
      <c r="B29027">
        <v>66379832</v>
      </c>
      <c r="C29027" s="2" t="s">
        <v>38</v>
      </c>
      <c r="D29027">
        <v>0</v>
      </c>
      <c r="E29027">
        <v>1</v>
      </c>
      <c r="F29027">
        <v>1000</v>
      </c>
      <c r="G29027" s="2" t="s">
        <v>28</v>
      </c>
    </row>
    <row r="29028" spans="1:7" x14ac:dyDescent="0.35">
      <c r="A29028" s="1">
        <v>46078</v>
      </c>
      <c r="B29028">
        <v>79394715</v>
      </c>
      <c r="C29028" s="2" t="s">
        <v>36</v>
      </c>
      <c r="D29028">
        <v>2000000</v>
      </c>
      <c r="E29028">
        <v>1</v>
      </c>
      <c r="F29028">
        <v>250</v>
      </c>
      <c r="G29028" s="2" t="s">
        <v>28</v>
      </c>
    </row>
    <row r="29029" spans="1:7" x14ac:dyDescent="0.35">
      <c r="A29029" s="1">
        <v>46078</v>
      </c>
      <c r="B29029">
        <v>81581011</v>
      </c>
      <c r="C29029" s="2" t="s">
        <v>40</v>
      </c>
      <c r="D29029">
        <v>0</v>
      </c>
      <c r="E29029">
        <v>1</v>
      </c>
      <c r="F29029">
        <v>1550</v>
      </c>
      <c r="G29029" s="2" t="s">
        <v>28</v>
      </c>
    </row>
    <row r="29030" spans="1:7" x14ac:dyDescent="0.35">
      <c r="A29030" s="1">
        <v>46078</v>
      </c>
      <c r="B29030">
        <v>60462509</v>
      </c>
      <c r="C29030" s="2" t="s">
        <v>35</v>
      </c>
      <c r="D29030">
        <v>500000</v>
      </c>
      <c r="E29030">
        <v>1</v>
      </c>
      <c r="F29030">
        <v>1000</v>
      </c>
      <c r="G29030" s="2" t="s">
        <v>28</v>
      </c>
    </row>
    <row r="29031" spans="1:7" x14ac:dyDescent="0.35">
      <c r="A29031" s="1">
        <v>46078</v>
      </c>
      <c r="B29031">
        <v>69816214</v>
      </c>
      <c r="C29031" s="2" t="s">
        <v>39</v>
      </c>
      <c r="D29031">
        <v>200000</v>
      </c>
      <c r="E29031">
        <v>1</v>
      </c>
      <c r="F29031">
        <v>1550</v>
      </c>
      <c r="G29031" s="2" t="s">
        <v>28</v>
      </c>
    </row>
    <row r="29032" spans="1:7" x14ac:dyDescent="0.35">
      <c r="A29032" s="1">
        <v>46078</v>
      </c>
      <c r="B29032">
        <v>64104738</v>
      </c>
      <c r="C29032" s="2" t="s">
        <v>41</v>
      </c>
      <c r="D29032">
        <v>2000000</v>
      </c>
      <c r="E29032">
        <v>1</v>
      </c>
      <c r="F29032">
        <v>250</v>
      </c>
      <c r="G29032" s="2" t="s">
        <v>28</v>
      </c>
    </row>
    <row r="29033" spans="1:7" x14ac:dyDescent="0.35">
      <c r="A29033" s="1">
        <v>46078</v>
      </c>
      <c r="B29033">
        <v>60608517</v>
      </c>
      <c r="C29033" s="2" t="s">
        <v>33</v>
      </c>
      <c r="D29033">
        <v>3500000</v>
      </c>
      <c r="E29033">
        <v>1</v>
      </c>
      <c r="F29033">
        <v>250</v>
      </c>
      <c r="G29033" s="2" t="s">
        <v>28</v>
      </c>
    </row>
    <row r="29034" spans="1:7" x14ac:dyDescent="0.35">
      <c r="A29034" s="1">
        <v>46078</v>
      </c>
      <c r="B29034">
        <v>66223687</v>
      </c>
      <c r="C29034" s="2" t="s">
        <v>39</v>
      </c>
      <c r="D29034">
        <v>1500000</v>
      </c>
      <c r="E29034">
        <v>1</v>
      </c>
      <c r="F29034">
        <v>600</v>
      </c>
      <c r="G29034" s="2" t="s">
        <v>28</v>
      </c>
    </row>
    <row r="29035" spans="1:7" x14ac:dyDescent="0.35">
      <c r="A29035" s="1">
        <v>46078</v>
      </c>
      <c r="B29035">
        <v>71040248</v>
      </c>
      <c r="C29035" s="2" t="s">
        <v>39</v>
      </c>
      <c r="D29035">
        <v>200000</v>
      </c>
      <c r="E29035">
        <v>1</v>
      </c>
      <c r="F29035">
        <v>600</v>
      </c>
      <c r="G29035" s="2" t="s">
        <v>28</v>
      </c>
    </row>
    <row r="29036" spans="1:7" x14ac:dyDescent="0.35">
      <c r="A29036" s="1">
        <v>46078</v>
      </c>
      <c r="B29036">
        <v>85302069</v>
      </c>
      <c r="C29036" s="2" t="s">
        <v>39</v>
      </c>
      <c r="D29036">
        <v>0</v>
      </c>
      <c r="E29036">
        <v>1</v>
      </c>
      <c r="F29036">
        <v>1000</v>
      </c>
      <c r="G29036" s="2" t="s">
        <v>28</v>
      </c>
    </row>
    <row r="29037" spans="1:7" x14ac:dyDescent="0.35">
      <c r="A29037" s="1">
        <v>46078</v>
      </c>
      <c r="B29037">
        <v>75322350</v>
      </c>
      <c r="C29037" s="2" t="s">
        <v>35</v>
      </c>
      <c r="D29037">
        <v>100000</v>
      </c>
      <c r="E29037">
        <v>1</v>
      </c>
      <c r="F29037">
        <v>1550</v>
      </c>
      <c r="G29037" s="2" t="s">
        <v>28</v>
      </c>
    </row>
    <row r="29038" spans="1:7" x14ac:dyDescent="0.35">
      <c r="A29038" s="1">
        <v>46078</v>
      </c>
      <c r="B29038">
        <v>94982868</v>
      </c>
      <c r="C29038" s="2" t="s">
        <v>41</v>
      </c>
      <c r="D29038">
        <v>0</v>
      </c>
      <c r="E29038">
        <v>1</v>
      </c>
      <c r="F29038">
        <v>250</v>
      </c>
      <c r="G29038" s="2" t="s">
        <v>28</v>
      </c>
    </row>
    <row r="29039" spans="1:7" x14ac:dyDescent="0.35">
      <c r="A29039" s="1">
        <v>46078</v>
      </c>
      <c r="B29039">
        <v>61078169</v>
      </c>
      <c r="C29039" s="2" t="s">
        <v>40</v>
      </c>
      <c r="D29039">
        <v>200000</v>
      </c>
      <c r="E29039">
        <v>1</v>
      </c>
      <c r="F29039">
        <v>600</v>
      </c>
      <c r="G29039" s="2" t="s">
        <v>28</v>
      </c>
    </row>
    <row r="29040" spans="1:7" x14ac:dyDescent="0.35">
      <c r="A29040" s="1">
        <v>46078</v>
      </c>
      <c r="B29040">
        <v>60095426</v>
      </c>
      <c r="C29040" s="2" t="s">
        <v>38</v>
      </c>
      <c r="D29040">
        <v>0</v>
      </c>
      <c r="E29040">
        <v>1</v>
      </c>
      <c r="F29040">
        <v>250</v>
      </c>
      <c r="G29040" s="2" t="s">
        <v>28</v>
      </c>
    </row>
    <row r="29041" spans="1:7" x14ac:dyDescent="0.35">
      <c r="A29041" s="1">
        <v>46078</v>
      </c>
      <c r="B29041">
        <v>65153824</v>
      </c>
      <c r="C29041" s="2" t="s">
        <v>35</v>
      </c>
      <c r="D29041">
        <v>500000</v>
      </c>
      <c r="E29041">
        <v>1</v>
      </c>
      <c r="F29041">
        <v>1000</v>
      </c>
      <c r="G29041" s="2" t="s">
        <v>28</v>
      </c>
    </row>
    <row r="29042" spans="1:7" x14ac:dyDescent="0.35">
      <c r="A29042" s="1">
        <v>46078</v>
      </c>
      <c r="B29042">
        <v>94867919</v>
      </c>
      <c r="C29042" s="2" t="s">
        <v>38</v>
      </c>
      <c r="D29042">
        <v>0</v>
      </c>
      <c r="E29042">
        <v>1</v>
      </c>
      <c r="F29042">
        <v>600</v>
      </c>
      <c r="G29042" s="2" t="s">
        <v>28</v>
      </c>
    </row>
    <row r="29043" spans="1:7" x14ac:dyDescent="0.35">
      <c r="A29043" s="1">
        <v>46078</v>
      </c>
      <c r="B29043">
        <v>83929595</v>
      </c>
      <c r="C29043" s="2" t="s">
        <v>39</v>
      </c>
      <c r="D29043">
        <v>2000000</v>
      </c>
      <c r="E29043">
        <v>1</v>
      </c>
      <c r="F29043">
        <v>600</v>
      </c>
      <c r="G29043" s="2" t="s">
        <v>28</v>
      </c>
    </row>
    <row r="29044" spans="1:7" x14ac:dyDescent="0.35">
      <c r="A29044" s="1">
        <v>46078</v>
      </c>
      <c r="B29044">
        <v>92165772</v>
      </c>
      <c r="C29044" s="2" t="s">
        <v>33</v>
      </c>
      <c r="D29044">
        <v>1000000</v>
      </c>
      <c r="E29044">
        <v>1</v>
      </c>
      <c r="F29044">
        <v>600</v>
      </c>
      <c r="G29044" s="2" t="s">
        <v>28</v>
      </c>
    </row>
    <row r="29045" spans="1:7" x14ac:dyDescent="0.35">
      <c r="A29045" s="1">
        <v>46078</v>
      </c>
      <c r="B29045">
        <v>74561196</v>
      </c>
      <c r="C29045" s="2" t="s">
        <v>40</v>
      </c>
      <c r="D29045">
        <v>0</v>
      </c>
      <c r="E29045">
        <v>1</v>
      </c>
      <c r="F29045">
        <v>600</v>
      </c>
      <c r="G29045" s="2" t="s">
        <v>28</v>
      </c>
    </row>
    <row r="29046" spans="1:7" x14ac:dyDescent="0.35">
      <c r="A29046" s="1">
        <v>46078</v>
      </c>
      <c r="B29046">
        <v>70608290</v>
      </c>
      <c r="C29046" s="2" t="s">
        <v>40</v>
      </c>
      <c r="D29046">
        <v>100000</v>
      </c>
      <c r="E29046">
        <v>1</v>
      </c>
      <c r="F29046">
        <v>1550</v>
      </c>
      <c r="G29046" s="2" t="s">
        <v>28</v>
      </c>
    </row>
    <row r="29047" spans="1:7" x14ac:dyDescent="0.35">
      <c r="A29047" s="1">
        <v>46078</v>
      </c>
      <c r="B29047">
        <v>62590715</v>
      </c>
      <c r="C29047" s="2" t="s">
        <v>38</v>
      </c>
      <c r="D29047">
        <v>250000</v>
      </c>
      <c r="E29047">
        <v>1</v>
      </c>
      <c r="F29047">
        <v>250</v>
      </c>
      <c r="G29047" s="2" t="s">
        <v>28</v>
      </c>
    </row>
    <row r="29048" spans="1:7" x14ac:dyDescent="0.35">
      <c r="A29048" s="1">
        <v>46078</v>
      </c>
      <c r="B29048">
        <v>68229229</v>
      </c>
      <c r="C29048" s="2" t="s">
        <v>36</v>
      </c>
      <c r="D29048">
        <v>500000</v>
      </c>
      <c r="E29048">
        <v>1</v>
      </c>
      <c r="F29048">
        <v>1550</v>
      </c>
      <c r="G29048" s="2" t="s">
        <v>28</v>
      </c>
    </row>
    <row r="29049" spans="1:7" x14ac:dyDescent="0.35">
      <c r="A29049" s="1">
        <v>46078</v>
      </c>
      <c r="B29049">
        <v>71262702</v>
      </c>
      <c r="C29049" s="2" t="s">
        <v>35</v>
      </c>
      <c r="D29049">
        <v>5000000</v>
      </c>
      <c r="E29049">
        <v>1</v>
      </c>
      <c r="F29049">
        <v>250</v>
      </c>
      <c r="G29049" s="2" t="s">
        <v>28</v>
      </c>
    </row>
    <row r="29050" spans="1:7" x14ac:dyDescent="0.35">
      <c r="A29050" s="1">
        <v>46078</v>
      </c>
      <c r="B29050">
        <v>93008630</v>
      </c>
      <c r="C29050" s="2" t="s">
        <v>39</v>
      </c>
      <c r="D29050">
        <v>3500000</v>
      </c>
      <c r="E29050">
        <v>1</v>
      </c>
      <c r="F29050">
        <v>1000</v>
      </c>
      <c r="G29050" s="2" t="s">
        <v>28</v>
      </c>
    </row>
    <row r="29051" spans="1:7" x14ac:dyDescent="0.35">
      <c r="A29051" s="1">
        <v>46078</v>
      </c>
      <c r="B29051">
        <v>67332614</v>
      </c>
      <c r="C29051" s="2" t="s">
        <v>38</v>
      </c>
      <c r="D29051">
        <v>100000</v>
      </c>
      <c r="E29051">
        <v>1</v>
      </c>
      <c r="F29051">
        <v>250</v>
      </c>
      <c r="G29051" s="2" t="s">
        <v>28</v>
      </c>
    </row>
    <row r="29052" spans="1:7" x14ac:dyDescent="0.35">
      <c r="A29052" s="1">
        <v>46078</v>
      </c>
      <c r="B29052">
        <v>71840693</v>
      </c>
      <c r="C29052" s="2" t="s">
        <v>38</v>
      </c>
      <c r="D29052">
        <v>2000000</v>
      </c>
      <c r="E29052">
        <v>1</v>
      </c>
      <c r="F29052">
        <v>600</v>
      </c>
      <c r="G29052" s="2" t="s">
        <v>28</v>
      </c>
    </row>
    <row r="29053" spans="1:7" x14ac:dyDescent="0.35">
      <c r="A29053" s="1">
        <v>46078</v>
      </c>
      <c r="B29053">
        <v>85035716</v>
      </c>
      <c r="C29053" s="2" t="s">
        <v>33</v>
      </c>
      <c r="D29053">
        <v>500000</v>
      </c>
      <c r="E29053">
        <v>1</v>
      </c>
      <c r="F29053">
        <v>600</v>
      </c>
      <c r="G29053" s="2" t="s">
        <v>28</v>
      </c>
    </row>
    <row r="29054" spans="1:7" x14ac:dyDescent="0.35">
      <c r="A29054" s="1">
        <v>46078</v>
      </c>
      <c r="B29054">
        <v>61673075</v>
      </c>
      <c r="C29054" s="2" t="s">
        <v>40</v>
      </c>
      <c r="D29054">
        <v>500000</v>
      </c>
      <c r="E29054">
        <v>1</v>
      </c>
      <c r="F29054">
        <v>250</v>
      </c>
      <c r="G29054" s="2" t="s">
        <v>28</v>
      </c>
    </row>
    <row r="29055" spans="1:7" x14ac:dyDescent="0.35">
      <c r="A29055" s="1">
        <v>46078</v>
      </c>
      <c r="B29055">
        <v>78094075</v>
      </c>
      <c r="C29055" s="2" t="s">
        <v>33</v>
      </c>
      <c r="D29055">
        <v>0</v>
      </c>
      <c r="E29055">
        <v>1</v>
      </c>
      <c r="F29055">
        <v>1000</v>
      </c>
      <c r="G29055" s="2" t="s">
        <v>28</v>
      </c>
    </row>
    <row r="29056" spans="1:7" x14ac:dyDescent="0.35">
      <c r="A29056" s="1">
        <v>46078</v>
      </c>
      <c r="B29056">
        <v>69360834</v>
      </c>
      <c r="C29056" s="2" t="s">
        <v>37</v>
      </c>
      <c r="D29056">
        <v>0</v>
      </c>
      <c r="E29056">
        <v>1</v>
      </c>
      <c r="F29056">
        <v>1550</v>
      </c>
      <c r="G29056" s="2" t="s">
        <v>28</v>
      </c>
    </row>
    <row r="29057" spans="1:7" x14ac:dyDescent="0.35">
      <c r="A29057" s="1">
        <v>46078</v>
      </c>
      <c r="B29057">
        <v>61571151</v>
      </c>
      <c r="C29057" s="2" t="s">
        <v>35</v>
      </c>
      <c r="D29057">
        <v>100000</v>
      </c>
      <c r="E29057">
        <v>1</v>
      </c>
      <c r="F29057">
        <v>600</v>
      </c>
      <c r="G29057" s="2" t="s">
        <v>28</v>
      </c>
    </row>
    <row r="29058" spans="1:7" x14ac:dyDescent="0.35">
      <c r="A29058" s="1">
        <v>46078</v>
      </c>
      <c r="B29058">
        <v>88567854</v>
      </c>
      <c r="C29058" s="2" t="s">
        <v>40</v>
      </c>
      <c r="D29058">
        <v>0</v>
      </c>
      <c r="E29058">
        <v>1</v>
      </c>
      <c r="F29058">
        <v>1000</v>
      </c>
      <c r="G29058" s="2" t="s">
        <v>28</v>
      </c>
    </row>
    <row r="29059" spans="1:7" x14ac:dyDescent="0.35">
      <c r="A29059" s="1">
        <v>46078</v>
      </c>
      <c r="B29059">
        <v>65738534</v>
      </c>
      <c r="C29059" s="2" t="s">
        <v>41</v>
      </c>
      <c r="D29059">
        <v>3500000</v>
      </c>
      <c r="E29059">
        <v>1</v>
      </c>
      <c r="F29059">
        <v>250</v>
      </c>
      <c r="G29059" s="2" t="s">
        <v>28</v>
      </c>
    </row>
    <row r="29060" spans="1:7" x14ac:dyDescent="0.35">
      <c r="A29060" s="1">
        <v>46078</v>
      </c>
      <c r="B29060">
        <v>79684449</v>
      </c>
      <c r="C29060" s="2" t="s">
        <v>40</v>
      </c>
      <c r="D29060">
        <v>750000</v>
      </c>
      <c r="E29060">
        <v>1</v>
      </c>
      <c r="F29060">
        <v>600</v>
      </c>
      <c r="G29060" s="2" t="s">
        <v>28</v>
      </c>
    </row>
    <row r="29061" spans="1:7" x14ac:dyDescent="0.35">
      <c r="A29061" s="1">
        <v>46078</v>
      </c>
      <c r="B29061">
        <v>71922000</v>
      </c>
      <c r="C29061" s="2" t="s">
        <v>39</v>
      </c>
      <c r="D29061">
        <v>3500000</v>
      </c>
      <c r="E29061">
        <v>1</v>
      </c>
      <c r="F29061">
        <v>1000</v>
      </c>
      <c r="G29061" s="2" t="s">
        <v>28</v>
      </c>
    </row>
    <row r="29062" spans="1:7" x14ac:dyDescent="0.35">
      <c r="A29062" s="1">
        <v>46078</v>
      </c>
      <c r="B29062">
        <v>90972937</v>
      </c>
      <c r="C29062" s="2" t="s">
        <v>38</v>
      </c>
      <c r="D29062">
        <v>0</v>
      </c>
      <c r="E29062">
        <v>1</v>
      </c>
      <c r="F29062">
        <v>250</v>
      </c>
      <c r="G29062" s="2" t="s">
        <v>28</v>
      </c>
    </row>
    <row r="29063" spans="1:7" x14ac:dyDescent="0.35">
      <c r="A29063" s="1">
        <v>46078</v>
      </c>
      <c r="B29063">
        <v>88392644</v>
      </c>
      <c r="C29063" s="2" t="s">
        <v>36</v>
      </c>
      <c r="D29063">
        <v>5000000</v>
      </c>
      <c r="E29063">
        <v>1</v>
      </c>
      <c r="F29063">
        <v>250</v>
      </c>
      <c r="G29063" s="2" t="s">
        <v>28</v>
      </c>
    </row>
    <row r="29064" spans="1:7" x14ac:dyDescent="0.35">
      <c r="A29064" s="1">
        <v>46078</v>
      </c>
      <c r="B29064">
        <v>62979187</v>
      </c>
      <c r="C29064" s="2" t="s">
        <v>41</v>
      </c>
      <c r="D29064">
        <v>1000000</v>
      </c>
      <c r="E29064">
        <v>1</v>
      </c>
      <c r="F29064">
        <v>250</v>
      </c>
      <c r="G29064" s="2" t="s">
        <v>28</v>
      </c>
    </row>
    <row r="29065" spans="1:7" x14ac:dyDescent="0.35">
      <c r="A29065" s="1">
        <v>46078</v>
      </c>
      <c r="B29065">
        <v>81487193</v>
      </c>
      <c r="C29065" s="2" t="s">
        <v>39</v>
      </c>
      <c r="D29065">
        <v>0</v>
      </c>
      <c r="E29065">
        <v>1</v>
      </c>
      <c r="F29065">
        <v>1550</v>
      </c>
      <c r="G29065" s="2" t="s">
        <v>28</v>
      </c>
    </row>
    <row r="29066" spans="1:7" x14ac:dyDescent="0.35">
      <c r="A29066" s="1">
        <v>46078</v>
      </c>
      <c r="B29066">
        <v>71382694</v>
      </c>
      <c r="C29066" s="2" t="s">
        <v>41</v>
      </c>
      <c r="D29066">
        <v>0</v>
      </c>
      <c r="E29066">
        <v>1</v>
      </c>
      <c r="F29066">
        <v>1550</v>
      </c>
      <c r="G29066" s="2" t="s">
        <v>28</v>
      </c>
    </row>
    <row r="29067" spans="1:7" x14ac:dyDescent="0.35">
      <c r="A29067" s="1">
        <v>46078</v>
      </c>
      <c r="B29067">
        <v>76871792</v>
      </c>
      <c r="C29067" s="2" t="s">
        <v>41</v>
      </c>
      <c r="D29067">
        <v>1000000</v>
      </c>
      <c r="E29067">
        <v>1</v>
      </c>
      <c r="F29067">
        <v>600</v>
      </c>
      <c r="G29067" s="2" t="s">
        <v>28</v>
      </c>
    </row>
    <row r="29068" spans="1:7" x14ac:dyDescent="0.35">
      <c r="A29068" s="1">
        <v>46078</v>
      </c>
      <c r="B29068">
        <v>92492150</v>
      </c>
      <c r="C29068" s="2" t="s">
        <v>36</v>
      </c>
      <c r="D29068">
        <v>250000</v>
      </c>
      <c r="E29068">
        <v>1</v>
      </c>
      <c r="F29068">
        <v>1550</v>
      </c>
      <c r="G29068" s="2" t="s">
        <v>28</v>
      </c>
    </row>
    <row r="29069" spans="1:7" x14ac:dyDescent="0.35">
      <c r="A29069" s="1">
        <v>46078</v>
      </c>
      <c r="B29069">
        <v>77831519</v>
      </c>
      <c r="C29069" s="2" t="s">
        <v>37</v>
      </c>
      <c r="D29069">
        <v>500000</v>
      </c>
      <c r="E29069">
        <v>1</v>
      </c>
      <c r="F29069">
        <v>600</v>
      </c>
      <c r="G29069" s="2" t="s">
        <v>28</v>
      </c>
    </row>
    <row r="29070" spans="1:7" x14ac:dyDescent="0.35">
      <c r="A29070" s="1">
        <v>46078</v>
      </c>
      <c r="B29070">
        <v>83760561</v>
      </c>
      <c r="C29070" s="2" t="s">
        <v>41</v>
      </c>
      <c r="D29070">
        <v>0</v>
      </c>
      <c r="E29070">
        <v>1</v>
      </c>
      <c r="F29070">
        <v>250</v>
      </c>
      <c r="G29070" s="2" t="s">
        <v>28</v>
      </c>
    </row>
    <row r="29071" spans="1:7" x14ac:dyDescent="0.35">
      <c r="A29071" s="1">
        <v>46078</v>
      </c>
      <c r="B29071">
        <v>67013209</v>
      </c>
      <c r="C29071" s="2" t="s">
        <v>36</v>
      </c>
      <c r="D29071">
        <v>0</v>
      </c>
      <c r="E29071">
        <v>1</v>
      </c>
      <c r="F29071">
        <v>600</v>
      </c>
      <c r="G29071" s="2" t="s">
        <v>28</v>
      </c>
    </row>
    <row r="29072" spans="1:7" x14ac:dyDescent="0.35">
      <c r="A29072" s="1">
        <v>46078</v>
      </c>
      <c r="B29072">
        <v>86372199</v>
      </c>
      <c r="C29072" s="2" t="s">
        <v>39</v>
      </c>
      <c r="D29072">
        <v>2000000</v>
      </c>
      <c r="E29072">
        <v>1</v>
      </c>
      <c r="F29072">
        <v>250</v>
      </c>
      <c r="G29072" s="2" t="s">
        <v>28</v>
      </c>
    </row>
    <row r="29073" spans="1:7" x14ac:dyDescent="0.35">
      <c r="A29073" s="1">
        <v>46078</v>
      </c>
      <c r="B29073">
        <v>83284919</v>
      </c>
      <c r="C29073" s="2" t="s">
        <v>40</v>
      </c>
      <c r="D29073">
        <v>200000</v>
      </c>
      <c r="E29073">
        <v>1</v>
      </c>
      <c r="F29073">
        <v>1550</v>
      </c>
      <c r="G29073" s="2" t="s">
        <v>28</v>
      </c>
    </row>
    <row r="29074" spans="1:7" x14ac:dyDescent="0.35">
      <c r="A29074" s="1">
        <v>46078</v>
      </c>
      <c r="B29074">
        <v>61580634</v>
      </c>
      <c r="C29074" s="2" t="s">
        <v>36</v>
      </c>
      <c r="D29074">
        <v>750000</v>
      </c>
      <c r="E29074">
        <v>1</v>
      </c>
      <c r="F29074">
        <v>1000</v>
      </c>
      <c r="G29074" s="2" t="s">
        <v>28</v>
      </c>
    </row>
    <row r="29075" spans="1:7" x14ac:dyDescent="0.35">
      <c r="A29075" s="1">
        <v>46078</v>
      </c>
      <c r="B29075">
        <v>77036781</v>
      </c>
      <c r="C29075" s="2" t="s">
        <v>40</v>
      </c>
      <c r="D29075">
        <v>5000000</v>
      </c>
      <c r="E29075">
        <v>1</v>
      </c>
      <c r="F29075">
        <v>1000</v>
      </c>
      <c r="G29075" s="2" t="s">
        <v>28</v>
      </c>
    </row>
    <row r="29076" spans="1:7" x14ac:dyDescent="0.35">
      <c r="A29076" s="1">
        <v>46078</v>
      </c>
      <c r="B29076">
        <v>89028351</v>
      </c>
      <c r="C29076" s="2" t="s">
        <v>40</v>
      </c>
      <c r="D29076">
        <v>200000</v>
      </c>
      <c r="E29076">
        <v>1</v>
      </c>
      <c r="F29076">
        <v>250</v>
      </c>
      <c r="G29076" s="2" t="s">
        <v>28</v>
      </c>
    </row>
    <row r="29077" spans="1:7" x14ac:dyDescent="0.35">
      <c r="A29077" s="1">
        <v>46078</v>
      </c>
      <c r="B29077">
        <v>82801446</v>
      </c>
      <c r="C29077" s="2" t="s">
        <v>37</v>
      </c>
      <c r="D29077">
        <v>0</v>
      </c>
      <c r="E29077">
        <v>1</v>
      </c>
      <c r="F29077">
        <v>600</v>
      </c>
      <c r="G29077" s="2" t="s">
        <v>28</v>
      </c>
    </row>
    <row r="29078" spans="1:7" x14ac:dyDescent="0.35">
      <c r="A29078" s="1">
        <v>46078</v>
      </c>
      <c r="B29078">
        <v>88883715</v>
      </c>
      <c r="C29078" s="2" t="s">
        <v>36</v>
      </c>
      <c r="D29078">
        <v>1500000</v>
      </c>
      <c r="E29078">
        <v>1</v>
      </c>
      <c r="F29078">
        <v>1000</v>
      </c>
      <c r="G29078" s="2" t="s">
        <v>28</v>
      </c>
    </row>
    <row r="29079" spans="1:7" x14ac:dyDescent="0.35">
      <c r="A29079" s="1">
        <v>46078</v>
      </c>
      <c r="B29079">
        <v>81674576</v>
      </c>
      <c r="C29079" s="2" t="s">
        <v>33</v>
      </c>
      <c r="D29079">
        <v>0</v>
      </c>
      <c r="E29079">
        <v>1</v>
      </c>
      <c r="F29079">
        <v>1000</v>
      </c>
      <c r="G29079" s="2" t="s">
        <v>28</v>
      </c>
    </row>
    <row r="29080" spans="1:7" x14ac:dyDescent="0.35">
      <c r="A29080" s="1">
        <v>46078</v>
      </c>
      <c r="B29080">
        <v>67046282</v>
      </c>
      <c r="C29080" s="2" t="s">
        <v>37</v>
      </c>
      <c r="D29080">
        <v>2000000</v>
      </c>
      <c r="E29080">
        <v>1</v>
      </c>
      <c r="F29080">
        <v>1000</v>
      </c>
      <c r="G29080" s="2" t="s">
        <v>28</v>
      </c>
    </row>
    <row r="29081" spans="1:7" x14ac:dyDescent="0.35">
      <c r="A29081" s="1">
        <v>46078</v>
      </c>
      <c r="B29081">
        <v>63071281</v>
      </c>
      <c r="C29081" s="2" t="s">
        <v>39</v>
      </c>
      <c r="D29081">
        <v>750000</v>
      </c>
      <c r="E29081">
        <v>1</v>
      </c>
      <c r="F29081">
        <v>1550</v>
      </c>
      <c r="G29081" s="2" t="s">
        <v>28</v>
      </c>
    </row>
    <row r="29082" spans="1:7" x14ac:dyDescent="0.35">
      <c r="A29082" s="1">
        <v>46078</v>
      </c>
      <c r="B29082">
        <v>65241867</v>
      </c>
      <c r="C29082" s="2" t="s">
        <v>37</v>
      </c>
      <c r="D29082">
        <v>5000000</v>
      </c>
      <c r="E29082">
        <v>1</v>
      </c>
      <c r="F29082">
        <v>1000</v>
      </c>
      <c r="G29082" s="2" t="s">
        <v>28</v>
      </c>
    </row>
    <row r="29083" spans="1:7" x14ac:dyDescent="0.35">
      <c r="A29083" s="1">
        <v>46078</v>
      </c>
      <c r="B29083">
        <v>71767899</v>
      </c>
      <c r="C29083" s="2" t="s">
        <v>35</v>
      </c>
      <c r="D29083">
        <v>0</v>
      </c>
      <c r="E29083">
        <v>1</v>
      </c>
      <c r="F29083">
        <v>1550</v>
      </c>
      <c r="G29083" s="2" t="s">
        <v>28</v>
      </c>
    </row>
    <row r="29084" spans="1:7" x14ac:dyDescent="0.35">
      <c r="A29084" s="1">
        <v>46078</v>
      </c>
      <c r="B29084">
        <v>82689957</v>
      </c>
      <c r="C29084" s="2" t="s">
        <v>40</v>
      </c>
      <c r="D29084">
        <v>1500000</v>
      </c>
      <c r="E29084">
        <v>1</v>
      </c>
      <c r="F29084">
        <v>1550</v>
      </c>
      <c r="G29084" s="2" t="s">
        <v>28</v>
      </c>
    </row>
    <row r="29085" spans="1:7" x14ac:dyDescent="0.35">
      <c r="A29085" s="1">
        <v>46078</v>
      </c>
      <c r="B29085">
        <v>64794768</v>
      </c>
      <c r="C29085" s="2" t="s">
        <v>41</v>
      </c>
      <c r="D29085">
        <v>100000</v>
      </c>
      <c r="E29085">
        <v>1</v>
      </c>
      <c r="F29085">
        <v>600</v>
      </c>
      <c r="G29085" s="2" t="s">
        <v>28</v>
      </c>
    </row>
    <row r="29086" spans="1:7" x14ac:dyDescent="0.35">
      <c r="A29086" s="1">
        <v>46078</v>
      </c>
      <c r="B29086">
        <v>66159233</v>
      </c>
      <c r="C29086" s="2" t="s">
        <v>37</v>
      </c>
      <c r="D29086">
        <v>5000000</v>
      </c>
      <c r="E29086">
        <v>1</v>
      </c>
      <c r="F29086">
        <v>1000</v>
      </c>
      <c r="G29086" s="2" t="s">
        <v>28</v>
      </c>
    </row>
    <row r="29087" spans="1:7" x14ac:dyDescent="0.35">
      <c r="A29087" s="1">
        <v>46078</v>
      </c>
      <c r="B29087">
        <v>81715958</v>
      </c>
      <c r="C29087" s="2" t="s">
        <v>37</v>
      </c>
      <c r="D29087">
        <v>3500000</v>
      </c>
      <c r="E29087">
        <v>1</v>
      </c>
      <c r="F29087">
        <v>1000</v>
      </c>
      <c r="G29087" s="2" t="s">
        <v>28</v>
      </c>
    </row>
    <row r="29088" spans="1:7" x14ac:dyDescent="0.35">
      <c r="A29088" s="1">
        <v>46078</v>
      </c>
      <c r="B29088">
        <v>60623970</v>
      </c>
      <c r="C29088" s="2" t="s">
        <v>36</v>
      </c>
      <c r="D29088">
        <v>50000</v>
      </c>
      <c r="E29088">
        <v>1</v>
      </c>
      <c r="F29088">
        <v>1000</v>
      </c>
      <c r="G29088" s="2" t="s">
        <v>28</v>
      </c>
    </row>
    <row r="29089" spans="1:7" x14ac:dyDescent="0.35">
      <c r="A29089" s="1">
        <v>46078</v>
      </c>
      <c r="B29089">
        <v>76438291</v>
      </c>
      <c r="C29089" s="2" t="s">
        <v>39</v>
      </c>
      <c r="D29089">
        <v>0</v>
      </c>
      <c r="E29089">
        <v>1</v>
      </c>
      <c r="F29089">
        <v>250</v>
      </c>
      <c r="G29089" s="2" t="s">
        <v>28</v>
      </c>
    </row>
    <row r="29090" spans="1:7" x14ac:dyDescent="0.35">
      <c r="A29090" s="1">
        <v>46078</v>
      </c>
      <c r="B29090">
        <v>96531837</v>
      </c>
      <c r="C29090" s="2" t="s">
        <v>37</v>
      </c>
      <c r="D29090">
        <v>1500000</v>
      </c>
      <c r="E29090">
        <v>1</v>
      </c>
      <c r="F29090">
        <v>1550</v>
      </c>
      <c r="G29090" s="2" t="s">
        <v>28</v>
      </c>
    </row>
    <row r="29091" spans="1:7" x14ac:dyDescent="0.35">
      <c r="A29091" s="1">
        <v>46078</v>
      </c>
      <c r="B29091">
        <v>90502215</v>
      </c>
      <c r="C29091" s="2" t="s">
        <v>39</v>
      </c>
      <c r="D29091">
        <v>5000000</v>
      </c>
      <c r="E29091">
        <v>1</v>
      </c>
      <c r="F29091">
        <v>1000</v>
      </c>
      <c r="G29091" s="2" t="s">
        <v>28</v>
      </c>
    </row>
    <row r="29092" spans="1:7" x14ac:dyDescent="0.35">
      <c r="A29092" s="1">
        <v>46078</v>
      </c>
      <c r="B29092">
        <v>67779031</v>
      </c>
      <c r="C29092" s="2" t="s">
        <v>36</v>
      </c>
      <c r="D29092">
        <v>0</v>
      </c>
      <c r="E29092">
        <v>1</v>
      </c>
      <c r="F29092">
        <v>1000</v>
      </c>
      <c r="G29092" s="2" t="s">
        <v>28</v>
      </c>
    </row>
    <row r="29093" spans="1:7" x14ac:dyDescent="0.35">
      <c r="A29093" s="1">
        <v>46078</v>
      </c>
      <c r="B29093">
        <v>71181029</v>
      </c>
      <c r="C29093" s="2" t="s">
        <v>38</v>
      </c>
      <c r="D29093">
        <v>5000000</v>
      </c>
      <c r="E29093">
        <v>1</v>
      </c>
      <c r="F29093">
        <v>1550</v>
      </c>
      <c r="G29093" s="2" t="s">
        <v>28</v>
      </c>
    </row>
    <row r="29094" spans="1:7" x14ac:dyDescent="0.35">
      <c r="A29094" s="1">
        <v>46078</v>
      </c>
      <c r="B29094">
        <v>61455220</v>
      </c>
      <c r="C29094" s="2" t="s">
        <v>40</v>
      </c>
      <c r="D29094">
        <v>0</v>
      </c>
      <c r="E29094">
        <v>1</v>
      </c>
      <c r="F29094">
        <v>1000</v>
      </c>
      <c r="G29094" s="2" t="s">
        <v>28</v>
      </c>
    </row>
    <row r="29095" spans="1:7" x14ac:dyDescent="0.35">
      <c r="A29095" s="1">
        <v>46078</v>
      </c>
      <c r="B29095">
        <v>92144982</v>
      </c>
      <c r="C29095" s="2" t="s">
        <v>39</v>
      </c>
      <c r="D29095">
        <v>1000000</v>
      </c>
      <c r="E29095">
        <v>1</v>
      </c>
      <c r="F29095">
        <v>1550</v>
      </c>
      <c r="G29095" s="2" t="s">
        <v>28</v>
      </c>
    </row>
    <row r="29096" spans="1:7" x14ac:dyDescent="0.35">
      <c r="A29096" s="1">
        <v>46078</v>
      </c>
      <c r="B29096">
        <v>86644083</v>
      </c>
      <c r="C29096" s="2" t="s">
        <v>36</v>
      </c>
      <c r="D29096">
        <v>500000</v>
      </c>
      <c r="E29096">
        <v>1</v>
      </c>
      <c r="F29096">
        <v>1550</v>
      </c>
      <c r="G29096" s="2" t="s">
        <v>28</v>
      </c>
    </row>
    <row r="29097" spans="1:7" x14ac:dyDescent="0.35">
      <c r="A29097" s="1">
        <v>46078</v>
      </c>
      <c r="B29097">
        <v>63440881</v>
      </c>
      <c r="C29097" s="2" t="s">
        <v>40</v>
      </c>
      <c r="D29097">
        <v>0</v>
      </c>
      <c r="E29097">
        <v>1</v>
      </c>
      <c r="F29097">
        <v>250</v>
      </c>
      <c r="G29097" s="2" t="s">
        <v>28</v>
      </c>
    </row>
    <row r="29098" spans="1:7" x14ac:dyDescent="0.35">
      <c r="A29098" s="1">
        <v>46078</v>
      </c>
      <c r="B29098">
        <v>91723487</v>
      </c>
      <c r="C29098" s="2" t="s">
        <v>37</v>
      </c>
      <c r="D29098">
        <v>500000</v>
      </c>
      <c r="E29098">
        <v>1</v>
      </c>
      <c r="F29098">
        <v>1000</v>
      </c>
      <c r="G29098" s="2" t="s">
        <v>28</v>
      </c>
    </row>
    <row r="29099" spans="1:7" x14ac:dyDescent="0.35">
      <c r="A29099" s="1">
        <v>46078</v>
      </c>
      <c r="B29099">
        <v>92754408</v>
      </c>
      <c r="C29099" s="2" t="s">
        <v>39</v>
      </c>
      <c r="D29099">
        <v>2000000</v>
      </c>
      <c r="E29099">
        <v>1</v>
      </c>
      <c r="F29099">
        <v>600</v>
      </c>
      <c r="G29099" s="2" t="s">
        <v>28</v>
      </c>
    </row>
    <row r="29100" spans="1:7" x14ac:dyDescent="0.35">
      <c r="A29100" s="1">
        <v>46078</v>
      </c>
      <c r="B29100">
        <v>99384394</v>
      </c>
      <c r="C29100" s="2" t="s">
        <v>39</v>
      </c>
      <c r="D29100">
        <v>0</v>
      </c>
      <c r="E29100">
        <v>1</v>
      </c>
      <c r="F29100">
        <v>1000</v>
      </c>
      <c r="G29100" s="2" t="s">
        <v>28</v>
      </c>
    </row>
    <row r="29101" spans="1:7" x14ac:dyDescent="0.35">
      <c r="A29101" s="1">
        <v>46078</v>
      </c>
      <c r="B29101">
        <v>77217175</v>
      </c>
      <c r="C29101" s="2" t="s">
        <v>37</v>
      </c>
      <c r="D29101">
        <v>5000000</v>
      </c>
      <c r="E29101">
        <v>1</v>
      </c>
      <c r="F29101">
        <v>600</v>
      </c>
      <c r="G29101" s="2" t="s">
        <v>28</v>
      </c>
    </row>
    <row r="29102" spans="1:7" x14ac:dyDescent="0.35">
      <c r="A29102" s="1">
        <v>46078</v>
      </c>
      <c r="B29102">
        <v>75816984</v>
      </c>
      <c r="C29102" s="2" t="s">
        <v>35</v>
      </c>
      <c r="D29102">
        <v>3500000</v>
      </c>
      <c r="E29102">
        <v>1</v>
      </c>
      <c r="F29102">
        <v>1550</v>
      </c>
      <c r="G29102" s="2" t="s">
        <v>28</v>
      </c>
    </row>
    <row r="29103" spans="1:7" x14ac:dyDescent="0.35">
      <c r="A29103" s="1">
        <v>46078</v>
      </c>
      <c r="B29103">
        <v>75577022</v>
      </c>
      <c r="C29103" s="2" t="s">
        <v>36</v>
      </c>
      <c r="D29103">
        <v>3500000</v>
      </c>
      <c r="E29103">
        <v>1</v>
      </c>
      <c r="F29103">
        <v>1550</v>
      </c>
      <c r="G29103" s="2" t="s">
        <v>28</v>
      </c>
    </row>
    <row r="29104" spans="1:7" x14ac:dyDescent="0.35">
      <c r="A29104" s="1">
        <v>46078</v>
      </c>
      <c r="B29104">
        <v>82451320</v>
      </c>
      <c r="C29104" s="2" t="s">
        <v>37</v>
      </c>
      <c r="D29104">
        <v>0</v>
      </c>
      <c r="E29104">
        <v>1</v>
      </c>
      <c r="F29104">
        <v>600</v>
      </c>
      <c r="G29104" s="2" t="s">
        <v>28</v>
      </c>
    </row>
    <row r="29105" spans="1:7" x14ac:dyDescent="0.35">
      <c r="A29105" s="1">
        <v>46078</v>
      </c>
      <c r="B29105">
        <v>65597562</v>
      </c>
      <c r="C29105" s="2" t="s">
        <v>35</v>
      </c>
      <c r="D29105">
        <v>0</v>
      </c>
      <c r="E29105">
        <v>1</v>
      </c>
      <c r="F29105">
        <v>600</v>
      </c>
      <c r="G29105" s="2" t="s">
        <v>28</v>
      </c>
    </row>
    <row r="29106" spans="1:7" x14ac:dyDescent="0.35">
      <c r="A29106" s="1">
        <v>46078</v>
      </c>
      <c r="B29106">
        <v>62784025</v>
      </c>
      <c r="C29106" s="2" t="s">
        <v>37</v>
      </c>
      <c r="D29106">
        <v>1500000</v>
      </c>
      <c r="E29106">
        <v>1</v>
      </c>
      <c r="F29106">
        <v>1000</v>
      </c>
      <c r="G29106" s="2" t="s">
        <v>28</v>
      </c>
    </row>
    <row r="29107" spans="1:7" x14ac:dyDescent="0.35">
      <c r="A29107" s="1">
        <v>46078</v>
      </c>
      <c r="B29107">
        <v>80700393</v>
      </c>
      <c r="C29107" s="2" t="s">
        <v>39</v>
      </c>
      <c r="D29107">
        <v>2000000</v>
      </c>
      <c r="E29107">
        <v>1</v>
      </c>
      <c r="F29107">
        <v>600</v>
      </c>
      <c r="G29107" s="2" t="s">
        <v>28</v>
      </c>
    </row>
    <row r="29108" spans="1:7" x14ac:dyDescent="0.35">
      <c r="A29108" s="1">
        <v>46078</v>
      </c>
      <c r="B29108">
        <v>84646916</v>
      </c>
      <c r="C29108" s="2" t="s">
        <v>38</v>
      </c>
      <c r="D29108">
        <v>1500000</v>
      </c>
      <c r="E29108">
        <v>1</v>
      </c>
      <c r="F29108">
        <v>1550</v>
      </c>
      <c r="G29108" s="2" t="s">
        <v>28</v>
      </c>
    </row>
    <row r="29109" spans="1:7" x14ac:dyDescent="0.35">
      <c r="A29109" s="1">
        <v>46078</v>
      </c>
      <c r="B29109">
        <v>80349349</v>
      </c>
      <c r="C29109" s="2" t="s">
        <v>36</v>
      </c>
      <c r="D29109">
        <v>250000</v>
      </c>
      <c r="E29109">
        <v>1</v>
      </c>
      <c r="F29109">
        <v>250</v>
      </c>
      <c r="G29109" s="2" t="s">
        <v>28</v>
      </c>
    </row>
    <row r="29110" spans="1:7" x14ac:dyDescent="0.35">
      <c r="A29110" s="1">
        <v>46078</v>
      </c>
      <c r="B29110">
        <v>72596479</v>
      </c>
      <c r="C29110" s="2" t="s">
        <v>36</v>
      </c>
      <c r="D29110">
        <v>1500000</v>
      </c>
      <c r="E29110">
        <v>1</v>
      </c>
      <c r="F29110">
        <v>1550</v>
      </c>
      <c r="G29110" s="2" t="s">
        <v>28</v>
      </c>
    </row>
    <row r="29111" spans="1:7" x14ac:dyDescent="0.35">
      <c r="A29111" s="1">
        <v>46078</v>
      </c>
      <c r="B29111">
        <v>72556797</v>
      </c>
      <c r="C29111" s="2" t="s">
        <v>37</v>
      </c>
      <c r="D29111">
        <v>3500000</v>
      </c>
      <c r="E29111">
        <v>1</v>
      </c>
      <c r="F29111">
        <v>600</v>
      </c>
      <c r="G29111" s="2" t="s">
        <v>28</v>
      </c>
    </row>
    <row r="29112" spans="1:7" x14ac:dyDescent="0.35">
      <c r="A29112" s="1">
        <v>46078</v>
      </c>
      <c r="B29112">
        <v>69263607</v>
      </c>
      <c r="C29112" s="2" t="s">
        <v>36</v>
      </c>
      <c r="D29112">
        <v>100000</v>
      </c>
      <c r="E29112">
        <v>1</v>
      </c>
      <c r="F29112">
        <v>1000</v>
      </c>
      <c r="G29112" s="2" t="s">
        <v>28</v>
      </c>
    </row>
    <row r="29113" spans="1:7" x14ac:dyDescent="0.35">
      <c r="A29113" s="1">
        <v>46078</v>
      </c>
      <c r="B29113">
        <v>67296400</v>
      </c>
      <c r="C29113" s="2" t="s">
        <v>37</v>
      </c>
      <c r="D29113">
        <v>0</v>
      </c>
      <c r="E29113">
        <v>1</v>
      </c>
      <c r="F29113">
        <v>1000</v>
      </c>
      <c r="G29113" s="2" t="s">
        <v>28</v>
      </c>
    </row>
    <row r="29114" spans="1:7" x14ac:dyDescent="0.35">
      <c r="A29114" s="1">
        <v>46078</v>
      </c>
      <c r="B29114">
        <v>65705269</v>
      </c>
      <c r="C29114" s="2" t="s">
        <v>40</v>
      </c>
      <c r="D29114">
        <v>50000</v>
      </c>
      <c r="E29114">
        <v>1</v>
      </c>
      <c r="F29114">
        <v>1550</v>
      </c>
      <c r="G29114" s="2" t="s">
        <v>28</v>
      </c>
    </row>
    <row r="29115" spans="1:7" x14ac:dyDescent="0.35">
      <c r="A29115" s="1">
        <v>46078</v>
      </c>
      <c r="B29115">
        <v>86076644</v>
      </c>
      <c r="C29115" s="2" t="s">
        <v>35</v>
      </c>
      <c r="D29115">
        <v>5000000</v>
      </c>
      <c r="E29115">
        <v>1</v>
      </c>
      <c r="F29115">
        <v>1000</v>
      </c>
      <c r="G29115" s="2" t="s">
        <v>28</v>
      </c>
    </row>
    <row r="29116" spans="1:7" x14ac:dyDescent="0.35">
      <c r="A29116" s="1">
        <v>46078</v>
      </c>
      <c r="B29116">
        <v>66714689</v>
      </c>
      <c r="C29116" s="2" t="s">
        <v>41</v>
      </c>
      <c r="D29116">
        <v>0</v>
      </c>
      <c r="E29116">
        <v>1</v>
      </c>
      <c r="F29116">
        <v>600</v>
      </c>
      <c r="G29116" s="2" t="s">
        <v>28</v>
      </c>
    </row>
    <row r="29117" spans="1:7" x14ac:dyDescent="0.35">
      <c r="A29117" s="1">
        <v>46078</v>
      </c>
      <c r="B29117">
        <v>78828374</v>
      </c>
      <c r="C29117" s="2" t="s">
        <v>39</v>
      </c>
      <c r="D29117">
        <v>0</v>
      </c>
      <c r="E29117">
        <v>1</v>
      </c>
      <c r="F29117">
        <v>1550</v>
      </c>
      <c r="G29117" s="2" t="s">
        <v>28</v>
      </c>
    </row>
    <row r="29118" spans="1:7" x14ac:dyDescent="0.35">
      <c r="A29118" s="1">
        <v>46078</v>
      </c>
      <c r="B29118">
        <v>61208207</v>
      </c>
      <c r="C29118" s="2" t="s">
        <v>40</v>
      </c>
      <c r="D29118">
        <v>200000</v>
      </c>
      <c r="E29118">
        <v>1</v>
      </c>
      <c r="F29118">
        <v>600</v>
      </c>
      <c r="G29118" s="2" t="s">
        <v>28</v>
      </c>
    </row>
    <row r="29119" spans="1:7" x14ac:dyDescent="0.35">
      <c r="A29119" s="1">
        <v>46078</v>
      </c>
      <c r="B29119">
        <v>62320739</v>
      </c>
      <c r="C29119" s="2" t="s">
        <v>41</v>
      </c>
      <c r="D29119">
        <v>250000</v>
      </c>
      <c r="E29119">
        <v>1</v>
      </c>
      <c r="F29119">
        <v>250</v>
      </c>
      <c r="G29119" s="2" t="s">
        <v>28</v>
      </c>
    </row>
    <row r="29120" spans="1:7" x14ac:dyDescent="0.35">
      <c r="A29120" s="1">
        <v>46078</v>
      </c>
      <c r="B29120">
        <v>81693373</v>
      </c>
      <c r="C29120" s="2" t="s">
        <v>33</v>
      </c>
      <c r="D29120">
        <v>200000</v>
      </c>
      <c r="E29120">
        <v>1</v>
      </c>
      <c r="F29120">
        <v>1550</v>
      </c>
      <c r="G29120" s="2" t="s">
        <v>28</v>
      </c>
    </row>
    <row r="29121" spans="1:7" x14ac:dyDescent="0.35">
      <c r="A29121" s="1">
        <v>46078</v>
      </c>
      <c r="B29121">
        <v>84949372</v>
      </c>
      <c r="C29121" s="2" t="s">
        <v>35</v>
      </c>
      <c r="D29121">
        <v>750000</v>
      </c>
      <c r="E29121">
        <v>1</v>
      </c>
      <c r="F29121">
        <v>600</v>
      </c>
      <c r="G29121" s="2" t="s">
        <v>28</v>
      </c>
    </row>
    <row r="29122" spans="1:7" x14ac:dyDescent="0.35">
      <c r="A29122" s="1">
        <v>46078</v>
      </c>
      <c r="B29122">
        <v>76225696</v>
      </c>
      <c r="C29122" s="2" t="s">
        <v>41</v>
      </c>
      <c r="D29122">
        <v>200000</v>
      </c>
      <c r="E29122">
        <v>1</v>
      </c>
      <c r="F29122">
        <v>250</v>
      </c>
      <c r="G29122" s="2" t="s">
        <v>28</v>
      </c>
    </row>
    <row r="29123" spans="1:7" x14ac:dyDescent="0.35">
      <c r="A29123" s="1">
        <v>46078</v>
      </c>
      <c r="B29123">
        <v>72139306</v>
      </c>
      <c r="C29123" s="2" t="s">
        <v>41</v>
      </c>
      <c r="D29123">
        <v>50000</v>
      </c>
      <c r="E29123">
        <v>1</v>
      </c>
      <c r="F29123">
        <v>1550</v>
      </c>
      <c r="G29123" s="2" t="s">
        <v>28</v>
      </c>
    </row>
    <row r="29124" spans="1:7" x14ac:dyDescent="0.35">
      <c r="A29124" s="1">
        <v>46078</v>
      </c>
      <c r="B29124">
        <v>69666967</v>
      </c>
      <c r="C29124" s="2" t="s">
        <v>40</v>
      </c>
      <c r="D29124">
        <v>0</v>
      </c>
      <c r="E29124">
        <v>1</v>
      </c>
      <c r="F29124">
        <v>1000</v>
      </c>
      <c r="G29124" s="2" t="s">
        <v>28</v>
      </c>
    </row>
    <row r="29125" spans="1:7" x14ac:dyDescent="0.35">
      <c r="A29125" s="1">
        <v>46078</v>
      </c>
      <c r="B29125">
        <v>64636860</v>
      </c>
      <c r="C29125" s="2" t="s">
        <v>37</v>
      </c>
      <c r="D29125">
        <v>1000000</v>
      </c>
      <c r="E29125">
        <v>1</v>
      </c>
      <c r="F29125">
        <v>1550</v>
      </c>
      <c r="G29125" s="2" t="s">
        <v>28</v>
      </c>
    </row>
    <row r="29126" spans="1:7" x14ac:dyDescent="0.35">
      <c r="A29126" s="1">
        <v>46078</v>
      </c>
      <c r="B29126">
        <v>73513082</v>
      </c>
      <c r="C29126" s="2" t="s">
        <v>35</v>
      </c>
      <c r="D29126">
        <v>750000</v>
      </c>
      <c r="E29126">
        <v>1</v>
      </c>
      <c r="F29126">
        <v>1000</v>
      </c>
      <c r="G29126" s="2" t="s">
        <v>28</v>
      </c>
    </row>
    <row r="29127" spans="1:7" x14ac:dyDescent="0.35">
      <c r="A29127" s="1">
        <v>46078</v>
      </c>
      <c r="B29127">
        <v>78299741</v>
      </c>
      <c r="C29127" s="2" t="s">
        <v>41</v>
      </c>
      <c r="D29127">
        <v>1000000</v>
      </c>
      <c r="E29127">
        <v>1</v>
      </c>
      <c r="F29127">
        <v>1000</v>
      </c>
      <c r="G29127" s="2" t="s">
        <v>28</v>
      </c>
    </row>
    <row r="29128" spans="1:7" x14ac:dyDescent="0.35">
      <c r="A29128" s="1">
        <v>46078</v>
      </c>
      <c r="B29128">
        <v>80782112</v>
      </c>
      <c r="C29128" s="2" t="s">
        <v>40</v>
      </c>
      <c r="D29128">
        <v>5000000</v>
      </c>
      <c r="E29128">
        <v>1</v>
      </c>
      <c r="F29128">
        <v>1000</v>
      </c>
      <c r="G29128" s="2" t="s">
        <v>28</v>
      </c>
    </row>
    <row r="29129" spans="1:7" x14ac:dyDescent="0.35">
      <c r="A29129" s="1">
        <v>46078</v>
      </c>
      <c r="B29129">
        <v>77604665</v>
      </c>
      <c r="C29129" s="2" t="s">
        <v>39</v>
      </c>
      <c r="D29129">
        <v>250000</v>
      </c>
      <c r="E29129">
        <v>1</v>
      </c>
      <c r="F29129">
        <v>250</v>
      </c>
      <c r="G29129" s="2" t="s">
        <v>28</v>
      </c>
    </row>
    <row r="29130" spans="1:7" x14ac:dyDescent="0.35">
      <c r="A29130" s="1">
        <v>46078</v>
      </c>
      <c r="B29130">
        <v>91553588</v>
      </c>
      <c r="C29130" s="2" t="s">
        <v>33</v>
      </c>
      <c r="D29130">
        <v>200000</v>
      </c>
      <c r="E29130">
        <v>1</v>
      </c>
      <c r="F29130">
        <v>600</v>
      </c>
      <c r="G29130" s="2" t="s">
        <v>28</v>
      </c>
    </row>
    <row r="29131" spans="1:7" x14ac:dyDescent="0.35">
      <c r="A29131" s="1">
        <v>46078</v>
      </c>
      <c r="B29131">
        <v>65882410</v>
      </c>
      <c r="C29131" s="2" t="s">
        <v>37</v>
      </c>
      <c r="D29131">
        <v>0</v>
      </c>
      <c r="E29131">
        <v>1</v>
      </c>
      <c r="F29131">
        <v>250</v>
      </c>
      <c r="G29131" s="2" t="s">
        <v>28</v>
      </c>
    </row>
    <row r="29132" spans="1:7" x14ac:dyDescent="0.35">
      <c r="A29132" s="1">
        <v>46078</v>
      </c>
      <c r="B29132">
        <v>97349210</v>
      </c>
      <c r="C29132" s="2" t="s">
        <v>36</v>
      </c>
      <c r="D29132">
        <v>1500000</v>
      </c>
      <c r="E29132">
        <v>1</v>
      </c>
      <c r="F29132">
        <v>1000</v>
      </c>
      <c r="G29132" s="2" t="s">
        <v>28</v>
      </c>
    </row>
    <row r="29133" spans="1:7" x14ac:dyDescent="0.35">
      <c r="A29133" s="1">
        <v>46078</v>
      </c>
      <c r="B29133">
        <v>88186322</v>
      </c>
      <c r="C29133" s="2" t="s">
        <v>33</v>
      </c>
      <c r="D29133">
        <v>500000</v>
      </c>
      <c r="E29133">
        <v>1</v>
      </c>
      <c r="F29133">
        <v>600</v>
      </c>
      <c r="G29133" s="2" t="s">
        <v>28</v>
      </c>
    </row>
    <row r="29134" spans="1:7" x14ac:dyDescent="0.35">
      <c r="A29134" s="1">
        <v>46078</v>
      </c>
      <c r="B29134">
        <v>96876270</v>
      </c>
      <c r="C29134" s="2" t="s">
        <v>37</v>
      </c>
      <c r="D29134">
        <v>0</v>
      </c>
      <c r="E29134">
        <v>1</v>
      </c>
      <c r="F29134">
        <v>1550</v>
      </c>
      <c r="G29134" s="2" t="s">
        <v>28</v>
      </c>
    </row>
    <row r="29135" spans="1:7" x14ac:dyDescent="0.35">
      <c r="A29135" s="1">
        <v>46078</v>
      </c>
      <c r="B29135">
        <v>97591811</v>
      </c>
      <c r="C29135" s="2" t="s">
        <v>36</v>
      </c>
      <c r="D29135">
        <v>0</v>
      </c>
      <c r="E29135">
        <v>1</v>
      </c>
      <c r="F29135">
        <v>1000</v>
      </c>
      <c r="G29135" s="2" t="s">
        <v>28</v>
      </c>
    </row>
    <row r="29136" spans="1:7" x14ac:dyDescent="0.35">
      <c r="A29136" s="1">
        <v>46078</v>
      </c>
      <c r="B29136">
        <v>79991116</v>
      </c>
      <c r="C29136" s="2" t="s">
        <v>36</v>
      </c>
      <c r="D29136">
        <v>200000</v>
      </c>
      <c r="E29136">
        <v>1</v>
      </c>
      <c r="F29136">
        <v>1000</v>
      </c>
      <c r="G29136" s="2" t="s">
        <v>28</v>
      </c>
    </row>
    <row r="29137" spans="1:7" x14ac:dyDescent="0.35">
      <c r="A29137" s="1">
        <v>46078</v>
      </c>
      <c r="B29137">
        <v>72818966</v>
      </c>
      <c r="C29137" s="2" t="s">
        <v>35</v>
      </c>
      <c r="D29137">
        <v>3500000</v>
      </c>
      <c r="E29137">
        <v>1</v>
      </c>
      <c r="F29137">
        <v>600</v>
      </c>
      <c r="G29137" s="2" t="s">
        <v>28</v>
      </c>
    </row>
    <row r="29138" spans="1:7" x14ac:dyDescent="0.35">
      <c r="A29138" s="1">
        <v>46078</v>
      </c>
      <c r="B29138">
        <v>84827285</v>
      </c>
      <c r="C29138" s="2" t="s">
        <v>38</v>
      </c>
      <c r="D29138">
        <v>1500000</v>
      </c>
      <c r="E29138">
        <v>1</v>
      </c>
      <c r="F29138">
        <v>250</v>
      </c>
      <c r="G29138" s="2" t="s">
        <v>28</v>
      </c>
    </row>
    <row r="29139" spans="1:7" x14ac:dyDescent="0.35">
      <c r="A29139" s="1">
        <v>46078</v>
      </c>
      <c r="B29139">
        <v>82502409</v>
      </c>
      <c r="C29139" s="2" t="s">
        <v>35</v>
      </c>
      <c r="D29139">
        <v>500000</v>
      </c>
      <c r="E29139">
        <v>1</v>
      </c>
      <c r="F29139">
        <v>1550</v>
      </c>
      <c r="G29139" s="2" t="s">
        <v>28</v>
      </c>
    </row>
    <row r="29140" spans="1:7" x14ac:dyDescent="0.35">
      <c r="A29140" s="1">
        <v>46078</v>
      </c>
      <c r="B29140">
        <v>95180388</v>
      </c>
      <c r="C29140" s="2" t="s">
        <v>38</v>
      </c>
      <c r="D29140">
        <v>750000</v>
      </c>
      <c r="E29140">
        <v>1</v>
      </c>
      <c r="F29140">
        <v>1550</v>
      </c>
      <c r="G29140" s="2" t="s">
        <v>28</v>
      </c>
    </row>
    <row r="29141" spans="1:7" x14ac:dyDescent="0.35">
      <c r="A29141" s="1">
        <v>46078</v>
      </c>
      <c r="B29141">
        <v>70211098</v>
      </c>
      <c r="C29141" s="2" t="s">
        <v>39</v>
      </c>
      <c r="D29141">
        <v>200000</v>
      </c>
      <c r="E29141">
        <v>1</v>
      </c>
      <c r="F29141">
        <v>1000</v>
      </c>
      <c r="G29141" s="2" t="s">
        <v>28</v>
      </c>
    </row>
    <row r="29142" spans="1:7" x14ac:dyDescent="0.35">
      <c r="A29142" s="1">
        <v>46078</v>
      </c>
      <c r="B29142">
        <v>94318720</v>
      </c>
      <c r="C29142" s="2" t="s">
        <v>40</v>
      </c>
      <c r="D29142">
        <v>0</v>
      </c>
      <c r="E29142">
        <v>1</v>
      </c>
      <c r="F29142">
        <v>600</v>
      </c>
      <c r="G29142" s="2" t="s">
        <v>28</v>
      </c>
    </row>
    <row r="29143" spans="1:7" x14ac:dyDescent="0.35">
      <c r="A29143" s="1">
        <v>46078</v>
      </c>
      <c r="B29143">
        <v>62820802</v>
      </c>
      <c r="C29143" s="2" t="s">
        <v>39</v>
      </c>
      <c r="D29143">
        <v>250000</v>
      </c>
      <c r="E29143">
        <v>1</v>
      </c>
      <c r="F29143">
        <v>250</v>
      </c>
      <c r="G29143" s="2" t="s">
        <v>28</v>
      </c>
    </row>
    <row r="29144" spans="1:7" x14ac:dyDescent="0.35">
      <c r="A29144" s="1">
        <v>46078</v>
      </c>
      <c r="B29144">
        <v>85165836</v>
      </c>
      <c r="C29144" s="2" t="s">
        <v>39</v>
      </c>
      <c r="D29144">
        <v>3500000</v>
      </c>
      <c r="E29144">
        <v>1</v>
      </c>
      <c r="F29144">
        <v>250</v>
      </c>
      <c r="G29144" s="2" t="s">
        <v>28</v>
      </c>
    </row>
    <row r="29145" spans="1:7" x14ac:dyDescent="0.35">
      <c r="A29145" s="1">
        <v>46078</v>
      </c>
      <c r="B29145">
        <v>98514241</v>
      </c>
      <c r="C29145" s="2" t="s">
        <v>41</v>
      </c>
      <c r="D29145">
        <v>50000</v>
      </c>
      <c r="E29145">
        <v>1</v>
      </c>
      <c r="F29145">
        <v>250</v>
      </c>
      <c r="G29145" s="2" t="s">
        <v>28</v>
      </c>
    </row>
    <row r="29146" spans="1:7" x14ac:dyDescent="0.35">
      <c r="A29146" s="1">
        <v>46078</v>
      </c>
      <c r="B29146">
        <v>83867433</v>
      </c>
      <c r="C29146" s="2" t="s">
        <v>38</v>
      </c>
      <c r="D29146">
        <v>1000000</v>
      </c>
      <c r="E29146">
        <v>1</v>
      </c>
      <c r="F29146">
        <v>600</v>
      </c>
      <c r="G29146" s="2" t="s">
        <v>28</v>
      </c>
    </row>
    <row r="29147" spans="1:7" x14ac:dyDescent="0.35">
      <c r="A29147" s="1">
        <v>46078</v>
      </c>
      <c r="B29147">
        <v>84970226</v>
      </c>
      <c r="C29147" s="2" t="s">
        <v>33</v>
      </c>
      <c r="D29147">
        <v>250000</v>
      </c>
      <c r="E29147">
        <v>1</v>
      </c>
      <c r="F29147">
        <v>1550</v>
      </c>
      <c r="G29147" s="2" t="s">
        <v>28</v>
      </c>
    </row>
    <row r="29148" spans="1:7" x14ac:dyDescent="0.35">
      <c r="A29148" s="1">
        <v>46078</v>
      </c>
      <c r="B29148">
        <v>95450829</v>
      </c>
      <c r="C29148" s="2" t="s">
        <v>35</v>
      </c>
      <c r="D29148">
        <v>750000</v>
      </c>
      <c r="E29148">
        <v>1</v>
      </c>
      <c r="F29148">
        <v>600</v>
      </c>
      <c r="G29148" s="2" t="s">
        <v>28</v>
      </c>
    </row>
    <row r="29149" spans="1:7" x14ac:dyDescent="0.35">
      <c r="A29149" s="1">
        <v>46078</v>
      </c>
      <c r="B29149">
        <v>67644344</v>
      </c>
      <c r="C29149" s="2" t="s">
        <v>41</v>
      </c>
      <c r="D29149">
        <v>250000</v>
      </c>
      <c r="E29149">
        <v>1</v>
      </c>
      <c r="F29149">
        <v>250</v>
      </c>
      <c r="G29149" s="2" t="s">
        <v>28</v>
      </c>
    </row>
    <row r="29150" spans="1:7" x14ac:dyDescent="0.35">
      <c r="A29150" s="1">
        <v>46078</v>
      </c>
      <c r="B29150">
        <v>66897244</v>
      </c>
      <c r="C29150" s="2" t="s">
        <v>35</v>
      </c>
      <c r="D29150">
        <v>0</v>
      </c>
      <c r="E29150">
        <v>1</v>
      </c>
      <c r="F29150">
        <v>250</v>
      </c>
      <c r="G29150" s="2" t="s">
        <v>28</v>
      </c>
    </row>
    <row r="29151" spans="1:7" x14ac:dyDescent="0.35">
      <c r="A29151" s="1">
        <v>46078</v>
      </c>
      <c r="B29151">
        <v>98409360</v>
      </c>
      <c r="C29151" s="2" t="s">
        <v>35</v>
      </c>
      <c r="D29151">
        <v>1000000</v>
      </c>
      <c r="E29151">
        <v>1</v>
      </c>
      <c r="F29151">
        <v>600</v>
      </c>
      <c r="G29151" s="2" t="s">
        <v>28</v>
      </c>
    </row>
    <row r="29152" spans="1:7" x14ac:dyDescent="0.35">
      <c r="A29152" s="1">
        <v>46078</v>
      </c>
      <c r="B29152">
        <v>97769695</v>
      </c>
      <c r="C29152" s="2" t="s">
        <v>38</v>
      </c>
      <c r="D29152">
        <v>0</v>
      </c>
      <c r="E29152">
        <v>1</v>
      </c>
      <c r="F29152">
        <v>250</v>
      </c>
      <c r="G29152" s="2" t="s">
        <v>28</v>
      </c>
    </row>
    <row r="29153" spans="1:7" x14ac:dyDescent="0.35">
      <c r="A29153" s="1">
        <v>46078</v>
      </c>
      <c r="B29153">
        <v>97334434</v>
      </c>
      <c r="C29153" s="2" t="s">
        <v>33</v>
      </c>
      <c r="D29153">
        <v>100000</v>
      </c>
      <c r="E29153">
        <v>1</v>
      </c>
      <c r="F29153">
        <v>250</v>
      </c>
      <c r="G29153" s="2" t="s">
        <v>28</v>
      </c>
    </row>
    <row r="29154" spans="1:7" x14ac:dyDescent="0.35">
      <c r="A29154" s="1">
        <v>46078</v>
      </c>
      <c r="B29154">
        <v>83340492</v>
      </c>
      <c r="C29154" s="2" t="s">
        <v>37</v>
      </c>
      <c r="D29154">
        <v>0</v>
      </c>
      <c r="E29154">
        <v>1</v>
      </c>
      <c r="F29154">
        <v>1550</v>
      </c>
      <c r="G29154" s="2" t="s">
        <v>28</v>
      </c>
    </row>
    <row r="29155" spans="1:7" x14ac:dyDescent="0.35">
      <c r="A29155" s="1">
        <v>46078</v>
      </c>
      <c r="B29155">
        <v>66814850</v>
      </c>
      <c r="C29155" s="2" t="s">
        <v>38</v>
      </c>
      <c r="D29155">
        <v>5000000</v>
      </c>
      <c r="E29155">
        <v>1</v>
      </c>
      <c r="F29155">
        <v>250</v>
      </c>
      <c r="G29155" s="2" t="s">
        <v>28</v>
      </c>
    </row>
    <row r="29156" spans="1:7" x14ac:dyDescent="0.35">
      <c r="A29156" s="1">
        <v>46078</v>
      </c>
      <c r="B29156">
        <v>68876736</v>
      </c>
      <c r="C29156" s="2" t="s">
        <v>38</v>
      </c>
      <c r="D29156">
        <v>50000</v>
      </c>
      <c r="E29156">
        <v>1</v>
      </c>
      <c r="F29156">
        <v>600</v>
      </c>
      <c r="G29156" s="2" t="s">
        <v>28</v>
      </c>
    </row>
    <row r="29157" spans="1:7" x14ac:dyDescent="0.35">
      <c r="A29157" s="1">
        <v>46078</v>
      </c>
      <c r="B29157">
        <v>86106614</v>
      </c>
      <c r="C29157" s="2" t="s">
        <v>33</v>
      </c>
      <c r="D29157">
        <v>0</v>
      </c>
      <c r="E29157">
        <v>1</v>
      </c>
      <c r="F29157">
        <v>250</v>
      </c>
      <c r="G29157" s="2" t="s">
        <v>28</v>
      </c>
    </row>
    <row r="29158" spans="1:7" x14ac:dyDescent="0.35">
      <c r="A29158" s="1">
        <v>46078</v>
      </c>
      <c r="B29158">
        <v>96116728</v>
      </c>
      <c r="C29158" s="2" t="s">
        <v>41</v>
      </c>
      <c r="D29158">
        <v>0</v>
      </c>
      <c r="E29158">
        <v>1</v>
      </c>
      <c r="F29158">
        <v>1550</v>
      </c>
      <c r="G29158" s="2" t="s">
        <v>28</v>
      </c>
    </row>
    <row r="29159" spans="1:7" x14ac:dyDescent="0.35">
      <c r="A29159" s="1">
        <v>46078</v>
      </c>
      <c r="B29159">
        <v>76743907</v>
      </c>
      <c r="C29159" s="2" t="s">
        <v>37</v>
      </c>
      <c r="D29159">
        <v>100000</v>
      </c>
      <c r="E29159">
        <v>1</v>
      </c>
      <c r="F29159">
        <v>1550</v>
      </c>
      <c r="G29159" s="2" t="s">
        <v>28</v>
      </c>
    </row>
    <row r="29160" spans="1:7" x14ac:dyDescent="0.35">
      <c r="A29160" s="1">
        <v>46078</v>
      </c>
      <c r="B29160">
        <v>88107605</v>
      </c>
      <c r="C29160" s="2" t="s">
        <v>33</v>
      </c>
      <c r="D29160">
        <v>2000000</v>
      </c>
      <c r="E29160">
        <v>1</v>
      </c>
      <c r="F29160">
        <v>600</v>
      </c>
      <c r="G29160" s="2" t="s">
        <v>28</v>
      </c>
    </row>
    <row r="29161" spans="1:7" x14ac:dyDescent="0.35">
      <c r="A29161" s="1">
        <v>46078</v>
      </c>
      <c r="B29161">
        <v>87250220</v>
      </c>
      <c r="C29161" s="2" t="s">
        <v>33</v>
      </c>
      <c r="D29161">
        <v>1000000</v>
      </c>
      <c r="E29161">
        <v>1</v>
      </c>
      <c r="F29161">
        <v>600</v>
      </c>
      <c r="G29161" s="2" t="s">
        <v>28</v>
      </c>
    </row>
    <row r="29162" spans="1:7" x14ac:dyDescent="0.35">
      <c r="A29162" s="1">
        <v>46078</v>
      </c>
      <c r="B29162">
        <v>79327027</v>
      </c>
      <c r="C29162" s="2" t="s">
        <v>37</v>
      </c>
      <c r="D29162">
        <v>50000</v>
      </c>
      <c r="E29162">
        <v>1</v>
      </c>
      <c r="F29162">
        <v>1000</v>
      </c>
      <c r="G29162" s="2" t="s">
        <v>28</v>
      </c>
    </row>
    <row r="29163" spans="1:7" x14ac:dyDescent="0.35">
      <c r="A29163" s="1">
        <v>46078</v>
      </c>
      <c r="B29163">
        <v>67000282</v>
      </c>
      <c r="C29163" s="2" t="s">
        <v>36</v>
      </c>
      <c r="D29163">
        <v>200000</v>
      </c>
      <c r="E29163">
        <v>1</v>
      </c>
      <c r="F29163">
        <v>1000</v>
      </c>
      <c r="G29163" s="2" t="s">
        <v>28</v>
      </c>
    </row>
    <row r="29164" spans="1:7" x14ac:dyDescent="0.35">
      <c r="A29164" s="1">
        <v>46078</v>
      </c>
      <c r="B29164">
        <v>98324549</v>
      </c>
      <c r="C29164" s="2" t="s">
        <v>40</v>
      </c>
      <c r="D29164">
        <v>200000</v>
      </c>
      <c r="E29164">
        <v>1</v>
      </c>
      <c r="F29164">
        <v>600</v>
      </c>
      <c r="G29164" s="2" t="s">
        <v>28</v>
      </c>
    </row>
    <row r="29165" spans="1:7" x14ac:dyDescent="0.35">
      <c r="A29165" s="1">
        <v>46078</v>
      </c>
      <c r="B29165">
        <v>69447058</v>
      </c>
      <c r="C29165" s="2" t="s">
        <v>39</v>
      </c>
      <c r="D29165">
        <v>750000</v>
      </c>
      <c r="E29165">
        <v>1</v>
      </c>
      <c r="F29165">
        <v>1550</v>
      </c>
      <c r="G29165" s="2" t="s">
        <v>28</v>
      </c>
    </row>
    <row r="29166" spans="1:7" x14ac:dyDescent="0.35">
      <c r="A29166" s="1">
        <v>46078</v>
      </c>
      <c r="B29166">
        <v>98334029</v>
      </c>
      <c r="C29166" s="2" t="s">
        <v>35</v>
      </c>
      <c r="D29166">
        <v>5000000</v>
      </c>
      <c r="E29166">
        <v>1</v>
      </c>
      <c r="F29166">
        <v>600</v>
      </c>
      <c r="G29166" s="2" t="s">
        <v>28</v>
      </c>
    </row>
    <row r="29167" spans="1:7" x14ac:dyDescent="0.35">
      <c r="A29167" s="1">
        <v>46078</v>
      </c>
      <c r="B29167">
        <v>91898908</v>
      </c>
      <c r="C29167" s="2" t="s">
        <v>36</v>
      </c>
      <c r="D29167">
        <v>3500000</v>
      </c>
      <c r="E29167">
        <v>1</v>
      </c>
      <c r="F29167">
        <v>600</v>
      </c>
      <c r="G29167" s="2" t="s">
        <v>28</v>
      </c>
    </row>
    <row r="29168" spans="1:7" x14ac:dyDescent="0.35">
      <c r="A29168" s="1">
        <v>46078</v>
      </c>
      <c r="B29168">
        <v>64492846</v>
      </c>
      <c r="C29168" s="2" t="s">
        <v>33</v>
      </c>
      <c r="D29168">
        <v>2000000</v>
      </c>
      <c r="E29168">
        <v>1</v>
      </c>
      <c r="F29168">
        <v>250</v>
      </c>
      <c r="G29168" s="2" t="s">
        <v>28</v>
      </c>
    </row>
    <row r="29169" spans="1:7" x14ac:dyDescent="0.35">
      <c r="A29169" s="1">
        <v>46078</v>
      </c>
      <c r="B29169">
        <v>87489274</v>
      </c>
      <c r="C29169" s="2" t="s">
        <v>39</v>
      </c>
      <c r="D29169">
        <v>0</v>
      </c>
      <c r="E29169">
        <v>1</v>
      </c>
      <c r="F29169">
        <v>1550</v>
      </c>
      <c r="G29169" s="2" t="s">
        <v>28</v>
      </c>
    </row>
    <row r="29170" spans="1:7" x14ac:dyDescent="0.35">
      <c r="A29170" s="1">
        <v>46078</v>
      </c>
      <c r="B29170">
        <v>98718068</v>
      </c>
      <c r="C29170" s="2" t="s">
        <v>39</v>
      </c>
      <c r="D29170">
        <v>50000</v>
      </c>
      <c r="E29170">
        <v>1</v>
      </c>
      <c r="F29170">
        <v>1000</v>
      </c>
      <c r="G29170" s="2" t="s">
        <v>28</v>
      </c>
    </row>
    <row r="29171" spans="1:7" x14ac:dyDescent="0.35">
      <c r="A29171" s="1">
        <v>46078</v>
      </c>
      <c r="B29171">
        <v>71039416</v>
      </c>
      <c r="C29171" s="2" t="s">
        <v>33</v>
      </c>
      <c r="D29171">
        <v>500000</v>
      </c>
      <c r="E29171">
        <v>1</v>
      </c>
      <c r="F29171">
        <v>1000</v>
      </c>
      <c r="G29171" s="2" t="s">
        <v>28</v>
      </c>
    </row>
    <row r="29172" spans="1:7" x14ac:dyDescent="0.35">
      <c r="A29172" s="1">
        <v>46078</v>
      </c>
      <c r="B29172">
        <v>72970666</v>
      </c>
      <c r="C29172" s="2" t="s">
        <v>41</v>
      </c>
      <c r="D29172">
        <v>1500000</v>
      </c>
      <c r="E29172">
        <v>1</v>
      </c>
      <c r="F29172">
        <v>1550</v>
      </c>
      <c r="G29172" s="2" t="s">
        <v>28</v>
      </c>
    </row>
    <row r="29173" spans="1:7" x14ac:dyDescent="0.35">
      <c r="A29173" s="1">
        <v>46078</v>
      </c>
      <c r="B29173">
        <v>64172209</v>
      </c>
      <c r="C29173" s="2" t="s">
        <v>33</v>
      </c>
      <c r="D29173">
        <v>0</v>
      </c>
      <c r="E29173">
        <v>1</v>
      </c>
      <c r="F29173">
        <v>250</v>
      </c>
      <c r="G29173" s="2" t="s">
        <v>28</v>
      </c>
    </row>
    <row r="29174" spans="1:7" x14ac:dyDescent="0.35">
      <c r="A29174" s="1">
        <v>46078</v>
      </c>
      <c r="B29174">
        <v>78378501</v>
      </c>
      <c r="C29174" s="2" t="s">
        <v>36</v>
      </c>
      <c r="D29174">
        <v>50000</v>
      </c>
      <c r="E29174">
        <v>1</v>
      </c>
      <c r="F29174">
        <v>250</v>
      </c>
      <c r="G29174" s="2" t="s">
        <v>28</v>
      </c>
    </row>
    <row r="29175" spans="1:7" x14ac:dyDescent="0.35">
      <c r="A29175" s="1">
        <v>46078</v>
      </c>
      <c r="B29175">
        <v>85218956</v>
      </c>
      <c r="C29175" s="2" t="s">
        <v>38</v>
      </c>
      <c r="D29175">
        <v>1000000</v>
      </c>
      <c r="E29175">
        <v>1</v>
      </c>
      <c r="F29175">
        <v>1550</v>
      </c>
      <c r="G29175" s="2" t="s">
        <v>28</v>
      </c>
    </row>
    <row r="29176" spans="1:7" x14ac:dyDescent="0.35">
      <c r="A29176" s="1">
        <v>46078</v>
      </c>
      <c r="B29176">
        <v>81073237</v>
      </c>
      <c r="C29176" s="2" t="s">
        <v>33</v>
      </c>
      <c r="D29176">
        <v>500000</v>
      </c>
      <c r="E29176">
        <v>1</v>
      </c>
      <c r="F29176">
        <v>1000</v>
      </c>
      <c r="G29176" s="2" t="s">
        <v>28</v>
      </c>
    </row>
    <row r="29177" spans="1:7" x14ac:dyDescent="0.35">
      <c r="A29177" s="1">
        <v>46078</v>
      </c>
      <c r="B29177">
        <v>88679737</v>
      </c>
      <c r="C29177" s="2" t="s">
        <v>40</v>
      </c>
      <c r="D29177">
        <v>50000</v>
      </c>
      <c r="E29177">
        <v>1</v>
      </c>
      <c r="F29177">
        <v>600</v>
      </c>
      <c r="G29177" s="2" t="s">
        <v>28</v>
      </c>
    </row>
    <row r="29178" spans="1:7" x14ac:dyDescent="0.35">
      <c r="A29178" s="1">
        <v>46078</v>
      </c>
      <c r="B29178">
        <v>75157849</v>
      </c>
      <c r="C29178" s="2" t="s">
        <v>36</v>
      </c>
      <c r="D29178">
        <v>3500000</v>
      </c>
      <c r="E29178">
        <v>1</v>
      </c>
      <c r="F29178">
        <v>600</v>
      </c>
      <c r="G29178" s="2" t="s">
        <v>28</v>
      </c>
    </row>
    <row r="29179" spans="1:7" x14ac:dyDescent="0.35">
      <c r="A29179" s="1">
        <v>46078</v>
      </c>
      <c r="B29179">
        <v>76558386</v>
      </c>
      <c r="C29179" s="2" t="s">
        <v>41</v>
      </c>
      <c r="D29179">
        <v>0</v>
      </c>
      <c r="E29179">
        <v>1</v>
      </c>
      <c r="F29179">
        <v>250</v>
      </c>
      <c r="G29179" s="2" t="s">
        <v>28</v>
      </c>
    </row>
    <row r="29180" spans="1:7" x14ac:dyDescent="0.35">
      <c r="A29180" s="1">
        <v>46078</v>
      </c>
      <c r="B29180">
        <v>91447008</v>
      </c>
      <c r="C29180" s="2" t="s">
        <v>37</v>
      </c>
      <c r="D29180">
        <v>50000</v>
      </c>
      <c r="E29180">
        <v>1</v>
      </c>
      <c r="F29180">
        <v>600</v>
      </c>
      <c r="G29180" s="2" t="s">
        <v>28</v>
      </c>
    </row>
    <row r="29181" spans="1:7" x14ac:dyDescent="0.35">
      <c r="A29181" s="1">
        <v>46078</v>
      </c>
      <c r="B29181">
        <v>83563686</v>
      </c>
      <c r="C29181" s="2" t="s">
        <v>41</v>
      </c>
      <c r="D29181">
        <v>2000000</v>
      </c>
      <c r="E29181">
        <v>1</v>
      </c>
      <c r="F29181">
        <v>600</v>
      </c>
      <c r="G29181" s="2" t="s">
        <v>28</v>
      </c>
    </row>
    <row r="29182" spans="1:7" x14ac:dyDescent="0.35">
      <c r="A29182" s="1">
        <v>46078</v>
      </c>
      <c r="B29182">
        <v>82981312</v>
      </c>
      <c r="C29182" s="2" t="s">
        <v>38</v>
      </c>
      <c r="D29182">
        <v>500000</v>
      </c>
      <c r="E29182">
        <v>1</v>
      </c>
      <c r="F29182">
        <v>600</v>
      </c>
      <c r="G29182" s="2" t="s">
        <v>28</v>
      </c>
    </row>
    <row r="29183" spans="1:7" x14ac:dyDescent="0.35">
      <c r="A29183" s="1">
        <v>46078</v>
      </c>
      <c r="B29183">
        <v>78857017</v>
      </c>
      <c r="C29183" s="2" t="s">
        <v>38</v>
      </c>
      <c r="D29183">
        <v>200000</v>
      </c>
      <c r="E29183">
        <v>1</v>
      </c>
      <c r="F29183">
        <v>1550</v>
      </c>
      <c r="G29183" s="2" t="s">
        <v>28</v>
      </c>
    </row>
    <row r="29184" spans="1:7" x14ac:dyDescent="0.35">
      <c r="A29184" s="1">
        <v>46078</v>
      </c>
      <c r="B29184">
        <v>93875018</v>
      </c>
      <c r="C29184" s="2" t="s">
        <v>39</v>
      </c>
      <c r="D29184">
        <v>5000000</v>
      </c>
      <c r="E29184">
        <v>1</v>
      </c>
      <c r="F29184">
        <v>600</v>
      </c>
      <c r="G29184" s="2" t="s">
        <v>28</v>
      </c>
    </row>
    <row r="29185" spans="1:7" x14ac:dyDescent="0.35">
      <c r="A29185" s="1">
        <v>46078</v>
      </c>
      <c r="B29185">
        <v>60148490</v>
      </c>
      <c r="C29185" s="2" t="s">
        <v>38</v>
      </c>
      <c r="D29185">
        <v>5000000</v>
      </c>
      <c r="E29185">
        <v>1</v>
      </c>
      <c r="F29185">
        <v>1550</v>
      </c>
      <c r="G29185" s="2" t="s">
        <v>28</v>
      </c>
    </row>
    <row r="29186" spans="1:7" x14ac:dyDescent="0.35">
      <c r="A29186" s="1">
        <v>46078</v>
      </c>
      <c r="B29186">
        <v>60322530</v>
      </c>
      <c r="C29186" s="2" t="s">
        <v>37</v>
      </c>
      <c r="D29186">
        <v>3500000</v>
      </c>
      <c r="E29186">
        <v>1</v>
      </c>
      <c r="F29186">
        <v>1550</v>
      </c>
      <c r="G29186" s="2" t="s">
        <v>28</v>
      </c>
    </row>
    <row r="29187" spans="1:7" x14ac:dyDescent="0.35">
      <c r="A29187" s="1">
        <v>46078</v>
      </c>
      <c r="B29187">
        <v>72060420</v>
      </c>
      <c r="C29187" s="2" t="s">
        <v>33</v>
      </c>
      <c r="D29187">
        <v>250000</v>
      </c>
      <c r="E29187">
        <v>1</v>
      </c>
      <c r="F29187">
        <v>1000</v>
      </c>
      <c r="G29187" s="2" t="s">
        <v>28</v>
      </c>
    </row>
    <row r="29188" spans="1:7" x14ac:dyDescent="0.35">
      <c r="A29188" s="1">
        <v>46078</v>
      </c>
      <c r="B29188">
        <v>61830981</v>
      </c>
      <c r="C29188" s="2" t="s">
        <v>39</v>
      </c>
      <c r="D29188">
        <v>1500000</v>
      </c>
      <c r="E29188">
        <v>1</v>
      </c>
      <c r="F29188">
        <v>1000</v>
      </c>
      <c r="G29188" s="2" t="s">
        <v>28</v>
      </c>
    </row>
    <row r="29189" spans="1:7" x14ac:dyDescent="0.35">
      <c r="A29189" s="1">
        <v>46078</v>
      </c>
      <c r="B29189">
        <v>98284284</v>
      </c>
      <c r="C29189" s="2" t="s">
        <v>38</v>
      </c>
      <c r="D29189">
        <v>0</v>
      </c>
      <c r="E29189">
        <v>1</v>
      </c>
      <c r="F29189">
        <v>1550</v>
      </c>
      <c r="G29189" s="2" t="s">
        <v>28</v>
      </c>
    </row>
    <row r="29190" spans="1:7" x14ac:dyDescent="0.35">
      <c r="A29190" s="1">
        <v>46078</v>
      </c>
      <c r="B29190">
        <v>98826130</v>
      </c>
      <c r="C29190" s="2" t="s">
        <v>35</v>
      </c>
      <c r="D29190">
        <v>0</v>
      </c>
      <c r="E29190">
        <v>1</v>
      </c>
      <c r="F29190">
        <v>1550</v>
      </c>
      <c r="G29190" s="2" t="s">
        <v>28</v>
      </c>
    </row>
    <row r="29191" spans="1:7" x14ac:dyDescent="0.35">
      <c r="A29191" s="1">
        <v>46078</v>
      </c>
      <c r="B29191">
        <v>66279722</v>
      </c>
      <c r="C29191" s="2" t="s">
        <v>36</v>
      </c>
      <c r="D29191">
        <v>0</v>
      </c>
      <c r="E29191">
        <v>1</v>
      </c>
      <c r="F29191">
        <v>1550</v>
      </c>
      <c r="G29191" s="2" t="s">
        <v>28</v>
      </c>
    </row>
    <row r="29192" spans="1:7" x14ac:dyDescent="0.35">
      <c r="A29192" s="1">
        <v>46078</v>
      </c>
      <c r="B29192">
        <v>91679878</v>
      </c>
      <c r="C29192" s="2" t="s">
        <v>37</v>
      </c>
      <c r="D29192">
        <v>750000</v>
      </c>
      <c r="E29192">
        <v>1</v>
      </c>
      <c r="F29192">
        <v>600</v>
      </c>
      <c r="G29192" s="2" t="s">
        <v>28</v>
      </c>
    </row>
    <row r="29193" spans="1:7" x14ac:dyDescent="0.35">
      <c r="A29193" s="1">
        <v>46078</v>
      </c>
      <c r="B29193">
        <v>87157672</v>
      </c>
      <c r="C29193" s="2" t="s">
        <v>41</v>
      </c>
      <c r="D29193">
        <v>750000</v>
      </c>
      <c r="E29193">
        <v>1</v>
      </c>
      <c r="F29193">
        <v>250</v>
      </c>
      <c r="G29193" s="2" t="s">
        <v>28</v>
      </c>
    </row>
    <row r="29194" spans="1:7" x14ac:dyDescent="0.35">
      <c r="A29194" s="1">
        <v>46078</v>
      </c>
      <c r="B29194">
        <v>93257301</v>
      </c>
      <c r="C29194" s="2" t="s">
        <v>38</v>
      </c>
      <c r="D29194">
        <v>500000</v>
      </c>
      <c r="E29194">
        <v>1</v>
      </c>
      <c r="F29194">
        <v>1550</v>
      </c>
      <c r="G29194" s="2" t="s">
        <v>28</v>
      </c>
    </row>
    <row r="29195" spans="1:7" x14ac:dyDescent="0.35">
      <c r="A29195" s="1">
        <v>46078</v>
      </c>
      <c r="B29195">
        <v>64211566</v>
      </c>
      <c r="C29195" s="2" t="s">
        <v>37</v>
      </c>
      <c r="D29195">
        <v>1500000</v>
      </c>
      <c r="E29195">
        <v>1</v>
      </c>
      <c r="F29195">
        <v>250</v>
      </c>
      <c r="G29195" s="2" t="s">
        <v>28</v>
      </c>
    </row>
    <row r="29196" spans="1:7" x14ac:dyDescent="0.35">
      <c r="A29196" s="1">
        <v>46078</v>
      </c>
      <c r="B29196">
        <v>86065179</v>
      </c>
      <c r="C29196" s="2" t="s">
        <v>39</v>
      </c>
      <c r="D29196">
        <v>250000</v>
      </c>
      <c r="E29196">
        <v>1</v>
      </c>
      <c r="F29196">
        <v>1550</v>
      </c>
      <c r="G29196" s="2" t="s">
        <v>28</v>
      </c>
    </row>
    <row r="29197" spans="1:7" x14ac:dyDescent="0.35">
      <c r="A29197" s="1">
        <v>46078</v>
      </c>
      <c r="B29197">
        <v>77983097</v>
      </c>
      <c r="C29197" s="2" t="s">
        <v>38</v>
      </c>
      <c r="D29197">
        <v>5000000</v>
      </c>
      <c r="E29197">
        <v>1</v>
      </c>
      <c r="F29197">
        <v>250</v>
      </c>
      <c r="G29197" s="2" t="s">
        <v>28</v>
      </c>
    </row>
    <row r="29198" spans="1:7" x14ac:dyDescent="0.35">
      <c r="A29198" s="1">
        <v>46078</v>
      </c>
      <c r="B29198">
        <v>67409313</v>
      </c>
      <c r="C29198" s="2" t="s">
        <v>33</v>
      </c>
      <c r="D29198">
        <v>50000</v>
      </c>
      <c r="E29198">
        <v>1</v>
      </c>
      <c r="F29198">
        <v>250</v>
      </c>
      <c r="G29198" s="2" t="s">
        <v>28</v>
      </c>
    </row>
    <row r="29199" spans="1:7" x14ac:dyDescent="0.35">
      <c r="A29199" s="1">
        <v>46078</v>
      </c>
      <c r="B29199">
        <v>67326346</v>
      </c>
      <c r="C29199" s="2" t="s">
        <v>40</v>
      </c>
      <c r="D29199">
        <v>3500000</v>
      </c>
      <c r="E29199">
        <v>1</v>
      </c>
      <c r="F29199">
        <v>1550</v>
      </c>
      <c r="G29199" s="2" t="s">
        <v>28</v>
      </c>
    </row>
    <row r="29200" spans="1:7" x14ac:dyDescent="0.35">
      <c r="A29200" s="1">
        <v>46078</v>
      </c>
      <c r="B29200">
        <v>83098927</v>
      </c>
      <c r="C29200" s="2" t="s">
        <v>38</v>
      </c>
      <c r="D29200">
        <v>750000</v>
      </c>
      <c r="E29200">
        <v>1</v>
      </c>
      <c r="F29200">
        <v>600</v>
      </c>
      <c r="G29200" s="2" t="s">
        <v>28</v>
      </c>
    </row>
    <row r="29201" spans="1:7" x14ac:dyDescent="0.35">
      <c r="A29201" s="1">
        <v>46078</v>
      </c>
      <c r="B29201">
        <v>73957236</v>
      </c>
      <c r="C29201" s="2" t="s">
        <v>41</v>
      </c>
      <c r="D29201">
        <v>500000</v>
      </c>
      <c r="E29201">
        <v>1</v>
      </c>
      <c r="F29201">
        <v>1000</v>
      </c>
      <c r="G29201" s="2" t="s">
        <v>28</v>
      </c>
    </row>
    <row r="29202" spans="1:7" x14ac:dyDescent="0.35">
      <c r="A29202" s="1">
        <v>46078</v>
      </c>
      <c r="B29202">
        <v>73954589</v>
      </c>
      <c r="C29202" s="2" t="s">
        <v>40</v>
      </c>
      <c r="D29202">
        <v>0</v>
      </c>
      <c r="E29202">
        <v>1</v>
      </c>
      <c r="F29202">
        <v>250</v>
      </c>
      <c r="G29202" s="2" t="s">
        <v>28</v>
      </c>
    </row>
    <row r="29203" spans="1:7" x14ac:dyDescent="0.35">
      <c r="A29203" s="1">
        <v>46078</v>
      </c>
      <c r="B29203">
        <v>66863021</v>
      </c>
      <c r="C29203" s="2" t="s">
        <v>39</v>
      </c>
      <c r="D29203">
        <v>1000000</v>
      </c>
      <c r="E29203">
        <v>1</v>
      </c>
      <c r="F29203">
        <v>600</v>
      </c>
      <c r="G29203" s="2" t="s">
        <v>28</v>
      </c>
    </row>
    <row r="29204" spans="1:7" x14ac:dyDescent="0.35">
      <c r="A29204" s="1">
        <v>46078</v>
      </c>
      <c r="B29204">
        <v>92877154</v>
      </c>
      <c r="C29204" s="2" t="s">
        <v>41</v>
      </c>
      <c r="D29204">
        <v>2000000</v>
      </c>
      <c r="E29204">
        <v>1</v>
      </c>
      <c r="F29204">
        <v>250</v>
      </c>
      <c r="G29204" s="2" t="s">
        <v>28</v>
      </c>
    </row>
    <row r="29205" spans="1:7" x14ac:dyDescent="0.35">
      <c r="A29205" s="1">
        <v>46078</v>
      </c>
      <c r="B29205">
        <v>71959935</v>
      </c>
      <c r="C29205" s="2" t="s">
        <v>38</v>
      </c>
      <c r="D29205">
        <v>750000</v>
      </c>
      <c r="E29205">
        <v>1</v>
      </c>
      <c r="F29205">
        <v>1550</v>
      </c>
      <c r="G29205" s="2" t="s">
        <v>28</v>
      </c>
    </row>
    <row r="29206" spans="1:7" x14ac:dyDescent="0.35">
      <c r="A29206" s="1">
        <v>46078</v>
      </c>
      <c r="B29206">
        <v>80104778</v>
      </c>
      <c r="C29206" s="2" t="s">
        <v>36</v>
      </c>
      <c r="D29206">
        <v>2000000</v>
      </c>
      <c r="E29206">
        <v>1</v>
      </c>
      <c r="F29206">
        <v>250</v>
      </c>
      <c r="G29206" s="2" t="s">
        <v>28</v>
      </c>
    </row>
    <row r="29207" spans="1:7" x14ac:dyDescent="0.35">
      <c r="A29207" s="1">
        <v>46078</v>
      </c>
      <c r="B29207">
        <v>69507926</v>
      </c>
      <c r="C29207" s="2" t="s">
        <v>33</v>
      </c>
      <c r="D29207">
        <v>250000</v>
      </c>
      <c r="E29207">
        <v>1</v>
      </c>
      <c r="F29207">
        <v>600</v>
      </c>
      <c r="G29207" s="2" t="s">
        <v>28</v>
      </c>
    </row>
    <row r="29208" spans="1:7" x14ac:dyDescent="0.35">
      <c r="A29208" s="1">
        <v>46078</v>
      </c>
      <c r="B29208">
        <v>98337205</v>
      </c>
      <c r="C29208" s="2" t="s">
        <v>33</v>
      </c>
      <c r="D29208">
        <v>0</v>
      </c>
      <c r="E29208">
        <v>1</v>
      </c>
      <c r="F29208">
        <v>600</v>
      </c>
      <c r="G29208" s="2" t="s">
        <v>28</v>
      </c>
    </row>
    <row r="29209" spans="1:7" x14ac:dyDescent="0.35">
      <c r="A29209" s="1">
        <v>46078</v>
      </c>
      <c r="B29209">
        <v>97959330</v>
      </c>
      <c r="C29209" s="2" t="s">
        <v>35</v>
      </c>
      <c r="D29209">
        <v>50000</v>
      </c>
      <c r="E29209">
        <v>1</v>
      </c>
      <c r="F29209">
        <v>1000</v>
      </c>
      <c r="G29209" s="2" t="s">
        <v>28</v>
      </c>
    </row>
    <row r="29210" spans="1:7" x14ac:dyDescent="0.35">
      <c r="A29210" s="1">
        <v>46078</v>
      </c>
      <c r="B29210">
        <v>60907354</v>
      </c>
      <c r="C29210" s="2" t="s">
        <v>33</v>
      </c>
      <c r="D29210">
        <v>1500000</v>
      </c>
      <c r="E29210">
        <v>1</v>
      </c>
      <c r="F29210">
        <v>1550</v>
      </c>
      <c r="G29210" s="2" t="s">
        <v>28</v>
      </c>
    </row>
    <row r="29211" spans="1:7" x14ac:dyDescent="0.35">
      <c r="A29211" s="1">
        <v>46078</v>
      </c>
      <c r="B29211">
        <v>99841704</v>
      </c>
      <c r="C29211" s="2" t="s">
        <v>35</v>
      </c>
      <c r="D29211">
        <v>1500000</v>
      </c>
      <c r="E29211">
        <v>1</v>
      </c>
      <c r="F29211">
        <v>250</v>
      </c>
      <c r="G29211" s="2" t="s">
        <v>28</v>
      </c>
    </row>
    <row r="29212" spans="1:7" x14ac:dyDescent="0.35">
      <c r="A29212" s="1">
        <v>46078</v>
      </c>
      <c r="B29212">
        <v>61218766</v>
      </c>
      <c r="C29212" s="2" t="s">
        <v>36</v>
      </c>
      <c r="D29212">
        <v>1500000</v>
      </c>
      <c r="E29212">
        <v>1</v>
      </c>
      <c r="F29212">
        <v>250</v>
      </c>
      <c r="G29212" s="2" t="s">
        <v>28</v>
      </c>
    </row>
    <row r="29213" spans="1:7" x14ac:dyDescent="0.35">
      <c r="A29213" s="1">
        <v>46078</v>
      </c>
      <c r="B29213">
        <v>82698768</v>
      </c>
      <c r="C29213" s="2" t="s">
        <v>35</v>
      </c>
      <c r="D29213">
        <v>750000</v>
      </c>
      <c r="E29213">
        <v>1</v>
      </c>
      <c r="F29213">
        <v>1550</v>
      </c>
      <c r="G29213" s="2" t="s">
        <v>28</v>
      </c>
    </row>
    <row r="29214" spans="1:7" x14ac:dyDescent="0.35">
      <c r="A29214" s="1">
        <v>46078</v>
      </c>
      <c r="B29214">
        <v>74951017</v>
      </c>
      <c r="C29214" s="2" t="s">
        <v>38</v>
      </c>
      <c r="D29214">
        <v>1000000</v>
      </c>
      <c r="E29214">
        <v>1</v>
      </c>
      <c r="F29214">
        <v>600</v>
      </c>
      <c r="G29214" s="2" t="s">
        <v>28</v>
      </c>
    </row>
    <row r="29215" spans="1:7" x14ac:dyDescent="0.35">
      <c r="A29215" s="1">
        <v>46078</v>
      </c>
      <c r="B29215">
        <v>75485773</v>
      </c>
      <c r="C29215" s="2" t="s">
        <v>40</v>
      </c>
      <c r="D29215">
        <v>2000000</v>
      </c>
      <c r="E29215">
        <v>1</v>
      </c>
      <c r="F29215">
        <v>1550</v>
      </c>
      <c r="G29215" s="2" t="s">
        <v>28</v>
      </c>
    </row>
    <row r="29216" spans="1:7" x14ac:dyDescent="0.35">
      <c r="A29216" s="1">
        <v>46078</v>
      </c>
      <c r="B29216">
        <v>79673265</v>
      </c>
      <c r="C29216" s="2" t="s">
        <v>40</v>
      </c>
      <c r="D29216">
        <v>200000</v>
      </c>
      <c r="E29216">
        <v>1</v>
      </c>
      <c r="F29216">
        <v>1550</v>
      </c>
      <c r="G29216" s="2" t="s">
        <v>28</v>
      </c>
    </row>
    <row r="29217" spans="1:7" x14ac:dyDescent="0.35">
      <c r="A29217" s="1">
        <v>46078</v>
      </c>
      <c r="B29217">
        <v>85382211</v>
      </c>
      <c r="C29217" s="2" t="s">
        <v>39</v>
      </c>
      <c r="D29217">
        <v>5000000</v>
      </c>
      <c r="E29217">
        <v>1</v>
      </c>
      <c r="F29217">
        <v>250</v>
      </c>
      <c r="G29217" s="2" t="s">
        <v>28</v>
      </c>
    </row>
    <row r="29218" spans="1:7" x14ac:dyDescent="0.35">
      <c r="A29218" s="1">
        <v>46078</v>
      </c>
      <c r="B29218">
        <v>70717745</v>
      </c>
      <c r="C29218" s="2" t="s">
        <v>41</v>
      </c>
      <c r="D29218">
        <v>1500000</v>
      </c>
      <c r="E29218">
        <v>1</v>
      </c>
      <c r="F29218">
        <v>1550</v>
      </c>
      <c r="G29218" s="2" t="s">
        <v>28</v>
      </c>
    </row>
    <row r="29219" spans="1:7" x14ac:dyDescent="0.35">
      <c r="A29219" s="1">
        <v>46078</v>
      </c>
      <c r="B29219">
        <v>82910487</v>
      </c>
      <c r="C29219" s="2" t="s">
        <v>38</v>
      </c>
      <c r="D29219">
        <v>0</v>
      </c>
      <c r="E29219">
        <v>1</v>
      </c>
      <c r="F29219">
        <v>600</v>
      </c>
      <c r="G29219" s="2" t="s">
        <v>28</v>
      </c>
    </row>
    <row r="29220" spans="1:7" x14ac:dyDescent="0.35">
      <c r="A29220" s="1">
        <v>46078</v>
      </c>
      <c r="B29220">
        <v>80872712</v>
      </c>
      <c r="C29220" s="2" t="s">
        <v>41</v>
      </c>
      <c r="D29220">
        <v>1000000</v>
      </c>
      <c r="E29220">
        <v>1</v>
      </c>
      <c r="F29220">
        <v>600</v>
      </c>
      <c r="G29220" s="2" t="s">
        <v>28</v>
      </c>
    </row>
    <row r="29221" spans="1:7" x14ac:dyDescent="0.35">
      <c r="A29221" s="1">
        <v>46078</v>
      </c>
      <c r="B29221">
        <v>89944046</v>
      </c>
      <c r="C29221" s="2" t="s">
        <v>35</v>
      </c>
      <c r="D29221">
        <v>1500000</v>
      </c>
      <c r="E29221">
        <v>1</v>
      </c>
      <c r="F29221">
        <v>1000</v>
      </c>
      <c r="G29221" s="2" t="s">
        <v>28</v>
      </c>
    </row>
    <row r="29222" spans="1:7" x14ac:dyDescent="0.35">
      <c r="A29222" s="1">
        <v>46078</v>
      </c>
      <c r="B29222">
        <v>70265774</v>
      </c>
      <c r="C29222" s="2" t="s">
        <v>35</v>
      </c>
      <c r="D29222">
        <v>2000000</v>
      </c>
      <c r="E29222">
        <v>1</v>
      </c>
      <c r="F29222">
        <v>1000</v>
      </c>
      <c r="G29222" s="2" t="s">
        <v>28</v>
      </c>
    </row>
    <row r="29223" spans="1:7" x14ac:dyDescent="0.35">
      <c r="A29223" s="1">
        <v>46078</v>
      </c>
      <c r="B29223">
        <v>65187813</v>
      </c>
      <c r="C29223" s="2" t="s">
        <v>37</v>
      </c>
      <c r="D29223">
        <v>100000</v>
      </c>
      <c r="E29223">
        <v>1</v>
      </c>
      <c r="F29223">
        <v>600</v>
      </c>
      <c r="G29223" s="2" t="s">
        <v>28</v>
      </c>
    </row>
    <row r="29224" spans="1:7" x14ac:dyDescent="0.35">
      <c r="A29224" s="1">
        <v>46078</v>
      </c>
      <c r="B29224">
        <v>94939464</v>
      </c>
      <c r="C29224" s="2" t="s">
        <v>38</v>
      </c>
      <c r="D29224">
        <v>5000000</v>
      </c>
      <c r="E29224">
        <v>1</v>
      </c>
      <c r="F29224">
        <v>1000</v>
      </c>
      <c r="G29224" s="2" t="s">
        <v>28</v>
      </c>
    </row>
    <row r="29225" spans="1:7" x14ac:dyDescent="0.35">
      <c r="A29225" s="1">
        <v>46078</v>
      </c>
      <c r="B29225">
        <v>79796117</v>
      </c>
      <c r="C29225" s="2" t="s">
        <v>35</v>
      </c>
      <c r="D29225">
        <v>100000</v>
      </c>
      <c r="E29225">
        <v>1</v>
      </c>
      <c r="F29225">
        <v>600</v>
      </c>
      <c r="G29225" s="2" t="s">
        <v>28</v>
      </c>
    </row>
    <row r="29226" spans="1:7" x14ac:dyDescent="0.35">
      <c r="A29226" s="1">
        <v>46078</v>
      </c>
      <c r="B29226">
        <v>86816064</v>
      </c>
      <c r="C29226" s="2" t="s">
        <v>37</v>
      </c>
      <c r="D29226">
        <v>3500000</v>
      </c>
      <c r="E29226">
        <v>1</v>
      </c>
      <c r="F29226">
        <v>600</v>
      </c>
      <c r="G29226" s="2" t="s">
        <v>28</v>
      </c>
    </row>
    <row r="29227" spans="1:7" x14ac:dyDescent="0.35">
      <c r="A29227" s="1">
        <v>46078</v>
      </c>
      <c r="B29227">
        <v>73027186</v>
      </c>
      <c r="C29227" s="2" t="s">
        <v>39</v>
      </c>
      <c r="D29227">
        <v>500000</v>
      </c>
      <c r="E29227">
        <v>1</v>
      </c>
      <c r="F29227">
        <v>1550</v>
      </c>
      <c r="G29227" s="2" t="s">
        <v>28</v>
      </c>
    </row>
    <row r="29228" spans="1:7" x14ac:dyDescent="0.35">
      <c r="A29228" s="1">
        <v>46078</v>
      </c>
      <c r="B29228">
        <v>97256042</v>
      </c>
      <c r="C29228" s="2" t="s">
        <v>37</v>
      </c>
      <c r="D29228">
        <v>1000000</v>
      </c>
      <c r="E29228">
        <v>1</v>
      </c>
      <c r="F29228">
        <v>250</v>
      </c>
      <c r="G29228" s="2" t="s">
        <v>28</v>
      </c>
    </row>
    <row r="29229" spans="1:7" x14ac:dyDescent="0.35">
      <c r="A29229" s="1">
        <v>46078</v>
      </c>
      <c r="B29229">
        <v>86722746</v>
      </c>
      <c r="C29229" s="2" t="s">
        <v>40</v>
      </c>
      <c r="D29229">
        <v>750000</v>
      </c>
      <c r="E29229">
        <v>1</v>
      </c>
      <c r="F29229">
        <v>1550</v>
      </c>
      <c r="G29229" s="2" t="s">
        <v>28</v>
      </c>
    </row>
    <row r="29230" spans="1:7" x14ac:dyDescent="0.35">
      <c r="A29230" s="1">
        <v>46078</v>
      </c>
      <c r="B29230">
        <v>95376179</v>
      </c>
      <c r="C29230" s="2" t="s">
        <v>38</v>
      </c>
      <c r="D29230">
        <v>0</v>
      </c>
      <c r="E29230">
        <v>1</v>
      </c>
      <c r="F29230">
        <v>600</v>
      </c>
      <c r="G29230" s="2" t="s">
        <v>28</v>
      </c>
    </row>
    <row r="29231" spans="1:7" x14ac:dyDescent="0.35">
      <c r="A29231" s="1">
        <v>46078</v>
      </c>
      <c r="B29231">
        <v>68477755</v>
      </c>
      <c r="C29231" s="2" t="s">
        <v>38</v>
      </c>
      <c r="D29231">
        <v>500000</v>
      </c>
      <c r="E29231">
        <v>1</v>
      </c>
      <c r="F29231">
        <v>1550</v>
      </c>
      <c r="G29231" s="2" t="s">
        <v>28</v>
      </c>
    </row>
    <row r="29232" spans="1:7" x14ac:dyDescent="0.35">
      <c r="A29232" s="1">
        <v>46078</v>
      </c>
      <c r="B29232">
        <v>60921652</v>
      </c>
      <c r="C29232" s="2" t="s">
        <v>33</v>
      </c>
      <c r="D29232">
        <v>2000000</v>
      </c>
      <c r="E29232">
        <v>1</v>
      </c>
      <c r="F29232">
        <v>1000</v>
      </c>
      <c r="G29232" s="2" t="s">
        <v>28</v>
      </c>
    </row>
    <row r="29233" spans="1:7" x14ac:dyDescent="0.35">
      <c r="A29233" s="1">
        <v>46078</v>
      </c>
      <c r="B29233">
        <v>88146950</v>
      </c>
      <c r="C29233" s="2" t="s">
        <v>39</v>
      </c>
      <c r="D29233">
        <v>500000</v>
      </c>
      <c r="E29233">
        <v>1</v>
      </c>
      <c r="F29233">
        <v>1000</v>
      </c>
      <c r="G29233" s="2" t="s">
        <v>28</v>
      </c>
    </row>
    <row r="29234" spans="1:7" x14ac:dyDescent="0.35">
      <c r="A29234" s="1">
        <v>46078</v>
      </c>
      <c r="B29234">
        <v>97853550</v>
      </c>
      <c r="C29234" s="2" t="s">
        <v>41</v>
      </c>
      <c r="D29234">
        <v>0</v>
      </c>
      <c r="E29234">
        <v>1</v>
      </c>
      <c r="F29234">
        <v>600</v>
      </c>
      <c r="G29234" s="2" t="s">
        <v>28</v>
      </c>
    </row>
    <row r="29235" spans="1:7" x14ac:dyDescent="0.35">
      <c r="A29235" s="1">
        <v>46078</v>
      </c>
      <c r="B29235">
        <v>89286947</v>
      </c>
      <c r="C29235" s="2" t="s">
        <v>40</v>
      </c>
      <c r="D29235">
        <v>750000</v>
      </c>
      <c r="E29235">
        <v>1</v>
      </c>
      <c r="F29235">
        <v>1550</v>
      </c>
      <c r="G29235" s="2" t="s">
        <v>28</v>
      </c>
    </row>
    <row r="29236" spans="1:7" x14ac:dyDescent="0.35">
      <c r="A29236" s="1">
        <v>46078</v>
      </c>
      <c r="B29236">
        <v>93378692</v>
      </c>
      <c r="C29236" s="2" t="s">
        <v>39</v>
      </c>
      <c r="D29236">
        <v>200000</v>
      </c>
      <c r="E29236">
        <v>1</v>
      </c>
      <c r="F29236">
        <v>250</v>
      </c>
      <c r="G29236" s="2" t="s">
        <v>28</v>
      </c>
    </row>
    <row r="29237" spans="1:7" x14ac:dyDescent="0.35">
      <c r="A29237" s="1">
        <v>46078</v>
      </c>
      <c r="B29237">
        <v>70397367</v>
      </c>
      <c r="C29237" s="2" t="s">
        <v>40</v>
      </c>
      <c r="D29237">
        <v>100000</v>
      </c>
      <c r="E29237">
        <v>1</v>
      </c>
      <c r="F29237">
        <v>250</v>
      </c>
      <c r="G29237" s="2" t="s">
        <v>28</v>
      </c>
    </row>
    <row r="29238" spans="1:7" x14ac:dyDescent="0.35">
      <c r="A29238" s="1">
        <v>46078</v>
      </c>
      <c r="B29238">
        <v>80487253</v>
      </c>
      <c r="C29238" s="2" t="s">
        <v>41</v>
      </c>
      <c r="D29238">
        <v>100000</v>
      </c>
      <c r="E29238">
        <v>1</v>
      </c>
      <c r="F29238">
        <v>1000</v>
      </c>
      <c r="G29238" s="2" t="s">
        <v>28</v>
      </c>
    </row>
    <row r="29239" spans="1:7" x14ac:dyDescent="0.35">
      <c r="A29239" s="1">
        <v>46078</v>
      </c>
      <c r="B29239">
        <v>80318166</v>
      </c>
      <c r="C29239" s="2" t="s">
        <v>39</v>
      </c>
      <c r="D29239">
        <v>1500000</v>
      </c>
      <c r="E29239">
        <v>1</v>
      </c>
      <c r="F29239">
        <v>250</v>
      </c>
      <c r="G29239" s="2" t="s">
        <v>28</v>
      </c>
    </row>
    <row r="29240" spans="1:7" x14ac:dyDescent="0.35">
      <c r="A29240" s="1">
        <v>46078</v>
      </c>
      <c r="B29240">
        <v>77842403</v>
      </c>
      <c r="C29240" s="2" t="s">
        <v>40</v>
      </c>
      <c r="D29240">
        <v>250000</v>
      </c>
      <c r="E29240">
        <v>1</v>
      </c>
      <c r="F29240">
        <v>250</v>
      </c>
      <c r="G29240" s="2" t="s">
        <v>28</v>
      </c>
    </row>
    <row r="29241" spans="1:7" x14ac:dyDescent="0.35">
      <c r="A29241" s="1">
        <v>46078</v>
      </c>
      <c r="B29241">
        <v>85172597</v>
      </c>
      <c r="C29241" s="2" t="s">
        <v>41</v>
      </c>
      <c r="D29241">
        <v>0</v>
      </c>
      <c r="E29241">
        <v>1</v>
      </c>
      <c r="F29241">
        <v>1000</v>
      </c>
      <c r="G29241" s="2" t="s">
        <v>28</v>
      </c>
    </row>
    <row r="29242" spans="1:7" x14ac:dyDescent="0.35">
      <c r="A29242" s="1">
        <v>46078</v>
      </c>
      <c r="B29242">
        <v>67463248</v>
      </c>
      <c r="C29242" s="2" t="s">
        <v>41</v>
      </c>
      <c r="D29242">
        <v>0</v>
      </c>
      <c r="E29242">
        <v>1</v>
      </c>
      <c r="F29242">
        <v>1550</v>
      </c>
      <c r="G29242" s="2" t="s">
        <v>28</v>
      </c>
    </row>
    <row r="29243" spans="1:7" x14ac:dyDescent="0.35">
      <c r="A29243" s="1">
        <v>46078</v>
      </c>
      <c r="B29243">
        <v>94528183</v>
      </c>
      <c r="C29243" s="2" t="s">
        <v>40</v>
      </c>
      <c r="D29243">
        <v>200000</v>
      </c>
      <c r="E29243">
        <v>1</v>
      </c>
      <c r="F29243">
        <v>600</v>
      </c>
      <c r="G29243" s="2" t="s">
        <v>28</v>
      </c>
    </row>
    <row r="29244" spans="1:7" x14ac:dyDescent="0.35">
      <c r="A29244" s="1">
        <v>46078</v>
      </c>
      <c r="B29244">
        <v>85427552</v>
      </c>
      <c r="C29244" s="2" t="s">
        <v>39</v>
      </c>
      <c r="D29244">
        <v>0</v>
      </c>
      <c r="E29244">
        <v>1</v>
      </c>
      <c r="F29244">
        <v>1550</v>
      </c>
      <c r="G29244" s="2" t="s">
        <v>28</v>
      </c>
    </row>
    <row r="29245" spans="1:7" x14ac:dyDescent="0.35">
      <c r="A29245" s="1">
        <v>46078</v>
      </c>
      <c r="B29245">
        <v>65993084</v>
      </c>
      <c r="C29245" s="2" t="s">
        <v>36</v>
      </c>
      <c r="D29245">
        <v>5000000</v>
      </c>
      <c r="E29245">
        <v>1</v>
      </c>
      <c r="F29245">
        <v>1000</v>
      </c>
      <c r="G29245" s="2" t="s">
        <v>28</v>
      </c>
    </row>
    <row r="29246" spans="1:7" x14ac:dyDescent="0.35">
      <c r="A29246" s="1">
        <v>46078</v>
      </c>
      <c r="B29246">
        <v>73171773</v>
      </c>
      <c r="C29246" s="2" t="s">
        <v>41</v>
      </c>
      <c r="D29246">
        <v>1500000</v>
      </c>
      <c r="E29246">
        <v>1</v>
      </c>
      <c r="F29246">
        <v>250</v>
      </c>
      <c r="G29246" s="2" t="s">
        <v>28</v>
      </c>
    </row>
    <row r="29247" spans="1:7" x14ac:dyDescent="0.35">
      <c r="A29247" s="1">
        <v>46078</v>
      </c>
      <c r="B29247">
        <v>60307035</v>
      </c>
      <c r="C29247" s="2" t="s">
        <v>39</v>
      </c>
      <c r="D29247">
        <v>250000</v>
      </c>
      <c r="E29247">
        <v>1</v>
      </c>
      <c r="F29247">
        <v>600</v>
      </c>
      <c r="G29247" s="2" t="s">
        <v>28</v>
      </c>
    </row>
    <row r="29248" spans="1:7" x14ac:dyDescent="0.35">
      <c r="A29248" s="1">
        <v>46078</v>
      </c>
      <c r="B29248">
        <v>83274389</v>
      </c>
      <c r="C29248" s="2" t="s">
        <v>35</v>
      </c>
      <c r="D29248">
        <v>3500000</v>
      </c>
      <c r="E29248">
        <v>1</v>
      </c>
      <c r="F29248">
        <v>1550</v>
      </c>
      <c r="G29248" s="2" t="s">
        <v>28</v>
      </c>
    </row>
    <row r="29249" spans="1:7" x14ac:dyDescent="0.35">
      <c r="A29249" s="1">
        <v>46078</v>
      </c>
      <c r="B29249">
        <v>68623510</v>
      </c>
      <c r="C29249" s="2" t="s">
        <v>39</v>
      </c>
      <c r="D29249">
        <v>250000</v>
      </c>
      <c r="E29249">
        <v>1</v>
      </c>
      <c r="F29249">
        <v>1550</v>
      </c>
      <c r="G29249" s="2" t="s">
        <v>28</v>
      </c>
    </row>
    <row r="29250" spans="1:7" x14ac:dyDescent="0.35">
      <c r="A29250" s="1">
        <v>46078</v>
      </c>
      <c r="B29250">
        <v>95575834</v>
      </c>
      <c r="C29250" s="2" t="s">
        <v>38</v>
      </c>
      <c r="D29250">
        <v>750000</v>
      </c>
      <c r="E29250">
        <v>1</v>
      </c>
      <c r="F29250">
        <v>1550</v>
      </c>
      <c r="G29250" s="2" t="s">
        <v>28</v>
      </c>
    </row>
    <row r="29251" spans="1:7" x14ac:dyDescent="0.35">
      <c r="A29251" s="1">
        <v>46078</v>
      </c>
      <c r="B29251">
        <v>65912974</v>
      </c>
      <c r="C29251" s="2" t="s">
        <v>35</v>
      </c>
      <c r="D29251">
        <v>5000000</v>
      </c>
      <c r="E29251">
        <v>1</v>
      </c>
      <c r="F29251">
        <v>1550</v>
      </c>
      <c r="G29251" s="2" t="s">
        <v>28</v>
      </c>
    </row>
    <row r="29252" spans="1:7" x14ac:dyDescent="0.35">
      <c r="A29252" s="1">
        <v>46078</v>
      </c>
      <c r="B29252">
        <v>70334499</v>
      </c>
      <c r="C29252" s="2" t="s">
        <v>33</v>
      </c>
      <c r="D29252">
        <v>100000</v>
      </c>
      <c r="E29252">
        <v>1</v>
      </c>
      <c r="F29252">
        <v>1550</v>
      </c>
      <c r="G29252" s="2" t="s">
        <v>28</v>
      </c>
    </row>
    <row r="29253" spans="1:7" x14ac:dyDescent="0.35">
      <c r="A29253" s="1">
        <v>46078</v>
      </c>
      <c r="B29253">
        <v>89178053</v>
      </c>
      <c r="C29253" s="2" t="s">
        <v>33</v>
      </c>
      <c r="D29253">
        <v>500000</v>
      </c>
      <c r="E29253">
        <v>1</v>
      </c>
      <c r="F29253">
        <v>1550</v>
      </c>
      <c r="G29253" s="2" t="s">
        <v>28</v>
      </c>
    </row>
    <row r="29254" spans="1:7" x14ac:dyDescent="0.35">
      <c r="A29254" s="1">
        <v>46078</v>
      </c>
      <c r="B29254">
        <v>60749762</v>
      </c>
      <c r="C29254" s="2" t="s">
        <v>35</v>
      </c>
      <c r="D29254">
        <v>1000000</v>
      </c>
      <c r="E29254">
        <v>1</v>
      </c>
      <c r="F29254">
        <v>1000</v>
      </c>
      <c r="G29254" s="2" t="s">
        <v>28</v>
      </c>
    </row>
    <row r="29255" spans="1:7" x14ac:dyDescent="0.35">
      <c r="A29255" s="1">
        <v>46078</v>
      </c>
      <c r="B29255">
        <v>96816789</v>
      </c>
      <c r="C29255" s="2" t="s">
        <v>33</v>
      </c>
      <c r="D29255">
        <v>0</v>
      </c>
      <c r="E29255">
        <v>1</v>
      </c>
      <c r="F29255">
        <v>1550</v>
      </c>
      <c r="G29255" s="2" t="s">
        <v>28</v>
      </c>
    </row>
    <row r="29256" spans="1:7" x14ac:dyDescent="0.35">
      <c r="A29256" s="1">
        <v>46078</v>
      </c>
      <c r="B29256">
        <v>87103247</v>
      </c>
      <c r="C29256" s="2" t="s">
        <v>33</v>
      </c>
      <c r="D29256">
        <v>0</v>
      </c>
      <c r="E29256">
        <v>1</v>
      </c>
      <c r="F29256">
        <v>600</v>
      </c>
      <c r="G29256" s="2" t="s">
        <v>28</v>
      </c>
    </row>
    <row r="29257" spans="1:7" x14ac:dyDescent="0.35">
      <c r="A29257" s="1">
        <v>46078</v>
      </c>
      <c r="B29257">
        <v>97924452</v>
      </c>
      <c r="C29257" s="2" t="s">
        <v>37</v>
      </c>
      <c r="D29257">
        <v>50000</v>
      </c>
      <c r="E29257">
        <v>1</v>
      </c>
      <c r="F29257">
        <v>600</v>
      </c>
      <c r="G29257" s="2" t="s">
        <v>28</v>
      </c>
    </row>
    <row r="29258" spans="1:7" x14ac:dyDescent="0.35">
      <c r="A29258" s="1">
        <v>46078</v>
      </c>
      <c r="B29258">
        <v>93498296</v>
      </c>
      <c r="C29258" s="2" t="s">
        <v>35</v>
      </c>
      <c r="D29258">
        <v>1500000</v>
      </c>
      <c r="E29258">
        <v>1</v>
      </c>
      <c r="F29258">
        <v>600</v>
      </c>
      <c r="G29258" s="2" t="s">
        <v>28</v>
      </c>
    </row>
    <row r="29259" spans="1:7" x14ac:dyDescent="0.35">
      <c r="A29259" s="1">
        <v>46078</v>
      </c>
      <c r="B29259">
        <v>93382945</v>
      </c>
      <c r="C29259" s="2" t="s">
        <v>36</v>
      </c>
      <c r="D29259">
        <v>0</v>
      </c>
      <c r="E29259">
        <v>1</v>
      </c>
      <c r="F29259">
        <v>1550</v>
      </c>
      <c r="G29259" s="2" t="s">
        <v>28</v>
      </c>
    </row>
    <row r="29260" spans="1:7" x14ac:dyDescent="0.35">
      <c r="A29260" s="1">
        <v>46078</v>
      </c>
      <c r="B29260">
        <v>84460949</v>
      </c>
      <c r="C29260" s="2" t="s">
        <v>35</v>
      </c>
      <c r="D29260">
        <v>0</v>
      </c>
      <c r="E29260">
        <v>1</v>
      </c>
      <c r="F29260">
        <v>1550</v>
      </c>
      <c r="G29260" s="2" t="s">
        <v>28</v>
      </c>
    </row>
    <row r="29261" spans="1:7" x14ac:dyDescent="0.35">
      <c r="A29261" s="1">
        <v>46078</v>
      </c>
      <c r="B29261">
        <v>65498408</v>
      </c>
      <c r="C29261" s="2" t="s">
        <v>38</v>
      </c>
      <c r="D29261">
        <v>2000000</v>
      </c>
      <c r="E29261">
        <v>1</v>
      </c>
      <c r="F29261">
        <v>250</v>
      </c>
      <c r="G29261" s="2" t="s">
        <v>28</v>
      </c>
    </row>
    <row r="29262" spans="1:7" x14ac:dyDescent="0.35">
      <c r="A29262" s="1">
        <v>46078</v>
      </c>
      <c r="B29262">
        <v>91676993</v>
      </c>
      <c r="C29262" s="2" t="s">
        <v>39</v>
      </c>
      <c r="D29262">
        <v>250000</v>
      </c>
      <c r="E29262">
        <v>1</v>
      </c>
      <c r="F29262">
        <v>250</v>
      </c>
      <c r="G29262" s="2" t="s">
        <v>28</v>
      </c>
    </row>
    <row r="29263" spans="1:7" x14ac:dyDescent="0.35">
      <c r="A29263" s="1">
        <v>46078</v>
      </c>
      <c r="B29263">
        <v>75115625</v>
      </c>
      <c r="C29263" s="2" t="s">
        <v>36</v>
      </c>
      <c r="D29263">
        <v>200000</v>
      </c>
      <c r="E29263">
        <v>1</v>
      </c>
      <c r="F29263">
        <v>1000</v>
      </c>
      <c r="G29263" s="2" t="s">
        <v>28</v>
      </c>
    </row>
    <row r="29264" spans="1:7" x14ac:dyDescent="0.35">
      <c r="A29264" s="1">
        <v>46078</v>
      </c>
      <c r="B29264">
        <v>75636593</v>
      </c>
      <c r="C29264" s="2" t="s">
        <v>36</v>
      </c>
      <c r="D29264">
        <v>1500000</v>
      </c>
      <c r="E29264">
        <v>1</v>
      </c>
      <c r="F29264">
        <v>1000</v>
      </c>
      <c r="G29264" s="2" t="s">
        <v>28</v>
      </c>
    </row>
    <row r="29265" spans="1:7" x14ac:dyDescent="0.35">
      <c r="A29265" s="1">
        <v>46078</v>
      </c>
      <c r="B29265">
        <v>63026838</v>
      </c>
      <c r="C29265" s="2" t="s">
        <v>41</v>
      </c>
      <c r="D29265">
        <v>2000000</v>
      </c>
      <c r="E29265">
        <v>1</v>
      </c>
      <c r="F29265">
        <v>1000</v>
      </c>
      <c r="G29265" s="2" t="s">
        <v>28</v>
      </c>
    </row>
    <row r="29266" spans="1:7" x14ac:dyDescent="0.35">
      <c r="A29266" s="1">
        <v>46078</v>
      </c>
      <c r="B29266">
        <v>97813075</v>
      </c>
      <c r="C29266" s="2" t="s">
        <v>40</v>
      </c>
      <c r="D29266">
        <v>200000</v>
      </c>
      <c r="E29266">
        <v>1</v>
      </c>
      <c r="F29266">
        <v>1550</v>
      </c>
      <c r="G29266" s="2" t="s">
        <v>28</v>
      </c>
    </row>
    <row r="29267" spans="1:7" x14ac:dyDescent="0.35">
      <c r="A29267" s="1">
        <v>46078</v>
      </c>
      <c r="B29267">
        <v>86977558</v>
      </c>
      <c r="C29267" s="2" t="s">
        <v>33</v>
      </c>
      <c r="D29267">
        <v>0</v>
      </c>
      <c r="E29267">
        <v>1</v>
      </c>
      <c r="F29267">
        <v>1550</v>
      </c>
      <c r="G29267" s="2" t="s">
        <v>28</v>
      </c>
    </row>
    <row r="29268" spans="1:7" x14ac:dyDescent="0.35">
      <c r="A29268" s="1">
        <v>46078</v>
      </c>
      <c r="B29268">
        <v>84804057</v>
      </c>
      <c r="C29268" s="2" t="s">
        <v>35</v>
      </c>
      <c r="D29268">
        <v>200000</v>
      </c>
      <c r="E29268">
        <v>1</v>
      </c>
      <c r="F29268">
        <v>250</v>
      </c>
      <c r="G29268" s="2" t="s">
        <v>28</v>
      </c>
    </row>
    <row r="29269" spans="1:7" x14ac:dyDescent="0.35">
      <c r="A29269" s="1">
        <v>46078</v>
      </c>
      <c r="B29269">
        <v>67491243</v>
      </c>
      <c r="C29269" s="2" t="s">
        <v>33</v>
      </c>
      <c r="D29269">
        <v>0</v>
      </c>
      <c r="E29269">
        <v>1</v>
      </c>
      <c r="F29269">
        <v>250</v>
      </c>
      <c r="G29269" s="2" t="s">
        <v>28</v>
      </c>
    </row>
    <row r="29270" spans="1:7" x14ac:dyDescent="0.35">
      <c r="A29270" s="1">
        <v>46078</v>
      </c>
      <c r="B29270">
        <v>82770979</v>
      </c>
      <c r="C29270" s="2" t="s">
        <v>36</v>
      </c>
      <c r="D29270">
        <v>3500000</v>
      </c>
      <c r="E29270">
        <v>1</v>
      </c>
      <c r="F29270">
        <v>250</v>
      </c>
      <c r="G29270" s="2" t="s">
        <v>28</v>
      </c>
    </row>
    <row r="29271" spans="1:7" x14ac:dyDescent="0.35">
      <c r="A29271" s="1">
        <v>46078</v>
      </c>
      <c r="B29271">
        <v>93895877</v>
      </c>
      <c r="C29271" s="2" t="s">
        <v>33</v>
      </c>
      <c r="D29271">
        <v>100000</v>
      </c>
      <c r="E29271">
        <v>1</v>
      </c>
      <c r="F29271">
        <v>250</v>
      </c>
      <c r="G29271" s="2" t="s">
        <v>28</v>
      </c>
    </row>
    <row r="29272" spans="1:7" x14ac:dyDescent="0.35">
      <c r="A29272" s="1">
        <v>46078</v>
      </c>
      <c r="B29272">
        <v>81307776</v>
      </c>
      <c r="C29272" s="2" t="s">
        <v>37</v>
      </c>
      <c r="D29272">
        <v>0</v>
      </c>
      <c r="E29272">
        <v>1</v>
      </c>
      <c r="F29272">
        <v>250</v>
      </c>
      <c r="G29272" s="2" t="s">
        <v>28</v>
      </c>
    </row>
    <row r="29273" spans="1:7" x14ac:dyDescent="0.35">
      <c r="A29273" s="1">
        <v>46078</v>
      </c>
      <c r="B29273">
        <v>65971887</v>
      </c>
      <c r="C29273" s="2" t="s">
        <v>36</v>
      </c>
      <c r="D29273">
        <v>750000</v>
      </c>
      <c r="E29273">
        <v>1</v>
      </c>
      <c r="F29273">
        <v>1000</v>
      </c>
      <c r="G29273" s="2" t="s">
        <v>28</v>
      </c>
    </row>
    <row r="29274" spans="1:7" x14ac:dyDescent="0.35">
      <c r="A29274" s="1">
        <v>46078</v>
      </c>
      <c r="B29274">
        <v>67121019</v>
      </c>
      <c r="C29274" s="2" t="s">
        <v>37</v>
      </c>
      <c r="D29274">
        <v>3500000</v>
      </c>
      <c r="E29274">
        <v>1</v>
      </c>
      <c r="F29274">
        <v>1550</v>
      </c>
      <c r="G29274" s="2" t="s">
        <v>28</v>
      </c>
    </row>
    <row r="29275" spans="1:7" x14ac:dyDescent="0.35">
      <c r="A29275" s="1">
        <v>46078</v>
      </c>
      <c r="B29275">
        <v>76843956</v>
      </c>
      <c r="C29275" s="2" t="s">
        <v>41</v>
      </c>
      <c r="D29275">
        <v>2000000</v>
      </c>
      <c r="E29275">
        <v>1</v>
      </c>
      <c r="F29275">
        <v>1000</v>
      </c>
      <c r="G29275" s="2" t="s">
        <v>28</v>
      </c>
    </row>
    <row r="29276" spans="1:7" x14ac:dyDescent="0.35">
      <c r="A29276" s="1">
        <v>46078</v>
      </c>
      <c r="B29276">
        <v>74811445</v>
      </c>
      <c r="C29276" s="2" t="s">
        <v>37</v>
      </c>
      <c r="D29276">
        <v>5000000</v>
      </c>
      <c r="E29276">
        <v>1</v>
      </c>
      <c r="F29276">
        <v>1550</v>
      </c>
      <c r="G29276" s="2" t="s">
        <v>28</v>
      </c>
    </row>
    <row r="29277" spans="1:7" x14ac:dyDescent="0.35">
      <c r="A29277" s="1">
        <v>46078</v>
      </c>
      <c r="B29277">
        <v>66007751</v>
      </c>
      <c r="C29277" s="2" t="s">
        <v>35</v>
      </c>
      <c r="D29277">
        <v>3500000</v>
      </c>
      <c r="E29277">
        <v>1</v>
      </c>
      <c r="F29277">
        <v>1000</v>
      </c>
      <c r="G29277" s="2" t="s">
        <v>28</v>
      </c>
    </row>
    <row r="29278" spans="1:7" x14ac:dyDescent="0.35">
      <c r="A29278" s="1">
        <v>46078</v>
      </c>
      <c r="B29278">
        <v>69629661</v>
      </c>
      <c r="C29278" s="2" t="s">
        <v>40</v>
      </c>
      <c r="D29278">
        <v>200000</v>
      </c>
      <c r="E29278">
        <v>1</v>
      </c>
      <c r="F29278">
        <v>1000</v>
      </c>
      <c r="G29278" s="2" t="s">
        <v>28</v>
      </c>
    </row>
    <row r="29279" spans="1:7" x14ac:dyDescent="0.35">
      <c r="A29279" s="1">
        <v>46078</v>
      </c>
      <c r="B29279">
        <v>89786060</v>
      </c>
      <c r="C29279" s="2" t="s">
        <v>40</v>
      </c>
      <c r="D29279">
        <v>1000000</v>
      </c>
      <c r="E29279">
        <v>1</v>
      </c>
      <c r="F29279">
        <v>1000</v>
      </c>
      <c r="G29279" s="2" t="s">
        <v>28</v>
      </c>
    </row>
    <row r="29280" spans="1:7" x14ac:dyDescent="0.35">
      <c r="A29280" s="1">
        <v>46078</v>
      </c>
      <c r="B29280">
        <v>91277610</v>
      </c>
      <c r="C29280" s="2" t="s">
        <v>33</v>
      </c>
      <c r="D29280">
        <v>500000</v>
      </c>
      <c r="E29280">
        <v>1</v>
      </c>
      <c r="F29280">
        <v>1000</v>
      </c>
      <c r="G29280" s="2" t="s">
        <v>28</v>
      </c>
    </row>
    <row r="29281" spans="1:7" x14ac:dyDescent="0.35">
      <c r="A29281" s="1">
        <v>46078</v>
      </c>
      <c r="B29281">
        <v>64881607</v>
      </c>
      <c r="C29281" s="2" t="s">
        <v>38</v>
      </c>
      <c r="D29281">
        <v>500000</v>
      </c>
      <c r="E29281">
        <v>1</v>
      </c>
      <c r="F29281">
        <v>1550</v>
      </c>
      <c r="G29281" s="2" t="s">
        <v>28</v>
      </c>
    </row>
    <row r="29282" spans="1:7" x14ac:dyDescent="0.35">
      <c r="A29282" s="1">
        <v>46078</v>
      </c>
      <c r="B29282">
        <v>86366971</v>
      </c>
      <c r="C29282" s="2" t="s">
        <v>41</v>
      </c>
      <c r="D29282">
        <v>50000</v>
      </c>
      <c r="E29282">
        <v>1</v>
      </c>
      <c r="F29282">
        <v>1550</v>
      </c>
      <c r="G29282" s="2" t="s">
        <v>28</v>
      </c>
    </row>
    <row r="29283" spans="1:7" x14ac:dyDescent="0.35">
      <c r="A29283" s="1">
        <v>46078</v>
      </c>
      <c r="B29283">
        <v>92553278</v>
      </c>
      <c r="C29283" s="2" t="s">
        <v>37</v>
      </c>
      <c r="D29283">
        <v>1500000</v>
      </c>
      <c r="E29283">
        <v>1</v>
      </c>
      <c r="F29283">
        <v>600</v>
      </c>
      <c r="G29283" s="2" t="s">
        <v>28</v>
      </c>
    </row>
    <row r="29284" spans="1:7" x14ac:dyDescent="0.35">
      <c r="A29284" s="1">
        <v>46078</v>
      </c>
      <c r="B29284">
        <v>96151531</v>
      </c>
      <c r="C29284" s="2" t="s">
        <v>37</v>
      </c>
      <c r="D29284">
        <v>200000</v>
      </c>
      <c r="E29284">
        <v>1</v>
      </c>
      <c r="F29284">
        <v>1000</v>
      </c>
      <c r="G29284" s="2" t="s">
        <v>28</v>
      </c>
    </row>
    <row r="29285" spans="1:7" x14ac:dyDescent="0.35">
      <c r="A29285" s="1">
        <v>46078</v>
      </c>
      <c r="B29285">
        <v>95086286</v>
      </c>
      <c r="C29285" s="2" t="s">
        <v>36</v>
      </c>
      <c r="D29285">
        <v>3500000</v>
      </c>
      <c r="E29285">
        <v>1</v>
      </c>
      <c r="F29285">
        <v>1000</v>
      </c>
      <c r="G29285" s="2" t="s">
        <v>28</v>
      </c>
    </row>
    <row r="29286" spans="1:7" x14ac:dyDescent="0.35">
      <c r="A29286" s="1">
        <v>46078</v>
      </c>
      <c r="B29286">
        <v>82489042</v>
      </c>
      <c r="C29286" s="2" t="s">
        <v>40</v>
      </c>
      <c r="D29286">
        <v>3500000</v>
      </c>
      <c r="E29286">
        <v>1</v>
      </c>
      <c r="F29286">
        <v>1000</v>
      </c>
      <c r="G29286" s="2" t="s">
        <v>28</v>
      </c>
    </row>
    <row r="29287" spans="1:7" x14ac:dyDescent="0.35">
      <c r="A29287" s="1">
        <v>46078</v>
      </c>
      <c r="B29287">
        <v>65898602</v>
      </c>
      <c r="C29287" s="2" t="s">
        <v>36</v>
      </c>
      <c r="D29287">
        <v>50000</v>
      </c>
      <c r="E29287">
        <v>1</v>
      </c>
      <c r="F29287">
        <v>1550</v>
      </c>
      <c r="G29287" s="2" t="s">
        <v>28</v>
      </c>
    </row>
    <row r="29288" spans="1:7" x14ac:dyDescent="0.35">
      <c r="A29288" s="1">
        <v>46078</v>
      </c>
      <c r="B29288">
        <v>85157964</v>
      </c>
      <c r="C29288" s="2" t="s">
        <v>41</v>
      </c>
      <c r="D29288">
        <v>5000000</v>
      </c>
      <c r="E29288">
        <v>1</v>
      </c>
      <c r="F29288">
        <v>1550</v>
      </c>
      <c r="G29288" s="2" t="s">
        <v>28</v>
      </c>
    </row>
    <row r="29289" spans="1:7" x14ac:dyDescent="0.35">
      <c r="A29289" s="1">
        <v>46078</v>
      </c>
      <c r="B29289">
        <v>86718565</v>
      </c>
      <c r="C29289" s="2" t="s">
        <v>41</v>
      </c>
      <c r="D29289">
        <v>0</v>
      </c>
      <c r="E29289">
        <v>1</v>
      </c>
      <c r="F29289">
        <v>1550</v>
      </c>
      <c r="G29289" s="2" t="s">
        <v>28</v>
      </c>
    </row>
    <row r="29290" spans="1:7" x14ac:dyDescent="0.35">
      <c r="A29290" s="1">
        <v>46078</v>
      </c>
      <c r="B29290">
        <v>71962654</v>
      </c>
      <c r="C29290" s="2" t="s">
        <v>33</v>
      </c>
      <c r="D29290">
        <v>50000</v>
      </c>
      <c r="E29290">
        <v>1</v>
      </c>
      <c r="F29290">
        <v>1000</v>
      </c>
      <c r="G29290" s="2" t="s">
        <v>28</v>
      </c>
    </row>
    <row r="29291" spans="1:7" x14ac:dyDescent="0.35">
      <c r="A29291" s="1">
        <v>46079</v>
      </c>
      <c r="B29291">
        <v>86846231</v>
      </c>
      <c r="C29291" s="2" t="s">
        <v>36</v>
      </c>
      <c r="D29291">
        <v>0</v>
      </c>
      <c r="E29291">
        <v>1</v>
      </c>
      <c r="F29291">
        <v>600</v>
      </c>
      <c r="G29291" s="2" t="s">
        <v>28</v>
      </c>
    </row>
    <row r="29292" spans="1:7" x14ac:dyDescent="0.35">
      <c r="A29292" s="1">
        <v>46079</v>
      </c>
      <c r="B29292">
        <v>84430266</v>
      </c>
      <c r="C29292" s="2" t="s">
        <v>40</v>
      </c>
      <c r="D29292">
        <v>3500000</v>
      </c>
      <c r="E29292">
        <v>1</v>
      </c>
      <c r="F29292">
        <v>250</v>
      </c>
      <c r="G29292" s="2" t="s">
        <v>28</v>
      </c>
    </row>
    <row r="29293" spans="1:7" x14ac:dyDescent="0.35">
      <c r="A29293" s="1">
        <v>46079</v>
      </c>
      <c r="B29293">
        <v>71207805</v>
      </c>
      <c r="C29293" s="2" t="s">
        <v>40</v>
      </c>
      <c r="D29293">
        <v>200000</v>
      </c>
      <c r="E29293">
        <v>1</v>
      </c>
      <c r="F29293">
        <v>1000</v>
      </c>
      <c r="G29293" s="2" t="s">
        <v>28</v>
      </c>
    </row>
    <row r="29294" spans="1:7" x14ac:dyDescent="0.35">
      <c r="A29294" s="1">
        <v>46079</v>
      </c>
      <c r="B29294">
        <v>62526734</v>
      </c>
      <c r="C29294" s="2" t="s">
        <v>41</v>
      </c>
      <c r="D29294">
        <v>0</v>
      </c>
      <c r="E29294">
        <v>1</v>
      </c>
      <c r="F29294">
        <v>1000</v>
      </c>
      <c r="G29294" s="2" t="s">
        <v>28</v>
      </c>
    </row>
    <row r="29295" spans="1:7" x14ac:dyDescent="0.35">
      <c r="A29295" s="1">
        <v>46079</v>
      </c>
      <c r="B29295">
        <v>67381406</v>
      </c>
      <c r="C29295" s="2" t="s">
        <v>35</v>
      </c>
      <c r="D29295">
        <v>250000</v>
      </c>
      <c r="E29295">
        <v>1</v>
      </c>
      <c r="F29295">
        <v>1000</v>
      </c>
      <c r="G29295" s="2" t="s">
        <v>28</v>
      </c>
    </row>
    <row r="29296" spans="1:7" x14ac:dyDescent="0.35">
      <c r="A29296" s="1">
        <v>46079</v>
      </c>
      <c r="B29296">
        <v>98668811</v>
      </c>
      <c r="C29296" s="2" t="s">
        <v>35</v>
      </c>
      <c r="D29296">
        <v>200000</v>
      </c>
      <c r="E29296">
        <v>1</v>
      </c>
      <c r="F29296">
        <v>1550</v>
      </c>
      <c r="G29296" s="2" t="s">
        <v>28</v>
      </c>
    </row>
    <row r="29297" spans="1:7" x14ac:dyDescent="0.35">
      <c r="A29297" s="1">
        <v>46079</v>
      </c>
      <c r="B29297">
        <v>64942254</v>
      </c>
      <c r="C29297" s="2" t="s">
        <v>38</v>
      </c>
      <c r="D29297">
        <v>5000000</v>
      </c>
      <c r="E29297">
        <v>1</v>
      </c>
      <c r="F29297">
        <v>250</v>
      </c>
      <c r="G29297" s="2" t="s">
        <v>28</v>
      </c>
    </row>
    <row r="29298" spans="1:7" x14ac:dyDescent="0.35">
      <c r="A29298" s="1">
        <v>46079</v>
      </c>
      <c r="B29298">
        <v>84705983</v>
      </c>
      <c r="C29298" s="2" t="s">
        <v>40</v>
      </c>
      <c r="D29298">
        <v>50000</v>
      </c>
      <c r="E29298">
        <v>1</v>
      </c>
      <c r="F29298">
        <v>600</v>
      </c>
      <c r="G29298" s="2" t="s">
        <v>28</v>
      </c>
    </row>
    <row r="29299" spans="1:7" x14ac:dyDescent="0.35">
      <c r="A29299" s="1">
        <v>46079</v>
      </c>
      <c r="B29299">
        <v>86238096</v>
      </c>
      <c r="C29299" s="2" t="s">
        <v>40</v>
      </c>
      <c r="D29299">
        <v>1500000</v>
      </c>
      <c r="E29299">
        <v>1</v>
      </c>
      <c r="F29299">
        <v>1550</v>
      </c>
      <c r="G29299" s="2" t="s">
        <v>28</v>
      </c>
    </row>
    <row r="29300" spans="1:7" x14ac:dyDescent="0.35">
      <c r="A29300" s="1">
        <v>46079</v>
      </c>
      <c r="B29300">
        <v>71738318</v>
      </c>
      <c r="C29300" s="2" t="s">
        <v>41</v>
      </c>
      <c r="D29300">
        <v>1000000</v>
      </c>
      <c r="E29300">
        <v>1</v>
      </c>
      <c r="F29300">
        <v>250</v>
      </c>
      <c r="G29300" s="2" t="s">
        <v>28</v>
      </c>
    </row>
    <row r="29301" spans="1:7" x14ac:dyDescent="0.35">
      <c r="A29301" s="1">
        <v>46079</v>
      </c>
      <c r="B29301">
        <v>79737121</v>
      </c>
      <c r="C29301" s="2" t="s">
        <v>39</v>
      </c>
      <c r="D29301">
        <v>200000</v>
      </c>
      <c r="E29301">
        <v>1</v>
      </c>
      <c r="F29301">
        <v>1000</v>
      </c>
      <c r="G29301" s="2" t="s">
        <v>28</v>
      </c>
    </row>
    <row r="29302" spans="1:7" x14ac:dyDescent="0.35">
      <c r="A29302" s="1">
        <v>46079</v>
      </c>
      <c r="B29302">
        <v>81860078</v>
      </c>
      <c r="C29302" s="2" t="s">
        <v>38</v>
      </c>
      <c r="D29302">
        <v>0</v>
      </c>
      <c r="E29302">
        <v>1</v>
      </c>
      <c r="F29302">
        <v>250</v>
      </c>
      <c r="G29302" s="2" t="s">
        <v>28</v>
      </c>
    </row>
    <row r="29303" spans="1:7" x14ac:dyDescent="0.35">
      <c r="A29303" s="1">
        <v>46079</v>
      </c>
      <c r="B29303">
        <v>79021760</v>
      </c>
      <c r="C29303" s="2" t="s">
        <v>39</v>
      </c>
      <c r="D29303">
        <v>200000</v>
      </c>
      <c r="E29303">
        <v>1</v>
      </c>
      <c r="F29303">
        <v>1550</v>
      </c>
      <c r="G29303" s="2" t="s">
        <v>28</v>
      </c>
    </row>
    <row r="29304" spans="1:7" x14ac:dyDescent="0.35">
      <c r="A29304" s="1">
        <v>46079</v>
      </c>
      <c r="B29304">
        <v>96818897</v>
      </c>
      <c r="C29304" s="2" t="s">
        <v>40</v>
      </c>
      <c r="D29304">
        <v>500000</v>
      </c>
      <c r="E29304">
        <v>1</v>
      </c>
      <c r="F29304">
        <v>250</v>
      </c>
      <c r="G29304" s="2" t="s">
        <v>28</v>
      </c>
    </row>
    <row r="29305" spans="1:7" x14ac:dyDescent="0.35">
      <c r="A29305" s="1">
        <v>46079</v>
      </c>
      <c r="B29305">
        <v>64999117</v>
      </c>
      <c r="C29305" s="2" t="s">
        <v>39</v>
      </c>
      <c r="D29305">
        <v>0</v>
      </c>
      <c r="E29305">
        <v>1</v>
      </c>
      <c r="F29305">
        <v>1550</v>
      </c>
      <c r="G29305" s="2" t="s">
        <v>28</v>
      </c>
    </row>
    <row r="29306" spans="1:7" x14ac:dyDescent="0.35">
      <c r="A29306" s="1">
        <v>46079</v>
      </c>
      <c r="B29306">
        <v>75063990</v>
      </c>
      <c r="C29306" s="2" t="s">
        <v>38</v>
      </c>
      <c r="D29306">
        <v>0</v>
      </c>
      <c r="E29306">
        <v>1</v>
      </c>
      <c r="F29306">
        <v>600</v>
      </c>
      <c r="G29306" s="2" t="s">
        <v>28</v>
      </c>
    </row>
    <row r="29307" spans="1:7" x14ac:dyDescent="0.35">
      <c r="A29307" s="1">
        <v>46079</v>
      </c>
      <c r="B29307">
        <v>97712412</v>
      </c>
      <c r="C29307" s="2" t="s">
        <v>38</v>
      </c>
      <c r="D29307">
        <v>0</v>
      </c>
      <c r="E29307">
        <v>1</v>
      </c>
      <c r="F29307">
        <v>1000</v>
      </c>
      <c r="G29307" s="2" t="s">
        <v>28</v>
      </c>
    </row>
    <row r="29308" spans="1:7" x14ac:dyDescent="0.35">
      <c r="A29308" s="1">
        <v>46079</v>
      </c>
      <c r="B29308">
        <v>95681632</v>
      </c>
      <c r="C29308" s="2" t="s">
        <v>40</v>
      </c>
      <c r="D29308">
        <v>0</v>
      </c>
      <c r="E29308">
        <v>1</v>
      </c>
      <c r="F29308">
        <v>250</v>
      </c>
      <c r="G29308" s="2" t="s">
        <v>28</v>
      </c>
    </row>
    <row r="29309" spans="1:7" x14ac:dyDescent="0.35">
      <c r="A29309" s="1">
        <v>46079</v>
      </c>
      <c r="B29309">
        <v>78767890</v>
      </c>
      <c r="C29309" s="2" t="s">
        <v>40</v>
      </c>
      <c r="D29309">
        <v>0</v>
      </c>
      <c r="E29309">
        <v>1</v>
      </c>
      <c r="F29309">
        <v>1000</v>
      </c>
      <c r="G29309" s="2" t="s">
        <v>28</v>
      </c>
    </row>
    <row r="29310" spans="1:7" x14ac:dyDescent="0.35">
      <c r="A29310" s="1">
        <v>46079</v>
      </c>
      <c r="B29310">
        <v>66096786</v>
      </c>
      <c r="C29310" s="2" t="s">
        <v>39</v>
      </c>
      <c r="D29310">
        <v>0</v>
      </c>
      <c r="E29310">
        <v>1</v>
      </c>
      <c r="F29310">
        <v>600</v>
      </c>
      <c r="G29310" s="2" t="s">
        <v>28</v>
      </c>
    </row>
    <row r="29311" spans="1:7" x14ac:dyDescent="0.35">
      <c r="A29311" s="1">
        <v>46079</v>
      </c>
      <c r="B29311">
        <v>75465733</v>
      </c>
      <c r="C29311" s="2" t="s">
        <v>35</v>
      </c>
      <c r="D29311">
        <v>3500000</v>
      </c>
      <c r="E29311">
        <v>1</v>
      </c>
      <c r="F29311">
        <v>250</v>
      </c>
      <c r="G29311" s="2" t="s">
        <v>28</v>
      </c>
    </row>
    <row r="29312" spans="1:7" x14ac:dyDescent="0.35">
      <c r="A29312" s="1">
        <v>46079</v>
      </c>
      <c r="B29312">
        <v>98022905</v>
      </c>
      <c r="C29312" s="2" t="s">
        <v>35</v>
      </c>
      <c r="D29312">
        <v>2000000</v>
      </c>
      <c r="E29312">
        <v>1</v>
      </c>
      <c r="F29312">
        <v>250</v>
      </c>
      <c r="G29312" s="2" t="s">
        <v>28</v>
      </c>
    </row>
    <row r="29313" spans="1:7" x14ac:dyDescent="0.35">
      <c r="A29313" s="1">
        <v>46079</v>
      </c>
      <c r="B29313">
        <v>87179196</v>
      </c>
      <c r="C29313" s="2" t="s">
        <v>41</v>
      </c>
      <c r="D29313">
        <v>50000</v>
      </c>
      <c r="E29313">
        <v>1</v>
      </c>
      <c r="F29313">
        <v>600</v>
      </c>
      <c r="G29313" s="2" t="s">
        <v>28</v>
      </c>
    </row>
    <row r="29314" spans="1:7" x14ac:dyDescent="0.35">
      <c r="A29314" s="1">
        <v>46079</v>
      </c>
      <c r="B29314">
        <v>67004918</v>
      </c>
      <c r="C29314" s="2" t="s">
        <v>35</v>
      </c>
      <c r="D29314">
        <v>0</v>
      </c>
      <c r="E29314">
        <v>1</v>
      </c>
      <c r="F29314">
        <v>250</v>
      </c>
      <c r="G29314" s="2" t="s">
        <v>28</v>
      </c>
    </row>
    <row r="29315" spans="1:7" x14ac:dyDescent="0.35">
      <c r="A29315" s="1">
        <v>46079</v>
      </c>
      <c r="B29315">
        <v>70160643</v>
      </c>
      <c r="C29315" s="2" t="s">
        <v>33</v>
      </c>
      <c r="D29315">
        <v>0</v>
      </c>
      <c r="E29315">
        <v>1</v>
      </c>
      <c r="F29315">
        <v>1000</v>
      </c>
      <c r="G29315" s="2" t="s">
        <v>28</v>
      </c>
    </row>
    <row r="29316" spans="1:7" x14ac:dyDescent="0.35">
      <c r="A29316" s="1">
        <v>46079</v>
      </c>
      <c r="B29316">
        <v>63124558</v>
      </c>
      <c r="C29316" s="2" t="s">
        <v>40</v>
      </c>
      <c r="D29316">
        <v>200000</v>
      </c>
      <c r="E29316">
        <v>1</v>
      </c>
      <c r="F29316">
        <v>600</v>
      </c>
      <c r="G29316" s="2" t="s">
        <v>28</v>
      </c>
    </row>
    <row r="29317" spans="1:7" x14ac:dyDescent="0.35">
      <c r="A29317" s="1">
        <v>46079</v>
      </c>
      <c r="B29317">
        <v>88771026</v>
      </c>
      <c r="C29317" s="2" t="s">
        <v>36</v>
      </c>
      <c r="D29317">
        <v>250000</v>
      </c>
      <c r="E29317">
        <v>1</v>
      </c>
      <c r="F29317">
        <v>1000</v>
      </c>
      <c r="G29317" s="2" t="s">
        <v>28</v>
      </c>
    </row>
    <row r="29318" spans="1:7" x14ac:dyDescent="0.35">
      <c r="A29318" s="1">
        <v>46079</v>
      </c>
      <c r="B29318">
        <v>94837733</v>
      </c>
      <c r="C29318" s="2" t="s">
        <v>37</v>
      </c>
      <c r="D29318">
        <v>200000</v>
      </c>
      <c r="E29318">
        <v>1</v>
      </c>
      <c r="F29318">
        <v>600</v>
      </c>
      <c r="G29318" s="2" t="s">
        <v>28</v>
      </c>
    </row>
    <row r="29319" spans="1:7" x14ac:dyDescent="0.35">
      <c r="A29319" s="1">
        <v>46079</v>
      </c>
      <c r="B29319">
        <v>63318485</v>
      </c>
      <c r="C29319" s="2" t="s">
        <v>40</v>
      </c>
      <c r="D29319">
        <v>50000</v>
      </c>
      <c r="E29319">
        <v>1</v>
      </c>
      <c r="F29319">
        <v>250</v>
      </c>
      <c r="G29319" s="2" t="s">
        <v>28</v>
      </c>
    </row>
    <row r="29320" spans="1:7" x14ac:dyDescent="0.35">
      <c r="A29320" s="1">
        <v>46079</v>
      </c>
      <c r="B29320">
        <v>67100445</v>
      </c>
      <c r="C29320" s="2" t="s">
        <v>35</v>
      </c>
      <c r="D29320">
        <v>3500000</v>
      </c>
      <c r="E29320">
        <v>1</v>
      </c>
      <c r="F29320">
        <v>1550</v>
      </c>
      <c r="G29320" s="2" t="s">
        <v>28</v>
      </c>
    </row>
    <row r="29321" spans="1:7" x14ac:dyDescent="0.35">
      <c r="A29321" s="1">
        <v>46079</v>
      </c>
      <c r="B29321">
        <v>67204665</v>
      </c>
      <c r="C29321" s="2" t="s">
        <v>38</v>
      </c>
      <c r="D29321">
        <v>200000</v>
      </c>
      <c r="E29321">
        <v>1</v>
      </c>
      <c r="F29321">
        <v>1550</v>
      </c>
      <c r="G29321" s="2" t="s">
        <v>28</v>
      </c>
    </row>
    <row r="29322" spans="1:7" x14ac:dyDescent="0.35">
      <c r="A29322" s="1">
        <v>46079</v>
      </c>
      <c r="B29322">
        <v>73027208</v>
      </c>
      <c r="C29322" s="2" t="s">
        <v>38</v>
      </c>
      <c r="D29322">
        <v>750000</v>
      </c>
      <c r="E29322">
        <v>1</v>
      </c>
      <c r="F29322">
        <v>1550</v>
      </c>
      <c r="G29322" s="2" t="s">
        <v>28</v>
      </c>
    </row>
    <row r="29323" spans="1:7" x14ac:dyDescent="0.35">
      <c r="A29323" s="1">
        <v>46079</v>
      </c>
      <c r="B29323">
        <v>74942754</v>
      </c>
      <c r="C29323" s="2" t="s">
        <v>36</v>
      </c>
      <c r="D29323">
        <v>5000000</v>
      </c>
      <c r="E29323">
        <v>1</v>
      </c>
      <c r="F29323">
        <v>1000</v>
      </c>
      <c r="G29323" s="2" t="s">
        <v>28</v>
      </c>
    </row>
    <row r="29324" spans="1:7" x14ac:dyDescent="0.35">
      <c r="A29324" s="1">
        <v>46079</v>
      </c>
      <c r="B29324">
        <v>71438648</v>
      </c>
      <c r="C29324" s="2" t="s">
        <v>33</v>
      </c>
      <c r="D29324">
        <v>5000000</v>
      </c>
      <c r="E29324">
        <v>1</v>
      </c>
      <c r="F29324">
        <v>1000</v>
      </c>
      <c r="G29324" s="2" t="s">
        <v>28</v>
      </c>
    </row>
    <row r="29325" spans="1:7" x14ac:dyDescent="0.35">
      <c r="A29325" s="1">
        <v>46079</v>
      </c>
      <c r="B29325">
        <v>74874825</v>
      </c>
      <c r="C29325" s="2" t="s">
        <v>35</v>
      </c>
      <c r="D29325">
        <v>3500000</v>
      </c>
      <c r="E29325">
        <v>1</v>
      </c>
      <c r="F29325">
        <v>1550</v>
      </c>
      <c r="G29325" s="2" t="s">
        <v>28</v>
      </c>
    </row>
    <row r="29326" spans="1:7" x14ac:dyDescent="0.35">
      <c r="A29326" s="1">
        <v>46079</v>
      </c>
      <c r="B29326">
        <v>73390985</v>
      </c>
      <c r="C29326" s="2" t="s">
        <v>39</v>
      </c>
      <c r="D29326">
        <v>3500000</v>
      </c>
      <c r="E29326">
        <v>1</v>
      </c>
      <c r="F29326">
        <v>250</v>
      </c>
      <c r="G29326" s="2" t="s">
        <v>28</v>
      </c>
    </row>
    <row r="29327" spans="1:7" x14ac:dyDescent="0.35">
      <c r="A29327" s="1">
        <v>46079</v>
      </c>
      <c r="B29327">
        <v>89521030</v>
      </c>
      <c r="C29327" s="2" t="s">
        <v>38</v>
      </c>
      <c r="D29327">
        <v>250000</v>
      </c>
      <c r="E29327">
        <v>1</v>
      </c>
      <c r="F29327">
        <v>250</v>
      </c>
      <c r="G29327" s="2" t="s">
        <v>28</v>
      </c>
    </row>
    <row r="29328" spans="1:7" x14ac:dyDescent="0.35">
      <c r="A29328" s="1">
        <v>46079</v>
      </c>
      <c r="B29328">
        <v>84341920</v>
      </c>
      <c r="C29328" s="2" t="s">
        <v>39</v>
      </c>
      <c r="D29328">
        <v>250000</v>
      </c>
      <c r="E29328">
        <v>1</v>
      </c>
      <c r="F29328">
        <v>1550</v>
      </c>
      <c r="G29328" s="2" t="s">
        <v>28</v>
      </c>
    </row>
    <row r="29329" spans="1:7" x14ac:dyDescent="0.35">
      <c r="A29329" s="1">
        <v>46079</v>
      </c>
      <c r="B29329">
        <v>75760765</v>
      </c>
      <c r="C29329" s="2" t="s">
        <v>40</v>
      </c>
      <c r="D29329">
        <v>0</v>
      </c>
      <c r="E29329">
        <v>1</v>
      </c>
      <c r="F29329">
        <v>600</v>
      </c>
      <c r="G29329" s="2" t="s">
        <v>28</v>
      </c>
    </row>
    <row r="29330" spans="1:7" x14ac:dyDescent="0.35">
      <c r="A29330" s="1">
        <v>46079</v>
      </c>
      <c r="B29330">
        <v>93127158</v>
      </c>
      <c r="C29330" s="2" t="s">
        <v>40</v>
      </c>
      <c r="D29330">
        <v>500000</v>
      </c>
      <c r="E29330">
        <v>1</v>
      </c>
      <c r="F29330">
        <v>1550</v>
      </c>
      <c r="G29330" s="2" t="s">
        <v>28</v>
      </c>
    </row>
    <row r="29331" spans="1:7" x14ac:dyDescent="0.35">
      <c r="A29331" s="1">
        <v>46079</v>
      </c>
      <c r="B29331">
        <v>76587929</v>
      </c>
      <c r="C29331" s="2" t="s">
        <v>37</v>
      </c>
      <c r="D29331">
        <v>2000000</v>
      </c>
      <c r="E29331">
        <v>1</v>
      </c>
      <c r="F29331">
        <v>1000</v>
      </c>
      <c r="G29331" s="2" t="s">
        <v>28</v>
      </c>
    </row>
    <row r="29332" spans="1:7" x14ac:dyDescent="0.35">
      <c r="A29332" s="1">
        <v>46079</v>
      </c>
      <c r="B29332">
        <v>78708809</v>
      </c>
      <c r="C29332" s="2" t="s">
        <v>39</v>
      </c>
      <c r="D29332">
        <v>200000</v>
      </c>
      <c r="E29332">
        <v>1</v>
      </c>
      <c r="F29332">
        <v>1550</v>
      </c>
      <c r="G29332" s="2" t="s">
        <v>28</v>
      </c>
    </row>
    <row r="29333" spans="1:7" x14ac:dyDescent="0.35">
      <c r="A29333" s="1">
        <v>46079</v>
      </c>
      <c r="B29333">
        <v>83805962</v>
      </c>
      <c r="C29333" s="2" t="s">
        <v>33</v>
      </c>
      <c r="D29333">
        <v>750000</v>
      </c>
      <c r="E29333">
        <v>1</v>
      </c>
      <c r="F29333">
        <v>250</v>
      </c>
      <c r="G29333" s="2" t="s">
        <v>28</v>
      </c>
    </row>
    <row r="29334" spans="1:7" x14ac:dyDescent="0.35">
      <c r="A29334" s="1">
        <v>46079</v>
      </c>
      <c r="B29334">
        <v>78194081</v>
      </c>
      <c r="C29334" s="2" t="s">
        <v>41</v>
      </c>
      <c r="D29334">
        <v>50000</v>
      </c>
      <c r="E29334">
        <v>1</v>
      </c>
      <c r="F29334">
        <v>600</v>
      </c>
      <c r="G29334" s="2" t="s">
        <v>28</v>
      </c>
    </row>
    <row r="29335" spans="1:7" x14ac:dyDescent="0.35">
      <c r="A29335" s="1">
        <v>46079</v>
      </c>
      <c r="B29335">
        <v>63042314</v>
      </c>
      <c r="C29335" s="2" t="s">
        <v>41</v>
      </c>
      <c r="D29335">
        <v>3500000</v>
      </c>
      <c r="E29335">
        <v>1</v>
      </c>
      <c r="F29335">
        <v>1000</v>
      </c>
      <c r="G29335" s="2" t="s">
        <v>28</v>
      </c>
    </row>
    <row r="29336" spans="1:7" x14ac:dyDescent="0.35">
      <c r="A29336" s="1">
        <v>46079</v>
      </c>
      <c r="B29336">
        <v>62756649</v>
      </c>
      <c r="C29336" s="2" t="s">
        <v>33</v>
      </c>
      <c r="D29336">
        <v>100000</v>
      </c>
      <c r="E29336">
        <v>1</v>
      </c>
      <c r="F29336">
        <v>250</v>
      </c>
      <c r="G29336" s="2" t="s">
        <v>28</v>
      </c>
    </row>
    <row r="29337" spans="1:7" x14ac:dyDescent="0.35">
      <c r="A29337" s="1">
        <v>46079</v>
      </c>
      <c r="B29337">
        <v>84446666</v>
      </c>
      <c r="C29337" s="2" t="s">
        <v>33</v>
      </c>
      <c r="D29337">
        <v>2000000</v>
      </c>
      <c r="E29337">
        <v>1</v>
      </c>
      <c r="F29337">
        <v>1550</v>
      </c>
      <c r="G29337" s="2" t="s">
        <v>28</v>
      </c>
    </row>
    <row r="29338" spans="1:7" x14ac:dyDescent="0.35">
      <c r="A29338" s="1">
        <v>46079</v>
      </c>
      <c r="B29338">
        <v>67195779</v>
      </c>
      <c r="C29338" s="2" t="s">
        <v>33</v>
      </c>
      <c r="D29338">
        <v>250000</v>
      </c>
      <c r="E29338">
        <v>1</v>
      </c>
      <c r="F29338">
        <v>250</v>
      </c>
      <c r="G29338" s="2" t="s">
        <v>28</v>
      </c>
    </row>
    <row r="29339" spans="1:7" x14ac:dyDescent="0.35">
      <c r="A29339" s="1">
        <v>46079</v>
      </c>
      <c r="B29339">
        <v>65834740</v>
      </c>
      <c r="C29339" s="2" t="s">
        <v>38</v>
      </c>
      <c r="D29339">
        <v>0</v>
      </c>
      <c r="E29339">
        <v>1</v>
      </c>
      <c r="F29339">
        <v>600</v>
      </c>
      <c r="G29339" s="2" t="s">
        <v>28</v>
      </c>
    </row>
    <row r="29340" spans="1:7" x14ac:dyDescent="0.35">
      <c r="A29340" s="1">
        <v>46079</v>
      </c>
      <c r="B29340">
        <v>85932140</v>
      </c>
      <c r="C29340" s="2" t="s">
        <v>39</v>
      </c>
      <c r="D29340">
        <v>0</v>
      </c>
      <c r="E29340">
        <v>1</v>
      </c>
      <c r="F29340">
        <v>250</v>
      </c>
      <c r="G29340" s="2" t="s">
        <v>28</v>
      </c>
    </row>
    <row r="29341" spans="1:7" x14ac:dyDescent="0.35">
      <c r="A29341" s="1">
        <v>46079</v>
      </c>
      <c r="B29341">
        <v>67867178</v>
      </c>
      <c r="C29341" s="2" t="s">
        <v>38</v>
      </c>
      <c r="D29341">
        <v>3500000</v>
      </c>
      <c r="E29341">
        <v>1</v>
      </c>
      <c r="F29341">
        <v>1000</v>
      </c>
      <c r="G29341" s="2" t="s">
        <v>28</v>
      </c>
    </row>
    <row r="29342" spans="1:7" x14ac:dyDescent="0.35">
      <c r="A29342" s="1">
        <v>46079</v>
      </c>
      <c r="B29342">
        <v>89379188</v>
      </c>
      <c r="C29342" s="2" t="s">
        <v>33</v>
      </c>
      <c r="D29342">
        <v>0</v>
      </c>
      <c r="E29342">
        <v>1</v>
      </c>
      <c r="F29342">
        <v>600</v>
      </c>
      <c r="G29342" s="2" t="s">
        <v>28</v>
      </c>
    </row>
    <row r="29343" spans="1:7" x14ac:dyDescent="0.35">
      <c r="A29343" s="1">
        <v>46079</v>
      </c>
      <c r="B29343">
        <v>93945103</v>
      </c>
      <c r="C29343" s="2" t="s">
        <v>36</v>
      </c>
      <c r="D29343">
        <v>5000000</v>
      </c>
      <c r="E29343">
        <v>1</v>
      </c>
      <c r="F29343">
        <v>1550</v>
      </c>
      <c r="G29343" s="2" t="s">
        <v>28</v>
      </c>
    </row>
    <row r="29344" spans="1:7" x14ac:dyDescent="0.35">
      <c r="A29344" s="1">
        <v>46079</v>
      </c>
      <c r="B29344">
        <v>90301144</v>
      </c>
      <c r="C29344" s="2" t="s">
        <v>33</v>
      </c>
      <c r="D29344">
        <v>50000</v>
      </c>
      <c r="E29344">
        <v>1</v>
      </c>
      <c r="F29344">
        <v>1550</v>
      </c>
      <c r="G29344" s="2" t="s">
        <v>28</v>
      </c>
    </row>
    <row r="29345" spans="1:7" x14ac:dyDescent="0.35">
      <c r="A29345" s="1">
        <v>46079</v>
      </c>
      <c r="B29345">
        <v>87561181</v>
      </c>
      <c r="C29345" s="2" t="s">
        <v>35</v>
      </c>
      <c r="D29345">
        <v>100000</v>
      </c>
      <c r="E29345">
        <v>1</v>
      </c>
      <c r="F29345">
        <v>250</v>
      </c>
      <c r="G29345" s="2" t="s">
        <v>28</v>
      </c>
    </row>
    <row r="29346" spans="1:7" x14ac:dyDescent="0.35">
      <c r="A29346" s="1">
        <v>46079</v>
      </c>
      <c r="B29346">
        <v>87834306</v>
      </c>
      <c r="C29346" s="2" t="s">
        <v>36</v>
      </c>
      <c r="D29346">
        <v>100000</v>
      </c>
      <c r="E29346">
        <v>1</v>
      </c>
      <c r="F29346">
        <v>1550</v>
      </c>
      <c r="G29346" s="2" t="s">
        <v>28</v>
      </c>
    </row>
    <row r="29347" spans="1:7" x14ac:dyDescent="0.35">
      <c r="A29347" s="1">
        <v>46079</v>
      </c>
      <c r="B29347">
        <v>82703337</v>
      </c>
      <c r="C29347" s="2" t="s">
        <v>36</v>
      </c>
      <c r="D29347">
        <v>0</v>
      </c>
      <c r="E29347">
        <v>1</v>
      </c>
      <c r="F29347">
        <v>1000</v>
      </c>
      <c r="G29347" s="2" t="s">
        <v>28</v>
      </c>
    </row>
    <row r="29348" spans="1:7" x14ac:dyDescent="0.35">
      <c r="A29348" s="1">
        <v>46079</v>
      </c>
      <c r="B29348">
        <v>67579828</v>
      </c>
      <c r="C29348" s="2" t="s">
        <v>38</v>
      </c>
      <c r="D29348">
        <v>200000</v>
      </c>
      <c r="E29348">
        <v>1</v>
      </c>
      <c r="F29348">
        <v>250</v>
      </c>
      <c r="G29348" s="2" t="s">
        <v>28</v>
      </c>
    </row>
    <row r="29349" spans="1:7" x14ac:dyDescent="0.35">
      <c r="A29349" s="1">
        <v>46079</v>
      </c>
      <c r="B29349">
        <v>82847172</v>
      </c>
      <c r="C29349" s="2" t="s">
        <v>36</v>
      </c>
      <c r="D29349">
        <v>250000</v>
      </c>
      <c r="E29349">
        <v>1</v>
      </c>
      <c r="F29349">
        <v>250</v>
      </c>
      <c r="G29349" s="2" t="s">
        <v>28</v>
      </c>
    </row>
    <row r="29350" spans="1:7" x14ac:dyDescent="0.35">
      <c r="A29350" s="1">
        <v>46079</v>
      </c>
      <c r="B29350">
        <v>83205128</v>
      </c>
      <c r="C29350" s="2" t="s">
        <v>38</v>
      </c>
      <c r="D29350">
        <v>1000000</v>
      </c>
      <c r="E29350">
        <v>1</v>
      </c>
      <c r="F29350">
        <v>600</v>
      </c>
      <c r="G29350" s="2" t="s">
        <v>28</v>
      </c>
    </row>
    <row r="29351" spans="1:7" x14ac:dyDescent="0.35">
      <c r="A29351" s="1">
        <v>46079</v>
      </c>
      <c r="B29351">
        <v>90645036</v>
      </c>
      <c r="C29351" s="2" t="s">
        <v>37</v>
      </c>
      <c r="D29351">
        <v>250000</v>
      </c>
      <c r="E29351">
        <v>1</v>
      </c>
      <c r="F29351">
        <v>600</v>
      </c>
      <c r="G29351" s="2" t="s">
        <v>28</v>
      </c>
    </row>
    <row r="29352" spans="1:7" x14ac:dyDescent="0.35">
      <c r="A29352" s="1">
        <v>46079</v>
      </c>
      <c r="B29352">
        <v>75577975</v>
      </c>
      <c r="C29352" s="2" t="s">
        <v>37</v>
      </c>
      <c r="D29352">
        <v>200000</v>
      </c>
      <c r="E29352">
        <v>1</v>
      </c>
      <c r="F29352">
        <v>1550</v>
      </c>
      <c r="G29352" s="2" t="s">
        <v>28</v>
      </c>
    </row>
    <row r="29353" spans="1:7" x14ac:dyDescent="0.35">
      <c r="A29353" s="1">
        <v>46079</v>
      </c>
      <c r="B29353">
        <v>97027569</v>
      </c>
      <c r="C29353" s="2" t="s">
        <v>38</v>
      </c>
      <c r="D29353">
        <v>200000</v>
      </c>
      <c r="E29353">
        <v>1</v>
      </c>
      <c r="F29353">
        <v>600</v>
      </c>
      <c r="G29353" s="2" t="s">
        <v>28</v>
      </c>
    </row>
    <row r="29354" spans="1:7" x14ac:dyDescent="0.35">
      <c r="A29354" s="1">
        <v>46079</v>
      </c>
      <c r="B29354">
        <v>75565883</v>
      </c>
      <c r="C29354" s="2" t="s">
        <v>38</v>
      </c>
      <c r="D29354">
        <v>50000</v>
      </c>
      <c r="E29354">
        <v>1</v>
      </c>
      <c r="F29354">
        <v>250</v>
      </c>
      <c r="G29354" s="2" t="s">
        <v>28</v>
      </c>
    </row>
    <row r="29355" spans="1:7" x14ac:dyDescent="0.35">
      <c r="A29355" s="1">
        <v>46079</v>
      </c>
      <c r="B29355">
        <v>76023260</v>
      </c>
      <c r="C29355" s="2" t="s">
        <v>36</v>
      </c>
      <c r="D29355">
        <v>2000000</v>
      </c>
      <c r="E29355">
        <v>1</v>
      </c>
      <c r="F29355">
        <v>1000</v>
      </c>
      <c r="G29355" s="2" t="s">
        <v>28</v>
      </c>
    </row>
    <row r="29356" spans="1:7" x14ac:dyDescent="0.35">
      <c r="A29356" s="1">
        <v>46079</v>
      </c>
      <c r="B29356">
        <v>89785351</v>
      </c>
      <c r="C29356" s="2" t="s">
        <v>37</v>
      </c>
      <c r="D29356">
        <v>250000</v>
      </c>
      <c r="E29356">
        <v>1</v>
      </c>
      <c r="F29356">
        <v>250</v>
      </c>
      <c r="G29356" s="2" t="s">
        <v>28</v>
      </c>
    </row>
    <row r="29357" spans="1:7" x14ac:dyDescent="0.35">
      <c r="A29357" s="1">
        <v>46079</v>
      </c>
      <c r="B29357">
        <v>68318453</v>
      </c>
      <c r="C29357" s="2" t="s">
        <v>39</v>
      </c>
      <c r="D29357">
        <v>750000</v>
      </c>
      <c r="E29357">
        <v>1</v>
      </c>
      <c r="F29357">
        <v>600</v>
      </c>
      <c r="G29357" s="2" t="s">
        <v>28</v>
      </c>
    </row>
    <row r="29358" spans="1:7" x14ac:dyDescent="0.35">
      <c r="A29358" s="1">
        <v>46079</v>
      </c>
      <c r="B29358">
        <v>86170022</v>
      </c>
      <c r="C29358" s="2" t="s">
        <v>35</v>
      </c>
      <c r="D29358">
        <v>250000</v>
      </c>
      <c r="E29358">
        <v>1</v>
      </c>
      <c r="F29358">
        <v>1550</v>
      </c>
      <c r="G29358" s="2" t="s">
        <v>28</v>
      </c>
    </row>
    <row r="29359" spans="1:7" x14ac:dyDescent="0.35">
      <c r="A29359" s="1">
        <v>46079</v>
      </c>
      <c r="B29359">
        <v>72343623</v>
      </c>
      <c r="C29359" s="2" t="s">
        <v>33</v>
      </c>
      <c r="D29359">
        <v>750000</v>
      </c>
      <c r="E29359">
        <v>1</v>
      </c>
      <c r="F29359">
        <v>600</v>
      </c>
      <c r="G29359" s="2" t="s">
        <v>28</v>
      </c>
    </row>
    <row r="29360" spans="1:7" x14ac:dyDescent="0.35">
      <c r="A29360" s="1">
        <v>46079</v>
      </c>
      <c r="B29360">
        <v>63562237</v>
      </c>
      <c r="C29360" s="2" t="s">
        <v>35</v>
      </c>
      <c r="D29360">
        <v>750000</v>
      </c>
      <c r="E29360">
        <v>1</v>
      </c>
      <c r="F29360">
        <v>600</v>
      </c>
      <c r="G29360" s="2" t="s">
        <v>28</v>
      </c>
    </row>
    <row r="29361" spans="1:7" x14ac:dyDescent="0.35">
      <c r="A29361" s="1">
        <v>46079</v>
      </c>
      <c r="B29361">
        <v>95541467</v>
      </c>
      <c r="C29361" s="2" t="s">
        <v>37</v>
      </c>
      <c r="D29361">
        <v>100000</v>
      </c>
      <c r="E29361">
        <v>1</v>
      </c>
      <c r="F29361">
        <v>250</v>
      </c>
      <c r="G29361" s="2" t="s">
        <v>28</v>
      </c>
    </row>
    <row r="29362" spans="1:7" x14ac:dyDescent="0.35">
      <c r="A29362" s="1">
        <v>46079</v>
      </c>
      <c r="B29362">
        <v>66332082</v>
      </c>
      <c r="C29362" s="2" t="s">
        <v>41</v>
      </c>
      <c r="D29362">
        <v>1500000</v>
      </c>
      <c r="E29362">
        <v>1</v>
      </c>
      <c r="F29362">
        <v>600</v>
      </c>
      <c r="G29362" s="2" t="s">
        <v>28</v>
      </c>
    </row>
    <row r="29363" spans="1:7" x14ac:dyDescent="0.35">
      <c r="A29363" s="1">
        <v>46079</v>
      </c>
      <c r="B29363">
        <v>86578483</v>
      </c>
      <c r="C29363" s="2" t="s">
        <v>35</v>
      </c>
      <c r="D29363">
        <v>200000</v>
      </c>
      <c r="E29363">
        <v>1</v>
      </c>
      <c r="F29363">
        <v>1000</v>
      </c>
      <c r="G29363" s="2" t="s">
        <v>28</v>
      </c>
    </row>
    <row r="29364" spans="1:7" x14ac:dyDescent="0.35">
      <c r="A29364" s="1">
        <v>46079</v>
      </c>
      <c r="B29364">
        <v>99735269</v>
      </c>
      <c r="C29364" s="2" t="s">
        <v>39</v>
      </c>
      <c r="D29364">
        <v>2000000</v>
      </c>
      <c r="E29364">
        <v>1</v>
      </c>
      <c r="F29364">
        <v>600</v>
      </c>
      <c r="G29364" s="2" t="s">
        <v>28</v>
      </c>
    </row>
    <row r="29365" spans="1:7" x14ac:dyDescent="0.35">
      <c r="A29365" s="1">
        <v>46079</v>
      </c>
      <c r="B29365">
        <v>96094455</v>
      </c>
      <c r="C29365" s="2" t="s">
        <v>37</v>
      </c>
      <c r="D29365">
        <v>250000</v>
      </c>
      <c r="E29365">
        <v>1</v>
      </c>
      <c r="F29365">
        <v>1000</v>
      </c>
      <c r="G29365" s="2" t="s">
        <v>28</v>
      </c>
    </row>
    <row r="29366" spans="1:7" x14ac:dyDescent="0.35">
      <c r="A29366" s="1">
        <v>46079</v>
      </c>
      <c r="B29366">
        <v>75678414</v>
      </c>
      <c r="C29366" s="2" t="s">
        <v>35</v>
      </c>
      <c r="D29366">
        <v>3500000</v>
      </c>
      <c r="E29366">
        <v>1</v>
      </c>
      <c r="F29366">
        <v>1000</v>
      </c>
      <c r="G29366" s="2" t="s">
        <v>28</v>
      </c>
    </row>
    <row r="29367" spans="1:7" x14ac:dyDescent="0.35">
      <c r="A29367" s="1">
        <v>46079</v>
      </c>
      <c r="B29367">
        <v>94093962</v>
      </c>
      <c r="C29367" s="2" t="s">
        <v>38</v>
      </c>
      <c r="D29367">
        <v>1000000</v>
      </c>
      <c r="E29367">
        <v>1</v>
      </c>
      <c r="F29367">
        <v>600</v>
      </c>
      <c r="G29367" s="2" t="s">
        <v>28</v>
      </c>
    </row>
    <row r="29368" spans="1:7" x14ac:dyDescent="0.35">
      <c r="A29368" s="1">
        <v>46079</v>
      </c>
      <c r="B29368">
        <v>67853961</v>
      </c>
      <c r="C29368" s="2" t="s">
        <v>35</v>
      </c>
      <c r="D29368">
        <v>5000000</v>
      </c>
      <c r="E29368">
        <v>1</v>
      </c>
      <c r="F29368">
        <v>250</v>
      </c>
      <c r="G29368" s="2" t="s">
        <v>28</v>
      </c>
    </row>
    <row r="29369" spans="1:7" x14ac:dyDescent="0.35">
      <c r="A29369" s="1">
        <v>46079</v>
      </c>
      <c r="B29369">
        <v>89779720</v>
      </c>
      <c r="C29369" s="2" t="s">
        <v>33</v>
      </c>
      <c r="D29369">
        <v>100000</v>
      </c>
      <c r="E29369">
        <v>1</v>
      </c>
      <c r="F29369">
        <v>250</v>
      </c>
      <c r="G29369" s="2" t="s">
        <v>28</v>
      </c>
    </row>
    <row r="29370" spans="1:7" x14ac:dyDescent="0.35">
      <c r="A29370" s="1">
        <v>46079</v>
      </c>
      <c r="B29370">
        <v>72048764</v>
      </c>
      <c r="C29370" s="2" t="s">
        <v>41</v>
      </c>
      <c r="D29370">
        <v>0</v>
      </c>
      <c r="E29370">
        <v>1</v>
      </c>
      <c r="F29370">
        <v>250</v>
      </c>
      <c r="G29370" s="2" t="s">
        <v>28</v>
      </c>
    </row>
    <row r="29371" spans="1:7" x14ac:dyDescent="0.35">
      <c r="A29371" s="1">
        <v>46079</v>
      </c>
      <c r="B29371">
        <v>80599954</v>
      </c>
      <c r="C29371" s="2" t="s">
        <v>39</v>
      </c>
      <c r="D29371">
        <v>0</v>
      </c>
      <c r="E29371">
        <v>1</v>
      </c>
      <c r="F29371">
        <v>250</v>
      </c>
      <c r="G29371" s="2" t="s">
        <v>28</v>
      </c>
    </row>
    <row r="29372" spans="1:7" x14ac:dyDescent="0.35">
      <c r="A29372" s="1">
        <v>46079</v>
      </c>
      <c r="B29372">
        <v>99097197</v>
      </c>
      <c r="C29372" s="2" t="s">
        <v>33</v>
      </c>
      <c r="D29372">
        <v>250000</v>
      </c>
      <c r="E29372">
        <v>1</v>
      </c>
      <c r="F29372">
        <v>600</v>
      </c>
      <c r="G29372" s="2" t="s">
        <v>28</v>
      </c>
    </row>
    <row r="29373" spans="1:7" x14ac:dyDescent="0.35">
      <c r="A29373" s="1">
        <v>46079</v>
      </c>
      <c r="B29373">
        <v>96564978</v>
      </c>
      <c r="C29373" s="2" t="s">
        <v>40</v>
      </c>
      <c r="D29373">
        <v>5000000</v>
      </c>
      <c r="E29373">
        <v>1</v>
      </c>
      <c r="F29373">
        <v>1000</v>
      </c>
      <c r="G29373" s="2" t="s">
        <v>28</v>
      </c>
    </row>
    <row r="29374" spans="1:7" x14ac:dyDescent="0.35">
      <c r="A29374" s="1">
        <v>46079</v>
      </c>
      <c r="B29374">
        <v>70197227</v>
      </c>
      <c r="C29374" s="2" t="s">
        <v>33</v>
      </c>
      <c r="D29374">
        <v>2000000</v>
      </c>
      <c r="E29374">
        <v>1</v>
      </c>
      <c r="F29374">
        <v>1550</v>
      </c>
      <c r="G29374" s="2" t="s">
        <v>28</v>
      </c>
    </row>
    <row r="29375" spans="1:7" x14ac:dyDescent="0.35">
      <c r="A29375" s="1">
        <v>46079</v>
      </c>
      <c r="B29375">
        <v>60487580</v>
      </c>
      <c r="C29375" s="2" t="s">
        <v>37</v>
      </c>
      <c r="D29375">
        <v>50000</v>
      </c>
      <c r="E29375">
        <v>1</v>
      </c>
      <c r="F29375">
        <v>600</v>
      </c>
      <c r="G29375" s="2" t="s">
        <v>28</v>
      </c>
    </row>
    <row r="29376" spans="1:7" x14ac:dyDescent="0.35">
      <c r="A29376" s="1">
        <v>46079</v>
      </c>
      <c r="B29376">
        <v>65501614</v>
      </c>
      <c r="C29376" s="2" t="s">
        <v>33</v>
      </c>
      <c r="D29376">
        <v>50000</v>
      </c>
      <c r="E29376">
        <v>1</v>
      </c>
      <c r="F29376">
        <v>250</v>
      </c>
      <c r="G29376" s="2" t="s">
        <v>28</v>
      </c>
    </row>
    <row r="29377" spans="1:7" x14ac:dyDescent="0.35">
      <c r="A29377" s="1">
        <v>46079</v>
      </c>
      <c r="B29377">
        <v>86592065</v>
      </c>
      <c r="C29377" s="2" t="s">
        <v>37</v>
      </c>
      <c r="D29377">
        <v>100000</v>
      </c>
      <c r="E29377">
        <v>1</v>
      </c>
      <c r="F29377">
        <v>600</v>
      </c>
      <c r="G29377" s="2" t="s">
        <v>28</v>
      </c>
    </row>
    <row r="29378" spans="1:7" x14ac:dyDescent="0.35">
      <c r="A29378" s="1">
        <v>46079</v>
      </c>
      <c r="B29378">
        <v>74130474</v>
      </c>
      <c r="C29378" s="2" t="s">
        <v>33</v>
      </c>
      <c r="D29378">
        <v>3500000</v>
      </c>
      <c r="E29378">
        <v>1</v>
      </c>
      <c r="F29378">
        <v>600</v>
      </c>
      <c r="G29378" s="2" t="s">
        <v>28</v>
      </c>
    </row>
    <row r="29379" spans="1:7" x14ac:dyDescent="0.35">
      <c r="A29379" s="1">
        <v>46079</v>
      </c>
      <c r="B29379">
        <v>74247617</v>
      </c>
      <c r="C29379" s="2" t="s">
        <v>33</v>
      </c>
      <c r="D29379">
        <v>2000000</v>
      </c>
      <c r="E29379">
        <v>1</v>
      </c>
      <c r="F29379">
        <v>600</v>
      </c>
      <c r="G29379" s="2" t="s">
        <v>28</v>
      </c>
    </row>
    <row r="29380" spans="1:7" x14ac:dyDescent="0.35">
      <c r="A29380" s="1">
        <v>46079</v>
      </c>
      <c r="B29380">
        <v>75970918</v>
      </c>
      <c r="C29380" s="2" t="s">
        <v>36</v>
      </c>
      <c r="D29380">
        <v>5000000</v>
      </c>
      <c r="E29380">
        <v>1</v>
      </c>
      <c r="F29380">
        <v>1000</v>
      </c>
      <c r="G29380" s="2" t="s">
        <v>28</v>
      </c>
    </row>
    <row r="29381" spans="1:7" x14ac:dyDescent="0.35">
      <c r="A29381" s="1">
        <v>46079</v>
      </c>
      <c r="B29381">
        <v>60277240</v>
      </c>
      <c r="C29381" s="2" t="s">
        <v>38</v>
      </c>
      <c r="D29381">
        <v>200000</v>
      </c>
      <c r="E29381">
        <v>1</v>
      </c>
      <c r="F29381">
        <v>1550</v>
      </c>
      <c r="G29381" s="2" t="s">
        <v>28</v>
      </c>
    </row>
    <row r="29382" spans="1:7" x14ac:dyDescent="0.35">
      <c r="A29382" s="1">
        <v>46079</v>
      </c>
      <c r="B29382">
        <v>72298525</v>
      </c>
      <c r="C29382" s="2" t="s">
        <v>39</v>
      </c>
      <c r="D29382">
        <v>0</v>
      </c>
      <c r="E29382">
        <v>1</v>
      </c>
      <c r="F29382">
        <v>1550</v>
      </c>
      <c r="G29382" s="2" t="s">
        <v>28</v>
      </c>
    </row>
    <row r="29383" spans="1:7" x14ac:dyDescent="0.35">
      <c r="A29383" s="1">
        <v>46079</v>
      </c>
      <c r="B29383">
        <v>73011761</v>
      </c>
      <c r="C29383" s="2" t="s">
        <v>35</v>
      </c>
      <c r="D29383">
        <v>1000000</v>
      </c>
      <c r="E29383">
        <v>1</v>
      </c>
      <c r="F29383">
        <v>1550</v>
      </c>
      <c r="G29383" s="2" t="s">
        <v>28</v>
      </c>
    </row>
    <row r="29384" spans="1:7" x14ac:dyDescent="0.35">
      <c r="A29384" s="1">
        <v>46079</v>
      </c>
      <c r="B29384">
        <v>71338922</v>
      </c>
      <c r="C29384" s="2" t="s">
        <v>37</v>
      </c>
      <c r="D29384">
        <v>100000</v>
      </c>
      <c r="E29384">
        <v>1</v>
      </c>
      <c r="F29384">
        <v>1000</v>
      </c>
      <c r="G29384" s="2" t="s">
        <v>28</v>
      </c>
    </row>
    <row r="29385" spans="1:7" x14ac:dyDescent="0.35">
      <c r="A29385" s="1">
        <v>46079</v>
      </c>
      <c r="B29385">
        <v>86716529</v>
      </c>
      <c r="C29385" s="2" t="s">
        <v>37</v>
      </c>
      <c r="D29385">
        <v>500000</v>
      </c>
      <c r="E29385">
        <v>1</v>
      </c>
      <c r="F29385">
        <v>1550</v>
      </c>
      <c r="G29385" s="2" t="s">
        <v>28</v>
      </c>
    </row>
    <row r="29386" spans="1:7" x14ac:dyDescent="0.35">
      <c r="A29386" s="1">
        <v>46079</v>
      </c>
      <c r="B29386">
        <v>80605661</v>
      </c>
      <c r="C29386" s="2" t="s">
        <v>36</v>
      </c>
      <c r="D29386">
        <v>5000000</v>
      </c>
      <c r="E29386">
        <v>1</v>
      </c>
      <c r="F29386">
        <v>600</v>
      </c>
      <c r="G29386" s="2" t="s">
        <v>28</v>
      </c>
    </row>
    <row r="29387" spans="1:7" x14ac:dyDescent="0.35">
      <c r="A29387" s="1">
        <v>46079</v>
      </c>
      <c r="B29387">
        <v>82038117</v>
      </c>
      <c r="C29387" s="2" t="s">
        <v>39</v>
      </c>
      <c r="D29387">
        <v>1500000</v>
      </c>
      <c r="E29387">
        <v>1</v>
      </c>
      <c r="F29387">
        <v>1550</v>
      </c>
      <c r="G29387" s="2" t="s">
        <v>28</v>
      </c>
    </row>
    <row r="29388" spans="1:7" x14ac:dyDescent="0.35">
      <c r="A29388" s="1">
        <v>46079</v>
      </c>
      <c r="B29388">
        <v>71267417</v>
      </c>
      <c r="C29388" s="2" t="s">
        <v>36</v>
      </c>
      <c r="D29388">
        <v>0</v>
      </c>
      <c r="E29388">
        <v>1</v>
      </c>
      <c r="F29388">
        <v>1000</v>
      </c>
      <c r="G29388" s="2" t="s">
        <v>28</v>
      </c>
    </row>
    <row r="29389" spans="1:7" x14ac:dyDescent="0.35">
      <c r="A29389" s="1">
        <v>46079</v>
      </c>
      <c r="B29389">
        <v>77651609</v>
      </c>
      <c r="C29389" s="2" t="s">
        <v>41</v>
      </c>
      <c r="D29389">
        <v>1000000</v>
      </c>
      <c r="E29389">
        <v>1</v>
      </c>
      <c r="F29389">
        <v>1550</v>
      </c>
      <c r="G29389" s="2" t="s">
        <v>28</v>
      </c>
    </row>
    <row r="29390" spans="1:7" x14ac:dyDescent="0.35">
      <c r="A29390" s="1">
        <v>46079</v>
      </c>
      <c r="B29390">
        <v>99121863</v>
      </c>
      <c r="C29390" s="2" t="s">
        <v>37</v>
      </c>
      <c r="D29390">
        <v>100000</v>
      </c>
      <c r="E29390">
        <v>1</v>
      </c>
      <c r="F29390">
        <v>1550</v>
      </c>
      <c r="G29390" s="2" t="s">
        <v>28</v>
      </c>
    </row>
    <row r="29391" spans="1:7" x14ac:dyDescent="0.35">
      <c r="A29391" s="1">
        <v>46079</v>
      </c>
      <c r="B29391">
        <v>60700715</v>
      </c>
      <c r="C29391" s="2" t="s">
        <v>39</v>
      </c>
      <c r="D29391">
        <v>1000000</v>
      </c>
      <c r="E29391">
        <v>1</v>
      </c>
      <c r="F29391">
        <v>250</v>
      </c>
      <c r="G29391" s="2" t="s">
        <v>28</v>
      </c>
    </row>
    <row r="29392" spans="1:7" x14ac:dyDescent="0.35">
      <c r="A29392" s="1">
        <v>46079</v>
      </c>
      <c r="B29392">
        <v>95326177</v>
      </c>
      <c r="C29392" s="2" t="s">
        <v>33</v>
      </c>
      <c r="D29392">
        <v>1000000</v>
      </c>
      <c r="E29392">
        <v>1</v>
      </c>
      <c r="F29392">
        <v>600</v>
      </c>
      <c r="G29392" s="2" t="s">
        <v>28</v>
      </c>
    </row>
    <row r="29393" spans="1:7" x14ac:dyDescent="0.35">
      <c r="A29393" s="1">
        <v>46079</v>
      </c>
      <c r="B29393">
        <v>91666821</v>
      </c>
      <c r="C29393" s="2" t="s">
        <v>33</v>
      </c>
      <c r="D29393">
        <v>0</v>
      </c>
      <c r="E29393">
        <v>1</v>
      </c>
      <c r="F29393">
        <v>250</v>
      </c>
      <c r="G29393" s="2" t="s">
        <v>28</v>
      </c>
    </row>
    <row r="29394" spans="1:7" x14ac:dyDescent="0.35">
      <c r="A29394" s="1">
        <v>46079</v>
      </c>
      <c r="B29394">
        <v>75836847</v>
      </c>
      <c r="C29394" s="2" t="s">
        <v>35</v>
      </c>
      <c r="D29394">
        <v>100000</v>
      </c>
      <c r="E29394">
        <v>1</v>
      </c>
      <c r="F29394">
        <v>600</v>
      </c>
      <c r="G29394" s="2" t="s">
        <v>28</v>
      </c>
    </row>
    <row r="29395" spans="1:7" x14ac:dyDescent="0.35">
      <c r="A29395" s="1">
        <v>46079</v>
      </c>
      <c r="B29395">
        <v>69710572</v>
      </c>
      <c r="C29395" s="2" t="s">
        <v>38</v>
      </c>
      <c r="D29395">
        <v>750000</v>
      </c>
      <c r="E29395">
        <v>1</v>
      </c>
      <c r="F29395">
        <v>250</v>
      </c>
      <c r="G29395" s="2" t="s">
        <v>28</v>
      </c>
    </row>
    <row r="29396" spans="1:7" x14ac:dyDescent="0.35">
      <c r="A29396" s="1">
        <v>46079</v>
      </c>
      <c r="B29396">
        <v>63388765</v>
      </c>
      <c r="C29396" s="2" t="s">
        <v>38</v>
      </c>
      <c r="D29396">
        <v>1500000</v>
      </c>
      <c r="E29396">
        <v>1</v>
      </c>
      <c r="F29396">
        <v>1550</v>
      </c>
      <c r="G29396" s="2" t="s">
        <v>28</v>
      </c>
    </row>
    <row r="29397" spans="1:7" x14ac:dyDescent="0.35">
      <c r="A29397" s="1">
        <v>46079</v>
      </c>
      <c r="B29397">
        <v>95007146</v>
      </c>
      <c r="C29397" s="2" t="s">
        <v>38</v>
      </c>
      <c r="D29397">
        <v>100000</v>
      </c>
      <c r="E29397">
        <v>1</v>
      </c>
      <c r="F29397">
        <v>1550</v>
      </c>
      <c r="G29397" s="2" t="s">
        <v>28</v>
      </c>
    </row>
    <row r="29398" spans="1:7" x14ac:dyDescent="0.35">
      <c r="A29398" s="1">
        <v>46079</v>
      </c>
      <c r="B29398">
        <v>61772380</v>
      </c>
      <c r="C29398" s="2" t="s">
        <v>39</v>
      </c>
      <c r="D29398">
        <v>750000</v>
      </c>
      <c r="E29398">
        <v>1</v>
      </c>
      <c r="F29398">
        <v>1000</v>
      </c>
      <c r="G29398" s="2" t="s">
        <v>28</v>
      </c>
    </row>
    <row r="29399" spans="1:7" x14ac:dyDescent="0.35">
      <c r="A29399" s="1">
        <v>46079</v>
      </c>
      <c r="B29399">
        <v>89550646</v>
      </c>
      <c r="C29399" s="2" t="s">
        <v>38</v>
      </c>
      <c r="D29399">
        <v>0</v>
      </c>
      <c r="E29399">
        <v>1</v>
      </c>
      <c r="F29399">
        <v>250</v>
      </c>
      <c r="G29399" s="2" t="s">
        <v>28</v>
      </c>
    </row>
    <row r="29400" spans="1:7" x14ac:dyDescent="0.35">
      <c r="A29400" s="1">
        <v>46079</v>
      </c>
      <c r="B29400">
        <v>67433307</v>
      </c>
      <c r="C29400" s="2" t="s">
        <v>33</v>
      </c>
      <c r="D29400">
        <v>50000</v>
      </c>
      <c r="E29400">
        <v>1</v>
      </c>
      <c r="F29400">
        <v>1000</v>
      </c>
      <c r="G29400" s="2" t="s">
        <v>28</v>
      </c>
    </row>
    <row r="29401" spans="1:7" x14ac:dyDescent="0.35">
      <c r="A29401" s="1">
        <v>46079</v>
      </c>
      <c r="B29401">
        <v>80468966</v>
      </c>
      <c r="C29401" s="2" t="s">
        <v>33</v>
      </c>
      <c r="D29401">
        <v>0</v>
      </c>
      <c r="E29401">
        <v>1</v>
      </c>
      <c r="F29401">
        <v>600</v>
      </c>
      <c r="G29401" s="2" t="s">
        <v>28</v>
      </c>
    </row>
    <row r="29402" spans="1:7" x14ac:dyDescent="0.35">
      <c r="A29402" s="1">
        <v>46079</v>
      </c>
      <c r="B29402">
        <v>82888884</v>
      </c>
      <c r="C29402" s="2" t="s">
        <v>35</v>
      </c>
      <c r="D29402">
        <v>0</v>
      </c>
      <c r="E29402">
        <v>1</v>
      </c>
      <c r="F29402">
        <v>600</v>
      </c>
      <c r="G29402" s="2" t="s">
        <v>28</v>
      </c>
    </row>
    <row r="29403" spans="1:7" x14ac:dyDescent="0.35">
      <c r="A29403" s="1">
        <v>46079</v>
      </c>
      <c r="B29403">
        <v>68566530</v>
      </c>
      <c r="C29403" s="2" t="s">
        <v>37</v>
      </c>
      <c r="D29403">
        <v>0</v>
      </c>
      <c r="E29403">
        <v>1</v>
      </c>
      <c r="F29403">
        <v>600</v>
      </c>
      <c r="G29403" s="2" t="s">
        <v>28</v>
      </c>
    </row>
    <row r="29404" spans="1:7" x14ac:dyDescent="0.35">
      <c r="A29404" s="1">
        <v>46079</v>
      </c>
      <c r="B29404">
        <v>98026698</v>
      </c>
      <c r="C29404" s="2" t="s">
        <v>38</v>
      </c>
      <c r="D29404">
        <v>750000</v>
      </c>
      <c r="E29404">
        <v>1</v>
      </c>
      <c r="F29404">
        <v>1000</v>
      </c>
      <c r="G29404" s="2" t="s">
        <v>28</v>
      </c>
    </row>
    <row r="29405" spans="1:7" x14ac:dyDescent="0.35">
      <c r="A29405" s="1">
        <v>46079</v>
      </c>
      <c r="B29405">
        <v>97591266</v>
      </c>
      <c r="C29405" s="2" t="s">
        <v>35</v>
      </c>
      <c r="D29405">
        <v>0</v>
      </c>
      <c r="E29405">
        <v>1</v>
      </c>
      <c r="F29405">
        <v>250</v>
      </c>
      <c r="G29405" s="2" t="s">
        <v>28</v>
      </c>
    </row>
    <row r="29406" spans="1:7" x14ac:dyDescent="0.35">
      <c r="A29406" s="1">
        <v>46079</v>
      </c>
      <c r="B29406">
        <v>65371715</v>
      </c>
      <c r="C29406" s="2" t="s">
        <v>36</v>
      </c>
      <c r="D29406">
        <v>50000</v>
      </c>
      <c r="E29406">
        <v>1</v>
      </c>
      <c r="F29406">
        <v>600</v>
      </c>
      <c r="G29406" s="2" t="s">
        <v>28</v>
      </c>
    </row>
    <row r="29407" spans="1:7" x14ac:dyDescent="0.35">
      <c r="A29407" s="1">
        <v>46079</v>
      </c>
      <c r="B29407">
        <v>69956801</v>
      </c>
      <c r="C29407" s="2" t="s">
        <v>37</v>
      </c>
      <c r="D29407">
        <v>200000</v>
      </c>
      <c r="E29407">
        <v>1</v>
      </c>
      <c r="F29407">
        <v>250</v>
      </c>
      <c r="G29407" s="2" t="s">
        <v>28</v>
      </c>
    </row>
    <row r="29408" spans="1:7" x14ac:dyDescent="0.35">
      <c r="A29408" s="1">
        <v>46079</v>
      </c>
      <c r="B29408">
        <v>81874167</v>
      </c>
      <c r="C29408" s="2" t="s">
        <v>33</v>
      </c>
      <c r="D29408">
        <v>250000</v>
      </c>
      <c r="E29408">
        <v>1</v>
      </c>
      <c r="F29408">
        <v>1550</v>
      </c>
      <c r="G29408" s="2" t="s">
        <v>28</v>
      </c>
    </row>
    <row r="29409" spans="1:7" x14ac:dyDescent="0.35">
      <c r="A29409" s="1">
        <v>46079</v>
      </c>
      <c r="B29409">
        <v>69524877</v>
      </c>
      <c r="C29409" s="2" t="s">
        <v>35</v>
      </c>
      <c r="D29409">
        <v>250000</v>
      </c>
      <c r="E29409">
        <v>1</v>
      </c>
      <c r="F29409">
        <v>600</v>
      </c>
      <c r="G29409" s="2" t="s">
        <v>28</v>
      </c>
    </row>
    <row r="29410" spans="1:7" x14ac:dyDescent="0.35">
      <c r="A29410" s="1">
        <v>46079</v>
      </c>
      <c r="B29410">
        <v>97448797</v>
      </c>
      <c r="C29410" s="2" t="s">
        <v>36</v>
      </c>
      <c r="D29410">
        <v>0</v>
      </c>
      <c r="E29410">
        <v>1</v>
      </c>
      <c r="F29410">
        <v>250</v>
      </c>
      <c r="G29410" s="2" t="s">
        <v>28</v>
      </c>
    </row>
    <row r="29411" spans="1:7" x14ac:dyDescent="0.35">
      <c r="A29411" s="1">
        <v>46079</v>
      </c>
      <c r="B29411">
        <v>64811688</v>
      </c>
      <c r="C29411" s="2" t="s">
        <v>40</v>
      </c>
      <c r="D29411">
        <v>2000000</v>
      </c>
      <c r="E29411">
        <v>1</v>
      </c>
      <c r="F29411">
        <v>250</v>
      </c>
      <c r="G29411" s="2" t="s">
        <v>28</v>
      </c>
    </row>
    <row r="29412" spans="1:7" x14ac:dyDescent="0.35">
      <c r="A29412" s="1">
        <v>46079</v>
      </c>
      <c r="B29412">
        <v>70925890</v>
      </c>
      <c r="C29412" s="2" t="s">
        <v>36</v>
      </c>
      <c r="D29412">
        <v>5000000</v>
      </c>
      <c r="E29412">
        <v>1</v>
      </c>
      <c r="F29412">
        <v>600</v>
      </c>
      <c r="G29412" s="2" t="s">
        <v>28</v>
      </c>
    </row>
    <row r="29413" spans="1:7" x14ac:dyDescent="0.35">
      <c r="A29413" s="1">
        <v>46079</v>
      </c>
      <c r="B29413">
        <v>91129293</v>
      </c>
      <c r="C29413" s="2" t="s">
        <v>37</v>
      </c>
      <c r="D29413">
        <v>1000000</v>
      </c>
      <c r="E29413">
        <v>1</v>
      </c>
      <c r="F29413">
        <v>600</v>
      </c>
      <c r="G29413" s="2" t="s">
        <v>28</v>
      </c>
    </row>
    <row r="29414" spans="1:7" x14ac:dyDescent="0.35">
      <c r="A29414" s="1">
        <v>46079</v>
      </c>
      <c r="B29414">
        <v>68485128</v>
      </c>
      <c r="C29414" s="2" t="s">
        <v>33</v>
      </c>
      <c r="D29414">
        <v>100000</v>
      </c>
      <c r="E29414">
        <v>1</v>
      </c>
      <c r="F29414">
        <v>1000</v>
      </c>
      <c r="G29414" s="2" t="s">
        <v>28</v>
      </c>
    </row>
    <row r="29415" spans="1:7" x14ac:dyDescent="0.35">
      <c r="A29415" s="1">
        <v>46079</v>
      </c>
      <c r="B29415">
        <v>67033799</v>
      </c>
      <c r="C29415" s="2" t="s">
        <v>38</v>
      </c>
      <c r="D29415">
        <v>0</v>
      </c>
      <c r="E29415">
        <v>1</v>
      </c>
      <c r="F29415">
        <v>250</v>
      </c>
      <c r="G29415" s="2" t="s">
        <v>28</v>
      </c>
    </row>
    <row r="29416" spans="1:7" x14ac:dyDescent="0.35">
      <c r="A29416" s="1">
        <v>46079</v>
      </c>
      <c r="B29416">
        <v>64782661</v>
      </c>
      <c r="C29416" s="2" t="s">
        <v>33</v>
      </c>
      <c r="D29416">
        <v>0</v>
      </c>
      <c r="E29416">
        <v>1</v>
      </c>
      <c r="F29416">
        <v>1000</v>
      </c>
      <c r="G29416" s="2" t="s">
        <v>28</v>
      </c>
    </row>
    <row r="29417" spans="1:7" x14ac:dyDescent="0.35">
      <c r="A29417" s="1">
        <v>46079</v>
      </c>
      <c r="B29417">
        <v>97454050</v>
      </c>
      <c r="C29417" s="2" t="s">
        <v>37</v>
      </c>
      <c r="D29417">
        <v>200000</v>
      </c>
      <c r="E29417">
        <v>1</v>
      </c>
      <c r="F29417">
        <v>600</v>
      </c>
      <c r="G29417" s="2" t="s">
        <v>28</v>
      </c>
    </row>
    <row r="29418" spans="1:7" x14ac:dyDescent="0.35">
      <c r="A29418" s="1">
        <v>46079</v>
      </c>
      <c r="B29418">
        <v>76995523</v>
      </c>
      <c r="C29418" s="2" t="s">
        <v>36</v>
      </c>
      <c r="D29418">
        <v>2000000</v>
      </c>
      <c r="E29418">
        <v>1</v>
      </c>
      <c r="F29418">
        <v>1550</v>
      </c>
      <c r="G29418" s="2" t="s">
        <v>28</v>
      </c>
    </row>
    <row r="29419" spans="1:7" x14ac:dyDescent="0.35">
      <c r="A29419" s="1">
        <v>46079</v>
      </c>
      <c r="B29419">
        <v>72078377</v>
      </c>
      <c r="C29419" s="2" t="s">
        <v>37</v>
      </c>
      <c r="D29419">
        <v>0</v>
      </c>
      <c r="E29419">
        <v>1</v>
      </c>
      <c r="F29419">
        <v>600</v>
      </c>
      <c r="G29419" s="2" t="s">
        <v>28</v>
      </c>
    </row>
    <row r="29420" spans="1:7" x14ac:dyDescent="0.35">
      <c r="A29420" s="1">
        <v>46079</v>
      </c>
      <c r="B29420">
        <v>63615564</v>
      </c>
      <c r="C29420" s="2" t="s">
        <v>40</v>
      </c>
      <c r="D29420">
        <v>250000</v>
      </c>
      <c r="E29420">
        <v>1</v>
      </c>
      <c r="F29420">
        <v>600</v>
      </c>
      <c r="G29420" s="2" t="s">
        <v>28</v>
      </c>
    </row>
    <row r="29421" spans="1:7" x14ac:dyDescent="0.35">
      <c r="A29421" s="1">
        <v>46079</v>
      </c>
      <c r="B29421">
        <v>74945805</v>
      </c>
      <c r="C29421" s="2" t="s">
        <v>39</v>
      </c>
      <c r="D29421">
        <v>750000</v>
      </c>
      <c r="E29421">
        <v>1</v>
      </c>
      <c r="F29421">
        <v>1550</v>
      </c>
      <c r="G29421" s="2" t="s">
        <v>28</v>
      </c>
    </row>
    <row r="29422" spans="1:7" x14ac:dyDescent="0.35">
      <c r="A29422" s="1">
        <v>46079</v>
      </c>
      <c r="B29422">
        <v>94447947</v>
      </c>
      <c r="C29422" s="2" t="s">
        <v>36</v>
      </c>
      <c r="D29422">
        <v>1500000</v>
      </c>
      <c r="E29422">
        <v>1</v>
      </c>
      <c r="F29422">
        <v>600</v>
      </c>
      <c r="G29422" s="2" t="s">
        <v>28</v>
      </c>
    </row>
    <row r="29423" spans="1:7" x14ac:dyDescent="0.35">
      <c r="A29423" s="1">
        <v>46079</v>
      </c>
      <c r="B29423">
        <v>62938684</v>
      </c>
      <c r="C29423" s="2" t="s">
        <v>41</v>
      </c>
      <c r="D29423">
        <v>1000000</v>
      </c>
      <c r="E29423">
        <v>1</v>
      </c>
      <c r="F29423">
        <v>600</v>
      </c>
      <c r="G29423" s="2" t="s">
        <v>28</v>
      </c>
    </row>
    <row r="29424" spans="1:7" x14ac:dyDescent="0.35">
      <c r="A29424" s="1">
        <v>46079</v>
      </c>
      <c r="B29424">
        <v>72791048</v>
      </c>
      <c r="C29424" s="2" t="s">
        <v>41</v>
      </c>
      <c r="D29424">
        <v>100000</v>
      </c>
      <c r="E29424">
        <v>1</v>
      </c>
      <c r="F29424">
        <v>1550</v>
      </c>
      <c r="G29424" s="2" t="s">
        <v>28</v>
      </c>
    </row>
    <row r="29425" spans="1:7" x14ac:dyDescent="0.35">
      <c r="A29425" s="1">
        <v>46079</v>
      </c>
      <c r="B29425">
        <v>64826508</v>
      </c>
      <c r="C29425" s="2" t="s">
        <v>40</v>
      </c>
      <c r="D29425">
        <v>0</v>
      </c>
      <c r="E29425">
        <v>1</v>
      </c>
      <c r="F29425">
        <v>600</v>
      </c>
      <c r="G29425" s="2" t="s">
        <v>28</v>
      </c>
    </row>
    <row r="29426" spans="1:7" x14ac:dyDescent="0.35">
      <c r="A29426" s="1">
        <v>46079</v>
      </c>
      <c r="B29426">
        <v>63096738</v>
      </c>
      <c r="C29426" s="2" t="s">
        <v>35</v>
      </c>
      <c r="D29426">
        <v>500000</v>
      </c>
      <c r="E29426">
        <v>1</v>
      </c>
      <c r="F29426">
        <v>1000</v>
      </c>
      <c r="G29426" s="2" t="s">
        <v>28</v>
      </c>
    </row>
    <row r="29427" spans="1:7" x14ac:dyDescent="0.35">
      <c r="A29427" s="1">
        <v>46079</v>
      </c>
      <c r="B29427">
        <v>91627687</v>
      </c>
      <c r="C29427" s="2" t="s">
        <v>38</v>
      </c>
      <c r="D29427">
        <v>500000</v>
      </c>
      <c r="E29427">
        <v>1</v>
      </c>
      <c r="F29427">
        <v>1550</v>
      </c>
      <c r="G29427" s="2" t="s">
        <v>28</v>
      </c>
    </row>
    <row r="29428" spans="1:7" x14ac:dyDescent="0.35">
      <c r="A29428" s="1">
        <v>46079</v>
      </c>
      <c r="B29428">
        <v>89420116</v>
      </c>
      <c r="C29428" s="2" t="s">
        <v>33</v>
      </c>
      <c r="D29428">
        <v>0</v>
      </c>
      <c r="E29428">
        <v>1</v>
      </c>
      <c r="F29428">
        <v>1000</v>
      </c>
      <c r="G29428" s="2" t="s">
        <v>28</v>
      </c>
    </row>
    <row r="29429" spans="1:7" x14ac:dyDescent="0.35">
      <c r="A29429" s="1">
        <v>46079</v>
      </c>
      <c r="B29429">
        <v>79422030</v>
      </c>
      <c r="C29429" s="2" t="s">
        <v>41</v>
      </c>
      <c r="D29429">
        <v>1000000</v>
      </c>
      <c r="E29429">
        <v>1</v>
      </c>
      <c r="F29429">
        <v>250</v>
      </c>
      <c r="G29429" s="2" t="s">
        <v>28</v>
      </c>
    </row>
    <row r="29430" spans="1:7" x14ac:dyDescent="0.35">
      <c r="A29430" s="1">
        <v>46079</v>
      </c>
      <c r="B29430">
        <v>79175088</v>
      </c>
      <c r="C29430" s="2" t="s">
        <v>35</v>
      </c>
      <c r="D29430">
        <v>0</v>
      </c>
      <c r="E29430">
        <v>1</v>
      </c>
      <c r="F29430">
        <v>1550</v>
      </c>
      <c r="G29430" s="2" t="s">
        <v>28</v>
      </c>
    </row>
    <row r="29431" spans="1:7" x14ac:dyDescent="0.35">
      <c r="A29431" s="1">
        <v>46079</v>
      </c>
      <c r="B29431">
        <v>87878111</v>
      </c>
      <c r="C29431" s="2" t="s">
        <v>40</v>
      </c>
      <c r="D29431">
        <v>1000000</v>
      </c>
      <c r="E29431">
        <v>1</v>
      </c>
      <c r="F29431">
        <v>1000</v>
      </c>
      <c r="G29431" s="2" t="s">
        <v>28</v>
      </c>
    </row>
    <row r="29432" spans="1:7" x14ac:dyDescent="0.35">
      <c r="A29432" s="1">
        <v>46079</v>
      </c>
      <c r="B29432">
        <v>80923065</v>
      </c>
      <c r="C29432" s="2" t="s">
        <v>39</v>
      </c>
      <c r="D29432">
        <v>200000</v>
      </c>
      <c r="E29432">
        <v>1</v>
      </c>
      <c r="F29432">
        <v>1000</v>
      </c>
      <c r="G29432" s="2" t="s">
        <v>28</v>
      </c>
    </row>
    <row r="29433" spans="1:7" x14ac:dyDescent="0.35">
      <c r="A29433" s="1">
        <v>46079</v>
      </c>
      <c r="B29433">
        <v>68441822</v>
      </c>
      <c r="C29433" s="2" t="s">
        <v>36</v>
      </c>
      <c r="D29433">
        <v>100000</v>
      </c>
      <c r="E29433">
        <v>1</v>
      </c>
      <c r="F29433">
        <v>1550</v>
      </c>
      <c r="G29433" s="2" t="s">
        <v>28</v>
      </c>
    </row>
    <row r="29434" spans="1:7" x14ac:dyDescent="0.35">
      <c r="A29434" s="1">
        <v>46079</v>
      </c>
      <c r="B29434">
        <v>72639525</v>
      </c>
      <c r="C29434" s="2" t="s">
        <v>41</v>
      </c>
      <c r="D29434">
        <v>2000000</v>
      </c>
      <c r="E29434">
        <v>1</v>
      </c>
      <c r="F29434">
        <v>1550</v>
      </c>
      <c r="G29434" s="2" t="s">
        <v>28</v>
      </c>
    </row>
    <row r="29435" spans="1:7" x14ac:dyDescent="0.35">
      <c r="A29435" s="1">
        <v>46079</v>
      </c>
      <c r="B29435">
        <v>90934986</v>
      </c>
      <c r="C29435" s="2" t="s">
        <v>40</v>
      </c>
      <c r="D29435">
        <v>0</v>
      </c>
      <c r="E29435">
        <v>1</v>
      </c>
      <c r="F29435">
        <v>250</v>
      </c>
      <c r="G29435" s="2" t="s">
        <v>28</v>
      </c>
    </row>
    <row r="29436" spans="1:7" x14ac:dyDescent="0.35">
      <c r="A29436" s="1">
        <v>46079</v>
      </c>
      <c r="B29436">
        <v>65951756</v>
      </c>
      <c r="C29436" s="2" t="s">
        <v>41</v>
      </c>
      <c r="D29436">
        <v>0</v>
      </c>
      <c r="E29436">
        <v>1</v>
      </c>
      <c r="F29436">
        <v>600</v>
      </c>
      <c r="G29436" s="2" t="s">
        <v>28</v>
      </c>
    </row>
    <row r="29437" spans="1:7" x14ac:dyDescent="0.35">
      <c r="A29437" s="1">
        <v>46079</v>
      </c>
      <c r="B29437">
        <v>66509858</v>
      </c>
      <c r="C29437" s="2" t="s">
        <v>37</v>
      </c>
      <c r="D29437">
        <v>1500000</v>
      </c>
      <c r="E29437">
        <v>1</v>
      </c>
      <c r="F29437">
        <v>1550</v>
      </c>
      <c r="G29437" s="2" t="s">
        <v>28</v>
      </c>
    </row>
    <row r="29438" spans="1:7" x14ac:dyDescent="0.35">
      <c r="A29438" s="1">
        <v>46079</v>
      </c>
      <c r="B29438">
        <v>72548785</v>
      </c>
      <c r="C29438" s="2" t="s">
        <v>41</v>
      </c>
      <c r="D29438">
        <v>50000</v>
      </c>
      <c r="E29438">
        <v>1</v>
      </c>
      <c r="F29438">
        <v>1000</v>
      </c>
      <c r="G29438" s="2" t="s">
        <v>28</v>
      </c>
    </row>
    <row r="29439" spans="1:7" x14ac:dyDescent="0.35">
      <c r="A29439" s="1">
        <v>46079</v>
      </c>
      <c r="B29439">
        <v>72147822</v>
      </c>
      <c r="C29439" s="2" t="s">
        <v>39</v>
      </c>
      <c r="D29439">
        <v>1500000</v>
      </c>
      <c r="E29439">
        <v>1</v>
      </c>
      <c r="F29439">
        <v>1550</v>
      </c>
      <c r="G29439" s="2" t="s">
        <v>28</v>
      </c>
    </row>
    <row r="29440" spans="1:7" x14ac:dyDescent="0.35">
      <c r="A29440" s="1">
        <v>46079</v>
      </c>
      <c r="B29440">
        <v>85292716</v>
      </c>
      <c r="C29440" s="2" t="s">
        <v>40</v>
      </c>
      <c r="D29440">
        <v>1000000</v>
      </c>
      <c r="E29440">
        <v>1</v>
      </c>
      <c r="F29440">
        <v>250</v>
      </c>
      <c r="G29440" s="2" t="s">
        <v>28</v>
      </c>
    </row>
    <row r="29441" spans="1:7" x14ac:dyDescent="0.35">
      <c r="A29441" s="1">
        <v>46079</v>
      </c>
      <c r="B29441">
        <v>85430375</v>
      </c>
      <c r="C29441" s="2" t="s">
        <v>37</v>
      </c>
      <c r="D29441">
        <v>3500000</v>
      </c>
      <c r="E29441">
        <v>1</v>
      </c>
      <c r="F29441">
        <v>1000</v>
      </c>
      <c r="G29441" s="2" t="s">
        <v>28</v>
      </c>
    </row>
    <row r="29442" spans="1:7" x14ac:dyDescent="0.35">
      <c r="A29442" s="1">
        <v>46079</v>
      </c>
      <c r="B29442">
        <v>70781530</v>
      </c>
      <c r="C29442" s="2" t="s">
        <v>35</v>
      </c>
      <c r="D29442">
        <v>1000000</v>
      </c>
      <c r="E29442">
        <v>1</v>
      </c>
      <c r="F29442">
        <v>250</v>
      </c>
      <c r="G29442" s="2" t="s">
        <v>28</v>
      </c>
    </row>
    <row r="29443" spans="1:7" x14ac:dyDescent="0.35">
      <c r="A29443" s="1">
        <v>46079</v>
      </c>
      <c r="B29443">
        <v>85434782</v>
      </c>
      <c r="C29443" s="2" t="s">
        <v>41</v>
      </c>
      <c r="D29443">
        <v>50000</v>
      </c>
      <c r="E29443">
        <v>1</v>
      </c>
      <c r="F29443">
        <v>1000</v>
      </c>
      <c r="G29443" s="2" t="s">
        <v>28</v>
      </c>
    </row>
    <row r="29444" spans="1:7" x14ac:dyDescent="0.35">
      <c r="A29444" s="1">
        <v>46079</v>
      </c>
      <c r="B29444">
        <v>70374693</v>
      </c>
      <c r="C29444" s="2" t="s">
        <v>39</v>
      </c>
      <c r="D29444">
        <v>2000000</v>
      </c>
      <c r="E29444">
        <v>1</v>
      </c>
      <c r="F29444">
        <v>1000</v>
      </c>
      <c r="G29444" s="2" t="s">
        <v>28</v>
      </c>
    </row>
    <row r="29445" spans="1:7" x14ac:dyDescent="0.35">
      <c r="A29445" s="1">
        <v>46079</v>
      </c>
      <c r="B29445">
        <v>72490558</v>
      </c>
      <c r="C29445" s="2" t="s">
        <v>35</v>
      </c>
      <c r="D29445">
        <v>50000</v>
      </c>
      <c r="E29445">
        <v>1</v>
      </c>
      <c r="F29445">
        <v>600</v>
      </c>
      <c r="G29445" s="2" t="s">
        <v>28</v>
      </c>
    </row>
    <row r="29446" spans="1:7" x14ac:dyDescent="0.35">
      <c r="A29446" s="1">
        <v>46079</v>
      </c>
      <c r="B29446">
        <v>95359203</v>
      </c>
      <c r="C29446" s="2" t="s">
        <v>39</v>
      </c>
      <c r="D29446">
        <v>500000</v>
      </c>
      <c r="E29446">
        <v>1</v>
      </c>
      <c r="F29446">
        <v>250</v>
      </c>
      <c r="G29446" s="2" t="s">
        <v>28</v>
      </c>
    </row>
    <row r="29447" spans="1:7" x14ac:dyDescent="0.35">
      <c r="A29447" s="1">
        <v>46079</v>
      </c>
      <c r="B29447">
        <v>66293785</v>
      </c>
      <c r="C29447" s="2" t="s">
        <v>39</v>
      </c>
      <c r="D29447">
        <v>3500000</v>
      </c>
      <c r="E29447">
        <v>1</v>
      </c>
      <c r="F29447">
        <v>1000</v>
      </c>
      <c r="G29447" s="2" t="s">
        <v>28</v>
      </c>
    </row>
    <row r="29448" spans="1:7" x14ac:dyDescent="0.35">
      <c r="A29448" s="1">
        <v>46079</v>
      </c>
      <c r="B29448">
        <v>98764941</v>
      </c>
      <c r="C29448" s="2" t="s">
        <v>39</v>
      </c>
      <c r="D29448">
        <v>5000000</v>
      </c>
      <c r="E29448">
        <v>1</v>
      </c>
      <c r="F29448">
        <v>1000</v>
      </c>
      <c r="G29448" s="2" t="s">
        <v>28</v>
      </c>
    </row>
    <row r="29449" spans="1:7" x14ac:dyDescent="0.35">
      <c r="A29449" s="1">
        <v>46079</v>
      </c>
      <c r="B29449">
        <v>64785539</v>
      </c>
      <c r="C29449" s="2" t="s">
        <v>35</v>
      </c>
      <c r="D29449">
        <v>50000</v>
      </c>
      <c r="E29449">
        <v>1</v>
      </c>
      <c r="F29449">
        <v>1000</v>
      </c>
      <c r="G29449" s="2" t="s">
        <v>28</v>
      </c>
    </row>
    <row r="29450" spans="1:7" x14ac:dyDescent="0.35">
      <c r="A29450" s="1">
        <v>46079</v>
      </c>
      <c r="B29450">
        <v>91157007</v>
      </c>
      <c r="C29450" s="2" t="s">
        <v>36</v>
      </c>
      <c r="D29450">
        <v>250000</v>
      </c>
      <c r="E29450">
        <v>1</v>
      </c>
      <c r="F29450">
        <v>1550</v>
      </c>
      <c r="G29450" s="2" t="s">
        <v>28</v>
      </c>
    </row>
    <row r="29451" spans="1:7" x14ac:dyDescent="0.35">
      <c r="A29451" s="1">
        <v>46079</v>
      </c>
      <c r="B29451">
        <v>94291452</v>
      </c>
      <c r="C29451" s="2" t="s">
        <v>38</v>
      </c>
      <c r="D29451">
        <v>100000</v>
      </c>
      <c r="E29451">
        <v>1</v>
      </c>
      <c r="F29451">
        <v>1550</v>
      </c>
      <c r="G29451" s="2" t="s">
        <v>28</v>
      </c>
    </row>
    <row r="29452" spans="1:7" x14ac:dyDescent="0.35">
      <c r="A29452" s="1">
        <v>46079</v>
      </c>
      <c r="B29452">
        <v>78311339</v>
      </c>
      <c r="C29452" s="2" t="s">
        <v>40</v>
      </c>
      <c r="D29452">
        <v>2000000</v>
      </c>
      <c r="E29452">
        <v>1</v>
      </c>
      <c r="F29452">
        <v>1550</v>
      </c>
      <c r="G29452" s="2" t="s">
        <v>28</v>
      </c>
    </row>
    <row r="29453" spans="1:7" x14ac:dyDescent="0.35">
      <c r="A29453" s="1">
        <v>46079</v>
      </c>
      <c r="B29453">
        <v>93303884</v>
      </c>
      <c r="C29453" s="2" t="s">
        <v>33</v>
      </c>
      <c r="D29453">
        <v>0</v>
      </c>
      <c r="E29453">
        <v>1</v>
      </c>
      <c r="F29453">
        <v>1000</v>
      </c>
      <c r="G29453" s="2" t="s">
        <v>28</v>
      </c>
    </row>
    <row r="29454" spans="1:7" x14ac:dyDescent="0.35">
      <c r="A29454" s="1">
        <v>46079</v>
      </c>
      <c r="B29454">
        <v>68240726</v>
      </c>
      <c r="C29454" s="2" t="s">
        <v>36</v>
      </c>
      <c r="D29454">
        <v>0</v>
      </c>
      <c r="E29454">
        <v>1</v>
      </c>
      <c r="F29454">
        <v>1550</v>
      </c>
      <c r="G29454" s="2" t="s">
        <v>28</v>
      </c>
    </row>
    <row r="29455" spans="1:7" x14ac:dyDescent="0.35">
      <c r="A29455" s="1">
        <v>46079</v>
      </c>
      <c r="B29455">
        <v>72028319</v>
      </c>
      <c r="C29455" s="2" t="s">
        <v>39</v>
      </c>
      <c r="D29455">
        <v>3500000</v>
      </c>
      <c r="E29455">
        <v>1</v>
      </c>
      <c r="F29455">
        <v>600</v>
      </c>
      <c r="G29455" s="2" t="s">
        <v>28</v>
      </c>
    </row>
    <row r="29456" spans="1:7" x14ac:dyDescent="0.35">
      <c r="A29456" s="1">
        <v>46079</v>
      </c>
      <c r="B29456">
        <v>93690300</v>
      </c>
      <c r="C29456" s="2" t="s">
        <v>39</v>
      </c>
      <c r="D29456">
        <v>200000</v>
      </c>
      <c r="E29456">
        <v>1</v>
      </c>
      <c r="F29456">
        <v>250</v>
      </c>
      <c r="G29456" s="2" t="s">
        <v>28</v>
      </c>
    </row>
    <row r="29457" spans="1:7" x14ac:dyDescent="0.35">
      <c r="A29457" s="1">
        <v>46079</v>
      </c>
      <c r="B29457">
        <v>99333290</v>
      </c>
      <c r="C29457" s="2" t="s">
        <v>37</v>
      </c>
      <c r="D29457">
        <v>750000</v>
      </c>
      <c r="E29457">
        <v>1</v>
      </c>
      <c r="F29457">
        <v>250</v>
      </c>
      <c r="G29457" s="2" t="s">
        <v>28</v>
      </c>
    </row>
    <row r="29458" spans="1:7" x14ac:dyDescent="0.35">
      <c r="A29458" s="1">
        <v>46079</v>
      </c>
      <c r="B29458">
        <v>80492305</v>
      </c>
      <c r="C29458" s="2" t="s">
        <v>40</v>
      </c>
      <c r="D29458">
        <v>5000000</v>
      </c>
      <c r="E29458">
        <v>1</v>
      </c>
      <c r="F29458">
        <v>1000</v>
      </c>
      <c r="G29458" s="2" t="s">
        <v>28</v>
      </c>
    </row>
    <row r="29459" spans="1:7" x14ac:dyDescent="0.35">
      <c r="A29459" s="1">
        <v>46079</v>
      </c>
      <c r="B29459">
        <v>98028515</v>
      </c>
      <c r="C29459" s="2" t="s">
        <v>36</v>
      </c>
      <c r="D29459">
        <v>2000000</v>
      </c>
      <c r="E29459">
        <v>1</v>
      </c>
      <c r="F29459">
        <v>1000</v>
      </c>
      <c r="G29459" s="2" t="s">
        <v>28</v>
      </c>
    </row>
    <row r="29460" spans="1:7" x14ac:dyDescent="0.35">
      <c r="A29460" s="1">
        <v>46079</v>
      </c>
      <c r="B29460">
        <v>83791102</v>
      </c>
      <c r="C29460" s="2" t="s">
        <v>41</v>
      </c>
      <c r="D29460">
        <v>0</v>
      </c>
      <c r="E29460">
        <v>1</v>
      </c>
      <c r="F29460">
        <v>600</v>
      </c>
      <c r="G29460" s="2" t="s">
        <v>28</v>
      </c>
    </row>
    <row r="29461" spans="1:7" x14ac:dyDescent="0.35">
      <c r="A29461" s="1">
        <v>46079</v>
      </c>
      <c r="B29461">
        <v>61398392</v>
      </c>
      <c r="C29461" s="2" t="s">
        <v>39</v>
      </c>
      <c r="D29461">
        <v>200000</v>
      </c>
      <c r="E29461">
        <v>1</v>
      </c>
      <c r="F29461">
        <v>600</v>
      </c>
      <c r="G29461" s="2" t="s">
        <v>28</v>
      </c>
    </row>
    <row r="29462" spans="1:7" x14ac:dyDescent="0.35">
      <c r="A29462" s="1">
        <v>46079</v>
      </c>
      <c r="B29462">
        <v>95070786</v>
      </c>
      <c r="C29462" s="2" t="s">
        <v>39</v>
      </c>
      <c r="D29462">
        <v>3500000</v>
      </c>
      <c r="E29462">
        <v>1</v>
      </c>
      <c r="F29462">
        <v>600</v>
      </c>
      <c r="G29462" s="2" t="s">
        <v>28</v>
      </c>
    </row>
    <row r="29463" spans="1:7" x14ac:dyDescent="0.35">
      <c r="A29463" s="1">
        <v>46079</v>
      </c>
      <c r="B29463">
        <v>93908050</v>
      </c>
      <c r="C29463" s="2" t="s">
        <v>35</v>
      </c>
      <c r="D29463">
        <v>3500000</v>
      </c>
      <c r="E29463">
        <v>1</v>
      </c>
      <c r="F29463">
        <v>250</v>
      </c>
      <c r="G29463" s="2" t="s">
        <v>28</v>
      </c>
    </row>
    <row r="29464" spans="1:7" x14ac:dyDescent="0.35">
      <c r="A29464" s="1">
        <v>46079</v>
      </c>
      <c r="B29464">
        <v>68089389</v>
      </c>
      <c r="C29464" s="2" t="s">
        <v>37</v>
      </c>
      <c r="D29464">
        <v>100000</v>
      </c>
      <c r="E29464">
        <v>1</v>
      </c>
      <c r="F29464">
        <v>1000</v>
      </c>
      <c r="G29464" s="2" t="s">
        <v>28</v>
      </c>
    </row>
    <row r="29465" spans="1:7" x14ac:dyDescent="0.35">
      <c r="A29465" s="1">
        <v>46079</v>
      </c>
      <c r="B29465">
        <v>84112965</v>
      </c>
      <c r="C29465" s="2" t="s">
        <v>38</v>
      </c>
      <c r="D29465">
        <v>0</v>
      </c>
      <c r="E29465">
        <v>1</v>
      </c>
      <c r="F29465">
        <v>1000</v>
      </c>
      <c r="G29465" s="2" t="s">
        <v>28</v>
      </c>
    </row>
    <row r="29466" spans="1:7" x14ac:dyDescent="0.35">
      <c r="A29466" s="1">
        <v>46079</v>
      </c>
      <c r="B29466">
        <v>85772830</v>
      </c>
      <c r="C29466" s="2" t="s">
        <v>35</v>
      </c>
      <c r="D29466">
        <v>1000000</v>
      </c>
      <c r="E29466">
        <v>1</v>
      </c>
      <c r="F29466">
        <v>1000</v>
      </c>
      <c r="G29466" s="2" t="s">
        <v>28</v>
      </c>
    </row>
    <row r="29467" spans="1:7" x14ac:dyDescent="0.35">
      <c r="A29467" s="1">
        <v>46079</v>
      </c>
      <c r="B29467">
        <v>82595282</v>
      </c>
      <c r="C29467" s="2" t="s">
        <v>33</v>
      </c>
      <c r="D29467">
        <v>3500000</v>
      </c>
      <c r="E29467">
        <v>1</v>
      </c>
      <c r="F29467">
        <v>1000</v>
      </c>
      <c r="G29467" s="2" t="s">
        <v>28</v>
      </c>
    </row>
    <row r="29468" spans="1:7" x14ac:dyDescent="0.35">
      <c r="A29468" s="1">
        <v>46079</v>
      </c>
      <c r="B29468">
        <v>78002740</v>
      </c>
      <c r="C29468" s="2" t="s">
        <v>40</v>
      </c>
      <c r="D29468">
        <v>0</v>
      </c>
      <c r="E29468">
        <v>1</v>
      </c>
      <c r="F29468">
        <v>1550</v>
      </c>
      <c r="G29468" s="2" t="s">
        <v>28</v>
      </c>
    </row>
    <row r="29469" spans="1:7" x14ac:dyDescent="0.35">
      <c r="A29469" s="1">
        <v>46079</v>
      </c>
      <c r="B29469">
        <v>78139593</v>
      </c>
      <c r="C29469" s="2" t="s">
        <v>35</v>
      </c>
      <c r="D29469">
        <v>50000</v>
      </c>
      <c r="E29469">
        <v>1</v>
      </c>
      <c r="F29469">
        <v>250</v>
      </c>
      <c r="G29469" s="2" t="s">
        <v>28</v>
      </c>
    </row>
    <row r="29470" spans="1:7" x14ac:dyDescent="0.35">
      <c r="A29470" s="1">
        <v>46079</v>
      </c>
      <c r="B29470">
        <v>63119036</v>
      </c>
      <c r="C29470" s="2" t="s">
        <v>37</v>
      </c>
      <c r="D29470">
        <v>250000</v>
      </c>
      <c r="E29470">
        <v>1</v>
      </c>
      <c r="F29470">
        <v>600</v>
      </c>
      <c r="G29470" s="2" t="s">
        <v>28</v>
      </c>
    </row>
    <row r="29471" spans="1:7" x14ac:dyDescent="0.35">
      <c r="A29471" s="1">
        <v>46079</v>
      </c>
      <c r="B29471">
        <v>65840665</v>
      </c>
      <c r="C29471" s="2" t="s">
        <v>35</v>
      </c>
      <c r="D29471">
        <v>1000000</v>
      </c>
      <c r="E29471">
        <v>1</v>
      </c>
      <c r="F29471">
        <v>600</v>
      </c>
      <c r="G29471" s="2" t="s">
        <v>28</v>
      </c>
    </row>
    <row r="29472" spans="1:7" x14ac:dyDescent="0.35">
      <c r="A29472" s="1">
        <v>46079</v>
      </c>
      <c r="B29472">
        <v>74969835</v>
      </c>
      <c r="C29472" s="2" t="s">
        <v>35</v>
      </c>
      <c r="D29472">
        <v>1000000</v>
      </c>
      <c r="E29472">
        <v>1</v>
      </c>
      <c r="F29472">
        <v>250</v>
      </c>
      <c r="G29472" s="2" t="s">
        <v>28</v>
      </c>
    </row>
    <row r="29473" spans="1:7" x14ac:dyDescent="0.35">
      <c r="A29473" s="1">
        <v>46079</v>
      </c>
      <c r="B29473">
        <v>93423481</v>
      </c>
      <c r="C29473" s="2" t="s">
        <v>38</v>
      </c>
      <c r="D29473">
        <v>3500000</v>
      </c>
      <c r="E29473">
        <v>1</v>
      </c>
      <c r="F29473">
        <v>1550</v>
      </c>
      <c r="G29473" s="2" t="s">
        <v>28</v>
      </c>
    </row>
    <row r="29474" spans="1:7" x14ac:dyDescent="0.35">
      <c r="A29474" s="1">
        <v>46079</v>
      </c>
      <c r="B29474">
        <v>81186099</v>
      </c>
      <c r="C29474" s="2" t="s">
        <v>38</v>
      </c>
      <c r="D29474">
        <v>250000</v>
      </c>
      <c r="E29474">
        <v>1</v>
      </c>
      <c r="F29474">
        <v>1000</v>
      </c>
      <c r="G29474" s="2" t="s">
        <v>28</v>
      </c>
    </row>
    <row r="29475" spans="1:7" x14ac:dyDescent="0.35">
      <c r="A29475" s="1">
        <v>46079</v>
      </c>
      <c r="B29475">
        <v>91613389</v>
      </c>
      <c r="C29475" s="2" t="s">
        <v>39</v>
      </c>
      <c r="D29475">
        <v>100000</v>
      </c>
      <c r="E29475">
        <v>1</v>
      </c>
      <c r="F29475">
        <v>250</v>
      </c>
      <c r="G29475" s="2" t="s">
        <v>28</v>
      </c>
    </row>
    <row r="29476" spans="1:7" x14ac:dyDescent="0.35">
      <c r="A29476" s="1">
        <v>46079</v>
      </c>
      <c r="B29476">
        <v>96922483</v>
      </c>
      <c r="C29476" s="2" t="s">
        <v>33</v>
      </c>
      <c r="D29476">
        <v>200000</v>
      </c>
      <c r="E29476">
        <v>1</v>
      </c>
      <c r="F29476">
        <v>1000</v>
      </c>
      <c r="G29476" s="2" t="s">
        <v>28</v>
      </c>
    </row>
    <row r="29477" spans="1:7" x14ac:dyDescent="0.35">
      <c r="A29477" s="1">
        <v>46079</v>
      </c>
      <c r="B29477">
        <v>87896525</v>
      </c>
      <c r="C29477" s="2" t="s">
        <v>35</v>
      </c>
      <c r="D29477">
        <v>50000</v>
      </c>
      <c r="E29477">
        <v>1</v>
      </c>
      <c r="F29477">
        <v>1550</v>
      </c>
      <c r="G29477" s="2" t="s">
        <v>28</v>
      </c>
    </row>
    <row r="29478" spans="1:7" x14ac:dyDescent="0.35">
      <c r="A29478" s="1">
        <v>46079</v>
      </c>
      <c r="B29478">
        <v>72463757</v>
      </c>
      <c r="C29478" s="2" t="s">
        <v>40</v>
      </c>
      <c r="D29478">
        <v>0</v>
      </c>
      <c r="E29478">
        <v>1</v>
      </c>
      <c r="F29478">
        <v>250</v>
      </c>
      <c r="G29478" s="2" t="s">
        <v>28</v>
      </c>
    </row>
    <row r="29479" spans="1:7" x14ac:dyDescent="0.35">
      <c r="A29479" s="1">
        <v>46079</v>
      </c>
      <c r="B29479">
        <v>81951342</v>
      </c>
      <c r="C29479" s="2" t="s">
        <v>37</v>
      </c>
      <c r="D29479">
        <v>750000</v>
      </c>
      <c r="E29479">
        <v>1</v>
      </c>
      <c r="F29479">
        <v>1000</v>
      </c>
      <c r="G29479" s="2" t="s">
        <v>28</v>
      </c>
    </row>
    <row r="29480" spans="1:7" x14ac:dyDescent="0.35">
      <c r="A29480" s="1">
        <v>46079</v>
      </c>
      <c r="B29480">
        <v>99623450</v>
      </c>
      <c r="C29480" s="2" t="s">
        <v>37</v>
      </c>
      <c r="D29480">
        <v>1000000</v>
      </c>
      <c r="E29480">
        <v>1</v>
      </c>
      <c r="F29480">
        <v>250</v>
      </c>
      <c r="G29480" s="2" t="s">
        <v>28</v>
      </c>
    </row>
    <row r="29481" spans="1:7" x14ac:dyDescent="0.35">
      <c r="A29481" s="1">
        <v>46079</v>
      </c>
      <c r="B29481">
        <v>73956912</v>
      </c>
      <c r="C29481" s="2" t="s">
        <v>33</v>
      </c>
      <c r="D29481">
        <v>0</v>
      </c>
      <c r="E29481">
        <v>1</v>
      </c>
      <c r="F29481">
        <v>1000</v>
      </c>
      <c r="G29481" s="2" t="s">
        <v>28</v>
      </c>
    </row>
    <row r="29482" spans="1:7" x14ac:dyDescent="0.35">
      <c r="A29482" s="1">
        <v>46079</v>
      </c>
      <c r="B29482">
        <v>86252008</v>
      </c>
      <c r="C29482" s="2" t="s">
        <v>38</v>
      </c>
      <c r="D29482">
        <v>5000000</v>
      </c>
      <c r="E29482">
        <v>1</v>
      </c>
      <c r="F29482">
        <v>1000</v>
      </c>
      <c r="G29482" s="2" t="s">
        <v>28</v>
      </c>
    </row>
    <row r="29483" spans="1:7" x14ac:dyDescent="0.35">
      <c r="A29483" s="1">
        <v>46079</v>
      </c>
      <c r="B29483">
        <v>66262244</v>
      </c>
      <c r="C29483" s="2" t="s">
        <v>39</v>
      </c>
      <c r="D29483">
        <v>0</v>
      </c>
      <c r="E29483">
        <v>1</v>
      </c>
      <c r="F29483">
        <v>1550</v>
      </c>
      <c r="G29483" s="2" t="s">
        <v>28</v>
      </c>
    </row>
    <row r="29484" spans="1:7" x14ac:dyDescent="0.35">
      <c r="A29484" s="1">
        <v>46079</v>
      </c>
      <c r="B29484">
        <v>86857490</v>
      </c>
      <c r="C29484" s="2" t="s">
        <v>35</v>
      </c>
      <c r="D29484">
        <v>3500000</v>
      </c>
      <c r="E29484">
        <v>1</v>
      </c>
      <c r="F29484">
        <v>600</v>
      </c>
      <c r="G29484" s="2" t="s">
        <v>28</v>
      </c>
    </row>
    <row r="29485" spans="1:7" x14ac:dyDescent="0.35">
      <c r="A29485" s="1">
        <v>46079</v>
      </c>
      <c r="B29485">
        <v>77045920</v>
      </c>
      <c r="C29485" s="2" t="s">
        <v>39</v>
      </c>
      <c r="D29485">
        <v>5000000</v>
      </c>
      <c r="E29485">
        <v>1</v>
      </c>
      <c r="F29485">
        <v>250</v>
      </c>
      <c r="G29485" s="2" t="s">
        <v>28</v>
      </c>
    </row>
    <row r="29486" spans="1:7" x14ac:dyDescent="0.35">
      <c r="A29486" s="1">
        <v>46079</v>
      </c>
      <c r="B29486">
        <v>82264452</v>
      </c>
      <c r="C29486" s="2" t="s">
        <v>35</v>
      </c>
      <c r="D29486">
        <v>250000</v>
      </c>
      <c r="E29486">
        <v>1</v>
      </c>
      <c r="F29486">
        <v>250</v>
      </c>
      <c r="G29486" s="2" t="s">
        <v>28</v>
      </c>
    </row>
    <row r="29487" spans="1:7" x14ac:dyDescent="0.35">
      <c r="A29487" s="1">
        <v>46079</v>
      </c>
      <c r="B29487">
        <v>87089812</v>
      </c>
      <c r="C29487" s="2" t="s">
        <v>33</v>
      </c>
      <c r="D29487">
        <v>1500000</v>
      </c>
      <c r="E29487">
        <v>1</v>
      </c>
      <c r="F29487">
        <v>600</v>
      </c>
      <c r="G29487" s="2" t="s">
        <v>28</v>
      </c>
    </row>
    <row r="29488" spans="1:7" x14ac:dyDescent="0.35">
      <c r="A29488" s="1">
        <v>46079</v>
      </c>
      <c r="B29488">
        <v>60790748</v>
      </c>
      <c r="C29488" s="2" t="s">
        <v>41</v>
      </c>
      <c r="D29488">
        <v>5000000</v>
      </c>
      <c r="E29488">
        <v>1</v>
      </c>
      <c r="F29488">
        <v>600</v>
      </c>
      <c r="G29488" s="2" t="s">
        <v>28</v>
      </c>
    </row>
    <row r="29489" spans="1:7" x14ac:dyDescent="0.35">
      <c r="A29489" s="1">
        <v>46079</v>
      </c>
      <c r="B29489">
        <v>80861815</v>
      </c>
      <c r="C29489" s="2" t="s">
        <v>35</v>
      </c>
      <c r="D29489">
        <v>50000</v>
      </c>
      <c r="E29489">
        <v>1</v>
      </c>
      <c r="F29489">
        <v>250</v>
      </c>
      <c r="G29489" s="2" t="s">
        <v>28</v>
      </c>
    </row>
    <row r="29490" spans="1:7" x14ac:dyDescent="0.35">
      <c r="A29490" s="1">
        <v>46079</v>
      </c>
      <c r="B29490">
        <v>87637205</v>
      </c>
      <c r="C29490" s="2" t="s">
        <v>33</v>
      </c>
      <c r="D29490">
        <v>250000</v>
      </c>
      <c r="E29490">
        <v>1</v>
      </c>
      <c r="F29490">
        <v>600</v>
      </c>
      <c r="G29490" s="2" t="s">
        <v>28</v>
      </c>
    </row>
    <row r="29491" spans="1:7" x14ac:dyDescent="0.35">
      <c r="A29491" s="1">
        <v>46079</v>
      </c>
      <c r="B29491">
        <v>76756709</v>
      </c>
      <c r="C29491" s="2" t="s">
        <v>39</v>
      </c>
      <c r="D29491">
        <v>3500000</v>
      </c>
      <c r="E29491">
        <v>1</v>
      </c>
      <c r="F29491">
        <v>600</v>
      </c>
      <c r="G29491" s="2" t="s">
        <v>28</v>
      </c>
    </row>
    <row r="29492" spans="1:7" x14ac:dyDescent="0.35">
      <c r="A29492" s="1">
        <v>46079</v>
      </c>
      <c r="B29492">
        <v>87648127</v>
      </c>
      <c r="C29492" s="2" t="s">
        <v>33</v>
      </c>
      <c r="D29492">
        <v>100000</v>
      </c>
      <c r="E29492">
        <v>1</v>
      </c>
      <c r="F29492">
        <v>1550</v>
      </c>
      <c r="G29492" s="2" t="s">
        <v>28</v>
      </c>
    </row>
    <row r="29493" spans="1:7" x14ac:dyDescent="0.35">
      <c r="A29493" s="1">
        <v>46079</v>
      </c>
      <c r="B29493">
        <v>80132191</v>
      </c>
      <c r="C29493" s="2" t="s">
        <v>35</v>
      </c>
      <c r="D29493">
        <v>50000</v>
      </c>
      <c r="E29493">
        <v>1</v>
      </c>
      <c r="F29493">
        <v>250</v>
      </c>
      <c r="G29493" s="2" t="s">
        <v>28</v>
      </c>
    </row>
    <row r="29494" spans="1:7" x14ac:dyDescent="0.35">
      <c r="A29494" s="1">
        <v>46079</v>
      </c>
      <c r="B29494">
        <v>67063410</v>
      </c>
      <c r="C29494" s="2" t="s">
        <v>36</v>
      </c>
      <c r="D29494">
        <v>1000000</v>
      </c>
      <c r="E29494">
        <v>1</v>
      </c>
      <c r="F29494">
        <v>1000</v>
      </c>
      <c r="G29494" s="2" t="s">
        <v>28</v>
      </c>
    </row>
    <row r="29495" spans="1:7" x14ac:dyDescent="0.35">
      <c r="A29495" s="1">
        <v>46079</v>
      </c>
      <c r="B29495">
        <v>87494210</v>
      </c>
      <c r="C29495" s="2" t="s">
        <v>39</v>
      </c>
      <c r="D29495">
        <v>1000000</v>
      </c>
      <c r="E29495">
        <v>1</v>
      </c>
      <c r="F29495">
        <v>250</v>
      </c>
      <c r="G29495" s="2" t="s">
        <v>28</v>
      </c>
    </row>
    <row r="29496" spans="1:7" x14ac:dyDescent="0.35">
      <c r="A29496" s="1">
        <v>46079</v>
      </c>
      <c r="B29496">
        <v>63709263</v>
      </c>
      <c r="C29496" s="2" t="s">
        <v>38</v>
      </c>
      <c r="D29496">
        <v>5000000</v>
      </c>
      <c r="E29496">
        <v>1</v>
      </c>
      <c r="F29496">
        <v>250</v>
      </c>
      <c r="G29496" s="2" t="s">
        <v>28</v>
      </c>
    </row>
    <row r="29497" spans="1:7" x14ac:dyDescent="0.35">
      <c r="A29497" s="1">
        <v>46079</v>
      </c>
      <c r="B29497">
        <v>81831865</v>
      </c>
      <c r="C29497" s="2" t="s">
        <v>35</v>
      </c>
      <c r="D29497">
        <v>3500000</v>
      </c>
      <c r="E29497">
        <v>1</v>
      </c>
      <c r="F29497">
        <v>600</v>
      </c>
      <c r="G29497" s="2" t="s">
        <v>28</v>
      </c>
    </row>
    <row r="29498" spans="1:7" x14ac:dyDescent="0.35">
      <c r="A29498" s="1">
        <v>46079</v>
      </c>
      <c r="B29498">
        <v>62190262</v>
      </c>
      <c r="C29498" s="2" t="s">
        <v>36</v>
      </c>
      <c r="D29498">
        <v>0</v>
      </c>
      <c r="E29498">
        <v>1</v>
      </c>
      <c r="F29498">
        <v>600</v>
      </c>
      <c r="G29498" s="2" t="s">
        <v>28</v>
      </c>
    </row>
    <row r="29499" spans="1:7" x14ac:dyDescent="0.35">
      <c r="A29499" s="1">
        <v>46079</v>
      </c>
      <c r="B29499">
        <v>91376952</v>
      </c>
      <c r="C29499" s="2" t="s">
        <v>36</v>
      </c>
      <c r="D29499">
        <v>0</v>
      </c>
      <c r="E29499">
        <v>1</v>
      </c>
      <c r="F29499">
        <v>250</v>
      </c>
      <c r="G29499" s="2" t="s">
        <v>28</v>
      </c>
    </row>
    <row r="29500" spans="1:7" x14ac:dyDescent="0.35">
      <c r="A29500" s="1">
        <v>46079</v>
      </c>
      <c r="B29500">
        <v>77025757</v>
      </c>
      <c r="C29500" s="2" t="s">
        <v>38</v>
      </c>
      <c r="D29500">
        <v>2000000</v>
      </c>
      <c r="E29500">
        <v>1</v>
      </c>
      <c r="F29500">
        <v>1550</v>
      </c>
      <c r="G29500" s="2" t="s">
        <v>28</v>
      </c>
    </row>
    <row r="29501" spans="1:7" x14ac:dyDescent="0.35">
      <c r="A29501" s="1">
        <v>46079</v>
      </c>
      <c r="B29501">
        <v>85000264</v>
      </c>
      <c r="C29501" s="2" t="s">
        <v>35</v>
      </c>
      <c r="D29501">
        <v>0</v>
      </c>
      <c r="E29501">
        <v>1</v>
      </c>
      <c r="F29501">
        <v>600</v>
      </c>
      <c r="G29501" s="2" t="s">
        <v>28</v>
      </c>
    </row>
    <row r="29502" spans="1:7" x14ac:dyDescent="0.35">
      <c r="A29502" s="1">
        <v>46079</v>
      </c>
      <c r="B29502">
        <v>69981172</v>
      </c>
      <c r="C29502" s="2" t="s">
        <v>38</v>
      </c>
      <c r="D29502">
        <v>0</v>
      </c>
      <c r="E29502">
        <v>1</v>
      </c>
      <c r="F29502">
        <v>600</v>
      </c>
      <c r="G29502" s="2" t="s">
        <v>28</v>
      </c>
    </row>
    <row r="29503" spans="1:7" x14ac:dyDescent="0.35">
      <c r="A29503" s="1">
        <v>46079</v>
      </c>
      <c r="B29503">
        <v>60080281</v>
      </c>
      <c r="C29503" s="2" t="s">
        <v>39</v>
      </c>
      <c r="D29503">
        <v>2000000</v>
      </c>
      <c r="E29503">
        <v>1</v>
      </c>
      <c r="F29503">
        <v>1000</v>
      </c>
      <c r="G29503" s="2" t="s">
        <v>28</v>
      </c>
    </row>
    <row r="29504" spans="1:7" x14ac:dyDescent="0.35">
      <c r="A29504" s="1">
        <v>46079</v>
      </c>
      <c r="B29504">
        <v>84900672</v>
      </c>
      <c r="C29504" s="2" t="s">
        <v>38</v>
      </c>
      <c r="D29504">
        <v>0</v>
      </c>
      <c r="E29504">
        <v>1</v>
      </c>
      <c r="F29504">
        <v>1000</v>
      </c>
      <c r="G29504" s="2" t="s">
        <v>28</v>
      </c>
    </row>
    <row r="29505" spans="1:7" x14ac:dyDescent="0.35">
      <c r="A29505" s="1">
        <v>46079</v>
      </c>
      <c r="B29505">
        <v>68018308</v>
      </c>
      <c r="C29505" s="2" t="s">
        <v>40</v>
      </c>
      <c r="D29505">
        <v>0</v>
      </c>
      <c r="E29505">
        <v>1</v>
      </c>
      <c r="F29505">
        <v>1550</v>
      </c>
      <c r="G29505" s="2" t="s">
        <v>28</v>
      </c>
    </row>
    <row r="29506" spans="1:7" x14ac:dyDescent="0.35">
      <c r="A29506" s="1">
        <v>46079</v>
      </c>
      <c r="B29506">
        <v>84804622</v>
      </c>
      <c r="C29506" s="2" t="s">
        <v>37</v>
      </c>
      <c r="D29506">
        <v>500000</v>
      </c>
      <c r="E29506">
        <v>1</v>
      </c>
      <c r="F29506">
        <v>250</v>
      </c>
      <c r="G29506" s="2" t="s">
        <v>28</v>
      </c>
    </row>
    <row r="29507" spans="1:7" x14ac:dyDescent="0.35">
      <c r="A29507" s="1">
        <v>46079</v>
      </c>
      <c r="B29507">
        <v>74034351</v>
      </c>
      <c r="C29507" s="2" t="s">
        <v>39</v>
      </c>
      <c r="D29507">
        <v>250000</v>
      </c>
      <c r="E29507">
        <v>1</v>
      </c>
      <c r="F29507">
        <v>600</v>
      </c>
      <c r="G29507" s="2" t="s">
        <v>28</v>
      </c>
    </row>
    <row r="29508" spans="1:7" x14ac:dyDescent="0.35">
      <c r="A29508" s="1">
        <v>46079</v>
      </c>
      <c r="B29508">
        <v>93341916</v>
      </c>
      <c r="C29508" s="2" t="s">
        <v>39</v>
      </c>
      <c r="D29508">
        <v>2000000</v>
      </c>
      <c r="E29508">
        <v>1</v>
      </c>
      <c r="F29508">
        <v>1550</v>
      </c>
      <c r="G29508" s="2" t="s">
        <v>28</v>
      </c>
    </row>
    <row r="29509" spans="1:7" x14ac:dyDescent="0.35">
      <c r="A29509" s="1">
        <v>46079</v>
      </c>
      <c r="B29509">
        <v>68529600</v>
      </c>
      <c r="C29509" s="2" t="s">
        <v>40</v>
      </c>
      <c r="D29509">
        <v>0</v>
      </c>
      <c r="E29509">
        <v>1</v>
      </c>
      <c r="F29509">
        <v>250</v>
      </c>
      <c r="G29509" s="2" t="s">
        <v>28</v>
      </c>
    </row>
    <row r="29510" spans="1:7" x14ac:dyDescent="0.35">
      <c r="A29510" s="1">
        <v>46079</v>
      </c>
      <c r="B29510">
        <v>62193138</v>
      </c>
      <c r="C29510" s="2" t="s">
        <v>38</v>
      </c>
      <c r="D29510">
        <v>0</v>
      </c>
      <c r="E29510">
        <v>1</v>
      </c>
      <c r="F29510">
        <v>1000</v>
      </c>
      <c r="G29510" s="2" t="s">
        <v>28</v>
      </c>
    </row>
    <row r="29511" spans="1:7" x14ac:dyDescent="0.35">
      <c r="A29511" s="1">
        <v>46079</v>
      </c>
      <c r="B29511">
        <v>86636573</v>
      </c>
      <c r="C29511" s="2" t="s">
        <v>40</v>
      </c>
      <c r="D29511">
        <v>0</v>
      </c>
      <c r="E29511">
        <v>1</v>
      </c>
      <c r="F29511">
        <v>600</v>
      </c>
      <c r="G29511" s="2" t="s">
        <v>28</v>
      </c>
    </row>
    <row r="29512" spans="1:7" x14ac:dyDescent="0.35">
      <c r="A29512" s="1">
        <v>46079</v>
      </c>
      <c r="B29512">
        <v>78695284</v>
      </c>
      <c r="C29512" s="2" t="s">
        <v>35</v>
      </c>
      <c r="D29512">
        <v>100000</v>
      </c>
      <c r="E29512">
        <v>1</v>
      </c>
      <c r="F29512">
        <v>1550</v>
      </c>
      <c r="G29512" s="2" t="s">
        <v>28</v>
      </c>
    </row>
    <row r="29513" spans="1:7" x14ac:dyDescent="0.35">
      <c r="A29513" s="1">
        <v>46079</v>
      </c>
      <c r="B29513">
        <v>79404269</v>
      </c>
      <c r="C29513" s="2" t="s">
        <v>38</v>
      </c>
      <c r="D29513">
        <v>200000</v>
      </c>
      <c r="E29513">
        <v>1</v>
      </c>
      <c r="F29513">
        <v>250</v>
      </c>
      <c r="G29513" s="2" t="s">
        <v>28</v>
      </c>
    </row>
    <row r="29514" spans="1:7" x14ac:dyDescent="0.35">
      <c r="A29514" s="1">
        <v>46079</v>
      </c>
      <c r="B29514">
        <v>92176337</v>
      </c>
      <c r="C29514" s="2" t="s">
        <v>36</v>
      </c>
      <c r="D29514">
        <v>750000</v>
      </c>
      <c r="E29514">
        <v>1</v>
      </c>
      <c r="F29514">
        <v>250</v>
      </c>
      <c r="G29514" s="2" t="s">
        <v>28</v>
      </c>
    </row>
    <row r="29515" spans="1:7" x14ac:dyDescent="0.35">
      <c r="A29515" s="1">
        <v>46079</v>
      </c>
      <c r="B29515">
        <v>95778184</v>
      </c>
      <c r="C29515" s="2" t="s">
        <v>33</v>
      </c>
      <c r="D29515">
        <v>50000</v>
      </c>
      <c r="E29515">
        <v>1</v>
      </c>
      <c r="F29515">
        <v>1000</v>
      </c>
      <c r="G29515" s="2" t="s">
        <v>28</v>
      </c>
    </row>
    <row r="29516" spans="1:7" x14ac:dyDescent="0.35">
      <c r="A29516" s="1">
        <v>46079</v>
      </c>
      <c r="B29516">
        <v>68924594</v>
      </c>
      <c r="C29516" s="2" t="s">
        <v>33</v>
      </c>
      <c r="D29516">
        <v>0</v>
      </c>
      <c r="E29516">
        <v>1</v>
      </c>
      <c r="F29516">
        <v>1550</v>
      </c>
      <c r="G29516" s="2" t="s">
        <v>28</v>
      </c>
    </row>
    <row r="29517" spans="1:7" x14ac:dyDescent="0.35">
      <c r="A29517" s="1">
        <v>46079</v>
      </c>
      <c r="B29517">
        <v>74014016</v>
      </c>
      <c r="C29517" s="2" t="s">
        <v>39</v>
      </c>
      <c r="D29517">
        <v>500000</v>
      </c>
      <c r="E29517">
        <v>1</v>
      </c>
      <c r="F29517">
        <v>250</v>
      </c>
      <c r="G29517" s="2" t="s">
        <v>28</v>
      </c>
    </row>
    <row r="29518" spans="1:7" x14ac:dyDescent="0.35">
      <c r="A29518" s="1">
        <v>46079</v>
      </c>
      <c r="B29518">
        <v>86269494</v>
      </c>
      <c r="C29518" s="2" t="s">
        <v>39</v>
      </c>
      <c r="D29518">
        <v>200000</v>
      </c>
      <c r="E29518">
        <v>1</v>
      </c>
      <c r="F29518">
        <v>1550</v>
      </c>
      <c r="G29518" s="2" t="s">
        <v>28</v>
      </c>
    </row>
    <row r="29519" spans="1:7" x14ac:dyDescent="0.35">
      <c r="A29519" s="1">
        <v>46079</v>
      </c>
      <c r="B29519">
        <v>88584401</v>
      </c>
      <c r="C29519" s="2" t="s">
        <v>33</v>
      </c>
      <c r="D29519">
        <v>5000000</v>
      </c>
      <c r="E29519">
        <v>1</v>
      </c>
      <c r="F29519">
        <v>1550</v>
      </c>
      <c r="G29519" s="2" t="s">
        <v>28</v>
      </c>
    </row>
    <row r="29520" spans="1:7" x14ac:dyDescent="0.35">
      <c r="A29520" s="1">
        <v>46079</v>
      </c>
      <c r="B29520">
        <v>76514757</v>
      </c>
      <c r="C29520" s="2" t="s">
        <v>41</v>
      </c>
      <c r="D29520">
        <v>1000000</v>
      </c>
      <c r="E29520">
        <v>1</v>
      </c>
      <c r="F29520">
        <v>1550</v>
      </c>
      <c r="G29520" s="2" t="s">
        <v>28</v>
      </c>
    </row>
    <row r="29521" spans="1:7" x14ac:dyDescent="0.35">
      <c r="A29521" s="1">
        <v>46079</v>
      </c>
      <c r="B29521">
        <v>68114297</v>
      </c>
      <c r="C29521" s="2" t="s">
        <v>39</v>
      </c>
      <c r="D29521">
        <v>3500000</v>
      </c>
      <c r="E29521">
        <v>1</v>
      </c>
      <c r="F29521">
        <v>250</v>
      </c>
      <c r="G29521" s="2" t="s">
        <v>28</v>
      </c>
    </row>
    <row r="29522" spans="1:7" x14ac:dyDescent="0.35">
      <c r="A29522" s="1">
        <v>46079</v>
      </c>
      <c r="B29522">
        <v>96758370</v>
      </c>
      <c r="C29522" s="2" t="s">
        <v>39</v>
      </c>
      <c r="D29522">
        <v>2000000</v>
      </c>
      <c r="E29522">
        <v>1</v>
      </c>
      <c r="F29522">
        <v>1550</v>
      </c>
      <c r="G29522" s="2" t="s">
        <v>28</v>
      </c>
    </row>
    <row r="29523" spans="1:7" x14ac:dyDescent="0.35">
      <c r="A29523" s="1">
        <v>46079</v>
      </c>
      <c r="B29523">
        <v>69275405</v>
      </c>
      <c r="C29523" s="2" t="s">
        <v>36</v>
      </c>
      <c r="D29523">
        <v>0</v>
      </c>
      <c r="E29523">
        <v>1</v>
      </c>
      <c r="F29523">
        <v>250</v>
      </c>
      <c r="G29523" s="2" t="s">
        <v>28</v>
      </c>
    </row>
    <row r="29524" spans="1:7" x14ac:dyDescent="0.35">
      <c r="A29524" s="1">
        <v>46079</v>
      </c>
      <c r="B29524">
        <v>66391631</v>
      </c>
      <c r="C29524" s="2" t="s">
        <v>37</v>
      </c>
      <c r="D29524">
        <v>1000000</v>
      </c>
      <c r="E29524">
        <v>1</v>
      </c>
      <c r="F29524">
        <v>250</v>
      </c>
      <c r="G29524" s="2" t="s">
        <v>28</v>
      </c>
    </row>
    <row r="29525" spans="1:7" x14ac:dyDescent="0.35">
      <c r="A29525" s="1">
        <v>46079</v>
      </c>
      <c r="B29525">
        <v>87266833</v>
      </c>
      <c r="C29525" s="2" t="s">
        <v>38</v>
      </c>
      <c r="D29525">
        <v>750000</v>
      </c>
      <c r="E29525">
        <v>1</v>
      </c>
      <c r="F29525">
        <v>1550</v>
      </c>
      <c r="G29525" s="2" t="s">
        <v>28</v>
      </c>
    </row>
    <row r="29526" spans="1:7" x14ac:dyDescent="0.35">
      <c r="A29526" s="1">
        <v>46079</v>
      </c>
      <c r="B29526">
        <v>73260553</v>
      </c>
      <c r="C29526" s="2" t="s">
        <v>41</v>
      </c>
      <c r="D29526">
        <v>50000</v>
      </c>
      <c r="E29526">
        <v>1</v>
      </c>
      <c r="F29526">
        <v>1000</v>
      </c>
      <c r="G29526" s="2" t="s">
        <v>28</v>
      </c>
    </row>
    <row r="29527" spans="1:7" x14ac:dyDescent="0.35">
      <c r="A29527" s="1">
        <v>46079</v>
      </c>
      <c r="B29527">
        <v>96862613</v>
      </c>
      <c r="C29527" s="2" t="s">
        <v>38</v>
      </c>
      <c r="D29527">
        <v>750000</v>
      </c>
      <c r="E29527">
        <v>1</v>
      </c>
      <c r="F29527">
        <v>600</v>
      </c>
      <c r="G29527" s="2" t="s">
        <v>28</v>
      </c>
    </row>
    <row r="29528" spans="1:7" x14ac:dyDescent="0.35">
      <c r="A29528" s="1">
        <v>46079</v>
      </c>
      <c r="B29528">
        <v>73077974</v>
      </c>
      <c r="C29528" s="2" t="s">
        <v>40</v>
      </c>
      <c r="D29528">
        <v>3500000</v>
      </c>
      <c r="E29528">
        <v>1</v>
      </c>
      <c r="F29528">
        <v>250</v>
      </c>
      <c r="G29528" s="2" t="s">
        <v>28</v>
      </c>
    </row>
    <row r="29529" spans="1:7" x14ac:dyDescent="0.35">
      <c r="A29529" s="1">
        <v>46079</v>
      </c>
      <c r="B29529">
        <v>85705261</v>
      </c>
      <c r="C29529" s="2" t="s">
        <v>39</v>
      </c>
      <c r="D29529">
        <v>5000000</v>
      </c>
      <c r="E29529">
        <v>1</v>
      </c>
      <c r="F29529">
        <v>600</v>
      </c>
      <c r="G29529" s="2" t="s">
        <v>28</v>
      </c>
    </row>
    <row r="29530" spans="1:7" x14ac:dyDescent="0.35">
      <c r="A29530" s="1">
        <v>46079</v>
      </c>
      <c r="B29530">
        <v>65449696</v>
      </c>
      <c r="C29530" s="2" t="s">
        <v>36</v>
      </c>
      <c r="D29530">
        <v>0</v>
      </c>
      <c r="E29530">
        <v>1</v>
      </c>
      <c r="F29530">
        <v>1000</v>
      </c>
      <c r="G29530" s="2" t="s">
        <v>28</v>
      </c>
    </row>
    <row r="29531" spans="1:7" x14ac:dyDescent="0.35">
      <c r="A29531" s="1">
        <v>46079</v>
      </c>
      <c r="B29531">
        <v>74098083</v>
      </c>
      <c r="C29531" s="2" t="s">
        <v>35</v>
      </c>
      <c r="D29531">
        <v>200000</v>
      </c>
      <c r="E29531">
        <v>1</v>
      </c>
      <c r="F29531">
        <v>1550</v>
      </c>
      <c r="G29531" s="2" t="s">
        <v>28</v>
      </c>
    </row>
    <row r="29532" spans="1:7" x14ac:dyDescent="0.35">
      <c r="A29532" s="1">
        <v>46079</v>
      </c>
      <c r="B29532">
        <v>69410655</v>
      </c>
      <c r="C29532" s="2" t="s">
        <v>40</v>
      </c>
      <c r="D29532">
        <v>5000000</v>
      </c>
      <c r="E29532">
        <v>1</v>
      </c>
      <c r="F29532">
        <v>1550</v>
      </c>
      <c r="G29532" s="2" t="s">
        <v>28</v>
      </c>
    </row>
    <row r="29533" spans="1:7" x14ac:dyDescent="0.35">
      <c r="A29533" s="1">
        <v>46079</v>
      </c>
      <c r="B29533">
        <v>78482400</v>
      </c>
      <c r="C29533" s="2" t="s">
        <v>38</v>
      </c>
      <c r="D29533">
        <v>1000000</v>
      </c>
      <c r="E29533">
        <v>1</v>
      </c>
      <c r="F29533">
        <v>1550</v>
      </c>
      <c r="G29533" s="2" t="s">
        <v>28</v>
      </c>
    </row>
    <row r="29534" spans="1:7" x14ac:dyDescent="0.35">
      <c r="A29534" s="1">
        <v>46079</v>
      </c>
      <c r="B29534">
        <v>74609995</v>
      </c>
      <c r="C29534" s="2" t="s">
        <v>41</v>
      </c>
      <c r="D29534">
        <v>0</v>
      </c>
      <c r="E29534">
        <v>1</v>
      </c>
      <c r="F29534">
        <v>250</v>
      </c>
      <c r="G29534" s="2" t="s">
        <v>28</v>
      </c>
    </row>
    <row r="29535" spans="1:7" x14ac:dyDescent="0.35">
      <c r="A29535" s="1">
        <v>46079</v>
      </c>
      <c r="B29535">
        <v>93168688</v>
      </c>
      <c r="C29535" s="2" t="s">
        <v>36</v>
      </c>
      <c r="D29535">
        <v>2000000</v>
      </c>
      <c r="E29535">
        <v>1</v>
      </c>
      <c r="F29535">
        <v>250</v>
      </c>
      <c r="G29535" s="2" t="s">
        <v>28</v>
      </c>
    </row>
    <row r="29536" spans="1:7" x14ac:dyDescent="0.35">
      <c r="A29536" s="1">
        <v>46079</v>
      </c>
      <c r="B29536">
        <v>72228009</v>
      </c>
      <c r="C29536" s="2" t="s">
        <v>41</v>
      </c>
      <c r="D29536">
        <v>50000</v>
      </c>
      <c r="E29536">
        <v>1</v>
      </c>
      <c r="F29536">
        <v>600</v>
      </c>
      <c r="G29536" s="2" t="s">
        <v>28</v>
      </c>
    </row>
    <row r="29537" spans="1:7" x14ac:dyDescent="0.35">
      <c r="A29537" s="1">
        <v>46079</v>
      </c>
      <c r="B29537">
        <v>65933207</v>
      </c>
      <c r="C29537" s="2" t="s">
        <v>39</v>
      </c>
      <c r="D29537">
        <v>250000</v>
      </c>
      <c r="E29537">
        <v>1</v>
      </c>
      <c r="F29537">
        <v>600</v>
      </c>
      <c r="G29537" s="2" t="s">
        <v>28</v>
      </c>
    </row>
    <row r="29538" spans="1:7" x14ac:dyDescent="0.35">
      <c r="A29538" s="1">
        <v>46079</v>
      </c>
      <c r="B29538">
        <v>91097835</v>
      </c>
      <c r="C29538" s="2" t="s">
        <v>39</v>
      </c>
      <c r="D29538">
        <v>1000000</v>
      </c>
      <c r="E29538">
        <v>1</v>
      </c>
      <c r="F29538">
        <v>1000</v>
      </c>
      <c r="G29538" s="2" t="s">
        <v>28</v>
      </c>
    </row>
    <row r="29539" spans="1:7" x14ac:dyDescent="0.35">
      <c r="A29539" s="1">
        <v>46079</v>
      </c>
      <c r="B29539">
        <v>73174045</v>
      </c>
      <c r="C29539" s="2" t="s">
        <v>39</v>
      </c>
      <c r="D29539">
        <v>0</v>
      </c>
      <c r="E29539">
        <v>1</v>
      </c>
      <c r="F29539">
        <v>1000</v>
      </c>
      <c r="G29539" s="2" t="s">
        <v>28</v>
      </c>
    </row>
    <row r="29540" spans="1:7" x14ac:dyDescent="0.35">
      <c r="A29540" s="1">
        <v>46079</v>
      </c>
      <c r="B29540">
        <v>71339675</v>
      </c>
      <c r="C29540" s="2" t="s">
        <v>37</v>
      </c>
      <c r="D29540">
        <v>2000000</v>
      </c>
      <c r="E29540">
        <v>1</v>
      </c>
      <c r="F29540">
        <v>1550</v>
      </c>
      <c r="G29540" s="2" t="s">
        <v>28</v>
      </c>
    </row>
    <row r="29541" spans="1:7" x14ac:dyDescent="0.35">
      <c r="A29541" s="1">
        <v>46079</v>
      </c>
      <c r="B29541">
        <v>93878302</v>
      </c>
      <c r="C29541" s="2" t="s">
        <v>37</v>
      </c>
      <c r="D29541">
        <v>500000</v>
      </c>
      <c r="E29541">
        <v>1</v>
      </c>
      <c r="F29541">
        <v>250</v>
      </c>
      <c r="G29541" s="2" t="s">
        <v>28</v>
      </c>
    </row>
    <row r="29542" spans="1:7" x14ac:dyDescent="0.35">
      <c r="A29542" s="1">
        <v>46079</v>
      </c>
      <c r="B29542">
        <v>65610586</v>
      </c>
      <c r="C29542" s="2" t="s">
        <v>39</v>
      </c>
      <c r="D29542">
        <v>1000000</v>
      </c>
      <c r="E29542">
        <v>1</v>
      </c>
      <c r="F29542">
        <v>250</v>
      </c>
      <c r="G29542" s="2" t="s">
        <v>28</v>
      </c>
    </row>
    <row r="29543" spans="1:7" x14ac:dyDescent="0.35">
      <c r="A29543" s="1">
        <v>46079</v>
      </c>
      <c r="B29543">
        <v>96310748</v>
      </c>
      <c r="C29543" s="2" t="s">
        <v>39</v>
      </c>
      <c r="D29543">
        <v>50000</v>
      </c>
      <c r="E29543">
        <v>1</v>
      </c>
      <c r="F29543">
        <v>250</v>
      </c>
      <c r="G29543" s="2" t="s">
        <v>28</v>
      </c>
    </row>
    <row r="29544" spans="1:7" x14ac:dyDescent="0.35">
      <c r="A29544" s="1">
        <v>46079</v>
      </c>
      <c r="B29544">
        <v>64158498</v>
      </c>
      <c r="C29544" s="2" t="s">
        <v>38</v>
      </c>
      <c r="D29544">
        <v>0</v>
      </c>
      <c r="E29544">
        <v>1</v>
      </c>
      <c r="F29544">
        <v>1550</v>
      </c>
      <c r="G29544" s="2" t="s">
        <v>28</v>
      </c>
    </row>
    <row r="29545" spans="1:7" x14ac:dyDescent="0.35">
      <c r="A29545" s="1">
        <v>46079</v>
      </c>
      <c r="B29545">
        <v>83504001</v>
      </c>
      <c r="C29545" s="2" t="s">
        <v>36</v>
      </c>
      <c r="D29545">
        <v>250000</v>
      </c>
      <c r="E29545">
        <v>1</v>
      </c>
      <c r="F29545">
        <v>1550</v>
      </c>
      <c r="G29545" s="2" t="s">
        <v>28</v>
      </c>
    </row>
    <row r="29546" spans="1:7" x14ac:dyDescent="0.35">
      <c r="A29546" s="1">
        <v>46079</v>
      </c>
      <c r="B29546">
        <v>65504453</v>
      </c>
      <c r="C29546" s="2" t="s">
        <v>39</v>
      </c>
      <c r="D29546">
        <v>2000000</v>
      </c>
      <c r="E29546">
        <v>1</v>
      </c>
      <c r="F29546">
        <v>1550</v>
      </c>
      <c r="G29546" s="2" t="s">
        <v>28</v>
      </c>
    </row>
    <row r="29547" spans="1:7" x14ac:dyDescent="0.35">
      <c r="A29547" s="1">
        <v>46079</v>
      </c>
      <c r="B29547">
        <v>79924109</v>
      </c>
      <c r="C29547" s="2" t="s">
        <v>39</v>
      </c>
      <c r="D29547">
        <v>1000000</v>
      </c>
      <c r="E29547">
        <v>1</v>
      </c>
      <c r="F29547">
        <v>600</v>
      </c>
      <c r="G29547" s="2" t="s">
        <v>28</v>
      </c>
    </row>
    <row r="29548" spans="1:7" x14ac:dyDescent="0.35">
      <c r="A29548" s="1">
        <v>46079</v>
      </c>
      <c r="B29548">
        <v>77271598</v>
      </c>
      <c r="C29548" s="2" t="s">
        <v>36</v>
      </c>
      <c r="D29548">
        <v>0</v>
      </c>
      <c r="E29548">
        <v>1</v>
      </c>
      <c r="F29548">
        <v>600</v>
      </c>
      <c r="G29548" s="2" t="s">
        <v>28</v>
      </c>
    </row>
    <row r="29549" spans="1:7" x14ac:dyDescent="0.35">
      <c r="A29549" s="1">
        <v>46079</v>
      </c>
      <c r="B29549">
        <v>97177386</v>
      </c>
      <c r="C29549" s="2" t="s">
        <v>37</v>
      </c>
      <c r="D29549">
        <v>0</v>
      </c>
      <c r="E29549">
        <v>1</v>
      </c>
      <c r="F29549">
        <v>1550</v>
      </c>
      <c r="G29549" s="2" t="s">
        <v>28</v>
      </c>
    </row>
    <row r="29550" spans="1:7" x14ac:dyDescent="0.35">
      <c r="A29550" s="1">
        <v>46079</v>
      </c>
      <c r="B29550">
        <v>72265626</v>
      </c>
      <c r="C29550" s="2" t="s">
        <v>37</v>
      </c>
      <c r="D29550">
        <v>100000</v>
      </c>
      <c r="E29550">
        <v>1</v>
      </c>
      <c r="F29550">
        <v>1000</v>
      </c>
      <c r="G29550" s="2" t="s">
        <v>28</v>
      </c>
    </row>
    <row r="29551" spans="1:7" x14ac:dyDescent="0.35">
      <c r="A29551" s="1">
        <v>46079</v>
      </c>
      <c r="B29551">
        <v>67897830</v>
      </c>
      <c r="C29551" s="2" t="s">
        <v>35</v>
      </c>
      <c r="D29551">
        <v>5000000</v>
      </c>
      <c r="E29551">
        <v>1</v>
      </c>
      <c r="F29551">
        <v>1000</v>
      </c>
      <c r="G29551" s="2" t="s">
        <v>28</v>
      </c>
    </row>
    <row r="29552" spans="1:7" x14ac:dyDescent="0.35">
      <c r="A29552" s="1">
        <v>46079</v>
      </c>
      <c r="B29552">
        <v>83867597</v>
      </c>
      <c r="C29552" s="2" t="s">
        <v>33</v>
      </c>
      <c r="D29552">
        <v>0</v>
      </c>
      <c r="E29552">
        <v>1</v>
      </c>
      <c r="F29552">
        <v>250</v>
      </c>
      <c r="G29552" s="2" t="s">
        <v>28</v>
      </c>
    </row>
    <row r="29553" spans="1:7" x14ac:dyDescent="0.35">
      <c r="A29553" s="1">
        <v>46079</v>
      </c>
      <c r="B29553">
        <v>99509519</v>
      </c>
      <c r="C29553" s="2" t="s">
        <v>41</v>
      </c>
      <c r="D29553">
        <v>0</v>
      </c>
      <c r="E29553">
        <v>1</v>
      </c>
      <c r="F29553">
        <v>1000</v>
      </c>
      <c r="G29553" s="2" t="s">
        <v>28</v>
      </c>
    </row>
    <row r="29554" spans="1:7" x14ac:dyDescent="0.35">
      <c r="A29554" s="1">
        <v>46079</v>
      </c>
      <c r="B29554">
        <v>71627639</v>
      </c>
      <c r="C29554" s="2" t="s">
        <v>36</v>
      </c>
      <c r="D29554">
        <v>0</v>
      </c>
      <c r="E29554">
        <v>1</v>
      </c>
      <c r="F29554">
        <v>600</v>
      </c>
      <c r="G29554" s="2" t="s">
        <v>28</v>
      </c>
    </row>
    <row r="29555" spans="1:7" x14ac:dyDescent="0.35">
      <c r="A29555" s="1">
        <v>46079</v>
      </c>
      <c r="B29555">
        <v>98361502</v>
      </c>
      <c r="C29555" s="2" t="s">
        <v>35</v>
      </c>
      <c r="D29555">
        <v>500000</v>
      </c>
      <c r="E29555">
        <v>1</v>
      </c>
      <c r="F29555">
        <v>600</v>
      </c>
      <c r="G29555" s="2" t="s">
        <v>28</v>
      </c>
    </row>
    <row r="29556" spans="1:7" x14ac:dyDescent="0.35">
      <c r="A29556" s="1">
        <v>46079</v>
      </c>
      <c r="B29556">
        <v>81416217</v>
      </c>
      <c r="C29556" s="2" t="s">
        <v>38</v>
      </c>
      <c r="D29556">
        <v>1500000</v>
      </c>
      <c r="E29556">
        <v>1</v>
      </c>
      <c r="F29556">
        <v>1550</v>
      </c>
      <c r="G29556" s="2" t="s">
        <v>28</v>
      </c>
    </row>
    <row r="29557" spans="1:7" x14ac:dyDescent="0.35">
      <c r="A29557" s="1">
        <v>46079</v>
      </c>
      <c r="B29557">
        <v>88402421</v>
      </c>
      <c r="C29557" s="2" t="s">
        <v>36</v>
      </c>
      <c r="D29557">
        <v>200000</v>
      </c>
      <c r="E29557">
        <v>1</v>
      </c>
      <c r="F29557">
        <v>600</v>
      </c>
      <c r="G29557" s="2" t="s">
        <v>28</v>
      </c>
    </row>
    <row r="29558" spans="1:7" x14ac:dyDescent="0.35">
      <c r="A29558" s="1">
        <v>46079</v>
      </c>
      <c r="B29558">
        <v>92464952</v>
      </c>
      <c r="C29558" s="2" t="s">
        <v>35</v>
      </c>
      <c r="D29558">
        <v>3500000</v>
      </c>
      <c r="E29558">
        <v>1</v>
      </c>
      <c r="F29558">
        <v>600</v>
      </c>
      <c r="G29558" s="2" t="s">
        <v>28</v>
      </c>
    </row>
    <row r="29559" spans="1:7" x14ac:dyDescent="0.35">
      <c r="A29559" s="1">
        <v>46079</v>
      </c>
      <c r="B29559">
        <v>87098263</v>
      </c>
      <c r="C29559" s="2" t="s">
        <v>35</v>
      </c>
      <c r="D29559">
        <v>0</v>
      </c>
      <c r="E29559">
        <v>1</v>
      </c>
      <c r="F29559">
        <v>250</v>
      </c>
      <c r="G29559" s="2" t="s">
        <v>28</v>
      </c>
    </row>
    <row r="29560" spans="1:7" x14ac:dyDescent="0.35">
      <c r="A29560" s="1">
        <v>46079</v>
      </c>
      <c r="B29560">
        <v>69626687</v>
      </c>
      <c r="C29560" s="2" t="s">
        <v>40</v>
      </c>
      <c r="D29560">
        <v>500000</v>
      </c>
      <c r="E29560">
        <v>1</v>
      </c>
      <c r="F29560">
        <v>250</v>
      </c>
      <c r="G29560" s="2" t="s">
        <v>28</v>
      </c>
    </row>
    <row r="29561" spans="1:7" x14ac:dyDescent="0.35">
      <c r="A29561" s="1">
        <v>46079</v>
      </c>
      <c r="B29561">
        <v>75034179</v>
      </c>
      <c r="C29561" s="2" t="s">
        <v>33</v>
      </c>
      <c r="D29561">
        <v>1500000</v>
      </c>
      <c r="E29561">
        <v>1</v>
      </c>
      <c r="F29561">
        <v>250</v>
      </c>
      <c r="G29561" s="2" t="s">
        <v>28</v>
      </c>
    </row>
    <row r="29562" spans="1:7" x14ac:dyDescent="0.35">
      <c r="A29562" s="1">
        <v>46079</v>
      </c>
      <c r="B29562">
        <v>60956730</v>
      </c>
      <c r="C29562" s="2" t="s">
        <v>38</v>
      </c>
      <c r="D29562">
        <v>1000000</v>
      </c>
      <c r="E29562">
        <v>1</v>
      </c>
      <c r="F29562">
        <v>600</v>
      </c>
      <c r="G29562" s="2" t="s">
        <v>28</v>
      </c>
    </row>
    <row r="29563" spans="1:7" x14ac:dyDescent="0.35">
      <c r="A29563" s="1">
        <v>46079</v>
      </c>
      <c r="B29563">
        <v>67648021</v>
      </c>
      <c r="C29563" s="2" t="s">
        <v>33</v>
      </c>
      <c r="D29563">
        <v>0</v>
      </c>
      <c r="E29563">
        <v>1</v>
      </c>
      <c r="F29563">
        <v>600</v>
      </c>
      <c r="G29563" s="2" t="s">
        <v>28</v>
      </c>
    </row>
    <row r="29564" spans="1:7" x14ac:dyDescent="0.35">
      <c r="A29564" s="1">
        <v>46079</v>
      </c>
      <c r="B29564">
        <v>75789000</v>
      </c>
      <c r="C29564" s="2" t="s">
        <v>33</v>
      </c>
      <c r="D29564">
        <v>200000</v>
      </c>
      <c r="E29564">
        <v>1</v>
      </c>
      <c r="F29564">
        <v>1000</v>
      </c>
      <c r="G29564" s="2" t="s">
        <v>28</v>
      </c>
    </row>
    <row r="29565" spans="1:7" x14ac:dyDescent="0.35">
      <c r="A29565" s="1">
        <v>46079</v>
      </c>
      <c r="B29565">
        <v>95447465</v>
      </c>
      <c r="C29565" s="2" t="s">
        <v>33</v>
      </c>
      <c r="D29565">
        <v>50000</v>
      </c>
      <c r="E29565">
        <v>1</v>
      </c>
      <c r="F29565">
        <v>1550</v>
      </c>
      <c r="G29565" s="2" t="s">
        <v>28</v>
      </c>
    </row>
    <row r="29566" spans="1:7" x14ac:dyDescent="0.35">
      <c r="A29566" s="1">
        <v>46079</v>
      </c>
      <c r="B29566">
        <v>98233794</v>
      </c>
      <c r="C29566" s="2" t="s">
        <v>36</v>
      </c>
      <c r="D29566">
        <v>50000</v>
      </c>
      <c r="E29566">
        <v>1</v>
      </c>
      <c r="F29566">
        <v>250</v>
      </c>
      <c r="G29566" s="2" t="s">
        <v>28</v>
      </c>
    </row>
    <row r="29567" spans="1:7" x14ac:dyDescent="0.35">
      <c r="A29567" s="1">
        <v>46079</v>
      </c>
      <c r="B29567">
        <v>87537037</v>
      </c>
      <c r="C29567" s="2" t="s">
        <v>41</v>
      </c>
      <c r="D29567">
        <v>0</v>
      </c>
      <c r="E29567">
        <v>1</v>
      </c>
      <c r="F29567">
        <v>1000</v>
      </c>
      <c r="G29567" s="2" t="s">
        <v>28</v>
      </c>
    </row>
    <row r="29568" spans="1:7" x14ac:dyDescent="0.35">
      <c r="A29568" s="1">
        <v>46079</v>
      </c>
      <c r="B29568">
        <v>94644175</v>
      </c>
      <c r="C29568" s="2" t="s">
        <v>37</v>
      </c>
      <c r="D29568">
        <v>1000000</v>
      </c>
      <c r="E29568">
        <v>1</v>
      </c>
      <c r="F29568">
        <v>1000</v>
      </c>
      <c r="G29568" s="2" t="s">
        <v>28</v>
      </c>
    </row>
    <row r="29569" spans="1:7" x14ac:dyDescent="0.35">
      <c r="A29569" s="1">
        <v>46079</v>
      </c>
      <c r="B29569">
        <v>79463964</v>
      </c>
      <c r="C29569" s="2" t="s">
        <v>33</v>
      </c>
      <c r="D29569">
        <v>50000</v>
      </c>
      <c r="E29569">
        <v>1</v>
      </c>
      <c r="F29569">
        <v>600</v>
      </c>
      <c r="G29569" s="2" t="s">
        <v>28</v>
      </c>
    </row>
    <row r="29570" spans="1:7" x14ac:dyDescent="0.35">
      <c r="A29570" s="1">
        <v>46079</v>
      </c>
      <c r="B29570">
        <v>78187151</v>
      </c>
      <c r="C29570" s="2" t="s">
        <v>39</v>
      </c>
      <c r="D29570">
        <v>0</v>
      </c>
      <c r="E29570">
        <v>1</v>
      </c>
      <c r="F29570">
        <v>600</v>
      </c>
      <c r="G29570" s="2" t="s">
        <v>28</v>
      </c>
    </row>
    <row r="29571" spans="1:7" x14ac:dyDescent="0.35">
      <c r="A29571" s="1">
        <v>46079</v>
      </c>
      <c r="B29571">
        <v>66194795</v>
      </c>
      <c r="C29571" s="2" t="s">
        <v>37</v>
      </c>
      <c r="D29571">
        <v>0</v>
      </c>
      <c r="E29571">
        <v>1</v>
      </c>
      <c r="F29571">
        <v>1550</v>
      </c>
      <c r="G29571" s="2" t="s">
        <v>28</v>
      </c>
    </row>
    <row r="29572" spans="1:7" x14ac:dyDescent="0.35">
      <c r="A29572" s="1">
        <v>46079</v>
      </c>
      <c r="B29572">
        <v>62142930</v>
      </c>
      <c r="C29572" s="2" t="s">
        <v>41</v>
      </c>
      <c r="D29572">
        <v>2000000</v>
      </c>
      <c r="E29572">
        <v>1</v>
      </c>
      <c r="F29572">
        <v>250</v>
      </c>
      <c r="G29572" s="2" t="s">
        <v>28</v>
      </c>
    </row>
    <row r="29573" spans="1:7" x14ac:dyDescent="0.35">
      <c r="A29573" s="1">
        <v>46079</v>
      </c>
      <c r="B29573">
        <v>78373916</v>
      </c>
      <c r="C29573" s="2" t="s">
        <v>35</v>
      </c>
      <c r="D29573">
        <v>5000000</v>
      </c>
      <c r="E29573">
        <v>1</v>
      </c>
      <c r="F29573">
        <v>250</v>
      </c>
      <c r="G29573" s="2" t="s">
        <v>28</v>
      </c>
    </row>
    <row r="29574" spans="1:7" x14ac:dyDescent="0.35">
      <c r="A29574" s="1">
        <v>46079</v>
      </c>
      <c r="B29574">
        <v>74639834</v>
      </c>
      <c r="C29574" s="2" t="s">
        <v>33</v>
      </c>
      <c r="D29574">
        <v>200000</v>
      </c>
      <c r="E29574">
        <v>1</v>
      </c>
      <c r="F29574">
        <v>600</v>
      </c>
      <c r="G29574" s="2" t="s">
        <v>28</v>
      </c>
    </row>
    <row r="29575" spans="1:7" x14ac:dyDescent="0.35">
      <c r="A29575" s="1">
        <v>46079</v>
      </c>
      <c r="B29575">
        <v>64306564</v>
      </c>
      <c r="C29575" s="2" t="s">
        <v>33</v>
      </c>
      <c r="D29575">
        <v>0</v>
      </c>
      <c r="E29575">
        <v>1</v>
      </c>
      <c r="F29575">
        <v>250</v>
      </c>
      <c r="G29575" s="2" t="s">
        <v>28</v>
      </c>
    </row>
    <row r="29576" spans="1:7" x14ac:dyDescent="0.35">
      <c r="A29576" s="1">
        <v>46079</v>
      </c>
      <c r="B29576">
        <v>97009359</v>
      </c>
      <c r="C29576" s="2" t="s">
        <v>40</v>
      </c>
      <c r="D29576">
        <v>2000000</v>
      </c>
      <c r="E29576">
        <v>1</v>
      </c>
      <c r="F29576">
        <v>1000</v>
      </c>
      <c r="G29576" s="2" t="s">
        <v>28</v>
      </c>
    </row>
    <row r="29577" spans="1:7" x14ac:dyDescent="0.35">
      <c r="A29577" s="1">
        <v>46079</v>
      </c>
      <c r="B29577">
        <v>69169740</v>
      </c>
      <c r="C29577" s="2" t="s">
        <v>41</v>
      </c>
      <c r="D29577">
        <v>750000</v>
      </c>
      <c r="E29577">
        <v>1</v>
      </c>
      <c r="F29577">
        <v>1550</v>
      </c>
      <c r="G29577" s="2" t="s">
        <v>28</v>
      </c>
    </row>
    <row r="29578" spans="1:7" x14ac:dyDescent="0.35">
      <c r="A29578" s="1">
        <v>46079</v>
      </c>
      <c r="B29578">
        <v>81683642</v>
      </c>
      <c r="C29578" s="2" t="s">
        <v>39</v>
      </c>
      <c r="D29578">
        <v>0</v>
      </c>
      <c r="E29578">
        <v>1</v>
      </c>
      <c r="F29578">
        <v>250</v>
      </c>
      <c r="G29578" s="2" t="s">
        <v>28</v>
      </c>
    </row>
    <row r="29579" spans="1:7" x14ac:dyDescent="0.35">
      <c r="A29579" s="1">
        <v>46079</v>
      </c>
      <c r="B29579">
        <v>71729058</v>
      </c>
      <c r="C29579" s="2" t="s">
        <v>41</v>
      </c>
      <c r="D29579">
        <v>0</v>
      </c>
      <c r="E29579">
        <v>1</v>
      </c>
      <c r="F29579">
        <v>600</v>
      </c>
      <c r="G29579" s="2" t="s">
        <v>28</v>
      </c>
    </row>
    <row r="29580" spans="1:7" x14ac:dyDescent="0.35">
      <c r="A29580" s="1">
        <v>46079</v>
      </c>
      <c r="B29580">
        <v>88008208</v>
      </c>
      <c r="C29580" s="2" t="s">
        <v>33</v>
      </c>
      <c r="D29580">
        <v>250000</v>
      </c>
      <c r="E29580">
        <v>1</v>
      </c>
      <c r="F29580">
        <v>250</v>
      </c>
      <c r="G29580" s="2" t="s">
        <v>28</v>
      </c>
    </row>
    <row r="29581" spans="1:7" x14ac:dyDescent="0.35">
      <c r="A29581" s="1">
        <v>46079</v>
      </c>
      <c r="B29581">
        <v>76731376</v>
      </c>
      <c r="C29581" s="2" t="s">
        <v>38</v>
      </c>
      <c r="D29581">
        <v>1500000</v>
      </c>
      <c r="E29581">
        <v>1</v>
      </c>
      <c r="F29581">
        <v>1000</v>
      </c>
      <c r="G29581" s="2" t="s">
        <v>28</v>
      </c>
    </row>
    <row r="29582" spans="1:7" x14ac:dyDescent="0.35">
      <c r="A29582" s="1">
        <v>46079</v>
      </c>
      <c r="B29582">
        <v>79467481</v>
      </c>
      <c r="C29582" s="2" t="s">
        <v>37</v>
      </c>
      <c r="D29582">
        <v>0</v>
      </c>
      <c r="E29582">
        <v>1</v>
      </c>
      <c r="F29582">
        <v>1000</v>
      </c>
      <c r="G29582" s="2" t="s">
        <v>28</v>
      </c>
    </row>
    <row r="29583" spans="1:7" x14ac:dyDescent="0.35">
      <c r="A29583" s="1">
        <v>46079</v>
      </c>
      <c r="B29583">
        <v>90103865</v>
      </c>
      <c r="C29583" s="2" t="s">
        <v>41</v>
      </c>
      <c r="D29583">
        <v>50000</v>
      </c>
      <c r="E29583">
        <v>1</v>
      </c>
      <c r="F29583">
        <v>1550</v>
      </c>
      <c r="G29583" s="2" t="s">
        <v>28</v>
      </c>
    </row>
    <row r="29584" spans="1:7" x14ac:dyDescent="0.35">
      <c r="A29584" s="1">
        <v>46079</v>
      </c>
      <c r="B29584">
        <v>84839166</v>
      </c>
      <c r="C29584" s="2" t="s">
        <v>39</v>
      </c>
      <c r="D29584">
        <v>500000</v>
      </c>
      <c r="E29584">
        <v>1</v>
      </c>
      <c r="F29584">
        <v>600</v>
      </c>
      <c r="G29584" s="2" t="s">
        <v>28</v>
      </c>
    </row>
    <row r="29585" spans="1:7" x14ac:dyDescent="0.35">
      <c r="A29585" s="1">
        <v>46079</v>
      </c>
      <c r="B29585">
        <v>87858285</v>
      </c>
      <c r="C29585" s="2" t="s">
        <v>40</v>
      </c>
      <c r="D29585">
        <v>500000</v>
      </c>
      <c r="E29585">
        <v>1</v>
      </c>
      <c r="F29585">
        <v>600</v>
      </c>
      <c r="G29585" s="2" t="s">
        <v>28</v>
      </c>
    </row>
    <row r="29586" spans="1:7" x14ac:dyDescent="0.35">
      <c r="A29586" s="1">
        <v>46079</v>
      </c>
      <c r="B29586">
        <v>90614494</v>
      </c>
      <c r="C29586" s="2" t="s">
        <v>37</v>
      </c>
      <c r="D29586">
        <v>3500000</v>
      </c>
      <c r="E29586">
        <v>1</v>
      </c>
      <c r="F29586">
        <v>1000</v>
      </c>
      <c r="G29586" s="2" t="s">
        <v>28</v>
      </c>
    </row>
    <row r="29587" spans="1:7" x14ac:dyDescent="0.35">
      <c r="A29587" s="1">
        <v>46079</v>
      </c>
      <c r="B29587">
        <v>69530920</v>
      </c>
      <c r="C29587" s="2" t="s">
        <v>36</v>
      </c>
      <c r="D29587">
        <v>3500000</v>
      </c>
      <c r="E29587">
        <v>1</v>
      </c>
      <c r="F29587">
        <v>250</v>
      </c>
      <c r="G29587" s="2" t="s">
        <v>28</v>
      </c>
    </row>
    <row r="29588" spans="1:7" x14ac:dyDescent="0.35">
      <c r="A29588" s="1">
        <v>46079</v>
      </c>
      <c r="B29588">
        <v>92180484</v>
      </c>
      <c r="C29588" s="2" t="s">
        <v>38</v>
      </c>
      <c r="D29588">
        <v>5000000</v>
      </c>
      <c r="E29588">
        <v>1</v>
      </c>
      <c r="F29588">
        <v>600</v>
      </c>
      <c r="G29588" s="2" t="s">
        <v>28</v>
      </c>
    </row>
    <row r="29589" spans="1:7" x14ac:dyDescent="0.35">
      <c r="A29589" s="1">
        <v>46079</v>
      </c>
      <c r="B29589">
        <v>68451553</v>
      </c>
      <c r="C29589" s="2" t="s">
        <v>40</v>
      </c>
      <c r="D29589">
        <v>3500000</v>
      </c>
      <c r="E29589">
        <v>1</v>
      </c>
      <c r="F29589">
        <v>600</v>
      </c>
      <c r="G29589" s="2" t="s">
        <v>28</v>
      </c>
    </row>
    <row r="29590" spans="1:7" x14ac:dyDescent="0.35">
      <c r="A29590" s="1">
        <v>46079</v>
      </c>
      <c r="B29590">
        <v>61635627</v>
      </c>
      <c r="C29590" s="2" t="s">
        <v>40</v>
      </c>
      <c r="D29590">
        <v>2000000</v>
      </c>
      <c r="E29590">
        <v>1</v>
      </c>
      <c r="F29590">
        <v>250</v>
      </c>
      <c r="G29590" s="2" t="s">
        <v>28</v>
      </c>
    </row>
    <row r="29591" spans="1:7" x14ac:dyDescent="0.35">
      <c r="A29591" s="1">
        <v>46080</v>
      </c>
      <c r="B29591">
        <v>71873588</v>
      </c>
      <c r="C29591" s="2" t="s">
        <v>35</v>
      </c>
      <c r="D29591">
        <v>750000</v>
      </c>
      <c r="E29591">
        <v>1</v>
      </c>
      <c r="F29591">
        <v>1000</v>
      </c>
      <c r="G29591" s="2" t="s">
        <v>28</v>
      </c>
    </row>
    <row r="29592" spans="1:7" x14ac:dyDescent="0.35">
      <c r="A29592" s="1">
        <v>46080</v>
      </c>
      <c r="B29592">
        <v>92355725</v>
      </c>
      <c r="C29592" s="2" t="s">
        <v>36</v>
      </c>
      <c r="D29592">
        <v>500000</v>
      </c>
      <c r="E29592">
        <v>1</v>
      </c>
      <c r="F29592">
        <v>600</v>
      </c>
      <c r="G29592" s="2" t="s">
        <v>28</v>
      </c>
    </row>
    <row r="29593" spans="1:7" x14ac:dyDescent="0.35">
      <c r="A29593" s="1">
        <v>46080</v>
      </c>
      <c r="B29593">
        <v>82822752</v>
      </c>
      <c r="C29593" s="2" t="s">
        <v>38</v>
      </c>
      <c r="D29593">
        <v>100000</v>
      </c>
      <c r="E29593">
        <v>1</v>
      </c>
      <c r="F29593">
        <v>1550</v>
      </c>
      <c r="G29593" s="2" t="s">
        <v>28</v>
      </c>
    </row>
    <row r="29594" spans="1:7" x14ac:dyDescent="0.35">
      <c r="A29594" s="1">
        <v>46080</v>
      </c>
      <c r="B29594">
        <v>98252411</v>
      </c>
      <c r="C29594" s="2" t="s">
        <v>38</v>
      </c>
      <c r="D29594">
        <v>250000</v>
      </c>
      <c r="E29594">
        <v>1</v>
      </c>
      <c r="F29594">
        <v>1550</v>
      </c>
      <c r="G29594" s="2" t="s">
        <v>28</v>
      </c>
    </row>
    <row r="29595" spans="1:7" x14ac:dyDescent="0.35">
      <c r="A29595" s="1">
        <v>46080</v>
      </c>
      <c r="B29595">
        <v>75804306</v>
      </c>
      <c r="C29595" s="2" t="s">
        <v>37</v>
      </c>
      <c r="D29595">
        <v>3500000</v>
      </c>
      <c r="E29595">
        <v>1</v>
      </c>
      <c r="F29595">
        <v>600</v>
      </c>
      <c r="G29595" s="2" t="s">
        <v>28</v>
      </c>
    </row>
    <row r="29596" spans="1:7" x14ac:dyDescent="0.35">
      <c r="A29596" s="1">
        <v>46080</v>
      </c>
      <c r="B29596">
        <v>95966065</v>
      </c>
      <c r="C29596" s="2" t="s">
        <v>38</v>
      </c>
      <c r="D29596">
        <v>0</v>
      </c>
      <c r="E29596">
        <v>1</v>
      </c>
      <c r="F29596">
        <v>600</v>
      </c>
      <c r="G29596" s="2" t="s">
        <v>28</v>
      </c>
    </row>
    <row r="29597" spans="1:7" x14ac:dyDescent="0.35">
      <c r="A29597" s="1">
        <v>46080</v>
      </c>
      <c r="B29597">
        <v>86750874</v>
      </c>
      <c r="C29597" s="2" t="s">
        <v>41</v>
      </c>
      <c r="D29597">
        <v>50000</v>
      </c>
      <c r="E29597">
        <v>1</v>
      </c>
      <c r="F29597">
        <v>1550</v>
      </c>
      <c r="G29597" s="2" t="s">
        <v>28</v>
      </c>
    </row>
    <row r="29598" spans="1:7" x14ac:dyDescent="0.35">
      <c r="A29598" s="1">
        <v>46080</v>
      </c>
      <c r="B29598">
        <v>70081947</v>
      </c>
      <c r="C29598" s="2" t="s">
        <v>40</v>
      </c>
      <c r="D29598">
        <v>250000</v>
      </c>
      <c r="E29598">
        <v>1</v>
      </c>
      <c r="F29598">
        <v>250</v>
      </c>
      <c r="G29598" s="2" t="s">
        <v>28</v>
      </c>
    </row>
    <row r="29599" spans="1:7" x14ac:dyDescent="0.35">
      <c r="A29599" s="1">
        <v>46080</v>
      </c>
      <c r="B29599">
        <v>63871392</v>
      </c>
      <c r="C29599" s="2" t="s">
        <v>40</v>
      </c>
      <c r="D29599">
        <v>1000000</v>
      </c>
      <c r="E29599">
        <v>1</v>
      </c>
      <c r="F29599">
        <v>250</v>
      </c>
      <c r="G29599" s="2" t="s">
        <v>28</v>
      </c>
    </row>
    <row r="29600" spans="1:7" x14ac:dyDescent="0.35">
      <c r="A29600" s="1">
        <v>46080</v>
      </c>
      <c r="B29600">
        <v>83995638</v>
      </c>
      <c r="C29600" s="2" t="s">
        <v>38</v>
      </c>
      <c r="D29600">
        <v>50000</v>
      </c>
      <c r="E29600">
        <v>1</v>
      </c>
      <c r="F29600">
        <v>1000</v>
      </c>
      <c r="G29600" s="2" t="s">
        <v>28</v>
      </c>
    </row>
    <row r="29601" spans="1:7" x14ac:dyDescent="0.35">
      <c r="A29601" s="1">
        <v>46080</v>
      </c>
      <c r="B29601">
        <v>87556020</v>
      </c>
      <c r="C29601" s="2" t="s">
        <v>41</v>
      </c>
      <c r="D29601">
        <v>5000000</v>
      </c>
      <c r="E29601">
        <v>1</v>
      </c>
      <c r="F29601">
        <v>1000</v>
      </c>
      <c r="G29601" s="2" t="s">
        <v>28</v>
      </c>
    </row>
    <row r="29602" spans="1:7" x14ac:dyDescent="0.35">
      <c r="A29602" s="1">
        <v>46080</v>
      </c>
      <c r="B29602">
        <v>95009227</v>
      </c>
      <c r="C29602" s="2" t="s">
        <v>37</v>
      </c>
      <c r="D29602">
        <v>3500000</v>
      </c>
      <c r="E29602">
        <v>1</v>
      </c>
      <c r="F29602">
        <v>600</v>
      </c>
      <c r="G29602" s="2" t="s">
        <v>28</v>
      </c>
    </row>
    <row r="29603" spans="1:7" x14ac:dyDescent="0.35">
      <c r="A29603" s="1">
        <v>46080</v>
      </c>
      <c r="B29603">
        <v>69466840</v>
      </c>
      <c r="C29603" s="2" t="s">
        <v>36</v>
      </c>
      <c r="D29603">
        <v>100000</v>
      </c>
      <c r="E29603">
        <v>1</v>
      </c>
      <c r="F29603">
        <v>1550</v>
      </c>
      <c r="G29603" s="2" t="s">
        <v>28</v>
      </c>
    </row>
    <row r="29604" spans="1:7" x14ac:dyDescent="0.35">
      <c r="A29604" s="1">
        <v>46080</v>
      </c>
      <c r="B29604">
        <v>72791542</v>
      </c>
      <c r="C29604" s="2" t="s">
        <v>37</v>
      </c>
      <c r="D29604">
        <v>100000</v>
      </c>
      <c r="E29604">
        <v>1</v>
      </c>
      <c r="F29604">
        <v>250</v>
      </c>
      <c r="G29604" s="2" t="s">
        <v>28</v>
      </c>
    </row>
    <row r="29605" spans="1:7" x14ac:dyDescent="0.35">
      <c r="A29605" s="1">
        <v>46080</v>
      </c>
      <c r="B29605">
        <v>93982625</v>
      </c>
      <c r="C29605" s="2" t="s">
        <v>40</v>
      </c>
      <c r="D29605">
        <v>0</v>
      </c>
      <c r="E29605">
        <v>1</v>
      </c>
      <c r="F29605">
        <v>600</v>
      </c>
      <c r="G29605" s="2" t="s">
        <v>28</v>
      </c>
    </row>
    <row r="29606" spans="1:7" x14ac:dyDescent="0.35">
      <c r="A29606" s="1">
        <v>46080</v>
      </c>
      <c r="B29606">
        <v>60431832</v>
      </c>
      <c r="C29606" s="2" t="s">
        <v>35</v>
      </c>
      <c r="D29606">
        <v>1500000</v>
      </c>
      <c r="E29606">
        <v>1</v>
      </c>
      <c r="F29606">
        <v>600</v>
      </c>
      <c r="G29606" s="2" t="s">
        <v>28</v>
      </c>
    </row>
    <row r="29607" spans="1:7" x14ac:dyDescent="0.35">
      <c r="A29607" s="1">
        <v>46080</v>
      </c>
      <c r="B29607">
        <v>90931847</v>
      </c>
      <c r="C29607" s="2" t="s">
        <v>39</v>
      </c>
      <c r="D29607">
        <v>1500000</v>
      </c>
      <c r="E29607">
        <v>1</v>
      </c>
      <c r="F29607">
        <v>250</v>
      </c>
      <c r="G29607" s="2" t="s">
        <v>28</v>
      </c>
    </row>
    <row r="29608" spans="1:7" x14ac:dyDescent="0.35">
      <c r="A29608" s="1">
        <v>46080</v>
      </c>
      <c r="B29608">
        <v>74348432</v>
      </c>
      <c r="C29608" s="2" t="s">
        <v>37</v>
      </c>
      <c r="D29608">
        <v>250000</v>
      </c>
      <c r="E29608">
        <v>1</v>
      </c>
      <c r="F29608">
        <v>250</v>
      </c>
      <c r="G29608" s="2" t="s">
        <v>28</v>
      </c>
    </row>
    <row r="29609" spans="1:7" x14ac:dyDescent="0.35">
      <c r="A29609" s="1">
        <v>46080</v>
      </c>
      <c r="B29609">
        <v>79182151</v>
      </c>
      <c r="C29609" s="2" t="s">
        <v>33</v>
      </c>
      <c r="D29609">
        <v>750000</v>
      </c>
      <c r="E29609">
        <v>1</v>
      </c>
      <c r="F29609">
        <v>250</v>
      </c>
      <c r="G29609" s="2" t="s">
        <v>28</v>
      </c>
    </row>
    <row r="29610" spans="1:7" x14ac:dyDescent="0.35">
      <c r="A29610" s="1">
        <v>46080</v>
      </c>
      <c r="B29610">
        <v>69936259</v>
      </c>
      <c r="C29610" s="2" t="s">
        <v>33</v>
      </c>
      <c r="D29610">
        <v>500000</v>
      </c>
      <c r="E29610">
        <v>1</v>
      </c>
      <c r="F29610">
        <v>250</v>
      </c>
      <c r="G29610" s="2" t="s">
        <v>28</v>
      </c>
    </row>
    <row r="29611" spans="1:7" x14ac:dyDescent="0.35">
      <c r="A29611" s="1">
        <v>46080</v>
      </c>
      <c r="B29611">
        <v>72684735</v>
      </c>
      <c r="C29611" s="2" t="s">
        <v>37</v>
      </c>
      <c r="D29611">
        <v>200000</v>
      </c>
      <c r="E29611">
        <v>1</v>
      </c>
      <c r="F29611">
        <v>1000</v>
      </c>
      <c r="G29611" s="2" t="s">
        <v>28</v>
      </c>
    </row>
    <row r="29612" spans="1:7" x14ac:dyDescent="0.35">
      <c r="A29612" s="1">
        <v>46080</v>
      </c>
      <c r="B29612">
        <v>87161444</v>
      </c>
      <c r="C29612" s="2" t="s">
        <v>36</v>
      </c>
      <c r="D29612">
        <v>1500000</v>
      </c>
      <c r="E29612">
        <v>1</v>
      </c>
      <c r="F29612">
        <v>1550</v>
      </c>
      <c r="G29612" s="2" t="s">
        <v>28</v>
      </c>
    </row>
    <row r="29613" spans="1:7" x14ac:dyDescent="0.35">
      <c r="A29613" s="1">
        <v>46080</v>
      </c>
      <c r="B29613">
        <v>83069668</v>
      </c>
      <c r="C29613" s="2" t="s">
        <v>35</v>
      </c>
      <c r="D29613">
        <v>200000</v>
      </c>
      <c r="E29613">
        <v>1</v>
      </c>
      <c r="F29613">
        <v>250</v>
      </c>
      <c r="G29613" s="2" t="s">
        <v>28</v>
      </c>
    </row>
    <row r="29614" spans="1:7" x14ac:dyDescent="0.35">
      <c r="A29614" s="1">
        <v>46080</v>
      </c>
      <c r="B29614">
        <v>96041024</v>
      </c>
      <c r="C29614" s="2" t="s">
        <v>39</v>
      </c>
      <c r="D29614">
        <v>500000</v>
      </c>
      <c r="E29614">
        <v>1</v>
      </c>
      <c r="F29614">
        <v>250</v>
      </c>
      <c r="G29614" s="2" t="s">
        <v>28</v>
      </c>
    </row>
    <row r="29615" spans="1:7" x14ac:dyDescent="0.35">
      <c r="A29615" s="1">
        <v>46080</v>
      </c>
      <c r="B29615">
        <v>85851435</v>
      </c>
      <c r="C29615" s="2" t="s">
        <v>33</v>
      </c>
      <c r="D29615">
        <v>100000</v>
      </c>
      <c r="E29615">
        <v>1</v>
      </c>
      <c r="F29615">
        <v>1550</v>
      </c>
      <c r="G29615" s="2" t="s">
        <v>28</v>
      </c>
    </row>
    <row r="29616" spans="1:7" x14ac:dyDescent="0.35">
      <c r="A29616" s="1">
        <v>46080</v>
      </c>
      <c r="B29616">
        <v>77633217</v>
      </c>
      <c r="C29616" s="2" t="s">
        <v>33</v>
      </c>
      <c r="D29616">
        <v>3500000</v>
      </c>
      <c r="E29616">
        <v>1</v>
      </c>
      <c r="F29616">
        <v>250</v>
      </c>
      <c r="G29616" s="2" t="s">
        <v>28</v>
      </c>
    </row>
    <row r="29617" spans="1:7" x14ac:dyDescent="0.35">
      <c r="A29617" s="1">
        <v>46080</v>
      </c>
      <c r="B29617">
        <v>93350259</v>
      </c>
      <c r="C29617" s="2" t="s">
        <v>40</v>
      </c>
      <c r="D29617">
        <v>500000</v>
      </c>
      <c r="E29617">
        <v>1</v>
      </c>
      <c r="F29617">
        <v>1550</v>
      </c>
      <c r="G29617" s="2" t="s">
        <v>28</v>
      </c>
    </row>
    <row r="29618" spans="1:7" x14ac:dyDescent="0.35">
      <c r="A29618" s="1">
        <v>46080</v>
      </c>
      <c r="B29618">
        <v>77797064</v>
      </c>
      <c r="C29618" s="2" t="s">
        <v>39</v>
      </c>
      <c r="D29618">
        <v>1000000</v>
      </c>
      <c r="E29618">
        <v>1</v>
      </c>
      <c r="F29618">
        <v>1550</v>
      </c>
      <c r="G29618" s="2" t="s">
        <v>28</v>
      </c>
    </row>
    <row r="29619" spans="1:7" x14ac:dyDescent="0.35">
      <c r="A29619" s="1">
        <v>46080</v>
      </c>
      <c r="B29619">
        <v>71942238</v>
      </c>
      <c r="C29619" s="2" t="s">
        <v>39</v>
      </c>
      <c r="D29619">
        <v>50000</v>
      </c>
      <c r="E29619">
        <v>1</v>
      </c>
      <c r="F29619">
        <v>1550</v>
      </c>
      <c r="G29619" s="2" t="s">
        <v>28</v>
      </c>
    </row>
    <row r="29620" spans="1:7" x14ac:dyDescent="0.35">
      <c r="A29620" s="1">
        <v>46080</v>
      </c>
      <c r="B29620">
        <v>96003780</v>
      </c>
      <c r="C29620" s="2" t="s">
        <v>40</v>
      </c>
      <c r="D29620">
        <v>100000</v>
      </c>
      <c r="E29620">
        <v>1</v>
      </c>
      <c r="F29620">
        <v>1550</v>
      </c>
      <c r="G29620" s="2" t="s">
        <v>28</v>
      </c>
    </row>
    <row r="29621" spans="1:7" x14ac:dyDescent="0.35">
      <c r="A29621" s="1">
        <v>46080</v>
      </c>
      <c r="B29621">
        <v>97417988</v>
      </c>
      <c r="C29621" s="2" t="s">
        <v>33</v>
      </c>
      <c r="D29621">
        <v>250000</v>
      </c>
      <c r="E29621">
        <v>1</v>
      </c>
      <c r="F29621">
        <v>250</v>
      </c>
      <c r="G29621" s="2" t="s">
        <v>28</v>
      </c>
    </row>
    <row r="29622" spans="1:7" x14ac:dyDescent="0.35">
      <c r="A29622" s="1">
        <v>46080</v>
      </c>
      <c r="B29622">
        <v>89042653</v>
      </c>
      <c r="C29622" s="2" t="s">
        <v>38</v>
      </c>
      <c r="D29622">
        <v>2000000</v>
      </c>
      <c r="E29622">
        <v>1</v>
      </c>
      <c r="F29622">
        <v>250</v>
      </c>
      <c r="G29622" s="2" t="s">
        <v>28</v>
      </c>
    </row>
    <row r="29623" spans="1:7" x14ac:dyDescent="0.35">
      <c r="A29623" s="1">
        <v>46080</v>
      </c>
      <c r="B29623">
        <v>69588703</v>
      </c>
      <c r="C29623" s="2" t="s">
        <v>36</v>
      </c>
      <c r="D29623">
        <v>750000</v>
      </c>
      <c r="E29623">
        <v>1</v>
      </c>
      <c r="F29623">
        <v>1550</v>
      </c>
      <c r="G29623" s="2" t="s">
        <v>28</v>
      </c>
    </row>
    <row r="29624" spans="1:7" x14ac:dyDescent="0.35">
      <c r="A29624" s="1">
        <v>46080</v>
      </c>
      <c r="B29624">
        <v>64177038</v>
      </c>
      <c r="C29624" s="2" t="s">
        <v>37</v>
      </c>
      <c r="D29624">
        <v>1000000</v>
      </c>
      <c r="E29624">
        <v>1</v>
      </c>
      <c r="F29624">
        <v>1550</v>
      </c>
      <c r="G29624" s="2" t="s">
        <v>28</v>
      </c>
    </row>
    <row r="29625" spans="1:7" x14ac:dyDescent="0.35">
      <c r="A29625" s="1">
        <v>46080</v>
      </c>
      <c r="B29625">
        <v>72642729</v>
      </c>
      <c r="C29625" s="2" t="s">
        <v>35</v>
      </c>
      <c r="D29625">
        <v>2000000</v>
      </c>
      <c r="E29625">
        <v>1</v>
      </c>
      <c r="F29625">
        <v>1550</v>
      </c>
      <c r="G29625" s="2" t="s">
        <v>28</v>
      </c>
    </row>
    <row r="29626" spans="1:7" x14ac:dyDescent="0.35">
      <c r="A29626" s="1">
        <v>46080</v>
      </c>
      <c r="B29626">
        <v>74100432</v>
      </c>
      <c r="C29626" s="2" t="s">
        <v>37</v>
      </c>
      <c r="D29626">
        <v>50000</v>
      </c>
      <c r="E29626">
        <v>1</v>
      </c>
      <c r="F29626">
        <v>250</v>
      </c>
      <c r="G29626" s="2" t="s">
        <v>28</v>
      </c>
    </row>
    <row r="29627" spans="1:7" x14ac:dyDescent="0.35">
      <c r="A29627" s="1">
        <v>46080</v>
      </c>
      <c r="B29627">
        <v>82413931</v>
      </c>
      <c r="C29627" s="2" t="s">
        <v>38</v>
      </c>
      <c r="D29627">
        <v>0</v>
      </c>
      <c r="E29627">
        <v>1</v>
      </c>
      <c r="F29627">
        <v>1550</v>
      </c>
      <c r="G29627" s="2" t="s">
        <v>28</v>
      </c>
    </row>
    <row r="29628" spans="1:7" x14ac:dyDescent="0.35">
      <c r="A29628" s="1">
        <v>46080</v>
      </c>
      <c r="B29628">
        <v>83183624</v>
      </c>
      <c r="C29628" s="2" t="s">
        <v>41</v>
      </c>
      <c r="D29628">
        <v>100000</v>
      </c>
      <c r="E29628">
        <v>1</v>
      </c>
      <c r="F29628">
        <v>1550</v>
      </c>
      <c r="G29628" s="2" t="s">
        <v>28</v>
      </c>
    </row>
    <row r="29629" spans="1:7" x14ac:dyDescent="0.35">
      <c r="A29629" s="1">
        <v>46080</v>
      </c>
      <c r="B29629">
        <v>93513492</v>
      </c>
      <c r="C29629" s="2" t="s">
        <v>40</v>
      </c>
      <c r="D29629">
        <v>2000000</v>
      </c>
      <c r="E29629">
        <v>1</v>
      </c>
      <c r="F29629">
        <v>250</v>
      </c>
      <c r="G29629" s="2" t="s">
        <v>28</v>
      </c>
    </row>
    <row r="29630" spans="1:7" x14ac:dyDescent="0.35">
      <c r="A29630" s="1">
        <v>46080</v>
      </c>
      <c r="B29630">
        <v>95081312</v>
      </c>
      <c r="C29630" s="2" t="s">
        <v>38</v>
      </c>
      <c r="D29630">
        <v>50000</v>
      </c>
      <c r="E29630">
        <v>1</v>
      </c>
      <c r="F29630">
        <v>1000</v>
      </c>
      <c r="G29630" s="2" t="s">
        <v>28</v>
      </c>
    </row>
    <row r="29631" spans="1:7" x14ac:dyDescent="0.35">
      <c r="A29631" s="1">
        <v>46080</v>
      </c>
      <c r="B29631">
        <v>79176335</v>
      </c>
      <c r="C29631" s="2" t="s">
        <v>41</v>
      </c>
      <c r="D29631">
        <v>0</v>
      </c>
      <c r="E29631">
        <v>1</v>
      </c>
      <c r="F29631">
        <v>1000</v>
      </c>
      <c r="G29631" s="2" t="s">
        <v>28</v>
      </c>
    </row>
    <row r="29632" spans="1:7" x14ac:dyDescent="0.35">
      <c r="A29632" s="1">
        <v>46080</v>
      </c>
      <c r="B29632">
        <v>99134726</v>
      </c>
      <c r="C29632" s="2" t="s">
        <v>41</v>
      </c>
      <c r="D29632">
        <v>1500000</v>
      </c>
      <c r="E29632">
        <v>1</v>
      </c>
      <c r="F29632">
        <v>1000</v>
      </c>
      <c r="G29632" s="2" t="s">
        <v>28</v>
      </c>
    </row>
    <row r="29633" spans="1:7" x14ac:dyDescent="0.35">
      <c r="A29633" s="1">
        <v>46080</v>
      </c>
      <c r="B29633">
        <v>80165046</v>
      </c>
      <c r="C29633" s="2" t="s">
        <v>37</v>
      </c>
      <c r="D29633">
        <v>0</v>
      </c>
      <c r="E29633">
        <v>1</v>
      </c>
      <c r="F29633">
        <v>250</v>
      </c>
      <c r="G29633" s="2" t="s">
        <v>28</v>
      </c>
    </row>
    <row r="29634" spans="1:7" x14ac:dyDescent="0.35">
      <c r="A29634" s="1">
        <v>46080</v>
      </c>
      <c r="B29634">
        <v>61279597</v>
      </c>
      <c r="C29634" s="2" t="s">
        <v>35</v>
      </c>
      <c r="D29634">
        <v>0</v>
      </c>
      <c r="E29634">
        <v>1</v>
      </c>
      <c r="F29634">
        <v>1000</v>
      </c>
      <c r="G29634" s="2" t="s">
        <v>28</v>
      </c>
    </row>
    <row r="29635" spans="1:7" x14ac:dyDescent="0.35">
      <c r="A29635" s="1">
        <v>46080</v>
      </c>
      <c r="B29635">
        <v>95770064</v>
      </c>
      <c r="C29635" s="2" t="s">
        <v>38</v>
      </c>
      <c r="D29635">
        <v>0</v>
      </c>
      <c r="E29635">
        <v>1</v>
      </c>
      <c r="F29635">
        <v>1550</v>
      </c>
      <c r="G29635" s="2" t="s">
        <v>28</v>
      </c>
    </row>
    <row r="29636" spans="1:7" x14ac:dyDescent="0.35">
      <c r="A29636" s="1">
        <v>46080</v>
      </c>
      <c r="B29636">
        <v>86757566</v>
      </c>
      <c r="C29636" s="2" t="s">
        <v>40</v>
      </c>
      <c r="D29636">
        <v>0</v>
      </c>
      <c r="E29636">
        <v>1</v>
      </c>
      <c r="F29636">
        <v>250</v>
      </c>
      <c r="G29636" s="2" t="s">
        <v>28</v>
      </c>
    </row>
    <row r="29637" spans="1:7" x14ac:dyDescent="0.35">
      <c r="A29637" s="1">
        <v>46080</v>
      </c>
      <c r="B29637">
        <v>96209781</v>
      </c>
      <c r="C29637" s="2" t="s">
        <v>33</v>
      </c>
      <c r="D29637">
        <v>500000</v>
      </c>
      <c r="E29637">
        <v>1</v>
      </c>
      <c r="F29637">
        <v>250</v>
      </c>
      <c r="G29637" s="2" t="s">
        <v>28</v>
      </c>
    </row>
    <row r="29638" spans="1:7" x14ac:dyDescent="0.35">
      <c r="A29638" s="1">
        <v>46080</v>
      </c>
      <c r="B29638">
        <v>96469286</v>
      </c>
      <c r="C29638" s="2" t="s">
        <v>41</v>
      </c>
      <c r="D29638">
        <v>0</v>
      </c>
      <c r="E29638">
        <v>1</v>
      </c>
      <c r="F29638">
        <v>1000</v>
      </c>
      <c r="G29638" s="2" t="s">
        <v>28</v>
      </c>
    </row>
    <row r="29639" spans="1:7" x14ac:dyDescent="0.35">
      <c r="A29639" s="1">
        <v>46080</v>
      </c>
      <c r="B29639">
        <v>87715715</v>
      </c>
      <c r="C29639" s="2" t="s">
        <v>40</v>
      </c>
      <c r="D29639">
        <v>200000</v>
      </c>
      <c r="E29639">
        <v>1</v>
      </c>
      <c r="F29639">
        <v>1000</v>
      </c>
      <c r="G29639" s="2" t="s">
        <v>28</v>
      </c>
    </row>
    <row r="29640" spans="1:7" x14ac:dyDescent="0.35">
      <c r="A29640" s="1">
        <v>46080</v>
      </c>
      <c r="B29640">
        <v>79955803</v>
      </c>
      <c r="C29640" s="2" t="s">
        <v>41</v>
      </c>
      <c r="D29640">
        <v>3500000</v>
      </c>
      <c r="E29640">
        <v>1</v>
      </c>
      <c r="F29640">
        <v>1000</v>
      </c>
      <c r="G29640" s="2" t="s">
        <v>28</v>
      </c>
    </row>
    <row r="29641" spans="1:7" x14ac:dyDescent="0.35">
      <c r="A29641" s="1">
        <v>46080</v>
      </c>
      <c r="B29641">
        <v>83915965</v>
      </c>
      <c r="C29641" s="2" t="s">
        <v>41</v>
      </c>
      <c r="D29641">
        <v>5000000</v>
      </c>
      <c r="E29641">
        <v>1</v>
      </c>
      <c r="F29641">
        <v>250</v>
      </c>
      <c r="G29641" s="2" t="s">
        <v>28</v>
      </c>
    </row>
    <row r="29642" spans="1:7" x14ac:dyDescent="0.35">
      <c r="A29642" s="1">
        <v>46080</v>
      </c>
      <c r="B29642">
        <v>97407131</v>
      </c>
      <c r="C29642" s="2" t="s">
        <v>35</v>
      </c>
      <c r="D29642">
        <v>100000</v>
      </c>
      <c r="E29642">
        <v>1</v>
      </c>
      <c r="F29642">
        <v>1550</v>
      </c>
      <c r="G29642" s="2" t="s">
        <v>28</v>
      </c>
    </row>
    <row r="29643" spans="1:7" x14ac:dyDescent="0.35">
      <c r="A29643" s="1">
        <v>46080</v>
      </c>
      <c r="B29643">
        <v>64361001</v>
      </c>
      <c r="C29643" s="2" t="s">
        <v>39</v>
      </c>
      <c r="D29643">
        <v>50000</v>
      </c>
      <c r="E29643">
        <v>1</v>
      </c>
      <c r="F29643">
        <v>250</v>
      </c>
      <c r="G29643" s="2" t="s">
        <v>28</v>
      </c>
    </row>
    <row r="29644" spans="1:7" x14ac:dyDescent="0.35">
      <c r="A29644" s="1">
        <v>46080</v>
      </c>
      <c r="B29644">
        <v>77953519</v>
      </c>
      <c r="C29644" s="2" t="s">
        <v>35</v>
      </c>
      <c r="D29644">
        <v>500000</v>
      </c>
      <c r="E29644">
        <v>1</v>
      </c>
      <c r="F29644">
        <v>1000</v>
      </c>
      <c r="G29644" s="2" t="s">
        <v>28</v>
      </c>
    </row>
    <row r="29645" spans="1:7" x14ac:dyDescent="0.35">
      <c r="A29645" s="1">
        <v>46080</v>
      </c>
      <c r="B29645">
        <v>70280680</v>
      </c>
      <c r="C29645" s="2" t="s">
        <v>39</v>
      </c>
      <c r="D29645">
        <v>250000</v>
      </c>
      <c r="E29645">
        <v>1</v>
      </c>
      <c r="F29645">
        <v>1000</v>
      </c>
      <c r="G29645" s="2" t="s">
        <v>28</v>
      </c>
    </row>
    <row r="29646" spans="1:7" x14ac:dyDescent="0.35">
      <c r="A29646" s="1">
        <v>46080</v>
      </c>
      <c r="B29646">
        <v>83982017</v>
      </c>
      <c r="C29646" s="2" t="s">
        <v>35</v>
      </c>
      <c r="D29646">
        <v>50000</v>
      </c>
      <c r="E29646">
        <v>1</v>
      </c>
      <c r="F29646">
        <v>250</v>
      </c>
      <c r="G29646" s="2" t="s">
        <v>28</v>
      </c>
    </row>
    <row r="29647" spans="1:7" x14ac:dyDescent="0.35">
      <c r="A29647" s="1">
        <v>46080</v>
      </c>
      <c r="B29647">
        <v>69734723</v>
      </c>
      <c r="C29647" s="2" t="s">
        <v>37</v>
      </c>
      <c r="D29647">
        <v>5000000</v>
      </c>
      <c r="E29647">
        <v>1</v>
      </c>
      <c r="F29647">
        <v>600</v>
      </c>
      <c r="G29647" s="2" t="s">
        <v>28</v>
      </c>
    </row>
    <row r="29648" spans="1:7" x14ac:dyDescent="0.35">
      <c r="A29648" s="1">
        <v>46080</v>
      </c>
      <c r="B29648">
        <v>69190574</v>
      </c>
      <c r="C29648" s="2" t="s">
        <v>39</v>
      </c>
      <c r="D29648">
        <v>500000</v>
      </c>
      <c r="E29648">
        <v>1</v>
      </c>
      <c r="F29648">
        <v>600</v>
      </c>
      <c r="G29648" s="2" t="s">
        <v>28</v>
      </c>
    </row>
    <row r="29649" spans="1:7" x14ac:dyDescent="0.35">
      <c r="A29649" s="1">
        <v>46080</v>
      </c>
      <c r="B29649">
        <v>84100237</v>
      </c>
      <c r="C29649" s="2" t="s">
        <v>41</v>
      </c>
      <c r="D29649">
        <v>100000</v>
      </c>
      <c r="E29649">
        <v>1</v>
      </c>
      <c r="F29649">
        <v>600</v>
      </c>
      <c r="G29649" s="2" t="s">
        <v>28</v>
      </c>
    </row>
    <row r="29650" spans="1:7" x14ac:dyDescent="0.35">
      <c r="A29650" s="1">
        <v>46080</v>
      </c>
      <c r="B29650">
        <v>85381470</v>
      </c>
      <c r="C29650" s="2" t="s">
        <v>37</v>
      </c>
      <c r="D29650">
        <v>1000000</v>
      </c>
      <c r="E29650">
        <v>1</v>
      </c>
      <c r="F29650">
        <v>600</v>
      </c>
      <c r="G29650" s="2" t="s">
        <v>28</v>
      </c>
    </row>
    <row r="29651" spans="1:7" x14ac:dyDescent="0.35">
      <c r="A29651" s="1">
        <v>46080</v>
      </c>
      <c r="B29651">
        <v>86219111</v>
      </c>
      <c r="C29651" s="2" t="s">
        <v>35</v>
      </c>
      <c r="D29651">
        <v>5000000</v>
      </c>
      <c r="E29651">
        <v>1</v>
      </c>
      <c r="F29651">
        <v>250</v>
      </c>
      <c r="G29651" s="2" t="s">
        <v>28</v>
      </c>
    </row>
    <row r="29652" spans="1:7" x14ac:dyDescent="0.35">
      <c r="A29652" s="1">
        <v>46080</v>
      </c>
      <c r="B29652">
        <v>62763020</v>
      </c>
      <c r="C29652" s="2" t="s">
        <v>37</v>
      </c>
      <c r="D29652">
        <v>0</v>
      </c>
      <c r="E29652">
        <v>1</v>
      </c>
      <c r="F29652">
        <v>1000</v>
      </c>
      <c r="G29652" s="2" t="s">
        <v>28</v>
      </c>
    </row>
    <row r="29653" spans="1:7" x14ac:dyDescent="0.35">
      <c r="A29653" s="1">
        <v>46080</v>
      </c>
      <c r="B29653">
        <v>60961279</v>
      </c>
      <c r="C29653" s="2" t="s">
        <v>37</v>
      </c>
      <c r="D29653">
        <v>0</v>
      </c>
      <c r="E29653">
        <v>1</v>
      </c>
      <c r="F29653">
        <v>250</v>
      </c>
      <c r="G29653" s="2" t="s">
        <v>28</v>
      </c>
    </row>
    <row r="29654" spans="1:7" x14ac:dyDescent="0.35">
      <c r="A29654" s="1">
        <v>46080</v>
      </c>
      <c r="B29654">
        <v>94934833</v>
      </c>
      <c r="C29654" s="2" t="s">
        <v>33</v>
      </c>
      <c r="D29654">
        <v>100000</v>
      </c>
      <c r="E29654">
        <v>1</v>
      </c>
      <c r="F29654">
        <v>1550</v>
      </c>
      <c r="G29654" s="2" t="s">
        <v>28</v>
      </c>
    </row>
    <row r="29655" spans="1:7" x14ac:dyDescent="0.35">
      <c r="A29655" s="1">
        <v>46080</v>
      </c>
      <c r="B29655">
        <v>98836524</v>
      </c>
      <c r="C29655" s="2" t="s">
        <v>38</v>
      </c>
      <c r="D29655">
        <v>1500000</v>
      </c>
      <c r="E29655">
        <v>1</v>
      </c>
      <c r="F29655">
        <v>250</v>
      </c>
      <c r="G29655" s="2" t="s">
        <v>28</v>
      </c>
    </row>
    <row r="29656" spans="1:7" x14ac:dyDescent="0.35">
      <c r="A29656" s="1">
        <v>46080</v>
      </c>
      <c r="B29656">
        <v>81110396</v>
      </c>
      <c r="C29656" s="2" t="s">
        <v>35</v>
      </c>
      <c r="D29656">
        <v>100000</v>
      </c>
      <c r="E29656">
        <v>1</v>
      </c>
      <c r="F29656">
        <v>600</v>
      </c>
      <c r="G29656" s="2" t="s">
        <v>28</v>
      </c>
    </row>
    <row r="29657" spans="1:7" x14ac:dyDescent="0.35">
      <c r="A29657" s="1">
        <v>46080</v>
      </c>
      <c r="B29657">
        <v>61768446</v>
      </c>
      <c r="C29657" s="2" t="s">
        <v>41</v>
      </c>
      <c r="D29657">
        <v>5000000</v>
      </c>
      <c r="E29657">
        <v>1</v>
      </c>
      <c r="F29657">
        <v>1550</v>
      </c>
      <c r="G29657" s="2" t="s">
        <v>28</v>
      </c>
    </row>
    <row r="29658" spans="1:7" x14ac:dyDescent="0.35">
      <c r="A29658" s="1">
        <v>46080</v>
      </c>
      <c r="B29658">
        <v>83512277</v>
      </c>
      <c r="C29658" s="2" t="s">
        <v>38</v>
      </c>
      <c r="D29658">
        <v>100000</v>
      </c>
      <c r="E29658">
        <v>1</v>
      </c>
      <c r="F29658">
        <v>600</v>
      </c>
      <c r="G29658" s="2" t="s">
        <v>28</v>
      </c>
    </row>
    <row r="29659" spans="1:7" x14ac:dyDescent="0.35">
      <c r="A29659" s="1">
        <v>46080</v>
      </c>
      <c r="B29659">
        <v>97989734</v>
      </c>
      <c r="C29659" s="2" t="s">
        <v>41</v>
      </c>
      <c r="D29659">
        <v>0</v>
      </c>
      <c r="E29659">
        <v>1</v>
      </c>
      <c r="F29659">
        <v>1000</v>
      </c>
      <c r="G29659" s="2" t="s">
        <v>28</v>
      </c>
    </row>
    <row r="29660" spans="1:7" x14ac:dyDescent="0.35">
      <c r="A29660" s="1">
        <v>46080</v>
      </c>
      <c r="B29660">
        <v>87647650</v>
      </c>
      <c r="C29660" s="2" t="s">
        <v>40</v>
      </c>
      <c r="D29660">
        <v>1500000</v>
      </c>
      <c r="E29660">
        <v>1</v>
      </c>
      <c r="F29660">
        <v>250</v>
      </c>
      <c r="G29660" s="2" t="s">
        <v>28</v>
      </c>
    </row>
    <row r="29661" spans="1:7" x14ac:dyDescent="0.35">
      <c r="A29661" s="1">
        <v>46080</v>
      </c>
      <c r="B29661">
        <v>73394394</v>
      </c>
      <c r="C29661" s="2" t="s">
        <v>37</v>
      </c>
      <c r="D29661">
        <v>2000000</v>
      </c>
      <c r="E29661">
        <v>1</v>
      </c>
      <c r="F29661">
        <v>600</v>
      </c>
      <c r="G29661" s="2" t="s">
        <v>28</v>
      </c>
    </row>
    <row r="29662" spans="1:7" x14ac:dyDescent="0.35">
      <c r="A29662" s="1">
        <v>46080</v>
      </c>
      <c r="B29662">
        <v>80578130</v>
      </c>
      <c r="C29662" s="2" t="s">
        <v>33</v>
      </c>
      <c r="D29662">
        <v>500000</v>
      </c>
      <c r="E29662">
        <v>1</v>
      </c>
      <c r="F29662">
        <v>600</v>
      </c>
      <c r="G29662" s="2" t="s">
        <v>28</v>
      </c>
    </row>
    <row r="29663" spans="1:7" x14ac:dyDescent="0.35">
      <c r="A29663" s="1">
        <v>46080</v>
      </c>
      <c r="B29663">
        <v>85346896</v>
      </c>
      <c r="C29663" s="2" t="s">
        <v>37</v>
      </c>
      <c r="D29663">
        <v>2000000</v>
      </c>
      <c r="E29663">
        <v>1</v>
      </c>
      <c r="F29663">
        <v>600</v>
      </c>
      <c r="G29663" s="2" t="s">
        <v>28</v>
      </c>
    </row>
    <row r="29664" spans="1:7" x14ac:dyDescent="0.35">
      <c r="A29664" s="1">
        <v>46080</v>
      </c>
      <c r="B29664">
        <v>65747965</v>
      </c>
      <c r="C29664" s="2" t="s">
        <v>33</v>
      </c>
      <c r="D29664">
        <v>5000000</v>
      </c>
      <c r="E29664">
        <v>1</v>
      </c>
      <c r="F29664">
        <v>600</v>
      </c>
      <c r="G29664" s="2" t="s">
        <v>28</v>
      </c>
    </row>
    <row r="29665" spans="1:7" x14ac:dyDescent="0.35">
      <c r="A29665" s="1">
        <v>46080</v>
      </c>
      <c r="B29665">
        <v>96296671</v>
      </c>
      <c r="C29665" s="2" t="s">
        <v>37</v>
      </c>
      <c r="D29665">
        <v>1500000</v>
      </c>
      <c r="E29665">
        <v>1</v>
      </c>
      <c r="F29665">
        <v>1000</v>
      </c>
      <c r="G29665" s="2" t="s">
        <v>28</v>
      </c>
    </row>
    <row r="29666" spans="1:7" x14ac:dyDescent="0.35">
      <c r="A29666" s="1">
        <v>46080</v>
      </c>
      <c r="B29666">
        <v>99154521</v>
      </c>
      <c r="C29666" s="2" t="s">
        <v>33</v>
      </c>
      <c r="D29666">
        <v>500000</v>
      </c>
      <c r="E29666">
        <v>1</v>
      </c>
      <c r="F29666">
        <v>1000</v>
      </c>
      <c r="G29666" s="2" t="s">
        <v>28</v>
      </c>
    </row>
    <row r="29667" spans="1:7" x14ac:dyDescent="0.35">
      <c r="A29667" s="1">
        <v>46080</v>
      </c>
      <c r="B29667">
        <v>89228243</v>
      </c>
      <c r="C29667" s="2" t="s">
        <v>35</v>
      </c>
      <c r="D29667">
        <v>200000</v>
      </c>
      <c r="E29667">
        <v>1</v>
      </c>
      <c r="F29667">
        <v>1000</v>
      </c>
      <c r="G29667" s="2" t="s">
        <v>28</v>
      </c>
    </row>
    <row r="29668" spans="1:7" x14ac:dyDescent="0.35">
      <c r="A29668" s="1">
        <v>46080</v>
      </c>
      <c r="B29668">
        <v>69699663</v>
      </c>
      <c r="C29668" s="2" t="s">
        <v>41</v>
      </c>
      <c r="D29668">
        <v>1000000</v>
      </c>
      <c r="E29668">
        <v>1</v>
      </c>
      <c r="F29668">
        <v>600</v>
      </c>
      <c r="G29668" s="2" t="s">
        <v>28</v>
      </c>
    </row>
    <row r="29669" spans="1:7" x14ac:dyDescent="0.35">
      <c r="A29669" s="1">
        <v>46080</v>
      </c>
      <c r="B29669">
        <v>84889423</v>
      </c>
      <c r="C29669" s="2" t="s">
        <v>39</v>
      </c>
      <c r="D29669">
        <v>2000000</v>
      </c>
      <c r="E29669">
        <v>1</v>
      </c>
      <c r="F29669">
        <v>1000</v>
      </c>
      <c r="G29669" s="2" t="s">
        <v>28</v>
      </c>
    </row>
    <row r="29670" spans="1:7" x14ac:dyDescent="0.35">
      <c r="A29670" s="1">
        <v>46080</v>
      </c>
      <c r="B29670">
        <v>89413393</v>
      </c>
      <c r="C29670" s="2" t="s">
        <v>39</v>
      </c>
      <c r="D29670">
        <v>0</v>
      </c>
      <c r="E29670">
        <v>1</v>
      </c>
      <c r="F29670">
        <v>600</v>
      </c>
      <c r="G29670" s="2" t="s">
        <v>28</v>
      </c>
    </row>
    <row r="29671" spans="1:7" x14ac:dyDescent="0.35">
      <c r="A29671" s="1">
        <v>46080</v>
      </c>
      <c r="B29671">
        <v>85009385</v>
      </c>
      <c r="C29671" s="2" t="s">
        <v>35</v>
      </c>
      <c r="D29671">
        <v>750000</v>
      </c>
      <c r="E29671">
        <v>1</v>
      </c>
      <c r="F29671">
        <v>250</v>
      </c>
      <c r="G29671" s="2" t="s">
        <v>28</v>
      </c>
    </row>
    <row r="29672" spans="1:7" x14ac:dyDescent="0.35">
      <c r="A29672" s="1">
        <v>46080</v>
      </c>
      <c r="B29672">
        <v>60450642</v>
      </c>
      <c r="C29672" s="2" t="s">
        <v>40</v>
      </c>
      <c r="D29672">
        <v>200000</v>
      </c>
      <c r="E29672">
        <v>1</v>
      </c>
      <c r="F29672">
        <v>1000</v>
      </c>
      <c r="G29672" s="2" t="s">
        <v>28</v>
      </c>
    </row>
    <row r="29673" spans="1:7" x14ac:dyDescent="0.35">
      <c r="A29673" s="1">
        <v>46080</v>
      </c>
      <c r="B29673">
        <v>95279000</v>
      </c>
      <c r="C29673" s="2" t="s">
        <v>38</v>
      </c>
      <c r="D29673">
        <v>750000</v>
      </c>
      <c r="E29673">
        <v>1</v>
      </c>
      <c r="F29673">
        <v>250</v>
      </c>
      <c r="G29673" s="2" t="s">
        <v>28</v>
      </c>
    </row>
    <row r="29674" spans="1:7" x14ac:dyDescent="0.35">
      <c r="A29674" s="1">
        <v>46080</v>
      </c>
      <c r="B29674">
        <v>86343681</v>
      </c>
      <c r="C29674" s="2" t="s">
        <v>33</v>
      </c>
      <c r="D29674">
        <v>100000</v>
      </c>
      <c r="E29674">
        <v>1</v>
      </c>
      <c r="F29674">
        <v>1000</v>
      </c>
      <c r="G29674" s="2" t="s">
        <v>28</v>
      </c>
    </row>
    <row r="29675" spans="1:7" x14ac:dyDescent="0.35">
      <c r="A29675" s="1">
        <v>46080</v>
      </c>
      <c r="B29675">
        <v>82794197</v>
      </c>
      <c r="C29675" s="2" t="s">
        <v>41</v>
      </c>
      <c r="D29675">
        <v>2000000</v>
      </c>
      <c r="E29675">
        <v>1</v>
      </c>
      <c r="F29675">
        <v>1000</v>
      </c>
      <c r="G29675" s="2" t="s">
        <v>28</v>
      </c>
    </row>
    <row r="29676" spans="1:7" x14ac:dyDescent="0.35">
      <c r="A29676" s="1">
        <v>46080</v>
      </c>
      <c r="B29676">
        <v>77626557</v>
      </c>
      <c r="C29676" s="2" t="s">
        <v>36</v>
      </c>
      <c r="D29676">
        <v>100000</v>
      </c>
      <c r="E29676">
        <v>1</v>
      </c>
      <c r="F29676">
        <v>600</v>
      </c>
      <c r="G29676" s="2" t="s">
        <v>28</v>
      </c>
    </row>
    <row r="29677" spans="1:7" x14ac:dyDescent="0.35">
      <c r="A29677" s="1">
        <v>46080</v>
      </c>
      <c r="B29677">
        <v>70576756</v>
      </c>
      <c r="C29677" s="2" t="s">
        <v>35</v>
      </c>
      <c r="D29677">
        <v>5000000</v>
      </c>
      <c r="E29677">
        <v>1</v>
      </c>
      <c r="F29677">
        <v>600</v>
      </c>
      <c r="G29677" s="2" t="s">
        <v>28</v>
      </c>
    </row>
    <row r="29678" spans="1:7" x14ac:dyDescent="0.35">
      <c r="A29678" s="1">
        <v>46080</v>
      </c>
      <c r="B29678">
        <v>64388475</v>
      </c>
      <c r="C29678" s="2" t="s">
        <v>36</v>
      </c>
      <c r="D29678">
        <v>2000000</v>
      </c>
      <c r="E29678">
        <v>1</v>
      </c>
      <c r="F29678">
        <v>250</v>
      </c>
      <c r="G29678" s="2" t="s">
        <v>28</v>
      </c>
    </row>
    <row r="29679" spans="1:7" x14ac:dyDescent="0.35">
      <c r="A29679" s="1">
        <v>46080</v>
      </c>
      <c r="B29679">
        <v>78733889</v>
      </c>
      <c r="C29679" s="2" t="s">
        <v>41</v>
      </c>
      <c r="D29679">
        <v>250000</v>
      </c>
      <c r="E29679">
        <v>1</v>
      </c>
      <c r="F29679">
        <v>1000</v>
      </c>
      <c r="G29679" s="2" t="s">
        <v>28</v>
      </c>
    </row>
    <row r="29680" spans="1:7" x14ac:dyDescent="0.35">
      <c r="A29680" s="1">
        <v>46080</v>
      </c>
      <c r="B29680">
        <v>72919549</v>
      </c>
      <c r="C29680" s="2" t="s">
        <v>33</v>
      </c>
      <c r="D29680">
        <v>1500000</v>
      </c>
      <c r="E29680">
        <v>1</v>
      </c>
      <c r="F29680">
        <v>1000</v>
      </c>
      <c r="G29680" s="2" t="s">
        <v>28</v>
      </c>
    </row>
    <row r="29681" spans="1:7" x14ac:dyDescent="0.35">
      <c r="A29681" s="1">
        <v>46080</v>
      </c>
      <c r="B29681">
        <v>86542737</v>
      </c>
      <c r="C29681" s="2" t="s">
        <v>37</v>
      </c>
      <c r="D29681">
        <v>3500000</v>
      </c>
      <c r="E29681">
        <v>1</v>
      </c>
      <c r="F29681">
        <v>1550</v>
      </c>
      <c r="G29681" s="2" t="s">
        <v>28</v>
      </c>
    </row>
    <row r="29682" spans="1:7" x14ac:dyDescent="0.35">
      <c r="A29682" s="1">
        <v>46080</v>
      </c>
      <c r="B29682">
        <v>69863228</v>
      </c>
      <c r="C29682" s="2" t="s">
        <v>35</v>
      </c>
      <c r="D29682">
        <v>500000</v>
      </c>
      <c r="E29682">
        <v>1</v>
      </c>
      <c r="F29682">
        <v>1550</v>
      </c>
      <c r="G29682" s="2" t="s">
        <v>28</v>
      </c>
    </row>
    <row r="29683" spans="1:7" x14ac:dyDescent="0.35">
      <c r="A29683" s="1">
        <v>46080</v>
      </c>
      <c r="B29683">
        <v>90460191</v>
      </c>
      <c r="C29683" s="2" t="s">
        <v>33</v>
      </c>
      <c r="D29683">
        <v>500000</v>
      </c>
      <c r="E29683">
        <v>1</v>
      </c>
      <c r="F29683">
        <v>1000</v>
      </c>
      <c r="G29683" s="2" t="s">
        <v>28</v>
      </c>
    </row>
    <row r="29684" spans="1:7" x14ac:dyDescent="0.35">
      <c r="A29684" s="1">
        <v>46080</v>
      </c>
      <c r="B29684">
        <v>71298662</v>
      </c>
      <c r="C29684" s="2" t="s">
        <v>39</v>
      </c>
      <c r="D29684">
        <v>5000000</v>
      </c>
      <c r="E29684">
        <v>1</v>
      </c>
      <c r="F29684">
        <v>600</v>
      </c>
      <c r="G29684" s="2" t="s">
        <v>28</v>
      </c>
    </row>
    <row r="29685" spans="1:7" x14ac:dyDescent="0.35">
      <c r="A29685" s="1">
        <v>46080</v>
      </c>
      <c r="B29685">
        <v>78439189</v>
      </c>
      <c r="C29685" s="2" t="s">
        <v>40</v>
      </c>
      <c r="D29685">
        <v>1500000</v>
      </c>
      <c r="E29685">
        <v>1</v>
      </c>
      <c r="F29685">
        <v>600</v>
      </c>
      <c r="G29685" s="2" t="s">
        <v>28</v>
      </c>
    </row>
    <row r="29686" spans="1:7" x14ac:dyDescent="0.35">
      <c r="A29686" s="1">
        <v>46080</v>
      </c>
      <c r="B29686">
        <v>87490263</v>
      </c>
      <c r="C29686" s="2" t="s">
        <v>40</v>
      </c>
      <c r="D29686">
        <v>0</v>
      </c>
      <c r="E29686">
        <v>1</v>
      </c>
      <c r="F29686">
        <v>1550</v>
      </c>
      <c r="G29686" s="2" t="s">
        <v>28</v>
      </c>
    </row>
    <row r="29687" spans="1:7" x14ac:dyDescent="0.35">
      <c r="A29687" s="1">
        <v>46080</v>
      </c>
      <c r="B29687">
        <v>70843297</v>
      </c>
      <c r="C29687" s="2" t="s">
        <v>40</v>
      </c>
      <c r="D29687">
        <v>3500000</v>
      </c>
      <c r="E29687">
        <v>1</v>
      </c>
      <c r="F29687">
        <v>600</v>
      </c>
      <c r="G29687" s="2" t="s">
        <v>28</v>
      </c>
    </row>
    <row r="29688" spans="1:7" x14ac:dyDescent="0.35">
      <c r="A29688" s="1">
        <v>46080</v>
      </c>
      <c r="B29688">
        <v>89487742</v>
      </c>
      <c r="C29688" s="2" t="s">
        <v>35</v>
      </c>
      <c r="D29688">
        <v>3500000</v>
      </c>
      <c r="E29688">
        <v>1</v>
      </c>
      <c r="F29688">
        <v>1550</v>
      </c>
      <c r="G29688" s="2" t="s">
        <v>28</v>
      </c>
    </row>
    <row r="29689" spans="1:7" x14ac:dyDescent="0.35">
      <c r="A29689" s="1">
        <v>46080</v>
      </c>
      <c r="B29689">
        <v>86824304</v>
      </c>
      <c r="C29689" s="2" t="s">
        <v>40</v>
      </c>
      <c r="D29689">
        <v>200000</v>
      </c>
      <c r="E29689">
        <v>1</v>
      </c>
      <c r="F29689">
        <v>250</v>
      </c>
      <c r="G29689" s="2" t="s">
        <v>28</v>
      </c>
    </row>
    <row r="29690" spans="1:7" x14ac:dyDescent="0.35">
      <c r="A29690" s="1">
        <v>46080</v>
      </c>
      <c r="B29690">
        <v>89613390</v>
      </c>
      <c r="C29690" s="2" t="s">
        <v>41</v>
      </c>
      <c r="D29690">
        <v>500000</v>
      </c>
      <c r="E29690">
        <v>1</v>
      </c>
      <c r="F29690">
        <v>1550</v>
      </c>
      <c r="G29690" s="2" t="s">
        <v>28</v>
      </c>
    </row>
    <row r="29691" spans="1:7" x14ac:dyDescent="0.35">
      <c r="A29691" s="1">
        <v>46080</v>
      </c>
      <c r="B29691">
        <v>78369551</v>
      </c>
      <c r="C29691" s="2" t="s">
        <v>39</v>
      </c>
      <c r="D29691">
        <v>0</v>
      </c>
      <c r="E29691">
        <v>1</v>
      </c>
      <c r="F29691">
        <v>600</v>
      </c>
      <c r="G29691" s="2" t="s">
        <v>28</v>
      </c>
    </row>
    <row r="29692" spans="1:7" x14ac:dyDescent="0.35">
      <c r="A29692" s="1">
        <v>46080</v>
      </c>
      <c r="B29692">
        <v>92835877</v>
      </c>
      <c r="C29692" s="2" t="s">
        <v>39</v>
      </c>
      <c r="D29692">
        <v>250000</v>
      </c>
      <c r="E29692">
        <v>1</v>
      </c>
      <c r="F29692">
        <v>1000</v>
      </c>
      <c r="G29692" s="2" t="s">
        <v>28</v>
      </c>
    </row>
    <row r="29693" spans="1:7" x14ac:dyDescent="0.35">
      <c r="A29693" s="1">
        <v>46080</v>
      </c>
      <c r="B29693">
        <v>74265354</v>
      </c>
      <c r="C29693" s="2" t="s">
        <v>35</v>
      </c>
      <c r="D29693">
        <v>250000</v>
      </c>
      <c r="E29693">
        <v>1</v>
      </c>
      <c r="F29693">
        <v>250</v>
      </c>
      <c r="G29693" s="2" t="s">
        <v>28</v>
      </c>
    </row>
    <row r="29694" spans="1:7" x14ac:dyDescent="0.35">
      <c r="A29694" s="1">
        <v>46080</v>
      </c>
      <c r="B29694">
        <v>72602963</v>
      </c>
      <c r="C29694" s="2" t="s">
        <v>33</v>
      </c>
      <c r="D29694">
        <v>3500000</v>
      </c>
      <c r="E29694">
        <v>1</v>
      </c>
      <c r="F29694">
        <v>600</v>
      </c>
      <c r="G29694" s="2" t="s">
        <v>28</v>
      </c>
    </row>
    <row r="29695" spans="1:7" x14ac:dyDescent="0.35">
      <c r="A29695" s="1">
        <v>46080</v>
      </c>
      <c r="B29695">
        <v>85188418</v>
      </c>
      <c r="C29695" s="2" t="s">
        <v>33</v>
      </c>
      <c r="D29695">
        <v>0</v>
      </c>
      <c r="E29695">
        <v>1</v>
      </c>
      <c r="F29695">
        <v>1000</v>
      </c>
      <c r="G29695" s="2" t="s">
        <v>28</v>
      </c>
    </row>
    <row r="29696" spans="1:7" x14ac:dyDescent="0.35">
      <c r="A29696" s="1">
        <v>46080</v>
      </c>
      <c r="B29696">
        <v>88987009</v>
      </c>
      <c r="C29696" s="2" t="s">
        <v>33</v>
      </c>
      <c r="D29696">
        <v>50000</v>
      </c>
      <c r="E29696">
        <v>1</v>
      </c>
      <c r="F29696">
        <v>1000</v>
      </c>
      <c r="G29696" s="2" t="s">
        <v>28</v>
      </c>
    </row>
    <row r="29697" spans="1:7" x14ac:dyDescent="0.35">
      <c r="A29697" s="1">
        <v>46080</v>
      </c>
      <c r="B29697">
        <v>63967097</v>
      </c>
      <c r="C29697" s="2" t="s">
        <v>36</v>
      </c>
      <c r="D29697">
        <v>50000</v>
      </c>
      <c r="E29697">
        <v>1</v>
      </c>
      <c r="F29697">
        <v>1000</v>
      </c>
      <c r="G29697" s="2" t="s">
        <v>28</v>
      </c>
    </row>
    <row r="29698" spans="1:7" x14ac:dyDescent="0.35">
      <c r="A29698" s="1">
        <v>46080</v>
      </c>
      <c r="B29698">
        <v>63880335</v>
      </c>
      <c r="C29698" s="2" t="s">
        <v>37</v>
      </c>
      <c r="D29698">
        <v>3500000</v>
      </c>
      <c r="E29698">
        <v>1</v>
      </c>
      <c r="F29698">
        <v>1000</v>
      </c>
      <c r="G29698" s="2" t="s">
        <v>28</v>
      </c>
    </row>
    <row r="29699" spans="1:7" x14ac:dyDescent="0.35">
      <c r="A29699" s="1">
        <v>46080</v>
      </c>
      <c r="B29699">
        <v>73793461</v>
      </c>
      <c r="C29699" s="2" t="s">
        <v>37</v>
      </c>
      <c r="D29699">
        <v>1000000</v>
      </c>
      <c r="E29699">
        <v>1</v>
      </c>
      <c r="F29699">
        <v>1000</v>
      </c>
      <c r="G29699" s="2" t="s">
        <v>28</v>
      </c>
    </row>
    <row r="29700" spans="1:7" x14ac:dyDescent="0.35">
      <c r="A29700" s="1">
        <v>46080</v>
      </c>
      <c r="B29700">
        <v>83875635</v>
      </c>
      <c r="C29700" s="2" t="s">
        <v>37</v>
      </c>
      <c r="D29700">
        <v>50000</v>
      </c>
      <c r="E29700">
        <v>1</v>
      </c>
      <c r="F29700">
        <v>1550</v>
      </c>
      <c r="G29700" s="2" t="s">
        <v>28</v>
      </c>
    </row>
    <row r="29701" spans="1:7" x14ac:dyDescent="0.35">
      <c r="A29701" s="1">
        <v>46080</v>
      </c>
      <c r="B29701">
        <v>78037229</v>
      </c>
      <c r="C29701" s="2" t="s">
        <v>40</v>
      </c>
      <c r="D29701">
        <v>5000000</v>
      </c>
      <c r="E29701">
        <v>1</v>
      </c>
      <c r="F29701">
        <v>1000</v>
      </c>
      <c r="G29701" s="2" t="s">
        <v>28</v>
      </c>
    </row>
    <row r="29702" spans="1:7" x14ac:dyDescent="0.35">
      <c r="A29702" s="1">
        <v>46080</v>
      </c>
      <c r="B29702">
        <v>70877920</v>
      </c>
      <c r="C29702" s="2" t="s">
        <v>36</v>
      </c>
      <c r="D29702">
        <v>0</v>
      </c>
      <c r="E29702">
        <v>1</v>
      </c>
      <c r="F29702">
        <v>250</v>
      </c>
      <c r="G29702" s="2" t="s">
        <v>28</v>
      </c>
    </row>
    <row r="29703" spans="1:7" x14ac:dyDescent="0.35">
      <c r="A29703" s="1">
        <v>46080</v>
      </c>
      <c r="B29703">
        <v>99978697</v>
      </c>
      <c r="C29703" s="2" t="s">
        <v>36</v>
      </c>
      <c r="D29703">
        <v>100000</v>
      </c>
      <c r="E29703">
        <v>1</v>
      </c>
      <c r="F29703">
        <v>1550</v>
      </c>
      <c r="G29703" s="2" t="s">
        <v>28</v>
      </c>
    </row>
    <row r="29704" spans="1:7" x14ac:dyDescent="0.35">
      <c r="A29704" s="1">
        <v>46080</v>
      </c>
      <c r="B29704">
        <v>77358204</v>
      </c>
      <c r="C29704" s="2" t="s">
        <v>36</v>
      </c>
      <c r="D29704">
        <v>1000000</v>
      </c>
      <c r="E29704">
        <v>1</v>
      </c>
      <c r="F29704">
        <v>250</v>
      </c>
      <c r="G29704" s="2" t="s">
        <v>28</v>
      </c>
    </row>
    <row r="29705" spans="1:7" x14ac:dyDescent="0.35">
      <c r="A29705" s="1">
        <v>46080</v>
      </c>
      <c r="B29705">
        <v>94006433</v>
      </c>
      <c r="C29705" s="2" t="s">
        <v>39</v>
      </c>
      <c r="D29705">
        <v>1500000</v>
      </c>
      <c r="E29705">
        <v>1</v>
      </c>
      <c r="F29705">
        <v>1550</v>
      </c>
      <c r="G29705" s="2" t="s">
        <v>28</v>
      </c>
    </row>
    <row r="29706" spans="1:7" x14ac:dyDescent="0.35">
      <c r="A29706" s="1">
        <v>46080</v>
      </c>
      <c r="B29706">
        <v>67523090</v>
      </c>
      <c r="C29706" s="2" t="s">
        <v>35</v>
      </c>
      <c r="D29706">
        <v>0</v>
      </c>
      <c r="E29706">
        <v>1</v>
      </c>
      <c r="F29706">
        <v>600</v>
      </c>
      <c r="G29706" s="2" t="s">
        <v>28</v>
      </c>
    </row>
    <row r="29707" spans="1:7" x14ac:dyDescent="0.35">
      <c r="A29707" s="1">
        <v>46080</v>
      </c>
      <c r="B29707">
        <v>81959218</v>
      </c>
      <c r="C29707" s="2" t="s">
        <v>35</v>
      </c>
      <c r="D29707">
        <v>2000000</v>
      </c>
      <c r="E29707">
        <v>1</v>
      </c>
      <c r="F29707">
        <v>600</v>
      </c>
      <c r="G29707" s="2" t="s">
        <v>28</v>
      </c>
    </row>
    <row r="29708" spans="1:7" x14ac:dyDescent="0.35">
      <c r="A29708" s="1">
        <v>46080</v>
      </c>
      <c r="B29708">
        <v>83301459</v>
      </c>
      <c r="C29708" s="2" t="s">
        <v>40</v>
      </c>
      <c r="D29708">
        <v>3500000</v>
      </c>
      <c r="E29708">
        <v>1</v>
      </c>
      <c r="F29708">
        <v>250</v>
      </c>
      <c r="G29708" s="2" t="s">
        <v>28</v>
      </c>
    </row>
    <row r="29709" spans="1:7" x14ac:dyDescent="0.35">
      <c r="A29709" s="1">
        <v>46080</v>
      </c>
      <c r="B29709">
        <v>78444481</v>
      </c>
      <c r="C29709" s="2" t="s">
        <v>33</v>
      </c>
      <c r="D29709">
        <v>250000</v>
      </c>
      <c r="E29709">
        <v>1</v>
      </c>
      <c r="F29709">
        <v>600</v>
      </c>
      <c r="G29709" s="2" t="s">
        <v>28</v>
      </c>
    </row>
    <row r="29710" spans="1:7" x14ac:dyDescent="0.35">
      <c r="A29710" s="1">
        <v>46080</v>
      </c>
      <c r="B29710">
        <v>69647779</v>
      </c>
      <c r="C29710" s="2" t="s">
        <v>35</v>
      </c>
      <c r="D29710">
        <v>1000000</v>
      </c>
      <c r="E29710">
        <v>1</v>
      </c>
      <c r="F29710">
        <v>600</v>
      </c>
      <c r="G29710" s="2" t="s">
        <v>28</v>
      </c>
    </row>
    <row r="29711" spans="1:7" x14ac:dyDescent="0.35">
      <c r="A29711" s="1">
        <v>46080</v>
      </c>
      <c r="B29711">
        <v>68703074</v>
      </c>
      <c r="C29711" s="2" t="s">
        <v>40</v>
      </c>
      <c r="D29711">
        <v>1500000</v>
      </c>
      <c r="E29711">
        <v>1</v>
      </c>
      <c r="F29711">
        <v>250</v>
      </c>
      <c r="G29711" s="2" t="s">
        <v>28</v>
      </c>
    </row>
    <row r="29712" spans="1:7" x14ac:dyDescent="0.35">
      <c r="A29712" s="1">
        <v>46080</v>
      </c>
      <c r="B29712">
        <v>61391354</v>
      </c>
      <c r="C29712" s="2" t="s">
        <v>36</v>
      </c>
      <c r="D29712">
        <v>200000</v>
      </c>
      <c r="E29712">
        <v>1</v>
      </c>
      <c r="F29712">
        <v>1550</v>
      </c>
      <c r="G29712" s="2" t="s">
        <v>28</v>
      </c>
    </row>
    <row r="29713" spans="1:7" x14ac:dyDescent="0.35">
      <c r="A29713" s="1">
        <v>46080</v>
      </c>
      <c r="B29713">
        <v>98819056</v>
      </c>
      <c r="C29713" s="2" t="s">
        <v>41</v>
      </c>
      <c r="D29713">
        <v>0</v>
      </c>
      <c r="E29713">
        <v>1</v>
      </c>
      <c r="F29713">
        <v>1000</v>
      </c>
      <c r="G29713" s="2" t="s">
        <v>28</v>
      </c>
    </row>
    <row r="29714" spans="1:7" x14ac:dyDescent="0.35">
      <c r="A29714" s="1">
        <v>46080</v>
      </c>
      <c r="B29714">
        <v>98879712</v>
      </c>
      <c r="C29714" s="2" t="s">
        <v>36</v>
      </c>
      <c r="D29714">
        <v>100000</v>
      </c>
      <c r="E29714">
        <v>1</v>
      </c>
      <c r="F29714">
        <v>250</v>
      </c>
      <c r="G29714" s="2" t="s">
        <v>28</v>
      </c>
    </row>
    <row r="29715" spans="1:7" x14ac:dyDescent="0.35">
      <c r="A29715" s="1">
        <v>46080</v>
      </c>
      <c r="B29715">
        <v>92231616</v>
      </c>
      <c r="C29715" s="2" t="s">
        <v>37</v>
      </c>
      <c r="D29715">
        <v>2000000</v>
      </c>
      <c r="E29715">
        <v>1</v>
      </c>
      <c r="F29715">
        <v>1000</v>
      </c>
      <c r="G29715" s="2" t="s">
        <v>28</v>
      </c>
    </row>
    <row r="29716" spans="1:7" x14ac:dyDescent="0.35">
      <c r="A29716" s="1">
        <v>46080</v>
      </c>
      <c r="B29716">
        <v>68404173</v>
      </c>
      <c r="C29716" s="2" t="s">
        <v>39</v>
      </c>
      <c r="D29716">
        <v>100000</v>
      </c>
      <c r="E29716">
        <v>1</v>
      </c>
      <c r="F29716">
        <v>600</v>
      </c>
      <c r="G29716" s="2" t="s">
        <v>28</v>
      </c>
    </row>
    <row r="29717" spans="1:7" x14ac:dyDescent="0.35">
      <c r="A29717" s="1">
        <v>46080</v>
      </c>
      <c r="B29717">
        <v>68381246</v>
      </c>
      <c r="C29717" s="2" t="s">
        <v>38</v>
      </c>
      <c r="D29717">
        <v>0</v>
      </c>
      <c r="E29717">
        <v>1</v>
      </c>
      <c r="F29717">
        <v>250</v>
      </c>
      <c r="G29717" s="2" t="s">
        <v>28</v>
      </c>
    </row>
    <row r="29718" spans="1:7" x14ac:dyDescent="0.35">
      <c r="A29718" s="1">
        <v>46080</v>
      </c>
      <c r="B29718">
        <v>96263152</v>
      </c>
      <c r="C29718" s="2" t="s">
        <v>33</v>
      </c>
      <c r="D29718">
        <v>3500000</v>
      </c>
      <c r="E29718">
        <v>1</v>
      </c>
      <c r="F29718">
        <v>600</v>
      </c>
      <c r="G29718" s="2" t="s">
        <v>28</v>
      </c>
    </row>
    <row r="29719" spans="1:7" x14ac:dyDescent="0.35">
      <c r="A29719" s="1">
        <v>46080</v>
      </c>
      <c r="B29719">
        <v>72859003</v>
      </c>
      <c r="C29719" s="2" t="s">
        <v>36</v>
      </c>
      <c r="D29719">
        <v>50000</v>
      </c>
      <c r="E29719">
        <v>1</v>
      </c>
      <c r="F29719">
        <v>1550</v>
      </c>
      <c r="G29719" s="2" t="s">
        <v>28</v>
      </c>
    </row>
    <row r="29720" spans="1:7" x14ac:dyDescent="0.35">
      <c r="A29720" s="1">
        <v>46080</v>
      </c>
      <c r="B29720">
        <v>83142595</v>
      </c>
      <c r="C29720" s="2" t="s">
        <v>33</v>
      </c>
      <c r="D29720">
        <v>0</v>
      </c>
      <c r="E29720">
        <v>1</v>
      </c>
      <c r="F29720">
        <v>1000</v>
      </c>
      <c r="G29720" s="2" t="s">
        <v>28</v>
      </c>
    </row>
    <row r="29721" spans="1:7" x14ac:dyDescent="0.35">
      <c r="A29721" s="1">
        <v>46080</v>
      </c>
      <c r="B29721">
        <v>97922114</v>
      </c>
      <c r="C29721" s="2" t="s">
        <v>38</v>
      </c>
      <c r="D29721">
        <v>3500000</v>
      </c>
      <c r="E29721">
        <v>1</v>
      </c>
      <c r="F29721">
        <v>250</v>
      </c>
      <c r="G29721" s="2" t="s">
        <v>28</v>
      </c>
    </row>
    <row r="29722" spans="1:7" x14ac:dyDescent="0.35">
      <c r="A29722" s="1">
        <v>46080</v>
      </c>
      <c r="B29722">
        <v>98589992</v>
      </c>
      <c r="C29722" s="2" t="s">
        <v>38</v>
      </c>
      <c r="D29722">
        <v>250000</v>
      </c>
      <c r="E29722">
        <v>1</v>
      </c>
      <c r="F29722">
        <v>1550</v>
      </c>
      <c r="G29722" s="2" t="s">
        <v>28</v>
      </c>
    </row>
    <row r="29723" spans="1:7" x14ac:dyDescent="0.35">
      <c r="A29723" s="1">
        <v>46080</v>
      </c>
      <c r="B29723">
        <v>97623184</v>
      </c>
      <c r="C29723" s="2" t="s">
        <v>38</v>
      </c>
      <c r="D29723">
        <v>250000</v>
      </c>
      <c r="E29723">
        <v>1</v>
      </c>
      <c r="F29723">
        <v>1000</v>
      </c>
      <c r="G29723" s="2" t="s">
        <v>28</v>
      </c>
    </row>
    <row r="29724" spans="1:7" x14ac:dyDescent="0.35">
      <c r="A29724" s="1">
        <v>46080</v>
      </c>
      <c r="B29724">
        <v>85624301</v>
      </c>
      <c r="C29724" s="2" t="s">
        <v>41</v>
      </c>
      <c r="D29724">
        <v>0</v>
      </c>
      <c r="E29724">
        <v>1</v>
      </c>
      <c r="F29724">
        <v>250</v>
      </c>
      <c r="G29724" s="2" t="s">
        <v>28</v>
      </c>
    </row>
    <row r="29725" spans="1:7" x14ac:dyDescent="0.35">
      <c r="A29725" s="1">
        <v>46080</v>
      </c>
      <c r="B29725">
        <v>63777993</v>
      </c>
      <c r="C29725" s="2" t="s">
        <v>36</v>
      </c>
      <c r="D29725">
        <v>0</v>
      </c>
      <c r="E29725">
        <v>1</v>
      </c>
      <c r="F29725">
        <v>250</v>
      </c>
      <c r="G29725" s="2" t="s">
        <v>28</v>
      </c>
    </row>
    <row r="29726" spans="1:7" x14ac:dyDescent="0.35">
      <c r="A29726" s="1">
        <v>46080</v>
      </c>
      <c r="B29726">
        <v>79083302</v>
      </c>
      <c r="C29726" s="2" t="s">
        <v>39</v>
      </c>
      <c r="D29726">
        <v>100000</v>
      </c>
      <c r="E29726">
        <v>1</v>
      </c>
      <c r="F29726">
        <v>250</v>
      </c>
      <c r="G29726" s="2" t="s">
        <v>28</v>
      </c>
    </row>
    <row r="29727" spans="1:7" x14ac:dyDescent="0.35">
      <c r="A29727" s="1">
        <v>46080</v>
      </c>
      <c r="B29727">
        <v>72035540</v>
      </c>
      <c r="C29727" s="2" t="s">
        <v>33</v>
      </c>
      <c r="D29727">
        <v>0</v>
      </c>
      <c r="E29727">
        <v>1</v>
      </c>
      <c r="F29727">
        <v>600</v>
      </c>
      <c r="G29727" s="2" t="s">
        <v>28</v>
      </c>
    </row>
    <row r="29728" spans="1:7" x14ac:dyDescent="0.35">
      <c r="A29728" s="1">
        <v>46080</v>
      </c>
      <c r="B29728">
        <v>66085787</v>
      </c>
      <c r="C29728" s="2" t="s">
        <v>39</v>
      </c>
      <c r="D29728">
        <v>5000000</v>
      </c>
      <c r="E29728">
        <v>1</v>
      </c>
      <c r="F29728">
        <v>600</v>
      </c>
      <c r="G29728" s="2" t="s">
        <v>28</v>
      </c>
    </row>
    <row r="29729" spans="1:7" x14ac:dyDescent="0.35">
      <c r="A29729" s="1">
        <v>46080</v>
      </c>
      <c r="B29729">
        <v>99261776</v>
      </c>
      <c r="C29729" s="2" t="s">
        <v>37</v>
      </c>
      <c r="D29729">
        <v>750000</v>
      </c>
      <c r="E29729">
        <v>1</v>
      </c>
      <c r="F29729">
        <v>1550</v>
      </c>
      <c r="G29729" s="2" t="s">
        <v>28</v>
      </c>
    </row>
    <row r="29730" spans="1:7" x14ac:dyDescent="0.35">
      <c r="A29730" s="1">
        <v>46080</v>
      </c>
      <c r="B29730">
        <v>77803943</v>
      </c>
      <c r="C29730" s="2" t="s">
        <v>41</v>
      </c>
      <c r="D29730">
        <v>50000</v>
      </c>
      <c r="E29730">
        <v>1</v>
      </c>
      <c r="F29730">
        <v>1000</v>
      </c>
      <c r="G29730" s="2" t="s">
        <v>28</v>
      </c>
    </row>
    <row r="29731" spans="1:7" x14ac:dyDescent="0.35">
      <c r="A29731" s="1">
        <v>46080</v>
      </c>
      <c r="B29731">
        <v>60320933</v>
      </c>
      <c r="C29731" s="2" t="s">
        <v>33</v>
      </c>
      <c r="D29731">
        <v>5000000</v>
      </c>
      <c r="E29731">
        <v>1</v>
      </c>
      <c r="F29731">
        <v>600</v>
      </c>
      <c r="G29731" s="2" t="s">
        <v>28</v>
      </c>
    </row>
    <row r="29732" spans="1:7" x14ac:dyDescent="0.35">
      <c r="A29732" s="1">
        <v>46080</v>
      </c>
      <c r="B29732">
        <v>74495668</v>
      </c>
      <c r="C29732" s="2" t="s">
        <v>37</v>
      </c>
      <c r="D29732">
        <v>0</v>
      </c>
      <c r="E29732">
        <v>1</v>
      </c>
      <c r="F29732">
        <v>1550</v>
      </c>
      <c r="G29732" s="2" t="s">
        <v>28</v>
      </c>
    </row>
    <row r="29733" spans="1:7" x14ac:dyDescent="0.35">
      <c r="A29733" s="1">
        <v>46080</v>
      </c>
      <c r="B29733">
        <v>98660002</v>
      </c>
      <c r="C29733" s="2" t="s">
        <v>38</v>
      </c>
      <c r="D29733">
        <v>0</v>
      </c>
      <c r="E29733">
        <v>1</v>
      </c>
      <c r="F29733">
        <v>1000</v>
      </c>
      <c r="G29733" s="2" t="s">
        <v>28</v>
      </c>
    </row>
    <row r="29734" spans="1:7" x14ac:dyDescent="0.35">
      <c r="A29734" s="1">
        <v>46080</v>
      </c>
      <c r="B29734">
        <v>98485479</v>
      </c>
      <c r="C29734" s="2" t="s">
        <v>37</v>
      </c>
      <c r="D29734">
        <v>500000</v>
      </c>
      <c r="E29734">
        <v>1</v>
      </c>
      <c r="F29734">
        <v>600</v>
      </c>
      <c r="G29734" s="2" t="s">
        <v>28</v>
      </c>
    </row>
    <row r="29735" spans="1:7" x14ac:dyDescent="0.35">
      <c r="A29735" s="1">
        <v>46080</v>
      </c>
      <c r="B29735">
        <v>98942634</v>
      </c>
      <c r="C29735" s="2" t="s">
        <v>38</v>
      </c>
      <c r="D29735">
        <v>100000</v>
      </c>
      <c r="E29735">
        <v>1</v>
      </c>
      <c r="F29735">
        <v>1550</v>
      </c>
      <c r="G29735" s="2" t="s">
        <v>28</v>
      </c>
    </row>
    <row r="29736" spans="1:7" x14ac:dyDescent="0.35">
      <c r="A29736" s="1">
        <v>46080</v>
      </c>
      <c r="B29736">
        <v>99321299</v>
      </c>
      <c r="C29736" s="2" t="s">
        <v>36</v>
      </c>
      <c r="D29736">
        <v>200000</v>
      </c>
      <c r="E29736">
        <v>1</v>
      </c>
      <c r="F29736">
        <v>250</v>
      </c>
      <c r="G29736" s="2" t="s">
        <v>28</v>
      </c>
    </row>
    <row r="29737" spans="1:7" x14ac:dyDescent="0.35">
      <c r="A29737" s="1">
        <v>46080</v>
      </c>
      <c r="B29737">
        <v>92037161</v>
      </c>
      <c r="C29737" s="2" t="s">
        <v>38</v>
      </c>
      <c r="D29737">
        <v>200000</v>
      </c>
      <c r="E29737">
        <v>1</v>
      </c>
      <c r="F29737">
        <v>600</v>
      </c>
      <c r="G29737" s="2" t="s">
        <v>28</v>
      </c>
    </row>
    <row r="29738" spans="1:7" x14ac:dyDescent="0.35">
      <c r="A29738" s="1">
        <v>46080</v>
      </c>
      <c r="B29738">
        <v>81573017</v>
      </c>
      <c r="C29738" s="2" t="s">
        <v>33</v>
      </c>
      <c r="D29738">
        <v>2000000</v>
      </c>
      <c r="E29738">
        <v>1</v>
      </c>
      <c r="F29738">
        <v>1550</v>
      </c>
      <c r="G29738" s="2" t="s">
        <v>28</v>
      </c>
    </row>
    <row r="29739" spans="1:7" x14ac:dyDescent="0.35">
      <c r="A29739" s="1">
        <v>46080</v>
      </c>
      <c r="B29739">
        <v>84123102</v>
      </c>
      <c r="C29739" s="2" t="s">
        <v>33</v>
      </c>
      <c r="D29739">
        <v>5000000</v>
      </c>
      <c r="E29739">
        <v>1</v>
      </c>
      <c r="F29739">
        <v>1550</v>
      </c>
      <c r="G29739" s="2" t="s">
        <v>28</v>
      </c>
    </row>
    <row r="29740" spans="1:7" x14ac:dyDescent="0.35">
      <c r="A29740" s="1">
        <v>46080</v>
      </c>
      <c r="B29740">
        <v>88235577</v>
      </c>
      <c r="C29740" s="2" t="s">
        <v>33</v>
      </c>
      <c r="D29740">
        <v>0</v>
      </c>
      <c r="E29740">
        <v>1</v>
      </c>
      <c r="F29740">
        <v>1000</v>
      </c>
      <c r="G29740" s="2" t="s">
        <v>28</v>
      </c>
    </row>
    <row r="29741" spans="1:7" x14ac:dyDescent="0.35">
      <c r="A29741" s="1">
        <v>46080</v>
      </c>
      <c r="B29741">
        <v>95016283</v>
      </c>
      <c r="C29741" s="2" t="s">
        <v>37</v>
      </c>
      <c r="D29741">
        <v>250000</v>
      </c>
      <c r="E29741">
        <v>1</v>
      </c>
      <c r="F29741">
        <v>1000</v>
      </c>
      <c r="G29741" s="2" t="s">
        <v>28</v>
      </c>
    </row>
    <row r="29742" spans="1:7" x14ac:dyDescent="0.35">
      <c r="A29742" s="1">
        <v>46080</v>
      </c>
      <c r="B29742">
        <v>87095037</v>
      </c>
      <c r="C29742" s="2" t="s">
        <v>37</v>
      </c>
      <c r="D29742">
        <v>5000000</v>
      </c>
      <c r="E29742">
        <v>1</v>
      </c>
      <c r="F29742">
        <v>1000</v>
      </c>
      <c r="G29742" s="2" t="s">
        <v>28</v>
      </c>
    </row>
    <row r="29743" spans="1:7" x14ac:dyDescent="0.35">
      <c r="A29743" s="1">
        <v>46080</v>
      </c>
      <c r="B29743">
        <v>83870257</v>
      </c>
      <c r="C29743" s="2" t="s">
        <v>40</v>
      </c>
      <c r="D29743">
        <v>1500000</v>
      </c>
      <c r="E29743">
        <v>1</v>
      </c>
      <c r="F29743">
        <v>1550</v>
      </c>
      <c r="G29743" s="2" t="s">
        <v>28</v>
      </c>
    </row>
    <row r="29744" spans="1:7" x14ac:dyDescent="0.35">
      <c r="A29744" s="1">
        <v>46080</v>
      </c>
      <c r="B29744">
        <v>64832478</v>
      </c>
      <c r="C29744" s="2" t="s">
        <v>37</v>
      </c>
      <c r="D29744">
        <v>2000000</v>
      </c>
      <c r="E29744">
        <v>1</v>
      </c>
      <c r="F29744">
        <v>600</v>
      </c>
      <c r="G29744" s="2" t="s">
        <v>28</v>
      </c>
    </row>
    <row r="29745" spans="1:7" x14ac:dyDescent="0.35">
      <c r="A29745" s="1">
        <v>46080</v>
      </c>
      <c r="B29745">
        <v>82695879</v>
      </c>
      <c r="C29745" s="2" t="s">
        <v>39</v>
      </c>
      <c r="D29745">
        <v>50000</v>
      </c>
      <c r="E29745">
        <v>1</v>
      </c>
      <c r="F29745">
        <v>1000</v>
      </c>
      <c r="G29745" s="2" t="s">
        <v>28</v>
      </c>
    </row>
    <row r="29746" spans="1:7" x14ac:dyDescent="0.35">
      <c r="A29746" s="1">
        <v>46080</v>
      </c>
      <c r="B29746">
        <v>93252278</v>
      </c>
      <c r="C29746" s="2" t="s">
        <v>39</v>
      </c>
      <c r="D29746">
        <v>2000000</v>
      </c>
      <c r="E29746">
        <v>1</v>
      </c>
      <c r="F29746">
        <v>250</v>
      </c>
      <c r="G29746" s="2" t="s">
        <v>28</v>
      </c>
    </row>
    <row r="29747" spans="1:7" x14ac:dyDescent="0.35">
      <c r="A29747" s="1">
        <v>46080</v>
      </c>
      <c r="B29747">
        <v>95735337</v>
      </c>
      <c r="C29747" s="2" t="s">
        <v>39</v>
      </c>
      <c r="D29747">
        <v>50000</v>
      </c>
      <c r="E29747">
        <v>1</v>
      </c>
      <c r="F29747">
        <v>600</v>
      </c>
      <c r="G29747" s="2" t="s">
        <v>28</v>
      </c>
    </row>
    <row r="29748" spans="1:7" x14ac:dyDescent="0.35">
      <c r="A29748" s="1">
        <v>46080</v>
      </c>
      <c r="B29748">
        <v>76233213</v>
      </c>
      <c r="C29748" s="2" t="s">
        <v>36</v>
      </c>
      <c r="D29748">
        <v>2000000</v>
      </c>
      <c r="E29748">
        <v>1</v>
      </c>
      <c r="F29748">
        <v>250</v>
      </c>
      <c r="G29748" s="2" t="s">
        <v>28</v>
      </c>
    </row>
    <row r="29749" spans="1:7" x14ac:dyDescent="0.35">
      <c r="A29749" s="1">
        <v>46080</v>
      </c>
      <c r="B29749">
        <v>68940430</v>
      </c>
      <c r="C29749" s="2" t="s">
        <v>36</v>
      </c>
      <c r="D29749">
        <v>1500000</v>
      </c>
      <c r="E29749">
        <v>1</v>
      </c>
      <c r="F29749">
        <v>1000</v>
      </c>
      <c r="G29749" s="2" t="s">
        <v>28</v>
      </c>
    </row>
    <row r="29750" spans="1:7" x14ac:dyDescent="0.35">
      <c r="A29750" s="1">
        <v>46080</v>
      </c>
      <c r="B29750">
        <v>89346311</v>
      </c>
      <c r="C29750" s="2" t="s">
        <v>39</v>
      </c>
      <c r="D29750">
        <v>0</v>
      </c>
      <c r="E29750">
        <v>1</v>
      </c>
      <c r="F29750">
        <v>1550</v>
      </c>
      <c r="G29750" s="2" t="s">
        <v>28</v>
      </c>
    </row>
    <row r="29751" spans="1:7" x14ac:dyDescent="0.35">
      <c r="A29751" s="1">
        <v>46080</v>
      </c>
      <c r="B29751">
        <v>83692044</v>
      </c>
      <c r="C29751" s="2" t="s">
        <v>36</v>
      </c>
      <c r="D29751">
        <v>2000000</v>
      </c>
      <c r="E29751">
        <v>1</v>
      </c>
      <c r="F29751">
        <v>600</v>
      </c>
      <c r="G29751" s="2" t="s">
        <v>28</v>
      </c>
    </row>
    <row r="29752" spans="1:7" x14ac:dyDescent="0.35">
      <c r="A29752" s="1">
        <v>46080</v>
      </c>
      <c r="B29752">
        <v>62268256</v>
      </c>
      <c r="C29752" s="2" t="s">
        <v>38</v>
      </c>
      <c r="D29752">
        <v>1500000</v>
      </c>
      <c r="E29752">
        <v>1</v>
      </c>
      <c r="F29752">
        <v>1550</v>
      </c>
      <c r="G29752" s="2" t="s">
        <v>28</v>
      </c>
    </row>
    <row r="29753" spans="1:7" x14ac:dyDescent="0.35">
      <c r="A29753" s="1">
        <v>46080</v>
      </c>
      <c r="B29753">
        <v>87945733</v>
      </c>
      <c r="C29753" s="2" t="s">
        <v>36</v>
      </c>
      <c r="D29753">
        <v>0</v>
      </c>
      <c r="E29753">
        <v>1</v>
      </c>
      <c r="F29753">
        <v>1000</v>
      </c>
      <c r="G29753" s="2" t="s">
        <v>28</v>
      </c>
    </row>
    <row r="29754" spans="1:7" x14ac:dyDescent="0.35">
      <c r="A29754" s="1">
        <v>46080</v>
      </c>
      <c r="B29754">
        <v>98760547</v>
      </c>
      <c r="C29754" s="2" t="s">
        <v>38</v>
      </c>
      <c r="D29754">
        <v>500000</v>
      </c>
      <c r="E29754">
        <v>1</v>
      </c>
      <c r="F29754">
        <v>600</v>
      </c>
      <c r="G29754" s="2" t="s">
        <v>28</v>
      </c>
    </row>
    <row r="29755" spans="1:7" x14ac:dyDescent="0.35">
      <c r="A29755" s="1">
        <v>46080</v>
      </c>
      <c r="B29755">
        <v>88856550</v>
      </c>
      <c r="C29755" s="2" t="s">
        <v>40</v>
      </c>
      <c r="D29755">
        <v>2000000</v>
      </c>
      <c r="E29755">
        <v>1</v>
      </c>
      <c r="F29755">
        <v>1550</v>
      </c>
      <c r="G29755" s="2" t="s">
        <v>28</v>
      </c>
    </row>
    <row r="29756" spans="1:7" x14ac:dyDescent="0.35">
      <c r="A29756" s="1">
        <v>46080</v>
      </c>
      <c r="B29756">
        <v>72259556</v>
      </c>
      <c r="C29756" s="2" t="s">
        <v>33</v>
      </c>
      <c r="D29756">
        <v>3500000</v>
      </c>
      <c r="E29756">
        <v>1</v>
      </c>
      <c r="F29756">
        <v>600</v>
      </c>
      <c r="G29756" s="2" t="s">
        <v>28</v>
      </c>
    </row>
    <row r="29757" spans="1:7" x14ac:dyDescent="0.35">
      <c r="A29757" s="1">
        <v>46080</v>
      </c>
      <c r="B29757">
        <v>83567315</v>
      </c>
      <c r="C29757" s="2" t="s">
        <v>40</v>
      </c>
      <c r="D29757">
        <v>2000000</v>
      </c>
      <c r="E29757">
        <v>1</v>
      </c>
      <c r="F29757">
        <v>1550</v>
      </c>
      <c r="G29757" s="2" t="s">
        <v>28</v>
      </c>
    </row>
    <row r="29758" spans="1:7" x14ac:dyDescent="0.35">
      <c r="A29758" s="1">
        <v>46080</v>
      </c>
      <c r="B29758">
        <v>64361864</v>
      </c>
      <c r="C29758" s="2" t="s">
        <v>37</v>
      </c>
      <c r="D29758">
        <v>0</v>
      </c>
      <c r="E29758">
        <v>1</v>
      </c>
      <c r="F29758">
        <v>1550</v>
      </c>
      <c r="G29758" s="2" t="s">
        <v>28</v>
      </c>
    </row>
    <row r="29759" spans="1:7" x14ac:dyDescent="0.35">
      <c r="A29759" s="1">
        <v>46080</v>
      </c>
      <c r="B29759">
        <v>77960384</v>
      </c>
      <c r="C29759" s="2" t="s">
        <v>35</v>
      </c>
      <c r="D29759">
        <v>0</v>
      </c>
      <c r="E29759">
        <v>1</v>
      </c>
      <c r="F29759">
        <v>600</v>
      </c>
      <c r="G29759" s="2" t="s">
        <v>28</v>
      </c>
    </row>
    <row r="29760" spans="1:7" x14ac:dyDescent="0.35">
      <c r="A29760" s="1">
        <v>46080</v>
      </c>
      <c r="B29760">
        <v>87432064</v>
      </c>
      <c r="C29760" s="2" t="s">
        <v>33</v>
      </c>
      <c r="D29760">
        <v>2000000</v>
      </c>
      <c r="E29760">
        <v>1</v>
      </c>
      <c r="F29760">
        <v>1000</v>
      </c>
      <c r="G29760" s="2" t="s">
        <v>28</v>
      </c>
    </row>
    <row r="29761" spans="1:7" x14ac:dyDescent="0.35">
      <c r="A29761" s="1">
        <v>46080</v>
      </c>
      <c r="B29761">
        <v>88589321</v>
      </c>
      <c r="C29761" s="2" t="s">
        <v>35</v>
      </c>
      <c r="D29761">
        <v>250000</v>
      </c>
      <c r="E29761">
        <v>1</v>
      </c>
      <c r="F29761">
        <v>600</v>
      </c>
      <c r="G29761" s="2" t="s">
        <v>28</v>
      </c>
    </row>
    <row r="29762" spans="1:7" x14ac:dyDescent="0.35">
      <c r="A29762" s="1">
        <v>46080</v>
      </c>
      <c r="B29762">
        <v>62772124</v>
      </c>
      <c r="C29762" s="2" t="s">
        <v>40</v>
      </c>
      <c r="D29762">
        <v>3500000</v>
      </c>
      <c r="E29762">
        <v>1</v>
      </c>
      <c r="F29762">
        <v>1000</v>
      </c>
      <c r="G29762" s="2" t="s">
        <v>28</v>
      </c>
    </row>
    <row r="29763" spans="1:7" x14ac:dyDescent="0.35">
      <c r="A29763" s="1">
        <v>46080</v>
      </c>
      <c r="B29763">
        <v>97267481</v>
      </c>
      <c r="C29763" s="2" t="s">
        <v>40</v>
      </c>
      <c r="D29763">
        <v>1000000</v>
      </c>
      <c r="E29763">
        <v>1</v>
      </c>
      <c r="F29763">
        <v>1000</v>
      </c>
      <c r="G29763" s="2" t="s">
        <v>28</v>
      </c>
    </row>
    <row r="29764" spans="1:7" x14ac:dyDescent="0.35">
      <c r="A29764" s="1">
        <v>46080</v>
      </c>
      <c r="B29764">
        <v>94839964</v>
      </c>
      <c r="C29764" s="2" t="s">
        <v>37</v>
      </c>
      <c r="D29764">
        <v>0</v>
      </c>
      <c r="E29764">
        <v>1</v>
      </c>
      <c r="F29764">
        <v>1550</v>
      </c>
      <c r="G29764" s="2" t="s">
        <v>28</v>
      </c>
    </row>
    <row r="29765" spans="1:7" x14ac:dyDescent="0.35">
      <c r="A29765" s="1">
        <v>46080</v>
      </c>
      <c r="B29765">
        <v>67294079</v>
      </c>
      <c r="C29765" s="2" t="s">
        <v>38</v>
      </c>
      <c r="D29765">
        <v>3500000</v>
      </c>
      <c r="E29765">
        <v>1</v>
      </c>
      <c r="F29765">
        <v>600</v>
      </c>
      <c r="G29765" s="2" t="s">
        <v>28</v>
      </c>
    </row>
    <row r="29766" spans="1:7" x14ac:dyDescent="0.35">
      <c r="A29766" s="1">
        <v>46080</v>
      </c>
      <c r="B29766">
        <v>68322747</v>
      </c>
      <c r="C29766" s="2" t="s">
        <v>41</v>
      </c>
      <c r="D29766">
        <v>200000</v>
      </c>
      <c r="E29766">
        <v>1</v>
      </c>
      <c r="F29766">
        <v>250</v>
      </c>
      <c r="G29766" s="2" t="s">
        <v>28</v>
      </c>
    </row>
    <row r="29767" spans="1:7" x14ac:dyDescent="0.35">
      <c r="A29767" s="1">
        <v>46080</v>
      </c>
      <c r="B29767">
        <v>69843638</v>
      </c>
      <c r="C29767" s="2" t="s">
        <v>35</v>
      </c>
      <c r="D29767">
        <v>1500000</v>
      </c>
      <c r="E29767">
        <v>1</v>
      </c>
      <c r="F29767">
        <v>1550</v>
      </c>
      <c r="G29767" s="2" t="s">
        <v>28</v>
      </c>
    </row>
    <row r="29768" spans="1:7" x14ac:dyDescent="0.35">
      <c r="A29768" s="1">
        <v>46080</v>
      </c>
      <c r="B29768">
        <v>86278420</v>
      </c>
      <c r="C29768" s="2" t="s">
        <v>40</v>
      </c>
      <c r="D29768">
        <v>750000</v>
      </c>
      <c r="E29768">
        <v>1</v>
      </c>
      <c r="F29768">
        <v>250</v>
      </c>
      <c r="G29768" s="2" t="s">
        <v>28</v>
      </c>
    </row>
    <row r="29769" spans="1:7" x14ac:dyDescent="0.35">
      <c r="A29769" s="1">
        <v>46080</v>
      </c>
      <c r="B29769">
        <v>62775014</v>
      </c>
      <c r="C29769" s="2" t="s">
        <v>37</v>
      </c>
      <c r="D29769">
        <v>750000</v>
      </c>
      <c r="E29769">
        <v>1</v>
      </c>
      <c r="F29769">
        <v>250</v>
      </c>
      <c r="G29769" s="2" t="s">
        <v>28</v>
      </c>
    </row>
    <row r="29770" spans="1:7" x14ac:dyDescent="0.35">
      <c r="A29770" s="1">
        <v>46080</v>
      </c>
      <c r="B29770">
        <v>91318286</v>
      </c>
      <c r="C29770" s="2" t="s">
        <v>36</v>
      </c>
      <c r="D29770">
        <v>5000000</v>
      </c>
      <c r="E29770">
        <v>1</v>
      </c>
      <c r="F29770">
        <v>250</v>
      </c>
      <c r="G29770" s="2" t="s">
        <v>28</v>
      </c>
    </row>
    <row r="29771" spans="1:7" x14ac:dyDescent="0.35">
      <c r="A29771" s="1">
        <v>46080</v>
      </c>
      <c r="B29771">
        <v>92697467</v>
      </c>
      <c r="C29771" s="2" t="s">
        <v>39</v>
      </c>
      <c r="D29771">
        <v>5000000</v>
      </c>
      <c r="E29771">
        <v>1</v>
      </c>
      <c r="F29771">
        <v>600</v>
      </c>
      <c r="G29771" s="2" t="s">
        <v>28</v>
      </c>
    </row>
    <row r="29772" spans="1:7" x14ac:dyDescent="0.35">
      <c r="A29772" s="1">
        <v>46080</v>
      </c>
      <c r="B29772">
        <v>85037183</v>
      </c>
      <c r="C29772" s="2" t="s">
        <v>41</v>
      </c>
      <c r="D29772">
        <v>3500000</v>
      </c>
      <c r="E29772">
        <v>1</v>
      </c>
      <c r="F29772">
        <v>1000</v>
      </c>
      <c r="G29772" s="2" t="s">
        <v>28</v>
      </c>
    </row>
    <row r="29773" spans="1:7" x14ac:dyDescent="0.35">
      <c r="A29773" s="1">
        <v>46080</v>
      </c>
      <c r="B29773">
        <v>97478288</v>
      </c>
      <c r="C29773" s="2" t="s">
        <v>38</v>
      </c>
      <c r="D29773">
        <v>0</v>
      </c>
      <c r="E29773">
        <v>1</v>
      </c>
      <c r="F29773">
        <v>600</v>
      </c>
      <c r="G29773" s="2" t="s">
        <v>28</v>
      </c>
    </row>
    <row r="29774" spans="1:7" x14ac:dyDescent="0.35">
      <c r="A29774" s="1">
        <v>46080</v>
      </c>
      <c r="B29774">
        <v>90367281</v>
      </c>
      <c r="C29774" s="2" t="s">
        <v>35</v>
      </c>
      <c r="D29774">
        <v>1000000</v>
      </c>
      <c r="E29774">
        <v>1</v>
      </c>
      <c r="F29774">
        <v>1000</v>
      </c>
      <c r="G29774" s="2" t="s">
        <v>28</v>
      </c>
    </row>
    <row r="29775" spans="1:7" x14ac:dyDescent="0.35">
      <c r="A29775" s="1">
        <v>46080</v>
      </c>
      <c r="B29775">
        <v>63233170</v>
      </c>
      <c r="C29775" s="2" t="s">
        <v>41</v>
      </c>
      <c r="D29775">
        <v>200000</v>
      </c>
      <c r="E29775">
        <v>1</v>
      </c>
      <c r="F29775">
        <v>600</v>
      </c>
      <c r="G29775" s="2" t="s">
        <v>28</v>
      </c>
    </row>
    <row r="29776" spans="1:7" x14ac:dyDescent="0.35">
      <c r="A29776" s="1">
        <v>46080</v>
      </c>
      <c r="B29776">
        <v>90620616</v>
      </c>
      <c r="C29776" s="2" t="s">
        <v>40</v>
      </c>
      <c r="D29776">
        <v>100000</v>
      </c>
      <c r="E29776">
        <v>1</v>
      </c>
      <c r="F29776">
        <v>600</v>
      </c>
      <c r="G29776" s="2" t="s">
        <v>28</v>
      </c>
    </row>
    <row r="29777" spans="1:7" x14ac:dyDescent="0.35">
      <c r="A29777" s="1">
        <v>46080</v>
      </c>
      <c r="B29777">
        <v>85144105</v>
      </c>
      <c r="C29777" s="2" t="s">
        <v>35</v>
      </c>
      <c r="D29777">
        <v>100000</v>
      </c>
      <c r="E29777">
        <v>1</v>
      </c>
      <c r="F29777">
        <v>1000</v>
      </c>
      <c r="G29777" s="2" t="s">
        <v>28</v>
      </c>
    </row>
    <row r="29778" spans="1:7" x14ac:dyDescent="0.35">
      <c r="A29778" s="1">
        <v>46080</v>
      </c>
      <c r="B29778">
        <v>87607918</v>
      </c>
      <c r="C29778" s="2" t="s">
        <v>36</v>
      </c>
      <c r="D29778">
        <v>500000</v>
      </c>
      <c r="E29778">
        <v>1</v>
      </c>
      <c r="F29778">
        <v>600</v>
      </c>
      <c r="G29778" s="2" t="s">
        <v>28</v>
      </c>
    </row>
    <row r="29779" spans="1:7" x14ac:dyDescent="0.35">
      <c r="A29779" s="1">
        <v>46080</v>
      </c>
      <c r="B29779">
        <v>97848915</v>
      </c>
      <c r="C29779" s="2" t="s">
        <v>40</v>
      </c>
      <c r="D29779">
        <v>100000</v>
      </c>
      <c r="E29779">
        <v>1</v>
      </c>
      <c r="F29779">
        <v>600</v>
      </c>
      <c r="G29779" s="2" t="s">
        <v>28</v>
      </c>
    </row>
    <row r="29780" spans="1:7" x14ac:dyDescent="0.35">
      <c r="A29780" s="1">
        <v>46080</v>
      </c>
      <c r="B29780">
        <v>74462167</v>
      </c>
      <c r="C29780" s="2" t="s">
        <v>36</v>
      </c>
      <c r="D29780">
        <v>3500000</v>
      </c>
      <c r="E29780">
        <v>1</v>
      </c>
      <c r="F29780">
        <v>250</v>
      </c>
      <c r="G29780" s="2" t="s">
        <v>28</v>
      </c>
    </row>
    <row r="29781" spans="1:7" x14ac:dyDescent="0.35">
      <c r="A29781" s="1">
        <v>46080</v>
      </c>
      <c r="B29781">
        <v>73092938</v>
      </c>
      <c r="C29781" s="2" t="s">
        <v>37</v>
      </c>
      <c r="D29781">
        <v>0</v>
      </c>
      <c r="E29781">
        <v>1</v>
      </c>
      <c r="F29781">
        <v>600</v>
      </c>
      <c r="G29781" s="2" t="s">
        <v>28</v>
      </c>
    </row>
    <row r="29782" spans="1:7" x14ac:dyDescent="0.35">
      <c r="A29782" s="1">
        <v>46080</v>
      </c>
      <c r="B29782">
        <v>91075135</v>
      </c>
      <c r="C29782" s="2" t="s">
        <v>36</v>
      </c>
      <c r="D29782">
        <v>3500000</v>
      </c>
      <c r="E29782">
        <v>1</v>
      </c>
      <c r="F29782">
        <v>1550</v>
      </c>
      <c r="G29782" s="2" t="s">
        <v>28</v>
      </c>
    </row>
    <row r="29783" spans="1:7" x14ac:dyDescent="0.35">
      <c r="A29783" s="1">
        <v>46080</v>
      </c>
      <c r="B29783">
        <v>97008634</v>
      </c>
      <c r="C29783" s="2" t="s">
        <v>33</v>
      </c>
      <c r="D29783">
        <v>50000</v>
      </c>
      <c r="E29783">
        <v>1</v>
      </c>
      <c r="F29783">
        <v>250</v>
      </c>
      <c r="G29783" s="2" t="s">
        <v>28</v>
      </c>
    </row>
    <row r="29784" spans="1:7" x14ac:dyDescent="0.35">
      <c r="A29784" s="1">
        <v>46080</v>
      </c>
      <c r="B29784">
        <v>92760568</v>
      </c>
      <c r="C29784" s="2" t="s">
        <v>41</v>
      </c>
      <c r="D29784">
        <v>250000</v>
      </c>
      <c r="E29784">
        <v>1</v>
      </c>
      <c r="F29784">
        <v>1550</v>
      </c>
      <c r="G29784" s="2" t="s">
        <v>28</v>
      </c>
    </row>
    <row r="29785" spans="1:7" x14ac:dyDescent="0.35">
      <c r="A29785" s="1">
        <v>46080</v>
      </c>
      <c r="B29785">
        <v>98420990</v>
      </c>
      <c r="C29785" s="2" t="s">
        <v>39</v>
      </c>
      <c r="D29785">
        <v>500000</v>
      </c>
      <c r="E29785">
        <v>1</v>
      </c>
      <c r="F29785">
        <v>600</v>
      </c>
      <c r="G29785" s="2" t="s">
        <v>28</v>
      </c>
    </row>
    <row r="29786" spans="1:7" x14ac:dyDescent="0.35">
      <c r="A29786" s="1">
        <v>46080</v>
      </c>
      <c r="B29786">
        <v>95915863</v>
      </c>
      <c r="C29786" s="2" t="s">
        <v>41</v>
      </c>
      <c r="D29786">
        <v>5000000</v>
      </c>
      <c r="E29786">
        <v>1</v>
      </c>
      <c r="F29786">
        <v>1000</v>
      </c>
      <c r="G29786" s="2" t="s">
        <v>28</v>
      </c>
    </row>
    <row r="29787" spans="1:7" x14ac:dyDescent="0.35">
      <c r="A29787" s="1">
        <v>46080</v>
      </c>
      <c r="B29787">
        <v>88330984</v>
      </c>
      <c r="C29787" s="2" t="s">
        <v>37</v>
      </c>
      <c r="D29787">
        <v>2000000</v>
      </c>
      <c r="E29787">
        <v>1</v>
      </c>
      <c r="F29787">
        <v>1550</v>
      </c>
      <c r="G29787" s="2" t="s">
        <v>28</v>
      </c>
    </row>
    <row r="29788" spans="1:7" x14ac:dyDescent="0.35">
      <c r="A29788" s="1">
        <v>46080</v>
      </c>
      <c r="B29788">
        <v>88051575</v>
      </c>
      <c r="C29788" s="2" t="s">
        <v>36</v>
      </c>
      <c r="D29788">
        <v>0</v>
      </c>
      <c r="E29788">
        <v>1</v>
      </c>
      <c r="F29788">
        <v>250</v>
      </c>
      <c r="G29788" s="2" t="s">
        <v>28</v>
      </c>
    </row>
    <row r="29789" spans="1:7" x14ac:dyDescent="0.35">
      <c r="A29789" s="1">
        <v>46080</v>
      </c>
      <c r="B29789">
        <v>63089098</v>
      </c>
      <c r="C29789" s="2" t="s">
        <v>36</v>
      </c>
      <c r="D29789">
        <v>2000000</v>
      </c>
      <c r="E29789">
        <v>1</v>
      </c>
      <c r="F29789">
        <v>250</v>
      </c>
      <c r="G29789" s="2" t="s">
        <v>28</v>
      </c>
    </row>
    <row r="29790" spans="1:7" x14ac:dyDescent="0.35">
      <c r="A29790" s="1">
        <v>46080</v>
      </c>
      <c r="B29790">
        <v>60517522</v>
      </c>
      <c r="C29790" s="2" t="s">
        <v>33</v>
      </c>
      <c r="D29790">
        <v>100000</v>
      </c>
      <c r="E29790">
        <v>1</v>
      </c>
      <c r="F29790">
        <v>1000</v>
      </c>
      <c r="G29790" s="2" t="s">
        <v>28</v>
      </c>
    </row>
    <row r="29791" spans="1:7" x14ac:dyDescent="0.35">
      <c r="A29791" s="1">
        <v>46080</v>
      </c>
      <c r="B29791">
        <v>91525123</v>
      </c>
      <c r="C29791" s="2" t="s">
        <v>37</v>
      </c>
      <c r="D29791">
        <v>0</v>
      </c>
      <c r="E29791">
        <v>1</v>
      </c>
      <c r="F29791">
        <v>600</v>
      </c>
      <c r="G29791" s="2" t="s">
        <v>28</v>
      </c>
    </row>
    <row r="29792" spans="1:7" x14ac:dyDescent="0.35">
      <c r="A29792" s="1">
        <v>46080</v>
      </c>
      <c r="B29792">
        <v>72223277</v>
      </c>
      <c r="C29792" s="2" t="s">
        <v>41</v>
      </c>
      <c r="D29792">
        <v>200000</v>
      </c>
      <c r="E29792">
        <v>1</v>
      </c>
      <c r="F29792">
        <v>1550</v>
      </c>
      <c r="G29792" s="2" t="s">
        <v>28</v>
      </c>
    </row>
    <row r="29793" spans="1:7" x14ac:dyDescent="0.35">
      <c r="A29793" s="1">
        <v>46080</v>
      </c>
      <c r="B29793">
        <v>70975871</v>
      </c>
      <c r="C29793" s="2" t="s">
        <v>40</v>
      </c>
      <c r="D29793">
        <v>0</v>
      </c>
      <c r="E29793">
        <v>1</v>
      </c>
      <c r="F29793">
        <v>1550</v>
      </c>
      <c r="G29793" s="2" t="s">
        <v>28</v>
      </c>
    </row>
    <row r="29794" spans="1:7" x14ac:dyDescent="0.35">
      <c r="A29794" s="1">
        <v>46080</v>
      </c>
      <c r="B29794">
        <v>97636937</v>
      </c>
      <c r="C29794" s="2" t="s">
        <v>39</v>
      </c>
      <c r="D29794">
        <v>5000000</v>
      </c>
      <c r="E29794">
        <v>1</v>
      </c>
      <c r="F29794">
        <v>1550</v>
      </c>
      <c r="G29794" s="2" t="s">
        <v>28</v>
      </c>
    </row>
    <row r="29795" spans="1:7" x14ac:dyDescent="0.35">
      <c r="A29795" s="1">
        <v>46080</v>
      </c>
      <c r="B29795">
        <v>93365426</v>
      </c>
      <c r="C29795" s="2" t="s">
        <v>40</v>
      </c>
      <c r="D29795">
        <v>0</v>
      </c>
      <c r="E29795">
        <v>1</v>
      </c>
      <c r="F29795">
        <v>250</v>
      </c>
      <c r="G29795" s="2" t="s">
        <v>28</v>
      </c>
    </row>
    <row r="29796" spans="1:7" x14ac:dyDescent="0.35">
      <c r="A29796" s="1">
        <v>46080</v>
      </c>
      <c r="B29796">
        <v>66445752</v>
      </c>
      <c r="C29796" s="2" t="s">
        <v>36</v>
      </c>
      <c r="D29796">
        <v>1500000</v>
      </c>
      <c r="E29796">
        <v>1</v>
      </c>
      <c r="F29796">
        <v>250</v>
      </c>
      <c r="G29796" s="2" t="s">
        <v>28</v>
      </c>
    </row>
    <row r="29797" spans="1:7" x14ac:dyDescent="0.35">
      <c r="A29797" s="1">
        <v>46080</v>
      </c>
      <c r="B29797">
        <v>77044774</v>
      </c>
      <c r="C29797" s="2" t="s">
        <v>37</v>
      </c>
      <c r="D29797">
        <v>50000</v>
      </c>
      <c r="E29797">
        <v>1</v>
      </c>
      <c r="F29797">
        <v>1550</v>
      </c>
      <c r="G29797" s="2" t="s">
        <v>28</v>
      </c>
    </row>
    <row r="29798" spans="1:7" x14ac:dyDescent="0.35">
      <c r="A29798" s="1">
        <v>46080</v>
      </c>
      <c r="B29798">
        <v>61053966</v>
      </c>
      <c r="C29798" s="2" t="s">
        <v>35</v>
      </c>
      <c r="D29798">
        <v>750000</v>
      </c>
      <c r="E29798">
        <v>1</v>
      </c>
      <c r="F29798">
        <v>1550</v>
      </c>
      <c r="G29798" s="2" t="s">
        <v>28</v>
      </c>
    </row>
    <row r="29799" spans="1:7" x14ac:dyDescent="0.35">
      <c r="A29799" s="1">
        <v>46080</v>
      </c>
      <c r="B29799">
        <v>91139914</v>
      </c>
      <c r="C29799" s="2" t="s">
        <v>36</v>
      </c>
      <c r="D29799">
        <v>1000000</v>
      </c>
      <c r="E29799">
        <v>1</v>
      </c>
      <c r="F29799">
        <v>1550</v>
      </c>
      <c r="G29799" s="2" t="s">
        <v>28</v>
      </c>
    </row>
    <row r="29800" spans="1:7" x14ac:dyDescent="0.35">
      <c r="A29800" s="1">
        <v>46080</v>
      </c>
      <c r="B29800">
        <v>79946028</v>
      </c>
      <c r="C29800" s="2" t="s">
        <v>41</v>
      </c>
      <c r="D29800">
        <v>100000</v>
      </c>
      <c r="E29800">
        <v>1</v>
      </c>
      <c r="F29800">
        <v>250</v>
      </c>
      <c r="G29800" s="2" t="s">
        <v>28</v>
      </c>
    </row>
    <row r="29801" spans="1:7" x14ac:dyDescent="0.35">
      <c r="A29801" s="1">
        <v>46080</v>
      </c>
      <c r="B29801">
        <v>69190155</v>
      </c>
      <c r="C29801" s="2" t="s">
        <v>38</v>
      </c>
      <c r="D29801">
        <v>0</v>
      </c>
      <c r="E29801">
        <v>1</v>
      </c>
      <c r="F29801">
        <v>250</v>
      </c>
      <c r="G29801" s="2" t="s">
        <v>28</v>
      </c>
    </row>
    <row r="29802" spans="1:7" x14ac:dyDescent="0.35">
      <c r="A29802" s="1">
        <v>46080</v>
      </c>
      <c r="B29802">
        <v>64920869</v>
      </c>
      <c r="C29802" s="2" t="s">
        <v>36</v>
      </c>
      <c r="D29802">
        <v>100000</v>
      </c>
      <c r="E29802">
        <v>1</v>
      </c>
      <c r="F29802">
        <v>1550</v>
      </c>
      <c r="G29802" s="2" t="s">
        <v>28</v>
      </c>
    </row>
    <row r="29803" spans="1:7" x14ac:dyDescent="0.35">
      <c r="A29803" s="1">
        <v>46080</v>
      </c>
      <c r="B29803">
        <v>96339754</v>
      </c>
      <c r="C29803" s="2" t="s">
        <v>33</v>
      </c>
      <c r="D29803">
        <v>0</v>
      </c>
      <c r="E29803">
        <v>1</v>
      </c>
      <c r="F29803">
        <v>250</v>
      </c>
      <c r="G29803" s="2" t="s">
        <v>28</v>
      </c>
    </row>
    <row r="29804" spans="1:7" x14ac:dyDescent="0.35">
      <c r="A29804" s="1">
        <v>46080</v>
      </c>
      <c r="B29804">
        <v>61193311</v>
      </c>
      <c r="C29804" s="2" t="s">
        <v>33</v>
      </c>
      <c r="D29804">
        <v>0</v>
      </c>
      <c r="E29804">
        <v>1</v>
      </c>
      <c r="F29804">
        <v>600</v>
      </c>
      <c r="G29804" s="2" t="s">
        <v>28</v>
      </c>
    </row>
    <row r="29805" spans="1:7" x14ac:dyDescent="0.35">
      <c r="A29805" s="1">
        <v>46080</v>
      </c>
      <c r="B29805">
        <v>71997300</v>
      </c>
      <c r="C29805" s="2" t="s">
        <v>41</v>
      </c>
      <c r="D29805">
        <v>0</v>
      </c>
      <c r="E29805">
        <v>1</v>
      </c>
      <c r="F29805">
        <v>600</v>
      </c>
      <c r="G29805" s="2" t="s">
        <v>28</v>
      </c>
    </row>
    <row r="29806" spans="1:7" x14ac:dyDescent="0.35">
      <c r="A29806" s="1">
        <v>46080</v>
      </c>
      <c r="B29806">
        <v>91984624</v>
      </c>
      <c r="C29806" s="2" t="s">
        <v>40</v>
      </c>
      <c r="D29806">
        <v>500000</v>
      </c>
      <c r="E29806">
        <v>1</v>
      </c>
      <c r="F29806">
        <v>1550</v>
      </c>
      <c r="G29806" s="2" t="s">
        <v>28</v>
      </c>
    </row>
    <row r="29807" spans="1:7" x14ac:dyDescent="0.35">
      <c r="A29807" s="1">
        <v>46080</v>
      </c>
      <c r="B29807">
        <v>96548225</v>
      </c>
      <c r="C29807" s="2" t="s">
        <v>38</v>
      </c>
      <c r="D29807">
        <v>1500000</v>
      </c>
      <c r="E29807">
        <v>1</v>
      </c>
      <c r="F29807">
        <v>1000</v>
      </c>
      <c r="G29807" s="2" t="s">
        <v>28</v>
      </c>
    </row>
    <row r="29808" spans="1:7" x14ac:dyDescent="0.35">
      <c r="A29808" s="1">
        <v>46080</v>
      </c>
      <c r="B29808">
        <v>71498401</v>
      </c>
      <c r="C29808" s="2" t="s">
        <v>35</v>
      </c>
      <c r="D29808">
        <v>0</v>
      </c>
      <c r="E29808">
        <v>1</v>
      </c>
      <c r="F29808">
        <v>250</v>
      </c>
      <c r="G29808" s="2" t="s">
        <v>28</v>
      </c>
    </row>
    <row r="29809" spans="1:7" x14ac:dyDescent="0.35">
      <c r="A29809" s="1">
        <v>46080</v>
      </c>
      <c r="B29809">
        <v>75264129</v>
      </c>
      <c r="C29809" s="2" t="s">
        <v>33</v>
      </c>
      <c r="D29809">
        <v>1000000</v>
      </c>
      <c r="E29809">
        <v>1</v>
      </c>
      <c r="F29809">
        <v>600</v>
      </c>
      <c r="G29809" s="2" t="s">
        <v>28</v>
      </c>
    </row>
    <row r="29810" spans="1:7" x14ac:dyDescent="0.35">
      <c r="A29810" s="1">
        <v>46080</v>
      </c>
      <c r="B29810">
        <v>99638491</v>
      </c>
      <c r="C29810" s="2" t="s">
        <v>41</v>
      </c>
      <c r="D29810">
        <v>50000</v>
      </c>
      <c r="E29810">
        <v>1</v>
      </c>
      <c r="F29810">
        <v>1000</v>
      </c>
      <c r="G29810" s="2" t="s">
        <v>28</v>
      </c>
    </row>
    <row r="29811" spans="1:7" x14ac:dyDescent="0.35">
      <c r="A29811" s="1">
        <v>46080</v>
      </c>
      <c r="B29811">
        <v>61014832</v>
      </c>
      <c r="C29811" s="2" t="s">
        <v>38</v>
      </c>
      <c r="D29811">
        <v>2000000</v>
      </c>
      <c r="E29811">
        <v>1</v>
      </c>
      <c r="F29811">
        <v>1550</v>
      </c>
      <c r="G29811" s="2" t="s">
        <v>28</v>
      </c>
    </row>
    <row r="29812" spans="1:7" x14ac:dyDescent="0.35">
      <c r="A29812" s="1">
        <v>46080</v>
      </c>
      <c r="B29812">
        <v>96566013</v>
      </c>
      <c r="C29812" s="2" t="s">
        <v>40</v>
      </c>
      <c r="D29812">
        <v>5000000</v>
      </c>
      <c r="E29812">
        <v>1</v>
      </c>
      <c r="F29812">
        <v>1000</v>
      </c>
      <c r="G29812" s="2" t="s">
        <v>28</v>
      </c>
    </row>
    <row r="29813" spans="1:7" x14ac:dyDescent="0.35">
      <c r="A29813" s="1">
        <v>46080</v>
      </c>
      <c r="B29813">
        <v>72879143</v>
      </c>
      <c r="C29813" s="2" t="s">
        <v>33</v>
      </c>
      <c r="D29813">
        <v>100000</v>
      </c>
      <c r="E29813">
        <v>1</v>
      </c>
      <c r="F29813">
        <v>1000</v>
      </c>
      <c r="G29813" s="2" t="s">
        <v>28</v>
      </c>
    </row>
    <row r="29814" spans="1:7" x14ac:dyDescent="0.35">
      <c r="A29814" s="1">
        <v>46080</v>
      </c>
      <c r="B29814">
        <v>92735751</v>
      </c>
      <c r="C29814" s="2" t="s">
        <v>38</v>
      </c>
      <c r="D29814">
        <v>0</v>
      </c>
      <c r="E29814">
        <v>1</v>
      </c>
      <c r="F29814">
        <v>250</v>
      </c>
      <c r="G29814" s="2" t="s">
        <v>28</v>
      </c>
    </row>
    <row r="29815" spans="1:7" x14ac:dyDescent="0.35">
      <c r="A29815" s="1">
        <v>46080</v>
      </c>
      <c r="B29815">
        <v>66320225</v>
      </c>
      <c r="C29815" s="2" t="s">
        <v>37</v>
      </c>
      <c r="D29815">
        <v>750000</v>
      </c>
      <c r="E29815">
        <v>1</v>
      </c>
      <c r="F29815">
        <v>1550</v>
      </c>
      <c r="G29815" s="2" t="s">
        <v>28</v>
      </c>
    </row>
    <row r="29816" spans="1:7" x14ac:dyDescent="0.35">
      <c r="A29816" s="1">
        <v>46080</v>
      </c>
      <c r="B29816">
        <v>60471181</v>
      </c>
      <c r="C29816" s="2" t="s">
        <v>41</v>
      </c>
      <c r="D29816">
        <v>500000</v>
      </c>
      <c r="E29816">
        <v>1</v>
      </c>
      <c r="F29816">
        <v>250</v>
      </c>
      <c r="G29816" s="2" t="s">
        <v>28</v>
      </c>
    </row>
    <row r="29817" spans="1:7" x14ac:dyDescent="0.35">
      <c r="A29817" s="1">
        <v>46080</v>
      </c>
      <c r="B29817">
        <v>83389453</v>
      </c>
      <c r="C29817" s="2" t="s">
        <v>39</v>
      </c>
      <c r="D29817">
        <v>500000</v>
      </c>
      <c r="E29817">
        <v>1</v>
      </c>
      <c r="F29817">
        <v>600</v>
      </c>
      <c r="G29817" s="2" t="s">
        <v>28</v>
      </c>
    </row>
    <row r="29818" spans="1:7" x14ac:dyDescent="0.35">
      <c r="A29818" s="1">
        <v>46080</v>
      </c>
      <c r="B29818">
        <v>87744085</v>
      </c>
      <c r="C29818" s="2" t="s">
        <v>40</v>
      </c>
      <c r="D29818">
        <v>1500000</v>
      </c>
      <c r="E29818">
        <v>1</v>
      </c>
      <c r="F29818">
        <v>250</v>
      </c>
      <c r="G29818" s="2" t="s">
        <v>28</v>
      </c>
    </row>
    <row r="29819" spans="1:7" x14ac:dyDescent="0.35">
      <c r="A29819" s="1">
        <v>46080</v>
      </c>
      <c r="B29819">
        <v>94077141</v>
      </c>
      <c r="C29819" s="2" t="s">
        <v>37</v>
      </c>
      <c r="D29819">
        <v>750000</v>
      </c>
      <c r="E29819">
        <v>1</v>
      </c>
      <c r="F29819">
        <v>1000</v>
      </c>
      <c r="G29819" s="2" t="s">
        <v>28</v>
      </c>
    </row>
    <row r="29820" spans="1:7" x14ac:dyDescent="0.35">
      <c r="A29820" s="1">
        <v>46080</v>
      </c>
      <c r="B29820">
        <v>70011766</v>
      </c>
      <c r="C29820" s="2" t="s">
        <v>41</v>
      </c>
      <c r="D29820">
        <v>200000</v>
      </c>
      <c r="E29820">
        <v>1</v>
      </c>
      <c r="F29820">
        <v>1550</v>
      </c>
      <c r="G29820" s="2" t="s">
        <v>28</v>
      </c>
    </row>
    <row r="29821" spans="1:7" x14ac:dyDescent="0.35">
      <c r="A29821" s="1">
        <v>46080</v>
      </c>
      <c r="B29821">
        <v>76321478</v>
      </c>
      <c r="C29821" s="2" t="s">
        <v>33</v>
      </c>
      <c r="D29821">
        <v>750000</v>
      </c>
      <c r="E29821">
        <v>1</v>
      </c>
      <c r="F29821">
        <v>1550</v>
      </c>
      <c r="G29821" s="2" t="s">
        <v>28</v>
      </c>
    </row>
    <row r="29822" spans="1:7" x14ac:dyDescent="0.35">
      <c r="A29822" s="1">
        <v>46080</v>
      </c>
      <c r="B29822">
        <v>86671296</v>
      </c>
      <c r="C29822" s="2" t="s">
        <v>36</v>
      </c>
      <c r="D29822">
        <v>750000</v>
      </c>
      <c r="E29822">
        <v>1</v>
      </c>
      <c r="F29822">
        <v>600</v>
      </c>
      <c r="G29822" s="2" t="s">
        <v>28</v>
      </c>
    </row>
    <row r="29823" spans="1:7" x14ac:dyDescent="0.35">
      <c r="A29823" s="1">
        <v>46080</v>
      </c>
      <c r="B29823">
        <v>66448481</v>
      </c>
      <c r="C29823" s="2" t="s">
        <v>39</v>
      </c>
      <c r="D29823">
        <v>3500000</v>
      </c>
      <c r="E29823">
        <v>1</v>
      </c>
      <c r="F29823">
        <v>1000</v>
      </c>
      <c r="G29823" s="2" t="s">
        <v>28</v>
      </c>
    </row>
    <row r="29824" spans="1:7" x14ac:dyDescent="0.35">
      <c r="A29824" s="1">
        <v>46080</v>
      </c>
      <c r="B29824">
        <v>74477998</v>
      </c>
      <c r="C29824" s="2" t="s">
        <v>39</v>
      </c>
      <c r="D29824">
        <v>750000</v>
      </c>
      <c r="E29824">
        <v>1</v>
      </c>
      <c r="F29824">
        <v>600</v>
      </c>
      <c r="G29824" s="2" t="s">
        <v>28</v>
      </c>
    </row>
    <row r="29825" spans="1:7" x14ac:dyDescent="0.35">
      <c r="A29825" s="1">
        <v>46080</v>
      </c>
      <c r="B29825">
        <v>73533015</v>
      </c>
      <c r="C29825" s="2" t="s">
        <v>36</v>
      </c>
      <c r="D29825">
        <v>2000000</v>
      </c>
      <c r="E29825">
        <v>1</v>
      </c>
      <c r="F29825">
        <v>600</v>
      </c>
      <c r="G29825" s="2" t="s">
        <v>28</v>
      </c>
    </row>
    <row r="29826" spans="1:7" x14ac:dyDescent="0.35">
      <c r="A29826" s="1">
        <v>46080</v>
      </c>
      <c r="B29826">
        <v>92368612</v>
      </c>
      <c r="C29826" s="2" t="s">
        <v>35</v>
      </c>
      <c r="D29826">
        <v>2000000</v>
      </c>
      <c r="E29826">
        <v>1</v>
      </c>
      <c r="F29826">
        <v>1550</v>
      </c>
      <c r="G29826" s="2" t="s">
        <v>28</v>
      </c>
    </row>
    <row r="29827" spans="1:7" x14ac:dyDescent="0.35">
      <c r="A29827" s="1">
        <v>46080</v>
      </c>
      <c r="B29827">
        <v>99455263</v>
      </c>
      <c r="C29827" s="2" t="s">
        <v>35</v>
      </c>
      <c r="D29827">
        <v>100000</v>
      </c>
      <c r="E29827">
        <v>1</v>
      </c>
      <c r="F29827">
        <v>250</v>
      </c>
      <c r="G29827" s="2" t="s">
        <v>28</v>
      </c>
    </row>
    <row r="29828" spans="1:7" x14ac:dyDescent="0.35">
      <c r="A29828" s="1">
        <v>46080</v>
      </c>
      <c r="B29828">
        <v>99517363</v>
      </c>
      <c r="C29828" s="2" t="s">
        <v>38</v>
      </c>
      <c r="D29828">
        <v>750000</v>
      </c>
      <c r="E29828">
        <v>1</v>
      </c>
      <c r="F29828">
        <v>250</v>
      </c>
      <c r="G29828" s="2" t="s">
        <v>28</v>
      </c>
    </row>
    <row r="29829" spans="1:7" x14ac:dyDescent="0.35">
      <c r="A29829" s="1">
        <v>46080</v>
      </c>
      <c r="B29829">
        <v>63849984</v>
      </c>
      <c r="C29829" s="2" t="s">
        <v>39</v>
      </c>
      <c r="D29829">
        <v>5000000</v>
      </c>
      <c r="E29829">
        <v>1</v>
      </c>
      <c r="F29829">
        <v>250</v>
      </c>
      <c r="G29829" s="2" t="s">
        <v>28</v>
      </c>
    </row>
    <row r="29830" spans="1:7" x14ac:dyDescent="0.35">
      <c r="A29830" s="1">
        <v>46080</v>
      </c>
      <c r="B29830">
        <v>99185144</v>
      </c>
      <c r="C29830" s="2" t="s">
        <v>41</v>
      </c>
      <c r="D29830">
        <v>0</v>
      </c>
      <c r="E29830">
        <v>1</v>
      </c>
      <c r="F29830">
        <v>1000</v>
      </c>
      <c r="G29830" s="2" t="s">
        <v>28</v>
      </c>
    </row>
    <row r="29831" spans="1:7" x14ac:dyDescent="0.35">
      <c r="A29831" s="1">
        <v>46080</v>
      </c>
      <c r="B29831">
        <v>73927261</v>
      </c>
      <c r="C29831" s="2" t="s">
        <v>38</v>
      </c>
      <c r="D29831">
        <v>1000000</v>
      </c>
      <c r="E29831">
        <v>1</v>
      </c>
      <c r="F29831">
        <v>250</v>
      </c>
      <c r="G29831" s="2" t="s">
        <v>28</v>
      </c>
    </row>
    <row r="29832" spans="1:7" x14ac:dyDescent="0.35">
      <c r="A29832" s="1">
        <v>46080</v>
      </c>
      <c r="B29832">
        <v>95075102</v>
      </c>
      <c r="C29832" s="2" t="s">
        <v>35</v>
      </c>
      <c r="D29832">
        <v>3500000</v>
      </c>
      <c r="E29832">
        <v>1</v>
      </c>
      <c r="F29832">
        <v>1000</v>
      </c>
      <c r="G29832" s="2" t="s">
        <v>28</v>
      </c>
    </row>
    <row r="29833" spans="1:7" x14ac:dyDescent="0.35">
      <c r="A29833" s="1">
        <v>46080</v>
      </c>
      <c r="B29833">
        <v>71654143</v>
      </c>
      <c r="C29833" s="2" t="s">
        <v>38</v>
      </c>
      <c r="D29833">
        <v>0</v>
      </c>
      <c r="E29833">
        <v>1</v>
      </c>
      <c r="F29833">
        <v>1000</v>
      </c>
      <c r="G29833" s="2" t="s">
        <v>28</v>
      </c>
    </row>
    <row r="29834" spans="1:7" x14ac:dyDescent="0.35">
      <c r="A29834" s="1">
        <v>46080</v>
      </c>
      <c r="B29834">
        <v>79548570</v>
      </c>
      <c r="C29834" s="2" t="s">
        <v>36</v>
      </c>
      <c r="D29834">
        <v>100000</v>
      </c>
      <c r="E29834">
        <v>1</v>
      </c>
      <c r="F29834">
        <v>600</v>
      </c>
      <c r="G29834" s="2" t="s">
        <v>28</v>
      </c>
    </row>
    <row r="29835" spans="1:7" x14ac:dyDescent="0.35">
      <c r="A29835" s="1">
        <v>46080</v>
      </c>
      <c r="B29835">
        <v>69988460</v>
      </c>
      <c r="C29835" s="2" t="s">
        <v>35</v>
      </c>
      <c r="D29835">
        <v>500000</v>
      </c>
      <c r="E29835">
        <v>1</v>
      </c>
      <c r="F29835">
        <v>250</v>
      </c>
      <c r="G29835" s="2" t="s">
        <v>28</v>
      </c>
    </row>
    <row r="29836" spans="1:7" x14ac:dyDescent="0.35">
      <c r="A29836" s="1">
        <v>46080</v>
      </c>
      <c r="B29836">
        <v>93496770</v>
      </c>
      <c r="C29836" s="2" t="s">
        <v>38</v>
      </c>
      <c r="D29836">
        <v>250000</v>
      </c>
      <c r="E29836">
        <v>1</v>
      </c>
      <c r="F29836">
        <v>1550</v>
      </c>
      <c r="G29836" s="2" t="s">
        <v>28</v>
      </c>
    </row>
    <row r="29837" spans="1:7" x14ac:dyDescent="0.35">
      <c r="A29837" s="1">
        <v>46080</v>
      </c>
      <c r="B29837">
        <v>98534289</v>
      </c>
      <c r="C29837" s="2" t="s">
        <v>41</v>
      </c>
      <c r="D29837">
        <v>0</v>
      </c>
      <c r="E29837">
        <v>1</v>
      </c>
      <c r="F29837">
        <v>600</v>
      </c>
      <c r="G29837" s="2" t="s">
        <v>28</v>
      </c>
    </row>
    <row r="29838" spans="1:7" x14ac:dyDescent="0.35">
      <c r="A29838" s="1">
        <v>46080</v>
      </c>
      <c r="B29838">
        <v>92710689</v>
      </c>
      <c r="C29838" s="2" t="s">
        <v>36</v>
      </c>
      <c r="D29838">
        <v>3500000</v>
      </c>
      <c r="E29838">
        <v>1</v>
      </c>
      <c r="F29838">
        <v>1000</v>
      </c>
      <c r="G29838" s="2" t="s">
        <v>28</v>
      </c>
    </row>
    <row r="29839" spans="1:7" x14ac:dyDescent="0.35">
      <c r="A29839" s="1">
        <v>46080</v>
      </c>
      <c r="B29839">
        <v>80145542</v>
      </c>
      <c r="C29839" s="2" t="s">
        <v>39</v>
      </c>
      <c r="D29839">
        <v>0</v>
      </c>
      <c r="E29839">
        <v>1</v>
      </c>
      <c r="F29839">
        <v>1000</v>
      </c>
      <c r="G29839" s="2" t="s">
        <v>28</v>
      </c>
    </row>
    <row r="29840" spans="1:7" x14ac:dyDescent="0.35">
      <c r="A29840" s="1">
        <v>46080</v>
      </c>
      <c r="B29840">
        <v>64650316</v>
      </c>
      <c r="C29840" s="2" t="s">
        <v>33</v>
      </c>
      <c r="D29840">
        <v>3500000</v>
      </c>
      <c r="E29840">
        <v>1</v>
      </c>
      <c r="F29840">
        <v>1000</v>
      </c>
      <c r="G29840" s="2" t="s">
        <v>28</v>
      </c>
    </row>
    <row r="29841" spans="1:7" x14ac:dyDescent="0.35">
      <c r="A29841" s="1">
        <v>46080</v>
      </c>
      <c r="B29841">
        <v>89423101</v>
      </c>
      <c r="C29841" s="2" t="s">
        <v>33</v>
      </c>
      <c r="D29841">
        <v>500000</v>
      </c>
      <c r="E29841">
        <v>1</v>
      </c>
      <c r="F29841">
        <v>600</v>
      </c>
      <c r="G29841" s="2" t="s">
        <v>28</v>
      </c>
    </row>
    <row r="29842" spans="1:7" x14ac:dyDescent="0.35">
      <c r="A29842" s="1">
        <v>46080</v>
      </c>
      <c r="B29842">
        <v>65174737</v>
      </c>
      <c r="C29842" s="2" t="s">
        <v>39</v>
      </c>
      <c r="D29842">
        <v>0</v>
      </c>
      <c r="E29842">
        <v>1</v>
      </c>
      <c r="F29842">
        <v>1000</v>
      </c>
      <c r="G29842" s="2" t="s">
        <v>28</v>
      </c>
    </row>
    <row r="29843" spans="1:7" x14ac:dyDescent="0.35">
      <c r="A29843" s="1">
        <v>46080</v>
      </c>
      <c r="B29843">
        <v>73615779</v>
      </c>
      <c r="C29843" s="2" t="s">
        <v>37</v>
      </c>
      <c r="D29843">
        <v>3500000</v>
      </c>
      <c r="E29843">
        <v>1</v>
      </c>
      <c r="F29843">
        <v>250</v>
      </c>
      <c r="G29843" s="2" t="s">
        <v>28</v>
      </c>
    </row>
    <row r="29844" spans="1:7" x14ac:dyDescent="0.35">
      <c r="A29844" s="1">
        <v>46080</v>
      </c>
      <c r="B29844">
        <v>88407034</v>
      </c>
      <c r="C29844" s="2" t="s">
        <v>39</v>
      </c>
      <c r="D29844">
        <v>250000</v>
      </c>
      <c r="E29844">
        <v>1</v>
      </c>
      <c r="F29844">
        <v>250</v>
      </c>
      <c r="G29844" s="2" t="s">
        <v>28</v>
      </c>
    </row>
    <row r="29845" spans="1:7" x14ac:dyDescent="0.35">
      <c r="A29845" s="1">
        <v>46080</v>
      </c>
      <c r="B29845">
        <v>82491986</v>
      </c>
      <c r="C29845" s="2" t="s">
        <v>35</v>
      </c>
      <c r="D29845">
        <v>250000</v>
      </c>
      <c r="E29845">
        <v>1</v>
      </c>
      <c r="F29845">
        <v>250</v>
      </c>
      <c r="G29845" s="2" t="s">
        <v>28</v>
      </c>
    </row>
    <row r="29846" spans="1:7" x14ac:dyDescent="0.35">
      <c r="A29846" s="1">
        <v>46080</v>
      </c>
      <c r="B29846">
        <v>72289996</v>
      </c>
      <c r="C29846" s="2" t="s">
        <v>37</v>
      </c>
      <c r="D29846">
        <v>0</v>
      </c>
      <c r="E29846">
        <v>1</v>
      </c>
      <c r="F29846">
        <v>1000</v>
      </c>
      <c r="G29846" s="2" t="s">
        <v>28</v>
      </c>
    </row>
    <row r="29847" spans="1:7" x14ac:dyDescent="0.35">
      <c r="A29847" s="1">
        <v>46080</v>
      </c>
      <c r="B29847">
        <v>93239958</v>
      </c>
      <c r="C29847" s="2" t="s">
        <v>41</v>
      </c>
      <c r="D29847">
        <v>500000</v>
      </c>
      <c r="E29847">
        <v>1</v>
      </c>
      <c r="F29847">
        <v>1000</v>
      </c>
      <c r="G29847" s="2" t="s">
        <v>28</v>
      </c>
    </row>
    <row r="29848" spans="1:7" x14ac:dyDescent="0.35">
      <c r="A29848" s="1">
        <v>46080</v>
      </c>
      <c r="B29848">
        <v>83860710</v>
      </c>
      <c r="C29848" s="2" t="s">
        <v>36</v>
      </c>
      <c r="D29848">
        <v>0</v>
      </c>
      <c r="E29848">
        <v>1</v>
      </c>
      <c r="F29848">
        <v>250</v>
      </c>
      <c r="G29848" s="2" t="s">
        <v>28</v>
      </c>
    </row>
    <row r="29849" spans="1:7" x14ac:dyDescent="0.35">
      <c r="A29849" s="1">
        <v>46080</v>
      </c>
      <c r="B29849">
        <v>61068585</v>
      </c>
      <c r="C29849" s="2" t="s">
        <v>38</v>
      </c>
      <c r="D29849">
        <v>750000</v>
      </c>
      <c r="E29849">
        <v>1</v>
      </c>
      <c r="F29849">
        <v>250</v>
      </c>
      <c r="G29849" s="2" t="s">
        <v>28</v>
      </c>
    </row>
    <row r="29850" spans="1:7" x14ac:dyDescent="0.35">
      <c r="A29850" s="1">
        <v>46080</v>
      </c>
      <c r="B29850">
        <v>88772652</v>
      </c>
      <c r="C29850" s="2" t="s">
        <v>35</v>
      </c>
      <c r="D29850">
        <v>100000</v>
      </c>
      <c r="E29850">
        <v>1</v>
      </c>
      <c r="F29850">
        <v>600</v>
      </c>
      <c r="G29850" s="2" t="s">
        <v>28</v>
      </c>
    </row>
    <row r="29851" spans="1:7" x14ac:dyDescent="0.35">
      <c r="A29851" s="1">
        <v>46080</v>
      </c>
      <c r="B29851">
        <v>70485519</v>
      </c>
      <c r="C29851" s="2" t="s">
        <v>37</v>
      </c>
      <c r="D29851">
        <v>0</v>
      </c>
      <c r="E29851">
        <v>1</v>
      </c>
      <c r="F29851">
        <v>600</v>
      </c>
      <c r="G29851" s="2" t="s">
        <v>28</v>
      </c>
    </row>
    <row r="29852" spans="1:7" x14ac:dyDescent="0.35">
      <c r="A29852" s="1">
        <v>46080</v>
      </c>
      <c r="B29852">
        <v>60503853</v>
      </c>
      <c r="C29852" s="2" t="s">
        <v>35</v>
      </c>
      <c r="D29852">
        <v>100000</v>
      </c>
      <c r="E29852">
        <v>1</v>
      </c>
      <c r="F29852">
        <v>1000</v>
      </c>
      <c r="G29852" s="2" t="s">
        <v>28</v>
      </c>
    </row>
    <row r="29853" spans="1:7" x14ac:dyDescent="0.35">
      <c r="A29853" s="1">
        <v>46080</v>
      </c>
      <c r="B29853">
        <v>70101994</v>
      </c>
      <c r="C29853" s="2" t="s">
        <v>39</v>
      </c>
      <c r="D29853">
        <v>5000000</v>
      </c>
      <c r="E29853">
        <v>1</v>
      </c>
      <c r="F29853">
        <v>1000</v>
      </c>
      <c r="G29853" s="2" t="s">
        <v>28</v>
      </c>
    </row>
    <row r="29854" spans="1:7" x14ac:dyDescent="0.35">
      <c r="A29854" s="1">
        <v>46080</v>
      </c>
      <c r="B29854">
        <v>63744981</v>
      </c>
      <c r="C29854" s="2" t="s">
        <v>33</v>
      </c>
      <c r="D29854">
        <v>1000000</v>
      </c>
      <c r="E29854">
        <v>1</v>
      </c>
      <c r="F29854">
        <v>1550</v>
      </c>
      <c r="G29854" s="2" t="s">
        <v>28</v>
      </c>
    </row>
    <row r="29855" spans="1:7" x14ac:dyDescent="0.35">
      <c r="A29855" s="1">
        <v>46080</v>
      </c>
      <c r="B29855">
        <v>99066955</v>
      </c>
      <c r="C29855" s="2" t="s">
        <v>36</v>
      </c>
      <c r="D29855">
        <v>50000</v>
      </c>
      <c r="E29855">
        <v>1</v>
      </c>
      <c r="F29855">
        <v>1000</v>
      </c>
      <c r="G29855" s="2" t="s">
        <v>28</v>
      </c>
    </row>
    <row r="29856" spans="1:7" x14ac:dyDescent="0.35">
      <c r="A29856" s="1">
        <v>46080</v>
      </c>
      <c r="B29856">
        <v>65609321</v>
      </c>
      <c r="C29856" s="2" t="s">
        <v>39</v>
      </c>
      <c r="D29856">
        <v>250000</v>
      </c>
      <c r="E29856">
        <v>1</v>
      </c>
      <c r="F29856">
        <v>250</v>
      </c>
      <c r="G29856" s="2" t="s">
        <v>28</v>
      </c>
    </row>
    <row r="29857" spans="1:7" x14ac:dyDescent="0.35">
      <c r="A29857" s="1">
        <v>46080</v>
      </c>
      <c r="B29857">
        <v>83931315</v>
      </c>
      <c r="C29857" s="2" t="s">
        <v>39</v>
      </c>
      <c r="D29857">
        <v>50000</v>
      </c>
      <c r="E29857">
        <v>1</v>
      </c>
      <c r="F29857">
        <v>1550</v>
      </c>
      <c r="G29857" s="2" t="s">
        <v>28</v>
      </c>
    </row>
    <row r="29858" spans="1:7" x14ac:dyDescent="0.35">
      <c r="A29858" s="1">
        <v>46080</v>
      </c>
      <c r="B29858">
        <v>96379473</v>
      </c>
      <c r="C29858" s="2" t="s">
        <v>39</v>
      </c>
      <c r="D29858">
        <v>1000000</v>
      </c>
      <c r="E29858">
        <v>1</v>
      </c>
      <c r="F29858">
        <v>1550</v>
      </c>
      <c r="G29858" s="2" t="s">
        <v>28</v>
      </c>
    </row>
    <row r="29859" spans="1:7" x14ac:dyDescent="0.35">
      <c r="A29859" s="1">
        <v>46080</v>
      </c>
      <c r="B29859">
        <v>78674428</v>
      </c>
      <c r="C29859" s="2" t="s">
        <v>37</v>
      </c>
      <c r="D29859">
        <v>500000</v>
      </c>
      <c r="E29859">
        <v>1</v>
      </c>
      <c r="F29859">
        <v>600</v>
      </c>
      <c r="G29859" s="2" t="s">
        <v>28</v>
      </c>
    </row>
    <row r="29860" spans="1:7" x14ac:dyDescent="0.35">
      <c r="A29860" s="1">
        <v>46080</v>
      </c>
      <c r="B29860">
        <v>64650041</v>
      </c>
      <c r="C29860" s="2" t="s">
        <v>39</v>
      </c>
      <c r="D29860">
        <v>1500000</v>
      </c>
      <c r="E29860">
        <v>1</v>
      </c>
      <c r="F29860">
        <v>250</v>
      </c>
      <c r="G29860" s="2" t="s">
        <v>28</v>
      </c>
    </row>
    <row r="29861" spans="1:7" x14ac:dyDescent="0.35">
      <c r="A29861" s="1">
        <v>46080</v>
      </c>
      <c r="B29861">
        <v>82775056</v>
      </c>
      <c r="C29861" s="2" t="s">
        <v>39</v>
      </c>
      <c r="D29861">
        <v>1000000</v>
      </c>
      <c r="E29861">
        <v>1</v>
      </c>
      <c r="F29861">
        <v>1000</v>
      </c>
      <c r="G29861" s="2" t="s">
        <v>28</v>
      </c>
    </row>
    <row r="29862" spans="1:7" x14ac:dyDescent="0.35">
      <c r="A29862" s="1">
        <v>46080</v>
      </c>
      <c r="B29862">
        <v>89744034</v>
      </c>
      <c r="C29862" s="2" t="s">
        <v>41</v>
      </c>
      <c r="D29862">
        <v>3500000</v>
      </c>
      <c r="E29862">
        <v>1</v>
      </c>
      <c r="F29862">
        <v>600</v>
      </c>
      <c r="G29862" s="2" t="s">
        <v>28</v>
      </c>
    </row>
    <row r="29863" spans="1:7" x14ac:dyDescent="0.35">
      <c r="A29863" s="1">
        <v>46080</v>
      </c>
      <c r="B29863">
        <v>76099750</v>
      </c>
      <c r="C29863" s="2" t="s">
        <v>37</v>
      </c>
      <c r="D29863">
        <v>0</v>
      </c>
      <c r="E29863">
        <v>1</v>
      </c>
      <c r="F29863">
        <v>600</v>
      </c>
      <c r="G29863" s="2" t="s">
        <v>28</v>
      </c>
    </row>
    <row r="29864" spans="1:7" x14ac:dyDescent="0.35">
      <c r="A29864" s="1">
        <v>46080</v>
      </c>
      <c r="B29864">
        <v>81680285</v>
      </c>
      <c r="C29864" s="2" t="s">
        <v>37</v>
      </c>
      <c r="D29864">
        <v>0</v>
      </c>
      <c r="E29864">
        <v>1</v>
      </c>
      <c r="F29864">
        <v>1000</v>
      </c>
      <c r="G29864" s="2" t="s">
        <v>28</v>
      </c>
    </row>
    <row r="29865" spans="1:7" x14ac:dyDescent="0.35">
      <c r="A29865" s="1">
        <v>46080</v>
      </c>
      <c r="B29865">
        <v>63995506</v>
      </c>
      <c r="C29865" s="2" t="s">
        <v>38</v>
      </c>
      <c r="D29865">
        <v>250000</v>
      </c>
      <c r="E29865">
        <v>1</v>
      </c>
      <c r="F29865">
        <v>600</v>
      </c>
      <c r="G29865" s="2" t="s">
        <v>28</v>
      </c>
    </row>
    <row r="29866" spans="1:7" x14ac:dyDescent="0.35">
      <c r="A29866" s="1">
        <v>46080</v>
      </c>
      <c r="B29866">
        <v>61927236</v>
      </c>
      <c r="C29866" s="2" t="s">
        <v>38</v>
      </c>
      <c r="D29866">
        <v>0</v>
      </c>
      <c r="E29866">
        <v>1</v>
      </c>
      <c r="F29866">
        <v>1550</v>
      </c>
      <c r="G29866" s="2" t="s">
        <v>28</v>
      </c>
    </row>
    <row r="29867" spans="1:7" x14ac:dyDescent="0.35">
      <c r="A29867" s="1">
        <v>46080</v>
      </c>
      <c r="B29867">
        <v>85278381</v>
      </c>
      <c r="C29867" s="2" t="s">
        <v>36</v>
      </c>
      <c r="D29867">
        <v>500000</v>
      </c>
      <c r="E29867">
        <v>1</v>
      </c>
      <c r="F29867">
        <v>250</v>
      </c>
      <c r="G29867" s="2" t="s">
        <v>28</v>
      </c>
    </row>
    <row r="29868" spans="1:7" x14ac:dyDescent="0.35">
      <c r="A29868" s="1">
        <v>46080</v>
      </c>
      <c r="B29868">
        <v>66160852</v>
      </c>
      <c r="C29868" s="2" t="s">
        <v>35</v>
      </c>
      <c r="D29868">
        <v>1000000</v>
      </c>
      <c r="E29868">
        <v>1</v>
      </c>
      <c r="F29868">
        <v>1000</v>
      </c>
      <c r="G29868" s="2" t="s">
        <v>28</v>
      </c>
    </row>
    <row r="29869" spans="1:7" x14ac:dyDescent="0.35">
      <c r="A29869" s="1">
        <v>46080</v>
      </c>
      <c r="B29869">
        <v>71832231</v>
      </c>
      <c r="C29869" s="2" t="s">
        <v>36</v>
      </c>
      <c r="D29869">
        <v>1000000</v>
      </c>
      <c r="E29869">
        <v>1</v>
      </c>
      <c r="F29869">
        <v>600</v>
      </c>
      <c r="G29869" s="2" t="s">
        <v>28</v>
      </c>
    </row>
    <row r="29870" spans="1:7" x14ac:dyDescent="0.35">
      <c r="A29870" s="1">
        <v>46080</v>
      </c>
      <c r="B29870">
        <v>82888455</v>
      </c>
      <c r="C29870" s="2" t="s">
        <v>37</v>
      </c>
      <c r="D29870">
        <v>5000000</v>
      </c>
      <c r="E29870">
        <v>1</v>
      </c>
      <c r="F29870">
        <v>600</v>
      </c>
      <c r="G29870" s="2" t="s">
        <v>28</v>
      </c>
    </row>
    <row r="29871" spans="1:7" x14ac:dyDescent="0.35">
      <c r="A29871" s="1">
        <v>46080</v>
      </c>
      <c r="B29871">
        <v>65362991</v>
      </c>
      <c r="C29871" s="2" t="s">
        <v>37</v>
      </c>
      <c r="D29871">
        <v>0</v>
      </c>
      <c r="E29871">
        <v>1</v>
      </c>
      <c r="F29871">
        <v>1550</v>
      </c>
      <c r="G29871" s="2" t="s">
        <v>28</v>
      </c>
    </row>
    <row r="29872" spans="1:7" x14ac:dyDescent="0.35">
      <c r="A29872" s="1">
        <v>46080</v>
      </c>
      <c r="B29872">
        <v>95220649</v>
      </c>
      <c r="C29872" s="2" t="s">
        <v>41</v>
      </c>
      <c r="D29872">
        <v>5000000</v>
      </c>
      <c r="E29872">
        <v>1</v>
      </c>
      <c r="F29872">
        <v>1550</v>
      </c>
      <c r="G29872" s="2" t="s">
        <v>28</v>
      </c>
    </row>
    <row r="29873" spans="1:7" x14ac:dyDescent="0.35">
      <c r="A29873" s="1">
        <v>46080</v>
      </c>
      <c r="B29873">
        <v>77590803</v>
      </c>
      <c r="C29873" s="2" t="s">
        <v>37</v>
      </c>
      <c r="D29873">
        <v>100000</v>
      </c>
      <c r="E29873">
        <v>1</v>
      </c>
      <c r="F29873">
        <v>1550</v>
      </c>
      <c r="G29873" s="2" t="s">
        <v>28</v>
      </c>
    </row>
    <row r="29874" spans="1:7" x14ac:dyDescent="0.35">
      <c r="A29874" s="1">
        <v>46080</v>
      </c>
      <c r="B29874">
        <v>74937841</v>
      </c>
      <c r="C29874" s="2" t="s">
        <v>33</v>
      </c>
      <c r="D29874">
        <v>200000</v>
      </c>
      <c r="E29874">
        <v>1</v>
      </c>
      <c r="F29874">
        <v>600</v>
      </c>
      <c r="G29874" s="2" t="s">
        <v>28</v>
      </c>
    </row>
    <row r="29875" spans="1:7" x14ac:dyDescent="0.35">
      <c r="A29875" s="1">
        <v>46080</v>
      </c>
      <c r="B29875">
        <v>81604065</v>
      </c>
      <c r="C29875" s="2" t="s">
        <v>41</v>
      </c>
      <c r="D29875">
        <v>2000000</v>
      </c>
      <c r="E29875">
        <v>1</v>
      </c>
      <c r="F29875">
        <v>250</v>
      </c>
      <c r="G29875" s="2" t="s">
        <v>28</v>
      </c>
    </row>
    <row r="29876" spans="1:7" x14ac:dyDescent="0.35">
      <c r="A29876" s="1">
        <v>46080</v>
      </c>
      <c r="B29876">
        <v>68260579</v>
      </c>
      <c r="C29876" s="2" t="s">
        <v>38</v>
      </c>
      <c r="D29876">
        <v>50000</v>
      </c>
      <c r="E29876">
        <v>1</v>
      </c>
      <c r="F29876">
        <v>250</v>
      </c>
      <c r="G29876" s="2" t="s">
        <v>28</v>
      </c>
    </row>
    <row r="29877" spans="1:7" x14ac:dyDescent="0.35">
      <c r="A29877" s="1">
        <v>46080</v>
      </c>
      <c r="B29877">
        <v>94308199</v>
      </c>
      <c r="C29877" s="2" t="s">
        <v>36</v>
      </c>
      <c r="D29877">
        <v>1000000</v>
      </c>
      <c r="E29877">
        <v>1</v>
      </c>
      <c r="F29877">
        <v>600</v>
      </c>
      <c r="G29877" s="2" t="s">
        <v>28</v>
      </c>
    </row>
    <row r="29878" spans="1:7" x14ac:dyDescent="0.35">
      <c r="A29878" s="1">
        <v>46080</v>
      </c>
      <c r="B29878">
        <v>85312209</v>
      </c>
      <c r="C29878" s="2" t="s">
        <v>36</v>
      </c>
      <c r="D29878">
        <v>200000</v>
      </c>
      <c r="E29878">
        <v>1</v>
      </c>
      <c r="F29878">
        <v>1550</v>
      </c>
      <c r="G29878" s="2" t="s">
        <v>28</v>
      </c>
    </row>
    <row r="29879" spans="1:7" x14ac:dyDescent="0.35">
      <c r="A29879" s="1">
        <v>46080</v>
      </c>
      <c r="B29879">
        <v>95368430</v>
      </c>
      <c r="C29879" s="2" t="s">
        <v>37</v>
      </c>
      <c r="D29879">
        <v>100000</v>
      </c>
      <c r="E29879">
        <v>1</v>
      </c>
      <c r="F29879">
        <v>1000</v>
      </c>
      <c r="G29879" s="2" t="s">
        <v>28</v>
      </c>
    </row>
    <row r="29880" spans="1:7" x14ac:dyDescent="0.35">
      <c r="A29880" s="1">
        <v>46080</v>
      </c>
      <c r="B29880">
        <v>86860908</v>
      </c>
      <c r="C29880" s="2" t="s">
        <v>38</v>
      </c>
      <c r="D29880">
        <v>50000</v>
      </c>
      <c r="E29880">
        <v>1</v>
      </c>
      <c r="F29880">
        <v>1550</v>
      </c>
      <c r="G29880" s="2" t="s">
        <v>28</v>
      </c>
    </row>
    <row r="29881" spans="1:7" x14ac:dyDescent="0.35">
      <c r="A29881" s="1">
        <v>46080</v>
      </c>
      <c r="B29881">
        <v>97056755</v>
      </c>
      <c r="C29881" s="2" t="s">
        <v>33</v>
      </c>
      <c r="D29881">
        <v>2000000</v>
      </c>
      <c r="E29881">
        <v>1</v>
      </c>
      <c r="F29881">
        <v>250</v>
      </c>
      <c r="G29881" s="2" t="s">
        <v>28</v>
      </c>
    </row>
    <row r="29882" spans="1:7" x14ac:dyDescent="0.35">
      <c r="A29882" s="1">
        <v>46080</v>
      </c>
      <c r="B29882">
        <v>66365542</v>
      </c>
      <c r="C29882" s="2" t="s">
        <v>38</v>
      </c>
      <c r="D29882">
        <v>3500000</v>
      </c>
      <c r="E29882">
        <v>1</v>
      </c>
      <c r="F29882">
        <v>250</v>
      </c>
      <c r="G29882" s="2" t="s">
        <v>28</v>
      </c>
    </row>
    <row r="29883" spans="1:7" x14ac:dyDescent="0.35">
      <c r="A29883" s="1">
        <v>46080</v>
      </c>
      <c r="B29883">
        <v>73571810</v>
      </c>
      <c r="C29883" s="2" t="s">
        <v>35</v>
      </c>
      <c r="D29883">
        <v>1000000</v>
      </c>
      <c r="E29883">
        <v>1</v>
      </c>
      <c r="F29883">
        <v>1000</v>
      </c>
      <c r="G29883" s="2" t="s">
        <v>28</v>
      </c>
    </row>
    <row r="29884" spans="1:7" x14ac:dyDescent="0.35">
      <c r="A29884" s="1">
        <v>46080</v>
      </c>
      <c r="B29884">
        <v>79655886</v>
      </c>
      <c r="C29884" s="2" t="s">
        <v>33</v>
      </c>
      <c r="D29884">
        <v>50000</v>
      </c>
      <c r="E29884">
        <v>1</v>
      </c>
      <c r="F29884">
        <v>1000</v>
      </c>
      <c r="G29884" s="2" t="s">
        <v>28</v>
      </c>
    </row>
    <row r="29885" spans="1:7" x14ac:dyDescent="0.35">
      <c r="A29885" s="1">
        <v>46080</v>
      </c>
      <c r="B29885">
        <v>93894601</v>
      </c>
      <c r="C29885" s="2" t="s">
        <v>33</v>
      </c>
      <c r="D29885">
        <v>0</v>
      </c>
      <c r="E29885">
        <v>1</v>
      </c>
      <c r="F29885">
        <v>1000</v>
      </c>
      <c r="G29885" s="2" t="s">
        <v>28</v>
      </c>
    </row>
    <row r="29886" spans="1:7" x14ac:dyDescent="0.35">
      <c r="A29886" s="1">
        <v>46080</v>
      </c>
      <c r="B29886">
        <v>92478144</v>
      </c>
      <c r="C29886" s="2" t="s">
        <v>37</v>
      </c>
      <c r="D29886">
        <v>1500000</v>
      </c>
      <c r="E29886">
        <v>1</v>
      </c>
      <c r="F29886">
        <v>250</v>
      </c>
      <c r="G29886" s="2" t="s">
        <v>28</v>
      </c>
    </row>
    <row r="29887" spans="1:7" x14ac:dyDescent="0.35">
      <c r="A29887" s="1">
        <v>46080</v>
      </c>
      <c r="B29887">
        <v>94252957</v>
      </c>
      <c r="C29887" s="2" t="s">
        <v>33</v>
      </c>
      <c r="D29887">
        <v>1500000</v>
      </c>
      <c r="E29887">
        <v>1</v>
      </c>
      <c r="F29887">
        <v>250</v>
      </c>
      <c r="G29887" s="2" t="s">
        <v>28</v>
      </c>
    </row>
    <row r="29888" spans="1:7" x14ac:dyDescent="0.35">
      <c r="A29888" s="1">
        <v>46080</v>
      </c>
      <c r="B29888">
        <v>60647084</v>
      </c>
      <c r="C29888" s="2" t="s">
        <v>35</v>
      </c>
      <c r="D29888">
        <v>5000000</v>
      </c>
      <c r="E29888">
        <v>1</v>
      </c>
      <c r="F29888">
        <v>1550</v>
      </c>
      <c r="G29888" s="2" t="s">
        <v>28</v>
      </c>
    </row>
    <row r="29889" spans="1:7" x14ac:dyDescent="0.35">
      <c r="A29889" s="1">
        <v>46080</v>
      </c>
      <c r="B29889">
        <v>79388808</v>
      </c>
      <c r="C29889" s="2" t="s">
        <v>35</v>
      </c>
      <c r="D29889">
        <v>3500000</v>
      </c>
      <c r="E29889">
        <v>1</v>
      </c>
      <c r="F29889">
        <v>1550</v>
      </c>
      <c r="G29889" s="2" t="s">
        <v>28</v>
      </c>
    </row>
    <row r="29890" spans="1:7" x14ac:dyDescent="0.35">
      <c r="A29890" s="1">
        <v>46080</v>
      </c>
      <c r="B29890">
        <v>72187773</v>
      </c>
      <c r="C29890" s="2" t="s">
        <v>41</v>
      </c>
      <c r="D29890">
        <v>500000</v>
      </c>
      <c r="E29890">
        <v>1</v>
      </c>
      <c r="F29890">
        <v>1550</v>
      </c>
      <c r="G29890" s="2" t="s">
        <v>28</v>
      </c>
    </row>
    <row r="29891" spans="1:7" x14ac:dyDescent="0.35">
      <c r="A29891" s="1">
        <v>46081</v>
      </c>
      <c r="B29891">
        <v>96642835</v>
      </c>
      <c r="C29891" s="2" t="s">
        <v>33</v>
      </c>
      <c r="D29891">
        <v>1000000</v>
      </c>
      <c r="E29891">
        <v>1</v>
      </c>
      <c r="F29891">
        <v>600</v>
      </c>
      <c r="G29891" s="2" t="s">
        <v>28</v>
      </c>
    </row>
    <row r="29892" spans="1:7" x14ac:dyDescent="0.35">
      <c r="A29892" s="1">
        <v>46081</v>
      </c>
      <c r="B29892">
        <v>78169906</v>
      </c>
      <c r="C29892" s="2" t="s">
        <v>41</v>
      </c>
      <c r="D29892">
        <v>250000</v>
      </c>
      <c r="E29892">
        <v>1</v>
      </c>
      <c r="F29892">
        <v>1550</v>
      </c>
      <c r="G29892" s="2" t="s">
        <v>28</v>
      </c>
    </row>
    <row r="29893" spans="1:7" x14ac:dyDescent="0.35">
      <c r="A29893" s="1">
        <v>46081</v>
      </c>
      <c r="B29893">
        <v>91784483</v>
      </c>
      <c r="C29893" s="2" t="s">
        <v>38</v>
      </c>
      <c r="D29893">
        <v>0</v>
      </c>
      <c r="E29893">
        <v>1</v>
      </c>
      <c r="F29893">
        <v>600</v>
      </c>
      <c r="G29893" s="2" t="s">
        <v>28</v>
      </c>
    </row>
    <row r="29894" spans="1:7" x14ac:dyDescent="0.35">
      <c r="A29894" s="1">
        <v>46081</v>
      </c>
      <c r="B29894">
        <v>90867559</v>
      </c>
      <c r="C29894" s="2" t="s">
        <v>37</v>
      </c>
      <c r="D29894">
        <v>1500000</v>
      </c>
      <c r="E29894">
        <v>1</v>
      </c>
      <c r="F29894">
        <v>1550</v>
      </c>
      <c r="G29894" s="2" t="s">
        <v>28</v>
      </c>
    </row>
    <row r="29895" spans="1:7" x14ac:dyDescent="0.35">
      <c r="A29895" s="1">
        <v>46081</v>
      </c>
      <c r="B29895">
        <v>94550410</v>
      </c>
      <c r="C29895" s="2" t="s">
        <v>37</v>
      </c>
      <c r="D29895">
        <v>3500000</v>
      </c>
      <c r="E29895">
        <v>1</v>
      </c>
      <c r="F29895">
        <v>1550</v>
      </c>
      <c r="G29895" s="2" t="s">
        <v>28</v>
      </c>
    </row>
    <row r="29896" spans="1:7" x14ac:dyDescent="0.35">
      <c r="A29896" s="1">
        <v>46081</v>
      </c>
      <c r="B29896">
        <v>94131343</v>
      </c>
      <c r="C29896" s="2" t="s">
        <v>37</v>
      </c>
      <c r="D29896">
        <v>0</v>
      </c>
      <c r="E29896">
        <v>1</v>
      </c>
      <c r="F29896">
        <v>600</v>
      </c>
      <c r="G29896" s="2" t="s">
        <v>28</v>
      </c>
    </row>
    <row r="29897" spans="1:7" x14ac:dyDescent="0.35">
      <c r="A29897" s="1">
        <v>46081</v>
      </c>
      <c r="B29897">
        <v>67214146</v>
      </c>
      <c r="C29897" s="2" t="s">
        <v>38</v>
      </c>
      <c r="D29897">
        <v>1500000</v>
      </c>
      <c r="E29897">
        <v>1</v>
      </c>
      <c r="F29897">
        <v>250</v>
      </c>
      <c r="G29897" s="2" t="s">
        <v>28</v>
      </c>
    </row>
    <row r="29898" spans="1:7" x14ac:dyDescent="0.35">
      <c r="A29898" s="1">
        <v>46081</v>
      </c>
      <c r="B29898">
        <v>72999596</v>
      </c>
      <c r="C29898" s="2" t="s">
        <v>36</v>
      </c>
      <c r="D29898">
        <v>750000</v>
      </c>
      <c r="E29898">
        <v>1</v>
      </c>
      <c r="F29898">
        <v>1000</v>
      </c>
      <c r="G29898" s="2" t="s">
        <v>28</v>
      </c>
    </row>
    <row r="29899" spans="1:7" x14ac:dyDescent="0.35">
      <c r="A29899" s="1">
        <v>46081</v>
      </c>
      <c r="B29899">
        <v>80234240</v>
      </c>
      <c r="C29899" s="2" t="s">
        <v>35</v>
      </c>
      <c r="D29899">
        <v>100000</v>
      </c>
      <c r="E29899">
        <v>1</v>
      </c>
      <c r="F29899">
        <v>600</v>
      </c>
      <c r="G29899" s="2" t="s">
        <v>28</v>
      </c>
    </row>
    <row r="29900" spans="1:7" x14ac:dyDescent="0.35">
      <c r="A29900" s="1">
        <v>46081</v>
      </c>
      <c r="B29900">
        <v>84883978</v>
      </c>
      <c r="C29900" s="2" t="s">
        <v>35</v>
      </c>
      <c r="D29900">
        <v>0</v>
      </c>
      <c r="E29900">
        <v>1</v>
      </c>
      <c r="F29900">
        <v>250</v>
      </c>
      <c r="G29900" s="2" t="s">
        <v>28</v>
      </c>
    </row>
    <row r="29901" spans="1:7" x14ac:dyDescent="0.35">
      <c r="A29901" s="1">
        <v>46081</v>
      </c>
      <c r="B29901">
        <v>73839983</v>
      </c>
      <c r="C29901" s="2" t="s">
        <v>37</v>
      </c>
      <c r="D29901">
        <v>0</v>
      </c>
      <c r="E29901">
        <v>1</v>
      </c>
      <c r="F29901">
        <v>250</v>
      </c>
      <c r="G29901" s="2" t="s">
        <v>28</v>
      </c>
    </row>
    <row r="29902" spans="1:7" x14ac:dyDescent="0.35">
      <c r="A29902" s="1">
        <v>46081</v>
      </c>
      <c r="B29902">
        <v>61373355</v>
      </c>
      <c r="C29902" s="2" t="s">
        <v>39</v>
      </c>
      <c r="D29902">
        <v>200000</v>
      </c>
      <c r="E29902">
        <v>1</v>
      </c>
      <c r="F29902">
        <v>1550</v>
      </c>
      <c r="G29902" s="2" t="s">
        <v>28</v>
      </c>
    </row>
    <row r="29903" spans="1:7" x14ac:dyDescent="0.35">
      <c r="A29903" s="1">
        <v>46081</v>
      </c>
      <c r="B29903">
        <v>65001554</v>
      </c>
      <c r="C29903" s="2" t="s">
        <v>38</v>
      </c>
      <c r="D29903">
        <v>0</v>
      </c>
      <c r="E29903">
        <v>1</v>
      </c>
      <c r="F29903">
        <v>1000</v>
      </c>
      <c r="G29903" s="2" t="s">
        <v>28</v>
      </c>
    </row>
    <row r="29904" spans="1:7" x14ac:dyDescent="0.35">
      <c r="A29904" s="1">
        <v>46081</v>
      </c>
      <c r="B29904">
        <v>93486079</v>
      </c>
      <c r="C29904" s="2" t="s">
        <v>38</v>
      </c>
      <c r="D29904">
        <v>0</v>
      </c>
      <c r="E29904">
        <v>1</v>
      </c>
      <c r="F29904">
        <v>1550</v>
      </c>
      <c r="G29904" s="2" t="s">
        <v>28</v>
      </c>
    </row>
    <row r="29905" spans="1:7" x14ac:dyDescent="0.35">
      <c r="A29905" s="1">
        <v>46081</v>
      </c>
      <c r="B29905">
        <v>83961920</v>
      </c>
      <c r="C29905" s="2" t="s">
        <v>40</v>
      </c>
      <c r="D29905">
        <v>750000</v>
      </c>
      <c r="E29905">
        <v>1</v>
      </c>
      <c r="F29905">
        <v>1000</v>
      </c>
      <c r="G29905" s="2" t="s">
        <v>28</v>
      </c>
    </row>
    <row r="29906" spans="1:7" x14ac:dyDescent="0.35">
      <c r="A29906" s="1">
        <v>46081</v>
      </c>
      <c r="B29906">
        <v>64816324</v>
      </c>
      <c r="C29906" s="2" t="s">
        <v>35</v>
      </c>
      <c r="D29906">
        <v>100000</v>
      </c>
      <c r="E29906">
        <v>1</v>
      </c>
      <c r="F29906">
        <v>1550</v>
      </c>
      <c r="G29906" s="2" t="s">
        <v>28</v>
      </c>
    </row>
    <row r="29907" spans="1:7" x14ac:dyDescent="0.35">
      <c r="A29907" s="1">
        <v>46081</v>
      </c>
      <c r="B29907">
        <v>63046374</v>
      </c>
      <c r="C29907" s="2" t="s">
        <v>37</v>
      </c>
      <c r="D29907">
        <v>250000</v>
      </c>
      <c r="E29907">
        <v>1</v>
      </c>
      <c r="F29907">
        <v>1000</v>
      </c>
      <c r="G29907" s="2" t="s">
        <v>28</v>
      </c>
    </row>
    <row r="29908" spans="1:7" x14ac:dyDescent="0.35">
      <c r="A29908" s="1">
        <v>46081</v>
      </c>
      <c r="B29908">
        <v>84367880</v>
      </c>
      <c r="C29908" s="2" t="s">
        <v>40</v>
      </c>
      <c r="D29908">
        <v>200000</v>
      </c>
      <c r="E29908">
        <v>1</v>
      </c>
      <c r="F29908">
        <v>600</v>
      </c>
      <c r="G29908" s="2" t="s">
        <v>28</v>
      </c>
    </row>
    <row r="29909" spans="1:7" x14ac:dyDescent="0.35">
      <c r="A29909" s="1">
        <v>46081</v>
      </c>
      <c r="B29909">
        <v>81091878</v>
      </c>
      <c r="C29909" s="2" t="s">
        <v>33</v>
      </c>
      <c r="D29909">
        <v>200000</v>
      </c>
      <c r="E29909">
        <v>1</v>
      </c>
      <c r="F29909">
        <v>1000</v>
      </c>
      <c r="G29909" s="2" t="s">
        <v>28</v>
      </c>
    </row>
    <row r="29910" spans="1:7" x14ac:dyDescent="0.35">
      <c r="A29910" s="1">
        <v>46081</v>
      </c>
      <c r="B29910">
        <v>61418871</v>
      </c>
      <c r="C29910" s="2" t="s">
        <v>40</v>
      </c>
      <c r="D29910">
        <v>500000</v>
      </c>
      <c r="E29910">
        <v>1</v>
      </c>
      <c r="F29910">
        <v>1000</v>
      </c>
      <c r="G29910" s="2" t="s">
        <v>28</v>
      </c>
    </row>
    <row r="29911" spans="1:7" x14ac:dyDescent="0.35">
      <c r="A29911" s="1">
        <v>46081</v>
      </c>
      <c r="B29911">
        <v>86248996</v>
      </c>
      <c r="C29911" s="2" t="s">
        <v>37</v>
      </c>
      <c r="D29911">
        <v>250000</v>
      </c>
      <c r="E29911">
        <v>1</v>
      </c>
      <c r="F29911">
        <v>1550</v>
      </c>
      <c r="G29911" s="2" t="s">
        <v>28</v>
      </c>
    </row>
    <row r="29912" spans="1:7" x14ac:dyDescent="0.35">
      <c r="A29912" s="1">
        <v>46081</v>
      </c>
      <c r="B29912">
        <v>78252034</v>
      </c>
      <c r="C29912" s="2" t="s">
        <v>36</v>
      </c>
      <c r="D29912">
        <v>1000000</v>
      </c>
      <c r="E29912">
        <v>1</v>
      </c>
      <c r="F29912">
        <v>1000</v>
      </c>
      <c r="G29912" s="2" t="s">
        <v>28</v>
      </c>
    </row>
    <row r="29913" spans="1:7" x14ac:dyDescent="0.35">
      <c r="A29913" s="1">
        <v>46081</v>
      </c>
      <c r="B29913">
        <v>73347637</v>
      </c>
      <c r="C29913" s="2" t="s">
        <v>37</v>
      </c>
      <c r="D29913">
        <v>500000</v>
      </c>
      <c r="E29913">
        <v>1</v>
      </c>
      <c r="F29913">
        <v>600</v>
      </c>
      <c r="G29913" s="2" t="s">
        <v>28</v>
      </c>
    </row>
    <row r="29914" spans="1:7" x14ac:dyDescent="0.35">
      <c r="A29914" s="1">
        <v>46081</v>
      </c>
      <c r="B29914">
        <v>61097736</v>
      </c>
      <c r="C29914" s="2" t="s">
        <v>39</v>
      </c>
      <c r="D29914">
        <v>1000000</v>
      </c>
      <c r="E29914">
        <v>1</v>
      </c>
      <c r="F29914">
        <v>250</v>
      </c>
      <c r="G29914" s="2" t="s">
        <v>28</v>
      </c>
    </row>
    <row r="29915" spans="1:7" x14ac:dyDescent="0.35">
      <c r="A29915" s="1">
        <v>46081</v>
      </c>
      <c r="B29915">
        <v>81942930</v>
      </c>
      <c r="C29915" s="2" t="s">
        <v>38</v>
      </c>
      <c r="D29915">
        <v>50000</v>
      </c>
      <c r="E29915">
        <v>1</v>
      </c>
      <c r="F29915">
        <v>600</v>
      </c>
      <c r="G29915" s="2" t="s">
        <v>28</v>
      </c>
    </row>
    <row r="29916" spans="1:7" x14ac:dyDescent="0.35">
      <c r="A29916" s="1">
        <v>46081</v>
      </c>
      <c r="B29916">
        <v>92955033</v>
      </c>
      <c r="C29916" s="2" t="s">
        <v>35</v>
      </c>
      <c r="D29916">
        <v>0</v>
      </c>
      <c r="E29916">
        <v>1</v>
      </c>
      <c r="F29916">
        <v>1000</v>
      </c>
      <c r="G29916" s="2" t="s">
        <v>28</v>
      </c>
    </row>
    <row r="29917" spans="1:7" x14ac:dyDescent="0.35">
      <c r="A29917" s="1">
        <v>46081</v>
      </c>
      <c r="B29917">
        <v>61133891</v>
      </c>
      <c r="C29917" s="2" t="s">
        <v>33</v>
      </c>
      <c r="D29917">
        <v>0</v>
      </c>
      <c r="E29917">
        <v>1</v>
      </c>
      <c r="F29917">
        <v>250</v>
      </c>
      <c r="G29917" s="2" t="s">
        <v>28</v>
      </c>
    </row>
    <row r="29918" spans="1:7" x14ac:dyDescent="0.35">
      <c r="A29918" s="1">
        <v>46081</v>
      </c>
      <c r="B29918">
        <v>89535700</v>
      </c>
      <c r="C29918" s="2" t="s">
        <v>39</v>
      </c>
      <c r="D29918">
        <v>5000000</v>
      </c>
      <c r="E29918">
        <v>1</v>
      </c>
      <c r="F29918">
        <v>1550</v>
      </c>
      <c r="G29918" s="2" t="s">
        <v>28</v>
      </c>
    </row>
    <row r="29919" spans="1:7" x14ac:dyDescent="0.35">
      <c r="A29919" s="1">
        <v>46081</v>
      </c>
      <c r="B29919">
        <v>89798802</v>
      </c>
      <c r="C29919" s="2" t="s">
        <v>41</v>
      </c>
      <c r="D29919">
        <v>100000</v>
      </c>
      <c r="E29919">
        <v>1</v>
      </c>
      <c r="F29919">
        <v>1000</v>
      </c>
      <c r="G29919" s="2" t="s">
        <v>28</v>
      </c>
    </row>
    <row r="29920" spans="1:7" x14ac:dyDescent="0.35">
      <c r="A29920" s="1">
        <v>46081</v>
      </c>
      <c r="B29920">
        <v>76620672</v>
      </c>
      <c r="C29920" s="2" t="s">
        <v>38</v>
      </c>
      <c r="D29920">
        <v>0</v>
      </c>
      <c r="E29920">
        <v>1</v>
      </c>
      <c r="F29920">
        <v>1550</v>
      </c>
      <c r="G29920" s="2" t="s">
        <v>28</v>
      </c>
    </row>
    <row r="29921" spans="1:7" x14ac:dyDescent="0.35">
      <c r="A29921" s="1">
        <v>46081</v>
      </c>
      <c r="B29921">
        <v>74602538</v>
      </c>
      <c r="C29921" s="2" t="s">
        <v>36</v>
      </c>
      <c r="D29921">
        <v>200000</v>
      </c>
      <c r="E29921">
        <v>1</v>
      </c>
      <c r="F29921">
        <v>600</v>
      </c>
      <c r="G29921" s="2" t="s">
        <v>28</v>
      </c>
    </row>
    <row r="29922" spans="1:7" x14ac:dyDescent="0.35">
      <c r="A29922" s="1">
        <v>46081</v>
      </c>
      <c r="B29922">
        <v>71110121</v>
      </c>
      <c r="C29922" s="2" t="s">
        <v>33</v>
      </c>
      <c r="D29922">
        <v>750000</v>
      </c>
      <c r="E29922">
        <v>1</v>
      </c>
      <c r="F29922">
        <v>250</v>
      </c>
      <c r="G29922" s="2" t="s">
        <v>28</v>
      </c>
    </row>
    <row r="29923" spans="1:7" x14ac:dyDescent="0.35">
      <c r="A29923" s="1">
        <v>46081</v>
      </c>
      <c r="B29923">
        <v>92693135</v>
      </c>
      <c r="C29923" s="2" t="s">
        <v>40</v>
      </c>
      <c r="D29923">
        <v>3500000</v>
      </c>
      <c r="E29923">
        <v>1</v>
      </c>
      <c r="F29923">
        <v>1000</v>
      </c>
      <c r="G29923" s="2" t="s">
        <v>28</v>
      </c>
    </row>
    <row r="29924" spans="1:7" x14ac:dyDescent="0.35">
      <c r="A29924" s="1">
        <v>46081</v>
      </c>
      <c r="B29924">
        <v>98451035</v>
      </c>
      <c r="C29924" s="2" t="s">
        <v>41</v>
      </c>
      <c r="D29924">
        <v>0</v>
      </c>
      <c r="E29924">
        <v>1</v>
      </c>
      <c r="F29924">
        <v>1000</v>
      </c>
      <c r="G29924" s="2" t="s">
        <v>28</v>
      </c>
    </row>
    <row r="29925" spans="1:7" x14ac:dyDescent="0.35">
      <c r="A29925" s="1">
        <v>46081</v>
      </c>
      <c r="B29925">
        <v>71716550</v>
      </c>
      <c r="C29925" s="2" t="s">
        <v>33</v>
      </c>
      <c r="D29925">
        <v>3500000</v>
      </c>
      <c r="E29925">
        <v>1</v>
      </c>
      <c r="F29925">
        <v>600</v>
      </c>
      <c r="G29925" s="2" t="s">
        <v>28</v>
      </c>
    </row>
    <row r="29926" spans="1:7" x14ac:dyDescent="0.35">
      <c r="A29926" s="1">
        <v>46081</v>
      </c>
      <c r="B29926">
        <v>86149618</v>
      </c>
      <c r="C29926" s="2" t="s">
        <v>36</v>
      </c>
      <c r="D29926">
        <v>200000</v>
      </c>
      <c r="E29926">
        <v>1</v>
      </c>
      <c r="F29926">
        <v>600</v>
      </c>
      <c r="G29926" s="2" t="s">
        <v>28</v>
      </c>
    </row>
    <row r="29927" spans="1:7" x14ac:dyDescent="0.35">
      <c r="A29927" s="1">
        <v>46081</v>
      </c>
      <c r="B29927">
        <v>73265134</v>
      </c>
      <c r="C29927" s="2" t="s">
        <v>41</v>
      </c>
      <c r="D29927">
        <v>2000000</v>
      </c>
      <c r="E29927">
        <v>1</v>
      </c>
      <c r="F29927">
        <v>250</v>
      </c>
      <c r="G29927" s="2" t="s">
        <v>28</v>
      </c>
    </row>
    <row r="29928" spans="1:7" x14ac:dyDescent="0.35">
      <c r="A29928" s="1">
        <v>46081</v>
      </c>
      <c r="B29928">
        <v>83612589</v>
      </c>
      <c r="C29928" s="2" t="s">
        <v>36</v>
      </c>
      <c r="D29928">
        <v>50000</v>
      </c>
      <c r="E29928">
        <v>1</v>
      </c>
      <c r="F29928">
        <v>250</v>
      </c>
      <c r="G29928" s="2" t="s">
        <v>28</v>
      </c>
    </row>
    <row r="29929" spans="1:7" x14ac:dyDescent="0.35">
      <c r="A29929" s="1">
        <v>46081</v>
      </c>
      <c r="B29929">
        <v>74197034</v>
      </c>
      <c r="C29929" s="2" t="s">
        <v>37</v>
      </c>
      <c r="D29929">
        <v>1500000</v>
      </c>
      <c r="E29929">
        <v>1</v>
      </c>
      <c r="F29929">
        <v>1000</v>
      </c>
      <c r="G29929" s="2" t="s">
        <v>28</v>
      </c>
    </row>
    <row r="29930" spans="1:7" x14ac:dyDescent="0.35">
      <c r="A29930" s="1">
        <v>46081</v>
      </c>
      <c r="B29930">
        <v>70130452</v>
      </c>
      <c r="C29930" s="2" t="s">
        <v>35</v>
      </c>
      <c r="D29930">
        <v>0</v>
      </c>
      <c r="E29930">
        <v>1</v>
      </c>
      <c r="F29930">
        <v>250</v>
      </c>
      <c r="G29930" s="2" t="s">
        <v>28</v>
      </c>
    </row>
    <row r="29931" spans="1:7" x14ac:dyDescent="0.35">
      <c r="A29931" s="1">
        <v>46081</v>
      </c>
      <c r="B29931">
        <v>66865936</v>
      </c>
      <c r="C29931" s="2" t="s">
        <v>41</v>
      </c>
      <c r="D29931">
        <v>0</v>
      </c>
      <c r="E29931">
        <v>1</v>
      </c>
      <c r="F29931">
        <v>1000</v>
      </c>
      <c r="G29931" s="2" t="s">
        <v>28</v>
      </c>
    </row>
    <row r="29932" spans="1:7" x14ac:dyDescent="0.35">
      <c r="A29932" s="1">
        <v>46081</v>
      </c>
      <c r="B29932">
        <v>74948904</v>
      </c>
      <c r="C29932" s="2" t="s">
        <v>33</v>
      </c>
      <c r="D29932">
        <v>1000000</v>
      </c>
      <c r="E29932">
        <v>1</v>
      </c>
      <c r="F29932">
        <v>1550</v>
      </c>
      <c r="G29932" s="2" t="s">
        <v>28</v>
      </c>
    </row>
    <row r="29933" spans="1:7" x14ac:dyDescent="0.35">
      <c r="A29933" s="1">
        <v>46081</v>
      </c>
      <c r="B29933">
        <v>71163839</v>
      </c>
      <c r="C29933" s="2" t="s">
        <v>37</v>
      </c>
      <c r="D29933">
        <v>0</v>
      </c>
      <c r="E29933">
        <v>1</v>
      </c>
      <c r="F29933">
        <v>1000</v>
      </c>
      <c r="G29933" s="2" t="s">
        <v>28</v>
      </c>
    </row>
    <row r="29934" spans="1:7" x14ac:dyDescent="0.35">
      <c r="A29934" s="1">
        <v>46081</v>
      </c>
      <c r="B29934">
        <v>61929396</v>
      </c>
      <c r="C29934" s="2" t="s">
        <v>36</v>
      </c>
      <c r="D29934">
        <v>1000000</v>
      </c>
      <c r="E29934">
        <v>1</v>
      </c>
      <c r="F29934">
        <v>1550</v>
      </c>
      <c r="G29934" s="2" t="s">
        <v>28</v>
      </c>
    </row>
    <row r="29935" spans="1:7" x14ac:dyDescent="0.35">
      <c r="A29935" s="1">
        <v>46081</v>
      </c>
      <c r="B29935">
        <v>84124846</v>
      </c>
      <c r="C29935" s="2" t="s">
        <v>39</v>
      </c>
      <c r="D29935">
        <v>200000</v>
      </c>
      <c r="E29935">
        <v>1</v>
      </c>
      <c r="F29935">
        <v>600</v>
      </c>
      <c r="G29935" s="2" t="s">
        <v>28</v>
      </c>
    </row>
    <row r="29936" spans="1:7" x14ac:dyDescent="0.35">
      <c r="A29936" s="1">
        <v>46081</v>
      </c>
      <c r="B29936">
        <v>63704541</v>
      </c>
      <c r="C29936" s="2" t="s">
        <v>38</v>
      </c>
      <c r="D29936">
        <v>100000</v>
      </c>
      <c r="E29936">
        <v>1</v>
      </c>
      <c r="F29936">
        <v>250</v>
      </c>
      <c r="G29936" s="2" t="s">
        <v>28</v>
      </c>
    </row>
    <row r="29937" spans="1:7" x14ac:dyDescent="0.35">
      <c r="A29937" s="1">
        <v>46081</v>
      </c>
      <c r="B29937">
        <v>63316781</v>
      </c>
      <c r="C29937" s="2" t="s">
        <v>36</v>
      </c>
      <c r="D29937">
        <v>1000000</v>
      </c>
      <c r="E29937">
        <v>1</v>
      </c>
      <c r="F29937">
        <v>250</v>
      </c>
      <c r="G29937" s="2" t="s">
        <v>28</v>
      </c>
    </row>
    <row r="29938" spans="1:7" x14ac:dyDescent="0.35">
      <c r="A29938" s="1">
        <v>46081</v>
      </c>
      <c r="B29938">
        <v>82670216</v>
      </c>
      <c r="C29938" s="2" t="s">
        <v>35</v>
      </c>
      <c r="D29938">
        <v>1500000</v>
      </c>
      <c r="E29938">
        <v>1</v>
      </c>
      <c r="F29938">
        <v>1000</v>
      </c>
      <c r="G29938" s="2" t="s">
        <v>28</v>
      </c>
    </row>
    <row r="29939" spans="1:7" x14ac:dyDescent="0.35">
      <c r="A29939" s="1">
        <v>46081</v>
      </c>
      <c r="B29939">
        <v>96486645</v>
      </c>
      <c r="C29939" s="2" t="s">
        <v>39</v>
      </c>
      <c r="D29939">
        <v>0</v>
      </c>
      <c r="E29939">
        <v>1</v>
      </c>
      <c r="F29939">
        <v>1550</v>
      </c>
      <c r="G29939" s="2" t="s">
        <v>28</v>
      </c>
    </row>
    <row r="29940" spans="1:7" x14ac:dyDescent="0.35">
      <c r="A29940" s="1">
        <v>46081</v>
      </c>
      <c r="B29940">
        <v>63271484</v>
      </c>
      <c r="C29940" s="2" t="s">
        <v>41</v>
      </c>
      <c r="D29940">
        <v>0</v>
      </c>
      <c r="E29940">
        <v>1</v>
      </c>
      <c r="F29940">
        <v>250</v>
      </c>
      <c r="G29940" s="2" t="s">
        <v>28</v>
      </c>
    </row>
    <row r="29941" spans="1:7" x14ac:dyDescent="0.35">
      <c r="A29941" s="1">
        <v>46081</v>
      </c>
      <c r="B29941">
        <v>72309489</v>
      </c>
      <c r="C29941" s="2" t="s">
        <v>35</v>
      </c>
      <c r="D29941">
        <v>1000000</v>
      </c>
      <c r="E29941">
        <v>1</v>
      </c>
      <c r="F29941">
        <v>1550</v>
      </c>
      <c r="G29941" s="2" t="s">
        <v>28</v>
      </c>
    </row>
    <row r="29942" spans="1:7" x14ac:dyDescent="0.35">
      <c r="A29942" s="1">
        <v>46081</v>
      </c>
      <c r="B29942">
        <v>73633374</v>
      </c>
      <c r="C29942" s="2" t="s">
        <v>38</v>
      </c>
      <c r="D29942">
        <v>500000</v>
      </c>
      <c r="E29942">
        <v>1</v>
      </c>
      <c r="F29942">
        <v>600</v>
      </c>
      <c r="G29942" s="2" t="s">
        <v>28</v>
      </c>
    </row>
    <row r="29943" spans="1:7" x14ac:dyDescent="0.35">
      <c r="A29943" s="1">
        <v>46081</v>
      </c>
      <c r="B29943">
        <v>63945468</v>
      </c>
      <c r="C29943" s="2" t="s">
        <v>38</v>
      </c>
      <c r="D29943">
        <v>250000</v>
      </c>
      <c r="E29943">
        <v>1</v>
      </c>
      <c r="F29943">
        <v>600</v>
      </c>
      <c r="G29943" s="2" t="s">
        <v>28</v>
      </c>
    </row>
    <row r="29944" spans="1:7" x14ac:dyDescent="0.35">
      <c r="A29944" s="1">
        <v>46081</v>
      </c>
      <c r="B29944">
        <v>71435079</v>
      </c>
      <c r="C29944" s="2" t="s">
        <v>33</v>
      </c>
      <c r="D29944">
        <v>0</v>
      </c>
      <c r="E29944">
        <v>1</v>
      </c>
      <c r="F29944">
        <v>600</v>
      </c>
      <c r="G29944" s="2" t="s">
        <v>28</v>
      </c>
    </row>
    <row r="29945" spans="1:7" x14ac:dyDescent="0.35">
      <c r="A29945" s="1">
        <v>46081</v>
      </c>
      <c r="B29945">
        <v>75747939</v>
      </c>
      <c r="C29945" s="2" t="s">
        <v>37</v>
      </c>
      <c r="D29945">
        <v>2000000</v>
      </c>
      <c r="E29945">
        <v>1</v>
      </c>
      <c r="F29945">
        <v>1000</v>
      </c>
      <c r="G29945" s="2" t="s">
        <v>28</v>
      </c>
    </row>
    <row r="29946" spans="1:7" x14ac:dyDescent="0.35">
      <c r="A29946" s="1">
        <v>46081</v>
      </c>
      <c r="B29946">
        <v>98565849</v>
      </c>
      <c r="C29946" s="2" t="s">
        <v>33</v>
      </c>
      <c r="D29946">
        <v>100000</v>
      </c>
      <c r="E29946">
        <v>1</v>
      </c>
      <c r="F29946">
        <v>1000</v>
      </c>
      <c r="G29946" s="2" t="s">
        <v>28</v>
      </c>
    </row>
    <row r="29947" spans="1:7" x14ac:dyDescent="0.35">
      <c r="A29947" s="1">
        <v>46081</v>
      </c>
      <c r="B29947">
        <v>96725518</v>
      </c>
      <c r="C29947" s="2" t="s">
        <v>37</v>
      </c>
      <c r="D29947">
        <v>250000</v>
      </c>
      <c r="E29947">
        <v>1</v>
      </c>
      <c r="F29947">
        <v>250</v>
      </c>
      <c r="G29947" s="2" t="s">
        <v>28</v>
      </c>
    </row>
    <row r="29948" spans="1:7" x14ac:dyDescent="0.35">
      <c r="A29948" s="1">
        <v>46081</v>
      </c>
      <c r="B29948">
        <v>64617877</v>
      </c>
      <c r="C29948" s="2" t="s">
        <v>40</v>
      </c>
      <c r="D29948">
        <v>5000000</v>
      </c>
      <c r="E29948">
        <v>1</v>
      </c>
      <c r="F29948">
        <v>600</v>
      </c>
      <c r="G29948" s="2" t="s">
        <v>28</v>
      </c>
    </row>
    <row r="29949" spans="1:7" x14ac:dyDescent="0.35">
      <c r="A29949" s="1">
        <v>46081</v>
      </c>
      <c r="B29949">
        <v>69764396</v>
      </c>
      <c r="C29949" s="2" t="s">
        <v>37</v>
      </c>
      <c r="D29949">
        <v>100000</v>
      </c>
      <c r="E29949">
        <v>1</v>
      </c>
      <c r="F29949">
        <v>600</v>
      </c>
      <c r="G29949" s="2" t="s">
        <v>28</v>
      </c>
    </row>
    <row r="29950" spans="1:7" x14ac:dyDescent="0.35">
      <c r="A29950" s="1">
        <v>46081</v>
      </c>
      <c r="B29950">
        <v>98425814</v>
      </c>
      <c r="C29950" s="2" t="s">
        <v>36</v>
      </c>
      <c r="D29950">
        <v>750000</v>
      </c>
      <c r="E29950">
        <v>1</v>
      </c>
      <c r="F29950">
        <v>1000</v>
      </c>
      <c r="G29950" s="2" t="s">
        <v>28</v>
      </c>
    </row>
    <row r="29951" spans="1:7" x14ac:dyDescent="0.35">
      <c r="A29951" s="1">
        <v>46081</v>
      </c>
      <c r="B29951">
        <v>73627006</v>
      </c>
      <c r="C29951" s="2" t="s">
        <v>37</v>
      </c>
      <c r="D29951">
        <v>0</v>
      </c>
      <c r="E29951">
        <v>1</v>
      </c>
      <c r="F29951">
        <v>1000</v>
      </c>
      <c r="G29951" s="2" t="s">
        <v>28</v>
      </c>
    </row>
    <row r="29952" spans="1:7" x14ac:dyDescent="0.35">
      <c r="A29952" s="1">
        <v>46081</v>
      </c>
      <c r="B29952">
        <v>87219405</v>
      </c>
      <c r="C29952" s="2" t="s">
        <v>38</v>
      </c>
      <c r="D29952">
        <v>5000000</v>
      </c>
      <c r="E29952">
        <v>1</v>
      </c>
      <c r="F29952">
        <v>600</v>
      </c>
      <c r="G29952" s="2" t="s">
        <v>28</v>
      </c>
    </row>
    <row r="29953" spans="1:7" x14ac:dyDescent="0.35">
      <c r="A29953" s="1">
        <v>46081</v>
      </c>
      <c r="B29953">
        <v>84857636</v>
      </c>
      <c r="C29953" s="2" t="s">
        <v>36</v>
      </c>
      <c r="D29953">
        <v>1500000</v>
      </c>
      <c r="E29953">
        <v>1</v>
      </c>
      <c r="F29953">
        <v>250</v>
      </c>
      <c r="G29953" s="2" t="s">
        <v>28</v>
      </c>
    </row>
    <row r="29954" spans="1:7" x14ac:dyDescent="0.35">
      <c r="A29954" s="1">
        <v>46081</v>
      </c>
      <c r="B29954">
        <v>99088741</v>
      </c>
      <c r="C29954" s="2" t="s">
        <v>33</v>
      </c>
      <c r="D29954">
        <v>250000</v>
      </c>
      <c r="E29954">
        <v>1</v>
      </c>
      <c r="F29954">
        <v>1000</v>
      </c>
      <c r="G29954" s="2" t="s">
        <v>28</v>
      </c>
    </row>
    <row r="29955" spans="1:7" x14ac:dyDescent="0.35">
      <c r="A29955" s="1">
        <v>46081</v>
      </c>
      <c r="B29955">
        <v>81608697</v>
      </c>
      <c r="C29955" s="2" t="s">
        <v>33</v>
      </c>
      <c r="D29955">
        <v>50000</v>
      </c>
      <c r="E29955">
        <v>1</v>
      </c>
      <c r="F29955">
        <v>250</v>
      </c>
      <c r="G29955" s="2" t="s">
        <v>28</v>
      </c>
    </row>
    <row r="29956" spans="1:7" x14ac:dyDescent="0.35">
      <c r="A29956" s="1">
        <v>46081</v>
      </c>
      <c r="B29956">
        <v>62563582</v>
      </c>
      <c r="C29956" s="2" t="s">
        <v>39</v>
      </c>
      <c r="D29956">
        <v>3500000</v>
      </c>
      <c r="E29956">
        <v>1</v>
      </c>
      <c r="F29956">
        <v>600</v>
      </c>
      <c r="G29956" s="2" t="s">
        <v>28</v>
      </c>
    </row>
    <row r="29957" spans="1:7" x14ac:dyDescent="0.35">
      <c r="A29957" s="1">
        <v>46081</v>
      </c>
      <c r="B29957">
        <v>78330777</v>
      </c>
      <c r="C29957" s="2" t="s">
        <v>41</v>
      </c>
      <c r="D29957">
        <v>0</v>
      </c>
      <c r="E29957">
        <v>1</v>
      </c>
      <c r="F29957">
        <v>1550</v>
      </c>
      <c r="G29957" s="2" t="s">
        <v>28</v>
      </c>
    </row>
    <row r="29958" spans="1:7" x14ac:dyDescent="0.35">
      <c r="A29958" s="1">
        <v>46081</v>
      </c>
      <c r="B29958">
        <v>68812858</v>
      </c>
      <c r="C29958" s="2" t="s">
        <v>41</v>
      </c>
      <c r="D29958">
        <v>0</v>
      </c>
      <c r="E29958">
        <v>1</v>
      </c>
      <c r="F29958">
        <v>600</v>
      </c>
      <c r="G29958" s="2" t="s">
        <v>28</v>
      </c>
    </row>
    <row r="29959" spans="1:7" x14ac:dyDescent="0.35">
      <c r="A29959" s="1">
        <v>46081</v>
      </c>
      <c r="B29959">
        <v>83166236</v>
      </c>
      <c r="C29959" s="2" t="s">
        <v>40</v>
      </c>
      <c r="D29959">
        <v>100000</v>
      </c>
      <c r="E29959">
        <v>1</v>
      </c>
      <c r="F29959">
        <v>250</v>
      </c>
      <c r="G29959" s="2" t="s">
        <v>28</v>
      </c>
    </row>
    <row r="29960" spans="1:7" x14ac:dyDescent="0.35">
      <c r="A29960" s="1">
        <v>46081</v>
      </c>
      <c r="B29960">
        <v>83706508</v>
      </c>
      <c r="C29960" s="2" t="s">
        <v>35</v>
      </c>
      <c r="D29960">
        <v>0</v>
      </c>
      <c r="E29960">
        <v>1</v>
      </c>
      <c r="F29960">
        <v>1000</v>
      </c>
      <c r="G29960" s="2" t="s">
        <v>28</v>
      </c>
    </row>
    <row r="29961" spans="1:7" x14ac:dyDescent="0.35">
      <c r="A29961" s="1">
        <v>46081</v>
      </c>
      <c r="B29961">
        <v>76122746</v>
      </c>
      <c r="C29961" s="2" t="s">
        <v>41</v>
      </c>
      <c r="D29961">
        <v>0</v>
      </c>
      <c r="E29961">
        <v>1</v>
      </c>
      <c r="F29961">
        <v>1550</v>
      </c>
      <c r="G29961" s="2" t="s">
        <v>28</v>
      </c>
    </row>
    <row r="29962" spans="1:7" x14ac:dyDescent="0.35">
      <c r="A29962" s="1">
        <v>46081</v>
      </c>
      <c r="B29962">
        <v>77085131</v>
      </c>
      <c r="C29962" s="2" t="s">
        <v>37</v>
      </c>
      <c r="D29962">
        <v>50000</v>
      </c>
      <c r="E29962">
        <v>1</v>
      </c>
      <c r="F29962">
        <v>1550</v>
      </c>
      <c r="G29962" s="2" t="s">
        <v>28</v>
      </c>
    </row>
    <row r="29963" spans="1:7" x14ac:dyDescent="0.35">
      <c r="A29963" s="1">
        <v>46081</v>
      </c>
      <c r="B29963">
        <v>65949491</v>
      </c>
      <c r="C29963" s="2" t="s">
        <v>41</v>
      </c>
      <c r="D29963">
        <v>200000</v>
      </c>
      <c r="E29963">
        <v>1</v>
      </c>
      <c r="F29963">
        <v>1550</v>
      </c>
      <c r="G29963" s="2" t="s">
        <v>28</v>
      </c>
    </row>
    <row r="29964" spans="1:7" x14ac:dyDescent="0.35">
      <c r="A29964" s="1">
        <v>46081</v>
      </c>
      <c r="B29964">
        <v>63018513</v>
      </c>
      <c r="C29964" s="2" t="s">
        <v>33</v>
      </c>
      <c r="D29964">
        <v>0</v>
      </c>
      <c r="E29964">
        <v>1</v>
      </c>
      <c r="F29964">
        <v>1550</v>
      </c>
      <c r="G29964" s="2" t="s">
        <v>28</v>
      </c>
    </row>
    <row r="29965" spans="1:7" x14ac:dyDescent="0.35">
      <c r="A29965" s="1">
        <v>46081</v>
      </c>
      <c r="B29965">
        <v>69206767</v>
      </c>
      <c r="C29965" s="2" t="s">
        <v>33</v>
      </c>
      <c r="D29965">
        <v>0</v>
      </c>
      <c r="E29965">
        <v>1</v>
      </c>
      <c r="F29965">
        <v>600</v>
      </c>
      <c r="G29965" s="2" t="s">
        <v>28</v>
      </c>
    </row>
    <row r="29966" spans="1:7" x14ac:dyDescent="0.35">
      <c r="A29966" s="1">
        <v>46081</v>
      </c>
      <c r="B29966">
        <v>94805284</v>
      </c>
      <c r="C29966" s="2" t="s">
        <v>38</v>
      </c>
      <c r="D29966">
        <v>0</v>
      </c>
      <c r="E29966">
        <v>1</v>
      </c>
      <c r="F29966">
        <v>250</v>
      </c>
      <c r="G29966" s="2" t="s">
        <v>28</v>
      </c>
    </row>
    <row r="29967" spans="1:7" x14ac:dyDescent="0.35">
      <c r="A29967" s="1">
        <v>46081</v>
      </c>
      <c r="B29967">
        <v>76754623</v>
      </c>
      <c r="C29967" s="2" t="s">
        <v>39</v>
      </c>
      <c r="D29967">
        <v>5000000</v>
      </c>
      <c r="E29967">
        <v>1</v>
      </c>
      <c r="F29967">
        <v>600</v>
      </c>
      <c r="G29967" s="2" t="s">
        <v>28</v>
      </c>
    </row>
    <row r="29968" spans="1:7" x14ac:dyDescent="0.35">
      <c r="A29968" s="1">
        <v>46081</v>
      </c>
      <c r="B29968">
        <v>79587155</v>
      </c>
      <c r="C29968" s="2" t="s">
        <v>35</v>
      </c>
      <c r="D29968">
        <v>1000000</v>
      </c>
      <c r="E29968">
        <v>1</v>
      </c>
      <c r="F29968">
        <v>250</v>
      </c>
      <c r="G29968" s="2" t="s">
        <v>28</v>
      </c>
    </row>
    <row r="29969" spans="1:7" x14ac:dyDescent="0.35">
      <c r="A29969" s="1">
        <v>46081</v>
      </c>
      <c r="B29969">
        <v>84662445</v>
      </c>
      <c r="C29969" s="2" t="s">
        <v>39</v>
      </c>
      <c r="D29969">
        <v>0</v>
      </c>
      <c r="E29969">
        <v>1</v>
      </c>
      <c r="F29969">
        <v>1550</v>
      </c>
      <c r="G29969" s="2" t="s">
        <v>28</v>
      </c>
    </row>
    <row r="29970" spans="1:7" x14ac:dyDescent="0.35">
      <c r="A29970" s="1">
        <v>46081</v>
      </c>
      <c r="B29970">
        <v>60927489</v>
      </c>
      <c r="C29970" s="2" t="s">
        <v>37</v>
      </c>
      <c r="D29970">
        <v>50000</v>
      </c>
      <c r="E29970">
        <v>1</v>
      </c>
      <c r="F29970">
        <v>250</v>
      </c>
      <c r="G29970" s="2" t="s">
        <v>28</v>
      </c>
    </row>
    <row r="29971" spans="1:7" x14ac:dyDescent="0.35">
      <c r="A29971" s="1">
        <v>46081</v>
      </c>
      <c r="B29971">
        <v>67512683</v>
      </c>
      <c r="C29971" s="2" t="s">
        <v>41</v>
      </c>
      <c r="D29971">
        <v>200000</v>
      </c>
      <c r="E29971">
        <v>1</v>
      </c>
      <c r="F29971">
        <v>1550</v>
      </c>
      <c r="G29971" s="2" t="s">
        <v>28</v>
      </c>
    </row>
    <row r="29972" spans="1:7" x14ac:dyDescent="0.35">
      <c r="A29972" s="1">
        <v>46081</v>
      </c>
      <c r="B29972">
        <v>94753665</v>
      </c>
      <c r="C29972" s="2" t="s">
        <v>36</v>
      </c>
      <c r="D29972">
        <v>750000</v>
      </c>
      <c r="E29972">
        <v>1</v>
      </c>
      <c r="F29972">
        <v>1000</v>
      </c>
      <c r="G29972" s="2" t="s">
        <v>28</v>
      </c>
    </row>
    <row r="29973" spans="1:7" x14ac:dyDescent="0.35">
      <c r="A29973" s="1">
        <v>46081</v>
      </c>
      <c r="B29973">
        <v>63056775</v>
      </c>
      <c r="C29973" s="2" t="s">
        <v>40</v>
      </c>
      <c r="D29973">
        <v>1500000</v>
      </c>
      <c r="E29973">
        <v>1</v>
      </c>
      <c r="F29973">
        <v>250</v>
      </c>
      <c r="G29973" s="2" t="s">
        <v>28</v>
      </c>
    </row>
    <row r="29974" spans="1:7" x14ac:dyDescent="0.35">
      <c r="A29974" s="1">
        <v>46081</v>
      </c>
      <c r="B29974">
        <v>85469397</v>
      </c>
      <c r="C29974" s="2" t="s">
        <v>38</v>
      </c>
      <c r="D29974">
        <v>0</v>
      </c>
      <c r="E29974">
        <v>1</v>
      </c>
      <c r="F29974">
        <v>250</v>
      </c>
      <c r="G29974" s="2" t="s">
        <v>28</v>
      </c>
    </row>
    <row r="29975" spans="1:7" x14ac:dyDescent="0.35">
      <c r="A29975" s="1">
        <v>46081</v>
      </c>
      <c r="B29975">
        <v>95363666</v>
      </c>
      <c r="C29975" s="2" t="s">
        <v>41</v>
      </c>
      <c r="D29975">
        <v>0</v>
      </c>
      <c r="E29975">
        <v>1</v>
      </c>
      <c r="F29975">
        <v>1550</v>
      </c>
      <c r="G29975" s="2" t="s">
        <v>28</v>
      </c>
    </row>
    <row r="29976" spans="1:7" x14ac:dyDescent="0.35">
      <c r="A29976" s="1">
        <v>46081</v>
      </c>
      <c r="B29976">
        <v>70409967</v>
      </c>
      <c r="C29976" s="2" t="s">
        <v>36</v>
      </c>
      <c r="D29976">
        <v>3500000</v>
      </c>
      <c r="E29976">
        <v>1</v>
      </c>
      <c r="F29976">
        <v>600</v>
      </c>
      <c r="G29976" s="2" t="s">
        <v>28</v>
      </c>
    </row>
    <row r="29977" spans="1:7" x14ac:dyDescent="0.35">
      <c r="A29977" s="1">
        <v>46081</v>
      </c>
      <c r="B29977">
        <v>96672282</v>
      </c>
      <c r="C29977" s="2" t="s">
        <v>40</v>
      </c>
      <c r="D29977">
        <v>0</v>
      </c>
      <c r="E29977">
        <v>1</v>
      </c>
      <c r="F29977">
        <v>600</v>
      </c>
      <c r="G29977" s="2" t="s">
        <v>28</v>
      </c>
    </row>
    <row r="29978" spans="1:7" x14ac:dyDescent="0.35">
      <c r="A29978" s="1">
        <v>46081</v>
      </c>
      <c r="B29978">
        <v>94703280</v>
      </c>
      <c r="C29978" s="2" t="s">
        <v>38</v>
      </c>
      <c r="D29978">
        <v>5000000</v>
      </c>
      <c r="E29978">
        <v>1</v>
      </c>
      <c r="F29978">
        <v>1000</v>
      </c>
      <c r="G29978" s="2" t="s">
        <v>28</v>
      </c>
    </row>
    <row r="29979" spans="1:7" x14ac:dyDescent="0.35">
      <c r="A29979" s="1">
        <v>46081</v>
      </c>
      <c r="B29979">
        <v>84402117</v>
      </c>
      <c r="C29979" s="2" t="s">
        <v>33</v>
      </c>
      <c r="D29979">
        <v>750000</v>
      </c>
      <c r="E29979">
        <v>1</v>
      </c>
      <c r="F29979">
        <v>1000</v>
      </c>
      <c r="G29979" s="2" t="s">
        <v>28</v>
      </c>
    </row>
    <row r="29980" spans="1:7" x14ac:dyDescent="0.35">
      <c r="A29980" s="1">
        <v>46081</v>
      </c>
      <c r="B29980">
        <v>94376161</v>
      </c>
      <c r="C29980" s="2" t="s">
        <v>39</v>
      </c>
      <c r="D29980">
        <v>500000</v>
      </c>
      <c r="E29980">
        <v>1</v>
      </c>
      <c r="F29980">
        <v>1000</v>
      </c>
      <c r="G29980" s="2" t="s">
        <v>28</v>
      </c>
    </row>
    <row r="29981" spans="1:7" x14ac:dyDescent="0.35">
      <c r="A29981" s="1">
        <v>46081</v>
      </c>
      <c r="B29981">
        <v>95542288</v>
      </c>
      <c r="C29981" s="2" t="s">
        <v>36</v>
      </c>
      <c r="D29981">
        <v>5000000</v>
      </c>
      <c r="E29981">
        <v>1</v>
      </c>
      <c r="F29981">
        <v>600</v>
      </c>
      <c r="G29981" s="2" t="s">
        <v>28</v>
      </c>
    </row>
    <row r="29982" spans="1:7" x14ac:dyDescent="0.35">
      <c r="A29982" s="1">
        <v>46081</v>
      </c>
      <c r="B29982">
        <v>93448970</v>
      </c>
      <c r="C29982" s="2" t="s">
        <v>39</v>
      </c>
      <c r="D29982">
        <v>750000</v>
      </c>
      <c r="E29982">
        <v>1</v>
      </c>
      <c r="F29982">
        <v>1000</v>
      </c>
      <c r="G29982" s="2" t="s">
        <v>28</v>
      </c>
    </row>
    <row r="29983" spans="1:7" x14ac:dyDescent="0.35">
      <c r="A29983" s="1">
        <v>46081</v>
      </c>
      <c r="B29983">
        <v>94463436</v>
      </c>
      <c r="C29983" s="2" t="s">
        <v>36</v>
      </c>
      <c r="D29983">
        <v>5000000</v>
      </c>
      <c r="E29983">
        <v>1</v>
      </c>
      <c r="F29983">
        <v>600</v>
      </c>
      <c r="G29983" s="2" t="s">
        <v>28</v>
      </c>
    </row>
    <row r="29984" spans="1:7" x14ac:dyDescent="0.35">
      <c r="A29984" s="1">
        <v>46081</v>
      </c>
      <c r="B29984">
        <v>73095769</v>
      </c>
      <c r="C29984" s="2" t="s">
        <v>36</v>
      </c>
      <c r="D29984">
        <v>0</v>
      </c>
      <c r="E29984">
        <v>1</v>
      </c>
      <c r="F29984">
        <v>1550</v>
      </c>
      <c r="G29984" s="2" t="s">
        <v>28</v>
      </c>
    </row>
    <row r="29985" spans="1:7" x14ac:dyDescent="0.35">
      <c r="A29985" s="1">
        <v>46081</v>
      </c>
      <c r="B29985">
        <v>98225597</v>
      </c>
      <c r="C29985" s="2" t="s">
        <v>35</v>
      </c>
      <c r="D29985">
        <v>2000000</v>
      </c>
      <c r="E29985">
        <v>1</v>
      </c>
      <c r="F29985">
        <v>600</v>
      </c>
      <c r="G29985" s="2" t="s">
        <v>28</v>
      </c>
    </row>
    <row r="29986" spans="1:7" x14ac:dyDescent="0.35">
      <c r="A29986" s="1">
        <v>46081</v>
      </c>
      <c r="B29986">
        <v>68846423</v>
      </c>
      <c r="C29986" s="2" t="s">
        <v>35</v>
      </c>
      <c r="D29986">
        <v>200000</v>
      </c>
      <c r="E29986">
        <v>1</v>
      </c>
      <c r="F29986">
        <v>1550</v>
      </c>
      <c r="G29986" s="2" t="s">
        <v>28</v>
      </c>
    </row>
    <row r="29987" spans="1:7" x14ac:dyDescent="0.35">
      <c r="A29987" s="1">
        <v>46081</v>
      </c>
      <c r="B29987">
        <v>62465626</v>
      </c>
      <c r="C29987" s="2" t="s">
        <v>40</v>
      </c>
      <c r="D29987">
        <v>0</v>
      </c>
      <c r="E29987">
        <v>1</v>
      </c>
      <c r="F29987">
        <v>1000</v>
      </c>
      <c r="G29987" s="2" t="s">
        <v>28</v>
      </c>
    </row>
    <row r="29988" spans="1:7" x14ac:dyDescent="0.35">
      <c r="A29988" s="1">
        <v>46081</v>
      </c>
      <c r="B29988">
        <v>95451398</v>
      </c>
      <c r="C29988" s="2" t="s">
        <v>38</v>
      </c>
      <c r="D29988">
        <v>1500000</v>
      </c>
      <c r="E29988">
        <v>1</v>
      </c>
      <c r="F29988">
        <v>600</v>
      </c>
      <c r="G29988" s="2" t="s">
        <v>28</v>
      </c>
    </row>
    <row r="29989" spans="1:7" x14ac:dyDescent="0.35">
      <c r="A29989" s="1">
        <v>46081</v>
      </c>
      <c r="B29989">
        <v>90462284</v>
      </c>
      <c r="C29989" s="2" t="s">
        <v>39</v>
      </c>
      <c r="D29989">
        <v>50000</v>
      </c>
      <c r="E29989">
        <v>1</v>
      </c>
      <c r="F29989">
        <v>1000</v>
      </c>
      <c r="G29989" s="2" t="s">
        <v>28</v>
      </c>
    </row>
    <row r="29990" spans="1:7" x14ac:dyDescent="0.35">
      <c r="A29990" s="1">
        <v>46081</v>
      </c>
      <c r="B29990">
        <v>99222110</v>
      </c>
      <c r="C29990" s="2" t="s">
        <v>39</v>
      </c>
      <c r="D29990">
        <v>250000</v>
      </c>
      <c r="E29990">
        <v>1</v>
      </c>
      <c r="F29990">
        <v>1000</v>
      </c>
      <c r="G29990" s="2" t="s">
        <v>28</v>
      </c>
    </row>
    <row r="29991" spans="1:7" x14ac:dyDescent="0.35">
      <c r="A29991" s="1">
        <v>46081</v>
      </c>
      <c r="B29991">
        <v>89947975</v>
      </c>
      <c r="C29991" s="2" t="s">
        <v>41</v>
      </c>
      <c r="D29991">
        <v>0</v>
      </c>
      <c r="E29991">
        <v>1</v>
      </c>
      <c r="F29991">
        <v>1550</v>
      </c>
      <c r="G29991" s="2" t="s">
        <v>28</v>
      </c>
    </row>
    <row r="29992" spans="1:7" x14ac:dyDescent="0.35">
      <c r="A29992" s="1">
        <v>46081</v>
      </c>
      <c r="B29992">
        <v>89810167</v>
      </c>
      <c r="C29992" s="2" t="s">
        <v>39</v>
      </c>
      <c r="D29992">
        <v>1500000</v>
      </c>
      <c r="E29992">
        <v>1</v>
      </c>
      <c r="F29992">
        <v>1000</v>
      </c>
      <c r="G29992" s="2" t="s">
        <v>28</v>
      </c>
    </row>
    <row r="29993" spans="1:7" x14ac:dyDescent="0.35">
      <c r="A29993" s="1">
        <v>46081</v>
      </c>
      <c r="B29993">
        <v>61302804</v>
      </c>
      <c r="C29993" s="2" t="s">
        <v>39</v>
      </c>
      <c r="D29993">
        <v>200000</v>
      </c>
      <c r="E29993">
        <v>1</v>
      </c>
      <c r="F29993">
        <v>1000</v>
      </c>
      <c r="G29993" s="2" t="s">
        <v>28</v>
      </c>
    </row>
    <row r="29994" spans="1:7" x14ac:dyDescent="0.35">
      <c r="A29994" s="1">
        <v>46081</v>
      </c>
      <c r="B29994">
        <v>81051386</v>
      </c>
      <c r="C29994" s="2" t="s">
        <v>40</v>
      </c>
      <c r="D29994">
        <v>100000</v>
      </c>
      <c r="E29994">
        <v>1</v>
      </c>
      <c r="F29994">
        <v>1000</v>
      </c>
      <c r="G29994" s="2" t="s">
        <v>28</v>
      </c>
    </row>
    <row r="29995" spans="1:7" x14ac:dyDescent="0.35">
      <c r="A29995" s="1">
        <v>46081</v>
      </c>
      <c r="B29995">
        <v>86790521</v>
      </c>
      <c r="C29995" s="2" t="s">
        <v>33</v>
      </c>
      <c r="D29995">
        <v>0</v>
      </c>
      <c r="E29995">
        <v>1</v>
      </c>
      <c r="F29995">
        <v>250</v>
      </c>
      <c r="G29995" s="2" t="s">
        <v>28</v>
      </c>
    </row>
    <row r="29996" spans="1:7" x14ac:dyDescent="0.35">
      <c r="A29996" s="1">
        <v>46081</v>
      </c>
      <c r="B29996">
        <v>82405845</v>
      </c>
      <c r="C29996" s="2" t="s">
        <v>39</v>
      </c>
      <c r="D29996">
        <v>750000</v>
      </c>
      <c r="E29996">
        <v>1</v>
      </c>
      <c r="F29996">
        <v>1550</v>
      </c>
      <c r="G29996" s="2" t="s">
        <v>28</v>
      </c>
    </row>
    <row r="29997" spans="1:7" x14ac:dyDescent="0.35">
      <c r="A29997" s="1">
        <v>46081</v>
      </c>
      <c r="B29997">
        <v>64519788</v>
      </c>
      <c r="C29997" s="2" t="s">
        <v>37</v>
      </c>
      <c r="D29997">
        <v>100000</v>
      </c>
      <c r="E29997">
        <v>1</v>
      </c>
      <c r="F29997">
        <v>600</v>
      </c>
      <c r="G29997" s="2" t="s">
        <v>28</v>
      </c>
    </row>
    <row r="29998" spans="1:7" x14ac:dyDescent="0.35">
      <c r="A29998" s="1">
        <v>46081</v>
      </c>
      <c r="B29998">
        <v>81908953</v>
      </c>
      <c r="C29998" s="2" t="s">
        <v>37</v>
      </c>
      <c r="D29998">
        <v>0</v>
      </c>
      <c r="E29998">
        <v>1</v>
      </c>
      <c r="F29998">
        <v>600</v>
      </c>
      <c r="G29998" s="2" t="s">
        <v>28</v>
      </c>
    </row>
    <row r="29999" spans="1:7" x14ac:dyDescent="0.35">
      <c r="A29999" s="1">
        <v>46081</v>
      </c>
      <c r="B29999">
        <v>83257693</v>
      </c>
      <c r="C29999" s="2" t="s">
        <v>41</v>
      </c>
      <c r="D29999">
        <v>500000</v>
      </c>
      <c r="E29999">
        <v>1</v>
      </c>
      <c r="F29999">
        <v>250</v>
      </c>
      <c r="G29999" s="2" t="s">
        <v>28</v>
      </c>
    </row>
    <row r="30000" spans="1:7" x14ac:dyDescent="0.35">
      <c r="A30000" s="1">
        <v>46081</v>
      </c>
      <c r="B30000">
        <v>71682160</v>
      </c>
      <c r="C30000" s="2" t="s">
        <v>33</v>
      </c>
      <c r="D30000">
        <v>1000000</v>
      </c>
      <c r="E30000">
        <v>1</v>
      </c>
      <c r="F30000">
        <v>1550</v>
      </c>
      <c r="G30000" s="2" t="s">
        <v>28</v>
      </c>
    </row>
    <row r="30001" spans="1:7" x14ac:dyDescent="0.35">
      <c r="A30001" s="1">
        <v>46081</v>
      </c>
      <c r="B30001">
        <v>81559811</v>
      </c>
      <c r="C30001" s="2" t="s">
        <v>38</v>
      </c>
      <c r="D30001">
        <v>250000</v>
      </c>
      <c r="E30001">
        <v>1</v>
      </c>
      <c r="F30001">
        <v>1000</v>
      </c>
      <c r="G30001" s="2" t="s">
        <v>28</v>
      </c>
    </row>
    <row r="30002" spans="1:7" x14ac:dyDescent="0.35">
      <c r="A30002" s="1">
        <v>46081</v>
      </c>
      <c r="B30002">
        <v>71595296</v>
      </c>
      <c r="C30002" s="2" t="s">
        <v>37</v>
      </c>
      <c r="D30002">
        <v>100000</v>
      </c>
      <c r="E30002">
        <v>1</v>
      </c>
      <c r="F30002">
        <v>250</v>
      </c>
      <c r="G30002" s="2" t="s">
        <v>28</v>
      </c>
    </row>
    <row r="30003" spans="1:7" x14ac:dyDescent="0.35">
      <c r="A30003" s="1">
        <v>46081</v>
      </c>
      <c r="B30003">
        <v>72448577</v>
      </c>
      <c r="C30003" s="2" t="s">
        <v>39</v>
      </c>
      <c r="D30003">
        <v>250000</v>
      </c>
      <c r="E30003">
        <v>1</v>
      </c>
      <c r="F30003">
        <v>1550</v>
      </c>
      <c r="G30003" s="2" t="s">
        <v>28</v>
      </c>
    </row>
    <row r="30004" spans="1:7" x14ac:dyDescent="0.35">
      <c r="A30004" s="1">
        <v>46081</v>
      </c>
      <c r="B30004">
        <v>61334207</v>
      </c>
      <c r="C30004" s="2" t="s">
        <v>41</v>
      </c>
      <c r="D30004">
        <v>0</v>
      </c>
      <c r="E30004">
        <v>1</v>
      </c>
      <c r="F30004">
        <v>1000</v>
      </c>
      <c r="G30004" s="2" t="s">
        <v>28</v>
      </c>
    </row>
    <row r="30005" spans="1:7" x14ac:dyDescent="0.35">
      <c r="A30005" s="1">
        <v>46081</v>
      </c>
      <c r="B30005">
        <v>86852805</v>
      </c>
      <c r="C30005" s="2" t="s">
        <v>33</v>
      </c>
      <c r="D30005">
        <v>2000000</v>
      </c>
      <c r="E30005">
        <v>1</v>
      </c>
      <c r="F30005">
        <v>600</v>
      </c>
      <c r="G30005" s="2" t="s">
        <v>28</v>
      </c>
    </row>
    <row r="30006" spans="1:7" x14ac:dyDescent="0.35">
      <c r="A30006" s="1">
        <v>46081</v>
      </c>
      <c r="B30006">
        <v>70660219</v>
      </c>
      <c r="C30006" s="2" t="s">
        <v>33</v>
      </c>
      <c r="D30006">
        <v>0</v>
      </c>
      <c r="E30006">
        <v>1</v>
      </c>
      <c r="F30006">
        <v>1000</v>
      </c>
      <c r="G30006" s="2" t="s">
        <v>28</v>
      </c>
    </row>
    <row r="30007" spans="1:7" x14ac:dyDescent="0.35">
      <c r="A30007" s="1">
        <v>46081</v>
      </c>
      <c r="B30007">
        <v>72877258</v>
      </c>
      <c r="C30007" s="2" t="s">
        <v>37</v>
      </c>
      <c r="D30007">
        <v>50000</v>
      </c>
      <c r="E30007">
        <v>1</v>
      </c>
      <c r="F30007">
        <v>250</v>
      </c>
      <c r="G30007" s="2" t="s">
        <v>28</v>
      </c>
    </row>
    <row r="30008" spans="1:7" x14ac:dyDescent="0.35">
      <c r="A30008" s="1">
        <v>46081</v>
      </c>
      <c r="B30008">
        <v>62669973</v>
      </c>
      <c r="C30008" s="2" t="s">
        <v>39</v>
      </c>
      <c r="D30008">
        <v>0</v>
      </c>
      <c r="E30008">
        <v>1</v>
      </c>
      <c r="F30008">
        <v>600</v>
      </c>
      <c r="G30008" s="2" t="s">
        <v>28</v>
      </c>
    </row>
    <row r="30009" spans="1:7" x14ac:dyDescent="0.35">
      <c r="A30009" s="1">
        <v>46081</v>
      </c>
      <c r="B30009">
        <v>65326666</v>
      </c>
      <c r="C30009" s="2" t="s">
        <v>35</v>
      </c>
      <c r="D30009">
        <v>250000</v>
      </c>
      <c r="E30009">
        <v>1</v>
      </c>
      <c r="F30009">
        <v>600</v>
      </c>
      <c r="G30009" s="2" t="s">
        <v>28</v>
      </c>
    </row>
    <row r="30010" spans="1:7" x14ac:dyDescent="0.35">
      <c r="A30010" s="1">
        <v>46081</v>
      </c>
      <c r="B30010">
        <v>99179131</v>
      </c>
      <c r="C30010" s="2" t="s">
        <v>41</v>
      </c>
      <c r="D30010">
        <v>0</v>
      </c>
      <c r="E30010">
        <v>1</v>
      </c>
      <c r="F30010">
        <v>600</v>
      </c>
      <c r="G30010" s="2" t="s">
        <v>28</v>
      </c>
    </row>
    <row r="30011" spans="1:7" x14ac:dyDescent="0.35">
      <c r="A30011" s="1">
        <v>46081</v>
      </c>
      <c r="B30011">
        <v>78913489</v>
      </c>
      <c r="C30011" s="2" t="s">
        <v>40</v>
      </c>
      <c r="D30011">
        <v>200000</v>
      </c>
      <c r="E30011">
        <v>1</v>
      </c>
      <c r="F30011">
        <v>1550</v>
      </c>
      <c r="G30011" s="2" t="s">
        <v>28</v>
      </c>
    </row>
    <row r="30012" spans="1:7" x14ac:dyDescent="0.35">
      <c r="A30012" s="1">
        <v>46081</v>
      </c>
      <c r="B30012">
        <v>95443223</v>
      </c>
      <c r="C30012" s="2" t="s">
        <v>37</v>
      </c>
      <c r="D30012">
        <v>1500000</v>
      </c>
      <c r="E30012">
        <v>1</v>
      </c>
      <c r="F30012">
        <v>1000</v>
      </c>
      <c r="G30012" s="2" t="s">
        <v>28</v>
      </c>
    </row>
    <row r="30013" spans="1:7" x14ac:dyDescent="0.35">
      <c r="A30013" s="1">
        <v>46081</v>
      </c>
      <c r="B30013">
        <v>87582562</v>
      </c>
      <c r="C30013" s="2" t="s">
        <v>39</v>
      </c>
      <c r="D30013">
        <v>500000</v>
      </c>
      <c r="E30013">
        <v>1</v>
      </c>
      <c r="F30013">
        <v>250</v>
      </c>
      <c r="G30013" s="2" t="s">
        <v>28</v>
      </c>
    </row>
    <row r="30014" spans="1:7" x14ac:dyDescent="0.35">
      <c r="A30014" s="1">
        <v>46081</v>
      </c>
      <c r="B30014">
        <v>78587693</v>
      </c>
      <c r="C30014" s="2" t="s">
        <v>35</v>
      </c>
      <c r="D30014">
        <v>0</v>
      </c>
      <c r="E30014">
        <v>1</v>
      </c>
      <c r="F30014">
        <v>600</v>
      </c>
      <c r="G30014" s="2" t="s">
        <v>28</v>
      </c>
    </row>
    <row r="30015" spans="1:7" x14ac:dyDescent="0.35">
      <c r="A30015" s="1">
        <v>46081</v>
      </c>
      <c r="B30015">
        <v>60713926</v>
      </c>
      <c r="C30015" s="2" t="s">
        <v>33</v>
      </c>
      <c r="D30015">
        <v>2000000</v>
      </c>
      <c r="E30015">
        <v>1</v>
      </c>
      <c r="F30015">
        <v>1000</v>
      </c>
      <c r="G30015" s="2" t="s">
        <v>28</v>
      </c>
    </row>
    <row r="30016" spans="1:7" x14ac:dyDescent="0.35">
      <c r="A30016" s="1">
        <v>46081</v>
      </c>
      <c r="B30016">
        <v>81975765</v>
      </c>
      <c r="C30016" s="2" t="s">
        <v>36</v>
      </c>
      <c r="D30016">
        <v>0</v>
      </c>
      <c r="E30016">
        <v>1</v>
      </c>
      <c r="F30016">
        <v>1000</v>
      </c>
      <c r="G30016" s="2" t="s">
        <v>28</v>
      </c>
    </row>
    <row r="30017" spans="1:7" x14ac:dyDescent="0.35">
      <c r="A30017" s="1">
        <v>46081</v>
      </c>
      <c r="B30017">
        <v>93221037</v>
      </c>
      <c r="C30017" s="2" t="s">
        <v>37</v>
      </c>
      <c r="D30017">
        <v>2000000</v>
      </c>
      <c r="E30017">
        <v>1</v>
      </c>
      <c r="F30017">
        <v>250</v>
      </c>
      <c r="G30017" s="2" t="s">
        <v>28</v>
      </c>
    </row>
    <row r="30018" spans="1:7" x14ac:dyDescent="0.35">
      <c r="A30018" s="1">
        <v>46081</v>
      </c>
      <c r="B30018">
        <v>66134452</v>
      </c>
      <c r="C30018" s="2" t="s">
        <v>39</v>
      </c>
      <c r="D30018">
        <v>1500000</v>
      </c>
      <c r="E30018">
        <v>1</v>
      </c>
      <c r="F30018">
        <v>1550</v>
      </c>
      <c r="G30018" s="2" t="s">
        <v>28</v>
      </c>
    </row>
    <row r="30019" spans="1:7" x14ac:dyDescent="0.35">
      <c r="A30019" s="1">
        <v>46081</v>
      </c>
      <c r="B30019">
        <v>79093994</v>
      </c>
      <c r="C30019" s="2" t="s">
        <v>38</v>
      </c>
      <c r="D30019">
        <v>0</v>
      </c>
      <c r="E30019">
        <v>1</v>
      </c>
      <c r="F30019">
        <v>1000</v>
      </c>
      <c r="G30019" s="2" t="s">
        <v>28</v>
      </c>
    </row>
    <row r="30020" spans="1:7" x14ac:dyDescent="0.35">
      <c r="A30020" s="1">
        <v>46081</v>
      </c>
      <c r="B30020">
        <v>60745874</v>
      </c>
      <c r="C30020" s="2" t="s">
        <v>38</v>
      </c>
      <c r="D30020">
        <v>0</v>
      </c>
      <c r="E30020">
        <v>1</v>
      </c>
      <c r="F30020">
        <v>250</v>
      </c>
      <c r="G30020" s="2" t="s">
        <v>28</v>
      </c>
    </row>
    <row r="30021" spans="1:7" x14ac:dyDescent="0.35">
      <c r="A30021" s="1">
        <v>46081</v>
      </c>
      <c r="B30021">
        <v>70651022</v>
      </c>
      <c r="C30021" s="2" t="s">
        <v>35</v>
      </c>
      <c r="D30021">
        <v>0</v>
      </c>
      <c r="E30021">
        <v>1</v>
      </c>
      <c r="F30021">
        <v>600</v>
      </c>
      <c r="G30021" s="2" t="s">
        <v>28</v>
      </c>
    </row>
    <row r="30022" spans="1:7" x14ac:dyDescent="0.35">
      <c r="A30022" s="1">
        <v>46081</v>
      </c>
      <c r="B30022">
        <v>91198770</v>
      </c>
      <c r="C30022" s="2" t="s">
        <v>39</v>
      </c>
      <c r="D30022">
        <v>2000000</v>
      </c>
      <c r="E30022">
        <v>1</v>
      </c>
      <c r="F30022">
        <v>1550</v>
      </c>
      <c r="G30022" s="2" t="s">
        <v>28</v>
      </c>
    </row>
    <row r="30023" spans="1:7" x14ac:dyDescent="0.35">
      <c r="A30023" s="1">
        <v>46081</v>
      </c>
      <c r="B30023">
        <v>82180586</v>
      </c>
      <c r="C30023" s="2" t="s">
        <v>37</v>
      </c>
      <c r="D30023">
        <v>750000</v>
      </c>
      <c r="E30023">
        <v>1</v>
      </c>
      <c r="F30023">
        <v>600</v>
      </c>
      <c r="G30023" s="2" t="s">
        <v>28</v>
      </c>
    </row>
    <row r="30024" spans="1:7" x14ac:dyDescent="0.35">
      <c r="A30024" s="1">
        <v>46081</v>
      </c>
      <c r="B30024">
        <v>75628077</v>
      </c>
      <c r="C30024" s="2" t="s">
        <v>41</v>
      </c>
      <c r="D30024">
        <v>1500000</v>
      </c>
      <c r="E30024">
        <v>1</v>
      </c>
      <c r="F30024">
        <v>250</v>
      </c>
      <c r="G30024" s="2" t="s">
        <v>28</v>
      </c>
    </row>
    <row r="30025" spans="1:7" x14ac:dyDescent="0.35">
      <c r="A30025" s="1">
        <v>46081</v>
      </c>
      <c r="B30025">
        <v>77421926</v>
      </c>
      <c r="C30025" s="2" t="s">
        <v>36</v>
      </c>
      <c r="D30025">
        <v>200000</v>
      </c>
      <c r="E30025">
        <v>1</v>
      </c>
      <c r="F30025">
        <v>250</v>
      </c>
      <c r="G30025" s="2" t="s">
        <v>28</v>
      </c>
    </row>
    <row r="30026" spans="1:7" x14ac:dyDescent="0.35">
      <c r="A30026" s="1">
        <v>46081</v>
      </c>
      <c r="B30026">
        <v>61458575</v>
      </c>
      <c r="C30026" s="2" t="s">
        <v>41</v>
      </c>
      <c r="D30026">
        <v>200000</v>
      </c>
      <c r="E30026">
        <v>1</v>
      </c>
      <c r="F30026">
        <v>600</v>
      </c>
      <c r="G30026" s="2" t="s">
        <v>28</v>
      </c>
    </row>
    <row r="30027" spans="1:7" x14ac:dyDescent="0.35">
      <c r="A30027" s="1">
        <v>46081</v>
      </c>
      <c r="B30027">
        <v>93620804</v>
      </c>
      <c r="C30027" s="2" t="s">
        <v>36</v>
      </c>
      <c r="D30027">
        <v>750000</v>
      </c>
      <c r="E30027">
        <v>1</v>
      </c>
      <c r="F30027">
        <v>600</v>
      </c>
      <c r="G30027" s="2" t="s">
        <v>28</v>
      </c>
    </row>
    <row r="30028" spans="1:7" x14ac:dyDescent="0.35">
      <c r="A30028" s="1">
        <v>46081</v>
      </c>
      <c r="B30028">
        <v>70605391</v>
      </c>
      <c r="C30028" s="2" t="s">
        <v>39</v>
      </c>
      <c r="D30028">
        <v>1500000</v>
      </c>
      <c r="E30028">
        <v>1</v>
      </c>
      <c r="F30028">
        <v>1000</v>
      </c>
      <c r="G30028" s="2" t="s">
        <v>28</v>
      </c>
    </row>
    <row r="30029" spans="1:7" x14ac:dyDescent="0.35">
      <c r="A30029" s="1">
        <v>46081</v>
      </c>
      <c r="B30029">
        <v>94835392</v>
      </c>
      <c r="C30029" s="2" t="s">
        <v>37</v>
      </c>
      <c r="D30029">
        <v>0</v>
      </c>
      <c r="E30029">
        <v>1</v>
      </c>
      <c r="F30029">
        <v>600</v>
      </c>
      <c r="G30029" s="2" t="s">
        <v>28</v>
      </c>
    </row>
    <row r="30030" spans="1:7" x14ac:dyDescent="0.35">
      <c r="A30030" s="1">
        <v>46081</v>
      </c>
      <c r="B30030">
        <v>80919314</v>
      </c>
      <c r="C30030" s="2" t="s">
        <v>41</v>
      </c>
      <c r="D30030">
        <v>0</v>
      </c>
      <c r="E30030">
        <v>1</v>
      </c>
      <c r="F30030">
        <v>1000</v>
      </c>
      <c r="G30030" s="2" t="s">
        <v>28</v>
      </c>
    </row>
    <row r="30031" spans="1:7" x14ac:dyDescent="0.35">
      <c r="A30031" s="1">
        <v>46081</v>
      </c>
      <c r="B30031">
        <v>77888021</v>
      </c>
      <c r="C30031" s="2" t="s">
        <v>38</v>
      </c>
      <c r="D30031">
        <v>5000000</v>
      </c>
      <c r="E30031">
        <v>1</v>
      </c>
      <c r="F30031">
        <v>1000</v>
      </c>
      <c r="G30031" s="2" t="s">
        <v>28</v>
      </c>
    </row>
    <row r="30032" spans="1:7" x14ac:dyDescent="0.35">
      <c r="A30032" s="1">
        <v>46081</v>
      </c>
      <c r="B30032">
        <v>95187836</v>
      </c>
      <c r="C30032" s="2" t="s">
        <v>39</v>
      </c>
      <c r="D30032">
        <v>750000</v>
      </c>
      <c r="E30032">
        <v>1</v>
      </c>
      <c r="F30032">
        <v>600</v>
      </c>
      <c r="G30032" s="2" t="s">
        <v>28</v>
      </c>
    </row>
    <row r="30033" spans="1:7" x14ac:dyDescent="0.35">
      <c r="A30033" s="1">
        <v>46081</v>
      </c>
      <c r="B30033">
        <v>94759078</v>
      </c>
      <c r="C30033" s="2" t="s">
        <v>38</v>
      </c>
      <c r="D30033">
        <v>0</v>
      </c>
      <c r="E30033">
        <v>1</v>
      </c>
      <c r="F30033">
        <v>250</v>
      </c>
      <c r="G30033" s="2" t="s">
        <v>28</v>
      </c>
    </row>
    <row r="30034" spans="1:7" x14ac:dyDescent="0.35">
      <c r="A30034" s="1">
        <v>46081</v>
      </c>
      <c r="B30034">
        <v>90746272</v>
      </c>
      <c r="C30034" s="2" t="s">
        <v>38</v>
      </c>
      <c r="D30034">
        <v>3500000</v>
      </c>
      <c r="E30034">
        <v>1</v>
      </c>
      <c r="F30034">
        <v>1550</v>
      </c>
      <c r="G30034" s="2" t="s">
        <v>28</v>
      </c>
    </row>
    <row r="30035" spans="1:7" x14ac:dyDescent="0.35">
      <c r="A30035" s="1">
        <v>46081</v>
      </c>
      <c r="B30035">
        <v>67316902</v>
      </c>
      <c r="C30035" s="2" t="s">
        <v>37</v>
      </c>
      <c r="D30035">
        <v>100000</v>
      </c>
      <c r="E30035">
        <v>1</v>
      </c>
      <c r="F30035">
        <v>250</v>
      </c>
      <c r="G30035" s="2" t="s">
        <v>28</v>
      </c>
    </row>
    <row r="30036" spans="1:7" x14ac:dyDescent="0.35">
      <c r="A30036" s="1">
        <v>46081</v>
      </c>
      <c r="B30036">
        <v>73673543</v>
      </c>
      <c r="C30036" s="2" t="s">
        <v>41</v>
      </c>
      <c r="D30036">
        <v>500000</v>
      </c>
      <c r="E30036">
        <v>1</v>
      </c>
      <c r="F30036">
        <v>1000</v>
      </c>
      <c r="G30036" s="2" t="s">
        <v>28</v>
      </c>
    </row>
    <row r="30037" spans="1:7" x14ac:dyDescent="0.35">
      <c r="A30037" s="1">
        <v>46081</v>
      </c>
      <c r="B30037">
        <v>81123517</v>
      </c>
      <c r="C30037" s="2" t="s">
        <v>35</v>
      </c>
      <c r="D30037">
        <v>1500000</v>
      </c>
      <c r="E30037">
        <v>1</v>
      </c>
      <c r="F30037">
        <v>250</v>
      </c>
      <c r="G30037" s="2" t="s">
        <v>28</v>
      </c>
    </row>
    <row r="30038" spans="1:7" x14ac:dyDescent="0.35">
      <c r="A30038" s="1">
        <v>46081</v>
      </c>
      <c r="B30038">
        <v>66842739</v>
      </c>
      <c r="C30038" s="2" t="s">
        <v>35</v>
      </c>
      <c r="D30038">
        <v>3500000</v>
      </c>
      <c r="E30038">
        <v>1</v>
      </c>
      <c r="F30038">
        <v>600</v>
      </c>
      <c r="G30038" s="2" t="s">
        <v>28</v>
      </c>
    </row>
    <row r="30039" spans="1:7" x14ac:dyDescent="0.35">
      <c r="A30039" s="1">
        <v>46081</v>
      </c>
      <c r="B30039">
        <v>82200192</v>
      </c>
      <c r="C30039" s="2" t="s">
        <v>40</v>
      </c>
      <c r="D30039">
        <v>0</v>
      </c>
      <c r="E30039">
        <v>1</v>
      </c>
      <c r="F30039">
        <v>250</v>
      </c>
      <c r="G30039" s="2" t="s">
        <v>28</v>
      </c>
    </row>
    <row r="30040" spans="1:7" x14ac:dyDescent="0.35">
      <c r="A30040" s="1">
        <v>46081</v>
      </c>
      <c r="B30040">
        <v>94453143</v>
      </c>
      <c r="C30040" s="2" t="s">
        <v>36</v>
      </c>
      <c r="D30040">
        <v>100000</v>
      </c>
      <c r="E30040">
        <v>1</v>
      </c>
      <c r="F30040">
        <v>250</v>
      </c>
      <c r="G30040" s="2" t="s">
        <v>28</v>
      </c>
    </row>
    <row r="30041" spans="1:7" x14ac:dyDescent="0.35">
      <c r="A30041" s="1">
        <v>46081</v>
      </c>
      <c r="B30041">
        <v>81171552</v>
      </c>
      <c r="C30041" s="2" t="s">
        <v>41</v>
      </c>
      <c r="D30041">
        <v>0</v>
      </c>
      <c r="E30041">
        <v>1</v>
      </c>
      <c r="F30041">
        <v>250</v>
      </c>
      <c r="G30041" s="2" t="s">
        <v>28</v>
      </c>
    </row>
    <row r="30042" spans="1:7" x14ac:dyDescent="0.35">
      <c r="A30042" s="1">
        <v>46081</v>
      </c>
      <c r="B30042">
        <v>80871981</v>
      </c>
      <c r="C30042" s="2" t="s">
        <v>41</v>
      </c>
      <c r="D30042">
        <v>0</v>
      </c>
      <c r="E30042">
        <v>1</v>
      </c>
      <c r="F30042">
        <v>1550</v>
      </c>
      <c r="G30042" s="2" t="s">
        <v>28</v>
      </c>
    </row>
    <row r="30043" spans="1:7" x14ac:dyDescent="0.35">
      <c r="A30043" s="1">
        <v>46081</v>
      </c>
      <c r="B30043">
        <v>61025066</v>
      </c>
      <c r="C30043" s="2" t="s">
        <v>36</v>
      </c>
      <c r="D30043">
        <v>500000</v>
      </c>
      <c r="E30043">
        <v>1</v>
      </c>
      <c r="F30043">
        <v>1550</v>
      </c>
      <c r="G30043" s="2" t="s">
        <v>28</v>
      </c>
    </row>
    <row r="30044" spans="1:7" x14ac:dyDescent="0.35">
      <c r="A30044" s="1">
        <v>46081</v>
      </c>
      <c r="B30044">
        <v>82979961</v>
      </c>
      <c r="C30044" s="2" t="s">
        <v>39</v>
      </c>
      <c r="D30044">
        <v>1500000</v>
      </c>
      <c r="E30044">
        <v>1</v>
      </c>
      <c r="F30044">
        <v>600</v>
      </c>
      <c r="G30044" s="2" t="s">
        <v>28</v>
      </c>
    </row>
    <row r="30045" spans="1:7" x14ac:dyDescent="0.35">
      <c r="A30045" s="1">
        <v>46081</v>
      </c>
      <c r="B30045">
        <v>78988688</v>
      </c>
      <c r="C30045" s="2" t="s">
        <v>36</v>
      </c>
      <c r="D30045">
        <v>250000</v>
      </c>
      <c r="E30045">
        <v>1</v>
      </c>
      <c r="F30045">
        <v>1550</v>
      </c>
      <c r="G30045" s="2" t="s">
        <v>28</v>
      </c>
    </row>
    <row r="30046" spans="1:7" x14ac:dyDescent="0.35">
      <c r="A30046" s="1">
        <v>46081</v>
      </c>
      <c r="B30046">
        <v>90502414</v>
      </c>
      <c r="C30046" s="2" t="s">
        <v>33</v>
      </c>
      <c r="D30046">
        <v>750000</v>
      </c>
      <c r="E30046">
        <v>1</v>
      </c>
      <c r="F30046">
        <v>1550</v>
      </c>
      <c r="G30046" s="2" t="s">
        <v>28</v>
      </c>
    </row>
    <row r="30047" spans="1:7" x14ac:dyDescent="0.35">
      <c r="A30047" s="1">
        <v>46081</v>
      </c>
      <c r="B30047">
        <v>76114415</v>
      </c>
      <c r="C30047" s="2" t="s">
        <v>36</v>
      </c>
      <c r="D30047">
        <v>250000</v>
      </c>
      <c r="E30047">
        <v>1</v>
      </c>
      <c r="F30047">
        <v>1000</v>
      </c>
      <c r="G30047" s="2" t="s">
        <v>28</v>
      </c>
    </row>
    <row r="30048" spans="1:7" x14ac:dyDescent="0.35">
      <c r="A30048" s="1">
        <v>46081</v>
      </c>
      <c r="B30048">
        <v>85298044</v>
      </c>
      <c r="C30048" s="2" t="s">
        <v>40</v>
      </c>
      <c r="D30048">
        <v>50000</v>
      </c>
      <c r="E30048">
        <v>1</v>
      </c>
      <c r="F30048">
        <v>600</v>
      </c>
      <c r="G30048" s="2" t="s">
        <v>28</v>
      </c>
    </row>
    <row r="30049" spans="1:7" x14ac:dyDescent="0.35">
      <c r="A30049" s="1">
        <v>46081</v>
      </c>
      <c r="B30049">
        <v>66921365</v>
      </c>
      <c r="C30049" s="2" t="s">
        <v>40</v>
      </c>
      <c r="D30049">
        <v>200000</v>
      </c>
      <c r="E30049">
        <v>1</v>
      </c>
      <c r="F30049">
        <v>600</v>
      </c>
      <c r="G30049" s="2" t="s">
        <v>28</v>
      </c>
    </row>
    <row r="30050" spans="1:7" x14ac:dyDescent="0.35">
      <c r="A30050" s="1">
        <v>46081</v>
      </c>
      <c r="B30050">
        <v>79354117</v>
      </c>
      <c r="C30050" s="2" t="s">
        <v>41</v>
      </c>
      <c r="D30050">
        <v>50000</v>
      </c>
      <c r="E30050">
        <v>1</v>
      </c>
      <c r="F30050">
        <v>1550</v>
      </c>
      <c r="G30050" s="2" t="s">
        <v>28</v>
      </c>
    </row>
    <row r="30051" spans="1:7" x14ac:dyDescent="0.35">
      <c r="A30051" s="1">
        <v>46081</v>
      </c>
      <c r="B30051">
        <v>64303010</v>
      </c>
      <c r="C30051" s="2" t="s">
        <v>39</v>
      </c>
      <c r="D30051">
        <v>750000</v>
      </c>
      <c r="E30051">
        <v>1</v>
      </c>
      <c r="F30051">
        <v>250</v>
      </c>
      <c r="G30051" s="2" t="s">
        <v>28</v>
      </c>
    </row>
    <row r="30052" spans="1:7" x14ac:dyDescent="0.35">
      <c r="A30052" s="1">
        <v>46081</v>
      </c>
      <c r="B30052">
        <v>75638174</v>
      </c>
      <c r="C30052" s="2" t="s">
        <v>35</v>
      </c>
      <c r="D30052">
        <v>750000</v>
      </c>
      <c r="E30052">
        <v>1</v>
      </c>
      <c r="F30052">
        <v>600</v>
      </c>
      <c r="G30052" s="2" t="s">
        <v>28</v>
      </c>
    </row>
    <row r="30053" spans="1:7" x14ac:dyDescent="0.35">
      <c r="A30053" s="1">
        <v>46081</v>
      </c>
      <c r="B30053">
        <v>89225290</v>
      </c>
      <c r="C30053" s="2" t="s">
        <v>40</v>
      </c>
      <c r="D30053">
        <v>0</v>
      </c>
      <c r="E30053">
        <v>1</v>
      </c>
      <c r="F30053">
        <v>1000</v>
      </c>
      <c r="G30053" s="2" t="s">
        <v>28</v>
      </c>
    </row>
    <row r="30054" spans="1:7" x14ac:dyDescent="0.35">
      <c r="A30054" s="1">
        <v>46081</v>
      </c>
      <c r="B30054">
        <v>64069296</v>
      </c>
      <c r="C30054" s="2" t="s">
        <v>40</v>
      </c>
      <c r="D30054">
        <v>200000</v>
      </c>
      <c r="E30054">
        <v>1</v>
      </c>
      <c r="F30054">
        <v>600</v>
      </c>
      <c r="G30054" s="2" t="s">
        <v>28</v>
      </c>
    </row>
    <row r="30055" spans="1:7" x14ac:dyDescent="0.35">
      <c r="A30055" s="1">
        <v>46081</v>
      </c>
      <c r="B30055">
        <v>68491491</v>
      </c>
      <c r="C30055" s="2" t="s">
        <v>36</v>
      </c>
      <c r="D30055">
        <v>3500000</v>
      </c>
      <c r="E30055">
        <v>1</v>
      </c>
      <c r="F30055">
        <v>250</v>
      </c>
      <c r="G30055" s="2" t="s">
        <v>28</v>
      </c>
    </row>
    <row r="30056" spans="1:7" x14ac:dyDescent="0.35">
      <c r="A30056" s="1">
        <v>46081</v>
      </c>
      <c r="B30056">
        <v>76791909</v>
      </c>
      <c r="C30056" s="2" t="s">
        <v>35</v>
      </c>
      <c r="D30056">
        <v>3500000</v>
      </c>
      <c r="E30056">
        <v>1</v>
      </c>
      <c r="F30056">
        <v>600</v>
      </c>
      <c r="G30056" s="2" t="s">
        <v>28</v>
      </c>
    </row>
    <row r="30057" spans="1:7" x14ac:dyDescent="0.35">
      <c r="A30057" s="1">
        <v>46081</v>
      </c>
      <c r="B30057">
        <v>68555929</v>
      </c>
      <c r="C30057" s="2" t="s">
        <v>40</v>
      </c>
      <c r="D30057">
        <v>2000000</v>
      </c>
      <c r="E30057">
        <v>1</v>
      </c>
      <c r="F30057">
        <v>1000</v>
      </c>
      <c r="G30057" s="2" t="s">
        <v>28</v>
      </c>
    </row>
    <row r="30058" spans="1:7" x14ac:dyDescent="0.35">
      <c r="A30058" s="1">
        <v>46081</v>
      </c>
      <c r="B30058">
        <v>79565292</v>
      </c>
      <c r="C30058" s="2" t="s">
        <v>39</v>
      </c>
      <c r="D30058">
        <v>50000</v>
      </c>
      <c r="E30058">
        <v>1</v>
      </c>
      <c r="F30058">
        <v>250</v>
      </c>
      <c r="G30058" s="2" t="s">
        <v>28</v>
      </c>
    </row>
    <row r="30059" spans="1:7" x14ac:dyDescent="0.35">
      <c r="A30059" s="1">
        <v>46081</v>
      </c>
      <c r="B30059">
        <v>94057457</v>
      </c>
      <c r="C30059" s="2" t="s">
        <v>38</v>
      </c>
      <c r="D30059">
        <v>0</v>
      </c>
      <c r="E30059">
        <v>1</v>
      </c>
      <c r="F30059">
        <v>250</v>
      </c>
      <c r="G30059" s="2" t="s">
        <v>28</v>
      </c>
    </row>
    <row r="30060" spans="1:7" x14ac:dyDescent="0.35">
      <c r="A30060" s="1">
        <v>46081</v>
      </c>
      <c r="B30060">
        <v>99159643</v>
      </c>
      <c r="C30060" s="2" t="s">
        <v>38</v>
      </c>
      <c r="D30060">
        <v>0</v>
      </c>
      <c r="E30060">
        <v>1</v>
      </c>
      <c r="F30060">
        <v>1000</v>
      </c>
      <c r="G30060" s="2" t="s">
        <v>28</v>
      </c>
    </row>
    <row r="30061" spans="1:7" x14ac:dyDescent="0.35">
      <c r="A30061" s="1">
        <v>46081</v>
      </c>
      <c r="B30061">
        <v>76126096</v>
      </c>
      <c r="C30061" s="2" t="s">
        <v>40</v>
      </c>
      <c r="D30061">
        <v>1500000</v>
      </c>
      <c r="E30061">
        <v>1</v>
      </c>
      <c r="F30061">
        <v>600</v>
      </c>
      <c r="G30061" s="2" t="s">
        <v>28</v>
      </c>
    </row>
    <row r="30062" spans="1:7" x14ac:dyDescent="0.35">
      <c r="A30062" s="1">
        <v>46081</v>
      </c>
      <c r="B30062">
        <v>86893427</v>
      </c>
      <c r="C30062" s="2" t="s">
        <v>33</v>
      </c>
      <c r="D30062">
        <v>1500000</v>
      </c>
      <c r="E30062">
        <v>1</v>
      </c>
      <c r="F30062">
        <v>1000</v>
      </c>
      <c r="G30062" s="2" t="s">
        <v>28</v>
      </c>
    </row>
    <row r="30063" spans="1:7" x14ac:dyDescent="0.35">
      <c r="A30063" s="1">
        <v>46081</v>
      </c>
      <c r="B30063">
        <v>88783232</v>
      </c>
      <c r="C30063" s="2" t="s">
        <v>37</v>
      </c>
      <c r="D30063">
        <v>750000</v>
      </c>
      <c r="E30063">
        <v>1</v>
      </c>
      <c r="F30063">
        <v>1000</v>
      </c>
      <c r="G30063" s="2" t="s">
        <v>28</v>
      </c>
    </row>
    <row r="30064" spans="1:7" x14ac:dyDescent="0.35">
      <c r="A30064" s="1">
        <v>46081</v>
      </c>
      <c r="B30064">
        <v>93249439</v>
      </c>
      <c r="C30064" s="2" t="s">
        <v>39</v>
      </c>
      <c r="D30064">
        <v>0</v>
      </c>
      <c r="E30064">
        <v>1</v>
      </c>
      <c r="F30064">
        <v>600</v>
      </c>
      <c r="G30064" s="2" t="s">
        <v>28</v>
      </c>
    </row>
    <row r="30065" spans="1:7" x14ac:dyDescent="0.35">
      <c r="A30065" s="1">
        <v>46081</v>
      </c>
      <c r="B30065">
        <v>77593809</v>
      </c>
      <c r="C30065" s="2" t="s">
        <v>35</v>
      </c>
      <c r="D30065">
        <v>750000</v>
      </c>
      <c r="E30065">
        <v>1</v>
      </c>
      <c r="F30065">
        <v>1000</v>
      </c>
      <c r="G30065" s="2" t="s">
        <v>28</v>
      </c>
    </row>
    <row r="30066" spans="1:7" x14ac:dyDescent="0.35">
      <c r="A30066" s="1">
        <v>46081</v>
      </c>
      <c r="B30066">
        <v>81145064</v>
      </c>
      <c r="C30066" s="2" t="s">
        <v>36</v>
      </c>
      <c r="D30066">
        <v>100000</v>
      </c>
      <c r="E30066">
        <v>1</v>
      </c>
      <c r="F30066">
        <v>600</v>
      </c>
      <c r="G30066" s="2" t="s">
        <v>28</v>
      </c>
    </row>
    <row r="30067" spans="1:7" x14ac:dyDescent="0.35">
      <c r="A30067" s="1">
        <v>46081</v>
      </c>
      <c r="B30067">
        <v>98486923</v>
      </c>
      <c r="C30067" s="2" t="s">
        <v>39</v>
      </c>
      <c r="D30067">
        <v>0</v>
      </c>
      <c r="E30067">
        <v>1</v>
      </c>
      <c r="F30067">
        <v>1550</v>
      </c>
      <c r="G30067" s="2" t="s">
        <v>28</v>
      </c>
    </row>
    <row r="30068" spans="1:7" x14ac:dyDescent="0.35">
      <c r="A30068" s="1">
        <v>46081</v>
      </c>
      <c r="B30068">
        <v>89304303</v>
      </c>
      <c r="C30068" s="2" t="s">
        <v>33</v>
      </c>
      <c r="D30068">
        <v>200000</v>
      </c>
      <c r="E30068">
        <v>1</v>
      </c>
      <c r="F30068">
        <v>1000</v>
      </c>
      <c r="G30068" s="2" t="s">
        <v>28</v>
      </c>
    </row>
    <row r="30069" spans="1:7" x14ac:dyDescent="0.35">
      <c r="A30069" s="1">
        <v>46081</v>
      </c>
      <c r="B30069">
        <v>88996521</v>
      </c>
      <c r="C30069" s="2" t="s">
        <v>33</v>
      </c>
      <c r="D30069">
        <v>0</v>
      </c>
      <c r="E30069">
        <v>1</v>
      </c>
      <c r="F30069">
        <v>1000</v>
      </c>
      <c r="G30069" s="2" t="s">
        <v>28</v>
      </c>
    </row>
    <row r="30070" spans="1:7" x14ac:dyDescent="0.35">
      <c r="A30070" s="1">
        <v>46081</v>
      </c>
      <c r="B30070">
        <v>88277363</v>
      </c>
      <c r="C30070" s="2" t="s">
        <v>40</v>
      </c>
      <c r="D30070">
        <v>3500000</v>
      </c>
      <c r="E30070">
        <v>1</v>
      </c>
      <c r="F30070">
        <v>600</v>
      </c>
      <c r="G30070" s="2" t="s">
        <v>28</v>
      </c>
    </row>
    <row r="30071" spans="1:7" x14ac:dyDescent="0.35">
      <c r="A30071" s="1">
        <v>46081</v>
      </c>
      <c r="B30071">
        <v>74393206</v>
      </c>
      <c r="C30071" s="2" t="s">
        <v>36</v>
      </c>
      <c r="D30071">
        <v>1000000</v>
      </c>
      <c r="E30071">
        <v>1</v>
      </c>
      <c r="F30071">
        <v>600</v>
      </c>
      <c r="G30071" s="2" t="s">
        <v>28</v>
      </c>
    </row>
    <row r="30072" spans="1:7" x14ac:dyDescent="0.35">
      <c r="A30072" s="1">
        <v>46081</v>
      </c>
      <c r="B30072">
        <v>86781319</v>
      </c>
      <c r="C30072" s="2" t="s">
        <v>35</v>
      </c>
      <c r="D30072">
        <v>0</v>
      </c>
      <c r="E30072">
        <v>1</v>
      </c>
      <c r="F30072">
        <v>600</v>
      </c>
      <c r="G30072" s="2" t="s">
        <v>28</v>
      </c>
    </row>
    <row r="30073" spans="1:7" x14ac:dyDescent="0.35">
      <c r="A30073" s="1">
        <v>46081</v>
      </c>
      <c r="B30073">
        <v>67016037</v>
      </c>
      <c r="C30073" s="2" t="s">
        <v>33</v>
      </c>
      <c r="D30073">
        <v>1500000</v>
      </c>
      <c r="E30073">
        <v>1</v>
      </c>
      <c r="F30073">
        <v>250</v>
      </c>
      <c r="G30073" s="2" t="s">
        <v>28</v>
      </c>
    </row>
    <row r="30074" spans="1:7" x14ac:dyDescent="0.35">
      <c r="A30074" s="1">
        <v>46081</v>
      </c>
      <c r="B30074">
        <v>91942636</v>
      </c>
      <c r="C30074" s="2" t="s">
        <v>39</v>
      </c>
      <c r="D30074">
        <v>0</v>
      </c>
      <c r="E30074">
        <v>1</v>
      </c>
      <c r="F30074">
        <v>600</v>
      </c>
      <c r="G30074" s="2" t="s">
        <v>28</v>
      </c>
    </row>
    <row r="30075" spans="1:7" x14ac:dyDescent="0.35">
      <c r="A30075" s="1">
        <v>46081</v>
      </c>
      <c r="B30075">
        <v>83323677</v>
      </c>
      <c r="C30075" s="2" t="s">
        <v>40</v>
      </c>
      <c r="D30075">
        <v>2000000</v>
      </c>
      <c r="E30075">
        <v>1</v>
      </c>
      <c r="F30075">
        <v>1000</v>
      </c>
      <c r="G30075" s="2" t="s">
        <v>28</v>
      </c>
    </row>
    <row r="30076" spans="1:7" x14ac:dyDescent="0.35">
      <c r="A30076" s="1">
        <v>46081</v>
      </c>
      <c r="B30076">
        <v>64214217</v>
      </c>
      <c r="C30076" s="2" t="s">
        <v>37</v>
      </c>
      <c r="D30076">
        <v>2000000</v>
      </c>
      <c r="E30076">
        <v>1</v>
      </c>
      <c r="F30076">
        <v>1550</v>
      </c>
      <c r="G30076" s="2" t="s">
        <v>28</v>
      </c>
    </row>
    <row r="30077" spans="1:7" x14ac:dyDescent="0.35">
      <c r="A30077" s="1">
        <v>46081</v>
      </c>
      <c r="B30077">
        <v>91312404</v>
      </c>
      <c r="C30077" s="2" t="s">
        <v>38</v>
      </c>
      <c r="D30077">
        <v>750000</v>
      </c>
      <c r="E30077">
        <v>1</v>
      </c>
      <c r="F30077">
        <v>1000</v>
      </c>
      <c r="G30077" s="2" t="s">
        <v>28</v>
      </c>
    </row>
    <row r="30078" spans="1:7" x14ac:dyDescent="0.35">
      <c r="A30078" s="1">
        <v>46081</v>
      </c>
      <c r="B30078">
        <v>77312102</v>
      </c>
      <c r="C30078" s="2" t="s">
        <v>41</v>
      </c>
      <c r="D30078">
        <v>500000</v>
      </c>
      <c r="E30078">
        <v>1</v>
      </c>
      <c r="F30078">
        <v>600</v>
      </c>
      <c r="G30078" s="2" t="s">
        <v>28</v>
      </c>
    </row>
    <row r="30079" spans="1:7" x14ac:dyDescent="0.35">
      <c r="A30079" s="1">
        <v>46081</v>
      </c>
      <c r="B30079">
        <v>74609425</v>
      </c>
      <c r="C30079" s="2" t="s">
        <v>40</v>
      </c>
      <c r="D30079">
        <v>2000000</v>
      </c>
      <c r="E30079">
        <v>1</v>
      </c>
      <c r="F30079">
        <v>1000</v>
      </c>
      <c r="G30079" s="2" t="s">
        <v>28</v>
      </c>
    </row>
    <row r="30080" spans="1:7" x14ac:dyDescent="0.35">
      <c r="A30080" s="1">
        <v>46081</v>
      </c>
      <c r="B30080">
        <v>94245092</v>
      </c>
      <c r="C30080" s="2" t="s">
        <v>35</v>
      </c>
      <c r="D30080">
        <v>1500000</v>
      </c>
      <c r="E30080">
        <v>1</v>
      </c>
      <c r="F30080">
        <v>600</v>
      </c>
      <c r="G30080" s="2" t="s">
        <v>28</v>
      </c>
    </row>
    <row r="30081" spans="1:7" x14ac:dyDescent="0.35">
      <c r="A30081" s="1">
        <v>46081</v>
      </c>
      <c r="B30081">
        <v>79379753</v>
      </c>
      <c r="C30081" s="2" t="s">
        <v>36</v>
      </c>
      <c r="D30081">
        <v>0</v>
      </c>
      <c r="E30081">
        <v>1</v>
      </c>
      <c r="F30081">
        <v>1000</v>
      </c>
      <c r="G30081" s="2" t="s">
        <v>28</v>
      </c>
    </row>
    <row r="30082" spans="1:7" x14ac:dyDescent="0.35">
      <c r="A30082" s="1">
        <v>46081</v>
      </c>
      <c r="B30082">
        <v>71892666</v>
      </c>
      <c r="C30082" s="2" t="s">
        <v>33</v>
      </c>
      <c r="D30082">
        <v>3500000</v>
      </c>
      <c r="E30082">
        <v>1</v>
      </c>
      <c r="F30082">
        <v>250</v>
      </c>
      <c r="G30082" s="2" t="s">
        <v>28</v>
      </c>
    </row>
    <row r="30083" spans="1:7" x14ac:dyDescent="0.35">
      <c r="A30083" s="1">
        <v>46081</v>
      </c>
      <c r="B30083">
        <v>99162695</v>
      </c>
      <c r="C30083" s="2" t="s">
        <v>40</v>
      </c>
      <c r="D30083">
        <v>50000</v>
      </c>
      <c r="E30083">
        <v>1</v>
      </c>
      <c r="F30083">
        <v>250</v>
      </c>
      <c r="G30083" s="2" t="s">
        <v>28</v>
      </c>
    </row>
    <row r="30084" spans="1:7" x14ac:dyDescent="0.35">
      <c r="A30084" s="1">
        <v>46081</v>
      </c>
      <c r="B30084">
        <v>66508340</v>
      </c>
      <c r="C30084" s="2" t="s">
        <v>37</v>
      </c>
      <c r="D30084">
        <v>5000000</v>
      </c>
      <c r="E30084">
        <v>1</v>
      </c>
      <c r="F30084">
        <v>1000</v>
      </c>
      <c r="G30084" s="2" t="s">
        <v>28</v>
      </c>
    </row>
    <row r="30085" spans="1:7" x14ac:dyDescent="0.35">
      <c r="A30085" s="1">
        <v>46081</v>
      </c>
      <c r="B30085">
        <v>86912996</v>
      </c>
      <c r="C30085" s="2" t="s">
        <v>33</v>
      </c>
      <c r="D30085">
        <v>2000000</v>
      </c>
      <c r="E30085">
        <v>1</v>
      </c>
      <c r="F30085">
        <v>1000</v>
      </c>
      <c r="G30085" s="2" t="s">
        <v>28</v>
      </c>
    </row>
    <row r="30086" spans="1:7" x14ac:dyDescent="0.35">
      <c r="A30086" s="1">
        <v>46081</v>
      </c>
      <c r="B30086">
        <v>97955375</v>
      </c>
      <c r="C30086" s="2" t="s">
        <v>35</v>
      </c>
      <c r="D30086">
        <v>750000</v>
      </c>
      <c r="E30086">
        <v>1</v>
      </c>
      <c r="F30086">
        <v>1000</v>
      </c>
      <c r="G30086" s="2" t="s">
        <v>28</v>
      </c>
    </row>
    <row r="30087" spans="1:7" x14ac:dyDescent="0.35">
      <c r="A30087" s="1">
        <v>46081</v>
      </c>
      <c r="B30087">
        <v>83600829</v>
      </c>
      <c r="C30087" s="2" t="s">
        <v>41</v>
      </c>
      <c r="D30087">
        <v>5000000</v>
      </c>
      <c r="E30087">
        <v>1</v>
      </c>
      <c r="F30087">
        <v>250</v>
      </c>
      <c r="G30087" s="2" t="s">
        <v>28</v>
      </c>
    </row>
    <row r="30088" spans="1:7" x14ac:dyDescent="0.35">
      <c r="A30088" s="1">
        <v>46081</v>
      </c>
      <c r="B30088">
        <v>90253985</v>
      </c>
      <c r="C30088" s="2" t="s">
        <v>40</v>
      </c>
      <c r="D30088">
        <v>0</v>
      </c>
      <c r="E30088">
        <v>1</v>
      </c>
      <c r="F30088">
        <v>250</v>
      </c>
      <c r="G30088" s="2" t="s">
        <v>28</v>
      </c>
    </row>
    <row r="30089" spans="1:7" x14ac:dyDescent="0.35">
      <c r="A30089" s="1">
        <v>46081</v>
      </c>
      <c r="B30089">
        <v>65508143</v>
      </c>
      <c r="C30089" s="2" t="s">
        <v>41</v>
      </c>
      <c r="D30089">
        <v>5000000</v>
      </c>
      <c r="E30089">
        <v>1</v>
      </c>
      <c r="F30089">
        <v>1550</v>
      </c>
      <c r="G30089" s="2" t="s">
        <v>28</v>
      </c>
    </row>
    <row r="30090" spans="1:7" x14ac:dyDescent="0.35">
      <c r="A30090" s="1">
        <v>46081</v>
      </c>
      <c r="B30090">
        <v>93911157</v>
      </c>
      <c r="C30090" s="2" t="s">
        <v>35</v>
      </c>
      <c r="D30090">
        <v>200000</v>
      </c>
      <c r="E30090">
        <v>1</v>
      </c>
      <c r="F30090">
        <v>1000</v>
      </c>
      <c r="G30090" s="2" t="s">
        <v>28</v>
      </c>
    </row>
    <row r="30091" spans="1:7" x14ac:dyDescent="0.35">
      <c r="A30091" s="1">
        <v>46081</v>
      </c>
      <c r="B30091">
        <v>68181626</v>
      </c>
      <c r="C30091" s="2" t="s">
        <v>37</v>
      </c>
      <c r="D30091">
        <v>0</v>
      </c>
      <c r="E30091">
        <v>1</v>
      </c>
      <c r="F30091">
        <v>1000</v>
      </c>
      <c r="G30091" s="2" t="s">
        <v>28</v>
      </c>
    </row>
    <row r="30092" spans="1:7" x14ac:dyDescent="0.35">
      <c r="A30092" s="1">
        <v>46081</v>
      </c>
      <c r="B30092">
        <v>65294623</v>
      </c>
      <c r="C30092" s="2" t="s">
        <v>38</v>
      </c>
      <c r="D30092">
        <v>50000</v>
      </c>
      <c r="E30092">
        <v>1</v>
      </c>
      <c r="F30092">
        <v>600</v>
      </c>
      <c r="G30092" s="2" t="s">
        <v>28</v>
      </c>
    </row>
    <row r="30093" spans="1:7" x14ac:dyDescent="0.35">
      <c r="A30093" s="1">
        <v>46081</v>
      </c>
      <c r="B30093">
        <v>81058222</v>
      </c>
      <c r="C30093" s="2" t="s">
        <v>35</v>
      </c>
      <c r="D30093">
        <v>0</v>
      </c>
      <c r="E30093">
        <v>1</v>
      </c>
      <c r="F30093">
        <v>600</v>
      </c>
      <c r="G30093" s="2" t="s">
        <v>28</v>
      </c>
    </row>
    <row r="30094" spans="1:7" x14ac:dyDescent="0.35">
      <c r="A30094" s="1">
        <v>46081</v>
      </c>
      <c r="B30094">
        <v>83964645</v>
      </c>
      <c r="C30094" s="2" t="s">
        <v>40</v>
      </c>
      <c r="D30094">
        <v>1500000</v>
      </c>
      <c r="E30094">
        <v>1</v>
      </c>
      <c r="F30094">
        <v>600</v>
      </c>
      <c r="G30094" s="2" t="s">
        <v>28</v>
      </c>
    </row>
    <row r="30095" spans="1:7" x14ac:dyDescent="0.35">
      <c r="A30095" s="1">
        <v>46081</v>
      </c>
      <c r="B30095">
        <v>90819298</v>
      </c>
      <c r="C30095" s="2" t="s">
        <v>38</v>
      </c>
      <c r="D30095">
        <v>100000</v>
      </c>
      <c r="E30095">
        <v>1</v>
      </c>
      <c r="F30095">
        <v>250</v>
      </c>
      <c r="G30095" s="2" t="s">
        <v>28</v>
      </c>
    </row>
    <row r="30096" spans="1:7" x14ac:dyDescent="0.35">
      <c r="A30096" s="1">
        <v>46081</v>
      </c>
      <c r="B30096">
        <v>69396267</v>
      </c>
      <c r="C30096" s="2" t="s">
        <v>33</v>
      </c>
      <c r="D30096">
        <v>0</v>
      </c>
      <c r="E30096">
        <v>1</v>
      </c>
      <c r="F30096">
        <v>1550</v>
      </c>
      <c r="G30096" s="2" t="s">
        <v>28</v>
      </c>
    </row>
    <row r="30097" spans="1:7" x14ac:dyDescent="0.35">
      <c r="A30097" s="1">
        <v>46081</v>
      </c>
      <c r="B30097">
        <v>99987482</v>
      </c>
      <c r="C30097" s="2" t="s">
        <v>39</v>
      </c>
      <c r="D30097">
        <v>750000</v>
      </c>
      <c r="E30097">
        <v>1</v>
      </c>
      <c r="F30097">
        <v>1000</v>
      </c>
      <c r="G30097" s="2" t="s">
        <v>28</v>
      </c>
    </row>
    <row r="30098" spans="1:7" x14ac:dyDescent="0.35">
      <c r="A30098" s="1">
        <v>46081</v>
      </c>
      <c r="B30098">
        <v>60903913</v>
      </c>
      <c r="C30098" s="2" t="s">
        <v>40</v>
      </c>
      <c r="D30098">
        <v>1000000</v>
      </c>
      <c r="E30098">
        <v>1</v>
      </c>
      <c r="F30098">
        <v>250</v>
      </c>
      <c r="G30098" s="2" t="s">
        <v>28</v>
      </c>
    </row>
    <row r="30099" spans="1:7" x14ac:dyDescent="0.35">
      <c r="A30099" s="1">
        <v>46081</v>
      </c>
      <c r="B30099">
        <v>83715886</v>
      </c>
      <c r="C30099" s="2" t="s">
        <v>33</v>
      </c>
      <c r="D30099">
        <v>50000</v>
      </c>
      <c r="E30099">
        <v>1</v>
      </c>
      <c r="F30099">
        <v>600</v>
      </c>
      <c r="G30099" s="2" t="s">
        <v>28</v>
      </c>
    </row>
    <row r="30100" spans="1:7" x14ac:dyDescent="0.35">
      <c r="A30100" s="1">
        <v>46081</v>
      </c>
      <c r="B30100">
        <v>96555348</v>
      </c>
      <c r="C30100" s="2" t="s">
        <v>39</v>
      </c>
      <c r="D30100">
        <v>2000000</v>
      </c>
      <c r="E30100">
        <v>1</v>
      </c>
      <c r="F30100">
        <v>1550</v>
      </c>
      <c r="G30100" s="2" t="s">
        <v>28</v>
      </c>
    </row>
    <row r="30101" spans="1:7" x14ac:dyDescent="0.35">
      <c r="A30101" s="1">
        <v>46081</v>
      </c>
      <c r="B30101">
        <v>93835637</v>
      </c>
      <c r="C30101" s="2" t="s">
        <v>33</v>
      </c>
      <c r="D30101">
        <v>50000</v>
      </c>
      <c r="E30101">
        <v>1</v>
      </c>
      <c r="F30101">
        <v>600</v>
      </c>
      <c r="G30101" s="2" t="s">
        <v>28</v>
      </c>
    </row>
    <row r="30102" spans="1:7" x14ac:dyDescent="0.35">
      <c r="A30102" s="1">
        <v>46081</v>
      </c>
      <c r="B30102">
        <v>88239648</v>
      </c>
      <c r="C30102" s="2" t="s">
        <v>37</v>
      </c>
      <c r="D30102">
        <v>3500000</v>
      </c>
      <c r="E30102">
        <v>1</v>
      </c>
      <c r="F30102">
        <v>1550</v>
      </c>
      <c r="G30102" s="2" t="s">
        <v>28</v>
      </c>
    </row>
    <row r="30103" spans="1:7" x14ac:dyDescent="0.35">
      <c r="A30103" s="1">
        <v>46081</v>
      </c>
      <c r="B30103">
        <v>78057464</v>
      </c>
      <c r="C30103" s="2" t="s">
        <v>41</v>
      </c>
      <c r="D30103">
        <v>200000</v>
      </c>
      <c r="E30103">
        <v>1</v>
      </c>
      <c r="F30103">
        <v>250</v>
      </c>
      <c r="G30103" s="2" t="s">
        <v>28</v>
      </c>
    </row>
    <row r="30104" spans="1:7" x14ac:dyDescent="0.35">
      <c r="A30104" s="1">
        <v>46081</v>
      </c>
      <c r="B30104">
        <v>94006101</v>
      </c>
      <c r="C30104" s="2" t="s">
        <v>39</v>
      </c>
      <c r="D30104">
        <v>750000</v>
      </c>
      <c r="E30104">
        <v>1</v>
      </c>
      <c r="F30104">
        <v>600</v>
      </c>
      <c r="G30104" s="2" t="s">
        <v>28</v>
      </c>
    </row>
    <row r="30105" spans="1:7" x14ac:dyDescent="0.35">
      <c r="A30105" s="1">
        <v>46081</v>
      </c>
      <c r="B30105">
        <v>66438645</v>
      </c>
      <c r="C30105" s="2" t="s">
        <v>35</v>
      </c>
      <c r="D30105">
        <v>500000</v>
      </c>
      <c r="E30105">
        <v>1</v>
      </c>
      <c r="F30105">
        <v>250</v>
      </c>
      <c r="G30105" s="2" t="s">
        <v>28</v>
      </c>
    </row>
    <row r="30106" spans="1:7" x14ac:dyDescent="0.35">
      <c r="A30106" s="1">
        <v>46081</v>
      </c>
      <c r="B30106">
        <v>96098680</v>
      </c>
      <c r="C30106" s="2" t="s">
        <v>35</v>
      </c>
      <c r="D30106">
        <v>0</v>
      </c>
      <c r="E30106">
        <v>1</v>
      </c>
      <c r="F30106">
        <v>1000</v>
      </c>
      <c r="G30106" s="2" t="s">
        <v>28</v>
      </c>
    </row>
    <row r="30107" spans="1:7" x14ac:dyDescent="0.35">
      <c r="A30107" s="1">
        <v>46081</v>
      </c>
      <c r="B30107">
        <v>80574490</v>
      </c>
      <c r="C30107" s="2" t="s">
        <v>38</v>
      </c>
      <c r="D30107">
        <v>0</v>
      </c>
      <c r="E30107">
        <v>1</v>
      </c>
      <c r="F30107">
        <v>250</v>
      </c>
      <c r="G30107" s="2" t="s">
        <v>28</v>
      </c>
    </row>
    <row r="30108" spans="1:7" x14ac:dyDescent="0.35">
      <c r="A30108" s="1">
        <v>46081</v>
      </c>
      <c r="B30108">
        <v>68096215</v>
      </c>
      <c r="C30108" s="2" t="s">
        <v>33</v>
      </c>
      <c r="D30108">
        <v>50000</v>
      </c>
      <c r="E30108">
        <v>1</v>
      </c>
      <c r="F30108">
        <v>1000</v>
      </c>
      <c r="G30108" s="2" t="s">
        <v>28</v>
      </c>
    </row>
    <row r="30109" spans="1:7" x14ac:dyDescent="0.35">
      <c r="A30109" s="1">
        <v>46081</v>
      </c>
      <c r="B30109">
        <v>70614623</v>
      </c>
      <c r="C30109" s="2" t="s">
        <v>36</v>
      </c>
      <c r="D30109">
        <v>200000</v>
      </c>
      <c r="E30109">
        <v>1</v>
      </c>
      <c r="F30109">
        <v>1550</v>
      </c>
      <c r="G30109" s="2" t="s">
        <v>28</v>
      </c>
    </row>
    <row r="30110" spans="1:7" x14ac:dyDescent="0.35">
      <c r="A30110" s="1">
        <v>46081</v>
      </c>
      <c r="B30110">
        <v>94561931</v>
      </c>
      <c r="C30110" s="2" t="s">
        <v>39</v>
      </c>
      <c r="D30110">
        <v>5000000</v>
      </c>
      <c r="E30110">
        <v>1</v>
      </c>
      <c r="F30110">
        <v>600</v>
      </c>
      <c r="G30110" s="2" t="s">
        <v>28</v>
      </c>
    </row>
    <row r="30111" spans="1:7" x14ac:dyDescent="0.35">
      <c r="A30111" s="1">
        <v>46081</v>
      </c>
      <c r="B30111">
        <v>85110311</v>
      </c>
      <c r="C30111" s="2" t="s">
        <v>33</v>
      </c>
      <c r="D30111">
        <v>1500000</v>
      </c>
      <c r="E30111">
        <v>1</v>
      </c>
      <c r="F30111">
        <v>1550</v>
      </c>
      <c r="G30111" s="2" t="s">
        <v>28</v>
      </c>
    </row>
    <row r="30112" spans="1:7" x14ac:dyDescent="0.35">
      <c r="A30112" s="1">
        <v>46081</v>
      </c>
      <c r="B30112">
        <v>68997482</v>
      </c>
      <c r="C30112" s="2" t="s">
        <v>40</v>
      </c>
      <c r="D30112">
        <v>750000</v>
      </c>
      <c r="E30112">
        <v>1</v>
      </c>
      <c r="F30112">
        <v>1000</v>
      </c>
      <c r="G30112" s="2" t="s">
        <v>28</v>
      </c>
    </row>
    <row r="30113" spans="1:7" x14ac:dyDescent="0.35">
      <c r="A30113" s="1">
        <v>46081</v>
      </c>
      <c r="B30113">
        <v>92008864</v>
      </c>
      <c r="C30113" s="2" t="s">
        <v>33</v>
      </c>
      <c r="D30113">
        <v>1000000</v>
      </c>
      <c r="E30113">
        <v>1</v>
      </c>
      <c r="F30113">
        <v>600</v>
      </c>
      <c r="G30113" s="2" t="s">
        <v>28</v>
      </c>
    </row>
    <row r="30114" spans="1:7" x14ac:dyDescent="0.35">
      <c r="A30114" s="1">
        <v>46081</v>
      </c>
      <c r="B30114">
        <v>85708231</v>
      </c>
      <c r="C30114" s="2" t="s">
        <v>36</v>
      </c>
      <c r="D30114">
        <v>250000</v>
      </c>
      <c r="E30114">
        <v>1</v>
      </c>
      <c r="F30114">
        <v>1000</v>
      </c>
      <c r="G30114" s="2" t="s">
        <v>28</v>
      </c>
    </row>
    <row r="30115" spans="1:7" x14ac:dyDescent="0.35">
      <c r="A30115" s="1">
        <v>46081</v>
      </c>
      <c r="B30115">
        <v>85241199</v>
      </c>
      <c r="C30115" s="2" t="s">
        <v>39</v>
      </c>
      <c r="D30115">
        <v>500000</v>
      </c>
      <c r="E30115">
        <v>1</v>
      </c>
      <c r="F30115">
        <v>1550</v>
      </c>
      <c r="G30115" s="2" t="s">
        <v>28</v>
      </c>
    </row>
    <row r="30116" spans="1:7" x14ac:dyDescent="0.35">
      <c r="A30116" s="1">
        <v>46081</v>
      </c>
      <c r="B30116">
        <v>68388100</v>
      </c>
      <c r="C30116" s="2" t="s">
        <v>35</v>
      </c>
      <c r="D30116">
        <v>100000</v>
      </c>
      <c r="E30116">
        <v>1</v>
      </c>
      <c r="F30116">
        <v>600</v>
      </c>
      <c r="G30116" s="2" t="s">
        <v>28</v>
      </c>
    </row>
    <row r="30117" spans="1:7" x14ac:dyDescent="0.35">
      <c r="A30117" s="1">
        <v>46081</v>
      </c>
      <c r="B30117">
        <v>82888639</v>
      </c>
      <c r="C30117" s="2" t="s">
        <v>38</v>
      </c>
      <c r="D30117">
        <v>750000</v>
      </c>
      <c r="E30117">
        <v>1</v>
      </c>
      <c r="F30117">
        <v>600</v>
      </c>
      <c r="G30117" s="2" t="s">
        <v>28</v>
      </c>
    </row>
    <row r="30118" spans="1:7" x14ac:dyDescent="0.35">
      <c r="A30118" s="1">
        <v>46081</v>
      </c>
      <c r="B30118">
        <v>92931683</v>
      </c>
      <c r="C30118" s="2" t="s">
        <v>35</v>
      </c>
      <c r="D30118">
        <v>3500000</v>
      </c>
      <c r="E30118">
        <v>1</v>
      </c>
      <c r="F30118">
        <v>250</v>
      </c>
      <c r="G30118" s="2" t="s">
        <v>28</v>
      </c>
    </row>
    <row r="30119" spans="1:7" x14ac:dyDescent="0.35">
      <c r="A30119" s="1">
        <v>46081</v>
      </c>
      <c r="B30119">
        <v>83164125</v>
      </c>
      <c r="C30119" s="2" t="s">
        <v>39</v>
      </c>
      <c r="D30119">
        <v>100000</v>
      </c>
      <c r="E30119">
        <v>1</v>
      </c>
      <c r="F30119">
        <v>250</v>
      </c>
      <c r="G30119" s="2" t="s">
        <v>28</v>
      </c>
    </row>
    <row r="30120" spans="1:7" x14ac:dyDescent="0.35">
      <c r="A30120" s="1">
        <v>46081</v>
      </c>
      <c r="B30120">
        <v>71970402</v>
      </c>
      <c r="C30120" s="2" t="s">
        <v>41</v>
      </c>
      <c r="D30120">
        <v>0</v>
      </c>
      <c r="E30120">
        <v>1</v>
      </c>
      <c r="F30120">
        <v>600</v>
      </c>
      <c r="G30120" s="2" t="s">
        <v>28</v>
      </c>
    </row>
    <row r="30121" spans="1:7" x14ac:dyDescent="0.35">
      <c r="A30121" s="1">
        <v>46081</v>
      </c>
      <c r="B30121">
        <v>72487090</v>
      </c>
      <c r="C30121" s="2" t="s">
        <v>36</v>
      </c>
      <c r="D30121">
        <v>50000</v>
      </c>
      <c r="E30121">
        <v>1</v>
      </c>
      <c r="F30121">
        <v>600</v>
      </c>
      <c r="G30121" s="2" t="s">
        <v>28</v>
      </c>
    </row>
    <row r="30122" spans="1:7" x14ac:dyDescent="0.35">
      <c r="A30122" s="1">
        <v>46081</v>
      </c>
      <c r="B30122">
        <v>76182630</v>
      </c>
      <c r="C30122" s="2" t="s">
        <v>35</v>
      </c>
      <c r="D30122">
        <v>2000000</v>
      </c>
      <c r="E30122">
        <v>1</v>
      </c>
      <c r="F30122">
        <v>250</v>
      </c>
      <c r="G30122" s="2" t="s">
        <v>28</v>
      </c>
    </row>
    <row r="30123" spans="1:7" x14ac:dyDescent="0.35">
      <c r="A30123" s="1">
        <v>46081</v>
      </c>
      <c r="B30123">
        <v>79399271</v>
      </c>
      <c r="C30123" s="2" t="s">
        <v>37</v>
      </c>
      <c r="D30123">
        <v>750000</v>
      </c>
      <c r="E30123">
        <v>1</v>
      </c>
      <c r="F30123">
        <v>250</v>
      </c>
      <c r="G30123" s="2" t="s">
        <v>28</v>
      </c>
    </row>
    <row r="30124" spans="1:7" x14ac:dyDescent="0.35">
      <c r="A30124" s="1">
        <v>46081</v>
      </c>
      <c r="B30124">
        <v>77930749</v>
      </c>
      <c r="C30124" s="2" t="s">
        <v>37</v>
      </c>
      <c r="D30124">
        <v>0</v>
      </c>
      <c r="E30124">
        <v>1</v>
      </c>
      <c r="F30124">
        <v>1000</v>
      </c>
      <c r="G30124" s="2" t="s">
        <v>28</v>
      </c>
    </row>
    <row r="30125" spans="1:7" x14ac:dyDescent="0.35">
      <c r="A30125" s="1">
        <v>46081</v>
      </c>
      <c r="B30125">
        <v>82660191</v>
      </c>
      <c r="C30125" s="2" t="s">
        <v>40</v>
      </c>
      <c r="D30125">
        <v>5000000</v>
      </c>
      <c r="E30125">
        <v>1</v>
      </c>
      <c r="F30125">
        <v>250</v>
      </c>
      <c r="G30125" s="2" t="s">
        <v>28</v>
      </c>
    </row>
    <row r="30126" spans="1:7" x14ac:dyDescent="0.35">
      <c r="A30126" s="1">
        <v>46081</v>
      </c>
      <c r="B30126">
        <v>77158402</v>
      </c>
      <c r="C30126" s="2" t="s">
        <v>41</v>
      </c>
      <c r="D30126">
        <v>100000</v>
      </c>
      <c r="E30126">
        <v>1</v>
      </c>
      <c r="F30126">
        <v>1000</v>
      </c>
      <c r="G30126" s="2" t="s">
        <v>28</v>
      </c>
    </row>
    <row r="30127" spans="1:7" x14ac:dyDescent="0.35">
      <c r="A30127" s="1">
        <v>46081</v>
      </c>
      <c r="B30127">
        <v>91025845</v>
      </c>
      <c r="C30127" s="2" t="s">
        <v>38</v>
      </c>
      <c r="D30127">
        <v>200000</v>
      </c>
      <c r="E30127">
        <v>1</v>
      </c>
      <c r="F30127">
        <v>1000</v>
      </c>
      <c r="G30127" s="2" t="s">
        <v>28</v>
      </c>
    </row>
    <row r="30128" spans="1:7" x14ac:dyDescent="0.35">
      <c r="A30128" s="1">
        <v>46081</v>
      </c>
      <c r="B30128">
        <v>72554871</v>
      </c>
      <c r="C30128" s="2" t="s">
        <v>33</v>
      </c>
      <c r="D30128">
        <v>0</v>
      </c>
      <c r="E30128">
        <v>1</v>
      </c>
      <c r="F30128">
        <v>1000</v>
      </c>
      <c r="G30128" s="2" t="s">
        <v>28</v>
      </c>
    </row>
    <row r="30129" spans="1:7" x14ac:dyDescent="0.35">
      <c r="A30129" s="1">
        <v>46081</v>
      </c>
      <c r="B30129">
        <v>87312423</v>
      </c>
      <c r="C30129" s="2" t="s">
        <v>41</v>
      </c>
      <c r="D30129">
        <v>750000</v>
      </c>
      <c r="E30129">
        <v>1</v>
      </c>
      <c r="F30129">
        <v>600</v>
      </c>
      <c r="G30129" s="2" t="s">
        <v>28</v>
      </c>
    </row>
    <row r="30130" spans="1:7" x14ac:dyDescent="0.35">
      <c r="A30130" s="1">
        <v>46081</v>
      </c>
      <c r="B30130">
        <v>64782191</v>
      </c>
      <c r="C30130" s="2" t="s">
        <v>41</v>
      </c>
      <c r="D30130">
        <v>200000</v>
      </c>
      <c r="E30130">
        <v>1</v>
      </c>
      <c r="F30130">
        <v>600</v>
      </c>
      <c r="G30130" s="2" t="s">
        <v>28</v>
      </c>
    </row>
    <row r="30131" spans="1:7" x14ac:dyDescent="0.35">
      <c r="A30131" s="1">
        <v>46081</v>
      </c>
      <c r="B30131">
        <v>92151024</v>
      </c>
      <c r="C30131" s="2" t="s">
        <v>37</v>
      </c>
      <c r="D30131">
        <v>2000000</v>
      </c>
      <c r="E30131">
        <v>1</v>
      </c>
      <c r="F30131">
        <v>600</v>
      </c>
      <c r="G30131" s="2" t="s">
        <v>28</v>
      </c>
    </row>
    <row r="30132" spans="1:7" x14ac:dyDescent="0.35">
      <c r="A30132" s="1">
        <v>46081</v>
      </c>
      <c r="B30132">
        <v>60274615</v>
      </c>
      <c r="C30132" s="2" t="s">
        <v>33</v>
      </c>
      <c r="D30132">
        <v>500000</v>
      </c>
      <c r="E30132">
        <v>1</v>
      </c>
      <c r="F30132">
        <v>1550</v>
      </c>
      <c r="G30132" s="2" t="s">
        <v>28</v>
      </c>
    </row>
    <row r="30133" spans="1:7" x14ac:dyDescent="0.35">
      <c r="A30133" s="1">
        <v>46081</v>
      </c>
      <c r="B30133">
        <v>66452692</v>
      </c>
      <c r="C30133" s="2" t="s">
        <v>41</v>
      </c>
      <c r="D30133">
        <v>1500000</v>
      </c>
      <c r="E30133">
        <v>1</v>
      </c>
      <c r="F30133">
        <v>1550</v>
      </c>
      <c r="G30133" s="2" t="s">
        <v>28</v>
      </c>
    </row>
    <row r="30134" spans="1:7" x14ac:dyDescent="0.35">
      <c r="A30134" s="1">
        <v>46081</v>
      </c>
      <c r="B30134">
        <v>95924433</v>
      </c>
      <c r="C30134" s="2" t="s">
        <v>33</v>
      </c>
      <c r="D30134">
        <v>1000000</v>
      </c>
      <c r="E30134">
        <v>1</v>
      </c>
      <c r="F30134">
        <v>250</v>
      </c>
      <c r="G30134" s="2" t="s">
        <v>28</v>
      </c>
    </row>
    <row r="30135" spans="1:7" x14ac:dyDescent="0.35">
      <c r="A30135" s="1">
        <v>46081</v>
      </c>
      <c r="B30135">
        <v>95005921</v>
      </c>
      <c r="C30135" s="2" t="s">
        <v>40</v>
      </c>
      <c r="D30135">
        <v>2000000</v>
      </c>
      <c r="E30135">
        <v>1</v>
      </c>
      <c r="F30135">
        <v>250</v>
      </c>
      <c r="G30135" s="2" t="s">
        <v>28</v>
      </c>
    </row>
    <row r="30136" spans="1:7" x14ac:dyDescent="0.35">
      <c r="A30136" s="1">
        <v>46081</v>
      </c>
      <c r="B30136">
        <v>93975112</v>
      </c>
      <c r="C30136" s="2" t="s">
        <v>33</v>
      </c>
      <c r="D30136">
        <v>1000000</v>
      </c>
      <c r="E30136">
        <v>1</v>
      </c>
      <c r="F30136">
        <v>250</v>
      </c>
      <c r="G30136" s="2" t="s">
        <v>28</v>
      </c>
    </row>
    <row r="30137" spans="1:7" x14ac:dyDescent="0.35">
      <c r="A30137" s="1">
        <v>46081</v>
      </c>
      <c r="B30137">
        <v>63996267</v>
      </c>
      <c r="C30137" s="2" t="s">
        <v>33</v>
      </c>
      <c r="D30137">
        <v>500000</v>
      </c>
      <c r="E30137">
        <v>1</v>
      </c>
      <c r="F30137">
        <v>1550</v>
      </c>
      <c r="G30137" s="2" t="s">
        <v>28</v>
      </c>
    </row>
    <row r="30138" spans="1:7" x14ac:dyDescent="0.35">
      <c r="A30138" s="1">
        <v>46081</v>
      </c>
      <c r="B30138">
        <v>80047367</v>
      </c>
      <c r="C30138" s="2" t="s">
        <v>37</v>
      </c>
      <c r="D30138">
        <v>750000</v>
      </c>
      <c r="E30138">
        <v>1</v>
      </c>
      <c r="F30138">
        <v>600</v>
      </c>
      <c r="G30138" s="2" t="s">
        <v>28</v>
      </c>
    </row>
    <row r="30139" spans="1:7" x14ac:dyDescent="0.35">
      <c r="A30139" s="1">
        <v>46081</v>
      </c>
      <c r="B30139">
        <v>96405695</v>
      </c>
      <c r="C30139" s="2" t="s">
        <v>33</v>
      </c>
      <c r="D30139">
        <v>250000</v>
      </c>
      <c r="E30139">
        <v>1</v>
      </c>
      <c r="F30139">
        <v>250</v>
      </c>
      <c r="G30139" s="2" t="s">
        <v>28</v>
      </c>
    </row>
    <row r="30140" spans="1:7" x14ac:dyDescent="0.35">
      <c r="A30140" s="1">
        <v>46081</v>
      </c>
      <c r="B30140">
        <v>75070512</v>
      </c>
      <c r="C30140" s="2" t="s">
        <v>35</v>
      </c>
      <c r="D30140">
        <v>0</v>
      </c>
      <c r="E30140">
        <v>1</v>
      </c>
      <c r="F30140">
        <v>1550</v>
      </c>
      <c r="G30140" s="2" t="s">
        <v>28</v>
      </c>
    </row>
    <row r="30141" spans="1:7" x14ac:dyDescent="0.35">
      <c r="A30141" s="1">
        <v>46081</v>
      </c>
      <c r="B30141">
        <v>79199642</v>
      </c>
      <c r="C30141" s="2" t="s">
        <v>38</v>
      </c>
      <c r="D30141">
        <v>100000</v>
      </c>
      <c r="E30141">
        <v>1</v>
      </c>
      <c r="F30141">
        <v>600</v>
      </c>
      <c r="G30141" s="2" t="s">
        <v>28</v>
      </c>
    </row>
    <row r="30142" spans="1:7" x14ac:dyDescent="0.35">
      <c r="A30142" s="1">
        <v>46081</v>
      </c>
      <c r="B30142">
        <v>70143144</v>
      </c>
      <c r="C30142" s="2" t="s">
        <v>33</v>
      </c>
      <c r="D30142">
        <v>0</v>
      </c>
      <c r="E30142">
        <v>1</v>
      </c>
      <c r="F30142">
        <v>600</v>
      </c>
      <c r="G30142" s="2" t="s">
        <v>28</v>
      </c>
    </row>
    <row r="30143" spans="1:7" x14ac:dyDescent="0.35">
      <c r="A30143" s="1">
        <v>46081</v>
      </c>
      <c r="B30143">
        <v>80313640</v>
      </c>
      <c r="C30143" s="2" t="s">
        <v>39</v>
      </c>
      <c r="D30143">
        <v>250000</v>
      </c>
      <c r="E30143">
        <v>1</v>
      </c>
      <c r="F30143">
        <v>250</v>
      </c>
      <c r="G30143" s="2" t="s">
        <v>28</v>
      </c>
    </row>
    <row r="30144" spans="1:7" x14ac:dyDescent="0.35">
      <c r="A30144" s="1">
        <v>46081</v>
      </c>
      <c r="B30144">
        <v>63065084</v>
      </c>
      <c r="C30144" s="2" t="s">
        <v>37</v>
      </c>
      <c r="D30144">
        <v>0</v>
      </c>
      <c r="E30144">
        <v>1</v>
      </c>
      <c r="F30144">
        <v>1000</v>
      </c>
      <c r="G30144" s="2" t="s">
        <v>28</v>
      </c>
    </row>
    <row r="30145" spans="1:7" x14ac:dyDescent="0.35">
      <c r="A30145" s="1">
        <v>46081</v>
      </c>
      <c r="B30145">
        <v>68152959</v>
      </c>
      <c r="C30145" s="2" t="s">
        <v>35</v>
      </c>
      <c r="D30145">
        <v>1500000</v>
      </c>
      <c r="E30145">
        <v>1</v>
      </c>
      <c r="F30145">
        <v>1000</v>
      </c>
      <c r="G30145" s="2" t="s">
        <v>28</v>
      </c>
    </row>
    <row r="30146" spans="1:7" x14ac:dyDescent="0.35">
      <c r="A30146" s="1">
        <v>46081</v>
      </c>
      <c r="B30146">
        <v>64552157</v>
      </c>
      <c r="C30146" s="2" t="s">
        <v>33</v>
      </c>
      <c r="D30146">
        <v>0</v>
      </c>
      <c r="E30146">
        <v>1</v>
      </c>
      <c r="F30146">
        <v>1000</v>
      </c>
      <c r="G30146" s="2" t="s">
        <v>28</v>
      </c>
    </row>
    <row r="30147" spans="1:7" x14ac:dyDescent="0.35">
      <c r="A30147" s="1">
        <v>46081</v>
      </c>
      <c r="B30147">
        <v>61193335</v>
      </c>
      <c r="C30147" s="2" t="s">
        <v>41</v>
      </c>
      <c r="D30147">
        <v>0</v>
      </c>
      <c r="E30147">
        <v>1</v>
      </c>
      <c r="F30147">
        <v>600</v>
      </c>
      <c r="G30147" s="2" t="s">
        <v>28</v>
      </c>
    </row>
    <row r="30148" spans="1:7" x14ac:dyDescent="0.35">
      <c r="A30148" s="1">
        <v>46081</v>
      </c>
      <c r="B30148">
        <v>87554149</v>
      </c>
      <c r="C30148" s="2" t="s">
        <v>39</v>
      </c>
      <c r="D30148">
        <v>100000</v>
      </c>
      <c r="E30148">
        <v>1</v>
      </c>
      <c r="F30148">
        <v>1000</v>
      </c>
      <c r="G30148" s="2" t="s">
        <v>28</v>
      </c>
    </row>
    <row r="30149" spans="1:7" x14ac:dyDescent="0.35">
      <c r="A30149" s="1">
        <v>46081</v>
      </c>
      <c r="B30149">
        <v>67376143</v>
      </c>
      <c r="C30149" s="2" t="s">
        <v>33</v>
      </c>
      <c r="D30149">
        <v>0</v>
      </c>
      <c r="E30149">
        <v>1</v>
      </c>
      <c r="F30149">
        <v>250</v>
      </c>
      <c r="G30149" s="2" t="s">
        <v>28</v>
      </c>
    </row>
    <row r="30150" spans="1:7" x14ac:dyDescent="0.35">
      <c r="A30150" s="1">
        <v>46081</v>
      </c>
      <c r="B30150">
        <v>85058537</v>
      </c>
      <c r="C30150" s="2" t="s">
        <v>37</v>
      </c>
      <c r="D30150">
        <v>250000</v>
      </c>
      <c r="E30150">
        <v>1</v>
      </c>
      <c r="F30150">
        <v>1000</v>
      </c>
      <c r="G30150" s="2" t="s">
        <v>28</v>
      </c>
    </row>
    <row r="30151" spans="1:7" x14ac:dyDescent="0.35">
      <c r="A30151" s="1">
        <v>46081</v>
      </c>
      <c r="B30151">
        <v>71823142</v>
      </c>
      <c r="C30151" s="2" t="s">
        <v>33</v>
      </c>
      <c r="D30151">
        <v>1000000</v>
      </c>
      <c r="E30151">
        <v>1</v>
      </c>
      <c r="F30151">
        <v>600</v>
      </c>
      <c r="G30151" s="2" t="s">
        <v>28</v>
      </c>
    </row>
    <row r="30152" spans="1:7" x14ac:dyDescent="0.35">
      <c r="A30152" s="1">
        <v>46081</v>
      </c>
      <c r="B30152">
        <v>98059471</v>
      </c>
      <c r="C30152" s="2" t="s">
        <v>35</v>
      </c>
      <c r="D30152">
        <v>2000000</v>
      </c>
      <c r="E30152">
        <v>1</v>
      </c>
      <c r="F30152">
        <v>1000</v>
      </c>
      <c r="G30152" s="2" t="s">
        <v>28</v>
      </c>
    </row>
    <row r="30153" spans="1:7" x14ac:dyDescent="0.35">
      <c r="A30153" s="1">
        <v>46081</v>
      </c>
      <c r="B30153">
        <v>67164694</v>
      </c>
      <c r="C30153" s="2" t="s">
        <v>40</v>
      </c>
      <c r="D30153">
        <v>1500000</v>
      </c>
      <c r="E30153">
        <v>1</v>
      </c>
      <c r="F30153">
        <v>250</v>
      </c>
      <c r="G30153" s="2" t="s">
        <v>28</v>
      </c>
    </row>
    <row r="30154" spans="1:7" x14ac:dyDescent="0.35">
      <c r="A30154" s="1">
        <v>46081</v>
      </c>
      <c r="B30154">
        <v>72208094</v>
      </c>
      <c r="C30154" s="2" t="s">
        <v>38</v>
      </c>
      <c r="D30154">
        <v>750000</v>
      </c>
      <c r="E30154">
        <v>1</v>
      </c>
      <c r="F30154">
        <v>1000</v>
      </c>
      <c r="G30154" s="2" t="s">
        <v>28</v>
      </c>
    </row>
    <row r="30155" spans="1:7" x14ac:dyDescent="0.35">
      <c r="A30155" s="1">
        <v>46081</v>
      </c>
      <c r="B30155">
        <v>84060594</v>
      </c>
      <c r="C30155" s="2" t="s">
        <v>41</v>
      </c>
      <c r="D30155">
        <v>5000000</v>
      </c>
      <c r="E30155">
        <v>1</v>
      </c>
      <c r="F30155">
        <v>1550</v>
      </c>
      <c r="G30155" s="2" t="s">
        <v>28</v>
      </c>
    </row>
    <row r="30156" spans="1:7" x14ac:dyDescent="0.35">
      <c r="A30156" s="1">
        <v>46081</v>
      </c>
      <c r="B30156">
        <v>85208690</v>
      </c>
      <c r="C30156" s="2" t="s">
        <v>41</v>
      </c>
      <c r="D30156">
        <v>1000000</v>
      </c>
      <c r="E30156">
        <v>1</v>
      </c>
      <c r="F30156">
        <v>1000</v>
      </c>
      <c r="G30156" s="2" t="s">
        <v>28</v>
      </c>
    </row>
    <row r="30157" spans="1:7" x14ac:dyDescent="0.35">
      <c r="A30157" s="1">
        <v>46081</v>
      </c>
      <c r="B30157">
        <v>75902444</v>
      </c>
      <c r="C30157" s="2" t="s">
        <v>35</v>
      </c>
      <c r="D30157">
        <v>2000000</v>
      </c>
      <c r="E30157">
        <v>1</v>
      </c>
      <c r="F30157">
        <v>1550</v>
      </c>
      <c r="G30157" s="2" t="s">
        <v>28</v>
      </c>
    </row>
    <row r="30158" spans="1:7" x14ac:dyDescent="0.35">
      <c r="A30158" s="1">
        <v>46081</v>
      </c>
      <c r="B30158">
        <v>71361459</v>
      </c>
      <c r="C30158" s="2" t="s">
        <v>39</v>
      </c>
      <c r="D30158">
        <v>50000</v>
      </c>
      <c r="E30158">
        <v>1</v>
      </c>
      <c r="F30158">
        <v>1000</v>
      </c>
      <c r="G30158" s="2" t="s">
        <v>28</v>
      </c>
    </row>
    <row r="30159" spans="1:7" x14ac:dyDescent="0.35">
      <c r="A30159" s="1">
        <v>46081</v>
      </c>
      <c r="B30159">
        <v>87442722</v>
      </c>
      <c r="C30159" s="2" t="s">
        <v>40</v>
      </c>
      <c r="D30159">
        <v>500000</v>
      </c>
      <c r="E30159">
        <v>1</v>
      </c>
      <c r="F30159">
        <v>250</v>
      </c>
      <c r="G30159" s="2" t="s">
        <v>28</v>
      </c>
    </row>
    <row r="30160" spans="1:7" x14ac:dyDescent="0.35">
      <c r="A30160" s="1">
        <v>46081</v>
      </c>
      <c r="B30160">
        <v>68999981</v>
      </c>
      <c r="C30160" s="2" t="s">
        <v>33</v>
      </c>
      <c r="D30160">
        <v>3500000</v>
      </c>
      <c r="E30160">
        <v>1</v>
      </c>
      <c r="F30160">
        <v>250</v>
      </c>
      <c r="G30160" s="2" t="s">
        <v>28</v>
      </c>
    </row>
    <row r="30161" spans="1:7" x14ac:dyDescent="0.35">
      <c r="A30161" s="1">
        <v>46081</v>
      </c>
      <c r="B30161">
        <v>90522322</v>
      </c>
      <c r="C30161" s="2" t="s">
        <v>35</v>
      </c>
      <c r="D30161">
        <v>0</v>
      </c>
      <c r="E30161">
        <v>1</v>
      </c>
      <c r="F30161">
        <v>250</v>
      </c>
      <c r="G30161" s="2" t="s">
        <v>28</v>
      </c>
    </row>
    <row r="30162" spans="1:7" x14ac:dyDescent="0.35">
      <c r="A30162" s="1">
        <v>46081</v>
      </c>
      <c r="B30162">
        <v>63893561</v>
      </c>
      <c r="C30162" s="2" t="s">
        <v>41</v>
      </c>
      <c r="D30162">
        <v>500000</v>
      </c>
      <c r="E30162">
        <v>1</v>
      </c>
      <c r="F30162">
        <v>250</v>
      </c>
      <c r="G30162" s="2" t="s">
        <v>28</v>
      </c>
    </row>
    <row r="30163" spans="1:7" x14ac:dyDescent="0.35">
      <c r="A30163" s="1">
        <v>46081</v>
      </c>
      <c r="B30163">
        <v>91999437</v>
      </c>
      <c r="C30163" s="2" t="s">
        <v>39</v>
      </c>
      <c r="D30163">
        <v>3500000</v>
      </c>
      <c r="E30163">
        <v>1</v>
      </c>
      <c r="F30163">
        <v>600</v>
      </c>
      <c r="G30163" s="2" t="s">
        <v>28</v>
      </c>
    </row>
    <row r="30164" spans="1:7" x14ac:dyDescent="0.35">
      <c r="A30164" s="1">
        <v>46081</v>
      </c>
      <c r="B30164">
        <v>96869944</v>
      </c>
      <c r="C30164" s="2" t="s">
        <v>40</v>
      </c>
      <c r="D30164">
        <v>50000</v>
      </c>
      <c r="E30164">
        <v>1</v>
      </c>
      <c r="F30164">
        <v>250</v>
      </c>
      <c r="G30164" s="2" t="s">
        <v>28</v>
      </c>
    </row>
    <row r="30165" spans="1:7" x14ac:dyDescent="0.35">
      <c r="A30165" s="1">
        <v>46081</v>
      </c>
      <c r="B30165">
        <v>96752615</v>
      </c>
      <c r="C30165" s="2" t="s">
        <v>36</v>
      </c>
      <c r="D30165">
        <v>250000</v>
      </c>
      <c r="E30165">
        <v>1</v>
      </c>
      <c r="F30165">
        <v>1550</v>
      </c>
      <c r="G30165" s="2" t="s">
        <v>28</v>
      </c>
    </row>
    <row r="30166" spans="1:7" x14ac:dyDescent="0.35">
      <c r="A30166" s="1">
        <v>46081</v>
      </c>
      <c r="B30166">
        <v>96043673</v>
      </c>
      <c r="C30166" s="2" t="s">
        <v>35</v>
      </c>
      <c r="D30166">
        <v>0</v>
      </c>
      <c r="E30166">
        <v>1</v>
      </c>
      <c r="F30166">
        <v>1550</v>
      </c>
      <c r="G30166" s="2" t="s">
        <v>28</v>
      </c>
    </row>
    <row r="30167" spans="1:7" x14ac:dyDescent="0.35">
      <c r="A30167" s="1">
        <v>46081</v>
      </c>
      <c r="B30167">
        <v>79832233</v>
      </c>
      <c r="C30167" s="2" t="s">
        <v>38</v>
      </c>
      <c r="D30167">
        <v>750000</v>
      </c>
      <c r="E30167">
        <v>1</v>
      </c>
      <c r="F30167">
        <v>600</v>
      </c>
      <c r="G30167" s="2" t="s">
        <v>28</v>
      </c>
    </row>
    <row r="30168" spans="1:7" x14ac:dyDescent="0.35">
      <c r="A30168" s="1">
        <v>46081</v>
      </c>
      <c r="B30168">
        <v>61012695</v>
      </c>
      <c r="C30168" s="2" t="s">
        <v>38</v>
      </c>
      <c r="D30168">
        <v>100000</v>
      </c>
      <c r="E30168">
        <v>1</v>
      </c>
      <c r="F30168">
        <v>1000</v>
      </c>
      <c r="G30168" s="2" t="s">
        <v>28</v>
      </c>
    </row>
    <row r="30169" spans="1:7" x14ac:dyDescent="0.35">
      <c r="A30169" s="1">
        <v>46081</v>
      </c>
      <c r="B30169">
        <v>73665588</v>
      </c>
      <c r="C30169" s="2" t="s">
        <v>38</v>
      </c>
      <c r="D30169">
        <v>5000000</v>
      </c>
      <c r="E30169">
        <v>1</v>
      </c>
      <c r="F30169">
        <v>1550</v>
      </c>
      <c r="G30169" s="2" t="s">
        <v>28</v>
      </c>
    </row>
    <row r="30170" spans="1:7" x14ac:dyDescent="0.35">
      <c r="A30170" s="1">
        <v>46081</v>
      </c>
      <c r="B30170">
        <v>93644635</v>
      </c>
      <c r="C30170" s="2" t="s">
        <v>35</v>
      </c>
      <c r="D30170">
        <v>200000</v>
      </c>
      <c r="E30170">
        <v>1</v>
      </c>
      <c r="F30170">
        <v>600</v>
      </c>
      <c r="G30170" s="2" t="s">
        <v>28</v>
      </c>
    </row>
    <row r="30171" spans="1:7" x14ac:dyDescent="0.35">
      <c r="A30171" s="1">
        <v>46081</v>
      </c>
      <c r="B30171">
        <v>76977616</v>
      </c>
      <c r="C30171" s="2" t="s">
        <v>33</v>
      </c>
      <c r="D30171">
        <v>3500000</v>
      </c>
      <c r="E30171">
        <v>1</v>
      </c>
      <c r="F30171">
        <v>600</v>
      </c>
      <c r="G30171" s="2" t="s">
        <v>28</v>
      </c>
    </row>
    <row r="30172" spans="1:7" x14ac:dyDescent="0.35">
      <c r="A30172" s="1">
        <v>46081</v>
      </c>
      <c r="B30172">
        <v>92253738</v>
      </c>
      <c r="C30172" s="2" t="s">
        <v>40</v>
      </c>
      <c r="D30172">
        <v>3500000</v>
      </c>
      <c r="E30172">
        <v>1</v>
      </c>
      <c r="F30172">
        <v>1000</v>
      </c>
      <c r="G30172" s="2" t="s">
        <v>28</v>
      </c>
    </row>
    <row r="30173" spans="1:7" x14ac:dyDescent="0.35">
      <c r="A30173" s="1">
        <v>46081</v>
      </c>
      <c r="B30173">
        <v>74062893</v>
      </c>
      <c r="C30173" s="2" t="s">
        <v>37</v>
      </c>
      <c r="D30173">
        <v>200000</v>
      </c>
      <c r="E30173">
        <v>1</v>
      </c>
      <c r="F30173">
        <v>1000</v>
      </c>
      <c r="G30173" s="2" t="s">
        <v>28</v>
      </c>
    </row>
    <row r="30174" spans="1:7" x14ac:dyDescent="0.35">
      <c r="A30174" s="1">
        <v>46081</v>
      </c>
      <c r="B30174">
        <v>73209101</v>
      </c>
      <c r="C30174" s="2" t="s">
        <v>39</v>
      </c>
      <c r="D30174">
        <v>250000</v>
      </c>
      <c r="E30174">
        <v>1</v>
      </c>
      <c r="F30174">
        <v>1550</v>
      </c>
      <c r="G30174" s="2" t="s">
        <v>28</v>
      </c>
    </row>
    <row r="30175" spans="1:7" x14ac:dyDescent="0.35">
      <c r="A30175" s="1">
        <v>46081</v>
      </c>
      <c r="B30175">
        <v>71415443</v>
      </c>
      <c r="C30175" s="2" t="s">
        <v>40</v>
      </c>
      <c r="D30175">
        <v>3500000</v>
      </c>
      <c r="E30175">
        <v>1</v>
      </c>
      <c r="F30175">
        <v>1000</v>
      </c>
      <c r="G30175" s="2" t="s">
        <v>28</v>
      </c>
    </row>
    <row r="30176" spans="1:7" x14ac:dyDescent="0.35">
      <c r="A30176" s="1">
        <v>46081</v>
      </c>
      <c r="B30176">
        <v>99354062</v>
      </c>
      <c r="C30176" s="2" t="s">
        <v>38</v>
      </c>
      <c r="D30176">
        <v>50000</v>
      </c>
      <c r="E30176">
        <v>1</v>
      </c>
      <c r="F30176">
        <v>1550</v>
      </c>
      <c r="G30176" s="2" t="s">
        <v>28</v>
      </c>
    </row>
    <row r="30177" spans="1:7" x14ac:dyDescent="0.35">
      <c r="A30177" s="1">
        <v>46081</v>
      </c>
      <c r="B30177">
        <v>73815646</v>
      </c>
      <c r="C30177" s="2" t="s">
        <v>37</v>
      </c>
      <c r="D30177">
        <v>1500000</v>
      </c>
      <c r="E30177">
        <v>1</v>
      </c>
      <c r="F30177">
        <v>1550</v>
      </c>
      <c r="G30177" s="2" t="s">
        <v>28</v>
      </c>
    </row>
    <row r="30178" spans="1:7" x14ac:dyDescent="0.35">
      <c r="A30178" s="1">
        <v>46081</v>
      </c>
      <c r="B30178">
        <v>92645864</v>
      </c>
      <c r="C30178" s="2" t="s">
        <v>36</v>
      </c>
      <c r="D30178">
        <v>1000000</v>
      </c>
      <c r="E30178">
        <v>1</v>
      </c>
      <c r="F30178">
        <v>600</v>
      </c>
      <c r="G30178" s="2" t="s">
        <v>28</v>
      </c>
    </row>
    <row r="30179" spans="1:7" x14ac:dyDescent="0.35">
      <c r="A30179" s="1">
        <v>46081</v>
      </c>
      <c r="B30179">
        <v>65392450</v>
      </c>
      <c r="C30179" s="2" t="s">
        <v>40</v>
      </c>
      <c r="D30179">
        <v>750000</v>
      </c>
      <c r="E30179">
        <v>1</v>
      </c>
      <c r="F30179">
        <v>1550</v>
      </c>
      <c r="G30179" s="2" t="s">
        <v>28</v>
      </c>
    </row>
    <row r="30180" spans="1:7" x14ac:dyDescent="0.35">
      <c r="A30180" s="1">
        <v>46081</v>
      </c>
      <c r="B30180">
        <v>85217232</v>
      </c>
      <c r="C30180" s="2" t="s">
        <v>33</v>
      </c>
      <c r="D30180">
        <v>250000</v>
      </c>
      <c r="E30180">
        <v>1</v>
      </c>
      <c r="F30180">
        <v>250</v>
      </c>
      <c r="G30180" s="2" t="s">
        <v>28</v>
      </c>
    </row>
    <row r="30181" spans="1:7" x14ac:dyDescent="0.35">
      <c r="A30181" s="1">
        <v>46081</v>
      </c>
      <c r="B30181">
        <v>70826816</v>
      </c>
      <c r="C30181" s="2" t="s">
        <v>33</v>
      </c>
      <c r="D30181">
        <v>5000000</v>
      </c>
      <c r="E30181">
        <v>1</v>
      </c>
      <c r="F30181">
        <v>1000</v>
      </c>
      <c r="G30181" s="2" t="s">
        <v>28</v>
      </c>
    </row>
    <row r="30182" spans="1:7" x14ac:dyDescent="0.35">
      <c r="A30182" s="1">
        <v>46081</v>
      </c>
      <c r="B30182">
        <v>92747437</v>
      </c>
      <c r="C30182" s="2" t="s">
        <v>37</v>
      </c>
      <c r="D30182">
        <v>500000</v>
      </c>
      <c r="E30182">
        <v>1</v>
      </c>
      <c r="F30182">
        <v>600</v>
      </c>
      <c r="G30182" s="2" t="s">
        <v>28</v>
      </c>
    </row>
    <row r="30183" spans="1:7" x14ac:dyDescent="0.35">
      <c r="A30183" s="1">
        <v>46081</v>
      </c>
      <c r="B30183">
        <v>83869146</v>
      </c>
      <c r="C30183" s="2" t="s">
        <v>38</v>
      </c>
      <c r="D30183">
        <v>200000</v>
      </c>
      <c r="E30183">
        <v>1</v>
      </c>
      <c r="F30183">
        <v>1000</v>
      </c>
      <c r="G30183" s="2" t="s">
        <v>28</v>
      </c>
    </row>
    <row r="30184" spans="1:7" x14ac:dyDescent="0.35">
      <c r="A30184" s="1">
        <v>46081</v>
      </c>
      <c r="B30184">
        <v>79353413</v>
      </c>
      <c r="C30184" s="2" t="s">
        <v>38</v>
      </c>
      <c r="D30184">
        <v>0</v>
      </c>
      <c r="E30184">
        <v>1</v>
      </c>
      <c r="F30184">
        <v>1550</v>
      </c>
      <c r="G30184" s="2" t="s">
        <v>28</v>
      </c>
    </row>
    <row r="30185" spans="1:7" x14ac:dyDescent="0.35">
      <c r="A30185" s="1">
        <v>46081</v>
      </c>
      <c r="B30185">
        <v>61152912</v>
      </c>
      <c r="C30185" s="2" t="s">
        <v>36</v>
      </c>
      <c r="D30185">
        <v>500000</v>
      </c>
      <c r="E30185">
        <v>1</v>
      </c>
      <c r="F30185">
        <v>600</v>
      </c>
      <c r="G30185" s="2" t="s">
        <v>28</v>
      </c>
    </row>
    <row r="30186" spans="1:7" x14ac:dyDescent="0.35">
      <c r="A30186" s="1">
        <v>46081</v>
      </c>
      <c r="B30186">
        <v>89179890</v>
      </c>
      <c r="C30186" s="2" t="s">
        <v>39</v>
      </c>
      <c r="D30186">
        <v>200000</v>
      </c>
      <c r="E30186">
        <v>1</v>
      </c>
      <c r="F30186">
        <v>250</v>
      </c>
      <c r="G30186" s="2" t="s">
        <v>28</v>
      </c>
    </row>
    <row r="30187" spans="1:7" x14ac:dyDescent="0.35">
      <c r="A30187" s="1">
        <v>46081</v>
      </c>
      <c r="B30187">
        <v>87036767</v>
      </c>
      <c r="C30187" s="2" t="s">
        <v>41</v>
      </c>
      <c r="D30187">
        <v>100000</v>
      </c>
      <c r="E30187">
        <v>1</v>
      </c>
      <c r="F30187">
        <v>1550</v>
      </c>
      <c r="G30187" s="2" t="s">
        <v>28</v>
      </c>
    </row>
    <row r="30188" spans="1:7" x14ac:dyDescent="0.35">
      <c r="A30188" s="1">
        <v>46081</v>
      </c>
      <c r="B30188">
        <v>61988252</v>
      </c>
      <c r="C30188" s="2" t="s">
        <v>35</v>
      </c>
      <c r="D30188">
        <v>0</v>
      </c>
      <c r="E30188">
        <v>1</v>
      </c>
      <c r="F30188">
        <v>600</v>
      </c>
      <c r="G30188" s="2" t="s">
        <v>28</v>
      </c>
    </row>
    <row r="30189" spans="1:7" x14ac:dyDescent="0.35">
      <c r="A30189" s="1">
        <v>46081</v>
      </c>
      <c r="B30189">
        <v>83970638</v>
      </c>
      <c r="C30189" s="2" t="s">
        <v>41</v>
      </c>
      <c r="D30189">
        <v>100000</v>
      </c>
      <c r="E30189">
        <v>1</v>
      </c>
      <c r="F30189">
        <v>250</v>
      </c>
      <c r="G30189" s="2" t="s">
        <v>28</v>
      </c>
    </row>
    <row r="30190" spans="1:7" x14ac:dyDescent="0.35">
      <c r="A30190" s="1">
        <v>46081</v>
      </c>
      <c r="B30190">
        <v>99348046</v>
      </c>
      <c r="C30190" s="2" t="s">
        <v>36</v>
      </c>
      <c r="D30190">
        <v>1000000</v>
      </c>
      <c r="E30190">
        <v>1</v>
      </c>
      <c r="F30190">
        <v>600</v>
      </c>
      <c r="G30190" s="2" t="s">
        <v>28</v>
      </c>
    </row>
    <row r="30191" spans="1:7" x14ac:dyDescent="0.35">
      <c r="A30191" s="1"/>
      <c r="C30191" s="2" t="s">
        <v>2</v>
      </c>
      <c r="G30191" s="2" t="s">
        <v>6</v>
      </c>
    </row>
    <row r="30192" spans="1:7" x14ac:dyDescent="0.35">
      <c r="A30192" s="1">
        <v>46054</v>
      </c>
      <c r="B30192">
        <v>93817929</v>
      </c>
      <c r="C30192" s="2" t="s">
        <v>34</v>
      </c>
      <c r="D30192">
        <v>3500000</v>
      </c>
      <c r="E30192">
        <v>1</v>
      </c>
      <c r="F30192">
        <v>600</v>
      </c>
      <c r="G30192" s="2" t="s">
        <v>29</v>
      </c>
    </row>
    <row r="30193" spans="1:7" x14ac:dyDescent="0.35">
      <c r="A30193" s="1">
        <v>46054</v>
      </c>
      <c r="B30193">
        <v>80820762</v>
      </c>
      <c r="C30193" s="2" t="s">
        <v>34</v>
      </c>
      <c r="D30193">
        <v>2000000</v>
      </c>
      <c r="E30193">
        <v>1</v>
      </c>
      <c r="F30193">
        <v>1550</v>
      </c>
      <c r="G30193" s="2" t="s">
        <v>29</v>
      </c>
    </row>
    <row r="30194" spans="1:7" x14ac:dyDescent="0.35">
      <c r="A30194" s="1">
        <v>46054</v>
      </c>
      <c r="B30194">
        <v>70946022</v>
      </c>
      <c r="C30194" s="2" t="s">
        <v>34</v>
      </c>
      <c r="D30194">
        <v>200000</v>
      </c>
      <c r="E30194">
        <v>1</v>
      </c>
      <c r="F30194">
        <v>250</v>
      </c>
      <c r="G30194" s="2" t="s">
        <v>29</v>
      </c>
    </row>
    <row r="30195" spans="1:7" x14ac:dyDescent="0.35">
      <c r="A30195" s="1">
        <v>46054</v>
      </c>
      <c r="B30195">
        <v>73840249</v>
      </c>
      <c r="C30195" s="2" t="s">
        <v>34</v>
      </c>
      <c r="D30195">
        <v>0</v>
      </c>
      <c r="E30195">
        <v>1</v>
      </c>
      <c r="F30195">
        <v>600</v>
      </c>
      <c r="G30195" s="2" t="s">
        <v>29</v>
      </c>
    </row>
    <row r="30196" spans="1:7" x14ac:dyDescent="0.35">
      <c r="A30196" s="1">
        <v>46054</v>
      </c>
      <c r="B30196">
        <v>80617167</v>
      </c>
      <c r="C30196" s="2" t="s">
        <v>34</v>
      </c>
      <c r="D30196">
        <v>5000000</v>
      </c>
      <c r="E30196">
        <v>1</v>
      </c>
      <c r="F30196">
        <v>1550</v>
      </c>
      <c r="G30196" s="2" t="s">
        <v>29</v>
      </c>
    </row>
    <row r="30197" spans="1:7" x14ac:dyDescent="0.35">
      <c r="A30197" s="1">
        <v>46054</v>
      </c>
      <c r="B30197">
        <v>92399822</v>
      </c>
      <c r="C30197" s="2" t="s">
        <v>34</v>
      </c>
      <c r="D30197">
        <v>2000000</v>
      </c>
      <c r="E30197">
        <v>1</v>
      </c>
      <c r="F30197">
        <v>1550</v>
      </c>
      <c r="G30197" s="2" t="s">
        <v>29</v>
      </c>
    </row>
    <row r="30198" spans="1:7" x14ac:dyDescent="0.35">
      <c r="A30198" s="1">
        <v>46054</v>
      </c>
      <c r="B30198">
        <v>73034824</v>
      </c>
      <c r="C30198" s="2" t="s">
        <v>34</v>
      </c>
      <c r="D30198">
        <v>2000000</v>
      </c>
      <c r="E30198">
        <v>1</v>
      </c>
      <c r="F30198">
        <v>1550</v>
      </c>
      <c r="G30198" s="2" t="s">
        <v>29</v>
      </c>
    </row>
    <row r="30199" spans="1:7" x14ac:dyDescent="0.35">
      <c r="A30199" s="1">
        <v>46054</v>
      </c>
      <c r="B30199">
        <v>97702608</v>
      </c>
      <c r="C30199" s="2" t="s">
        <v>34</v>
      </c>
      <c r="D30199">
        <v>200000</v>
      </c>
      <c r="E30199">
        <v>1</v>
      </c>
      <c r="F30199">
        <v>1000</v>
      </c>
      <c r="G30199" s="2" t="s">
        <v>29</v>
      </c>
    </row>
    <row r="30200" spans="1:7" x14ac:dyDescent="0.35">
      <c r="A30200" s="1">
        <v>46054</v>
      </c>
      <c r="B30200">
        <v>83757848</v>
      </c>
      <c r="C30200" s="2" t="s">
        <v>34</v>
      </c>
      <c r="D30200">
        <v>750000</v>
      </c>
      <c r="E30200">
        <v>1</v>
      </c>
      <c r="F30200">
        <v>1550</v>
      </c>
      <c r="G30200" s="2" t="s">
        <v>29</v>
      </c>
    </row>
    <row r="30201" spans="1:7" x14ac:dyDescent="0.35">
      <c r="A30201" s="1">
        <v>46054</v>
      </c>
      <c r="B30201">
        <v>73579754</v>
      </c>
      <c r="C30201" s="2" t="s">
        <v>34</v>
      </c>
      <c r="D30201">
        <v>750000</v>
      </c>
      <c r="E30201">
        <v>1</v>
      </c>
      <c r="F30201">
        <v>1000</v>
      </c>
      <c r="G30201" s="2" t="s">
        <v>29</v>
      </c>
    </row>
    <row r="30202" spans="1:7" x14ac:dyDescent="0.35">
      <c r="A30202" s="1">
        <v>46054</v>
      </c>
      <c r="B30202">
        <v>63536286</v>
      </c>
      <c r="C30202" s="2" t="s">
        <v>34</v>
      </c>
      <c r="D30202">
        <v>3500000</v>
      </c>
      <c r="E30202">
        <v>1</v>
      </c>
      <c r="F30202">
        <v>1000</v>
      </c>
      <c r="G30202" s="2" t="s">
        <v>29</v>
      </c>
    </row>
    <row r="30203" spans="1:7" x14ac:dyDescent="0.35">
      <c r="A30203" s="1">
        <v>46054</v>
      </c>
      <c r="B30203">
        <v>64906235</v>
      </c>
      <c r="C30203" s="2" t="s">
        <v>34</v>
      </c>
      <c r="D30203">
        <v>50000</v>
      </c>
      <c r="E30203">
        <v>1</v>
      </c>
      <c r="F30203">
        <v>600</v>
      </c>
      <c r="G30203" s="2" t="s">
        <v>29</v>
      </c>
    </row>
    <row r="30204" spans="1:7" x14ac:dyDescent="0.35">
      <c r="A30204" s="1">
        <v>46054</v>
      </c>
      <c r="B30204">
        <v>75573634</v>
      </c>
      <c r="C30204" s="2" t="s">
        <v>34</v>
      </c>
      <c r="D30204">
        <v>3500000</v>
      </c>
      <c r="E30204">
        <v>1</v>
      </c>
      <c r="F30204">
        <v>1550</v>
      </c>
      <c r="G30204" s="2" t="s">
        <v>29</v>
      </c>
    </row>
    <row r="30205" spans="1:7" x14ac:dyDescent="0.35">
      <c r="A30205" s="1">
        <v>46054</v>
      </c>
      <c r="B30205">
        <v>83429105</v>
      </c>
      <c r="C30205" s="2" t="s">
        <v>34</v>
      </c>
      <c r="D30205">
        <v>0</v>
      </c>
      <c r="E30205">
        <v>1</v>
      </c>
      <c r="F30205">
        <v>1000</v>
      </c>
      <c r="G30205" s="2" t="s">
        <v>29</v>
      </c>
    </row>
    <row r="30206" spans="1:7" x14ac:dyDescent="0.35">
      <c r="A30206" s="1">
        <v>46054</v>
      </c>
      <c r="B30206">
        <v>93378155</v>
      </c>
      <c r="C30206" s="2" t="s">
        <v>34</v>
      </c>
      <c r="D30206">
        <v>500000</v>
      </c>
      <c r="E30206">
        <v>1</v>
      </c>
      <c r="F30206">
        <v>250</v>
      </c>
      <c r="G30206" s="2" t="s">
        <v>29</v>
      </c>
    </row>
    <row r="30207" spans="1:7" x14ac:dyDescent="0.35">
      <c r="A30207" s="1">
        <v>46054</v>
      </c>
      <c r="B30207">
        <v>98092076</v>
      </c>
      <c r="C30207" s="2" t="s">
        <v>34</v>
      </c>
      <c r="D30207">
        <v>200000</v>
      </c>
      <c r="E30207">
        <v>1</v>
      </c>
      <c r="F30207">
        <v>250</v>
      </c>
      <c r="G30207" s="2" t="s">
        <v>29</v>
      </c>
    </row>
    <row r="30208" spans="1:7" x14ac:dyDescent="0.35">
      <c r="A30208" s="1">
        <v>46054</v>
      </c>
      <c r="B30208">
        <v>89083349</v>
      </c>
      <c r="C30208" s="2" t="s">
        <v>34</v>
      </c>
      <c r="D30208">
        <v>1500000</v>
      </c>
      <c r="E30208">
        <v>1</v>
      </c>
      <c r="F30208">
        <v>1000</v>
      </c>
      <c r="G30208" s="2" t="s">
        <v>29</v>
      </c>
    </row>
    <row r="30209" spans="1:7" x14ac:dyDescent="0.35">
      <c r="A30209" s="1">
        <v>46054</v>
      </c>
      <c r="B30209">
        <v>68825540</v>
      </c>
      <c r="C30209" s="2" t="s">
        <v>34</v>
      </c>
      <c r="D30209">
        <v>1500000</v>
      </c>
      <c r="E30209">
        <v>1</v>
      </c>
      <c r="F30209">
        <v>1000</v>
      </c>
      <c r="G30209" s="2" t="s">
        <v>29</v>
      </c>
    </row>
    <row r="30210" spans="1:7" x14ac:dyDescent="0.35">
      <c r="A30210" s="1">
        <v>46054</v>
      </c>
      <c r="B30210">
        <v>93023683</v>
      </c>
      <c r="C30210" s="2" t="s">
        <v>34</v>
      </c>
      <c r="D30210">
        <v>250000</v>
      </c>
      <c r="E30210">
        <v>1</v>
      </c>
      <c r="F30210">
        <v>600</v>
      </c>
      <c r="G30210" s="2" t="s">
        <v>29</v>
      </c>
    </row>
    <row r="30211" spans="1:7" x14ac:dyDescent="0.35">
      <c r="A30211" s="1">
        <v>46054</v>
      </c>
      <c r="B30211">
        <v>97799561</v>
      </c>
      <c r="C30211" s="2" t="s">
        <v>34</v>
      </c>
      <c r="D30211">
        <v>100000</v>
      </c>
      <c r="E30211">
        <v>1</v>
      </c>
      <c r="F30211">
        <v>1550</v>
      </c>
      <c r="G30211" s="2" t="s">
        <v>29</v>
      </c>
    </row>
    <row r="30212" spans="1:7" x14ac:dyDescent="0.35">
      <c r="A30212" s="1">
        <v>46054</v>
      </c>
      <c r="B30212">
        <v>73257174</v>
      </c>
      <c r="C30212" s="2" t="s">
        <v>34</v>
      </c>
      <c r="D30212">
        <v>5000000</v>
      </c>
      <c r="E30212">
        <v>1</v>
      </c>
      <c r="F30212">
        <v>250</v>
      </c>
      <c r="G30212" s="2" t="s">
        <v>29</v>
      </c>
    </row>
    <row r="30213" spans="1:7" x14ac:dyDescent="0.35">
      <c r="A30213" s="1">
        <v>46054</v>
      </c>
      <c r="B30213">
        <v>62279635</v>
      </c>
      <c r="C30213" s="2" t="s">
        <v>34</v>
      </c>
      <c r="D30213">
        <v>750000</v>
      </c>
      <c r="E30213">
        <v>1</v>
      </c>
      <c r="F30213">
        <v>1550</v>
      </c>
      <c r="G30213" s="2" t="s">
        <v>29</v>
      </c>
    </row>
    <row r="30214" spans="1:7" x14ac:dyDescent="0.35">
      <c r="A30214" s="1">
        <v>46054</v>
      </c>
      <c r="B30214">
        <v>77212599</v>
      </c>
      <c r="C30214" s="2" t="s">
        <v>34</v>
      </c>
      <c r="D30214">
        <v>1000000</v>
      </c>
      <c r="E30214">
        <v>1</v>
      </c>
      <c r="F30214">
        <v>1550</v>
      </c>
      <c r="G30214" s="2" t="s">
        <v>29</v>
      </c>
    </row>
    <row r="30215" spans="1:7" x14ac:dyDescent="0.35">
      <c r="A30215" s="1">
        <v>46054</v>
      </c>
      <c r="B30215">
        <v>91550974</v>
      </c>
      <c r="C30215" s="2" t="s">
        <v>34</v>
      </c>
      <c r="D30215">
        <v>1000000</v>
      </c>
      <c r="E30215">
        <v>1</v>
      </c>
      <c r="F30215">
        <v>1000</v>
      </c>
      <c r="G30215" s="2" t="s">
        <v>29</v>
      </c>
    </row>
    <row r="30216" spans="1:7" x14ac:dyDescent="0.35">
      <c r="A30216" s="1">
        <v>46054</v>
      </c>
      <c r="B30216">
        <v>94138371</v>
      </c>
      <c r="C30216" s="2" t="s">
        <v>34</v>
      </c>
      <c r="D30216">
        <v>500000</v>
      </c>
      <c r="E30216">
        <v>1</v>
      </c>
      <c r="F30216">
        <v>250</v>
      </c>
      <c r="G30216" s="2" t="s">
        <v>29</v>
      </c>
    </row>
    <row r="30217" spans="1:7" x14ac:dyDescent="0.35">
      <c r="A30217" s="1">
        <v>46054</v>
      </c>
      <c r="B30217">
        <v>60004237</v>
      </c>
      <c r="C30217" s="2" t="s">
        <v>34</v>
      </c>
      <c r="D30217">
        <v>5000000</v>
      </c>
      <c r="E30217">
        <v>1</v>
      </c>
      <c r="F30217">
        <v>1550</v>
      </c>
      <c r="G30217" s="2" t="s">
        <v>29</v>
      </c>
    </row>
    <row r="30218" spans="1:7" x14ac:dyDescent="0.35">
      <c r="A30218" s="1">
        <v>46054</v>
      </c>
      <c r="B30218">
        <v>73167592</v>
      </c>
      <c r="C30218" s="2" t="s">
        <v>34</v>
      </c>
      <c r="D30218">
        <v>3500000</v>
      </c>
      <c r="E30218">
        <v>1</v>
      </c>
      <c r="F30218">
        <v>600</v>
      </c>
      <c r="G30218" s="2" t="s">
        <v>29</v>
      </c>
    </row>
    <row r="30219" spans="1:7" x14ac:dyDescent="0.35">
      <c r="A30219" s="1">
        <v>46054</v>
      </c>
      <c r="B30219">
        <v>91342175</v>
      </c>
      <c r="C30219" s="2" t="s">
        <v>34</v>
      </c>
      <c r="D30219">
        <v>100000</v>
      </c>
      <c r="E30219">
        <v>1</v>
      </c>
      <c r="F30219">
        <v>600</v>
      </c>
      <c r="G30219" s="2" t="s">
        <v>29</v>
      </c>
    </row>
    <row r="30220" spans="1:7" x14ac:dyDescent="0.35">
      <c r="A30220" s="1">
        <v>46054</v>
      </c>
      <c r="B30220">
        <v>82279330</v>
      </c>
      <c r="C30220" s="2" t="s">
        <v>34</v>
      </c>
      <c r="D30220">
        <v>3500000</v>
      </c>
      <c r="E30220">
        <v>1</v>
      </c>
      <c r="F30220">
        <v>1550</v>
      </c>
      <c r="G30220" s="2" t="s">
        <v>29</v>
      </c>
    </row>
    <row r="30221" spans="1:7" x14ac:dyDescent="0.35">
      <c r="A30221" s="1">
        <v>46054</v>
      </c>
      <c r="B30221">
        <v>94396650</v>
      </c>
      <c r="C30221" s="2" t="s">
        <v>34</v>
      </c>
      <c r="D30221">
        <v>3500000</v>
      </c>
      <c r="E30221">
        <v>1</v>
      </c>
      <c r="F30221">
        <v>250</v>
      </c>
      <c r="G30221" s="2" t="s">
        <v>29</v>
      </c>
    </row>
    <row r="30222" spans="1:7" x14ac:dyDescent="0.35">
      <c r="A30222" s="1">
        <v>46054</v>
      </c>
      <c r="B30222">
        <v>78569390</v>
      </c>
      <c r="C30222" s="2" t="s">
        <v>34</v>
      </c>
      <c r="D30222">
        <v>750000</v>
      </c>
      <c r="E30222">
        <v>1</v>
      </c>
      <c r="F30222">
        <v>1000</v>
      </c>
      <c r="G30222" s="2" t="s">
        <v>29</v>
      </c>
    </row>
    <row r="30223" spans="1:7" x14ac:dyDescent="0.35">
      <c r="A30223" s="1">
        <v>46054</v>
      </c>
      <c r="B30223">
        <v>82605667</v>
      </c>
      <c r="C30223" s="2" t="s">
        <v>34</v>
      </c>
      <c r="D30223">
        <v>750000</v>
      </c>
      <c r="E30223">
        <v>1</v>
      </c>
      <c r="F30223">
        <v>1000</v>
      </c>
      <c r="G30223" s="2" t="s">
        <v>29</v>
      </c>
    </row>
    <row r="30224" spans="1:7" x14ac:dyDescent="0.35">
      <c r="A30224" s="1">
        <v>46054</v>
      </c>
      <c r="B30224">
        <v>79340421</v>
      </c>
      <c r="C30224" s="2" t="s">
        <v>34</v>
      </c>
      <c r="D30224">
        <v>0</v>
      </c>
      <c r="E30224">
        <v>1</v>
      </c>
      <c r="F30224">
        <v>250</v>
      </c>
      <c r="G30224" s="2" t="s">
        <v>29</v>
      </c>
    </row>
    <row r="30225" spans="1:7" x14ac:dyDescent="0.35">
      <c r="A30225" s="1">
        <v>46054</v>
      </c>
      <c r="B30225">
        <v>87944458</v>
      </c>
      <c r="C30225" s="2" t="s">
        <v>34</v>
      </c>
      <c r="D30225">
        <v>250000</v>
      </c>
      <c r="E30225">
        <v>1</v>
      </c>
      <c r="F30225">
        <v>600</v>
      </c>
      <c r="G30225" s="2" t="s">
        <v>29</v>
      </c>
    </row>
    <row r="30226" spans="1:7" x14ac:dyDescent="0.35">
      <c r="A30226" s="1">
        <v>46054</v>
      </c>
      <c r="B30226">
        <v>73422506</v>
      </c>
      <c r="C30226" s="2" t="s">
        <v>34</v>
      </c>
      <c r="D30226">
        <v>3500000</v>
      </c>
      <c r="E30226">
        <v>1</v>
      </c>
      <c r="F30226">
        <v>250</v>
      </c>
      <c r="G30226" s="2" t="s">
        <v>29</v>
      </c>
    </row>
    <row r="30227" spans="1:7" x14ac:dyDescent="0.35">
      <c r="A30227" s="1">
        <v>46054</v>
      </c>
      <c r="B30227">
        <v>94778138</v>
      </c>
      <c r="C30227" s="2" t="s">
        <v>34</v>
      </c>
      <c r="D30227">
        <v>0</v>
      </c>
      <c r="E30227">
        <v>1</v>
      </c>
      <c r="F30227">
        <v>250</v>
      </c>
      <c r="G30227" s="2" t="s">
        <v>29</v>
      </c>
    </row>
    <row r="30228" spans="1:7" x14ac:dyDescent="0.35">
      <c r="A30228" s="1">
        <v>46054</v>
      </c>
      <c r="B30228">
        <v>85377158</v>
      </c>
      <c r="C30228" s="2" t="s">
        <v>34</v>
      </c>
      <c r="D30228">
        <v>3500000</v>
      </c>
      <c r="E30228">
        <v>1</v>
      </c>
      <c r="F30228">
        <v>1550</v>
      </c>
      <c r="G30228" s="2" t="s">
        <v>29</v>
      </c>
    </row>
    <row r="30229" spans="1:7" x14ac:dyDescent="0.35">
      <c r="A30229" s="1">
        <v>46054</v>
      </c>
      <c r="B30229">
        <v>78558784</v>
      </c>
      <c r="C30229" s="2" t="s">
        <v>34</v>
      </c>
      <c r="D30229">
        <v>500000</v>
      </c>
      <c r="E30229">
        <v>1</v>
      </c>
      <c r="F30229">
        <v>1000</v>
      </c>
      <c r="G30229" s="2" t="s">
        <v>29</v>
      </c>
    </row>
    <row r="30230" spans="1:7" x14ac:dyDescent="0.35">
      <c r="A30230" s="1">
        <v>46054</v>
      </c>
      <c r="B30230">
        <v>73327477</v>
      </c>
      <c r="C30230" s="2" t="s">
        <v>34</v>
      </c>
      <c r="D30230">
        <v>1000000</v>
      </c>
      <c r="E30230">
        <v>1</v>
      </c>
      <c r="F30230">
        <v>600</v>
      </c>
      <c r="G30230" s="2" t="s">
        <v>29</v>
      </c>
    </row>
    <row r="30231" spans="1:7" x14ac:dyDescent="0.35">
      <c r="A30231" s="1">
        <v>46054</v>
      </c>
      <c r="B30231">
        <v>88712199</v>
      </c>
      <c r="C30231" s="2" t="s">
        <v>34</v>
      </c>
      <c r="D30231">
        <v>200000</v>
      </c>
      <c r="E30231">
        <v>1</v>
      </c>
      <c r="F30231">
        <v>250</v>
      </c>
      <c r="G30231" s="2" t="s">
        <v>29</v>
      </c>
    </row>
    <row r="30232" spans="1:7" x14ac:dyDescent="0.35">
      <c r="A30232" s="1">
        <v>46054</v>
      </c>
      <c r="B30232">
        <v>82636823</v>
      </c>
      <c r="C30232" s="2" t="s">
        <v>34</v>
      </c>
      <c r="D30232">
        <v>0</v>
      </c>
      <c r="E30232">
        <v>1</v>
      </c>
      <c r="F30232">
        <v>250</v>
      </c>
      <c r="G30232" s="2" t="s">
        <v>29</v>
      </c>
    </row>
    <row r="30233" spans="1:7" x14ac:dyDescent="0.35">
      <c r="A30233" s="1">
        <v>46054</v>
      </c>
      <c r="B30233">
        <v>73127485</v>
      </c>
      <c r="C30233" s="2" t="s">
        <v>34</v>
      </c>
      <c r="D30233">
        <v>750000</v>
      </c>
      <c r="E30233">
        <v>1</v>
      </c>
      <c r="F30233">
        <v>250</v>
      </c>
      <c r="G30233" s="2" t="s">
        <v>29</v>
      </c>
    </row>
    <row r="30234" spans="1:7" x14ac:dyDescent="0.35">
      <c r="A30234" s="1">
        <v>46054</v>
      </c>
      <c r="B30234">
        <v>65239461</v>
      </c>
      <c r="C30234" s="2" t="s">
        <v>34</v>
      </c>
      <c r="D30234">
        <v>50000</v>
      </c>
      <c r="E30234">
        <v>1</v>
      </c>
      <c r="F30234">
        <v>250</v>
      </c>
      <c r="G30234" s="2" t="s">
        <v>29</v>
      </c>
    </row>
    <row r="30235" spans="1:7" x14ac:dyDescent="0.35">
      <c r="A30235" s="1">
        <v>46054</v>
      </c>
      <c r="B30235">
        <v>67814062</v>
      </c>
      <c r="C30235" s="2" t="s">
        <v>34</v>
      </c>
      <c r="D30235">
        <v>50000</v>
      </c>
      <c r="E30235">
        <v>1</v>
      </c>
      <c r="F30235">
        <v>1000</v>
      </c>
      <c r="G30235" s="2" t="s">
        <v>29</v>
      </c>
    </row>
    <row r="30236" spans="1:7" x14ac:dyDescent="0.35">
      <c r="A30236" s="1">
        <v>46054</v>
      </c>
      <c r="B30236">
        <v>98397312</v>
      </c>
      <c r="C30236" s="2" t="s">
        <v>34</v>
      </c>
      <c r="D30236">
        <v>500000</v>
      </c>
      <c r="E30236">
        <v>1</v>
      </c>
      <c r="F30236">
        <v>1000</v>
      </c>
      <c r="G30236" s="2" t="s">
        <v>29</v>
      </c>
    </row>
    <row r="30237" spans="1:7" x14ac:dyDescent="0.35">
      <c r="A30237" s="1">
        <v>46054</v>
      </c>
      <c r="B30237">
        <v>85381744</v>
      </c>
      <c r="C30237" s="2" t="s">
        <v>34</v>
      </c>
      <c r="D30237">
        <v>50000</v>
      </c>
      <c r="E30237">
        <v>1</v>
      </c>
      <c r="F30237">
        <v>1000</v>
      </c>
      <c r="G30237" s="2" t="s">
        <v>29</v>
      </c>
    </row>
    <row r="30238" spans="1:7" x14ac:dyDescent="0.35">
      <c r="A30238" s="1">
        <v>46054</v>
      </c>
      <c r="B30238">
        <v>62558834</v>
      </c>
      <c r="C30238" s="2" t="s">
        <v>34</v>
      </c>
      <c r="D30238">
        <v>50000</v>
      </c>
      <c r="E30238">
        <v>1</v>
      </c>
      <c r="F30238">
        <v>1000</v>
      </c>
      <c r="G30238" s="2" t="s">
        <v>29</v>
      </c>
    </row>
    <row r="30239" spans="1:7" x14ac:dyDescent="0.35">
      <c r="A30239" s="1">
        <v>46054</v>
      </c>
      <c r="B30239">
        <v>87066567</v>
      </c>
      <c r="C30239" s="2" t="s">
        <v>34</v>
      </c>
      <c r="D30239">
        <v>3500000</v>
      </c>
      <c r="E30239">
        <v>1</v>
      </c>
      <c r="F30239">
        <v>1550</v>
      </c>
      <c r="G30239" s="2" t="s">
        <v>29</v>
      </c>
    </row>
    <row r="30240" spans="1:7" x14ac:dyDescent="0.35">
      <c r="A30240" s="1">
        <v>46054</v>
      </c>
      <c r="B30240">
        <v>69037521</v>
      </c>
      <c r="C30240" s="2" t="s">
        <v>34</v>
      </c>
      <c r="D30240">
        <v>5000000</v>
      </c>
      <c r="E30240">
        <v>1</v>
      </c>
      <c r="F30240">
        <v>250</v>
      </c>
      <c r="G30240" s="2" t="s">
        <v>29</v>
      </c>
    </row>
    <row r="30241" spans="1:7" x14ac:dyDescent="0.35">
      <c r="A30241" s="1">
        <v>46054</v>
      </c>
      <c r="B30241">
        <v>61327053</v>
      </c>
      <c r="C30241" s="2" t="s">
        <v>34</v>
      </c>
      <c r="D30241">
        <v>5000000</v>
      </c>
      <c r="E30241">
        <v>1</v>
      </c>
      <c r="F30241">
        <v>1550</v>
      </c>
      <c r="G30241" s="2" t="s">
        <v>29</v>
      </c>
    </row>
    <row r="30242" spans="1:7" x14ac:dyDescent="0.35">
      <c r="A30242" s="1">
        <v>46054</v>
      </c>
      <c r="B30242">
        <v>74674463</v>
      </c>
      <c r="C30242" s="2" t="s">
        <v>34</v>
      </c>
      <c r="D30242">
        <v>200000</v>
      </c>
      <c r="E30242">
        <v>1</v>
      </c>
      <c r="F30242">
        <v>1550</v>
      </c>
      <c r="G30242" s="2" t="s">
        <v>29</v>
      </c>
    </row>
    <row r="30243" spans="1:7" x14ac:dyDescent="0.35">
      <c r="A30243" s="1">
        <v>46054</v>
      </c>
      <c r="B30243">
        <v>62977020</v>
      </c>
      <c r="C30243" s="2" t="s">
        <v>34</v>
      </c>
      <c r="D30243">
        <v>0</v>
      </c>
      <c r="E30243">
        <v>1</v>
      </c>
      <c r="F30243">
        <v>250</v>
      </c>
      <c r="G30243" s="2" t="s">
        <v>29</v>
      </c>
    </row>
    <row r="30244" spans="1:7" x14ac:dyDescent="0.35">
      <c r="A30244" s="1">
        <v>46054</v>
      </c>
      <c r="B30244">
        <v>85466642</v>
      </c>
      <c r="C30244" s="2" t="s">
        <v>34</v>
      </c>
      <c r="D30244">
        <v>500000</v>
      </c>
      <c r="E30244">
        <v>1</v>
      </c>
      <c r="F30244">
        <v>1550</v>
      </c>
      <c r="G30244" s="2" t="s">
        <v>29</v>
      </c>
    </row>
    <row r="30245" spans="1:7" x14ac:dyDescent="0.35">
      <c r="A30245" s="1">
        <v>46054</v>
      </c>
      <c r="B30245">
        <v>64462243</v>
      </c>
      <c r="C30245" s="2" t="s">
        <v>34</v>
      </c>
      <c r="D30245">
        <v>0</v>
      </c>
      <c r="E30245">
        <v>1</v>
      </c>
      <c r="F30245">
        <v>1000</v>
      </c>
      <c r="G30245" s="2" t="s">
        <v>29</v>
      </c>
    </row>
    <row r="30246" spans="1:7" x14ac:dyDescent="0.35">
      <c r="A30246" s="1">
        <v>46054</v>
      </c>
      <c r="B30246">
        <v>74762770</v>
      </c>
      <c r="C30246" s="2" t="s">
        <v>34</v>
      </c>
      <c r="D30246">
        <v>2000000</v>
      </c>
      <c r="E30246">
        <v>1</v>
      </c>
      <c r="F30246">
        <v>600</v>
      </c>
      <c r="G30246" s="2" t="s">
        <v>29</v>
      </c>
    </row>
    <row r="30247" spans="1:7" x14ac:dyDescent="0.35">
      <c r="A30247" s="1">
        <v>46054</v>
      </c>
      <c r="B30247">
        <v>99254172</v>
      </c>
      <c r="C30247" s="2" t="s">
        <v>34</v>
      </c>
      <c r="D30247">
        <v>200000</v>
      </c>
      <c r="E30247">
        <v>1</v>
      </c>
      <c r="F30247">
        <v>1000</v>
      </c>
      <c r="G30247" s="2" t="s">
        <v>29</v>
      </c>
    </row>
    <row r="30248" spans="1:7" x14ac:dyDescent="0.35">
      <c r="A30248" s="1">
        <v>46054</v>
      </c>
      <c r="B30248">
        <v>85684028</v>
      </c>
      <c r="C30248" s="2" t="s">
        <v>34</v>
      </c>
      <c r="D30248">
        <v>500000</v>
      </c>
      <c r="E30248">
        <v>1</v>
      </c>
      <c r="F30248">
        <v>1000</v>
      </c>
      <c r="G30248" s="2" t="s">
        <v>29</v>
      </c>
    </row>
    <row r="30249" spans="1:7" x14ac:dyDescent="0.35">
      <c r="A30249" s="1">
        <v>46054</v>
      </c>
      <c r="B30249">
        <v>98613245</v>
      </c>
      <c r="C30249" s="2" t="s">
        <v>34</v>
      </c>
      <c r="D30249">
        <v>1500000</v>
      </c>
      <c r="E30249">
        <v>1</v>
      </c>
      <c r="F30249">
        <v>600</v>
      </c>
      <c r="G30249" s="2" t="s">
        <v>29</v>
      </c>
    </row>
    <row r="30250" spans="1:7" x14ac:dyDescent="0.35">
      <c r="A30250" s="1">
        <v>46054</v>
      </c>
      <c r="B30250">
        <v>65615631</v>
      </c>
      <c r="C30250" s="2" t="s">
        <v>34</v>
      </c>
      <c r="D30250">
        <v>0</v>
      </c>
      <c r="E30250">
        <v>1</v>
      </c>
      <c r="F30250">
        <v>1550</v>
      </c>
      <c r="G30250" s="2" t="s">
        <v>29</v>
      </c>
    </row>
    <row r="30251" spans="1:7" x14ac:dyDescent="0.35">
      <c r="A30251" s="1">
        <v>46054</v>
      </c>
      <c r="B30251">
        <v>78691083</v>
      </c>
      <c r="C30251" s="2" t="s">
        <v>34</v>
      </c>
      <c r="D30251">
        <v>3500000</v>
      </c>
      <c r="E30251">
        <v>1</v>
      </c>
      <c r="F30251">
        <v>250</v>
      </c>
      <c r="G30251" s="2" t="s">
        <v>29</v>
      </c>
    </row>
    <row r="30252" spans="1:7" x14ac:dyDescent="0.35">
      <c r="A30252" s="1">
        <v>46054</v>
      </c>
      <c r="B30252">
        <v>98282507</v>
      </c>
      <c r="C30252" s="2" t="s">
        <v>34</v>
      </c>
      <c r="D30252">
        <v>50000</v>
      </c>
      <c r="E30252">
        <v>1</v>
      </c>
      <c r="F30252">
        <v>600</v>
      </c>
      <c r="G30252" s="2" t="s">
        <v>29</v>
      </c>
    </row>
    <row r="30253" spans="1:7" x14ac:dyDescent="0.35">
      <c r="A30253" s="1">
        <v>46054</v>
      </c>
      <c r="B30253">
        <v>96147049</v>
      </c>
      <c r="C30253" s="2" t="s">
        <v>34</v>
      </c>
      <c r="D30253">
        <v>3500000</v>
      </c>
      <c r="E30253">
        <v>1</v>
      </c>
      <c r="F30253">
        <v>1550</v>
      </c>
      <c r="G30253" s="2" t="s">
        <v>29</v>
      </c>
    </row>
    <row r="30254" spans="1:7" x14ac:dyDescent="0.35">
      <c r="A30254" s="1">
        <v>46054</v>
      </c>
      <c r="B30254">
        <v>68104033</v>
      </c>
      <c r="C30254" s="2" t="s">
        <v>34</v>
      </c>
      <c r="D30254">
        <v>2000000</v>
      </c>
      <c r="E30254">
        <v>1</v>
      </c>
      <c r="F30254">
        <v>250</v>
      </c>
      <c r="G30254" s="2" t="s">
        <v>29</v>
      </c>
    </row>
    <row r="30255" spans="1:7" x14ac:dyDescent="0.35">
      <c r="A30255" s="1">
        <v>46054</v>
      </c>
      <c r="B30255">
        <v>66383704</v>
      </c>
      <c r="C30255" s="2" t="s">
        <v>34</v>
      </c>
      <c r="D30255">
        <v>2000000</v>
      </c>
      <c r="E30255">
        <v>1</v>
      </c>
      <c r="F30255">
        <v>600</v>
      </c>
      <c r="G30255" s="2" t="s">
        <v>29</v>
      </c>
    </row>
    <row r="30256" spans="1:7" x14ac:dyDescent="0.35">
      <c r="A30256" s="1">
        <v>46054</v>
      </c>
      <c r="B30256">
        <v>63232680</v>
      </c>
      <c r="C30256" s="2" t="s">
        <v>34</v>
      </c>
      <c r="D30256">
        <v>250000</v>
      </c>
      <c r="E30256">
        <v>1</v>
      </c>
      <c r="F30256">
        <v>1000</v>
      </c>
      <c r="G30256" s="2" t="s">
        <v>29</v>
      </c>
    </row>
    <row r="30257" spans="1:7" x14ac:dyDescent="0.35">
      <c r="A30257" s="1">
        <v>46054</v>
      </c>
      <c r="B30257">
        <v>61348623</v>
      </c>
      <c r="C30257" s="2" t="s">
        <v>34</v>
      </c>
      <c r="D30257">
        <v>2000000</v>
      </c>
      <c r="E30257">
        <v>1</v>
      </c>
      <c r="F30257">
        <v>600</v>
      </c>
      <c r="G30257" s="2" t="s">
        <v>29</v>
      </c>
    </row>
    <row r="30258" spans="1:7" x14ac:dyDescent="0.35">
      <c r="A30258" s="1">
        <v>46054</v>
      </c>
      <c r="B30258">
        <v>86566822</v>
      </c>
      <c r="C30258" s="2" t="s">
        <v>34</v>
      </c>
      <c r="D30258">
        <v>0</v>
      </c>
      <c r="E30258">
        <v>1</v>
      </c>
      <c r="F30258">
        <v>1550</v>
      </c>
      <c r="G30258" s="2" t="s">
        <v>29</v>
      </c>
    </row>
    <row r="30259" spans="1:7" x14ac:dyDescent="0.35">
      <c r="A30259" s="1">
        <v>46054</v>
      </c>
      <c r="B30259">
        <v>74720332</v>
      </c>
      <c r="C30259" s="2" t="s">
        <v>34</v>
      </c>
      <c r="D30259">
        <v>5000000</v>
      </c>
      <c r="E30259">
        <v>1</v>
      </c>
      <c r="F30259">
        <v>600</v>
      </c>
      <c r="G30259" s="2" t="s">
        <v>29</v>
      </c>
    </row>
    <row r="30260" spans="1:7" x14ac:dyDescent="0.35">
      <c r="A30260" s="1">
        <v>46054</v>
      </c>
      <c r="B30260">
        <v>69478460</v>
      </c>
      <c r="C30260" s="2" t="s">
        <v>34</v>
      </c>
      <c r="D30260">
        <v>1500000</v>
      </c>
      <c r="E30260">
        <v>1</v>
      </c>
      <c r="F30260">
        <v>600</v>
      </c>
      <c r="G30260" s="2" t="s">
        <v>29</v>
      </c>
    </row>
    <row r="30261" spans="1:7" x14ac:dyDescent="0.35">
      <c r="A30261" s="1">
        <v>46054</v>
      </c>
      <c r="B30261">
        <v>82365176</v>
      </c>
      <c r="C30261" s="2" t="s">
        <v>34</v>
      </c>
      <c r="D30261">
        <v>0</v>
      </c>
      <c r="E30261">
        <v>1</v>
      </c>
      <c r="F30261">
        <v>600</v>
      </c>
      <c r="G30261" s="2" t="s">
        <v>29</v>
      </c>
    </row>
    <row r="30262" spans="1:7" x14ac:dyDescent="0.35">
      <c r="A30262" s="1">
        <v>46054</v>
      </c>
      <c r="B30262">
        <v>81940336</v>
      </c>
      <c r="C30262" s="2" t="s">
        <v>34</v>
      </c>
      <c r="D30262">
        <v>100000</v>
      </c>
      <c r="E30262">
        <v>1</v>
      </c>
      <c r="F30262">
        <v>1000</v>
      </c>
      <c r="G30262" s="2" t="s">
        <v>29</v>
      </c>
    </row>
    <row r="30263" spans="1:7" x14ac:dyDescent="0.35">
      <c r="A30263" s="1">
        <v>46054</v>
      </c>
      <c r="B30263">
        <v>93051544</v>
      </c>
      <c r="C30263" s="2" t="s">
        <v>34</v>
      </c>
      <c r="D30263">
        <v>0</v>
      </c>
      <c r="E30263">
        <v>1</v>
      </c>
      <c r="F30263">
        <v>1550</v>
      </c>
      <c r="G30263" s="2" t="s">
        <v>29</v>
      </c>
    </row>
    <row r="30264" spans="1:7" x14ac:dyDescent="0.35">
      <c r="A30264" s="1">
        <v>46054</v>
      </c>
      <c r="B30264">
        <v>70459343</v>
      </c>
      <c r="C30264" s="2" t="s">
        <v>34</v>
      </c>
      <c r="D30264">
        <v>200000</v>
      </c>
      <c r="E30264">
        <v>1</v>
      </c>
      <c r="F30264">
        <v>1550</v>
      </c>
      <c r="G30264" s="2" t="s">
        <v>29</v>
      </c>
    </row>
    <row r="30265" spans="1:7" x14ac:dyDescent="0.35">
      <c r="A30265" s="1">
        <v>46054</v>
      </c>
      <c r="B30265">
        <v>88465149</v>
      </c>
      <c r="C30265" s="2" t="s">
        <v>34</v>
      </c>
      <c r="D30265">
        <v>200000</v>
      </c>
      <c r="E30265">
        <v>1</v>
      </c>
      <c r="F30265">
        <v>600</v>
      </c>
      <c r="G30265" s="2" t="s">
        <v>29</v>
      </c>
    </row>
    <row r="30266" spans="1:7" x14ac:dyDescent="0.35">
      <c r="A30266" s="1">
        <v>46054</v>
      </c>
      <c r="B30266">
        <v>96099468</v>
      </c>
      <c r="C30266" s="2" t="s">
        <v>34</v>
      </c>
      <c r="D30266">
        <v>0</v>
      </c>
      <c r="E30266">
        <v>1</v>
      </c>
      <c r="F30266">
        <v>600</v>
      </c>
      <c r="G30266" s="2" t="s">
        <v>29</v>
      </c>
    </row>
    <row r="30267" spans="1:7" x14ac:dyDescent="0.35">
      <c r="A30267" s="1">
        <v>46054</v>
      </c>
      <c r="B30267">
        <v>98079203</v>
      </c>
      <c r="C30267" s="2" t="s">
        <v>34</v>
      </c>
      <c r="D30267">
        <v>0</v>
      </c>
      <c r="E30267">
        <v>1</v>
      </c>
      <c r="F30267">
        <v>250</v>
      </c>
      <c r="G30267" s="2" t="s">
        <v>29</v>
      </c>
    </row>
    <row r="30268" spans="1:7" x14ac:dyDescent="0.35">
      <c r="A30268" s="1">
        <v>46054</v>
      </c>
      <c r="B30268">
        <v>87418787</v>
      </c>
      <c r="C30268" s="2" t="s">
        <v>34</v>
      </c>
      <c r="D30268">
        <v>100000</v>
      </c>
      <c r="E30268">
        <v>1</v>
      </c>
      <c r="F30268">
        <v>600</v>
      </c>
      <c r="G30268" s="2" t="s">
        <v>29</v>
      </c>
    </row>
    <row r="30269" spans="1:7" x14ac:dyDescent="0.35">
      <c r="A30269" s="1">
        <v>46054</v>
      </c>
      <c r="B30269">
        <v>74564892</v>
      </c>
      <c r="C30269" s="2" t="s">
        <v>34</v>
      </c>
      <c r="D30269">
        <v>750000</v>
      </c>
      <c r="E30269">
        <v>1</v>
      </c>
      <c r="F30269">
        <v>600</v>
      </c>
      <c r="G30269" s="2" t="s">
        <v>29</v>
      </c>
    </row>
    <row r="30270" spans="1:7" x14ac:dyDescent="0.35">
      <c r="A30270" s="1">
        <v>46054</v>
      </c>
      <c r="B30270">
        <v>71888360</v>
      </c>
      <c r="C30270" s="2" t="s">
        <v>34</v>
      </c>
      <c r="D30270">
        <v>50000</v>
      </c>
      <c r="E30270">
        <v>1</v>
      </c>
      <c r="F30270">
        <v>1000</v>
      </c>
      <c r="G30270" s="2" t="s">
        <v>29</v>
      </c>
    </row>
    <row r="30271" spans="1:7" x14ac:dyDescent="0.35">
      <c r="A30271" s="1">
        <v>46054</v>
      </c>
      <c r="B30271">
        <v>84038487</v>
      </c>
      <c r="C30271" s="2" t="s">
        <v>34</v>
      </c>
      <c r="D30271">
        <v>3500000</v>
      </c>
      <c r="E30271">
        <v>1</v>
      </c>
      <c r="F30271">
        <v>1550</v>
      </c>
      <c r="G30271" s="2" t="s">
        <v>29</v>
      </c>
    </row>
    <row r="30272" spans="1:7" x14ac:dyDescent="0.35">
      <c r="A30272" s="1">
        <v>46055</v>
      </c>
      <c r="B30272">
        <v>77498276</v>
      </c>
      <c r="C30272" s="2" t="s">
        <v>34</v>
      </c>
      <c r="D30272">
        <v>1000000</v>
      </c>
      <c r="E30272">
        <v>1</v>
      </c>
      <c r="F30272">
        <v>1000</v>
      </c>
      <c r="G30272" s="2" t="s">
        <v>29</v>
      </c>
    </row>
    <row r="30273" spans="1:7" x14ac:dyDescent="0.35">
      <c r="A30273" s="1">
        <v>46055</v>
      </c>
      <c r="B30273">
        <v>83313556</v>
      </c>
      <c r="C30273" s="2" t="s">
        <v>34</v>
      </c>
      <c r="D30273">
        <v>1500000</v>
      </c>
      <c r="E30273">
        <v>1</v>
      </c>
      <c r="F30273">
        <v>1550</v>
      </c>
      <c r="G30273" s="2" t="s">
        <v>29</v>
      </c>
    </row>
    <row r="30274" spans="1:7" x14ac:dyDescent="0.35">
      <c r="A30274" s="1">
        <v>46055</v>
      </c>
      <c r="B30274">
        <v>60277350</v>
      </c>
      <c r="C30274" s="2" t="s">
        <v>34</v>
      </c>
      <c r="D30274">
        <v>3500000</v>
      </c>
      <c r="E30274">
        <v>1</v>
      </c>
      <c r="F30274">
        <v>1000</v>
      </c>
      <c r="G30274" s="2" t="s">
        <v>29</v>
      </c>
    </row>
    <row r="30275" spans="1:7" x14ac:dyDescent="0.35">
      <c r="A30275" s="1">
        <v>46055</v>
      </c>
      <c r="B30275">
        <v>80801351</v>
      </c>
      <c r="C30275" s="2" t="s">
        <v>34</v>
      </c>
      <c r="D30275">
        <v>0</v>
      </c>
      <c r="E30275">
        <v>1</v>
      </c>
      <c r="F30275">
        <v>1550</v>
      </c>
      <c r="G30275" s="2" t="s">
        <v>29</v>
      </c>
    </row>
    <row r="30276" spans="1:7" x14ac:dyDescent="0.35">
      <c r="A30276" s="1">
        <v>46055</v>
      </c>
      <c r="B30276">
        <v>90058762</v>
      </c>
      <c r="C30276" s="2" t="s">
        <v>34</v>
      </c>
      <c r="D30276">
        <v>100000</v>
      </c>
      <c r="E30276">
        <v>1</v>
      </c>
      <c r="F30276">
        <v>1550</v>
      </c>
      <c r="G30276" s="2" t="s">
        <v>29</v>
      </c>
    </row>
    <row r="30277" spans="1:7" x14ac:dyDescent="0.35">
      <c r="A30277" s="1">
        <v>46055</v>
      </c>
      <c r="B30277">
        <v>81489064</v>
      </c>
      <c r="C30277" s="2" t="s">
        <v>34</v>
      </c>
      <c r="D30277">
        <v>0</v>
      </c>
      <c r="E30277">
        <v>1</v>
      </c>
      <c r="F30277">
        <v>600</v>
      </c>
      <c r="G30277" s="2" t="s">
        <v>29</v>
      </c>
    </row>
    <row r="30278" spans="1:7" x14ac:dyDescent="0.35">
      <c r="A30278" s="1">
        <v>46055</v>
      </c>
      <c r="B30278">
        <v>62799471</v>
      </c>
      <c r="C30278" s="2" t="s">
        <v>34</v>
      </c>
      <c r="D30278">
        <v>1000000</v>
      </c>
      <c r="E30278">
        <v>1</v>
      </c>
      <c r="F30278">
        <v>1550</v>
      </c>
      <c r="G30278" s="2" t="s">
        <v>29</v>
      </c>
    </row>
    <row r="30279" spans="1:7" x14ac:dyDescent="0.35">
      <c r="A30279" s="1">
        <v>46055</v>
      </c>
      <c r="B30279">
        <v>81238465</v>
      </c>
      <c r="C30279" s="2" t="s">
        <v>34</v>
      </c>
      <c r="D30279">
        <v>750000</v>
      </c>
      <c r="E30279">
        <v>1</v>
      </c>
      <c r="F30279">
        <v>250</v>
      </c>
      <c r="G30279" s="2" t="s">
        <v>29</v>
      </c>
    </row>
    <row r="30280" spans="1:7" x14ac:dyDescent="0.35">
      <c r="A30280" s="1">
        <v>46055</v>
      </c>
      <c r="B30280">
        <v>66428193</v>
      </c>
      <c r="C30280" s="2" t="s">
        <v>34</v>
      </c>
      <c r="D30280">
        <v>0</v>
      </c>
      <c r="E30280">
        <v>1</v>
      </c>
      <c r="F30280">
        <v>600</v>
      </c>
      <c r="G30280" s="2" t="s">
        <v>29</v>
      </c>
    </row>
    <row r="30281" spans="1:7" x14ac:dyDescent="0.35">
      <c r="A30281" s="1">
        <v>46055</v>
      </c>
      <c r="B30281">
        <v>97382942</v>
      </c>
      <c r="C30281" s="2" t="s">
        <v>34</v>
      </c>
      <c r="D30281">
        <v>5000000</v>
      </c>
      <c r="E30281">
        <v>1</v>
      </c>
      <c r="F30281">
        <v>1000</v>
      </c>
      <c r="G30281" s="2" t="s">
        <v>29</v>
      </c>
    </row>
    <row r="30282" spans="1:7" x14ac:dyDescent="0.35">
      <c r="A30282" s="1">
        <v>46055</v>
      </c>
      <c r="B30282">
        <v>94750626</v>
      </c>
      <c r="C30282" s="2" t="s">
        <v>34</v>
      </c>
      <c r="D30282">
        <v>200000</v>
      </c>
      <c r="E30282">
        <v>1</v>
      </c>
      <c r="F30282">
        <v>1550</v>
      </c>
      <c r="G30282" s="2" t="s">
        <v>29</v>
      </c>
    </row>
    <row r="30283" spans="1:7" x14ac:dyDescent="0.35">
      <c r="A30283" s="1">
        <v>46055</v>
      </c>
      <c r="B30283">
        <v>69373395</v>
      </c>
      <c r="C30283" s="2" t="s">
        <v>34</v>
      </c>
      <c r="D30283">
        <v>1500000</v>
      </c>
      <c r="E30283">
        <v>1</v>
      </c>
      <c r="F30283">
        <v>600</v>
      </c>
      <c r="G30283" s="2" t="s">
        <v>29</v>
      </c>
    </row>
    <row r="30284" spans="1:7" x14ac:dyDescent="0.35">
      <c r="A30284" s="1">
        <v>46055</v>
      </c>
      <c r="B30284">
        <v>60236571</v>
      </c>
      <c r="C30284" s="2" t="s">
        <v>34</v>
      </c>
      <c r="D30284">
        <v>2000000</v>
      </c>
      <c r="E30284">
        <v>1</v>
      </c>
      <c r="F30284">
        <v>1550</v>
      </c>
      <c r="G30284" s="2" t="s">
        <v>29</v>
      </c>
    </row>
    <row r="30285" spans="1:7" x14ac:dyDescent="0.35">
      <c r="A30285" s="1">
        <v>46055</v>
      </c>
      <c r="B30285">
        <v>73285571</v>
      </c>
      <c r="C30285" s="2" t="s">
        <v>34</v>
      </c>
      <c r="D30285">
        <v>0</v>
      </c>
      <c r="E30285">
        <v>1</v>
      </c>
      <c r="F30285">
        <v>250</v>
      </c>
      <c r="G30285" s="2" t="s">
        <v>29</v>
      </c>
    </row>
    <row r="30286" spans="1:7" x14ac:dyDescent="0.35">
      <c r="A30286" s="1">
        <v>46055</v>
      </c>
      <c r="B30286">
        <v>96327660</v>
      </c>
      <c r="C30286" s="2" t="s">
        <v>34</v>
      </c>
      <c r="D30286">
        <v>3500000</v>
      </c>
      <c r="E30286">
        <v>1</v>
      </c>
      <c r="F30286">
        <v>1000</v>
      </c>
      <c r="G30286" s="2" t="s">
        <v>29</v>
      </c>
    </row>
    <row r="30287" spans="1:7" x14ac:dyDescent="0.35">
      <c r="A30287" s="1">
        <v>46055</v>
      </c>
      <c r="B30287">
        <v>67786014</v>
      </c>
      <c r="C30287" s="2" t="s">
        <v>34</v>
      </c>
      <c r="D30287">
        <v>0</v>
      </c>
      <c r="E30287">
        <v>1</v>
      </c>
      <c r="F30287">
        <v>1550</v>
      </c>
      <c r="G30287" s="2" t="s">
        <v>29</v>
      </c>
    </row>
    <row r="30288" spans="1:7" x14ac:dyDescent="0.35">
      <c r="A30288" s="1">
        <v>46055</v>
      </c>
      <c r="B30288">
        <v>97724489</v>
      </c>
      <c r="C30288" s="2" t="s">
        <v>34</v>
      </c>
      <c r="D30288">
        <v>250000</v>
      </c>
      <c r="E30288">
        <v>1</v>
      </c>
      <c r="F30288">
        <v>250</v>
      </c>
      <c r="G30288" s="2" t="s">
        <v>29</v>
      </c>
    </row>
    <row r="30289" spans="1:7" x14ac:dyDescent="0.35">
      <c r="A30289" s="1">
        <v>46055</v>
      </c>
      <c r="B30289">
        <v>67235637</v>
      </c>
      <c r="C30289" s="2" t="s">
        <v>34</v>
      </c>
      <c r="D30289">
        <v>2000000</v>
      </c>
      <c r="E30289">
        <v>1</v>
      </c>
      <c r="F30289">
        <v>250</v>
      </c>
      <c r="G30289" s="2" t="s">
        <v>29</v>
      </c>
    </row>
    <row r="30290" spans="1:7" x14ac:dyDescent="0.35">
      <c r="A30290" s="1">
        <v>46055</v>
      </c>
      <c r="B30290">
        <v>62779313</v>
      </c>
      <c r="C30290" s="2" t="s">
        <v>34</v>
      </c>
      <c r="D30290">
        <v>200000</v>
      </c>
      <c r="E30290">
        <v>1</v>
      </c>
      <c r="F30290">
        <v>1550</v>
      </c>
      <c r="G30290" s="2" t="s">
        <v>29</v>
      </c>
    </row>
    <row r="30291" spans="1:7" x14ac:dyDescent="0.35">
      <c r="A30291" s="1">
        <v>46055</v>
      </c>
      <c r="B30291">
        <v>60783330</v>
      </c>
      <c r="C30291" s="2" t="s">
        <v>34</v>
      </c>
      <c r="D30291">
        <v>500000</v>
      </c>
      <c r="E30291">
        <v>1</v>
      </c>
      <c r="F30291">
        <v>1000</v>
      </c>
      <c r="G30291" s="2" t="s">
        <v>29</v>
      </c>
    </row>
    <row r="30292" spans="1:7" x14ac:dyDescent="0.35">
      <c r="A30292" s="1">
        <v>46055</v>
      </c>
      <c r="B30292">
        <v>96560594</v>
      </c>
      <c r="C30292" s="2" t="s">
        <v>34</v>
      </c>
      <c r="D30292">
        <v>0</v>
      </c>
      <c r="E30292">
        <v>1</v>
      </c>
      <c r="F30292">
        <v>250</v>
      </c>
      <c r="G30292" s="2" t="s">
        <v>29</v>
      </c>
    </row>
    <row r="30293" spans="1:7" x14ac:dyDescent="0.35">
      <c r="A30293" s="1">
        <v>46055</v>
      </c>
      <c r="B30293">
        <v>97054336</v>
      </c>
      <c r="C30293" s="2" t="s">
        <v>34</v>
      </c>
      <c r="D30293">
        <v>50000</v>
      </c>
      <c r="E30293">
        <v>1</v>
      </c>
      <c r="F30293">
        <v>1550</v>
      </c>
      <c r="G30293" s="2" t="s">
        <v>29</v>
      </c>
    </row>
    <row r="30294" spans="1:7" x14ac:dyDescent="0.35">
      <c r="A30294" s="1">
        <v>46055</v>
      </c>
      <c r="B30294">
        <v>85304360</v>
      </c>
      <c r="C30294" s="2" t="s">
        <v>34</v>
      </c>
      <c r="D30294">
        <v>200000</v>
      </c>
      <c r="E30294">
        <v>1</v>
      </c>
      <c r="F30294">
        <v>250</v>
      </c>
      <c r="G30294" s="2" t="s">
        <v>29</v>
      </c>
    </row>
    <row r="30295" spans="1:7" x14ac:dyDescent="0.35">
      <c r="A30295" s="1">
        <v>46055</v>
      </c>
      <c r="B30295">
        <v>64274060</v>
      </c>
      <c r="C30295" s="2" t="s">
        <v>34</v>
      </c>
      <c r="D30295">
        <v>100000</v>
      </c>
      <c r="E30295">
        <v>1</v>
      </c>
      <c r="F30295">
        <v>600</v>
      </c>
      <c r="G30295" s="2" t="s">
        <v>29</v>
      </c>
    </row>
    <row r="30296" spans="1:7" x14ac:dyDescent="0.35">
      <c r="A30296" s="1">
        <v>46055</v>
      </c>
      <c r="B30296">
        <v>89134763</v>
      </c>
      <c r="C30296" s="2" t="s">
        <v>34</v>
      </c>
      <c r="D30296">
        <v>100000</v>
      </c>
      <c r="E30296">
        <v>1</v>
      </c>
      <c r="F30296">
        <v>1550</v>
      </c>
      <c r="G30296" s="2" t="s">
        <v>29</v>
      </c>
    </row>
    <row r="30297" spans="1:7" x14ac:dyDescent="0.35">
      <c r="A30297" s="1">
        <v>46055</v>
      </c>
      <c r="B30297">
        <v>87146530</v>
      </c>
      <c r="C30297" s="2" t="s">
        <v>34</v>
      </c>
      <c r="D30297">
        <v>3500000</v>
      </c>
      <c r="E30297">
        <v>1</v>
      </c>
      <c r="F30297">
        <v>1550</v>
      </c>
      <c r="G30297" s="2" t="s">
        <v>29</v>
      </c>
    </row>
    <row r="30298" spans="1:7" x14ac:dyDescent="0.35">
      <c r="A30298" s="1">
        <v>46055</v>
      </c>
      <c r="B30298">
        <v>94465460</v>
      </c>
      <c r="C30298" s="2" t="s">
        <v>34</v>
      </c>
      <c r="D30298">
        <v>3500000</v>
      </c>
      <c r="E30298">
        <v>1</v>
      </c>
      <c r="F30298">
        <v>1550</v>
      </c>
      <c r="G30298" s="2" t="s">
        <v>29</v>
      </c>
    </row>
    <row r="30299" spans="1:7" x14ac:dyDescent="0.35">
      <c r="A30299" s="1">
        <v>46055</v>
      </c>
      <c r="B30299">
        <v>89880919</v>
      </c>
      <c r="C30299" s="2" t="s">
        <v>34</v>
      </c>
      <c r="D30299">
        <v>2000000</v>
      </c>
      <c r="E30299">
        <v>1</v>
      </c>
      <c r="F30299">
        <v>250</v>
      </c>
      <c r="G30299" s="2" t="s">
        <v>29</v>
      </c>
    </row>
    <row r="30300" spans="1:7" x14ac:dyDescent="0.35">
      <c r="A30300" s="1">
        <v>46055</v>
      </c>
      <c r="B30300">
        <v>64787852</v>
      </c>
      <c r="C30300" s="2" t="s">
        <v>34</v>
      </c>
      <c r="D30300">
        <v>1500000</v>
      </c>
      <c r="E30300">
        <v>1</v>
      </c>
      <c r="F30300">
        <v>250</v>
      </c>
      <c r="G30300" s="2" t="s">
        <v>29</v>
      </c>
    </row>
    <row r="30301" spans="1:7" x14ac:dyDescent="0.35">
      <c r="A30301" s="1">
        <v>46055</v>
      </c>
      <c r="B30301">
        <v>75552059</v>
      </c>
      <c r="C30301" s="2" t="s">
        <v>34</v>
      </c>
      <c r="D30301">
        <v>1500000</v>
      </c>
      <c r="E30301">
        <v>1</v>
      </c>
      <c r="F30301">
        <v>600</v>
      </c>
      <c r="G30301" s="2" t="s">
        <v>29</v>
      </c>
    </row>
    <row r="30302" spans="1:7" x14ac:dyDescent="0.35">
      <c r="A30302" s="1">
        <v>46055</v>
      </c>
      <c r="B30302">
        <v>71055483</v>
      </c>
      <c r="C30302" s="2" t="s">
        <v>34</v>
      </c>
      <c r="D30302">
        <v>5000000</v>
      </c>
      <c r="E30302">
        <v>1</v>
      </c>
      <c r="F30302">
        <v>1550</v>
      </c>
      <c r="G30302" s="2" t="s">
        <v>29</v>
      </c>
    </row>
    <row r="30303" spans="1:7" x14ac:dyDescent="0.35">
      <c r="A30303" s="1">
        <v>46055</v>
      </c>
      <c r="B30303">
        <v>70670572</v>
      </c>
      <c r="C30303" s="2" t="s">
        <v>34</v>
      </c>
      <c r="D30303">
        <v>200000</v>
      </c>
      <c r="E30303">
        <v>1</v>
      </c>
      <c r="F30303">
        <v>1000</v>
      </c>
      <c r="G30303" s="2" t="s">
        <v>29</v>
      </c>
    </row>
    <row r="30304" spans="1:7" x14ac:dyDescent="0.35">
      <c r="A30304" s="1">
        <v>46055</v>
      </c>
      <c r="B30304">
        <v>93159459</v>
      </c>
      <c r="C30304" s="2" t="s">
        <v>34</v>
      </c>
      <c r="D30304">
        <v>250000</v>
      </c>
      <c r="E30304">
        <v>1</v>
      </c>
      <c r="F30304">
        <v>250</v>
      </c>
      <c r="G30304" s="2" t="s">
        <v>29</v>
      </c>
    </row>
    <row r="30305" spans="1:7" x14ac:dyDescent="0.35">
      <c r="A30305" s="1">
        <v>46055</v>
      </c>
      <c r="B30305">
        <v>72454349</v>
      </c>
      <c r="C30305" s="2" t="s">
        <v>34</v>
      </c>
      <c r="D30305">
        <v>3500000</v>
      </c>
      <c r="E30305">
        <v>1</v>
      </c>
      <c r="F30305">
        <v>250</v>
      </c>
      <c r="G30305" s="2" t="s">
        <v>29</v>
      </c>
    </row>
    <row r="30306" spans="1:7" x14ac:dyDescent="0.35">
      <c r="A30306" s="1">
        <v>46055</v>
      </c>
      <c r="B30306">
        <v>68803884</v>
      </c>
      <c r="C30306" s="2" t="s">
        <v>34</v>
      </c>
      <c r="D30306">
        <v>200000</v>
      </c>
      <c r="E30306">
        <v>1</v>
      </c>
      <c r="F30306">
        <v>1000</v>
      </c>
      <c r="G30306" s="2" t="s">
        <v>29</v>
      </c>
    </row>
    <row r="30307" spans="1:7" x14ac:dyDescent="0.35">
      <c r="A30307" s="1">
        <v>46055</v>
      </c>
      <c r="B30307">
        <v>66937318</v>
      </c>
      <c r="C30307" s="2" t="s">
        <v>34</v>
      </c>
      <c r="D30307">
        <v>1000000</v>
      </c>
      <c r="E30307">
        <v>1</v>
      </c>
      <c r="F30307">
        <v>250</v>
      </c>
      <c r="G30307" s="2" t="s">
        <v>29</v>
      </c>
    </row>
    <row r="30308" spans="1:7" x14ac:dyDescent="0.35">
      <c r="A30308" s="1">
        <v>46055</v>
      </c>
      <c r="B30308">
        <v>96973552</v>
      </c>
      <c r="C30308" s="2" t="s">
        <v>34</v>
      </c>
      <c r="D30308">
        <v>750000</v>
      </c>
      <c r="E30308">
        <v>1</v>
      </c>
      <c r="F30308">
        <v>1000</v>
      </c>
      <c r="G30308" s="2" t="s">
        <v>29</v>
      </c>
    </row>
    <row r="30309" spans="1:7" x14ac:dyDescent="0.35">
      <c r="A30309" s="1">
        <v>46055</v>
      </c>
      <c r="B30309">
        <v>81047598</v>
      </c>
      <c r="C30309" s="2" t="s">
        <v>34</v>
      </c>
      <c r="D30309">
        <v>100000</v>
      </c>
      <c r="E30309">
        <v>1</v>
      </c>
      <c r="F30309">
        <v>1000</v>
      </c>
      <c r="G30309" s="2" t="s">
        <v>29</v>
      </c>
    </row>
    <row r="30310" spans="1:7" x14ac:dyDescent="0.35">
      <c r="A30310" s="1">
        <v>46055</v>
      </c>
      <c r="B30310">
        <v>93487078</v>
      </c>
      <c r="C30310" s="2" t="s">
        <v>34</v>
      </c>
      <c r="D30310">
        <v>200000</v>
      </c>
      <c r="E30310">
        <v>1</v>
      </c>
      <c r="F30310">
        <v>1000</v>
      </c>
      <c r="G30310" s="2" t="s">
        <v>29</v>
      </c>
    </row>
    <row r="30311" spans="1:7" x14ac:dyDescent="0.35">
      <c r="A30311" s="1">
        <v>46055</v>
      </c>
      <c r="B30311">
        <v>76952067</v>
      </c>
      <c r="C30311" s="2" t="s">
        <v>34</v>
      </c>
      <c r="D30311">
        <v>1500000</v>
      </c>
      <c r="E30311">
        <v>1</v>
      </c>
      <c r="F30311">
        <v>600</v>
      </c>
      <c r="G30311" s="2" t="s">
        <v>29</v>
      </c>
    </row>
    <row r="30312" spans="1:7" x14ac:dyDescent="0.35">
      <c r="A30312" s="1">
        <v>46055</v>
      </c>
      <c r="B30312">
        <v>89033975</v>
      </c>
      <c r="C30312" s="2" t="s">
        <v>34</v>
      </c>
      <c r="D30312">
        <v>0</v>
      </c>
      <c r="E30312">
        <v>1</v>
      </c>
      <c r="F30312">
        <v>250</v>
      </c>
      <c r="G30312" s="2" t="s">
        <v>29</v>
      </c>
    </row>
    <row r="30313" spans="1:7" x14ac:dyDescent="0.35">
      <c r="A30313" s="1">
        <v>46055</v>
      </c>
      <c r="B30313">
        <v>73867610</v>
      </c>
      <c r="C30313" s="2" t="s">
        <v>34</v>
      </c>
      <c r="D30313">
        <v>750000</v>
      </c>
      <c r="E30313">
        <v>1</v>
      </c>
      <c r="F30313">
        <v>1000</v>
      </c>
      <c r="G30313" s="2" t="s">
        <v>29</v>
      </c>
    </row>
    <row r="30314" spans="1:7" x14ac:dyDescent="0.35">
      <c r="A30314" s="1">
        <v>46055</v>
      </c>
      <c r="B30314">
        <v>89689764</v>
      </c>
      <c r="C30314" s="2" t="s">
        <v>34</v>
      </c>
      <c r="D30314">
        <v>250000</v>
      </c>
      <c r="E30314">
        <v>1</v>
      </c>
      <c r="F30314">
        <v>250</v>
      </c>
      <c r="G30314" s="2" t="s">
        <v>29</v>
      </c>
    </row>
    <row r="30315" spans="1:7" x14ac:dyDescent="0.35">
      <c r="A30315" s="1">
        <v>46055</v>
      </c>
      <c r="B30315">
        <v>94926564</v>
      </c>
      <c r="C30315" s="2" t="s">
        <v>34</v>
      </c>
      <c r="D30315">
        <v>0</v>
      </c>
      <c r="E30315">
        <v>1</v>
      </c>
      <c r="F30315">
        <v>1550</v>
      </c>
      <c r="G30315" s="2" t="s">
        <v>29</v>
      </c>
    </row>
    <row r="30316" spans="1:7" x14ac:dyDescent="0.35">
      <c r="A30316" s="1">
        <v>46055</v>
      </c>
      <c r="B30316">
        <v>71176363</v>
      </c>
      <c r="C30316" s="2" t="s">
        <v>34</v>
      </c>
      <c r="D30316">
        <v>200000</v>
      </c>
      <c r="E30316">
        <v>1</v>
      </c>
      <c r="F30316">
        <v>1550</v>
      </c>
      <c r="G30316" s="2" t="s">
        <v>29</v>
      </c>
    </row>
    <row r="30317" spans="1:7" x14ac:dyDescent="0.35">
      <c r="A30317" s="1">
        <v>46055</v>
      </c>
      <c r="B30317">
        <v>81040267</v>
      </c>
      <c r="C30317" s="2" t="s">
        <v>34</v>
      </c>
      <c r="D30317">
        <v>50000</v>
      </c>
      <c r="E30317">
        <v>1</v>
      </c>
      <c r="F30317">
        <v>1000</v>
      </c>
      <c r="G30317" s="2" t="s">
        <v>29</v>
      </c>
    </row>
    <row r="30318" spans="1:7" x14ac:dyDescent="0.35">
      <c r="A30318" s="1">
        <v>46055</v>
      </c>
      <c r="B30318">
        <v>91619775</v>
      </c>
      <c r="C30318" s="2" t="s">
        <v>34</v>
      </c>
      <c r="D30318">
        <v>500000</v>
      </c>
      <c r="E30318">
        <v>1</v>
      </c>
      <c r="F30318">
        <v>1550</v>
      </c>
      <c r="G30318" s="2" t="s">
        <v>29</v>
      </c>
    </row>
    <row r="30319" spans="1:7" x14ac:dyDescent="0.35">
      <c r="A30319" s="1">
        <v>46055</v>
      </c>
      <c r="B30319">
        <v>75359346</v>
      </c>
      <c r="C30319" s="2" t="s">
        <v>34</v>
      </c>
      <c r="D30319">
        <v>0</v>
      </c>
      <c r="E30319">
        <v>1</v>
      </c>
      <c r="F30319">
        <v>250</v>
      </c>
      <c r="G30319" s="2" t="s">
        <v>29</v>
      </c>
    </row>
    <row r="30320" spans="1:7" x14ac:dyDescent="0.35">
      <c r="A30320" s="1">
        <v>46055</v>
      </c>
      <c r="B30320">
        <v>77058683</v>
      </c>
      <c r="C30320" s="2" t="s">
        <v>34</v>
      </c>
      <c r="D30320">
        <v>50000</v>
      </c>
      <c r="E30320">
        <v>1</v>
      </c>
      <c r="F30320">
        <v>600</v>
      </c>
      <c r="G30320" s="2" t="s">
        <v>29</v>
      </c>
    </row>
    <row r="30321" spans="1:7" x14ac:dyDescent="0.35">
      <c r="A30321" s="1">
        <v>46055</v>
      </c>
      <c r="B30321">
        <v>60488994</v>
      </c>
      <c r="C30321" s="2" t="s">
        <v>34</v>
      </c>
      <c r="D30321">
        <v>0</v>
      </c>
      <c r="E30321">
        <v>1</v>
      </c>
      <c r="F30321">
        <v>1000</v>
      </c>
      <c r="G30321" s="2" t="s">
        <v>29</v>
      </c>
    </row>
    <row r="30322" spans="1:7" x14ac:dyDescent="0.35">
      <c r="A30322" s="1">
        <v>46055</v>
      </c>
      <c r="B30322">
        <v>94147736</v>
      </c>
      <c r="C30322" s="2" t="s">
        <v>34</v>
      </c>
      <c r="D30322">
        <v>2000000</v>
      </c>
      <c r="E30322">
        <v>1</v>
      </c>
      <c r="F30322">
        <v>250</v>
      </c>
      <c r="G30322" s="2" t="s">
        <v>29</v>
      </c>
    </row>
    <row r="30323" spans="1:7" x14ac:dyDescent="0.35">
      <c r="A30323" s="1">
        <v>46055</v>
      </c>
      <c r="B30323">
        <v>77227649</v>
      </c>
      <c r="C30323" s="2" t="s">
        <v>34</v>
      </c>
      <c r="D30323">
        <v>750000</v>
      </c>
      <c r="E30323">
        <v>1</v>
      </c>
      <c r="F30323">
        <v>1550</v>
      </c>
      <c r="G30323" s="2" t="s">
        <v>29</v>
      </c>
    </row>
    <row r="30324" spans="1:7" x14ac:dyDescent="0.35">
      <c r="A30324" s="1">
        <v>46055</v>
      </c>
      <c r="B30324">
        <v>85562962</v>
      </c>
      <c r="C30324" s="2" t="s">
        <v>34</v>
      </c>
      <c r="D30324">
        <v>250000</v>
      </c>
      <c r="E30324">
        <v>1</v>
      </c>
      <c r="F30324">
        <v>1550</v>
      </c>
      <c r="G30324" s="2" t="s">
        <v>29</v>
      </c>
    </row>
    <row r="30325" spans="1:7" x14ac:dyDescent="0.35">
      <c r="A30325" s="1">
        <v>46055</v>
      </c>
      <c r="B30325">
        <v>75174154</v>
      </c>
      <c r="C30325" s="2" t="s">
        <v>34</v>
      </c>
      <c r="D30325">
        <v>2000000</v>
      </c>
      <c r="E30325">
        <v>1</v>
      </c>
      <c r="F30325">
        <v>600</v>
      </c>
      <c r="G30325" s="2" t="s">
        <v>29</v>
      </c>
    </row>
    <row r="30326" spans="1:7" x14ac:dyDescent="0.35">
      <c r="A30326" s="1">
        <v>46055</v>
      </c>
      <c r="B30326">
        <v>85741404</v>
      </c>
      <c r="C30326" s="2" t="s">
        <v>34</v>
      </c>
      <c r="D30326">
        <v>250000</v>
      </c>
      <c r="E30326">
        <v>1</v>
      </c>
      <c r="F30326">
        <v>600</v>
      </c>
      <c r="G30326" s="2" t="s">
        <v>29</v>
      </c>
    </row>
    <row r="30327" spans="1:7" x14ac:dyDescent="0.35">
      <c r="A30327" s="1">
        <v>46055</v>
      </c>
      <c r="B30327">
        <v>79942264</v>
      </c>
      <c r="C30327" s="2" t="s">
        <v>34</v>
      </c>
      <c r="D30327">
        <v>0</v>
      </c>
      <c r="E30327">
        <v>1</v>
      </c>
      <c r="F30327">
        <v>250</v>
      </c>
      <c r="G30327" s="2" t="s">
        <v>29</v>
      </c>
    </row>
    <row r="30328" spans="1:7" x14ac:dyDescent="0.35">
      <c r="A30328" s="1">
        <v>46055</v>
      </c>
      <c r="B30328">
        <v>60272128</v>
      </c>
      <c r="C30328" s="2" t="s">
        <v>34</v>
      </c>
      <c r="D30328">
        <v>3500000</v>
      </c>
      <c r="E30328">
        <v>1</v>
      </c>
      <c r="F30328">
        <v>600</v>
      </c>
      <c r="G30328" s="2" t="s">
        <v>29</v>
      </c>
    </row>
    <row r="30329" spans="1:7" x14ac:dyDescent="0.35">
      <c r="A30329" s="1">
        <v>46055</v>
      </c>
      <c r="B30329">
        <v>93642574</v>
      </c>
      <c r="C30329" s="2" t="s">
        <v>34</v>
      </c>
      <c r="D30329">
        <v>750000</v>
      </c>
      <c r="E30329">
        <v>1</v>
      </c>
      <c r="F30329">
        <v>600</v>
      </c>
      <c r="G30329" s="2" t="s">
        <v>29</v>
      </c>
    </row>
    <row r="30330" spans="1:7" x14ac:dyDescent="0.35">
      <c r="A30330" s="1">
        <v>46055</v>
      </c>
      <c r="B30330">
        <v>70262451</v>
      </c>
      <c r="C30330" s="2" t="s">
        <v>34</v>
      </c>
      <c r="D30330">
        <v>1500000</v>
      </c>
      <c r="E30330">
        <v>1</v>
      </c>
      <c r="F30330">
        <v>1550</v>
      </c>
      <c r="G30330" s="2" t="s">
        <v>29</v>
      </c>
    </row>
    <row r="30331" spans="1:7" x14ac:dyDescent="0.35">
      <c r="A30331" s="1">
        <v>46055</v>
      </c>
      <c r="B30331">
        <v>69292268</v>
      </c>
      <c r="C30331" s="2" t="s">
        <v>34</v>
      </c>
      <c r="D30331">
        <v>500000</v>
      </c>
      <c r="E30331">
        <v>1</v>
      </c>
      <c r="F30331">
        <v>1550</v>
      </c>
      <c r="G30331" s="2" t="s">
        <v>29</v>
      </c>
    </row>
    <row r="30332" spans="1:7" x14ac:dyDescent="0.35">
      <c r="A30332" s="1">
        <v>46055</v>
      </c>
      <c r="B30332">
        <v>65996768</v>
      </c>
      <c r="C30332" s="2" t="s">
        <v>34</v>
      </c>
      <c r="D30332">
        <v>0</v>
      </c>
      <c r="E30332">
        <v>1</v>
      </c>
      <c r="F30332">
        <v>250</v>
      </c>
      <c r="G30332" s="2" t="s">
        <v>29</v>
      </c>
    </row>
    <row r="30333" spans="1:7" x14ac:dyDescent="0.35">
      <c r="A30333" s="1">
        <v>46055</v>
      </c>
      <c r="B30333">
        <v>93889914</v>
      </c>
      <c r="C30333" s="2" t="s">
        <v>34</v>
      </c>
      <c r="D30333">
        <v>1000000</v>
      </c>
      <c r="E30333">
        <v>1</v>
      </c>
      <c r="F30333">
        <v>250</v>
      </c>
      <c r="G30333" s="2" t="s">
        <v>29</v>
      </c>
    </row>
    <row r="30334" spans="1:7" x14ac:dyDescent="0.35">
      <c r="A30334" s="1">
        <v>46055</v>
      </c>
      <c r="B30334">
        <v>93216822</v>
      </c>
      <c r="C30334" s="2" t="s">
        <v>34</v>
      </c>
      <c r="D30334">
        <v>500000</v>
      </c>
      <c r="E30334">
        <v>1</v>
      </c>
      <c r="F30334">
        <v>1550</v>
      </c>
      <c r="G30334" s="2" t="s">
        <v>29</v>
      </c>
    </row>
    <row r="30335" spans="1:7" x14ac:dyDescent="0.35">
      <c r="A30335" s="1">
        <v>46055</v>
      </c>
      <c r="B30335">
        <v>70124492</v>
      </c>
      <c r="C30335" s="2" t="s">
        <v>34</v>
      </c>
      <c r="D30335">
        <v>1000000</v>
      </c>
      <c r="E30335">
        <v>1</v>
      </c>
      <c r="F30335">
        <v>1550</v>
      </c>
      <c r="G30335" s="2" t="s">
        <v>29</v>
      </c>
    </row>
    <row r="30336" spans="1:7" x14ac:dyDescent="0.35">
      <c r="A30336" s="1">
        <v>46055</v>
      </c>
      <c r="B30336">
        <v>79524502</v>
      </c>
      <c r="C30336" s="2" t="s">
        <v>34</v>
      </c>
      <c r="D30336">
        <v>2000000</v>
      </c>
      <c r="E30336">
        <v>1</v>
      </c>
      <c r="F30336">
        <v>600</v>
      </c>
      <c r="G30336" s="2" t="s">
        <v>29</v>
      </c>
    </row>
    <row r="30337" spans="1:7" x14ac:dyDescent="0.35">
      <c r="A30337" s="1">
        <v>46055</v>
      </c>
      <c r="B30337">
        <v>65588645</v>
      </c>
      <c r="C30337" s="2" t="s">
        <v>34</v>
      </c>
      <c r="D30337">
        <v>5000000</v>
      </c>
      <c r="E30337">
        <v>1</v>
      </c>
      <c r="F30337">
        <v>250</v>
      </c>
      <c r="G30337" s="2" t="s">
        <v>29</v>
      </c>
    </row>
    <row r="30338" spans="1:7" x14ac:dyDescent="0.35">
      <c r="A30338" s="1">
        <v>46055</v>
      </c>
      <c r="B30338">
        <v>89815295</v>
      </c>
      <c r="C30338" s="2" t="s">
        <v>34</v>
      </c>
      <c r="D30338">
        <v>0</v>
      </c>
      <c r="E30338">
        <v>1</v>
      </c>
      <c r="F30338">
        <v>1000</v>
      </c>
      <c r="G30338" s="2" t="s">
        <v>29</v>
      </c>
    </row>
    <row r="30339" spans="1:7" x14ac:dyDescent="0.35">
      <c r="A30339" s="1">
        <v>46055</v>
      </c>
      <c r="B30339">
        <v>60812362</v>
      </c>
      <c r="C30339" s="2" t="s">
        <v>34</v>
      </c>
      <c r="D30339">
        <v>0</v>
      </c>
      <c r="E30339">
        <v>1</v>
      </c>
      <c r="F30339">
        <v>1000</v>
      </c>
      <c r="G30339" s="2" t="s">
        <v>29</v>
      </c>
    </row>
    <row r="30340" spans="1:7" x14ac:dyDescent="0.35">
      <c r="A30340" s="1">
        <v>46055</v>
      </c>
      <c r="B30340">
        <v>97578131</v>
      </c>
      <c r="C30340" s="2" t="s">
        <v>34</v>
      </c>
      <c r="D30340">
        <v>200000</v>
      </c>
      <c r="E30340">
        <v>1</v>
      </c>
      <c r="F30340">
        <v>1000</v>
      </c>
      <c r="G30340" s="2" t="s">
        <v>29</v>
      </c>
    </row>
    <row r="30341" spans="1:7" x14ac:dyDescent="0.35">
      <c r="A30341" s="1">
        <v>46055</v>
      </c>
      <c r="B30341">
        <v>99278244</v>
      </c>
      <c r="C30341" s="2" t="s">
        <v>34</v>
      </c>
      <c r="D30341">
        <v>50000</v>
      </c>
      <c r="E30341">
        <v>1</v>
      </c>
      <c r="F30341">
        <v>1000</v>
      </c>
      <c r="G30341" s="2" t="s">
        <v>29</v>
      </c>
    </row>
    <row r="30342" spans="1:7" x14ac:dyDescent="0.35">
      <c r="A30342" s="1">
        <v>46055</v>
      </c>
      <c r="B30342">
        <v>80774597</v>
      </c>
      <c r="C30342" s="2" t="s">
        <v>34</v>
      </c>
      <c r="D30342">
        <v>100000</v>
      </c>
      <c r="E30342">
        <v>1</v>
      </c>
      <c r="F30342">
        <v>250</v>
      </c>
      <c r="G30342" s="2" t="s">
        <v>29</v>
      </c>
    </row>
    <row r="30343" spans="1:7" x14ac:dyDescent="0.35">
      <c r="A30343" s="1">
        <v>46055</v>
      </c>
      <c r="B30343">
        <v>78615179</v>
      </c>
      <c r="C30343" s="2" t="s">
        <v>34</v>
      </c>
      <c r="D30343">
        <v>50000</v>
      </c>
      <c r="E30343">
        <v>1</v>
      </c>
      <c r="F30343">
        <v>600</v>
      </c>
      <c r="G30343" s="2" t="s">
        <v>29</v>
      </c>
    </row>
    <row r="30344" spans="1:7" x14ac:dyDescent="0.35">
      <c r="A30344" s="1">
        <v>46055</v>
      </c>
      <c r="B30344">
        <v>73437944</v>
      </c>
      <c r="C30344" s="2" t="s">
        <v>34</v>
      </c>
      <c r="D30344">
        <v>100000</v>
      </c>
      <c r="E30344">
        <v>1</v>
      </c>
      <c r="F30344">
        <v>250</v>
      </c>
      <c r="G30344" s="2" t="s">
        <v>29</v>
      </c>
    </row>
    <row r="30345" spans="1:7" x14ac:dyDescent="0.35">
      <c r="A30345" s="1">
        <v>46055</v>
      </c>
      <c r="B30345">
        <v>73794139</v>
      </c>
      <c r="C30345" s="2" t="s">
        <v>34</v>
      </c>
      <c r="D30345">
        <v>2000000</v>
      </c>
      <c r="E30345">
        <v>1</v>
      </c>
      <c r="F30345">
        <v>250</v>
      </c>
      <c r="G30345" s="2" t="s">
        <v>29</v>
      </c>
    </row>
    <row r="30346" spans="1:7" x14ac:dyDescent="0.35">
      <c r="A30346" s="1">
        <v>46055</v>
      </c>
      <c r="B30346">
        <v>79153134</v>
      </c>
      <c r="C30346" s="2" t="s">
        <v>34</v>
      </c>
      <c r="D30346">
        <v>0</v>
      </c>
      <c r="E30346">
        <v>1</v>
      </c>
      <c r="F30346">
        <v>600</v>
      </c>
      <c r="G30346" s="2" t="s">
        <v>29</v>
      </c>
    </row>
    <row r="30347" spans="1:7" x14ac:dyDescent="0.35">
      <c r="A30347" s="1">
        <v>46055</v>
      </c>
      <c r="B30347">
        <v>81130725</v>
      </c>
      <c r="C30347" s="2" t="s">
        <v>34</v>
      </c>
      <c r="D30347">
        <v>50000</v>
      </c>
      <c r="E30347">
        <v>1</v>
      </c>
      <c r="F30347">
        <v>250</v>
      </c>
      <c r="G30347" s="2" t="s">
        <v>29</v>
      </c>
    </row>
    <row r="30348" spans="1:7" x14ac:dyDescent="0.35">
      <c r="A30348" s="1">
        <v>46055</v>
      </c>
      <c r="B30348">
        <v>90972435</v>
      </c>
      <c r="C30348" s="2" t="s">
        <v>34</v>
      </c>
      <c r="D30348">
        <v>1000000</v>
      </c>
      <c r="E30348">
        <v>1</v>
      </c>
      <c r="F30348">
        <v>600</v>
      </c>
      <c r="G30348" s="2" t="s">
        <v>29</v>
      </c>
    </row>
    <row r="30349" spans="1:7" x14ac:dyDescent="0.35">
      <c r="A30349" s="1">
        <v>46055</v>
      </c>
      <c r="B30349">
        <v>84290803</v>
      </c>
      <c r="C30349" s="2" t="s">
        <v>34</v>
      </c>
      <c r="D30349">
        <v>0</v>
      </c>
      <c r="E30349">
        <v>1</v>
      </c>
      <c r="F30349">
        <v>250</v>
      </c>
      <c r="G30349" s="2" t="s">
        <v>29</v>
      </c>
    </row>
    <row r="30350" spans="1:7" x14ac:dyDescent="0.35">
      <c r="A30350" s="1">
        <v>46055</v>
      </c>
      <c r="B30350">
        <v>85875598</v>
      </c>
      <c r="C30350" s="2" t="s">
        <v>34</v>
      </c>
      <c r="D30350">
        <v>5000000</v>
      </c>
      <c r="E30350">
        <v>1</v>
      </c>
      <c r="F30350">
        <v>600</v>
      </c>
      <c r="G30350" s="2" t="s">
        <v>29</v>
      </c>
    </row>
    <row r="30351" spans="1:7" x14ac:dyDescent="0.35">
      <c r="A30351" s="1">
        <v>46055</v>
      </c>
      <c r="B30351">
        <v>88215961</v>
      </c>
      <c r="C30351" s="2" t="s">
        <v>34</v>
      </c>
      <c r="D30351">
        <v>2000000</v>
      </c>
      <c r="E30351">
        <v>1</v>
      </c>
      <c r="F30351">
        <v>600</v>
      </c>
      <c r="G30351" s="2" t="s">
        <v>29</v>
      </c>
    </row>
    <row r="30352" spans="1:7" x14ac:dyDescent="0.35">
      <c r="A30352" s="1">
        <v>46056</v>
      </c>
      <c r="B30352">
        <v>87526789</v>
      </c>
      <c r="C30352" s="2" t="s">
        <v>34</v>
      </c>
      <c r="D30352">
        <v>200000</v>
      </c>
      <c r="E30352">
        <v>1</v>
      </c>
      <c r="F30352">
        <v>250</v>
      </c>
      <c r="G30352" s="2" t="s">
        <v>29</v>
      </c>
    </row>
    <row r="30353" spans="1:7" x14ac:dyDescent="0.35">
      <c r="A30353" s="1">
        <v>46056</v>
      </c>
      <c r="B30353">
        <v>64207140</v>
      </c>
      <c r="C30353" s="2" t="s">
        <v>34</v>
      </c>
      <c r="D30353">
        <v>50000</v>
      </c>
      <c r="E30353">
        <v>1</v>
      </c>
      <c r="F30353">
        <v>1000</v>
      </c>
      <c r="G30353" s="2" t="s">
        <v>29</v>
      </c>
    </row>
    <row r="30354" spans="1:7" x14ac:dyDescent="0.35">
      <c r="A30354" s="1">
        <v>46056</v>
      </c>
      <c r="B30354">
        <v>78291321</v>
      </c>
      <c r="C30354" s="2" t="s">
        <v>34</v>
      </c>
      <c r="D30354">
        <v>1000000</v>
      </c>
      <c r="E30354">
        <v>1</v>
      </c>
      <c r="F30354">
        <v>1550</v>
      </c>
      <c r="G30354" s="2" t="s">
        <v>29</v>
      </c>
    </row>
    <row r="30355" spans="1:7" x14ac:dyDescent="0.35">
      <c r="A30355" s="1">
        <v>46056</v>
      </c>
      <c r="B30355">
        <v>93148904</v>
      </c>
      <c r="C30355" s="2" t="s">
        <v>34</v>
      </c>
      <c r="D30355">
        <v>5000000</v>
      </c>
      <c r="E30355">
        <v>1</v>
      </c>
      <c r="F30355">
        <v>1550</v>
      </c>
      <c r="G30355" s="2" t="s">
        <v>29</v>
      </c>
    </row>
    <row r="30356" spans="1:7" x14ac:dyDescent="0.35">
      <c r="A30356" s="1">
        <v>46056</v>
      </c>
      <c r="B30356">
        <v>78324484</v>
      </c>
      <c r="C30356" s="2" t="s">
        <v>34</v>
      </c>
      <c r="D30356">
        <v>100000</v>
      </c>
      <c r="E30356">
        <v>1</v>
      </c>
      <c r="F30356">
        <v>1000</v>
      </c>
      <c r="G30356" s="2" t="s">
        <v>29</v>
      </c>
    </row>
    <row r="30357" spans="1:7" x14ac:dyDescent="0.35">
      <c r="A30357" s="1">
        <v>46056</v>
      </c>
      <c r="B30357">
        <v>88976556</v>
      </c>
      <c r="C30357" s="2" t="s">
        <v>34</v>
      </c>
      <c r="D30357">
        <v>0</v>
      </c>
      <c r="E30357">
        <v>1</v>
      </c>
      <c r="F30357">
        <v>250</v>
      </c>
      <c r="G30357" s="2" t="s">
        <v>29</v>
      </c>
    </row>
    <row r="30358" spans="1:7" x14ac:dyDescent="0.35">
      <c r="A30358" s="1">
        <v>46056</v>
      </c>
      <c r="B30358">
        <v>72968204</v>
      </c>
      <c r="C30358" s="2" t="s">
        <v>34</v>
      </c>
      <c r="D30358">
        <v>500000</v>
      </c>
      <c r="E30358">
        <v>1</v>
      </c>
      <c r="F30358">
        <v>600</v>
      </c>
      <c r="G30358" s="2" t="s">
        <v>29</v>
      </c>
    </row>
    <row r="30359" spans="1:7" x14ac:dyDescent="0.35">
      <c r="A30359" s="1">
        <v>46056</v>
      </c>
      <c r="B30359">
        <v>73327444</v>
      </c>
      <c r="C30359" s="2" t="s">
        <v>34</v>
      </c>
      <c r="D30359">
        <v>200000</v>
      </c>
      <c r="E30359">
        <v>1</v>
      </c>
      <c r="F30359">
        <v>1000</v>
      </c>
      <c r="G30359" s="2" t="s">
        <v>29</v>
      </c>
    </row>
    <row r="30360" spans="1:7" x14ac:dyDescent="0.35">
      <c r="A30360" s="1">
        <v>46056</v>
      </c>
      <c r="B30360">
        <v>86928792</v>
      </c>
      <c r="C30360" s="2" t="s">
        <v>34</v>
      </c>
      <c r="D30360">
        <v>1000000</v>
      </c>
      <c r="E30360">
        <v>1</v>
      </c>
      <c r="F30360">
        <v>1000</v>
      </c>
      <c r="G30360" s="2" t="s">
        <v>29</v>
      </c>
    </row>
    <row r="30361" spans="1:7" x14ac:dyDescent="0.35">
      <c r="A30361" s="1">
        <v>46056</v>
      </c>
      <c r="B30361">
        <v>70543431</v>
      </c>
      <c r="C30361" s="2" t="s">
        <v>34</v>
      </c>
      <c r="D30361">
        <v>5000000</v>
      </c>
      <c r="E30361">
        <v>1</v>
      </c>
      <c r="F30361">
        <v>250</v>
      </c>
      <c r="G30361" s="2" t="s">
        <v>29</v>
      </c>
    </row>
    <row r="30362" spans="1:7" x14ac:dyDescent="0.35">
      <c r="A30362" s="1">
        <v>46056</v>
      </c>
      <c r="B30362">
        <v>86149961</v>
      </c>
      <c r="C30362" s="2" t="s">
        <v>34</v>
      </c>
      <c r="D30362">
        <v>3500000</v>
      </c>
      <c r="E30362">
        <v>1</v>
      </c>
      <c r="F30362">
        <v>1000</v>
      </c>
      <c r="G30362" s="2" t="s">
        <v>29</v>
      </c>
    </row>
    <row r="30363" spans="1:7" x14ac:dyDescent="0.35">
      <c r="A30363" s="1">
        <v>46056</v>
      </c>
      <c r="B30363">
        <v>61777786</v>
      </c>
      <c r="C30363" s="2" t="s">
        <v>34</v>
      </c>
      <c r="D30363">
        <v>500000</v>
      </c>
      <c r="E30363">
        <v>1</v>
      </c>
      <c r="F30363">
        <v>1000</v>
      </c>
      <c r="G30363" s="2" t="s">
        <v>29</v>
      </c>
    </row>
    <row r="30364" spans="1:7" x14ac:dyDescent="0.35">
      <c r="A30364" s="1">
        <v>46056</v>
      </c>
      <c r="B30364">
        <v>94842708</v>
      </c>
      <c r="C30364" s="2" t="s">
        <v>34</v>
      </c>
      <c r="D30364">
        <v>750000</v>
      </c>
      <c r="E30364">
        <v>1</v>
      </c>
      <c r="F30364">
        <v>250</v>
      </c>
      <c r="G30364" s="2" t="s">
        <v>29</v>
      </c>
    </row>
    <row r="30365" spans="1:7" x14ac:dyDescent="0.35">
      <c r="A30365" s="1">
        <v>46056</v>
      </c>
      <c r="B30365">
        <v>73023662</v>
      </c>
      <c r="C30365" s="2" t="s">
        <v>34</v>
      </c>
      <c r="D30365">
        <v>1500000</v>
      </c>
      <c r="E30365">
        <v>1</v>
      </c>
      <c r="F30365">
        <v>250</v>
      </c>
      <c r="G30365" s="2" t="s">
        <v>29</v>
      </c>
    </row>
    <row r="30366" spans="1:7" x14ac:dyDescent="0.35">
      <c r="A30366" s="1">
        <v>46056</v>
      </c>
      <c r="B30366">
        <v>94804927</v>
      </c>
      <c r="C30366" s="2" t="s">
        <v>34</v>
      </c>
      <c r="D30366">
        <v>200000</v>
      </c>
      <c r="E30366">
        <v>1</v>
      </c>
      <c r="F30366">
        <v>600</v>
      </c>
      <c r="G30366" s="2" t="s">
        <v>29</v>
      </c>
    </row>
    <row r="30367" spans="1:7" x14ac:dyDescent="0.35">
      <c r="A30367" s="1">
        <v>46056</v>
      </c>
      <c r="B30367">
        <v>76196858</v>
      </c>
      <c r="C30367" s="2" t="s">
        <v>34</v>
      </c>
      <c r="D30367">
        <v>750000</v>
      </c>
      <c r="E30367">
        <v>1</v>
      </c>
      <c r="F30367">
        <v>1550</v>
      </c>
      <c r="G30367" s="2" t="s">
        <v>29</v>
      </c>
    </row>
    <row r="30368" spans="1:7" x14ac:dyDescent="0.35">
      <c r="A30368" s="1">
        <v>46056</v>
      </c>
      <c r="B30368">
        <v>69154811</v>
      </c>
      <c r="C30368" s="2" t="s">
        <v>34</v>
      </c>
      <c r="D30368">
        <v>3500000</v>
      </c>
      <c r="E30368">
        <v>1</v>
      </c>
      <c r="F30368">
        <v>600</v>
      </c>
      <c r="G30368" s="2" t="s">
        <v>29</v>
      </c>
    </row>
    <row r="30369" spans="1:7" x14ac:dyDescent="0.35">
      <c r="A30369" s="1">
        <v>46056</v>
      </c>
      <c r="B30369">
        <v>84249611</v>
      </c>
      <c r="C30369" s="2" t="s">
        <v>34</v>
      </c>
      <c r="D30369">
        <v>200000</v>
      </c>
      <c r="E30369">
        <v>1</v>
      </c>
      <c r="F30369">
        <v>1000</v>
      </c>
      <c r="G30369" s="2" t="s">
        <v>29</v>
      </c>
    </row>
    <row r="30370" spans="1:7" x14ac:dyDescent="0.35">
      <c r="A30370" s="1">
        <v>46056</v>
      </c>
      <c r="B30370">
        <v>83626139</v>
      </c>
      <c r="C30370" s="2" t="s">
        <v>34</v>
      </c>
      <c r="D30370">
        <v>0</v>
      </c>
      <c r="E30370">
        <v>1</v>
      </c>
      <c r="F30370">
        <v>1000</v>
      </c>
      <c r="G30370" s="2" t="s">
        <v>29</v>
      </c>
    </row>
    <row r="30371" spans="1:7" x14ac:dyDescent="0.35">
      <c r="A30371" s="1">
        <v>46056</v>
      </c>
      <c r="B30371">
        <v>78412732</v>
      </c>
      <c r="C30371" s="2" t="s">
        <v>34</v>
      </c>
      <c r="D30371">
        <v>0</v>
      </c>
      <c r="E30371">
        <v>1</v>
      </c>
      <c r="F30371">
        <v>600</v>
      </c>
      <c r="G30371" s="2" t="s">
        <v>29</v>
      </c>
    </row>
    <row r="30372" spans="1:7" x14ac:dyDescent="0.35">
      <c r="A30372" s="1">
        <v>46056</v>
      </c>
      <c r="B30372">
        <v>92604140</v>
      </c>
      <c r="C30372" s="2" t="s">
        <v>34</v>
      </c>
      <c r="D30372">
        <v>50000</v>
      </c>
      <c r="E30372">
        <v>1</v>
      </c>
      <c r="F30372">
        <v>1550</v>
      </c>
      <c r="G30372" s="2" t="s">
        <v>29</v>
      </c>
    </row>
    <row r="30373" spans="1:7" x14ac:dyDescent="0.35">
      <c r="A30373" s="1">
        <v>46056</v>
      </c>
      <c r="B30373">
        <v>67467888</v>
      </c>
      <c r="C30373" s="2" t="s">
        <v>34</v>
      </c>
      <c r="D30373">
        <v>100000</v>
      </c>
      <c r="E30373">
        <v>1</v>
      </c>
      <c r="F30373">
        <v>1550</v>
      </c>
      <c r="G30373" s="2" t="s">
        <v>29</v>
      </c>
    </row>
    <row r="30374" spans="1:7" x14ac:dyDescent="0.35">
      <c r="A30374" s="1">
        <v>46056</v>
      </c>
      <c r="B30374">
        <v>87814338</v>
      </c>
      <c r="C30374" s="2" t="s">
        <v>34</v>
      </c>
      <c r="D30374">
        <v>3500000</v>
      </c>
      <c r="E30374">
        <v>1</v>
      </c>
      <c r="F30374">
        <v>1000</v>
      </c>
      <c r="G30374" s="2" t="s">
        <v>29</v>
      </c>
    </row>
    <row r="30375" spans="1:7" x14ac:dyDescent="0.35">
      <c r="A30375" s="1">
        <v>46056</v>
      </c>
      <c r="B30375">
        <v>97703213</v>
      </c>
      <c r="C30375" s="2" t="s">
        <v>34</v>
      </c>
      <c r="D30375">
        <v>250000</v>
      </c>
      <c r="E30375">
        <v>1</v>
      </c>
      <c r="F30375">
        <v>250</v>
      </c>
      <c r="G30375" s="2" t="s">
        <v>29</v>
      </c>
    </row>
    <row r="30376" spans="1:7" x14ac:dyDescent="0.35">
      <c r="A30376" s="1">
        <v>46056</v>
      </c>
      <c r="B30376">
        <v>85197617</v>
      </c>
      <c r="C30376" s="2" t="s">
        <v>34</v>
      </c>
      <c r="D30376">
        <v>0</v>
      </c>
      <c r="E30376">
        <v>1</v>
      </c>
      <c r="F30376">
        <v>1550</v>
      </c>
      <c r="G30376" s="2" t="s">
        <v>29</v>
      </c>
    </row>
    <row r="30377" spans="1:7" x14ac:dyDescent="0.35">
      <c r="A30377" s="1">
        <v>46056</v>
      </c>
      <c r="B30377">
        <v>86910647</v>
      </c>
      <c r="C30377" s="2" t="s">
        <v>34</v>
      </c>
      <c r="D30377">
        <v>0</v>
      </c>
      <c r="E30377">
        <v>1</v>
      </c>
      <c r="F30377">
        <v>1000</v>
      </c>
      <c r="G30377" s="2" t="s">
        <v>29</v>
      </c>
    </row>
    <row r="30378" spans="1:7" x14ac:dyDescent="0.35">
      <c r="A30378" s="1">
        <v>46056</v>
      </c>
      <c r="B30378">
        <v>62698895</v>
      </c>
      <c r="C30378" s="2" t="s">
        <v>34</v>
      </c>
      <c r="D30378">
        <v>0</v>
      </c>
      <c r="E30378">
        <v>1</v>
      </c>
      <c r="F30378">
        <v>1000</v>
      </c>
      <c r="G30378" s="2" t="s">
        <v>29</v>
      </c>
    </row>
    <row r="30379" spans="1:7" x14ac:dyDescent="0.35">
      <c r="A30379" s="1">
        <v>46056</v>
      </c>
      <c r="B30379">
        <v>99886533</v>
      </c>
      <c r="C30379" s="2" t="s">
        <v>34</v>
      </c>
      <c r="D30379">
        <v>2000000</v>
      </c>
      <c r="E30379">
        <v>1</v>
      </c>
      <c r="F30379">
        <v>1550</v>
      </c>
      <c r="G30379" s="2" t="s">
        <v>29</v>
      </c>
    </row>
    <row r="30380" spans="1:7" x14ac:dyDescent="0.35">
      <c r="A30380" s="1">
        <v>46056</v>
      </c>
      <c r="B30380">
        <v>77795649</v>
      </c>
      <c r="C30380" s="2" t="s">
        <v>34</v>
      </c>
      <c r="D30380">
        <v>750000</v>
      </c>
      <c r="E30380">
        <v>1</v>
      </c>
      <c r="F30380">
        <v>1000</v>
      </c>
      <c r="G30380" s="2" t="s">
        <v>29</v>
      </c>
    </row>
    <row r="30381" spans="1:7" x14ac:dyDescent="0.35">
      <c r="A30381" s="1">
        <v>46056</v>
      </c>
      <c r="B30381">
        <v>71246044</v>
      </c>
      <c r="C30381" s="2" t="s">
        <v>34</v>
      </c>
      <c r="D30381">
        <v>200000</v>
      </c>
      <c r="E30381">
        <v>1</v>
      </c>
      <c r="F30381">
        <v>250</v>
      </c>
      <c r="G30381" s="2" t="s">
        <v>29</v>
      </c>
    </row>
    <row r="30382" spans="1:7" x14ac:dyDescent="0.35">
      <c r="A30382" s="1">
        <v>46056</v>
      </c>
      <c r="B30382">
        <v>80160341</v>
      </c>
      <c r="C30382" s="2" t="s">
        <v>34</v>
      </c>
      <c r="D30382">
        <v>200000</v>
      </c>
      <c r="E30382">
        <v>1</v>
      </c>
      <c r="F30382">
        <v>1000</v>
      </c>
      <c r="G30382" s="2" t="s">
        <v>29</v>
      </c>
    </row>
    <row r="30383" spans="1:7" x14ac:dyDescent="0.35">
      <c r="A30383" s="1">
        <v>46056</v>
      </c>
      <c r="B30383">
        <v>72698429</v>
      </c>
      <c r="C30383" s="2" t="s">
        <v>34</v>
      </c>
      <c r="D30383">
        <v>0</v>
      </c>
      <c r="E30383">
        <v>1</v>
      </c>
      <c r="F30383">
        <v>1000</v>
      </c>
      <c r="G30383" s="2" t="s">
        <v>29</v>
      </c>
    </row>
    <row r="30384" spans="1:7" x14ac:dyDescent="0.35">
      <c r="A30384" s="1">
        <v>46056</v>
      </c>
      <c r="B30384">
        <v>83256602</v>
      </c>
      <c r="C30384" s="2" t="s">
        <v>34</v>
      </c>
      <c r="D30384">
        <v>100000</v>
      </c>
      <c r="E30384">
        <v>1</v>
      </c>
      <c r="F30384">
        <v>250</v>
      </c>
      <c r="G30384" s="2" t="s">
        <v>29</v>
      </c>
    </row>
    <row r="30385" spans="1:7" x14ac:dyDescent="0.35">
      <c r="A30385" s="1">
        <v>46056</v>
      </c>
      <c r="B30385">
        <v>65926758</v>
      </c>
      <c r="C30385" s="2" t="s">
        <v>34</v>
      </c>
      <c r="D30385">
        <v>3500000</v>
      </c>
      <c r="E30385">
        <v>1</v>
      </c>
      <c r="F30385">
        <v>250</v>
      </c>
      <c r="G30385" s="2" t="s">
        <v>29</v>
      </c>
    </row>
    <row r="30386" spans="1:7" x14ac:dyDescent="0.35">
      <c r="A30386" s="1">
        <v>46056</v>
      </c>
      <c r="B30386">
        <v>95077993</v>
      </c>
      <c r="C30386" s="2" t="s">
        <v>34</v>
      </c>
      <c r="D30386">
        <v>200000</v>
      </c>
      <c r="E30386">
        <v>1</v>
      </c>
      <c r="F30386">
        <v>600</v>
      </c>
      <c r="G30386" s="2" t="s">
        <v>29</v>
      </c>
    </row>
    <row r="30387" spans="1:7" x14ac:dyDescent="0.35">
      <c r="A30387" s="1">
        <v>46056</v>
      </c>
      <c r="B30387">
        <v>79581604</v>
      </c>
      <c r="C30387" s="2" t="s">
        <v>34</v>
      </c>
      <c r="D30387">
        <v>100000</v>
      </c>
      <c r="E30387">
        <v>1</v>
      </c>
      <c r="F30387">
        <v>600</v>
      </c>
      <c r="G30387" s="2" t="s">
        <v>29</v>
      </c>
    </row>
    <row r="30388" spans="1:7" x14ac:dyDescent="0.35">
      <c r="A30388" s="1">
        <v>46056</v>
      </c>
      <c r="B30388">
        <v>75148945</v>
      </c>
      <c r="C30388" s="2" t="s">
        <v>34</v>
      </c>
      <c r="D30388">
        <v>5000000</v>
      </c>
      <c r="E30388">
        <v>1</v>
      </c>
      <c r="F30388">
        <v>600</v>
      </c>
      <c r="G30388" s="2" t="s">
        <v>29</v>
      </c>
    </row>
    <row r="30389" spans="1:7" x14ac:dyDescent="0.35">
      <c r="A30389" s="1">
        <v>46056</v>
      </c>
      <c r="B30389">
        <v>68653696</v>
      </c>
      <c r="C30389" s="2" t="s">
        <v>34</v>
      </c>
      <c r="D30389">
        <v>100000</v>
      </c>
      <c r="E30389">
        <v>1</v>
      </c>
      <c r="F30389">
        <v>600</v>
      </c>
      <c r="G30389" s="2" t="s">
        <v>29</v>
      </c>
    </row>
    <row r="30390" spans="1:7" x14ac:dyDescent="0.35">
      <c r="A30390" s="1">
        <v>46056</v>
      </c>
      <c r="B30390">
        <v>77255071</v>
      </c>
      <c r="C30390" s="2" t="s">
        <v>34</v>
      </c>
      <c r="D30390">
        <v>50000</v>
      </c>
      <c r="E30390">
        <v>1</v>
      </c>
      <c r="F30390">
        <v>1550</v>
      </c>
      <c r="G30390" s="2" t="s">
        <v>29</v>
      </c>
    </row>
    <row r="30391" spans="1:7" x14ac:dyDescent="0.35">
      <c r="A30391" s="1">
        <v>46056</v>
      </c>
      <c r="B30391">
        <v>64115679</v>
      </c>
      <c r="C30391" s="2" t="s">
        <v>34</v>
      </c>
      <c r="D30391">
        <v>1500000</v>
      </c>
      <c r="E30391">
        <v>1</v>
      </c>
      <c r="F30391">
        <v>1000</v>
      </c>
      <c r="G30391" s="2" t="s">
        <v>29</v>
      </c>
    </row>
    <row r="30392" spans="1:7" x14ac:dyDescent="0.35">
      <c r="A30392" s="1">
        <v>46056</v>
      </c>
      <c r="B30392">
        <v>60020373</v>
      </c>
      <c r="C30392" s="2" t="s">
        <v>34</v>
      </c>
      <c r="D30392">
        <v>50000</v>
      </c>
      <c r="E30392">
        <v>1</v>
      </c>
      <c r="F30392">
        <v>600</v>
      </c>
      <c r="G30392" s="2" t="s">
        <v>29</v>
      </c>
    </row>
    <row r="30393" spans="1:7" x14ac:dyDescent="0.35">
      <c r="A30393" s="1">
        <v>46056</v>
      </c>
      <c r="B30393">
        <v>67215439</v>
      </c>
      <c r="C30393" s="2" t="s">
        <v>34</v>
      </c>
      <c r="D30393">
        <v>5000000</v>
      </c>
      <c r="E30393">
        <v>1</v>
      </c>
      <c r="F30393">
        <v>600</v>
      </c>
      <c r="G30393" s="2" t="s">
        <v>29</v>
      </c>
    </row>
    <row r="30394" spans="1:7" x14ac:dyDescent="0.35">
      <c r="A30394" s="1">
        <v>46056</v>
      </c>
      <c r="B30394">
        <v>70920685</v>
      </c>
      <c r="C30394" s="2" t="s">
        <v>34</v>
      </c>
      <c r="D30394">
        <v>750000</v>
      </c>
      <c r="E30394">
        <v>1</v>
      </c>
      <c r="F30394">
        <v>1550</v>
      </c>
      <c r="G30394" s="2" t="s">
        <v>29</v>
      </c>
    </row>
    <row r="30395" spans="1:7" x14ac:dyDescent="0.35">
      <c r="A30395" s="1">
        <v>46056</v>
      </c>
      <c r="B30395">
        <v>91607444</v>
      </c>
      <c r="C30395" s="2" t="s">
        <v>34</v>
      </c>
      <c r="D30395">
        <v>2000000</v>
      </c>
      <c r="E30395">
        <v>1</v>
      </c>
      <c r="F30395">
        <v>1000</v>
      </c>
      <c r="G30395" s="2" t="s">
        <v>29</v>
      </c>
    </row>
    <row r="30396" spans="1:7" x14ac:dyDescent="0.35">
      <c r="A30396" s="1">
        <v>46056</v>
      </c>
      <c r="B30396">
        <v>74414177</v>
      </c>
      <c r="C30396" s="2" t="s">
        <v>34</v>
      </c>
      <c r="D30396">
        <v>1500000</v>
      </c>
      <c r="E30396">
        <v>1</v>
      </c>
      <c r="F30396">
        <v>600</v>
      </c>
      <c r="G30396" s="2" t="s">
        <v>29</v>
      </c>
    </row>
    <row r="30397" spans="1:7" x14ac:dyDescent="0.35">
      <c r="A30397" s="1">
        <v>46056</v>
      </c>
      <c r="B30397">
        <v>82500407</v>
      </c>
      <c r="C30397" s="2" t="s">
        <v>34</v>
      </c>
      <c r="D30397">
        <v>1500000</v>
      </c>
      <c r="E30397">
        <v>1</v>
      </c>
      <c r="F30397">
        <v>250</v>
      </c>
      <c r="G30397" s="2" t="s">
        <v>29</v>
      </c>
    </row>
    <row r="30398" spans="1:7" x14ac:dyDescent="0.35">
      <c r="A30398" s="1">
        <v>46056</v>
      </c>
      <c r="B30398">
        <v>83465161</v>
      </c>
      <c r="C30398" s="2" t="s">
        <v>34</v>
      </c>
      <c r="D30398">
        <v>3500000</v>
      </c>
      <c r="E30398">
        <v>1</v>
      </c>
      <c r="F30398">
        <v>1000</v>
      </c>
      <c r="G30398" s="2" t="s">
        <v>29</v>
      </c>
    </row>
    <row r="30399" spans="1:7" x14ac:dyDescent="0.35">
      <c r="A30399" s="1">
        <v>46056</v>
      </c>
      <c r="B30399">
        <v>97441527</v>
      </c>
      <c r="C30399" s="2" t="s">
        <v>34</v>
      </c>
      <c r="D30399">
        <v>1000000</v>
      </c>
      <c r="E30399">
        <v>1</v>
      </c>
      <c r="F30399">
        <v>1550</v>
      </c>
      <c r="G30399" s="2" t="s">
        <v>29</v>
      </c>
    </row>
    <row r="30400" spans="1:7" x14ac:dyDescent="0.35">
      <c r="A30400" s="1">
        <v>46056</v>
      </c>
      <c r="B30400">
        <v>67616524</v>
      </c>
      <c r="C30400" s="2" t="s">
        <v>34</v>
      </c>
      <c r="D30400">
        <v>1000000</v>
      </c>
      <c r="E30400">
        <v>1</v>
      </c>
      <c r="F30400">
        <v>250</v>
      </c>
      <c r="G30400" s="2" t="s">
        <v>29</v>
      </c>
    </row>
    <row r="30401" spans="1:7" x14ac:dyDescent="0.35">
      <c r="A30401" s="1">
        <v>46056</v>
      </c>
      <c r="B30401">
        <v>77436259</v>
      </c>
      <c r="C30401" s="2" t="s">
        <v>34</v>
      </c>
      <c r="D30401">
        <v>1000000</v>
      </c>
      <c r="E30401">
        <v>1</v>
      </c>
      <c r="F30401">
        <v>250</v>
      </c>
      <c r="G30401" s="2" t="s">
        <v>29</v>
      </c>
    </row>
    <row r="30402" spans="1:7" x14ac:dyDescent="0.35">
      <c r="A30402" s="1">
        <v>46056</v>
      </c>
      <c r="B30402">
        <v>93100365</v>
      </c>
      <c r="C30402" s="2" t="s">
        <v>34</v>
      </c>
      <c r="D30402">
        <v>2000000</v>
      </c>
      <c r="E30402">
        <v>1</v>
      </c>
      <c r="F30402">
        <v>600</v>
      </c>
      <c r="G30402" s="2" t="s">
        <v>29</v>
      </c>
    </row>
    <row r="30403" spans="1:7" x14ac:dyDescent="0.35">
      <c r="A30403" s="1">
        <v>46056</v>
      </c>
      <c r="B30403">
        <v>80926950</v>
      </c>
      <c r="C30403" s="2" t="s">
        <v>34</v>
      </c>
      <c r="D30403">
        <v>1000000</v>
      </c>
      <c r="E30403">
        <v>1</v>
      </c>
      <c r="F30403">
        <v>600</v>
      </c>
      <c r="G30403" s="2" t="s">
        <v>29</v>
      </c>
    </row>
    <row r="30404" spans="1:7" x14ac:dyDescent="0.35">
      <c r="A30404" s="1">
        <v>46056</v>
      </c>
      <c r="B30404">
        <v>95771114</v>
      </c>
      <c r="C30404" s="2" t="s">
        <v>34</v>
      </c>
      <c r="D30404">
        <v>50000</v>
      </c>
      <c r="E30404">
        <v>1</v>
      </c>
      <c r="F30404">
        <v>1550</v>
      </c>
      <c r="G30404" s="2" t="s">
        <v>29</v>
      </c>
    </row>
    <row r="30405" spans="1:7" x14ac:dyDescent="0.35">
      <c r="A30405" s="1">
        <v>46056</v>
      </c>
      <c r="B30405">
        <v>98502273</v>
      </c>
      <c r="C30405" s="2" t="s">
        <v>34</v>
      </c>
      <c r="D30405">
        <v>250000</v>
      </c>
      <c r="E30405">
        <v>1</v>
      </c>
      <c r="F30405">
        <v>1000</v>
      </c>
      <c r="G30405" s="2" t="s">
        <v>29</v>
      </c>
    </row>
    <row r="30406" spans="1:7" x14ac:dyDescent="0.35">
      <c r="A30406" s="1">
        <v>46056</v>
      </c>
      <c r="B30406">
        <v>81325624</v>
      </c>
      <c r="C30406" s="2" t="s">
        <v>34</v>
      </c>
      <c r="D30406">
        <v>0</v>
      </c>
      <c r="E30406">
        <v>1</v>
      </c>
      <c r="F30406">
        <v>1000</v>
      </c>
      <c r="G30406" s="2" t="s">
        <v>29</v>
      </c>
    </row>
    <row r="30407" spans="1:7" x14ac:dyDescent="0.35">
      <c r="A30407" s="1">
        <v>46056</v>
      </c>
      <c r="B30407">
        <v>71009267</v>
      </c>
      <c r="C30407" s="2" t="s">
        <v>34</v>
      </c>
      <c r="D30407">
        <v>2000000</v>
      </c>
      <c r="E30407">
        <v>1</v>
      </c>
      <c r="F30407">
        <v>250</v>
      </c>
      <c r="G30407" s="2" t="s">
        <v>29</v>
      </c>
    </row>
    <row r="30408" spans="1:7" x14ac:dyDescent="0.35">
      <c r="A30408" s="1">
        <v>46056</v>
      </c>
      <c r="B30408">
        <v>79213203</v>
      </c>
      <c r="C30408" s="2" t="s">
        <v>34</v>
      </c>
      <c r="D30408">
        <v>50000</v>
      </c>
      <c r="E30408">
        <v>1</v>
      </c>
      <c r="F30408">
        <v>600</v>
      </c>
      <c r="G30408" s="2" t="s">
        <v>29</v>
      </c>
    </row>
    <row r="30409" spans="1:7" x14ac:dyDescent="0.35">
      <c r="A30409" s="1">
        <v>46056</v>
      </c>
      <c r="B30409">
        <v>65140393</v>
      </c>
      <c r="C30409" s="2" t="s">
        <v>34</v>
      </c>
      <c r="D30409">
        <v>250000</v>
      </c>
      <c r="E30409">
        <v>1</v>
      </c>
      <c r="F30409">
        <v>600</v>
      </c>
      <c r="G30409" s="2" t="s">
        <v>29</v>
      </c>
    </row>
    <row r="30410" spans="1:7" x14ac:dyDescent="0.35">
      <c r="A30410" s="1">
        <v>46056</v>
      </c>
      <c r="B30410">
        <v>69870945</v>
      </c>
      <c r="C30410" s="2" t="s">
        <v>34</v>
      </c>
      <c r="D30410">
        <v>200000</v>
      </c>
      <c r="E30410">
        <v>1</v>
      </c>
      <c r="F30410">
        <v>250</v>
      </c>
      <c r="G30410" s="2" t="s">
        <v>29</v>
      </c>
    </row>
    <row r="30411" spans="1:7" x14ac:dyDescent="0.35">
      <c r="A30411" s="1">
        <v>46056</v>
      </c>
      <c r="B30411">
        <v>77857446</v>
      </c>
      <c r="C30411" s="2" t="s">
        <v>34</v>
      </c>
      <c r="D30411">
        <v>500000</v>
      </c>
      <c r="E30411">
        <v>1</v>
      </c>
      <c r="F30411">
        <v>250</v>
      </c>
      <c r="G30411" s="2" t="s">
        <v>29</v>
      </c>
    </row>
    <row r="30412" spans="1:7" x14ac:dyDescent="0.35">
      <c r="A30412" s="1">
        <v>46056</v>
      </c>
      <c r="B30412">
        <v>70524946</v>
      </c>
      <c r="C30412" s="2" t="s">
        <v>34</v>
      </c>
      <c r="D30412">
        <v>0</v>
      </c>
      <c r="E30412">
        <v>1</v>
      </c>
      <c r="F30412">
        <v>1550</v>
      </c>
      <c r="G30412" s="2" t="s">
        <v>29</v>
      </c>
    </row>
    <row r="30413" spans="1:7" x14ac:dyDescent="0.35">
      <c r="A30413" s="1">
        <v>46056</v>
      </c>
      <c r="B30413">
        <v>81438177</v>
      </c>
      <c r="C30413" s="2" t="s">
        <v>34</v>
      </c>
      <c r="D30413">
        <v>3500000</v>
      </c>
      <c r="E30413">
        <v>1</v>
      </c>
      <c r="F30413">
        <v>250</v>
      </c>
      <c r="G30413" s="2" t="s">
        <v>29</v>
      </c>
    </row>
    <row r="30414" spans="1:7" x14ac:dyDescent="0.35">
      <c r="A30414" s="1">
        <v>46056</v>
      </c>
      <c r="B30414">
        <v>94555433</v>
      </c>
      <c r="C30414" s="2" t="s">
        <v>34</v>
      </c>
      <c r="D30414">
        <v>3500000</v>
      </c>
      <c r="E30414">
        <v>1</v>
      </c>
      <c r="F30414">
        <v>1000</v>
      </c>
      <c r="G30414" s="2" t="s">
        <v>29</v>
      </c>
    </row>
    <row r="30415" spans="1:7" x14ac:dyDescent="0.35">
      <c r="A30415" s="1">
        <v>46056</v>
      </c>
      <c r="B30415">
        <v>92487001</v>
      </c>
      <c r="C30415" s="2" t="s">
        <v>34</v>
      </c>
      <c r="D30415">
        <v>3500000</v>
      </c>
      <c r="E30415">
        <v>1</v>
      </c>
      <c r="F30415">
        <v>1550</v>
      </c>
      <c r="G30415" s="2" t="s">
        <v>29</v>
      </c>
    </row>
    <row r="30416" spans="1:7" x14ac:dyDescent="0.35">
      <c r="A30416" s="1">
        <v>46056</v>
      </c>
      <c r="B30416">
        <v>77271360</v>
      </c>
      <c r="C30416" s="2" t="s">
        <v>34</v>
      </c>
      <c r="D30416">
        <v>0</v>
      </c>
      <c r="E30416">
        <v>1</v>
      </c>
      <c r="F30416">
        <v>600</v>
      </c>
      <c r="G30416" s="2" t="s">
        <v>29</v>
      </c>
    </row>
    <row r="30417" spans="1:7" x14ac:dyDescent="0.35">
      <c r="A30417" s="1">
        <v>46056</v>
      </c>
      <c r="B30417">
        <v>72454760</v>
      </c>
      <c r="C30417" s="2" t="s">
        <v>34</v>
      </c>
      <c r="D30417">
        <v>0</v>
      </c>
      <c r="E30417">
        <v>1</v>
      </c>
      <c r="F30417">
        <v>600</v>
      </c>
      <c r="G30417" s="2" t="s">
        <v>29</v>
      </c>
    </row>
    <row r="30418" spans="1:7" x14ac:dyDescent="0.35">
      <c r="A30418" s="1">
        <v>46056</v>
      </c>
      <c r="B30418">
        <v>95873426</v>
      </c>
      <c r="C30418" s="2" t="s">
        <v>34</v>
      </c>
      <c r="D30418">
        <v>1500000</v>
      </c>
      <c r="E30418">
        <v>1</v>
      </c>
      <c r="F30418">
        <v>1550</v>
      </c>
      <c r="G30418" s="2" t="s">
        <v>29</v>
      </c>
    </row>
    <row r="30419" spans="1:7" x14ac:dyDescent="0.35">
      <c r="A30419" s="1">
        <v>46056</v>
      </c>
      <c r="B30419">
        <v>98751672</v>
      </c>
      <c r="C30419" s="2" t="s">
        <v>34</v>
      </c>
      <c r="D30419">
        <v>500000</v>
      </c>
      <c r="E30419">
        <v>1</v>
      </c>
      <c r="F30419">
        <v>1000</v>
      </c>
      <c r="G30419" s="2" t="s">
        <v>29</v>
      </c>
    </row>
    <row r="30420" spans="1:7" x14ac:dyDescent="0.35">
      <c r="A30420" s="1">
        <v>46056</v>
      </c>
      <c r="B30420">
        <v>76522197</v>
      </c>
      <c r="C30420" s="2" t="s">
        <v>34</v>
      </c>
      <c r="D30420">
        <v>5000000</v>
      </c>
      <c r="E30420">
        <v>1</v>
      </c>
      <c r="F30420">
        <v>1550</v>
      </c>
      <c r="G30420" s="2" t="s">
        <v>29</v>
      </c>
    </row>
    <row r="30421" spans="1:7" x14ac:dyDescent="0.35">
      <c r="A30421" s="1">
        <v>46056</v>
      </c>
      <c r="B30421">
        <v>99186099</v>
      </c>
      <c r="C30421" s="2" t="s">
        <v>34</v>
      </c>
      <c r="D30421">
        <v>3500000</v>
      </c>
      <c r="E30421">
        <v>1</v>
      </c>
      <c r="F30421">
        <v>250</v>
      </c>
      <c r="G30421" s="2" t="s">
        <v>29</v>
      </c>
    </row>
    <row r="30422" spans="1:7" x14ac:dyDescent="0.35">
      <c r="A30422" s="1">
        <v>46056</v>
      </c>
      <c r="B30422">
        <v>81531977</v>
      </c>
      <c r="C30422" s="2" t="s">
        <v>34</v>
      </c>
      <c r="D30422">
        <v>0</v>
      </c>
      <c r="E30422">
        <v>1</v>
      </c>
      <c r="F30422">
        <v>250</v>
      </c>
      <c r="G30422" s="2" t="s">
        <v>29</v>
      </c>
    </row>
    <row r="30423" spans="1:7" x14ac:dyDescent="0.35">
      <c r="A30423" s="1">
        <v>46056</v>
      </c>
      <c r="B30423">
        <v>66671887</v>
      </c>
      <c r="C30423" s="2" t="s">
        <v>34</v>
      </c>
      <c r="D30423">
        <v>50000</v>
      </c>
      <c r="E30423">
        <v>1</v>
      </c>
      <c r="F30423">
        <v>1550</v>
      </c>
      <c r="G30423" s="2" t="s">
        <v>29</v>
      </c>
    </row>
    <row r="30424" spans="1:7" x14ac:dyDescent="0.35">
      <c r="A30424" s="1">
        <v>46056</v>
      </c>
      <c r="B30424">
        <v>93146054</v>
      </c>
      <c r="C30424" s="2" t="s">
        <v>34</v>
      </c>
      <c r="D30424">
        <v>750000</v>
      </c>
      <c r="E30424">
        <v>1</v>
      </c>
      <c r="F30424">
        <v>1550</v>
      </c>
      <c r="G30424" s="2" t="s">
        <v>29</v>
      </c>
    </row>
    <row r="30425" spans="1:7" x14ac:dyDescent="0.35">
      <c r="A30425" s="1">
        <v>46056</v>
      </c>
      <c r="B30425">
        <v>88973834</v>
      </c>
      <c r="C30425" s="2" t="s">
        <v>34</v>
      </c>
      <c r="D30425">
        <v>0</v>
      </c>
      <c r="E30425">
        <v>1</v>
      </c>
      <c r="F30425">
        <v>600</v>
      </c>
      <c r="G30425" s="2" t="s">
        <v>29</v>
      </c>
    </row>
    <row r="30426" spans="1:7" x14ac:dyDescent="0.35">
      <c r="A30426" s="1">
        <v>46056</v>
      </c>
      <c r="B30426">
        <v>89011439</v>
      </c>
      <c r="C30426" s="2" t="s">
        <v>34</v>
      </c>
      <c r="D30426">
        <v>0</v>
      </c>
      <c r="E30426">
        <v>1</v>
      </c>
      <c r="F30426">
        <v>1000</v>
      </c>
      <c r="G30426" s="2" t="s">
        <v>29</v>
      </c>
    </row>
    <row r="30427" spans="1:7" x14ac:dyDescent="0.35">
      <c r="A30427" s="1">
        <v>46056</v>
      </c>
      <c r="B30427">
        <v>99999350</v>
      </c>
      <c r="C30427" s="2" t="s">
        <v>34</v>
      </c>
      <c r="D30427">
        <v>100000</v>
      </c>
      <c r="E30427">
        <v>1</v>
      </c>
      <c r="F30427">
        <v>600</v>
      </c>
      <c r="G30427" s="2" t="s">
        <v>29</v>
      </c>
    </row>
    <row r="30428" spans="1:7" x14ac:dyDescent="0.35">
      <c r="A30428" s="1">
        <v>46056</v>
      </c>
      <c r="B30428">
        <v>70581108</v>
      </c>
      <c r="C30428" s="2" t="s">
        <v>34</v>
      </c>
      <c r="D30428">
        <v>200000</v>
      </c>
      <c r="E30428">
        <v>1</v>
      </c>
      <c r="F30428">
        <v>250</v>
      </c>
      <c r="G30428" s="2" t="s">
        <v>29</v>
      </c>
    </row>
    <row r="30429" spans="1:7" x14ac:dyDescent="0.35">
      <c r="A30429" s="1">
        <v>46056</v>
      </c>
      <c r="B30429">
        <v>87551669</v>
      </c>
      <c r="C30429" s="2" t="s">
        <v>34</v>
      </c>
      <c r="D30429">
        <v>0</v>
      </c>
      <c r="E30429">
        <v>1</v>
      </c>
      <c r="F30429">
        <v>1550</v>
      </c>
      <c r="G30429" s="2" t="s">
        <v>29</v>
      </c>
    </row>
    <row r="30430" spans="1:7" x14ac:dyDescent="0.35">
      <c r="A30430" s="1">
        <v>46056</v>
      </c>
      <c r="B30430">
        <v>64113295</v>
      </c>
      <c r="C30430" s="2" t="s">
        <v>34</v>
      </c>
      <c r="D30430">
        <v>50000</v>
      </c>
      <c r="E30430">
        <v>1</v>
      </c>
      <c r="F30430">
        <v>1550</v>
      </c>
      <c r="G30430" s="2" t="s">
        <v>29</v>
      </c>
    </row>
    <row r="30431" spans="1:7" x14ac:dyDescent="0.35">
      <c r="A30431" s="1">
        <v>46056</v>
      </c>
      <c r="B30431">
        <v>90983089</v>
      </c>
      <c r="C30431" s="2" t="s">
        <v>34</v>
      </c>
      <c r="D30431">
        <v>250000</v>
      </c>
      <c r="E30431">
        <v>1</v>
      </c>
      <c r="F30431">
        <v>1550</v>
      </c>
      <c r="G30431" s="2" t="s">
        <v>29</v>
      </c>
    </row>
    <row r="30432" spans="1:7" x14ac:dyDescent="0.35">
      <c r="A30432" s="1">
        <v>46057</v>
      </c>
      <c r="B30432">
        <v>77096511</v>
      </c>
      <c r="C30432" s="2" t="s">
        <v>34</v>
      </c>
      <c r="D30432">
        <v>0</v>
      </c>
      <c r="E30432">
        <v>1</v>
      </c>
      <c r="F30432">
        <v>250</v>
      </c>
      <c r="G30432" s="2" t="s">
        <v>29</v>
      </c>
    </row>
    <row r="30433" spans="1:7" x14ac:dyDescent="0.35">
      <c r="A30433" s="1">
        <v>46057</v>
      </c>
      <c r="B30433">
        <v>96199701</v>
      </c>
      <c r="C30433" s="2" t="s">
        <v>34</v>
      </c>
      <c r="D30433">
        <v>0</v>
      </c>
      <c r="E30433">
        <v>1</v>
      </c>
      <c r="F30433">
        <v>250</v>
      </c>
      <c r="G30433" s="2" t="s">
        <v>29</v>
      </c>
    </row>
    <row r="30434" spans="1:7" x14ac:dyDescent="0.35">
      <c r="A30434" s="1">
        <v>46057</v>
      </c>
      <c r="B30434">
        <v>88973349</v>
      </c>
      <c r="C30434" s="2" t="s">
        <v>34</v>
      </c>
      <c r="D30434">
        <v>5000000</v>
      </c>
      <c r="E30434">
        <v>1</v>
      </c>
      <c r="F30434">
        <v>250</v>
      </c>
      <c r="G30434" s="2" t="s">
        <v>29</v>
      </c>
    </row>
    <row r="30435" spans="1:7" x14ac:dyDescent="0.35">
      <c r="A30435" s="1">
        <v>46057</v>
      </c>
      <c r="B30435">
        <v>66527186</v>
      </c>
      <c r="C30435" s="2" t="s">
        <v>34</v>
      </c>
      <c r="D30435">
        <v>750000</v>
      </c>
      <c r="E30435">
        <v>1</v>
      </c>
      <c r="F30435">
        <v>250</v>
      </c>
      <c r="G30435" s="2" t="s">
        <v>29</v>
      </c>
    </row>
    <row r="30436" spans="1:7" x14ac:dyDescent="0.35">
      <c r="A30436" s="1">
        <v>46057</v>
      </c>
      <c r="B30436">
        <v>94265559</v>
      </c>
      <c r="C30436" s="2" t="s">
        <v>34</v>
      </c>
      <c r="D30436">
        <v>0</v>
      </c>
      <c r="E30436">
        <v>1</v>
      </c>
      <c r="F30436">
        <v>250</v>
      </c>
      <c r="G30436" s="2" t="s">
        <v>29</v>
      </c>
    </row>
    <row r="30437" spans="1:7" x14ac:dyDescent="0.35">
      <c r="A30437" s="1">
        <v>46057</v>
      </c>
      <c r="B30437">
        <v>75020002</v>
      </c>
      <c r="C30437" s="2" t="s">
        <v>34</v>
      </c>
      <c r="D30437">
        <v>0</v>
      </c>
      <c r="E30437">
        <v>1</v>
      </c>
      <c r="F30437">
        <v>1000</v>
      </c>
      <c r="G30437" s="2" t="s">
        <v>29</v>
      </c>
    </row>
    <row r="30438" spans="1:7" x14ac:dyDescent="0.35">
      <c r="A30438" s="1">
        <v>46057</v>
      </c>
      <c r="B30438">
        <v>89802567</v>
      </c>
      <c r="C30438" s="2" t="s">
        <v>34</v>
      </c>
      <c r="D30438">
        <v>0</v>
      </c>
      <c r="E30438">
        <v>1</v>
      </c>
      <c r="F30438">
        <v>250</v>
      </c>
      <c r="G30438" s="2" t="s">
        <v>29</v>
      </c>
    </row>
    <row r="30439" spans="1:7" x14ac:dyDescent="0.35">
      <c r="A30439" s="1">
        <v>46057</v>
      </c>
      <c r="B30439">
        <v>74998408</v>
      </c>
      <c r="C30439" s="2" t="s">
        <v>34</v>
      </c>
      <c r="D30439">
        <v>0</v>
      </c>
      <c r="E30439">
        <v>1</v>
      </c>
      <c r="F30439">
        <v>1000</v>
      </c>
      <c r="G30439" s="2" t="s">
        <v>29</v>
      </c>
    </row>
    <row r="30440" spans="1:7" x14ac:dyDescent="0.35">
      <c r="A30440" s="1">
        <v>46057</v>
      </c>
      <c r="B30440">
        <v>64629229</v>
      </c>
      <c r="C30440" s="2" t="s">
        <v>34</v>
      </c>
      <c r="D30440">
        <v>0</v>
      </c>
      <c r="E30440">
        <v>1</v>
      </c>
      <c r="F30440">
        <v>1000</v>
      </c>
      <c r="G30440" s="2" t="s">
        <v>29</v>
      </c>
    </row>
    <row r="30441" spans="1:7" x14ac:dyDescent="0.35">
      <c r="A30441" s="1">
        <v>46057</v>
      </c>
      <c r="B30441">
        <v>97958302</v>
      </c>
      <c r="C30441" s="2" t="s">
        <v>34</v>
      </c>
      <c r="D30441">
        <v>250000</v>
      </c>
      <c r="E30441">
        <v>1</v>
      </c>
      <c r="F30441">
        <v>250</v>
      </c>
      <c r="G30441" s="2" t="s">
        <v>29</v>
      </c>
    </row>
    <row r="30442" spans="1:7" x14ac:dyDescent="0.35">
      <c r="A30442" s="1">
        <v>46057</v>
      </c>
      <c r="B30442">
        <v>81176338</v>
      </c>
      <c r="C30442" s="2" t="s">
        <v>34</v>
      </c>
      <c r="D30442">
        <v>1500000</v>
      </c>
      <c r="E30442">
        <v>1</v>
      </c>
      <c r="F30442">
        <v>1000</v>
      </c>
      <c r="G30442" s="2" t="s">
        <v>29</v>
      </c>
    </row>
    <row r="30443" spans="1:7" x14ac:dyDescent="0.35">
      <c r="A30443" s="1">
        <v>46057</v>
      </c>
      <c r="B30443">
        <v>97500772</v>
      </c>
      <c r="C30443" s="2" t="s">
        <v>34</v>
      </c>
      <c r="D30443">
        <v>0</v>
      </c>
      <c r="E30443">
        <v>1</v>
      </c>
      <c r="F30443">
        <v>1000</v>
      </c>
      <c r="G30443" s="2" t="s">
        <v>29</v>
      </c>
    </row>
    <row r="30444" spans="1:7" x14ac:dyDescent="0.35">
      <c r="A30444" s="1">
        <v>46057</v>
      </c>
      <c r="B30444">
        <v>89512159</v>
      </c>
      <c r="C30444" s="2" t="s">
        <v>34</v>
      </c>
      <c r="D30444">
        <v>250000</v>
      </c>
      <c r="E30444">
        <v>1</v>
      </c>
      <c r="F30444">
        <v>1000</v>
      </c>
      <c r="G30444" s="2" t="s">
        <v>29</v>
      </c>
    </row>
    <row r="30445" spans="1:7" x14ac:dyDescent="0.35">
      <c r="A30445" s="1">
        <v>46057</v>
      </c>
      <c r="B30445">
        <v>82762528</v>
      </c>
      <c r="C30445" s="2" t="s">
        <v>34</v>
      </c>
      <c r="D30445">
        <v>1000000</v>
      </c>
      <c r="E30445">
        <v>1</v>
      </c>
      <c r="F30445">
        <v>250</v>
      </c>
      <c r="G30445" s="2" t="s">
        <v>29</v>
      </c>
    </row>
    <row r="30446" spans="1:7" x14ac:dyDescent="0.35">
      <c r="A30446" s="1">
        <v>46057</v>
      </c>
      <c r="B30446">
        <v>67510272</v>
      </c>
      <c r="C30446" s="2" t="s">
        <v>34</v>
      </c>
      <c r="D30446">
        <v>500000</v>
      </c>
      <c r="E30446">
        <v>1</v>
      </c>
      <c r="F30446">
        <v>1550</v>
      </c>
      <c r="G30446" s="2" t="s">
        <v>29</v>
      </c>
    </row>
    <row r="30447" spans="1:7" x14ac:dyDescent="0.35">
      <c r="A30447" s="1">
        <v>46057</v>
      </c>
      <c r="B30447">
        <v>79005413</v>
      </c>
      <c r="C30447" s="2" t="s">
        <v>34</v>
      </c>
      <c r="D30447">
        <v>50000</v>
      </c>
      <c r="E30447">
        <v>1</v>
      </c>
      <c r="F30447">
        <v>600</v>
      </c>
      <c r="G30447" s="2" t="s">
        <v>29</v>
      </c>
    </row>
    <row r="30448" spans="1:7" x14ac:dyDescent="0.35">
      <c r="A30448" s="1">
        <v>46057</v>
      </c>
      <c r="B30448">
        <v>76608246</v>
      </c>
      <c r="C30448" s="2" t="s">
        <v>34</v>
      </c>
      <c r="D30448">
        <v>1500000</v>
      </c>
      <c r="E30448">
        <v>1</v>
      </c>
      <c r="F30448">
        <v>600</v>
      </c>
      <c r="G30448" s="2" t="s">
        <v>29</v>
      </c>
    </row>
    <row r="30449" spans="1:7" x14ac:dyDescent="0.35">
      <c r="A30449" s="1">
        <v>46057</v>
      </c>
      <c r="B30449">
        <v>82660410</v>
      </c>
      <c r="C30449" s="2" t="s">
        <v>34</v>
      </c>
      <c r="D30449">
        <v>5000000</v>
      </c>
      <c r="E30449">
        <v>1</v>
      </c>
      <c r="F30449">
        <v>250</v>
      </c>
      <c r="G30449" s="2" t="s">
        <v>29</v>
      </c>
    </row>
    <row r="30450" spans="1:7" x14ac:dyDescent="0.35">
      <c r="A30450" s="1">
        <v>46057</v>
      </c>
      <c r="B30450">
        <v>64841907</v>
      </c>
      <c r="C30450" s="2" t="s">
        <v>34</v>
      </c>
      <c r="D30450">
        <v>0</v>
      </c>
      <c r="E30450">
        <v>1</v>
      </c>
      <c r="F30450">
        <v>600</v>
      </c>
      <c r="G30450" s="2" t="s">
        <v>29</v>
      </c>
    </row>
    <row r="30451" spans="1:7" x14ac:dyDescent="0.35">
      <c r="A30451" s="1">
        <v>46057</v>
      </c>
      <c r="B30451">
        <v>81625866</v>
      </c>
      <c r="C30451" s="2" t="s">
        <v>34</v>
      </c>
      <c r="D30451">
        <v>500000</v>
      </c>
      <c r="E30451">
        <v>1</v>
      </c>
      <c r="F30451">
        <v>250</v>
      </c>
      <c r="G30451" s="2" t="s">
        <v>29</v>
      </c>
    </row>
    <row r="30452" spans="1:7" x14ac:dyDescent="0.35">
      <c r="A30452" s="1">
        <v>46057</v>
      </c>
      <c r="B30452">
        <v>95073649</v>
      </c>
      <c r="C30452" s="2" t="s">
        <v>34</v>
      </c>
      <c r="D30452">
        <v>100000</v>
      </c>
      <c r="E30452">
        <v>1</v>
      </c>
      <c r="F30452">
        <v>600</v>
      </c>
      <c r="G30452" s="2" t="s">
        <v>29</v>
      </c>
    </row>
    <row r="30453" spans="1:7" x14ac:dyDescent="0.35">
      <c r="A30453" s="1">
        <v>46057</v>
      </c>
      <c r="B30453">
        <v>64533541</v>
      </c>
      <c r="C30453" s="2" t="s">
        <v>34</v>
      </c>
      <c r="D30453">
        <v>500000</v>
      </c>
      <c r="E30453">
        <v>1</v>
      </c>
      <c r="F30453">
        <v>1550</v>
      </c>
      <c r="G30453" s="2" t="s">
        <v>29</v>
      </c>
    </row>
    <row r="30454" spans="1:7" x14ac:dyDescent="0.35">
      <c r="A30454" s="1">
        <v>46057</v>
      </c>
      <c r="B30454">
        <v>97405388</v>
      </c>
      <c r="C30454" s="2" t="s">
        <v>34</v>
      </c>
      <c r="D30454">
        <v>750000</v>
      </c>
      <c r="E30454">
        <v>1</v>
      </c>
      <c r="F30454">
        <v>250</v>
      </c>
      <c r="G30454" s="2" t="s">
        <v>29</v>
      </c>
    </row>
    <row r="30455" spans="1:7" x14ac:dyDescent="0.35">
      <c r="A30455" s="1">
        <v>46057</v>
      </c>
      <c r="B30455">
        <v>90361451</v>
      </c>
      <c r="C30455" s="2" t="s">
        <v>34</v>
      </c>
      <c r="D30455">
        <v>0</v>
      </c>
      <c r="E30455">
        <v>1</v>
      </c>
      <c r="F30455">
        <v>1550</v>
      </c>
      <c r="G30455" s="2" t="s">
        <v>29</v>
      </c>
    </row>
    <row r="30456" spans="1:7" x14ac:dyDescent="0.35">
      <c r="A30456" s="1">
        <v>46057</v>
      </c>
      <c r="B30456">
        <v>61921811</v>
      </c>
      <c r="C30456" s="2" t="s">
        <v>34</v>
      </c>
      <c r="D30456">
        <v>750000</v>
      </c>
      <c r="E30456">
        <v>1</v>
      </c>
      <c r="F30456">
        <v>600</v>
      </c>
      <c r="G30456" s="2" t="s">
        <v>29</v>
      </c>
    </row>
    <row r="30457" spans="1:7" x14ac:dyDescent="0.35">
      <c r="A30457" s="1">
        <v>46057</v>
      </c>
      <c r="B30457">
        <v>94636237</v>
      </c>
      <c r="C30457" s="2" t="s">
        <v>34</v>
      </c>
      <c r="D30457">
        <v>1000000</v>
      </c>
      <c r="E30457">
        <v>1</v>
      </c>
      <c r="F30457">
        <v>1550</v>
      </c>
      <c r="G30457" s="2" t="s">
        <v>29</v>
      </c>
    </row>
    <row r="30458" spans="1:7" x14ac:dyDescent="0.35">
      <c r="A30458" s="1">
        <v>46057</v>
      </c>
      <c r="B30458">
        <v>80376974</v>
      </c>
      <c r="C30458" s="2" t="s">
        <v>34</v>
      </c>
      <c r="D30458">
        <v>750000</v>
      </c>
      <c r="E30458">
        <v>1</v>
      </c>
      <c r="F30458">
        <v>1550</v>
      </c>
      <c r="G30458" s="2" t="s">
        <v>29</v>
      </c>
    </row>
    <row r="30459" spans="1:7" x14ac:dyDescent="0.35">
      <c r="A30459" s="1">
        <v>46057</v>
      </c>
      <c r="B30459">
        <v>70926903</v>
      </c>
      <c r="C30459" s="2" t="s">
        <v>34</v>
      </c>
      <c r="D30459">
        <v>50000</v>
      </c>
      <c r="E30459">
        <v>1</v>
      </c>
      <c r="F30459">
        <v>250</v>
      </c>
      <c r="G30459" s="2" t="s">
        <v>29</v>
      </c>
    </row>
    <row r="30460" spans="1:7" x14ac:dyDescent="0.35">
      <c r="A30460" s="1">
        <v>46057</v>
      </c>
      <c r="B30460">
        <v>80758134</v>
      </c>
      <c r="C30460" s="2" t="s">
        <v>34</v>
      </c>
      <c r="D30460">
        <v>200000</v>
      </c>
      <c r="E30460">
        <v>1</v>
      </c>
      <c r="F30460">
        <v>1550</v>
      </c>
      <c r="G30460" s="2" t="s">
        <v>29</v>
      </c>
    </row>
    <row r="30461" spans="1:7" x14ac:dyDescent="0.35">
      <c r="A30461" s="1">
        <v>46057</v>
      </c>
      <c r="B30461">
        <v>74688788</v>
      </c>
      <c r="C30461" s="2" t="s">
        <v>34</v>
      </c>
      <c r="D30461">
        <v>3500000</v>
      </c>
      <c r="E30461">
        <v>1</v>
      </c>
      <c r="F30461">
        <v>250</v>
      </c>
      <c r="G30461" s="2" t="s">
        <v>29</v>
      </c>
    </row>
    <row r="30462" spans="1:7" x14ac:dyDescent="0.35">
      <c r="A30462" s="1">
        <v>46057</v>
      </c>
      <c r="B30462">
        <v>75737811</v>
      </c>
      <c r="C30462" s="2" t="s">
        <v>34</v>
      </c>
      <c r="D30462">
        <v>2000000</v>
      </c>
      <c r="E30462">
        <v>1</v>
      </c>
      <c r="F30462">
        <v>1000</v>
      </c>
      <c r="G30462" s="2" t="s">
        <v>29</v>
      </c>
    </row>
    <row r="30463" spans="1:7" x14ac:dyDescent="0.35">
      <c r="A30463" s="1">
        <v>46057</v>
      </c>
      <c r="B30463">
        <v>94082995</v>
      </c>
      <c r="C30463" s="2" t="s">
        <v>34</v>
      </c>
      <c r="D30463">
        <v>0</v>
      </c>
      <c r="E30463">
        <v>1</v>
      </c>
      <c r="F30463">
        <v>600</v>
      </c>
      <c r="G30463" s="2" t="s">
        <v>29</v>
      </c>
    </row>
    <row r="30464" spans="1:7" x14ac:dyDescent="0.35">
      <c r="A30464" s="1">
        <v>46057</v>
      </c>
      <c r="B30464">
        <v>91248104</v>
      </c>
      <c r="C30464" s="2" t="s">
        <v>34</v>
      </c>
      <c r="D30464">
        <v>5000000</v>
      </c>
      <c r="E30464">
        <v>1</v>
      </c>
      <c r="F30464">
        <v>1550</v>
      </c>
      <c r="G30464" s="2" t="s">
        <v>29</v>
      </c>
    </row>
    <row r="30465" spans="1:7" x14ac:dyDescent="0.35">
      <c r="A30465" s="1">
        <v>46057</v>
      </c>
      <c r="B30465">
        <v>72714227</v>
      </c>
      <c r="C30465" s="2" t="s">
        <v>34</v>
      </c>
      <c r="D30465">
        <v>0</v>
      </c>
      <c r="E30465">
        <v>1</v>
      </c>
      <c r="F30465">
        <v>1550</v>
      </c>
      <c r="G30465" s="2" t="s">
        <v>29</v>
      </c>
    </row>
    <row r="30466" spans="1:7" x14ac:dyDescent="0.35">
      <c r="A30466" s="1">
        <v>46057</v>
      </c>
      <c r="B30466">
        <v>81991129</v>
      </c>
      <c r="C30466" s="2" t="s">
        <v>34</v>
      </c>
      <c r="D30466">
        <v>2000000</v>
      </c>
      <c r="E30466">
        <v>1</v>
      </c>
      <c r="F30466">
        <v>250</v>
      </c>
      <c r="G30466" s="2" t="s">
        <v>29</v>
      </c>
    </row>
    <row r="30467" spans="1:7" x14ac:dyDescent="0.35">
      <c r="A30467" s="1">
        <v>46057</v>
      </c>
      <c r="B30467">
        <v>86904769</v>
      </c>
      <c r="C30467" s="2" t="s">
        <v>34</v>
      </c>
      <c r="D30467">
        <v>0</v>
      </c>
      <c r="E30467">
        <v>1</v>
      </c>
      <c r="F30467">
        <v>250</v>
      </c>
      <c r="G30467" s="2" t="s">
        <v>29</v>
      </c>
    </row>
    <row r="30468" spans="1:7" x14ac:dyDescent="0.35">
      <c r="A30468" s="1">
        <v>46057</v>
      </c>
      <c r="B30468">
        <v>81063851</v>
      </c>
      <c r="C30468" s="2" t="s">
        <v>34</v>
      </c>
      <c r="D30468">
        <v>200000</v>
      </c>
      <c r="E30468">
        <v>1</v>
      </c>
      <c r="F30468">
        <v>250</v>
      </c>
      <c r="G30468" s="2" t="s">
        <v>29</v>
      </c>
    </row>
    <row r="30469" spans="1:7" x14ac:dyDescent="0.35">
      <c r="A30469" s="1">
        <v>46057</v>
      </c>
      <c r="B30469">
        <v>82770408</v>
      </c>
      <c r="C30469" s="2" t="s">
        <v>34</v>
      </c>
      <c r="D30469">
        <v>250000</v>
      </c>
      <c r="E30469">
        <v>1</v>
      </c>
      <c r="F30469">
        <v>250</v>
      </c>
      <c r="G30469" s="2" t="s">
        <v>29</v>
      </c>
    </row>
    <row r="30470" spans="1:7" x14ac:dyDescent="0.35">
      <c r="A30470" s="1">
        <v>46057</v>
      </c>
      <c r="B30470">
        <v>92631165</v>
      </c>
      <c r="C30470" s="2" t="s">
        <v>34</v>
      </c>
      <c r="D30470">
        <v>5000000</v>
      </c>
      <c r="E30470">
        <v>1</v>
      </c>
      <c r="F30470">
        <v>250</v>
      </c>
      <c r="G30470" s="2" t="s">
        <v>29</v>
      </c>
    </row>
    <row r="30471" spans="1:7" x14ac:dyDescent="0.35">
      <c r="A30471" s="1">
        <v>46057</v>
      </c>
      <c r="B30471">
        <v>99614642</v>
      </c>
      <c r="C30471" s="2" t="s">
        <v>34</v>
      </c>
      <c r="D30471">
        <v>2000000</v>
      </c>
      <c r="E30471">
        <v>1</v>
      </c>
      <c r="F30471">
        <v>1000</v>
      </c>
      <c r="G30471" s="2" t="s">
        <v>29</v>
      </c>
    </row>
    <row r="30472" spans="1:7" x14ac:dyDescent="0.35">
      <c r="A30472" s="1">
        <v>46057</v>
      </c>
      <c r="B30472">
        <v>93712018</v>
      </c>
      <c r="C30472" s="2" t="s">
        <v>34</v>
      </c>
      <c r="D30472">
        <v>0</v>
      </c>
      <c r="E30472">
        <v>1</v>
      </c>
      <c r="F30472">
        <v>600</v>
      </c>
      <c r="G30472" s="2" t="s">
        <v>29</v>
      </c>
    </row>
    <row r="30473" spans="1:7" x14ac:dyDescent="0.35">
      <c r="A30473" s="1">
        <v>46057</v>
      </c>
      <c r="B30473">
        <v>67767724</v>
      </c>
      <c r="C30473" s="2" t="s">
        <v>34</v>
      </c>
      <c r="D30473">
        <v>2000000</v>
      </c>
      <c r="E30473">
        <v>1</v>
      </c>
      <c r="F30473">
        <v>250</v>
      </c>
      <c r="G30473" s="2" t="s">
        <v>29</v>
      </c>
    </row>
    <row r="30474" spans="1:7" x14ac:dyDescent="0.35">
      <c r="A30474" s="1">
        <v>46057</v>
      </c>
      <c r="B30474">
        <v>90504275</v>
      </c>
      <c r="C30474" s="2" t="s">
        <v>34</v>
      </c>
      <c r="D30474">
        <v>3500000</v>
      </c>
      <c r="E30474">
        <v>1</v>
      </c>
      <c r="F30474">
        <v>1550</v>
      </c>
      <c r="G30474" s="2" t="s">
        <v>29</v>
      </c>
    </row>
    <row r="30475" spans="1:7" x14ac:dyDescent="0.35">
      <c r="A30475" s="1">
        <v>46057</v>
      </c>
      <c r="B30475">
        <v>68890447</v>
      </c>
      <c r="C30475" s="2" t="s">
        <v>34</v>
      </c>
      <c r="D30475">
        <v>5000000</v>
      </c>
      <c r="E30475">
        <v>1</v>
      </c>
      <c r="F30475">
        <v>1000</v>
      </c>
      <c r="G30475" s="2" t="s">
        <v>29</v>
      </c>
    </row>
    <row r="30476" spans="1:7" x14ac:dyDescent="0.35">
      <c r="A30476" s="1">
        <v>46057</v>
      </c>
      <c r="B30476">
        <v>88000052</v>
      </c>
      <c r="C30476" s="2" t="s">
        <v>34</v>
      </c>
      <c r="D30476">
        <v>1000000</v>
      </c>
      <c r="E30476">
        <v>1</v>
      </c>
      <c r="F30476">
        <v>1000</v>
      </c>
      <c r="G30476" s="2" t="s">
        <v>29</v>
      </c>
    </row>
    <row r="30477" spans="1:7" x14ac:dyDescent="0.35">
      <c r="A30477" s="1">
        <v>46057</v>
      </c>
      <c r="B30477">
        <v>96911414</v>
      </c>
      <c r="C30477" s="2" t="s">
        <v>34</v>
      </c>
      <c r="D30477">
        <v>200000</v>
      </c>
      <c r="E30477">
        <v>1</v>
      </c>
      <c r="F30477">
        <v>250</v>
      </c>
      <c r="G30477" s="2" t="s">
        <v>29</v>
      </c>
    </row>
    <row r="30478" spans="1:7" x14ac:dyDescent="0.35">
      <c r="A30478" s="1">
        <v>46057</v>
      </c>
      <c r="B30478">
        <v>82339796</v>
      </c>
      <c r="C30478" s="2" t="s">
        <v>34</v>
      </c>
      <c r="D30478">
        <v>1500000</v>
      </c>
      <c r="E30478">
        <v>1</v>
      </c>
      <c r="F30478">
        <v>250</v>
      </c>
      <c r="G30478" s="2" t="s">
        <v>29</v>
      </c>
    </row>
    <row r="30479" spans="1:7" x14ac:dyDescent="0.35">
      <c r="A30479" s="1">
        <v>46057</v>
      </c>
      <c r="B30479">
        <v>97273517</v>
      </c>
      <c r="C30479" s="2" t="s">
        <v>34</v>
      </c>
      <c r="D30479">
        <v>0</v>
      </c>
      <c r="E30479">
        <v>1</v>
      </c>
      <c r="F30479">
        <v>1000</v>
      </c>
      <c r="G30479" s="2" t="s">
        <v>29</v>
      </c>
    </row>
    <row r="30480" spans="1:7" x14ac:dyDescent="0.35">
      <c r="A30480" s="1">
        <v>46057</v>
      </c>
      <c r="B30480">
        <v>71225053</v>
      </c>
      <c r="C30480" s="2" t="s">
        <v>34</v>
      </c>
      <c r="D30480">
        <v>250000</v>
      </c>
      <c r="E30480">
        <v>1</v>
      </c>
      <c r="F30480">
        <v>1550</v>
      </c>
      <c r="G30480" s="2" t="s">
        <v>29</v>
      </c>
    </row>
    <row r="30481" spans="1:7" x14ac:dyDescent="0.35">
      <c r="A30481" s="1">
        <v>46057</v>
      </c>
      <c r="B30481">
        <v>67148689</v>
      </c>
      <c r="C30481" s="2" t="s">
        <v>34</v>
      </c>
      <c r="D30481">
        <v>100000</v>
      </c>
      <c r="E30481">
        <v>1</v>
      </c>
      <c r="F30481">
        <v>1550</v>
      </c>
      <c r="G30481" s="2" t="s">
        <v>29</v>
      </c>
    </row>
    <row r="30482" spans="1:7" x14ac:dyDescent="0.35">
      <c r="A30482" s="1">
        <v>46057</v>
      </c>
      <c r="B30482">
        <v>67404260</v>
      </c>
      <c r="C30482" s="2" t="s">
        <v>34</v>
      </c>
      <c r="D30482">
        <v>200000</v>
      </c>
      <c r="E30482">
        <v>1</v>
      </c>
      <c r="F30482">
        <v>250</v>
      </c>
      <c r="G30482" s="2" t="s">
        <v>29</v>
      </c>
    </row>
    <row r="30483" spans="1:7" x14ac:dyDescent="0.35">
      <c r="A30483" s="1">
        <v>46057</v>
      </c>
      <c r="B30483">
        <v>85155702</v>
      </c>
      <c r="C30483" s="2" t="s">
        <v>34</v>
      </c>
      <c r="D30483">
        <v>750000</v>
      </c>
      <c r="E30483">
        <v>1</v>
      </c>
      <c r="F30483">
        <v>600</v>
      </c>
      <c r="G30483" s="2" t="s">
        <v>29</v>
      </c>
    </row>
    <row r="30484" spans="1:7" x14ac:dyDescent="0.35">
      <c r="A30484" s="1">
        <v>46057</v>
      </c>
      <c r="B30484">
        <v>62605694</v>
      </c>
      <c r="C30484" s="2" t="s">
        <v>34</v>
      </c>
      <c r="D30484">
        <v>200000</v>
      </c>
      <c r="E30484">
        <v>1</v>
      </c>
      <c r="F30484">
        <v>250</v>
      </c>
      <c r="G30484" s="2" t="s">
        <v>29</v>
      </c>
    </row>
    <row r="30485" spans="1:7" x14ac:dyDescent="0.35">
      <c r="A30485" s="1">
        <v>46057</v>
      </c>
      <c r="B30485">
        <v>69677337</v>
      </c>
      <c r="C30485" s="2" t="s">
        <v>34</v>
      </c>
      <c r="D30485">
        <v>200000</v>
      </c>
      <c r="E30485">
        <v>1</v>
      </c>
      <c r="F30485">
        <v>1550</v>
      </c>
      <c r="G30485" s="2" t="s">
        <v>29</v>
      </c>
    </row>
    <row r="30486" spans="1:7" x14ac:dyDescent="0.35">
      <c r="A30486" s="1">
        <v>46057</v>
      </c>
      <c r="B30486">
        <v>95553259</v>
      </c>
      <c r="C30486" s="2" t="s">
        <v>34</v>
      </c>
      <c r="D30486">
        <v>100000</v>
      </c>
      <c r="E30486">
        <v>1</v>
      </c>
      <c r="F30486">
        <v>1000</v>
      </c>
      <c r="G30486" s="2" t="s">
        <v>29</v>
      </c>
    </row>
    <row r="30487" spans="1:7" x14ac:dyDescent="0.35">
      <c r="A30487" s="1">
        <v>46057</v>
      </c>
      <c r="B30487">
        <v>96145342</v>
      </c>
      <c r="C30487" s="2" t="s">
        <v>34</v>
      </c>
      <c r="D30487">
        <v>750000</v>
      </c>
      <c r="E30487">
        <v>1</v>
      </c>
      <c r="F30487">
        <v>1000</v>
      </c>
      <c r="G30487" s="2" t="s">
        <v>29</v>
      </c>
    </row>
    <row r="30488" spans="1:7" x14ac:dyDescent="0.35">
      <c r="A30488" s="1">
        <v>46057</v>
      </c>
      <c r="B30488">
        <v>80677552</v>
      </c>
      <c r="C30488" s="2" t="s">
        <v>34</v>
      </c>
      <c r="D30488">
        <v>750000</v>
      </c>
      <c r="E30488">
        <v>1</v>
      </c>
      <c r="F30488">
        <v>250</v>
      </c>
      <c r="G30488" s="2" t="s">
        <v>29</v>
      </c>
    </row>
    <row r="30489" spans="1:7" x14ac:dyDescent="0.35">
      <c r="A30489" s="1">
        <v>46057</v>
      </c>
      <c r="B30489">
        <v>72827476</v>
      </c>
      <c r="C30489" s="2" t="s">
        <v>34</v>
      </c>
      <c r="D30489">
        <v>5000000</v>
      </c>
      <c r="E30489">
        <v>1</v>
      </c>
      <c r="F30489">
        <v>250</v>
      </c>
      <c r="G30489" s="2" t="s">
        <v>29</v>
      </c>
    </row>
    <row r="30490" spans="1:7" x14ac:dyDescent="0.35">
      <c r="A30490" s="1">
        <v>46057</v>
      </c>
      <c r="B30490">
        <v>86471399</v>
      </c>
      <c r="C30490" s="2" t="s">
        <v>34</v>
      </c>
      <c r="D30490">
        <v>3500000</v>
      </c>
      <c r="E30490">
        <v>1</v>
      </c>
      <c r="F30490">
        <v>250</v>
      </c>
      <c r="G30490" s="2" t="s">
        <v>29</v>
      </c>
    </row>
    <row r="30491" spans="1:7" x14ac:dyDescent="0.35">
      <c r="A30491" s="1">
        <v>46057</v>
      </c>
      <c r="B30491">
        <v>61747290</v>
      </c>
      <c r="C30491" s="2" t="s">
        <v>34</v>
      </c>
      <c r="D30491">
        <v>0</v>
      </c>
      <c r="E30491">
        <v>1</v>
      </c>
      <c r="F30491">
        <v>1550</v>
      </c>
      <c r="G30491" s="2" t="s">
        <v>29</v>
      </c>
    </row>
    <row r="30492" spans="1:7" x14ac:dyDescent="0.35">
      <c r="A30492" s="1">
        <v>46057</v>
      </c>
      <c r="B30492">
        <v>74259744</v>
      </c>
      <c r="C30492" s="2" t="s">
        <v>34</v>
      </c>
      <c r="D30492">
        <v>500000</v>
      </c>
      <c r="E30492">
        <v>1</v>
      </c>
      <c r="F30492">
        <v>250</v>
      </c>
      <c r="G30492" s="2" t="s">
        <v>29</v>
      </c>
    </row>
    <row r="30493" spans="1:7" x14ac:dyDescent="0.35">
      <c r="A30493" s="1">
        <v>46057</v>
      </c>
      <c r="B30493">
        <v>81362722</v>
      </c>
      <c r="C30493" s="2" t="s">
        <v>34</v>
      </c>
      <c r="D30493">
        <v>50000</v>
      </c>
      <c r="E30493">
        <v>1</v>
      </c>
      <c r="F30493">
        <v>1550</v>
      </c>
      <c r="G30493" s="2" t="s">
        <v>29</v>
      </c>
    </row>
    <row r="30494" spans="1:7" x14ac:dyDescent="0.35">
      <c r="A30494" s="1">
        <v>46057</v>
      </c>
      <c r="B30494">
        <v>92545501</v>
      </c>
      <c r="C30494" s="2" t="s">
        <v>34</v>
      </c>
      <c r="D30494">
        <v>0</v>
      </c>
      <c r="E30494">
        <v>1</v>
      </c>
      <c r="F30494">
        <v>1000</v>
      </c>
      <c r="G30494" s="2" t="s">
        <v>29</v>
      </c>
    </row>
    <row r="30495" spans="1:7" x14ac:dyDescent="0.35">
      <c r="A30495" s="1">
        <v>46057</v>
      </c>
      <c r="B30495">
        <v>71249834</v>
      </c>
      <c r="C30495" s="2" t="s">
        <v>34</v>
      </c>
      <c r="D30495">
        <v>0</v>
      </c>
      <c r="E30495">
        <v>1</v>
      </c>
      <c r="F30495">
        <v>1000</v>
      </c>
      <c r="G30495" s="2" t="s">
        <v>29</v>
      </c>
    </row>
    <row r="30496" spans="1:7" x14ac:dyDescent="0.35">
      <c r="A30496" s="1">
        <v>46057</v>
      </c>
      <c r="B30496">
        <v>66331408</v>
      </c>
      <c r="C30496" s="2" t="s">
        <v>34</v>
      </c>
      <c r="D30496">
        <v>0</v>
      </c>
      <c r="E30496">
        <v>1</v>
      </c>
      <c r="F30496">
        <v>250</v>
      </c>
      <c r="G30496" s="2" t="s">
        <v>29</v>
      </c>
    </row>
    <row r="30497" spans="1:7" x14ac:dyDescent="0.35">
      <c r="A30497" s="1">
        <v>46057</v>
      </c>
      <c r="B30497">
        <v>85909792</v>
      </c>
      <c r="C30497" s="2" t="s">
        <v>34</v>
      </c>
      <c r="D30497">
        <v>100000</v>
      </c>
      <c r="E30497">
        <v>1</v>
      </c>
      <c r="F30497">
        <v>250</v>
      </c>
      <c r="G30497" s="2" t="s">
        <v>29</v>
      </c>
    </row>
    <row r="30498" spans="1:7" x14ac:dyDescent="0.35">
      <c r="A30498" s="1">
        <v>46057</v>
      </c>
      <c r="B30498">
        <v>60685886</v>
      </c>
      <c r="C30498" s="2" t="s">
        <v>34</v>
      </c>
      <c r="D30498">
        <v>3500000</v>
      </c>
      <c r="E30498">
        <v>1</v>
      </c>
      <c r="F30498">
        <v>250</v>
      </c>
      <c r="G30498" s="2" t="s">
        <v>29</v>
      </c>
    </row>
    <row r="30499" spans="1:7" x14ac:dyDescent="0.35">
      <c r="A30499" s="1">
        <v>46057</v>
      </c>
      <c r="B30499">
        <v>63952856</v>
      </c>
      <c r="C30499" s="2" t="s">
        <v>34</v>
      </c>
      <c r="D30499">
        <v>750000</v>
      </c>
      <c r="E30499">
        <v>1</v>
      </c>
      <c r="F30499">
        <v>250</v>
      </c>
      <c r="G30499" s="2" t="s">
        <v>29</v>
      </c>
    </row>
    <row r="30500" spans="1:7" x14ac:dyDescent="0.35">
      <c r="A30500" s="1">
        <v>46057</v>
      </c>
      <c r="B30500">
        <v>94611888</v>
      </c>
      <c r="C30500" s="2" t="s">
        <v>34</v>
      </c>
      <c r="D30500">
        <v>50000</v>
      </c>
      <c r="E30500">
        <v>1</v>
      </c>
      <c r="F30500">
        <v>1550</v>
      </c>
      <c r="G30500" s="2" t="s">
        <v>29</v>
      </c>
    </row>
    <row r="30501" spans="1:7" x14ac:dyDescent="0.35">
      <c r="A30501" s="1">
        <v>46057</v>
      </c>
      <c r="B30501">
        <v>68188767</v>
      </c>
      <c r="C30501" s="2" t="s">
        <v>34</v>
      </c>
      <c r="D30501">
        <v>50000</v>
      </c>
      <c r="E30501">
        <v>1</v>
      </c>
      <c r="F30501">
        <v>1000</v>
      </c>
      <c r="G30501" s="2" t="s">
        <v>29</v>
      </c>
    </row>
    <row r="30502" spans="1:7" x14ac:dyDescent="0.35">
      <c r="A30502" s="1">
        <v>46057</v>
      </c>
      <c r="B30502">
        <v>95035434</v>
      </c>
      <c r="C30502" s="2" t="s">
        <v>34</v>
      </c>
      <c r="D30502">
        <v>5000000</v>
      </c>
      <c r="E30502">
        <v>1</v>
      </c>
      <c r="F30502">
        <v>250</v>
      </c>
      <c r="G30502" s="2" t="s">
        <v>29</v>
      </c>
    </row>
    <row r="30503" spans="1:7" x14ac:dyDescent="0.35">
      <c r="A30503" s="1">
        <v>46057</v>
      </c>
      <c r="B30503">
        <v>95453885</v>
      </c>
      <c r="C30503" s="2" t="s">
        <v>34</v>
      </c>
      <c r="D30503">
        <v>100000</v>
      </c>
      <c r="E30503">
        <v>1</v>
      </c>
      <c r="F30503">
        <v>1550</v>
      </c>
      <c r="G30503" s="2" t="s">
        <v>29</v>
      </c>
    </row>
    <row r="30504" spans="1:7" x14ac:dyDescent="0.35">
      <c r="A30504" s="1">
        <v>46057</v>
      </c>
      <c r="B30504">
        <v>88252790</v>
      </c>
      <c r="C30504" s="2" t="s">
        <v>34</v>
      </c>
      <c r="D30504">
        <v>0</v>
      </c>
      <c r="E30504">
        <v>1</v>
      </c>
      <c r="F30504">
        <v>600</v>
      </c>
      <c r="G30504" s="2" t="s">
        <v>29</v>
      </c>
    </row>
    <row r="30505" spans="1:7" x14ac:dyDescent="0.35">
      <c r="A30505" s="1">
        <v>46057</v>
      </c>
      <c r="B30505">
        <v>73301727</v>
      </c>
      <c r="C30505" s="2" t="s">
        <v>34</v>
      </c>
      <c r="D30505">
        <v>1500000</v>
      </c>
      <c r="E30505">
        <v>1</v>
      </c>
      <c r="F30505">
        <v>600</v>
      </c>
      <c r="G30505" s="2" t="s">
        <v>29</v>
      </c>
    </row>
    <row r="30506" spans="1:7" x14ac:dyDescent="0.35">
      <c r="A30506" s="1">
        <v>46057</v>
      </c>
      <c r="B30506">
        <v>97545252</v>
      </c>
      <c r="C30506" s="2" t="s">
        <v>34</v>
      </c>
      <c r="D30506">
        <v>200000</v>
      </c>
      <c r="E30506">
        <v>1</v>
      </c>
      <c r="F30506">
        <v>600</v>
      </c>
      <c r="G30506" s="2" t="s">
        <v>29</v>
      </c>
    </row>
    <row r="30507" spans="1:7" x14ac:dyDescent="0.35">
      <c r="A30507" s="1">
        <v>46057</v>
      </c>
      <c r="B30507">
        <v>65530922</v>
      </c>
      <c r="C30507" s="2" t="s">
        <v>34</v>
      </c>
      <c r="D30507">
        <v>0</v>
      </c>
      <c r="E30507">
        <v>1</v>
      </c>
      <c r="F30507">
        <v>1000</v>
      </c>
      <c r="G30507" s="2" t="s">
        <v>29</v>
      </c>
    </row>
    <row r="30508" spans="1:7" x14ac:dyDescent="0.35">
      <c r="A30508" s="1">
        <v>46057</v>
      </c>
      <c r="B30508">
        <v>80741297</v>
      </c>
      <c r="C30508" s="2" t="s">
        <v>34</v>
      </c>
      <c r="D30508">
        <v>0</v>
      </c>
      <c r="E30508">
        <v>1</v>
      </c>
      <c r="F30508">
        <v>1000</v>
      </c>
      <c r="G30508" s="2" t="s">
        <v>29</v>
      </c>
    </row>
    <row r="30509" spans="1:7" x14ac:dyDescent="0.35">
      <c r="A30509" s="1">
        <v>46057</v>
      </c>
      <c r="B30509">
        <v>74157381</v>
      </c>
      <c r="C30509" s="2" t="s">
        <v>34</v>
      </c>
      <c r="D30509">
        <v>50000</v>
      </c>
      <c r="E30509">
        <v>1</v>
      </c>
      <c r="F30509">
        <v>1000</v>
      </c>
      <c r="G30509" s="2" t="s">
        <v>29</v>
      </c>
    </row>
    <row r="30510" spans="1:7" x14ac:dyDescent="0.35">
      <c r="A30510" s="1">
        <v>46057</v>
      </c>
      <c r="B30510">
        <v>79322264</v>
      </c>
      <c r="C30510" s="2" t="s">
        <v>34</v>
      </c>
      <c r="D30510">
        <v>1000000</v>
      </c>
      <c r="E30510">
        <v>1</v>
      </c>
      <c r="F30510">
        <v>1550</v>
      </c>
      <c r="G30510" s="2" t="s">
        <v>29</v>
      </c>
    </row>
    <row r="30511" spans="1:7" x14ac:dyDescent="0.35">
      <c r="A30511" s="1">
        <v>46057</v>
      </c>
      <c r="B30511">
        <v>93982413</v>
      </c>
      <c r="C30511" s="2" t="s">
        <v>34</v>
      </c>
      <c r="D30511">
        <v>3500000</v>
      </c>
      <c r="E30511">
        <v>1</v>
      </c>
      <c r="F30511">
        <v>250</v>
      </c>
      <c r="G30511" s="2" t="s">
        <v>29</v>
      </c>
    </row>
    <row r="30512" spans="1:7" x14ac:dyDescent="0.35">
      <c r="A30512" s="1">
        <v>46058</v>
      </c>
      <c r="B30512">
        <v>82225460</v>
      </c>
      <c r="C30512" s="2" t="s">
        <v>34</v>
      </c>
      <c r="D30512">
        <v>5000000</v>
      </c>
      <c r="E30512">
        <v>1</v>
      </c>
      <c r="F30512">
        <v>600</v>
      </c>
      <c r="G30512" s="2" t="s">
        <v>29</v>
      </c>
    </row>
    <row r="30513" spans="1:7" x14ac:dyDescent="0.35">
      <c r="A30513" s="1">
        <v>46058</v>
      </c>
      <c r="B30513">
        <v>72003820</v>
      </c>
      <c r="C30513" s="2" t="s">
        <v>34</v>
      </c>
      <c r="D30513">
        <v>0</v>
      </c>
      <c r="E30513">
        <v>1</v>
      </c>
      <c r="F30513">
        <v>1000</v>
      </c>
      <c r="G30513" s="2" t="s">
        <v>29</v>
      </c>
    </row>
    <row r="30514" spans="1:7" x14ac:dyDescent="0.35">
      <c r="A30514" s="1">
        <v>46058</v>
      </c>
      <c r="B30514">
        <v>76892530</v>
      </c>
      <c r="C30514" s="2" t="s">
        <v>34</v>
      </c>
      <c r="D30514">
        <v>5000000</v>
      </c>
      <c r="E30514">
        <v>1</v>
      </c>
      <c r="F30514">
        <v>1000</v>
      </c>
      <c r="G30514" s="2" t="s">
        <v>29</v>
      </c>
    </row>
    <row r="30515" spans="1:7" x14ac:dyDescent="0.35">
      <c r="A30515" s="1">
        <v>46058</v>
      </c>
      <c r="B30515">
        <v>70423943</v>
      </c>
      <c r="C30515" s="2" t="s">
        <v>34</v>
      </c>
      <c r="D30515">
        <v>5000000</v>
      </c>
      <c r="E30515">
        <v>1</v>
      </c>
      <c r="F30515">
        <v>1550</v>
      </c>
      <c r="G30515" s="2" t="s">
        <v>29</v>
      </c>
    </row>
    <row r="30516" spans="1:7" x14ac:dyDescent="0.35">
      <c r="A30516" s="1">
        <v>46058</v>
      </c>
      <c r="B30516">
        <v>85101222</v>
      </c>
      <c r="C30516" s="2" t="s">
        <v>34</v>
      </c>
      <c r="D30516">
        <v>0</v>
      </c>
      <c r="E30516">
        <v>1</v>
      </c>
      <c r="F30516">
        <v>600</v>
      </c>
      <c r="G30516" s="2" t="s">
        <v>29</v>
      </c>
    </row>
    <row r="30517" spans="1:7" x14ac:dyDescent="0.35">
      <c r="A30517" s="1">
        <v>46058</v>
      </c>
      <c r="B30517">
        <v>78524079</v>
      </c>
      <c r="C30517" s="2" t="s">
        <v>34</v>
      </c>
      <c r="D30517">
        <v>500000</v>
      </c>
      <c r="E30517">
        <v>1</v>
      </c>
      <c r="F30517">
        <v>600</v>
      </c>
      <c r="G30517" s="2" t="s">
        <v>29</v>
      </c>
    </row>
    <row r="30518" spans="1:7" x14ac:dyDescent="0.35">
      <c r="A30518" s="1">
        <v>46058</v>
      </c>
      <c r="B30518">
        <v>84966177</v>
      </c>
      <c r="C30518" s="2" t="s">
        <v>34</v>
      </c>
      <c r="D30518">
        <v>500000</v>
      </c>
      <c r="E30518">
        <v>1</v>
      </c>
      <c r="F30518">
        <v>1550</v>
      </c>
      <c r="G30518" s="2" t="s">
        <v>29</v>
      </c>
    </row>
    <row r="30519" spans="1:7" x14ac:dyDescent="0.35">
      <c r="A30519" s="1">
        <v>46058</v>
      </c>
      <c r="B30519">
        <v>85831022</v>
      </c>
      <c r="C30519" s="2" t="s">
        <v>34</v>
      </c>
      <c r="D30519">
        <v>250000</v>
      </c>
      <c r="E30519">
        <v>1</v>
      </c>
      <c r="F30519">
        <v>250</v>
      </c>
      <c r="G30519" s="2" t="s">
        <v>29</v>
      </c>
    </row>
    <row r="30520" spans="1:7" x14ac:dyDescent="0.35">
      <c r="A30520" s="1">
        <v>46058</v>
      </c>
      <c r="B30520">
        <v>95276329</v>
      </c>
      <c r="C30520" s="2" t="s">
        <v>34</v>
      </c>
      <c r="D30520">
        <v>250000</v>
      </c>
      <c r="E30520">
        <v>1</v>
      </c>
      <c r="F30520">
        <v>1000</v>
      </c>
      <c r="G30520" s="2" t="s">
        <v>29</v>
      </c>
    </row>
    <row r="30521" spans="1:7" x14ac:dyDescent="0.35">
      <c r="A30521" s="1">
        <v>46058</v>
      </c>
      <c r="B30521">
        <v>60260632</v>
      </c>
      <c r="C30521" s="2" t="s">
        <v>34</v>
      </c>
      <c r="D30521">
        <v>1000000</v>
      </c>
      <c r="E30521">
        <v>1</v>
      </c>
      <c r="F30521">
        <v>250</v>
      </c>
      <c r="G30521" s="2" t="s">
        <v>29</v>
      </c>
    </row>
    <row r="30522" spans="1:7" x14ac:dyDescent="0.35">
      <c r="A30522" s="1">
        <v>46058</v>
      </c>
      <c r="B30522">
        <v>84789954</v>
      </c>
      <c r="C30522" s="2" t="s">
        <v>34</v>
      </c>
      <c r="D30522">
        <v>2000000</v>
      </c>
      <c r="E30522">
        <v>1</v>
      </c>
      <c r="F30522">
        <v>600</v>
      </c>
      <c r="G30522" s="2" t="s">
        <v>29</v>
      </c>
    </row>
    <row r="30523" spans="1:7" x14ac:dyDescent="0.35">
      <c r="A30523" s="1">
        <v>46058</v>
      </c>
      <c r="B30523">
        <v>96664041</v>
      </c>
      <c r="C30523" s="2" t="s">
        <v>34</v>
      </c>
      <c r="D30523">
        <v>100000</v>
      </c>
      <c r="E30523">
        <v>1</v>
      </c>
      <c r="F30523">
        <v>250</v>
      </c>
      <c r="G30523" s="2" t="s">
        <v>29</v>
      </c>
    </row>
    <row r="30524" spans="1:7" x14ac:dyDescent="0.35">
      <c r="A30524" s="1">
        <v>46058</v>
      </c>
      <c r="B30524">
        <v>91427167</v>
      </c>
      <c r="C30524" s="2" t="s">
        <v>34</v>
      </c>
      <c r="D30524">
        <v>0</v>
      </c>
      <c r="E30524">
        <v>1</v>
      </c>
      <c r="F30524">
        <v>1550</v>
      </c>
      <c r="G30524" s="2" t="s">
        <v>29</v>
      </c>
    </row>
    <row r="30525" spans="1:7" x14ac:dyDescent="0.35">
      <c r="A30525" s="1">
        <v>46058</v>
      </c>
      <c r="B30525">
        <v>98914061</v>
      </c>
      <c r="C30525" s="2" t="s">
        <v>34</v>
      </c>
      <c r="D30525">
        <v>750000</v>
      </c>
      <c r="E30525">
        <v>1</v>
      </c>
      <c r="F30525">
        <v>250</v>
      </c>
      <c r="G30525" s="2" t="s">
        <v>29</v>
      </c>
    </row>
    <row r="30526" spans="1:7" x14ac:dyDescent="0.35">
      <c r="A30526" s="1">
        <v>46058</v>
      </c>
      <c r="B30526">
        <v>64406244</v>
      </c>
      <c r="C30526" s="2" t="s">
        <v>34</v>
      </c>
      <c r="D30526">
        <v>200000</v>
      </c>
      <c r="E30526">
        <v>1</v>
      </c>
      <c r="F30526">
        <v>250</v>
      </c>
      <c r="G30526" s="2" t="s">
        <v>29</v>
      </c>
    </row>
    <row r="30527" spans="1:7" x14ac:dyDescent="0.35">
      <c r="A30527" s="1">
        <v>46058</v>
      </c>
      <c r="B30527">
        <v>67654417</v>
      </c>
      <c r="C30527" s="2" t="s">
        <v>34</v>
      </c>
      <c r="D30527">
        <v>50000</v>
      </c>
      <c r="E30527">
        <v>1</v>
      </c>
      <c r="F30527">
        <v>1000</v>
      </c>
      <c r="G30527" s="2" t="s">
        <v>29</v>
      </c>
    </row>
    <row r="30528" spans="1:7" x14ac:dyDescent="0.35">
      <c r="A30528" s="1">
        <v>46058</v>
      </c>
      <c r="B30528">
        <v>86239717</v>
      </c>
      <c r="C30528" s="2" t="s">
        <v>34</v>
      </c>
      <c r="D30528">
        <v>50000</v>
      </c>
      <c r="E30528">
        <v>1</v>
      </c>
      <c r="F30528">
        <v>600</v>
      </c>
      <c r="G30528" s="2" t="s">
        <v>29</v>
      </c>
    </row>
    <row r="30529" spans="1:7" x14ac:dyDescent="0.35">
      <c r="A30529" s="1">
        <v>46058</v>
      </c>
      <c r="B30529">
        <v>63002392</v>
      </c>
      <c r="C30529" s="2" t="s">
        <v>34</v>
      </c>
      <c r="D30529">
        <v>100000</v>
      </c>
      <c r="E30529">
        <v>1</v>
      </c>
      <c r="F30529">
        <v>1550</v>
      </c>
      <c r="G30529" s="2" t="s">
        <v>29</v>
      </c>
    </row>
    <row r="30530" spans="1:7" x14ac:dyDescent="0.35">
      <c r="A30530" s="1">
        <v>46058</v>
      </c>
      <c r="B30530">
        <v>94744753</v>
      </c>
      <c r="C30530" s="2" t="s">
        <v>34</v>
      </c>
      <c r="D30530">
        <v>1500000</v>
      </c>
      <c r="E30530">
        <v>1</v>
      </c>
      <c r="F30530">
        <v>1550</v>
      </c>
      <c r="G30530" s="2" t="s">
        <v>29</v>
      </c>
    </row>
    <row r="30531" spans="1:7" x14ac:dyDescent="0.35">
      <c r="A30531" s="1">
        <v>46058</v>
      </c>
      <c r="B30531">
        <v>66662630</v>
      </c>
      <c r="C30531" s="2" t="s">
        <v>34</v>
      </c>
      <c r="D30531">
        <v>750000</v>
      </c>
      <c r="E30531">
        <v>1</v>
      </c>
      <c r="F30531">
        <v>600</v>
      </c>
      <c r="G30531" s="2" t="s">
        <v>29</v>
      </c>
    </row>
    <row r="30532" spans="1:7" x14ac:dyDescent="0.35">
      <c r="A30532" s="1">
        <v>46058</v>
      </c>
      <c r="B30532">
        <v>88240638</v>
      </c>
      <c r="C30532" s="2" t="s">
        <v>34</v>
      </c>
      <c r="D30532">
        <v>1500000</v>
      </c>
      <c r="E30532">
        <v>1</v>
      </c>
      <c r="F30532">
        <v>250</v>
      </c>
      <c r="G30532" s="2" t="s">
        <v>29</v>
      </c>
    </row>
    <row r="30533" spans="1:7" x14ac:dyDescent="0.35">
      <c r="A30533" s="1">
        <v>46058</v>
      </c>
      <c r="B30533">
        <v>85698976</v>
      </c>
      <c r="C30533" s="2" t="s">
        <v>34</v>
      </c>
      <c r="D30533">
        <v>0</v>
      </c>
      <c r="E30533">
        <v>1</v>
      </c>
      <c r="F30533">
        <v>250</v>
      </c>
      <c r="G30533" s="2" t="s">
        <v>29</v>
      </c>
    </row>
    <row r="30534" spans="1:7" x14ac:dyDescent="0.35">
      <c r="A30534" s="1">
        <v>46058</v>
      </c>
      <c r="B30534">
        <v>73495632</v>
      </c>
      <c r="C30534" s="2" t="s">
        <v>34</v>
      </c>
      <c r="D30534">
        <v>100000</v>
      </c>
      <c r="E30534">
        <v>1</v>
      </c>
      <c r="F30534">
        <v>1550</v>
      </c>
      <c r="G30534" s="2" t="s">
        <v>29</v>
      </c>
    </row>
    <row r="30535" spans="1:7" x14ac:dyDescent="0.35">
      <c r="A30535" s="1">
        <v>46058</v>
      </c>
      <c r="B30535">
        <v>99382365</v>
      </c>
      <c r="C30535" s="2" t="s">
        <v>34</v>
      </c>
      <c r="D30535">
        <v>2000000</v>
      </c>
      <c r="E30535">
        <v>1</v>
      </c>
      <c r="F30535">
        <v>600</v>
      </c>
      <c r="G30535" s="2" t="s">
        <v>29</v>
      </c>
    </row>
    <row r="30536" spans="1:7" x14ac:dyDescent="0.35">
      <c r="A30536" s="1">
        <v>46058</v>
      </c>
      <c r="B30536">
        <v>63196166</v>
      </c>
      <c r="C30536" s="2" t="s">
        <v>34</v>
      </c>
      <c r="D30536">
        <v>750000</v>
      </c>
      <c r="E30536">
        <v>1</v>
      </c>
      <c r="F30536">
        <v>1000</v>
      </c>
      <c r="G30536" s="2" t="s">
        <v>29</v>
      </c>
    </row>
    <row r="30537" spans="1:7" x14ac:dyDescent="0.35">
      <c r="A30537" s="1">
        <v>46058</v>
      </c>
      <c r="B30537">
        <v>94469667</v>
      </c>
      <c r="C30537" s="2" t="s">
        <v>34</v>
      </c>
      <c r="D30537">
        <v>250000</v>
      </c>
      <c r="E30537">
        <v>1</v>
      </c>
      <c r="F30537">
        <v>1550</v>
      </c>
      <c r="G30537" s="2" t="s">
        <v>29</v>
      </c>
    </row>
    <row r="30538" spans="1:7" x14ac:dyDescent="0.35">
      <c r="A30538" s="1">
        <v>46058</v>
      </c>
      <c r="B30538">
        <v>93797774</v>
      </c>
      <c r="C30538" s="2" t="s">
        <v>34</v>
      </c>
      <c r="D30538">
        <v>1000000</v>
      </c>
      <c r="E30538">
        <v>1</v>
      </c>
      <c r="F30538">
        <v>1550</v>
      </c>
      <c r="G30538" s="2" t="s">
        <v>29</v>
      </c>
    </row>
    <row r="30539" spans="1:7" x14ac:dyDescent="0.35">
      <c r="A30539" s="1">
        <v>46058</v>
      </c>
      <c r="B30539">
        <v>63804845</v>
      </c>
      <c r="C30539" s="2" t="s">
        <v>34</v>
      </c>
      <c r="D30539">
        <v>2000000</v>
      </c>
      <c r="E30539">
        <v>1</v>
      </c>
      <c r="F30539">
        <v>1550</v>
      </c>
      <c r="G30539" s="2" t="s">
        <v>29</v>
      </c>
    </row>
    <row r="30540" spans="1:7" x14ac:dyDescent="0.35">
      <c r="A30540" s="1">
        <v>46058</v>
      </c>
      <c r="B30540">
        <v>97041350</v>
      </c>
      <c r="C30540" s="2" t="s">
        <v>34</v>
      </c>
      <c r="D30540">
        <v>500000</v>
      </c>
      <c r="E30540">
        <v>1</v>
      </c>
      <c r="F30540">
        <v>1550</v>
      </c>
      <c r="G30540" s="2" t="s">
        <v>29</v>
      </c>
    </row>
    <row r="30541" spans="1:7" x14ac:dyDescent="0.35">
      <c r="A30541" s="1">
        <v>46058</v>
      </c>
      <c r="B30541">
        <v>61549050</v>
      </c>
      <c r="C30541" s="2" t="s">
        <v>34</v>
      </c>
      <c r="D30541">
        <v>2000000</v>
      </c>
      <c r="E30541">
        <v>1</v>
      </c>
      <c r="F30541">
        <v>600</v>
      </c>
      <c r="G30541" s="2" t="s">
        <v>29</v>
      </c>
    </row>
    <row r="30542" spans="1:7" x14ac:dyDescent="0.35">
      <c r="A30542" s="1">
        <v>46058</v>
      </c>
      <c r="B30542">
        <v>85158349</v>
      </c>
      <c r="C30542" s="2" t="s">
        <v>34</v>
      </c>
      <c r="D30542">
        <v>200000</v>
      </c>
      <c r="E30542">
        <v>1</v>
      </c>
      <c r="F30542">
        <v>600</v>
      </c>
      <c r="G30542" s="2" t="s">
        <v>29</v>
      </c>
    </row>
    <row r="30543" spans="1:7" x14ac:dyDescent="0.35">
      <c r="A30543" s="1">
        <v>46058</v>
      </c>
      <c r="B30543">
        <v>87112370</v>
      </c>
      <c r="C30543" s="2" t="s">
        <v>34</v>
      </c>
      <c r="D30543">
        <v>3500000</v>
      </c>
      <c r="E30543">
        <v>1</v>
      </c>
      <c r="F30543">
        <v>1550</v>
      </c>
      <c r="G30543" s="2" t="s">
        <v>29</v>
      </c>
    </row>
    <row r="30544" spans="1:7" x14ac:dyDescent="0.35">
      <c r="A30544" s="1">
        <v>46058</v>
      </c>
      <c r="B30544">
        <v>78880044</v>
      </c>
      <c r="C30544" s="2" t="s">
        <v>34</v>
      </c>
      <c r="D30544">
        <v>3500000</v>
      </c>
      <c r="E30544">
        <v>1</v>
      </c>
      <c r="F30544">
        <v>250</v>
      </c>
      <c r="G30544" s="2" t="s">
        <v>29</v>
      </c>
    </row>
    <row r="30545" spans="1:7" x14ac:dyDescent="0.35">
      <c r="A30545" s="1">
        <v>46058</v>
      </c>
      <c r="B30545">
        <v>65647317</v>
      </c>
      <c r="C30545" s="2" t="s">
        <v>34</v>
      </c>
      <c r="D30545">
        <v>5000000</v>
      </c>
      <c r="E30545">
        <v>1</v>
      </c>
      <c r="F30545">
        <v>1000</v>
      </c>
      <c r="G30545" s="2" t="s">
        <v>29</v>
      </c>
    </row>
    <row r="30546" spans="1:7" x14ac:dyDescent="0.35">
      <c r="A30546" s="1">
        <v>46058</v>
      </c>
      <c r="B30546">
        <v>80006914</v>
      </c>
      <c r="C30546" s="2" t="s">
        <v>34</v>
      </c>
      <c r="D30546">
        <v>0</v>
      </c>
      <c r="E30546">
        <v>1</v>
      </c>
      <c r="F30546">
        <v>1000</v>
      </c>
      <c r="G30546" s="2" t="s">
        <v>29</v>
      </c>
    </row>
    <row r="30547" spans="1:7" x14ac:dyDescent="0.35">
      <c r="A30547" s="1">
        <v>46058</v>
      </c>
      <c r="B30547">
        <v>86806857</v>
      </c>
      <c r="C30547" s="2" t="s">
        <v>34</v>
      </c>
      <c r="D30547">
        <v>1500000</v>
      </c>
      <c r="E30547">
        <v>1</v>
      </c>
      <c r="F30547">
        <v>1000</v>
      </c>
      <c r="G30547" s="2" t="s">
        <v>29</v>
      </c>
    </row>
    <row r="30548" spans="1:7" x14ac:dyDescent="0.35">
      <c r="A30548" s="1">
        <v>46058</v>
      </c>
      <c r="B30548">
        <v>77258132</v>
      </c>
      <c r="C30548" s="2" t="s">
        <v>34</v>
      </c>
      <c r="D30548">
        <v>500000</v>
      </c>
      <c r="E30548">
        <v>1</v>
      </c>
      <c r="F30548">
        <v>1000</v>
      </c>
      <c r="G30548" s="2" t="s">
        <v>29</v>
      </c>
    </row>
    <row r="30549" spans="1:7" x14ac:dyDescent="0.35">
      <c r="A30549" s="1">
        <v>46058</v>
      </c>
      <c r="B30549">
        <v>89392352</v>
      </c>
      <c r="C30549" s="2" t="s">
        <v>34</v>
      </c>
      <c r="D30549">
        <v>250000</v>
      </c>
      <c r="E30549">
        <v>1</v>
      </c>
      <c r="F30549">
        <v>600</v>
      </c>
      <c r="G30549" s="2" t="s">
        <v>29</v>
      </c>
    </row>
    <row r="30550" spans="1:7" x14ac:dyDescent="0.35">
      <c r="A30550" s="1">
        <v>46058</v>
      </c>
      <c r="B30550">
        <v>62866042</v>
      </c>
      <c r="C30550" s="2" t="s">
        <v>34</v>
      </c>
      <c r="D30550">
        <v>750000</v>
      </c>
      <c r="E30550">
        <v>1</v>
      </c>
      <c r="F30550">
        <v>250</v>
      </c>
      <c r="G30550" s="2" t="s">
        <v>29</v>
      </c>
    </row>
    <row r="30551" spans="1:7" x14ac:dyDescent="0.35">
      <c r="A30551" s="1">
        <v>46058</v>
      </c>
      <c r="B30551">
        <v>69460902</v>
      </c>
      <c r="C30551" s="2" t="s">
        <v>34</v>
      </c>
      <c r="D30551">
        <v>5000000</v>
      </c>
      <c r="E30551">
        <v>1</v>
      </c>
      <c r="F30551">
        <v>1000</v>
      </c>
      <c r="G30551" s="2" t="s">
        <v>29</v>
      </c>
    </row>
    <row r="30552" spans="1:7" x14ac:dyDescent="0.35">
      <c r="A30552" s="1">
        <v>46058</v>
      </c>
      <c r="B30552">
        <v>88822210</v>
      </c>
      <c r="C30552" s="2" t="s">
        <v>34</v>
      </c>
      <c r="D30552">
        <v>500000</v>
      </c>
      <c r="E30552">
        <v>1</v>
      </c>
      <c r="F30552">
        <v>250</v>
      </c>
      <c r="G30552" s="2" t="s">
        <v>29</v>
      </c>
    </row>
    <row r="30553" spans="1:7" x14ac:dyDescent="0.35">
      <c r="A30553" s="1">
        <v>46058</v>
      </c>
      <c r="B30553">
        <v>78375123</v>
      </c>
      <c r="C30553" s="2" t="s">
        <v>34</v>
      </c>
      <c r="D30553">
        <v>1000000</v>
      </c>
      <c r="E30553">
        <v>1</v>
      </c>
      <c r="F30553">
        <v>250</v>
      </c>
      <c r="G30553" s="2" t="s">
        <v>29</v>
      </c>
    </row>
    <row r="30554" spans="1:7" x14ac:dyDescent="0.35">
      <c r="A30554" s="1">
        <v>46058</v>
      </c>
      <c r="B30554">
        <v>99620930</v>
      </c>
      <c r="C30554" s="2" t="s">
        <v>34</v>
      </c>
      <c r="D30554">
        <v>0</v>
      </c>
      <c r="E30554">
        <v>1</v>
      </c>
      <c r="F30554">
        <v>250</v>
      </c>
      <c r="G30554" s="2" t="s">
        <v>29</v>
      </c>
    </row>
    <row r="30555" spans="1:7" x14ac:dyDescent="0.35">
      <c r="A30555" s="1">
        <v>46058</v>
      </c>
      <c r="B30555">
        <v>90501261</v>
      </c>
      <c r="C30555" s="2" t="s">
        <v>34</v>
      </c>
      <c r="D30555">
        <v>200000</v>
      </c>
      <c r="E30555">
        <v>1</v>
      </c>
      <c r="F30555">
        <v>250</v>
      </c>
      <c r="G30555" s="2" t="s">
        <v>29</v>
      </c>
    </row>
    <row r="30556" spans="1:7" x14ac:dyDescent="0.35">
      <c r="A30556" s="1">
        <v>46058</v>
      </c>
      <c r="B30556">
        <v>89595086</v>
      </c>
      <c r="C30556" s="2" t="s">
        <v>34</v>
      </c>
      <c r="D30556">
        <v>1000000</v>
      </c>
      <c r="E30556">
        <v>1</v>
      </c>
      <c r="F30556">
        <v>1000</v>
      </c>
      <c r="G30556" s="2" t="s">
        <v>29</v>
      </c>
    </row>
    <row r="30557" spans="1:7" x14ac:dyDescent="0.35">
      <c r="A30557" s="1">
        <v>46058</v>
      </c>
      <c r="B30557">
        <v>92311772</v>
      </c>
      <c r="C30557" s="2" t="s">
        <v>34</v>
      </c>
      <c r="D30557">
        <v>2000000</v>
      </c>
      <c r="E30557">
        <v>1</v>
      </c>
      <c r="F30557">
        <v>1550</v>
      </c>
      <c r="G30557" s="2" t="s">
        <v>29</v>
      </c>
    </row>
    <row r="30558" spans="1:7" x14ac:dyDescent="0.35">
      <c r="A30558" s="1">
        <v>46058</v>
      </c>
      <c r="B30558">
        <v>79478099</v>
      </c>
      <c r="C30558" s="2" t="s">
        <v>34</v>
      </c>
      <c r="D30558">
        <v>1500000</v>
      </c>
      <c r="E30558">
        <v>1</v>
      </c>
      <c r="F30558">
        <v>250</v>
      </c>
      <c r="G30558" s="2" t="s">
        <v>29</v>
      </c>
    </row>
    <row r="30559" spans="1:7" x14ac:dyDescent="0.35">
      <c r="A30559" s="1">
        <v>46058</v>
      </c>
      <c r="B30559">
        <v>64772479</v>
      </c>
      <c r="C30559" s="2" t="s">
        <v>34</v>
      </c>
      <c r="D30559">
        <v>0</v>
      </c>
      <c r="E30559">
        <v>1</v>
      </c>
      <c r="F30559">
        <v>1550</v>
      </c>
      <c r="G30559" s="2" t="s">
        <v>29</v>
      </c>
    </row>
    <row r="30560" spans="1:7" x14ac:dyDescent="0.35">
      <c r="A30560" s="1">
        <v>46058</v>
      </c>
      <c r="B30560">
        <v>89261675</v>
      </c>
      <c r="C30560" s="2" t="s">
        <v>34</v>
      </c>
      <c r="D30560">
        <v>500000</v>
      </c>
      <c r="E30560">
        <v>1</v>
      </c>
      <c r="F30560">
        <v>1550</v>
      </c>
      <c r="G30560" s="2" t="s">
        <v>29</v>
      </c>
    </row>
    <row r="30561" spans="1:7" x14ac:dyDescent="0.35">
      <c r="A30561" s="1">
        <v>46058</v>
      </c>
      <c r="B30561">
        <v>66061175</v>
      </c>
      <c r="C30561" s="2" t="s">
        <v>34</v>
      </c>
      <c r="D30561">
        <v>3500000</v>
      </c>
      <c r="E30561">
        <v>1</v>
      </c>
      <c r="F30561">
        <v>250</v>
      </c>
      <c r="G30561" s="2" t="s">
        <v>29</v>
      </c>
    </row>
    <row r="30562" spans="1:7" x14ac:dyDescent="0.35">
      <c r="A30562" s="1">
        <v>46058</v>
      </c>
      <c r="B30562">
        <v>86421573</v>
      </c>
      <c r="C30562" s="2" t="s">
        <v>34</v>
      </c>
      <c r="D30562">
        <v>0</v>
      </c>
      <c r="E30562">
        <v>1</v>
      </c>
      <c r="F30562">
        <v>250</v>
      </c>
      <c r="G30562" s="2" t="s">
        <v>29</v>
      </c>
    </row>
    <row r="30563" spans="1:7" x14ac:dyDescent="0.35">
      <c r="A30563" s="1">
        <v>46058</v>
      </c>
      <c r="B30563">
        <v>72015724</v>
      </c>
      <c r="C30563" s="2" t="s">
        <v>34</v>
      </c>
      <c r="D30563">
        <v>5000000</v>
      </c>
      <c r="E30563">
        <v>1</v>
      </c>
      <c r="F30563">
        <v>1000</v>
      </c>
      <c r="G30563" s="2" t="s">
        <v>29</v>
      </c>
    </row>
    <row r="30564" spans="1:7" x14ac:dyDescent="0.35">
      <c r="A30564" s="1">
        <v>46058</v>
      </c>
      <c r="B30564">
        <v>83614632</v>
      </c>
      <c r="C30564" s="2" t="s">
        <v>34</v>
      </c>
      <c r="D30564">
        <v>500000</v>
      </c>
      <c r="E30564">
        <v>1</v>
      </c>
      <c r="F30564">
        <v>1000</v>
      </c>
      <c r="G30564" s="2" t="s">
        <v>29</v>
      </c>
    </row>
    <row r="30565" spans="1:7" x14ac:dyDescent="0.35">
      <c r="A30565" s="1">
        <v>46058</v>
      </c>
      <c r="B30565">
        <v>66453032</v>
      </c>
      <c r="C30565" s="2" t="s">
        <v>34</v>
      </c>
      <c r="D30565">
        <v>3500000</v>
      </c>
      <c r="E30565">
        <v>1</v>
      </c>
      <c r="F30565">
        <v>1000</v>
      </c>
      <c r="G30565" s="2" t="s">
        <v>29</v>
      </c>
    </row>
    <row r="30566" spans="1:7" x14ac:dyDescent="0.35">
      <c r="A30566" s="1">
        <v>46058</v>
      </c>
      <c r="B30566">
        <v>95569259</v>
      </c>
      <c r="C30566" s="2" t="s">
        <v>34</v>
      </c>
      <c r="D30566">
        <v>750000</v>
      </c>
      <c r="E30566">
        <v>1</v>
      </c>
      <c r="F30566">
        <v>1000</v>
      </c>
      <c r="G30566" s="2" t="s">
        <v>29</v>
      </c>
    </row>
    <row r="30567" spans="1:7" x14ac:dyDescent="0.35">
      <c r="A30567" s="1">
        <v>46058</v>
      </c>
      <c r="B30567">
        <v>84087901</v>
      </c>
      <c r="C30567" s="2" t="s">
        <v>34</v>
      </c>
      <c r="D30567">
        <v>1500000</v>
      </c>
      <c r="E30567">
        <v>1</v>
      </c>
      <c r="F30567">
        <v>250</v>
      </c>
      <c r="G30567" s="2" t="s">
        <v>29</v>
      </c>
    </row>
    <row r="30568" spans="1:7" x14ac:dyDescent="0.35">
      <c r="A30568" s="1">
        <v>46058</v>
      </c>
      <c r="B30568">
        <v>87832243</v>
      </c>
      <c r="C30568" s="2" t="s">
        <v>34</v>
      </c>
      <c r="D30568">
        <v>5000000</v>
      </c>
      <c r="E30568">
        <v>1</v>
      </c>
      <c r="F30568">
        <v>600</v>
      </c>
      <c r="G30568" s="2" t="s">
        <v>29</v>
      </c>
    </row>
    <row r="30569" spans="1:7" x14ac:dyDescent="0.35">
      <c r="A30569" s="1">
        <v>46058</v>
      </c>
      <c r="B30569">
        <v>98130115</v>
      </c>
      <c r="C30569" s="2" t="s">
        <v>34</v>
      </c>
      <c r="D30569">
        <v>5000000</v>
      </c>
      <c r="E30569">
        <v>1</v>
      </c>
      <c r="F30569">
        <v>1000</v>
      </c>
      <c r="G30569" s="2" t="s">
        <v>29</v>
      </c>
    </row>
    <row r="30570" spans="1:7" x14ac:dyDescent="0.35">
      <c r="A30570" s="1">
        <v>46058</v>
      </c>
      <c r="B30570">
        <v>71140961</v>
      </c>
      <c r="C30570" s="2" t="s">
        <v>34</v>
      </c>
      <c r="D30570">
        <v>1000000</v>
      </c>
      <c r="E30570">
        <v>1</v>
      </c>
      <c r="F30570">
        <v>600</v>
      </c>
      <c r="G30570" s="2" t="s">
        <v>29</v>
      </c>
    </row>
    <row r="30571" spans="1:7" x14ac:dyDescent="0.35">
      <c r="A30571" s="1">
        <v>46058</v>
      </c>
      <c r="B30571">
        <v>83615655</v>
      </c>
      <c r="C30571" s="2" t="s">
        <v>34</v>
      </c>
      <c r="D30571">
        <v>0</v>
      </c>
      <c r="E30571">
        <v>1</v>
      </c>
      <c r="F30571">
        <v>1000</v>
      </c>
      <c r="G30571" s="2" t="s">
        <v>29</v>
      </c>
    </row>
    <row r="30572" spans="1:7" x14ac:dyDescent="0.35">
      <c r="A30572" s="1">
        <v>46058</v>
      </c>
      <c r="B30572">
        <v>74850406</v>
      </c>
      <c r="C30572" s="2" t="s">
        <v>34</v>
      </c>
      <c r="D30572">
        <v>500000</v>
      </c>
      <c r="E30572">
        <v>1</v>
      </c>
      <c r="F30572">
        <v>1000</v>
      </c>
      <c r="G30572" s="2" t="s">
        <v>29</v>
      </c>
    </row>
    <row r="30573" spans="1:7" x14ac:dyDescent="0.35">
      <c r="A30573" s="1">
        <v>46058</v>
      </c>
      <c r="B30573">
        <v>87662966</v>
      </c>
      <c r="C30573" s="2" t="s">
        <v>34</v>
      </c>
      <c r="D30573">
        <v>100000</v>
      </c>
      <c r="E30573">
        <v>1</v>
      </c>
      <c r="F30573">
        <v>1000</v>
      </c>
      <c r="G30573" s="2" t="s">
        <v>29</v>
      </c>
    </row>
    <row r="30574" spans="1:7" x14ac:dyDescent="0.35">
      <c r="A30574" s="1">
        <v>46058</v>
      </c>
      <c r="B30574">
        <v>99395410</v>
      </c>
      <c r="C30574" s="2" t="s">
        <v>34</v>
      </c>
      <c r="D30574">
        <v>1000000</v>
      </c>
      <c r="E30574">
        <v>1</v>
      </c>
      <c r="F30574">
        <v>250</v>
      </c>
      <c r="G30574" s="2" t="s">
        <v>29</v>
      </c>
    </row>
    <row r="30575" spans="1:7" x14ac:dyDescent="0.35">
      <c r="A30575" s="1">
        <v>46058</v>
      </c>
      <c r="B30575">
        <v>91759342</v>
      </c>
      <c r="C30575" s="2" t="s">
        <v>34</v>
      </c>
      <c r="D30575">
        <v>750000</v>
      </c>
      <c r="E30575">
        <v>1</v>
      </c>
      <c r="F30575">
        <v>1000</v>
      </c>
      <c r="G30575" s="2" t="s">
        <v>29</v>
      </c>
    </row>
    <row r="30576" spans="1:7" x14ac:dyDescent="0.35">
      <c r="A30576" s="1">
        <v>46058</v>
      </c>
      <c r="B30576">
        <v>88439464</v>
      </c>
      <c r="C30576" s="2" t="s">
        <v>34</v>
      </c>
      <c r="D30576">
        <v>50000</v>
      </c>
      <c r="E30576">
        <v>1</v>
      </c>
      <c r="F30576">
        <v>1000</v>
      </c>
      <c r="G30576" s="2" t="s">
        <v>29</v>
      </c>
    </row>
    <row r="30577" spans="1:7" x14ac:dyDescent="0.35">
      <c r="A30577" s="1">
        <v>46058</v>
      </c>
      <c r="B30577">
        <v>92309064</v>
      </c>
      <c r="C30577" s="2" t="s">
        <v>34</v>
      </c>
      <c r="D30577">
        <v>0</v>
      </c>
      <c r="E30577">
        <v>1</v>
      </c>
      <c r="F30577">
        <v>600</v>
      </c>
      <c r="G30577" s="2" t="s">
        <v>29</v>
      </c>
    </row>
    <row r="30578" spans="1:7" x14ac:dyDescent="0.35">
      <c r="A30578" s="1">
        <v>46058</v>
      </c>
      <c r="B30578">
        <v>89479114</v>
      </c>
      <c r="C30578" s="2" t="s">
        <v>34</v>
      </c>
      <c r="D30578">
        <v>100000</v>
      </c>
      <c r="E30578">
        <v>1</v>
      </c>
      <c r="F30578">
        <v>1550</v>
      </c>
      <c r="G30578" s="2" t="s">
        <v>29</v>
      </c>
    </row>
    <row r="30579" spans="1:7" x14ac:dyDescent="0.35">
      <c r="A30579" s="1">
        <v>46058</v>
      </c>
      <c r="B30579">
        <v>79600865</v>
      </c>
      <c r="C30579" s="2" t="s">
        <v>34</v>
      </c>
      <c r="D30579">
        <v>200000</v>
      </c>
      <c r="E30579">
        <v>1</v>
      </c>
      <c r="F30579">
        <v>1000</v>
      </c>
      <c r="G30579" s="2" t="s">
        <v>29</v>
      </c>
    </row>
    <row r="30580" spans="1:7" x14ac:dyDescent="0.35">
      <c r="A30580" s="1">
        <v>46058</v>
      </c>
      <c r="B30580">
        <v>91149851</v>
      </c>
      <c r="C30580" s="2" t="s">
        <v>34</v>
      </c>
      <c r="D30580">
        <v>2000000</v>
      </c>
      <c r="E30580">
        <v>1</v>
      </c>
      <c r="F30580">
        <v>1550</v>
      </c>
      <c r="G30580" s="2" t="s">
        <v>29</v>
      </c>
    </row>
    <row r="30581" spans="1:7" x14ac:dyDescent="0.35">
      <c r="A30581" s="1">
        <v>46058</v>
      </c>
      <c r="B30581">
        <v>75470257</v>
      </c>
      <c r="C30581" s="2" t="s">
        <v>34</v>
      </c>
      <c r="D30581">
        <v>5000000</v>
      </c>
      <c r="E30581">
        <v>1</v>
      </c>
      <c r="F30581">
        <v>250</v>
      </c>
      <c r="G30581" s="2" t="s">
        <v>29</v>
      </c>
    </row>
    <row r="30582" spans="1:7" x14ac:dyDescent="0.35">
      <c r="A30582" s="1">
        <v>46058</v>
      </c>
      <c r="B30582">
        <v>78844490</v>
      </c>
      <c r="C30582" s="2" t="s">
        <v>34</v>
      </c>
      <c r="D30582">
        <v>5000000</v>
      </c>
      <c r="E30582">
        <v>1</v>
      </c>
      <c r="F30582">
        <v>600</v>
      </c>
      <c r="G30582" s="2" t="s">
        <v>29</v>
      </c>
    </row>
    <row r="30583" spans="1:7" x14ac:dyDescent="0.35">
      <c r="A30583" s="1">
        <v>46058</v>
      </c>
      <c r="B30583">
        <v>77784405</v>
      </c>
      <c r="C30583" s="2" t="s">
        <v>34</v>
      </c>
      <c r="D30583">
        <v>200000</v>
      </c>
      <c r="E30583">
        <v>1</v>
      </c>
      <c r="F30583">
        <v>1550</v>
      </c>
      <c r="G30583" s="2" t="s">
        <v>29</v>
      </c>
    </row>
    <row r="30584" spans="1:7" x14ac:dyDescent="0.35">
      <c r="A30584" s="1">
        <v>46058</v>
      </c>
      <c r="B30584">
        <v>71230799</v>
      </c>
      <c r="C30584" s="2" t="s">
        <v>34</v>
      </c>
      <c r="D30584">
        <v>2000000</v>
      </c>
      <c r="E30584">
        <v>1</v>
      </c>
      <c r="F30584">
        <v>1000</v>
      </c>
      <c r="G30584" s="2" t="s">
        <v>29</v>
      </c>
    </row>
    <row r="30585" spans="1:7" x14ac:dyDescent="0.35">
      <c r="A30585" s="1">
        <v>46058</v>
      </c>
      <c r="B30585">
        <v>81239474</v>
      </c>
      <c r="C30585" s="2" t="s">
        <v>34</v>
      </c>
      <c r="D30585">
        <v>1500000</v>
      </c>
      <c r="E30585">
        <v>1</v>
      </c>
      <c r="F30585">
        <v>250</v>
      </c>
      <c r="G30585" s="2" t="s">
        <v>29</v>
      </c>
    </row>
    <row r="30586" spans="1:7" x14ac:dyDescent="0.35">
      <c r="A30586" s="1">
        <v>46058</v>
      </c>
      <c r="B30586">
        <v>69001620</v>
      </c>
      <c r="C30586" s="2" t="s">
        <v>34</v>
      </c>
      <c r="D30586">
        <v>100000</v>
      </c>
      <c r="E30586">
        <v>1</v>
      </c>
      <c r="F30586">
        <v>1000</v>
      </c>
      <c r="G30586" s="2" t="s">
        <v>29</v>
      </c>
    </row>
    <row r="30587" spans="1:7" x14ac:dyDescent="0.35">
      <c r="A30587" s="1">
        <v>46058</v>
      </c>
      <c r="B30587">
        <v>96500477</v>
      </c>
      <c r="C30587" s="2" t="s">
        <v>34</v>
      </c>
      <c r="D30587">
        <v>2000000</v>
      </c>
      <c r="E30587">
        <v>1</v>
      </c>
      <c r="F30587">
        <v>1550</v>
      </c>
      <c r="G30587" s="2" t="s">
        <v>29</v>
      </c>
    </row>
    <row r="30588" spans="1:7" x14ac:dyDescent="0.35">
      <c r="A30588" s="1">
        <v>46058</v>
      </c>
      <c r="B30588">
        <v>70904205</v>
      </c>
      <c r="C30588" s="2" t="s">
        <v>34</v>
      </c>
      <c r="D30588">
        <v>50000</v>
      </c>
      <c r="E30588">
        <v>1</v>
      </c>
      <c r="F30588">
        <v>1000</v>
      </c>
      <c r="G30588" s="2" t="s">
        <v>29</v>
      </c>
    </row>
    <row r="30589" spans="1:7" x14ac:dyDescent="0.35">
      <c r="A30589" s="1">
        <v>46058</v>
      </c>
      <c r="B30589">
        <v>77707555</v>
      </c>
      <c r="C30589" s="2" t="s">
        <v>34</v>
      </c>
      <c r="D30589">
        <v>0</v>
      </c>
      <c r="E30589">
        <v>1</v>
      </c>
      <c r="F30589">
        <v>600</v>
      </c>
      <c r="G30589" s="2" t="s">
        <v>29</v>
      </c>
    </row>
    <row r="30590" spans="1:7" x14ac:dyDescent="0.35">
      <c r="A30590" s="1">
        <v>46058</v>
      </c>
      <c r="B30590">
        <v>80535396</v>
      </c>
      <c r="C30590" s="2" t="s">
        <v>34</v>
      </c>
      <c r="D30590">
        <v>500000</v>
      </c>
      <c r="E30590">
        <v>1</v>
      </c>
      <c r="F30590">
        <v>1550</v>
      </c>
      <c r="G30590" s="2" t="s">
        <v>29</v>
      </c>
    </row>
    <row r="30591" spans="1:7" x14ac:dyDescent="0.35">
      <c r="A30591" s="1">
        <v>46058</v>
      </c>
      <c r="B30591">
        <v>62800252</v>
      </c>
      <c r="C30591" s="2" t="s">
        <v>34</v>
      </c>
      <c r="D30591">
        <v>0</v>
      </c>
      <c r="E30591">
        <v>1</v>
      </c>
      <c r="F30591">
        <v>600</v>
      </c>
      <c r="G30591" s="2" t="s">
        <v>29</v>
      </c>
    </row>
    <row r="30592" spans="1:7" x14ac:dyDescent="0.35">
      <c r="A30592" s="1">
        <v>46059</v>
      </c>
      <c r="B30592">
        <v>86652394</v>
      </c>
      <c r="C30592" s="2" t="s">
        <v>34</v>
      </c>
      <c r="D30592">
        <v>0</v>
      </c>
      <c r="E30592">
        <v>1</v>
      </c>
      <c r="F30592">
        <v>1550</v>
      </c>
      <c r="G30592" s="2" t="s">
        <v>29</v>
      </c>
    </row>
    <row r="30593" spans="1:7" x14ac:dyDescent="0.35">
      <c r="A30593" s="1">
        <v>46059</v>
      </c>
      <c r="B30593">
        <v>88359793</v>
      </c>
      <c r="C30593" s="2" t="s">
        <v>34</v>
      </c>
      <c r="D30593">
        <v>750000</v>
      </c>
      <c r="E30593">
        <v>1</v>
      </c>
      <c r="F30593">
        <v>1550</v>
      </c>
      <c r="G30593" s="2" t="s">
        <v>29</v>
      </c>
    </row>
    <row r="30594" spans="1:7" x14ac:dyDescent="0.35">
      <c r="A30594" s="1">
        <v>46059</v>
      </c>
      <c r="B30594">
        <v>83778864</v>
      </c>
      <c r="C30594" s="2" t="s">
        <v>34</v>
      </c>
      <c r="D30594">
        <v>5000000</v>
      </c>
      <c r="E30594">
        <v>1</v>
      </c>
      <c r="F30594">
        <v>600</v>
      </c>
      <c r="G30594" s="2" t="s">
        <v>29</v>
      </c>
    </row>
    <row r="30595" spans="1:7" x14ac:dyDescent="0.35">
      <c r="A30595" s="1">
        <v>46059</v>
      </c>
      <c r="B30595">
        <v>97782057</v>
      </c>
      <c r="C30595" s="2" t="s">
        <v>34</v>
      </c>
      <c r="D30595">
        <v>1500000</v>
      </c>
      <c r="E30595">
        <v>1</v>
      </c>
      <c r="F30595">
        <v>1550</v>
      </c>
      <c r="G30595" s="2" t="s">
        <v>29</v>
      </c>
    </row>
    <row r="30596" spans="1:7" x14ac:dyDescent="0.35">
      <c r="A30596" s="1">
        <v>46059</v>
      </c>
      <c r="B30596">
        <v>76662883</v>
      </c>
      <c r="C30596" s="2" t="s">
        <v>34</v>
      </c>
      <c r="D30596">
        <v>250000</v>
      </c>
      <c r="E30596">
        <v>1</v>
      </c>
      <c r="F30596">
        <v>1000</v>
      </c>
      <c r="G30596" s="2" t="s">
        <v>29</v>
      </c>
    </row>
    <row r="30597" spans="1:7" x14ac:dyDescent="0.35">
      <c r="A30597" s="1">
        <v>46059</v>
      </c>
      <c r="B30597">
        <v>65217733</v>
      </c>
      <c r="C30597" s="2" t="s">
        <v>34</v>
      </c>
      <c r="D30597">
        <v>1000000</v>
      </c>
      <c r="E30597">
        <v>1</v>
      </c>
      <c r="F30597">
        <v>250</v>
      </c>
      <c r="G30597" s="2" t="s">
        <v>29</v>
      </c>
    </row>
    <row r="30598" spans="1:7" x14ac:dyDescent="0.35">
      <c r="A30598" s="1">
        <v>46059</v>
      </c>
      <c r="B30598">
        <v>63683182</v>
      </c>
      <c r="C30598" s="2" t="s">
        <v>34</v>
      </c>
      <c r="D30598">
        <v>0</v>
      </c>
      <c r="E30598">
        <v>1</v>
      </c>
      <c r="F30598">
        <v>1550</v>
      </c>
      <c r="G30598" s="2" t="s">
        <v>29</v>
      </c>
    </row>
    <row r="30599" spans="1:7" x14ac:dyDescent="0.35">
      <c r="A30599" s="1">
        <v>46059</v>
      </c>
      <c r="B30599">
        <v>63094812</v>
      </c>
      <c r="C30599" s="2" t="s">
        <v>34</v>
      </c>
      <c r="D30599">
        <v>500000</v>
      </c>
      <c r="E30599">
        <v>1</v>
      </c>
      <c r="F30599">
        <v>1550</v>
      </c>
      <c r="G30599" s="2" t="s">
        <v>29</v>
      </c>
    </row>
    <row r="30600" spans="1:7" x14ac:dyDescent="0.35">
      <c r="A30600" s="1">
        <v>46059</v>
      </c>
      <c r="B30600">
        <v>89511354</v>
      </c>
      <c r="C30600" s="2" t="s">
        <v>34</v>
      </c>
      <c r="D30600">
        <v>0</v>
      </c>
      <c r="E30600">
        <v>1</v>
      </c>
      <c r="F30600">
        <v>1550</v>
      </c>
      <c r="G30600" s="2" t="s">
        <v>29</v>
      </c>
    </row>
    <row r="30601" spans="1:7" x14ac:dyDescent="0.35">
      <c r="A30601" s="1">
        <v>46059</v>
      </c>
      <c r="B30601">
        <v>73050199</v>
      </c>
      <c r="C30601" s="2" t="s">
        <v>34</v>
      </c>
      <c r="D30601">
        <v>1500000</v>
      </c>
      <c r="E30601">
        <v>1</v>
      </c>
      <c r="F30601">
        <v>1550</v>
      </c>
      <c r="G30601" s="2" t="s">
        <v>29</v>
      </c>
    </row>
    <row r="30602" spans="1:7" x14ac:dyDescent="0.35">
      <c r="A30602" s="1">
        <v>46059</v>
      </c>
      <c r="B30602">
        <v>63073001</v>
      </c>
      <c r="C30602" s="2" t="s">
        <v>34</v>
      </c>
      <c r="D30602">
        <v>2000000</v>
      </c>
      <c r="E30602">
        <v>1</v>
      </c>
      <c r="F30602">
        <v>600</v>
      </c>
      <c r="G30602" s="2" t="s">
        <v>29</v>
      </c>
    </row>
    <row r="30603" spans="1:7" x14ac:dyDescent="0.35">
      <c r="A30603" s="1">
        <v>46059</v>
      </c>
      <c r="B30603">
        <v>91595739</v>
      </c>
      <c r="C30603" s="2" t="s">
        <v>34</v>
      </c>
      <c r="D30603">
        <v>0</v>
      </c>
      <c r="E30603">
        <v>1</v>
      </c>
      <c r="F30603">
        <v>1000</v>
      </c>
      <c r="G30603" s="2" t="s">
        <v>29</v>
      </c>
    </row>
    <row r="30604" spans="1:7" x14ac:dyDescent="0.35">
      <c r="A30604" s="1">
        <v>46059</v>
      </c>
      <c r="B30604">
        <v>83952659</v>
      </c>
      <c r="C30604" s="2" t="s">
        <v>34</v>
      </c>
      <c r="D30604">
        <v>0</v>
      </c>
      <c r="E30604">
        <v>1</v>
      </c>
      <c r="F30604">
        <v>250</v>
      </c>
      <c r="G30604" s="2" t="s">
        <v>29</v>
      </c>
    </row>
    <row r="30605" spans="1:7" x14ac:dyDescent="0.35">
      <c r="A30605" s="1">
        <v>46059</v>
      </c>
      <c r="B30605">
        <v>85725555</v>
      </c>
      <c r="C30605" s="2" t="s">
        <v>34</v>
      </c>
      <c r="D30605">
        <v>5000000</v>
      </c>
      <c r="E30605">
        <v>1</v>
      </c>
      <c r="F30605">
        <v>1550</v>
      </c>
      <c r="G30605" s="2" t="s">
        <v>29</v>
      </c>
    </row>
    <row r="30606" spans="1:7" x14ac:dyDescent="0.35">
      <c r="A30606" s="1">
        <v>46059</v>
      </c>
      <c r="B30606">
        <v>91698272</v>
      </c>
      <c r="C30606" s="2" t="s">
        <v>34</v>
      </c>
      <c r="D30606">
        <v>250000</v>
      </c>
      <c r="E30606">
        <v>1</v>
      </c>
      <c r="F30606">
        <v>600</v>
      </c>
      <c r="G30606" s="2" t="s">
        <v>29</v>
      </c>
    </row>
    <row r="30607" spans="1:7" x14ac:dyDescent="0.35">
      <c r="A30607" s="1">
        <v>46059</v>
      </c>
      <c r="B30607">
        <v>84286160</v>
      </c>
      <c r="C30607" s="2" t="s">
        <v>34</v>
      </c>
      <c r="D30607">
        <v>0</v>
      </c>
      <c r="E30607">
        <v>1</v>
      </c>
      <c r="F30607">
        <v>1000</v>
      </c>
      <c r="G30607" s="2" t="s">
        <v>29</v>
      </c>
    </row>
    <row r="30608" spans="1:7" x14ac:dyDescent="0.35">
      <c r="A30608" s="1">
        <v>46059</v>
      </c>
      <c r="B30608">
        <v>72961922</v>
      </c>
      <c r="C30608" s="2" t="s">
        <v>34</v>
      </c>
      <c r="D30608">
        <v>0</v>
      </c>
      <c r="E30608">
        <v>1</v>
      </c>
      <c r="F30608">
        <v>1550</v>
      </c>
      <c r="G30608" s="2" t="s">
        <v>29</v>
      </c>
    </row>
    <row r="30609" spans="1:7" x14ac:dyDescent="0.35">
      <c r="A30609" s="1">
        <v>46059</v>
      </c>
      <c r="B30609">
        <v>80747884</v>
      </c>
      <c r="C30609" s="2" t="s">
        <v>34</v>
      </c>
      <c r="D30609">
        <v>2000000</v>
      </c>
      <c r="E30609">
        <v>1</v>
      </c>
      <c r="F30609">
        <v>250</v>
      </c>
      <c r="G30609" s="2" t="s">
        <v>29</v>
      </c>
    </row>
    <row r="30610" spans="1:7" x14ac:dyDescent="0.35">
      <c r="A30610" s="1">
        <v>46059</v>
      </c>
      <c r="B30610">
        <v>87706421</v>
      </c>
      <c r="C30610" s="2" t="s">
        <v>34</v>
      </c>
      <c r="D30610">
        <v>1000000</v>
      </c>
      <c r="E30610">
        <v>1</v>
      </c>
      <c r="F30610">
        <v>1000</v>
      </c>
      <c r="G30610" s="2" t="s">
        <v>29</v>
      </c>
    </row>
    <row r="30611" spans="1:7" x14ac:dyDescent="0.35">
      <c r="A30611" s="1">
        <v>46059</v>
      </c>
      <c r="B30611">
        <v>85916566</v>
      </c>
      <c r="C30611" s="2" t="s">
        <v>34</v>
      </c>
      <c r="D30611">
        <v>200000</v>
      </c>
      <c r="E30611">
        <v>1</v>
      </c>
      <c r="F30611">
        <v>250</v>
      </c>
      <c r="G30611" s="2" t="s">
        <v>29</v>
      </c>
    </row>
    <row r="30612" spans="1:7" x14ac:dyDescent="0.35">
      <c r="A30612" s="1">
        <v>46059</v>
      </c>
      <c r="B30612">
        <v>86939656</v>
      </c>
      <c r="C30612" s="2" t="s">
        <v>34</v>
      </c>
      <c r="D30612">
        <v>0</v>
      </c>
      <c r="E30612">
        <v>1</v>
      </c>
      <c r="F30612">
        <v>600</v>
      </c>
      <c r="G30612" s="2" t="s">
        <v>29</v>
      </c>
    </row>
    <row r="30613" spans="1:7" x14ac:dyDescent="0.35">
      <c r="A30613" s="1">
        <v>46059</v>
      </c>
      <c r="B30613">
        <v>72157443</v>
      </c>
      <c r="C30613" s="2" t="s">
        <v>34</v>
      </c>
      <c r="D30613">
        <v>750000</v>
      </c>
      <c r="E30613">
        <v>1</v>
      </c>
      <c r="F30613">
        <v>1000</v>
      </c>
      <c r="G30613" s="2" t="s">
        <v>29</v>
      </c>
    </row>
    <row r="30614" spans="1:7" x14ac:dyDescent="0.35">
      <c r="A30614" s="1">
        <v>46059</v>
      </c>
      <c r="B30614">
        <v>96129893</v>
      </c>
      <c r="C30614" s="2" t="s">
        <v>34</v>
      </c>
      <c r="D30614">
        <v>500000</v>
      </c>
      <c r="E30614">
        <v>1</v>
      </c>
      <c r="F30614">
        <v>600</v>
      </c>
      <c r="G30614" s="2" t="s">
        <v>29</v>
      </c>
    </row>
    <row r="30615" spans="1:7" x14ac:dyDescent="0.35">
      <c r="A30615" s="1">
        <v>46059</v>
      </c>
      <c r="B30615">
        <v>73933189</v>
      </c>
      <c r="C30615" s="2" t="s">
        <v>34</v>
      </c>
      <c r="D30615">
        <v>0</v>
      </c>
      <c r="E30615">
        <v>1</v>
      </c>
      <c r="F30615">
        <v>250</v>
      </c>
      <c r="G30615" s="2" t="s">
        <v>29</v>
      </c>
    </row>
    <row r="30616" spans="1:7" x14ac:dyDescent="0.35">
      <c r="A30616" s="1">
        <v>46059</v>
      </c>
      <c r="B30616">
        <v>97500864</v>
      </c>
      <c r="C30616" s="2" t="s">
        <v>34</v>
      </c>
      <c r="D30616">
        <v>250000</v>
      </c>
      <c r="E30616">
        <v>1</v>
      </c>
      <c r="F30616">
        <v>250</v>
      </c>
      <c r="G30616" s="2" t="s">
        <v>29</v>
      </c>
    </row>
    <row r="30617" spans="1:7" x14ac:dyDescent="0.35">
      <c r="A30617" s="1">
        <v>46059</v>
      </c>
      <c r="B30617">
        <v>62166106</v>
      </c>
      <c r="C30617" s="2" t="s">
        <v>34</v>
      </c>
      <c r="D30617">
        <v>5000000</v>
      </c>
      <c r="E30617">
        <v>1</v>
      </c>
      <c r="F30617">
        <v>1550</v>
      </c>
      <c r="G30617" s="2" t="s">
        <v>29</v>
      </c>
    </row>
    <row r="30618" spans="1:7" x14ac:dyDescent="0.35">
      <c r="A30618" s="1">
        <v>46059</v>
      </c>
      <c r="B30618">
        <v>78720572</v>
      </c>
      <c r="C30618" s="2" t="s">
        <v>34</v>
      </c>
      <c r="D30618">
        <v>750000</v>
      </c>
      <c r="E30618">
        <v>1</v>
      </c>
      <c r="F30618">
        <v>250</v>
      </c>
      <c r="G30618" s="2" t="s">
        <v>29</v>
      </c>
    </row>
    <row r="30619" spans="1:7" x14ac:dyDescent="0.35">
      <c r="A30619" s="1">
        <v>46059</v>
      </c>
      <c r="B30619">
        <v>91615414</v>
      </c>
      <c r="C30619" s="2" t="s">
        <v>34</v>
      </c>
      <c r="D30619">
        <v>0</v>
      </c>
      <c r="E30619">
        <v>1</v>
      </c>
      <c r="F30619">
        <v>1000</v>
      </c>
      <c r="G30619" s="2" t="s">
        <v>29</v>
      </c>
    </row>
    <row r="30620" spans="1:7" x14ac:dyDescent="0.35">
      <c r="A30620" s="1">
        <v>46059</v>
      </c>
      <c r="B30620">
        <v>93768892</v>
      </c>
      <c r="C30620" s="2" t="s">
        <v>34</v>
      </c>
      <c r="D30620">
        <v>0</v>
      </c>
      <c r="E30620">
        <v>1</v>
      </c>
      <c r="F30620">
        <v>1550</v>
      </c>
      <c r="G30620" s="2" t="s">
        <v>29</v>
      </c>
    </row>
    <row r="30621" spans="1:7" x14ac:dyDescent="0.35">
      <c r="A30621" s="1">
        <v>46059</v>
      </c>
      <c r="B30621">
        <v>60409737</v>
      </c>
      <c r="C30621" s="2" t="s">
        <v>34</v>
      </c>
      <c r="D30621">
        <v>500000</v>
      </c>
      <c r="E30621">
        <v>1</v>
      </c>
      <c r="F30621">
        <v>1000</v>
      </c>
      <c r="G30621" s="2" t="s">
        <v>29</v>
      </c>
    </row>
    <row r="30622" spans="1:7" x14ac:dyDescent="0.35">
      <c r="A30622" s="1">
        <v>46059</v>
      </c>
      <c r="B30622">
        <v>66312915</v>
      </c>
      <c r="C30622" s="2" t="s">
        <v>34</v>
      </c>
      <c r="D30622">
        <v>250000</v>
      </c>
      <c r="E30622">
        <v>1</v>
      </c>
      <c r="F30622">
        <v>1000</v>
      </c>
      <c r="G30622" s="2" t="s">
        <v>29</v>
      </c>
    </row>
    <row r="30623" spans="1:7" x14ac:dyDescent="0.35">
      <c r="A30623" s="1">
        <v>46059</v>
      </c>
      <c r="B30623">
        <v>84602027</v>
      </c>
      <c r="C30623" s="2" t="s">
        <v>34</v>
      </c>
      <c r="D30623">
        <v>750000</v>
      </c>
      <c r="E30623">
        <v>1</v>
      </c>
      <c r="F30623">
        <v>600</v>
      </c>
      <c r="G30623" s="2" t="s">
        <v>29</v>
      </c>
    </row>
    <row r="30624" spans="1:7" x14ac:dyDescent="0.35">
      <c r="A30624" s="1">
        <v>46059</v>
      </c>
      <c r="B30624">
        <v>66992377</v>
      </c>
      <c r="C30624" s="2" t="s">
        <v>34</v>
      </c>
      <c r="D30624">
        <v>3500000</v>
      </c>
      <c r="E30624">
        <v>1</v>
      </c>
      <c r="F30624">
        <v>1550</v>
      </c>
      <c r="G30624" s="2" t="s">
        <v>29</v>
      </c>
    </row>
    <row r="30625" spans="1:7" x14ac:dyDescent="0.35">
      <c r="A30625" s="1">
        <v>46059</v>
      </c>
      <c r="B30625">
        <v>65151146</v>
      </c>
      <c r="C30625" s="2" t="s">
        <v>34</v>
      </c>
      <c r="D30625">
        <v>200000</v>
      </c>
      <c r="E30625">
        <v>1</v>
      </c>
      <c r="F30625">
        <v>250</v>
      </c>
      <c r="G30625" s="2" t="s">
        <v>29</v>
      </c>
    </row>
    <row r="30626" spans="1:7" x14ac:dyDescent="0.35">
      <c r="A30626" s="1">
        <v>46059</v>
      </c>
      <c r="B30626">
        <v>95253581</v>
      </c>
      <c r="C30626" s="2" t="s">
        <v>34</v>
      </c>
      <c r="D30626">
        <v>50000</v>
      </c>
      <c r="E30626">
        <v>1</v>
      </c>
      <c r="F30626">
        <v>1000</v>
      </c>
      <c r="G30626" s="2" t="s">
        <v>29</v>
      </c>
    </row>
    <row r="30627" spans="1:7" x14ac:dyDescent="0.35">
      <c r="A30627" s="1">
        <v>46059</v>
      </c>
      <c r="B30627">
        <v>68533239</v>
      </c>
      <c r="C30627" s="2" t="s">
        <v>34</v>
      </c>
      <c r="D30627">
        <v>0</v>
      </c>
      <c r="E30627">
        <v>1</v>
      </c>
      <c r="F30627">
        <v>250</v>
      </c>
      <c r="G30627" s="2" t="s">
        <v>29</v>
      </c>
    </row>
    <row r="30628" spans="1:7" x14ac:dyDescent="0.35">
      <c r="A30628" s="1">
        <v>46059</v>
      </c>
      <c r="B30628">
        <v>87948710</v>
      </c>
      <c r="C30628" s="2" t="s">
        <v>34</v>
      </c>
      <c r="D30628">
        <v>0</v>
      </c>
      <c r="E30628">
        <v>1</v>
      </c>
      <c r="F30628">
        <v>1000</v>
      </c>
      <c r="G30628" s="2" t="s">
        <v>29</v>
      </c>
    </row>
    <row r="30629" spans="1:7" x14ac:dyDescent="0.35">
      <c r="A30629" s="1">
        <v>46059</v>
      </c>
      <c r="B30629">
        <v>63351693</v>
      </c>
      <c r="C30629" s="2" t="s">
        <v>34</v>
      </c>
      <c r="D30629">
        <v>2000000</v>
      </c>
      <c r="E30629">
        <v>1</v>
      </c>
      <c r="F30629">
        <v>250</v>
      </c>
      <c r="G30629" s="2" t="s">
        <v>29</v>
      </c>
    </row>
    <row r="30630" spans="1:7" x14ac:dyDescent="0.35">
      <c r="A30630" s="1">
        <v>46059</v>
      </c>
      <c r="B30630">
        <v>86496388</v>
      </c>
      <c r="C30630" s="2" t="s">
        <v>34</v>
      </c>
      <c r="D30630">
        <v>0</v>
      </c>
      <c r="E30630">
        <v>1</v>
      </c>
      <c r="F30630">
        <v>250</v>
      </c>
      <c r="G30630" s="2" t="s">
        <v>29</v>
      </c>
    </row>
    <row r="30631" spans="1:7" x14ac:dyDescent="0.35">
      <c r="A30631" s="1">
        <v>46059</v>
      </c>
      <c r="B30631">
        <v>75799765</v>
      </c>
      <c r="C30631" s="2" t="s">
        <v>34</v>
      </c>
      <c r="D30631">
        <v>3500000</v>
      </c>
      <c r="E30631">
        <v>1</v>
      </c>
      <c r="F30631">
        <v>250</v>
      </c>
      <c r="G30631" s="2" t="s">
        <v>29</v>
      </c>
    </row>
    <row r="30632" spans="1:7" x14ac:dyDescent="0.35">
      <c r="A30632" s="1">
        <v>46059</v>
      </c>
      <c r="B30632">
        <v>72274225</v>
      </c>
      <c r="C30632" s="2" t="s">
        <v>34</v>
      </c>
      <c r="D30632">
        <v>0</v>
      </c>
      <c r="E30632">
        <v>1</v>
      </c>
      <c r="F30632">
        <v>600</v>
      </c>
      <c r="G30632" s="2" t="s">
        <v>29</v>
      </c>
    </row>
    <row r="30633" spans="1:7" x14ac:dyDescent="0.35">
      <c r="A30633" s="1">
        <v>46059</v>
      </c>
      <c r="B30633">
        <v>61495700</v>
      </c>
      <c r="C30633" s="2" t="s">
        <v>34</v>
      </c>
      <c r="D30633">
        <v>2000000</v>
      </c>
      <c r="E30633">
        <v>1</v>
      </c>
      <c r="F30633">
        <v>600</v>
      </c>
      <c r="G30633" s="2" t="s">
        <v>29</v>
      </c>
    </row>
    <row r="30634" spans="1:7" x14ac:dyDescent="0.35">
      <c r="A30634" s="1">
        <v>46059</v>
      </c>
      <c r="B30634">
        <v>97033367</v>
      </c>
      <c r="C30634" s="2" t="s">
        <v>34</v>
      </c>
      <c r="D30634">
        <v>50000</v>
      </c>
      <c r="E30634">
        <v>1</v>
      </c>
      <c r="F30634">
        <v>600</v>
      </c>
      <c r="G30634" s="2" t="s">
        <v>29</v>
      </c>
    </row>
    <row r="30635" spans="1:7" x14ac:dyDescent="0.35">
      <c r="A30635" s="1">
        <v>46059</v>
      </c>
      <c r="B30635">
        <v>60450159</v>
      </c>
      <c r="C30635" s="2" t="s">
        <v>34</v>
      </c>
      <c r="D30635">
        <v>1000000</v>
      </c>
      <c r="E30635">
        <v>1</v>
      </c>
      <c r="F30635">
        <v>600</v>
      </c>
      <c r="G30635" s="2" t="s">
        <v>29</v>
      </c>
    </row>
    <row r="30636" spans="1:7" x14ac:dyDescent="0.35">
      <c r="A30636" s="1">
        <v>46059</v>
      </c>
      <c r="B30636">
        <v>61537322</v>
      </c>
      <c r="C30636" s="2" t="s">
        <v>34</v>
      </c>
      <c r="D30636">
        <v>250000</v>
      </c>
      <c r="E30636">
        <v>1</v>
      </c>
      <c r="F30636">
        <v>1550</v>
      </c>
      <c r="G30636" s="2" t="s">
        <v>29</v>
      </c>
    </row>
    <row r="30637" spans="1:7" x14ac:dyDescent="0.35">
      <c r="A30637" s="1">
        <v>46059</v>
      </c>
      <c r="B30637">
        <v>87796510</v>
      </c>
      <c r="C30637" s="2" t="s">
        <v>34</v>
      </c>
      <c r="D30637">
        <v>500000</v>
      </c>
      <c r="E30637">
        <v>1</v>
      </c>
      <c r="F30637">
        <v>250</v>
      </c>
      <c r="G30637" s="2" t="s">
        <v>29</v>
      </c>
    </row>
    <row r="30638" spans="1:7" x14ac:dyDescent="0.35">
      <c r="A30638" s="1">
        <v>46059</v>
      </c>
      <c r="B30638">
        <v>60133378</v>
      </c>
      <c r="C30638" s="2" t="s">
        <v>34</v>
      </c>
      <c r="D30638">
        <v>1000000</v>
      </c>
      <c r="E30638">
        <v>1</v>
      </c>
      <c r="F30638">
        <v>1000</v>
      </c>
      <c r="G30638" s="2" t="s">
        <v>29</v>
      </c>
    </row>
    <row r="30639" spans="1:7" x14ac:dyDescent="0.35">
      <c r="A30639" s="1">
        <v>46059</v>
      </c>
      <c r="B30639">
        <v>68305639</v>
      </c>
      <c r="C30639" s="2" t="s">
        <v>34</v>
      </c>
      <c r="D30639">
        <v>200000</v>
      </c>
      <c r="E30639">
        <v>1</v>
      </c>
      <c r="F30639">
        <v>1000</v>
      </c>
      <c r="G30639" s="2" t="s">
        <v>29</v>
      </c>
    </row>
    <row r="30640" spans="1:7" x14ac:dyDescent="0.35">
      <c r="A30640" s="1">
        <v>46059</v>
      </c>
      <c r="B30640">
        <v>76156809</v>
      </c>
      <c r="C30640" s="2" t="s">
        <v>34</v>
      </c>
      <c r="D30640">
        <v>0</v>
      </c>
      <c r="E30640">
        <v>1</v>
      </c>
      <c r="F30640">
        <v>1550</v>
      </c>
      <c r="G30640" s="2" t="s">
        <v>29</v>
      </c>
    </row>
    <row r="30641" spans="1:7" x14ac:dyDescent="0.35">
      <c r="A30641" s="1">
        <v>46059</v>
      </c>
      <c r="B30641">
        <v>78636184</v>
      </c>
      <c r="C30641" s="2" t="s">
        <v>34</v>
      </c>
      <c r="D30641">
        <v>0</v>
      </c>
      <c r="E30641">
        <v>1</v>
      </c>
      <c r="F30641">
        <v>250</v>
      </c>
      <c r="G30641" s="2" t="s">
        <v>29</v>
      </c>
    </row>
    <row r="30642" spans="1:7" x14ac:dyDescent="0.35">
      <c r="A30642" s="1">
        <v>46059</v>
      </c>
      <c r="B30642">
        <v>60261221</v>
      </c>
      <c r="C30642" s="2" t="s">
        <v>34</v>
      </c>
      <c r="D30642">
        <v>1500000</v>
      </c>
      <c r="E30642">
        <v>1</v>
      </c>
      <c r="F30642">
        <v>1000</v>
      </c>
      <c r="G30642" s="2" t="s">
        <v>29</v>
      </c>
    </row>
    <row r="30643" spans="1:7" x14ac:dyDescent="0.35">
      <c r="A30643" s="1">
        <v>46059</v>
      </c>
      <c r="B30643">
        <v>65725048</v>
      </c>
      <c r="C30643" s="2" t="s">
        <v>34</v>
      </c>
      <c r="D30643">
        <v>100000</v>
      </c>
      <c r="E30643">
        <v>1</v>
      </c>
      <c r="F30643">
        <v>600</v>
      </c>
      <c r="G30643" s="2" t="s">
        <v>29</v>
      </c>
    </row>
    <row r="30644" spans="1:7" x14ac:dyDescent="0.35">
      <c r="A30644" s="1">
        <v>46059</v>
      </c>
      <c r="B30644">
        <v>94135860</v>
      </c>
      <c r="C30644" s="2" t="s">
        <v>34</v>
      </c>
      <c r="D30644">
        <v>100000</v>
      </c>
      <c r="E30644">
        <v>1</v>
      </c>
      <c r="F30644">
        <v>1550</v>
      </c>
      <c r="G30644" s="2" t="s">
        <v>29</v>
      </c>
    </row>
    <row r="30645" spans="1:7" x14ac:dyDescent="0.35">
      <c r="A30645" s="1">
        <v>46059</v>
      </c>
      <c r="B30645">
        <v>81258594</v>
      </c>
      <c r="C30645" s="2" t="s">
        <v>34</v>
      </c>
      <c r="D30645">
        <v>750000</v>
      </c>
      <c r="E30645">
        <v>1</v>
      </c>
      <c r="F30645">
        <v>250</v>
      </c>
      <c r="G30645" s="2" t="s">
        <v>29</v>
      </c>
    </row>
    <row r="30646" spans="1:7" x14ac:dyDescent="0.35">
      <c r="A30646" s="1">
        <v>46059</v>
      </c>
      <c r="B30646">
        <v>82716273</v>
      </c>
      <c r="C30646" s="2" t="s">
        <v>34</v>
      </c>
      <c r="D30646">
        <v>5000000</v>
      </c>
      <c r="E30646">
        <v>1</v>
      </c>
      <c r="F30646">
        <v>1550</v>
      </c>
      <c r="G30646" s="2" t="s">
        <v>29</v>
      </c>
    </row>
    <row r="30647" spans="1:7" x14ac:dyDescent="0.35">
      <c r="A30647" s="1">
        <v>46059</v>
      </c>
      <c r="B30647">
        <v>91915343</v>
      </c>
      <c r="C30647" s="2" t="s">
        <v>34</v>
      </c>
      <c r="D30647">
        <v>0</v>
      </c>
      <c r="E30647">
        <v>1</v>
      </c>
      <c r="F30647">
        <v>1550</v>
      </c>
      <c r="G30647" s="2" t="s">
        <v>29</v>
      </c>
    </row>
    <row r="30648" spans="1:7" x14ac:dyDescent="0.35">
      <c r="A30648" s="1">
        <v>46059</v>
      </c>
      <c r="B30648">
        <v>85303029</v>
      </c>
      <c r="C30648" s="2" t="s">
        <v>34</v>
      </c>
      <c r="D30648">
        <v>750000</v>
      </c>
      <c r="E30648">
        <v>1</v>
      </c>
      <c r="F30648">
        <v>250</v>
      </c>
      <c r="G30648" s="2" t="s">
        <v>29</v>
      </c>
    </row>
    <row r="30649" spans="1:7" x14ac:dyDescent="0.35">
      <c r="A30649" s="1">
        <v>46059</v>
      </c>
      <c r="B30649">
        <v>72426158</v>
      </c>
      <c r="C30649" s="2" t="s">
        <v>34</v>
      </c>
      <c r="D30649">
        <v>0</v>
      </c>
      <c r="E30649">
        <v>1</v>
      </c>
      <c r="F30649">
        <v>1550</v>
      </c>
      <c r="G30649" s="2" t="s">
        <v>29</v>
      </c>
    </row>
    <row r="30650" spans="1:7" x14ac:dyDescent="0.35">
      <c r="A30650" s="1">
        <v>46059</v>
      </c>
      <c r="B30650">
        <v>86322664</v>
      </c>
      <c r="C30650" s="2" t="s">
        <v>34</v>
      </c>
      <c r="D30650">
        <v>100000</v>
      </c>
      <c r="E30650">
        <v>1</v>
      </c>
      <c r="F30650">
        <v>1000</v>
      </c>
      <c r="G30650" s="2" t="s">
        <v>29</v>
      </c>
    </row>
    <row r="30651" spans="1:7" x14ac:dyDescent="0.35">
      <c r="A30651" s="1">
        <v>46059</v>
      </c>
      <c r="B30651">
        <v>78315111</v>
      </c>
      <c r="C30651" s="2" t="s">
        <v>34</v>
      </c>
      <c r="D30651">
        <v>5000000</v>
      </c>
      <c r="E30651">
        <v>1</v>
      </c>
      <c r="F30651">
        <v>250</v>
      </c>
      <c r="G30651" s="2" t="s">
        <v>29</v>
      </c>
    </row>
    <row r="30652" spans="1:7" x14ac:dyDescent="0.35">
      <c r="A30652" s="1">
        <v>46059</v>
      </c>
      <c r="B30652">
        <v>73532742</v>
      </c>
      <c r="C30652" s="2" t="s">
        <v>34</v>
      </c>
      <c r="D30652">
        <v>0</v>
      </c>
      <c r="E30652">
        <v>1</v>
      </c>
      <c r="F30652">
        <v>600</v>
      </c>
      <c r="G30652" s="2" t="s">
        <v>29</v>
      </c>
    </row>
    <row r="30653" spans="1:7" x14ac:dyDescent="0.35">
      <c r="A30653" s="1">
        <v>46059</v>
      </c>
      <c r="B30653">
        <v>65074425</v>
      </c>
      <c r="C30653" s="2" t="s">
        <v>34</v>
      </c>
      <c r="D30653">
        <v>0</v>
      </c>
      <c r="E30653">
        <v>1</v>
      </c>
      <c r="F30653">
        <v>600</v>
      </c>
      <c r="G30653" s="2" t="s">
        <v>29</v>
      </c>
    </row>
    <row r="30654" spans="1:7" x14ac:dyDescent="0.35">
      <c r="A30654" s="1">
        <v>46059</v>
      </c>
      <c r="B30654">
        <v>85987485</v>
      </c>
      <c r="C30654" s="2" t="s">
        <v>34</v>
      </c>
      <c r="D30654">
        <v>200000</v>
      </c>
      <c r="E30654">
        <v>1</v>
      </c>
      <c r="F30654">
        <v>1550</v>
      </c>
      <c r="G30654" s="2" t="s">
        <v>29</v>
      </c>
    </row>
    <row r="30655" spans="1:7" x14ac:dyDescent="0.35">
      <c r="A30655" s="1">
        <v>46059</v>
      </c>
      <c r="B30655">
        <v>68552197</v>
      </c>
      <c r="C30655" s="2" t="s">
        <v>34</v>
      </c>
      <c r="D30655">
        <v>250000</v>
      </c>
      <c r="E30655">
        <v>1</v>
      </c>
      <c r="F30655">
        <v>1000</v>
      </c>
      <c r="G30655" s="2" t="s">
        <v>29</v>
      </c>
    </row>
    <row r="30656" spans="1:7" x14ac:dyDescent="0.35">
      <c r="A30656" s="1">
        <v>46059</v>
      </c>
      <c r="B30656">
        <v>82108618</v>
      </c>
      <c r="C30656" s="2" t="s">
        <v>34</v>
      </c>
      <c r="D30656">
        <v>250000</v>
      </c>
      <c r="E30656">
        <v>1</v>
      </c>
      <c r="F30656">
        <v>250</v>
      </c>
      <c r="G30656" s="2" t="s">
        <v>29</v>
      </c>
    </row>
    <row r="30657" spans="1:7" x14ac:dyDescent="0.35">
      <c r="A30657" s="1">
        <v>46059</v>
      </c>
      <c r="B30657">
        <v>70228858</v>
      </c>
      <c r="C30657" s="2" t="s">
        <v>34</v>
      </c>
      <c r="D30657">
        <v>750000</v>
      </c>
      <c r="E30657">
        <v>1</v>
      </c>
      <c r="F30657">
        <v>1000</v>
      </c>
      <c r="G30657" s="2" t="s">
        <v>29</v>
      </c>
    </row>
    <row r="30658" spans="1:7" x14ac:dyDescent="0.35">
      <c r="A30658" s="1">
        <v>46059</v>
      </c>
      <c r="B30658">
        <v>61177363</v>
      </c>
      <c r="C30658" s="2" t="s">
        <v>34</v>
      </c>
      <c r="D30658">
        <v>250000</v>
      </c>
      <c r="E30658">
        <v>1</v>
      </c>
      <c r="F30658">
        <v>250</v>
      </c>
      <c r="G30658" s="2" t="s">
        <v>29</v>
      </c>
    </row>
    <row r="30659" spans="1:7" x14ac:dyDescent="0.35">
      <c r="A30659" s="1">
        <v>46059</v>
      </c>
      <c r="B30659">
        <v>66887788</v>
      </c>
      <c r="C30659" s="2" t="s">
        <v>34</v>
      </c>
      <c r="D30659">
        <v>50000</v>
      </c>
      <c r="E30659">
        <v>1</v>
      </c>
      <c r="F30659">
        <v>250</v>
      </c>
      <c r="G30659" s="2" t="s">
        <v>29</v>
      </c>
    </row>
    <row r="30660" spans="1:7" x14ac:dyDescent="0.35">
      <c r="A30660" s="1">
        <v>46059</v>
      </c>
      <c r="B30660">
        <v>67949918</v>
      </c>
      <c r="C30660" s="2" t="s">
        <v>34</v>
      </c>
      <c r="D30660">
        <v>750000</v>
      </c>
      <c r="E30660">
        <v>1</v>
      </c>
      <c r="F30660">
        <v>600</v>
      </c>
      <c r="G30660" s="2" t="s">
        <v>29</v>
      </c>
    </row>
    <row r="30661" spans="1:7" x14ac:dyDescent="0.35">
      <c r="A30661" s="1">
        <v>46059</v>
      </c>
      <c r="B30661">
        <v>65366623</v>
      </c>
      <c r="C30661" s="2" t="s">
        <v>34</v>
      </c>
      <c r="D30661">
        <v>50000</v>
      </c>
      <c r="E30661">
        <v>1</v>
      </c>
      <c r="F30661">
        <v>1000</v>
      </c>
      <c r="G30661" s="2" t="s">
        <v>29</v>
      </c>
    </row>
    <row r="30662" spans="1:7" x14ac:dyDescent="0.35">
      <c r="A30662" s="1">
        <v>46059</v>
      </c>
      <c r="B30662">
        <v>86214190</v>
      </c>
      <c r="C30662" s="2" t="s">
        <v>34</v>
      </c>
      <c r="D30662">
        <v>750000</v>
      </c>
      <c r="E30662">
        <v>1</v>
      </c>
      <c r="F30662">
        <v>600</v>
      </c>
      <c r="G30662" s="2" t="s">
        <v>29</v>
      </c>
    </row>
    <row r="30663" spans="1:7" x14ac:dyDescent="0.35">
      <c r="A30663" s="1">
        <v>46059</v>
      </c>
      <c r="B30663">
        <v>66419495</v>
      </c>
      <c r="C30663" s="2" t="s">
        <v>34</v>
      </c>
      <c r="D30663">
        <v>500000</v>
      </c>
      <c r="E30663">
        <v>1</v>
      </c>
      <c r="F30663">
        <v>1000</v>
      </c>
      <c r="G30663" s="2" t="s">
        <v>29</v>
      </c>
    </row>
    <row r="30664" spans="1:7" x14ac:dyDescent="0.35">
      <c r="A30664" s="1">
        <v>46059</v>
      </c>
      <c r="B30664">
        <v>84721915</v>
      </c>
      <c r="C30664" s="2" t="s">
        <v>34</v>
      </c>
      <c r="D30664">
        <v>250000</v>
      </c>
      <c r="E30664">
        <v>1</v>
      </c>
      <c r="F30664">
        <v>250</v>
      </c>
      <c r="G30664" s="2" t="s">
        <v>29</v>
      </c>
    </row>
    <row r="30665" spans="1:7" x14ac:dyDescent="0.35">
      <c r="A30665" s="1">
        <v>46059</v>
      </c>
      <c r="B30665">
        <v>89398852</v>
      </c>
      <c r="C30665" s="2" t="s">
        <v>34</v>
      </c>
      <c r="D30665">
        <v>0</v>
      </c>
      <c r="E30665">
        <v>1</v>
      </c>
      <c r="F30665">
        <v>1550</v>
      </c>
      <c r="G30665" s="2" t="s">
        <v>29</v>
      </c>
    </row>
    <row r="30666" spans="1:7" x14ac:dyDescent="0.35">
      <c r="A30666" s="1">
        <v>46059</v>
      </c>
      <c r="B30666">
        <v>97933639</v>
      </c>
      <c r="C30666" s="2" t="s">
        <v>34</v>
      </c>
      <c r="D30666">
        <v>750000</v>
      </c>
      <c r="E30666">
        <v>1</v>
      </c>
      <c r="F30666">
        <v>1000</v>
      </c>
      <c r="G30666" s="2" t="s">
        <v>29</v>
      </c>
    </row>
    <row r="30667" spans="1:7" x14ac:dyDescent="0.35">
      <c r="A30667" s="1">
        <v>46059</v>
      </c>
      <c r="B30667">
        <v>97878834</v>
      </c>
      <c r="C30667" s="2" t="s">
        <v>34</v>
      </c>
      <c r="D30667">
        <v>1500000</v>
      </c>
      <c r="E30667">
        <v>1</v>
      </c>
      <c r="F30667">
        <v>1000</v>
      </c>
      <c r="G30667" s="2" t="s">
        <v>29</v>
      </c>
    </row>
    <row r="30668" spans="1:7" x14ac:dyDescent="0.35">
      <c r="A30668" s="1">
        <v>46059</v>
      </c>
      <c r="B30668">
        <v>77115814</v>
      </c>
      <c r="C30668" s="2" t="s">
        <v>34</v>
      </c>
      <c r="D30668">
        <v>500000</v>
      </c>
      <c r="E30668">
        <v>1</v>
      </c>
      <c r="F30668">
        <v>600</v>
      </c>
      <c r="G30668" s="2" t="s">
        <v>29</v>
      </c>
    </row>
    <row r="30669" spans="1:7" x14ac:dyDescent="0.35">
      <c r="A30669" s="1">
        <v>46059</v>
      </c>
      <c r="B30669">
        <v>60043236</v>
      </c>
      <c r="C30669" s="2" t="s">
        <v>34</v>
      </c>
      <c r="D30669">
        <v>200000</v>
      </c>
      <c r="E30669">
        <v>1</v>
      </c>
      <c r="F30669">
        <v>1550</v>
      </c>
      <c r="G30669" s="2" t="s">
        <v>29</v>
      </c>
    </row>
    <row r="30670" spans="1:7" x14ac:dyDescent="0.35">
      <c r="A30670" s="1">
        <v>46059</v>
      </c>
      <c r="B30670">
        <v>99927346</v>
      </c>
      <c r="C30670" s="2" t="s">
        <v>34</v>
      </c>
      <c r="D30670">
        <v>250000</v>
      </c>
      <c r="E30670">
        <v>1</v>
      </c>
      <c r="F30670">
        <v>1000</v>
      </c>
      <c r="G30670" s="2" t="s">
        <v>29</v>
      </c>
    </row>
    <row r="30671" spans="1:7" x14ac:dyDescent="0.35">
      <c r="A30671" s="1">
        <v>46059</v>
      </c>
      <c r="B30671">
        <v>65411855</v>
      </c>
      <c r="C30671" s="2" t="s">
        <v>34</v>
      </c>
      <c r="D30671">
        <v>3500000</v>
      </c>
      <c r="E30671">
        <v>1</v>
      </c>
      <c r="F30671">
        <v>250</v>
      </c>
      <c r="G30671" s="2" t="s">
        <v>29</v>
      </c>
    </row>
    <row r="30672" spans="1:7" x14ac:dyDescent="0.35">
      <c r="A30672" s="1">
        <v>46060</v>
      </c>
      <c r="B30672">
        <v>66157665</v>
      </c>
      <c r="C30672" s="2" t="s">
        <v>34</v>
      </c>
      <c r="D30672">
        <v>3500000</v>
      </c>
      <c r="E30672">
        <v>1</v>
      </c>
      <c r="F30672">
        <v>1550</v>
      </c>
      <c r="G30672" s="2" t="s">
        <v>29</v>
      </c>
    </row>
    <row r="30673" spans="1:7" x14ac:dyDescent="0.35">
      <c r="A30673" s="1">
        <v>46060</v>
      </c>
      <c r="B30673">
        <v>97603014</v>
      </c>
      <c r="C30673" s="2" t="s">
        <v>34</v>
      </c>
      <c r="D30673">
        <v>500000</v>
      </c>
      <c r="E30673">
        <v>1</v>
      </c>
      <c r="F30673">
        <v>600</v>
      </c>
      <c r="G30673" s="2" t="s">
        <v>29</v>
      </c>
    </row>
    <row r="30674" spans="1:7" x14ac:dyDescent="0.35">
      <c r="A30674" s="1">
        <v>46060</v>
      </c>
      <c r="B30674">
        <v>75129745</v>
      </c>
      <c r="C30674" s="2" t="s">
        <v>34</v>
      </c>
      <c r="D30674">
        <v>100000</v>
      </c>
      <c r="E30674">
        <v>1</v>
      </c>
      <c r="F30674">
        <v>250</v>
      </c>
      <c r="G30674" s="2" t="s">
        <v>29</v>
      </c>
    </row>
    <row r="30675" spans="1:7" x14ac:dyDescent="0.35">
      <c r="A30675" s="1">
        <v>46060</v>
      </c>
      <c r="B30675">
        <v>73735534</v>
      </c>
      <c r="C30675" s="2" t="s">
        <v>34</v>
      </c>
      <c r="D30675">
        <v>3500000</v>
      </c>
      <c r="E30675">
        <v>1</v>
      </c>
      <c r="F30675">
        <v>1000</v>
      </c>
      <c r="G30675" s="2" t="s">
        <v>29</v>
      </c>
    </row>
    <row r="30676" spans="1:7" x14ac:dyDescent="0.35">
      <c r="A30676" s="1">
        <v>46060</v>
      </c>
      <c r="B30676">
        <v>78962306</v>
      </c>
      <c r="C30676" s="2" t="s">
        <v>34</v>
      </c>
      <c r="D30676">
        <v>50000</v>
      </c>
      <c r="E30676">
        <v>1</v>
      </c>
      <c r="F30676">
        <v>250</v>
      </c>
      <c r="G30676" s="2" t="s">
        <v>29</v>
      </c>
    </row>
    <row r="30677" spans="1:7" x14ac:dyDescent="0.35">
      <c r="A30677" s="1">
        <v>46060</v>
      </c>
      <c r="B30677">
        <v>66806774</v>
      </c>
      <c r="C30677" s="2" t="s">
        <v>34</v>
      </c>
      <c r="D30677">
        <v>0</v>
      </c>
      <c r="E30677">
        <v>1</v>
      </c>
      <c r="F30677">
        <v>1000</v>
      </c>
      <c r="G30677" s="2" t="s">
        <v>29</v>
      </c>
    </row>
    <row r="30678" spans="1:7" x14ac:dyDescent="0.35">
      <c r="A30678" s="1">
        <v>46060</v>
      </c>
      <c r="B30678">
        <v>81526999</v>
      </c>
      <c r="C30678" s="2" t="s">
        <v>34</v>
      </c>
      <c r="D30678">
        <v>200000</v>
      </c>
      <c r="E30678">
        <v>1</v>
      </c>
      <c r="F30678">
        <v>1000</v>
      </c>
      <c r="G30678" s="2" t="s">
        <v>29</v>
      </c>
    </row>
    <row r="30679" spans="1:7" x14ac:dyDescent="0.35">
      <c r="A30679" s="1">
        <v>46060</v>
      </c>
      <c r="B30679">
        <v>62831502</v>
      </c>
      <c r="C30679" s="2" t="s">
        <v>34</v>
      </c>
      <c r="D30679">
        <v>50000</v>
      </c>
      <c r="E30679">
        <v>1</v>
      </c>
      <c r="F30679">
        <v>600</v>
      </c>
      <c r="G30679" s="2" t="s">
        <v>29</v>
      </c>
    </row>
    <row r="30680" spans="1:7" x14ac:dyDescent="0.35">
      <c r="A30680" s="1">
        <v>46060</v>
      </c>
      <c r="B30680">
        <v>74774100</v>
      </c>
      <c r="C30680" s="2" t="s">
        <v>34</v>
      </c>
      <c r="D30680">
        <v>1000000</v>
      </c>
      <c r="E30680">
        <v>1</v>
      </c>
      <c r="F30680">
        <v>600</v>
      </c>
      <c r="G30680" s="2" t="s">
        <v>29</v>
      </c>
    </row>
    <row r="30681" spans="1:7" x14ac:dyDescent="0.35">
      <c r="A30681" s="1">
        <v>46060</v>
      </c>
      <c r="B30681">
        <v>86900885</v>
      </c>
      <c r="C30681" s="2" t="s">
        <v>34</v>
      </c>
      <c r="D30681">
        <v>1500000</v>
      </c>
      <c r="E30681">
        <v>1</v>
      </c>
      <c r="F30681">
        <v>250</v>
      </c>
      <c r="G30681" s="2" t="s">
        <v>29</v>
      </c>
    </row>
    <row r="30682" spans="1:7" x14ac:dyDescent="0.35">
      <c r="A30682" s="1">
        <v>46060</v>
      </c>
      <c r="B30682">
        <v>95576431</v>
      </c>
      <c r="C30682" s="2" t="s">
        <v>34</v>
      </c>
      <c r="D30682">
        <v>50000</v>
      </c>
      <c r="E30682">
        <v>1</v>
      </c>
      <c r="F30682">
        <v>1000</v>
      </c>
      <c r="G30682" s="2" t="s">
        <v>29</v>
      </c>
    </row>
    <row r="30683" spans="1:7" x14ac:dyDescent="0.35">
      <c r="A30683" s="1">
        <v>46060</v>
      </c>
      <c r="B30683">
        <v>63456065</v>
      </c>
      <c r="C30683" s="2" t="s">
        <v>34</v>
      </c>
      <c r="D30683">
        <v>5000000</v>
      </c>
      <c r="E30683">
        <v>1</v>
      </c>
      <c r="F30683">
        <v>250</v>
      </c>
      <c r="G30683" s="2" t="s">
        <v>29</v>
      </c>
    </row>
    <row r="30684" spans="1:7" x14ac:dyDescent="0.35">
      <c r="A30684" s="1">
        <v>46060</v>
      </c>
      <c r="B30684">
        <v>90351396</v>
      </c>
      <c r="C30684" s="2" t="s">
        <v>34</v>
      </c>
      <c r="D30684">
        <v>100000</v>
      </c>
      <c r="E30684">
        <v>1</v>
      </c>
      <c r="F30684">
        <v>250</v>
      </c>
      <c r="G30684" s="2" t="s">
        <v>29</v>
      </c>
    </row>
    <row r="30685" spans="1:7" x14ac:dyDescent="0.35">
      <c r="A30685" s="1">
        <v>46060</v>
      </c>
      <c r="B30685">
        <v>95148220</v>
      </c>
      <c r="C30685" s="2" t="s">
        <v>34</v>
      </c>
      <c r="D30685">
        <v>0</v>
      </c>
      <c r="E30685">
        <v>1</v>
      </c>
      <c r="F30685">
        <v>250</v>
      </c>
      <c r="G30685" s="2" t="s">
        <v>29</v>
      </c>
    </row>
    <row r="30686" spans="1:7" x14ac:dyDescent="0.35">
      <c r="A30686" s="1">
        <v>46060</v>
      </c>
      <c r="B30686">
        <v>89457905</v>
      </c>
      <c r="C30686" s="2" t="s">
        <v>34</v>
      </c>
      <c r="D30686">
        <v>100000</v>
      </c>
      <c r="E30686">
        <v>1</v>
      </c>
      <c r="F30686">
        <v>600</v>
      </c>
      <c r="G30686" s="2" t="s">
        <v>29</v>
      </c>
    </row>
    <row r="30687" spans="1:7" x14ac:dyDescent="0.35">
      <c r="A30687" s="1">
        <v>46060</v>
      </c>
      <c r="B30687">
        <v>66030723</v>
      </c>
      <c r="C30687" s="2" t="s">
        <v>34</v>
      </c>
      <c r="D30687">
        <v>1500000</v>
      </c>
      <c r="E30687">
        <v>1</v>
      </c>
      <c r="F30687">
        <v>600</v>
      </c>
      <c r="G30687" s="2" t="s">
        <v>29</v>
      </c>
    </row>
    <row r="30688" spans="1:7" x14ac:dyDescent="0.35">
      <c r="A30688" s="1">
        <v>46060</v>
      </c>
      <c r="B30688">
        <v>94733089</v>
      </c>
      <c r="C30688" s="2" t="s">
        <v>34</v>
      </c>
      <c r="D30688">
        <v>50000</v>
      </c>
      <c r="E30688">
        <v>1</v>
      </c>
      <c r="F30688">
        <v>1000</v>
      </c>
      <c r="G30688" s="2" t="s">
        <v>29</v>
      </c>
    </row>
    <row r="30689" spans="1:7" x14ac:dyDescent="0.35">
      <c r="A30689" s="1">
        <v>46060</v>
      </c>
      <c r="B30689">
        <v>91599814</v>
      </c>
      <c r="C30689" s="2" t="s">
        <v>34</v>
      </c>
      <c r="D30689">
        <v>3500000</v>
      </c>
      <c r="E30689">
        <v>1</v>
      </c>
      <c r="F30689">
        <v>1550</v>
      </c>
      <c r="G30689" s="2" t="s">
        <v>29</v>
      </c>
    </row>
    <row r="30690" spans="1:7" x14ac:dyDescent="0.35">
      <c r="A30690" s="1">
        <v>46060</v>
      </c>
      <c r="B30690">
        <v>77140622</v>
      </c>
      <c r="C30690" s="2" t="s">
        <v>34</v>
      </c>
      <c r="D30690">
        <v>0</v>
      </c>
      <c r="E30690">
        <v>1</v>
      </c>
      <c r="F30690">
        <v>1550</v>
      </c>
      <c r="G30690" s="2" t="s">
        <v>29</v>
      </c>
    </row>
    <row r="30691" spans="1:7" x14ac:dyDescent="0.35">
      <c r="A30691" s="1">
        <v>46060</v>
      </c>
      <c r="B30691">
        <v>71380620</v>
      </c>
      <c r="C30691" s="2" t="s">
        <v>34</v>
      </c>
      <c r="D30691">
        <v>250000</v>
      </c>
      <c r="E30691">
        <v>1</v>
      </c>
      <c r="F30691">
        <v>1000</v>
      </c>
      <c r="G30691" s="2" t="s">
        <v>29</v>
      </c>
    </row>
    <row r="30692" spans="1:7" x14ac:dyDescent="0.35">
      <c r="A30692" s="1">
        <v>46060</v>
      </c>
      <c r="B30692">
        <v>96702513</v>
      </c>
      <c r="C30692" s="2" t="s">
        <v>34</v>
      </c>
      <c r="D30692">
        <v>100000</v>
      </c>
      <c r="E30692">
        <v>1</v>
      </c>
      <c r="F30692">
        <v>1550</v>
      </c>
      <c r="G30692" s="2" t="s">
        <v>29</v>
      </c>
    </row>
    <row r="30693" spans="1:7" x14ac:dyDescent="0.35">
      <c r="A30693" s="1">
        <v>46060</v>
      </c>
      <c r="B30693">
        <v>99648823</v>
      </c>
      <c r="C30693" s="2" t="s">
        <v>34</v>
      </c>
      <c r="D30693">
        <v>1500000</v>
      </c>
      <c r="E30693">
        <v>1</v>
      </c>
      <c r="F30693">
        <v>1000</v>
      </c>
      <c r="G30693" s="2" t="s">
        <v>29</v>
      </c>
    </row>
    <row r="30694" spans="1:7" x14ac:dyDescent="0.35">
      <c r="A30694" s="1">
        <v>46060</v>
      </c>
      <c r="B30694">
        <v>75261271</v>
      </c>
      <c r="C30694" s="2" t="s">
        <v>34</v>
      </c>
      <c r="D30694">
        <v>100000</v>
      </c>
      <c r="E30694">
        <v>1</v>
      </c>
      <c r="F30694">
        <v>250</v>
      </c>
      <c r="G30694" s="2" t="s">
        <v>29</v>
      </c>
    </row>
    <row r="30695" spans="1:7" x14ac:dyDescent="0.35">
      <c r="A30695" s="1">
        <v>46060</v>
      </c>
      <c r="B30695">
        <v>81421195</v>
      </c>
      <c r="C30695" s="2" t="s">
        <v>34</v>
      </c>
      <c r="D30695">
        <v>100000</v>
      </c>
      <c r="E30695">
        <v>1</v>
      </c>
      <c r="F30695">
        <v>1000</v>
      </c>
      <c r="G30695" s="2" t="s">
        <v>29</v>
      </c>
    </row>
    <row r="30696" spans="1:7" x14ac:dyDescent="0.35">
      <c r="A30696" s="1">
        <v>46060</v>
      </c>
      <c r="B30696">
        <v>92941113</v>
      </c>
      <c r="C30696" s="2" t="s">
        <v>34</v>
      </c>
      <c r="D30696">
        <v>1000000</v>
      </c>
      <c r="E30696">
        <v>1</v>
      </c>
      <c r="F30696">
        <v>250</v>
      </c>
      <c r="G30696" s="2" t="s">
        <v>29</v>
      </c>
    </row>
    <row r="30697" spans="1:7" x14ac:dyDescent="0.35">
      <c r="A30697" s="1">
        <v>46060</v>
      </c>
      <c r="B30697">
        <v>67282629</v>
      </c>
      <c r="C30697" s="2" t="s">
        <v>34</v>
      </c>
      <c r="D30697">
        <v>1000000</v>
      </c>
      <c r="E30697">
        <v>1</v>
      </c>
      <c r="F30697">
        <v>1550</v>
      </c>
      <c r="G30697" s="2" t="s">
        <v>29</v>
      </c>
    </row>
    <row r="30698" spans="1:7" x14ac:dyDescent="0.35">
      <c r="A30698" s="1">
        <v>46060</v>
      </c>
      <c r="B30698">
        <v>99912694</v>
      </c>
      <c r="C30698" s="2" t="s">
        <v>34</v>
      </c>
      <c r="D30698">
        <v>0</v>
      </c>
      <c r="E30698">
        <v>1</v>
      </c>
      <c r="F30698">
        <v>250</v>
      </c>
      <c r="G30698" s="2" t="s">
        <v>29</v>
      </c>
    </row>
    <row r="30699" spans="1:7" x14ac:dyDescent="0.35">
      <c r="A30699" s="1">
        <v>46060</v>
      </c>
      <c r="B30699">
        <v>65406996</v>
      </c>
      <c r="C30699" s="2" t="s">
        <v>34</v>
      </c>
      <c r="D30699">
        <v>1500000</v>
      </c>
      <c r="E30699">
        <v>1</v>
      </c>
      <c r="F30699">
        <v>1000</v>
      </c>
      <c r="G30699" s="2" t="s">
        <v>29</v>
      </c>
    </row>
    <row r="30700" spans="1:7" x14ac:dyDescent="0.35">
      <c r="A30700" s="1">
        <v>46060</v>
      </c>
      <c r="B30700">
        <v>86489372</v>
      </c>
      <c r="C30700" s="2" t="s">
        <v>34</v>
      </c>
      <c r="D30700">
        <v>500000</v>
      </c>
      <c r="E30700">
        <v>1</v>
      </c>
      <c r="F30700">
        <v>250</v>
      </c>
      <c r="G30700" s="2" t="s">
        <v>29</v>
      </c>
    </row>
    <row r="30701" spans="1:7" x14ac:dyDescent="0.35">
      <c r="A30701" s="1">
        <v>46060</v>
      </c>
      <c r="B30701">
        <v>72399692</v>
      </c>
      <c r="C30701" s="2" t="s">
        <v>34</v>
      </c>
      <c r="D30701">
        <v>0</v>
      </c>
      <c r="E30701">
        <v>1</v>
      </c>
      <c r="F30701">
        <v>1550</v>
      </c>
      <c r="G30701" s="2" t="s">
        <v>29</v>
      </c>
    </row>
    <row r="30702" spans="1:7" x14ac:dyDescent="0.35">
      <c r="A30702" s="1">
        <v>46060</v>
      </c>
      <c r="B30702">
        <v>89192644</v>
      </c>
      <c r="C30702" s="2" t="s">
        <v>34</v>
      </c>
      <c r="D30702">
        <v>1500000</v>
      </c>
      <c r="E30702">
        <v>1</v>
      </c>
      <c r="F30702">
        <v>600</v>
      </c>
      <c r="G30702" s="2" t="s">
        <v>29</v>
      </c>
    </row>
    <row r="30703" spans="1:7" x14ac:dyDescent="0.35">
      <c r="A30703" s="1">
        <v>46060</v>
      </c>
      <c r="B30703">
        <v>76146517</v>
      </c>
      <c r="C30703" s="2" t="s">
        <v>34</v>
      </c>
      <c r="D30703">
        <v>250000</v>
      </c>
      <c r="E30703">
        <v>1</v>
      </c>
      <c r="F30703">
        <v>1550</v>
      </c>
      <c r="G30703" s="2" t="s">
        <v>29</v>
      </c>
    </row>
    <row r="30704" spans="1:7" x14ac:dyDescent="0.35">
      <c r="A30704" s="1">
        <v>46060</v>
      </c>
      <c r="B30704">
        <v>77167665</v>
      </c>
      <c r="C30704" s="2" t="s">
        <v>34</v>
      </c>
      <c r="D30704">
        <v>50000</v>
      </c>
      <c r="E30704">
        <v>1</v>
      </c>
      <c r="F30704">
        <v>1000</v>
      </c>
      <c r="G30704" s="2" t="s">
        <v>29</v>
      </c>
    </row>
    <row r="30705" spans="1:7" x14ac:dyDescent="0.35">
      <c r="A30705" s="1">
        <v>46060</v>
      </c>
      <c r="B30705">
        <v>85492866</v>
      </c>
      <c r="C30705" s="2" t="s">
        <v>34</v>
      </c>
      <c r="D30705">
        <v>1000000</v>
      </c>
      <c r="E30705">
        <v>1</v>
      </c>
      <c r="F30705">
        <v>1550</v>
      </c>
      <c r="G30705" s="2" t="s">
        <v>29</v>
      </c>
    </row>
    <row r="30706" spans="1:7" x14ac:dyDescent="0.35">
      <c r="A30706" s="1">
        <v>46060</v>
      </c>
      <c r="B30706">
        <v>77257341</v>
      </c>
      <c r="C30706" s="2" t="s">
        <v>34</v>
      </c>
      <c r="D30706">
        <v>2000000</v>
      </c>
      <c r="E30706">
        <v>1</v>
      </c>
      <c r="F30706">
        <v>600</v>
      </c>
      <c r="G30706" s="2" t="s">
        <v>29</v>
      </c>
    </row>
    <row r="30707" spans="1:7" x14ac:dyDescent="0.35">
      <c r="A30707" s="1">
        <v>46060</v>
      </c>
      <c r="B30707">
        <v>89458453</v>
      </c>
      <c r="C30707" s="2" t="s">
        <v>34</v>
      </c>
      <c r="D30707">
        <v>1000000</v>
      </c>
      <c r="E30707">
        <v>1</v>
      </c>
      <c r="F30707">
        <v>1000</v>
      </c>
      <c r="G30707" s="2" t="s">
        <v>29</v>
      </c>
    </row>
    <row r="30708" spans="1:7" x14ac:dyDescent="0.35">
      <c r="A30708" s="1">
        <v>46060</v>
      </c>
      <c r="B30708">
        <v>97529089</v>
      </c>
      <c r="C30708" s="2" t="s">
        <v>34</v>
      </c>
      <c r="D30708">
        <v>1000000</v>
      </c>
      <c r="E30708">
        <v>1</v>
      </c>
      <c r="F30708">
        <v>1000</v>
      </c>
      <c r="G30708" s="2" t="s">
        <v>29</v>
      </c>
    </row>
    <row r="30709" spans="1:7" x14ac:dyDescent="0.35">
      <c r="A30709" s="1">
        <v>46060</v>
      </c>
      <c r="B30709">
        <v>80022776</v>
      </c>
      <c r="C30709" s="2" t="s">
        <v>34</v>
      </c>
      <c r="D30709">
        <v>100000</v>
      </c>
      <c r="E30709">
        <v>1</v>
      </c>
      <c r="F30709">
        <v>1000</v>
      </c>
      <c r="G30709" s="2" t="s">
        <v>29</v>
      </c>
    </row>
    <row r="30710" spans="1:7" x14ac:dyDescent="0.35">
      <c r="A30710" s="1">
        <v>46060</v>
      </c>
      <c r="B30710">
        <v>96400626</v>
      </c>
      <c r="C30710" s="2" t="s">
        <v>34</v>
      </c>
      <c r="D30710">
        <v>750000</v>
      </c>
      <c r="E30710">
        <v>1</v>
      </c>
      <c r="F30710">
        <v>1550</v>
      </c>
      <c r="G30710" s="2" t="s">
        <v>29</v>
      </c>
    </row>
    <row r="30711" spans="1:7" x14ac:dyDescent="0.35">
      <c r="A30711" s="1">
        <v>46060</v>
      </c>
      <c r="B30711">
        <v>86908328</v>
      </c>
      <c r="C30711" s="2" t="s">
        <v>34</v>
      </c>
      <c r="D30711">
        <v>3500000</v>
      </c>
      <c r="E30711">
        <v>1</v>
      </c>
      <c r="F30711">
        <v>1000</v>
      </c>
      <c r="G30711" s="2" t="s">
        <v>29</v>
      </c>
    </row>
    <row r="30712" spans="1:7" x14ac:dyDescent="0.35">
      <c r="A30712" s="1">
        <v>46060</v>
      </c>
      <c r="B30712">
        <v>88081202</v>
      </c>
      <c r="C30712" s="2" t="s">
        <v>34</v>
      </c>
      <c r="D30712">
        <v>100000</v>
      </c>
      <c r="E30712">
        <v>1</v>
      </c>
      <c r="F30712">
        <v>1000</v>
      </c>
      <c r="G30712" s="2" t="s">
        <v>29</v>
      </c>
    </row>
    <row r="30713" spans="1:7" x14ac:dyDescent="0.35">
      <c r="A30713" s="1">
        <v>46060</v>
      </c>
      <c r="B30713">
        <v>92158669</v>
      </c>
      <c r="C30713" s="2" t="s">
        <v>34</v>
      </c>
      <c r="D30713">
        <v>750000</v>
      </c>
      <c r="E30713">
        <v>1</v>
      </c>
      <c r="F30713">
        <v>1000</v>
      </c>
      <c r="G30713" s="2" t="s">
        <v>29</v>
      </c>
    </row>
    <row r="30714" spans="1:7" x14ac:dyDescent="0.35">
      <c r="A30714" s="1">
        <v>46060</v>
      </c>
      <c r="B30714">
        <v>85686257</v>
      </c>
      <c r="C30714" s="2" t="s">
        <v>34</v>
      </c>
      <c r="D30714">
        <v>2000000</v>
      </c>
      <c r="E30714">
        <v>1</v>
      </c>
      <c r="F30714">
        <v>1550</v>
      </c>
      <c r="G30714" s="2" t="s">
        <v>29</v>
      </c>
    </row>
    <row r="30715" spans="1:7" x14ac:dyDescent="0.35">
      <c r="A30715" s="1">
        <v>46060</v>
      </c>
      <c r="B30715">
        <v>64907577</v>
      </c>
      <c r="C30715" s="2" t="s">
        <v>34</v>
      </c>
      <c r="D30715">
        <v>250000</v>
      </c>
      <c r="E30715">
        <v>1</v>
      </c>
      <c r="F30715">
        <v>600</v>
      </c>
      <c r="G30715" s="2" t="s">
        <v>29</v>
      </c>
    </row>
    <row r="30716" spans="1:7" x14ac:dyDescent="0.35">
      <c r="A30716" s="1">
        <v>46060</v>
      </c>
      <c r="B30716">
        <v>70034547</v>
      </c>
      <c r="C30716" s="2" t="s">
        <v>34</v>
      </c>
      <c r="D30716">
        <v>5000000</v>
      </c>
      <c r="E30716">
        <v>1</v>
      </c>
      <c r="F30716">
        <v>250</v>
      </c>
      <c r="G30716" s="2" t="s">
        <v>29</v>
      </c>
    </row>
    <row r="30717" spans="1:7" x14ac:dyDescent="0.35">
      <c r="A30717" s="1">
        <v>46060</v>
      </c>
      <c r="B30717">
        <v>92693603</v>
      </c>
      <c r="C30717" s="2" t="s">
        <v>34</v>
      </c>
      <c r="D30717">
        <v>50000</v>
      </c>
      <c r="E30717">
        <v>1</v>
      </c>
      <c r="F30717">
        <v>250</v>
      </c>
      <c r="G30717" s="2" t="s">
        <v>29</v>
      </c>
    </row>
    <row r="30718" spans="1:7" x14ac:dyDescent="0.35">
      <c r="A30718" s="1">
        <v>46060</v>
      </c>
      <c r="B30718">
        <v>96633644</v>
      </c>
      <c r="C30718" s="2" t="s">
        <v>34</v>
      </c>
      <c r="D30718">
        <v>250000</v>
      </c>
      <c r="E30718">
        <v>1</v>
      </c>
      <c r="F30718">
        <v>600</v>
      </c>
      <c r="G30718" s="2" t="s">
        <v>29</v>
      </c>
    </row>
    <row r="30719" spans="1:7" x14ac:dyDescent="0.35">
      <c r="A30719" s="1">
        <v>46060</v>
      </c>
      <c r="B30719">
        <v>65341256</v>
      </c>
      <c r="C30719" s="2" t="s">
        <v>34</v>
      </c>
      <c r="D30719">
        <v>250000</v>
      </c>
      <c r="E30719">
        <v>1</v>
      </c>
      <c r="F30719">
        <v>600</v>
      </c>
      <c r="G30719" s="2" t="s">
        <v>29</v>
      </c>
    </row>
    <row r="30720" spans="1:7" x14ac:dyDescent="0.35">
      <c r="A30720" s="1">
        <v>46060</v>
      </c>
      <c r="B30720">
        <v>81215683</v>
      </c>
      <c r="C30720" s="2" t="s">
        <v>34</v>
      </c>
      <c r="D30720">
        <v>100000</v>
      </c>
      <c r="E30720">
        <v>1</v>
      </c>
      <c r="F30720">
        <v>250</v>
      </c>
      <c r="G30720" s="2" t="s">
        <v>29</v>
      </c>
    </row>
    <row r="30721" spans="1:7" x14ac:dyDescent="0.35">
      <c r="A30721" s="1">
        <v>46060</v>
      </c>
      <c r="B30721">
        <v>63367421</v>
      </c>
      <c r="C30721" s="2" t="s">
        <v>34</v>
      </c>
      <c r="D30721">
        <v>0</v>
      </c>
      <c r="E30721">
        <v>1</v>
      </c>
      <c r="F30721">
        <v>600</v>
      </c>
      <c r="G30721" s="2" t="s">
        <v>29</v>
      </c>
    </row>
    <row r="30722" spans="1:7" x14ac:dyDescent="0.35">
      <c r="A30722" s="1">
        <v>46060</v>
      </c>
      <c r="B30722">
        <v>69556185</v>
      </c>
      <c r="C30722" s="2" t="s">
        <v>34</v>
      </c>
      <c r="D30722">
        <v>3500000</v>
      </c>
      <c r="E30722">
        <v>1</v>
      </c>
      <c r="F30722">
        <v>1000</v>
      </c>
      <c r="G30722" s="2" t="s">
        <v>29</v>
      </c>
    </row>
    <row r="30723" spans="1:7" x14ac:dyDescent="0.35">
      <c r="A30723" s="1">
        <v>46060</v>
      </c>
      <c r="B30723">
        <v>81187144</v>
      </c>
      <c r="C30723" s="2" t="s">
        <v>34</v>
      </c>
      <c r="D30723">
        <v>3500000</v>
      </c>
      <c r="E30723">
        <v>1</v>
      </c>
      <c r="F30723">
        <v>250</v>
      </c>
      <c r="G30723" s="2" t="s">
        <v>29</v>
      </c>
    </row>
    <row r="30724" spans="1:7" x14ac:dyDescent="0.35">
      <c r="A30724" s="1">
        <v>46060</v>
      </c>
      <c r="B30724">
        <v>72387891</v>
      </c>
      <c r="C30724" s="2" t="s">
        <v>34</v>
      </c>
      <c r="D30724">
        <v>0</v>
      </c>
      <c r="E30724">
        <v>1</v>
      </c>
      <c r="F30724">
        <v>250</v>
      </c>
      <c r="G30724" s="2" t="s">
        <v>29</v>
      </c>
    </row>
    <row r="30725" spans="1:7" x14ac:dyDescent="0.35">
      <c r="A30725" s="1">
        <v>46060</v>
      </c>
      <c r="B30725">
        <v>82368082</v>
      </c>
      <c r="C30725" s="2" t="s">
        <v>34</v>
      </c>
      <c r="D30725">
        <v>2000000</v>
      </c>
      <c r="E30725">
        <v>1</v>
      </c>
      <c r="F30725">
        <v>1550</v>
      </c>
      <c r="G30725" s="2" t="s">
        <v>29</v>
      </c>
    </row>
    <row r="30726" spans="1:7" x14ac:dyDescent="0.35">
      <c r="A30726" s="1">
        <v>46060</v>
      </c>
      <c r="B30726">
        <v>96334250</v>
      </c>
      <c r="C30726" s="2" t="s">
        <v>34</v>
      </c>
      <c r="D30726">
        <v>500000</v>
      </c>
      <c r="E30726">
        <v>1</v>
      </c>
      <c r="F30726">
        <v>250</v>
      </c>
      <c r="G30726" s="2" t="s">
        <v>29</v>
      </c>
    </row>
    <row r="30727" spans="1:7" x14ac:dyDescent="0.35">
      <c r="A30727" s="1">
        <v>46060</v>
      </c>
      <c r="B30727">
        <v>68509510</v>
      </c>
      <c r="C30727" s="2" t="s">
        <v>34</v>
      </c>
      <c r="D30727">
        <v>2000000</v>
      </c>
      <c r="E30727">
        <v>1</v>
      </c>
      <c r="F30727">
        <v>250</v>
      </c>
      <c r="G30727" s="2" t="s">
        <v>29</v>
      </c>
    </row>
    <row r="30728" spans="1:7" x14ac:dyDescent="0.35">
      <c r="A30728" s="1">
        <v>46060</v>
      </c>
      <c r="B30728">
        <v>65612838</v>
      </c>
      <c r="C30728" s="2" t="s">
        <v>34</v>
      </c>
      <c r="D30728">
        <v>3500000</v>
      </c>
      <c r="E30728">
        <v>1</v>
      </c>
      <c r="F30728">
        <v>1000</v>
      </c>
      <c r="G30728" s="2" t="s">
        <v>29</v>
      </c>
    </row>
    <row r="30729" spans="1:7" x14ac:dyDescent="0.35">
      <c r="A30729" s="1">
        <v>46060</v>
      </c>
      <c r="B30729">
        <v>77138633</v>
      </c>
      <c r="C30729" s="2" t="s">
        <v>34</v>
      </c>
      <c r="D30729">
        <v>1500000</v>
      </c>
      <c r="E30729">
        <v>1</v>
      </c>
      <c r="F30729">
        <v>1000</v>
      </c>
      <c r="G30729" s="2" t="s">
        <v>29</v>
      </c>
    </row>
    <row r="30730" spans="1:7" x14ac:dyDescent="0.35">
      <c r="A30730" s="1">
        <v>46060</v>
      </c>
      <c r="B30730">
        <v>80958848</v>
      </c>
      <c r="C30730" s="2" t="s">
        <v>34</v>
      </c>
      <c r="D30730">
        <v>0</v>
      </c>
      <c r="E30730">
        <v>1</v>
      </c>
      <c r="F30730">
        <v>250</v>
      </c>
      <c r="G30730" s="2" t="s">
        <v>29</v>
      </c>
    </row>
    <row r="30731" spans="1:7" x14ac:dyDescent="0.35">
      <c r="A30731" s="1">
        <v>46060</v>
      </c>
      <c r="B30731">
        <v>88376216</v>
      </c>
      <c r="C30731" s="2" t="s">
        <v>34</v>
      </c>
      <c r="D30731">
        <v>0</v>
      </c>
      <c r="E30731">
        <v>1</v>
      </c>
      <c r="F30731">
        <v>1000</v>
      </c>
      <c r="G30731" s="2" t="s">
        <v>29</v>
      </c>
    </row>
    <row r="30732" spans="1:7" x14ac:dyDescent="0.35">
      <c r="A30732" s="1">
        <v>46060</v>
      </c>
      <c r="B30732">
        <v>65843463</v>
      </c>
      <c r="C30732" s="2" t="s">
        <v>34</v>
      </c>
      <c r="D30732">
        <v>0</v>
      </c>
      <c r="E30732">
        <v>1</v>
      </c>
      <c r="F30732">
        <v>600</v>
      </c>
      <c r="G30732" s="2" t="s">
        <v>29</v>
      </c>
    </row>
    <row r="30733" spans="1:7" x14ac:dyDescent="0.35">
      <c r="A30733" s="1">
        <v>46060</v>
      </c>
      <c r="B30733">
        <v>84972680</v>
      </c>
      <c r="C30733" s="2" t="s">
        <v>34</v>
      </c>
      <c r="D30733">
        <v>200000</v>
      </c>
      <c r="E30733">
        <v>1</v>
      </c>
      <c r="F30733">
        <v>1550</v>
      </c>
      <c r="G30733" s="2" t="s">
        <v>29</v>
      </c>
    </row>
    <row r="30734" spans="1:7" x14ac:dyDescent="0.35">
      <c r="A30734" s="1">
        <v>46060</v>
      </c>
      <c r="B30734">
        <v>84728364</v>
      </c>
      <c r="C30734" s="2" t="s">
        <v>34</v>
      </c>
      <c r="D30734">
        <v>1500000</v>
      </c>
      <c r="E30734">
        <v>1</v>
      </c>
      <c r="F30734">
        <v>250</v>
      </c>
      <c r="G30734" s="2" t="s">
        <v>29</v>
      </c>
    </row>
    <row r="30735" spans="1:7" x14ac:dyDescent="0.35">
      <c r="A30735" s="1">
        <v>46060</v>
      </c>
      <c r="B30735">
        <v>71880923</v>
      </c>
      <c r="C30735" s="2" t="s">
        <v>34</v>
      </c>
      <c r="D30735">
        <v>0</v>
      </c>
      <c r="E30735">
        <v>1</v>
      </c>
      <c r="F30735">
        <v>1550</v>
      </c>
      <c r="G30735" s="2" t="s">
        <v>29</v>
      </c>
    </row>
    <row r="30736" spans="1:7" x14ac:dyDescent="0.35">
      <c r="A30736" s="1">
        <v>46060</v>
      </c>
      <c r="B30736">
        <v>61334661</v>
      </c>
      <c r="C30736" s="2" t="s">
        <v>34</v>
      </c>
      <c r="D30736">
        <v>50000</v>
      </c>
      <c r="E30736">
        <v>1</v>
      </c>
      <c r="F30736">
        <v>1000</v>
      </c>
      <c r="G30736" s="2" t="s">
        <v>29</v>
      </c>
    </row>
    <row r="30737" spans="1:7" x14ac:dyDescent="0.35">
      <c r="A30737" s="1">
        <v>46060</v>
      </c>
      <c r="B30737">
        <v>62533174</v>
      </c>
      <c r="C30737" s="2" t="s">
        <v>34</v>
      </c>
      <c r="D30737">
        <v>500000</v>
      </c>
      <c r="E30737">
        <v>1</v>
      </c>
      <c r="F30737">
        <v>1000</v>
      </c>
      <c r="G30737" s="2" t="s">
        <v>29</v>
      </c>
    </row>
    <row r="30738" spans="1:7" x14ac:dyDescent="0.35">
      <c r="A30738" s="1">
        <v>46060</v>
      </c>
      <c r="B30738">
        <v>63026266</v>
      </c>
      <c r="C30738" s="2" t="s">
        <v>34</v>
      </c>
      <c r="D30738">
        <v>2000000</v>
      </c>
      <c r="E30738">
        <v>1</v>
      </c>
      <c r="F30738">
        <v>250</v>
      </c>
      <c r="G30738" s="2" t="s">
        <v>29</v>
      </c>
    </row>
    <row r="30739" spans="1:7" x14ac:dyDescent="0.35">
      <c r="A30739" s="1">
        <v>46060</v>
      </c>
      <c r="B30739">
        <v>73360642</v>
      </c>
      <c r="C30739" s="2" t="s">
        <v>34</v>
      </c>
      <c r="D30739">
        <v>250000</v>
      </c>
      <c r="E30739">
        <v>1</v>
      </c>
      <c r="F30739">
        <v>1550</v>
      </c>
      <c r="G30739" s="2" t="s">
        <v>29</v>
      </c>
    </row>
    <row r="30740" spans="1:7" x14ac:dyDescent="0.35">
      <c r="A30740" s="1">
        <v>46060</v>
      </c>
      <c r="B30740">
        <v>78850992</v>
      </c>
      <c r="C30740" s="2" t="s">
        <v>34</v>
      </c>
      <c r="D30740">
        <v>5000000</v>
      </c>
      <c r="E30740">
        <v>1</v>
      </c>
      <c r="F30740">
        <v>600</v>
      </c>
      <c r="G30740" s="2" t="s">
        <v>29</v>
      </c>
    </row>
    <row r="30741" spans="1:7" x14ac:dyDescent="0.35">
      <c r="A30741" s="1">
        <v>46060</v>
      </c>
      <c r="B30741">
        <v>64789146</v>
      </c>
      <c r="C30741" s="2" t="s">
        <v>34</v>
      </c>
      <c r="D30741">
        <v>2000000</v>
      </c>
      <c r="E30741">
        <v>1</v>
      </c>
      <c r="F30741">
        <v>250</v>
      </c>
      <c r="G30741" s="2" t="s">
        <v>29</v>
      </c>
    </row>
    <row r="30742" spans="1:7" x14ac:dyDescent="0.35">
      <c r="A30742" s="1">
        <v>46060</v>
      </c>
      <c r="B30742">
        <v>82421502</v>
      </c>
      <c r="C30742" s="2" t="s">
        <v>34</v>
      </c>
      <c r="D30742">
        <v>0</v>
      </c>
      <c r="E30742">
        <v>1</v>
      </c>
      <c r="F30742">
        <v>600</v>
      </c>
      <c r="G30742" s="2" t="s">
        <v>29</v>
      </c>
    </row>
    <row r="30743" spans="1:7" x14ac:dyDescent="0.35">
      <c r="A30743" s="1">
        <v>46060</v>
      </c>
      <c r="B30743">
        <v>83404865</v>
      </c>
      <c r="C30743" s="2" t="s">
        <v>34</v>
      </c>
      <c r="D30743">
        <v>0</v>
      </c>
      <c r="E30743">
        <v>1</v>
      </c>
      <c r="F30743">
        <v>1550</v>
      </c>
      <c r="G30743" s="2" t="s">
        <v>29</v>
      </c>
    </row>
    <row r="30744" spans="1:7" x14ac:dyDescent="0.35">
      <c r="A30744" s="1">
        <v>46060</v>
      </c>
      <c r="B30744">
        <v>97019295</v>
      </c>
      <c r="C30744" s="2" t="s">
        <v>34</v>
      </c>
      <c r="D30744">
        <v>2000000</v>
      </c>
      <c r="E30744">
        <v>1</v>
      </c>
      <c r="F30744">
        <v>600</v>
      </c>
      <c r="G30744" s="2" t="s">
        <v>29</v>
      </c>
    </row>
    <row r="30745" spans="1:7" x14ac:dyDescent="0.35">
      <c r="A30745" s="1">
        <v>46060</v>
      </c>
      <c r="B30745">
        <v>62970326</v>
      </c>
      <c r="C30745" s="2" t="s">
        <v>34</v>
      </c>
      <c r="D30745">
        <v>750000</v>
      </c>
      <c r="E30745">
        <v>1</v>
      </c>
      <c r="F30745">
        <v>600</v>
      </c>
      <c r="G30745" s="2" t="s">
        <v>29</v>
      </c>
    </row>
    <row r="30746" spans="1:7" x14ac:dyDescent="0.35">
      <c r="A30746" s="1">
        <v>46060</v>
      </c>
      <c r="B30746">
        <v>80511534</v>
      </c>
      <c r="C30746" s="2" t="s">
        <v>34</v>
      </c>
      <c r="D30746">
        <v>3500000</v>
      </c>
      <c r="E30746">
        <v>1</v>
      </c>
      <c r="F30746">
        <v>600</v>
      </c>
      <c r="G30746" s="2" t="s">
        <v>29</v>
      </c>
    </row>
    <row r="30747" spans="1:7" x14ac:dyDescent="0.35">
      <c r="A30747" s="1">
        <v>46060</v>
      </c>
      <c r="B30747">
        <v>71616455</v>
      </c>
      <c r="C30747" s="2" t="s">
        <v>34</v>
      </c>
      <c r="D30747">
        <v>750000</v>
      </c>
      <c r="E30747">
        <v>1</v>
      </c>
      <c r="F30747">
        <v>600</v>
      </c>
      <c r="G30747" s="2" t="s">
        <v>29</v>
      </c>
    </row>
    <row r="30748" spans="1:7" x14ac:dyDescent="0.35">
      <c r="A30748" s="1">
        <v>46060</v>
      </c>
      <c r="B30748">
        <v>96931730</v>
      </c>
      <c r="C30748" s="2" t="s">
        <v>34</v>
      </c>
      <c r="D30748">
        <v>3500000</v>
      </c>
      <c r="E30748">
        <v>1</v>
      </c>
      <c r="F30748">
        <v>600</v>
      </c>
      <c r="G30748" s="2" t="s">
        <v>29</v>
      </c>
    </row>
    <row r="30749" spans="1:7" x14ac:dyDescent="0.35">
      <c r="A30749" s="1">
        <v>46060</v>
      </c>
      <c r="B30749">
        <v>84267496</v>
      </c>
      <c r="C30749" s="2" t="s">
        <v>34</v>
      </c>
      <c r="D30749">
        <v>200000</v>
      </c>
      <c r="E30749">
        <v>1</v>
      </c>
      <c r="F30749">
        <v>1000</v>
      </c>
      <c r="G30749" s="2" t="s">
        <v>29</v>
      </c>
    </row>
    <row r="30750" spans="1:7" x14ac:dyDescent="0.35">
      <c r="A30750" s="1">
        <v>46060</v>
      </c>
      <c r="B30750">
        <v>92005762</v>
      </c>
      <c r="C30750" s="2" t="s">
        <v>34</v>
      </c>
      <c r="D30750">
        <v>750000</v>
      </c>
      <c r="E30750">
        <v>1</v>
      </c>
      <c r="F30750">
        <v>1000</v>
      </c>
      <c r="G30750" s="2" t="s">
        <v>29</v>
      </c>
    </row>
    <row r="30751" spans="1:7" x14ac:dyDescent="0.35">
      <c r="A30751" s="1">
        <v>46060</v>
      </c>
      <c r="B30751">
        <v>72901265</v>
      </c>
      <c r="C30751" s="2" t="s">
        <v>34</v>
      </c>
      <c r="D30751">
        <v>3500000</v>
      </c>
      <c r="E30751">
        <v>1</v>
      </c>
      <c r="F30751">
        <v>1550</v>
      </c>
      <c r="G30751" s="2" t="s">
        <v>29</v>
      </c>
    </row>
    <row r="30752" spans="1:7" x14ac:dyDescent="0.35">
      <c r="A30752" s="1">
        <v>46061</v>
      </c>
      <c r="B30752">
        <v>88564647</v>
      </c>
      <c r="C30752" s="2" t="s">
        <v>34</v>
      </c>
      <c r="D30752">
        <v>50000</v>
      </c>
      <c r="E30752">
        <v>1</v>
      </c>
      <c r="F30752">
        <v>1000</v>
      </c>
      <c r="G30752" s="2" t="s">
        <v>29</v>
      </c>
    </row>
    <row r="30753" spans="1:7" x14ac:dyDescent="0.35">
      <c r="A30753" s="1">
        <v>46061</v>
      </c>
      <c r="B30753">
        <v>85092337</v>
      </c>
      <c r="C30753" s="2" t="s">
        <v>34</v>
      </c>
      <c r="D30753">
        <v>0</v>
      </c>
      <c r="E30753">
        <v>1</v>
      </c>
      <c r="F30753">
        <v>600</v>
      </c>
      <c r="G30753" s="2" t="s">
        <v>29</v>
      </c>
    </row>
    <row r="30754" spans="1:7" x14ac:dyDescent="0.35">
      <c r="A30754" s="1">
        <v>46061</v>
      </c>
      <c r="B30754">
        <v>83145427</v>
      </c>
      <c r="C30754" s="2" t="s">
        <v>34</v>
      </c>
      <c r="D30754">
        <v>1000000</v>
      </c>
      <c r="E30754">
        <v>1</v>
      </c>
      <c r="F30754">
        <v>1000</v>
      </c>
      <c r="G30754" s="2" t="s">
        <v>29</v>
      </c>
    </row>
    <row r="30755" spans="1:7" x14ac:dyDescent="0.35">
      <c r="A30755" s="1">
        <v>46061</v>
      </c>
      <c r="B30755">
        <v>90181379</v>
      </c>
      <c r="C30755" s="2" t="s">
        <v>34</v>
      </c>
      <c r="D30755">
        <v>50000</v>
      </c>
      <c r="E30755">
        <v>1</v>
      </c>
      <c r="F30755">
        <v>1000</v>
      </c>
      <c r="G30755" s="2" t="s">
        <v>29</v>
      </c>
    </row>
    <row r="30756" spans="1:7" x14ac:dyDescent="0.35">
      <c r="A30756" s="1">
        <v>46061</v>
      </c>
      <c r="B30756">
        <v>72258948</v>
      </c>
      <c r="C30756" s="2" t="s">
        <v>34</v>
      </c>
      <c r="D30756">
        <v>1500000</v>
      </c>
      <c r="E30756">
        <v>1</v>
      </c>
      <c r="F30756">
        <v>1550</v>
      </c>
      <c r="G30756" s="2" t="s">
        <v>29</v>
      </c>
    </row>
    <row r="30757" spans="1:7" x14ac:dyDescent="0.35">
      <c r="A30757" s="1">
        <v>46061</v>
      </c>
      <c r="B30757">
        <v>77579081</v>
      </c>
      <c r="C30757" s="2" t="s">
        <v>34</v>
      </c>
      <c r="D30757">
        <v>3500000</v>
      </c>
      <c r="E30757">
        <v>1</v>
      </c>
      <c r="F30757">
        <v>250</v>
      </c>
      <c r="G30757" s="2" t="s">
        <v>29</v>
      </c>
    </row>
    <row r="30758" spans="1:7" x14ac:dyDescent="0.35">
      <c r="A30758" s="1">
        <v>46061</v>
      </c>
      <c r="B30758">
        <v>87989113</v>
      </c>
      <c r="C30758" s="2" t="s">
        <v>34</v>
      </c>
      <c r="D30758">
        <v>1500000</v>
      </c>
      <c r="E30758">
        <v>1</v>
      </c>
      <c r="F30758">
        <v>1000</v>
      </c>
      <c r="G30758" s="2" t="s">
        <v>29</v>
      </c>
    </row>
    <row r="30759" spans="1:7" x14ac:dyDescent="0.35">
      <c r="A30759" s="1">
        <v>46061</v>
      </c>
      <c r="B30759">
        <v>65354562</v>
      </c>
      <c r="C30759" s="2" t="s">
        <v>34</v>
      </c>
      <c r="D30759">
        <v>0</v>
      </c>
      <c r="E30759">
        <v>1</v>
      </c>
      <c r="F30759">
        <v>600</v>
      </c>
      <c r="G30759" s="2" t="s">
        <v>29</v>
      </c>
    </row>
    <row r="30760" spans="1:7" x14ac:dyDescent="0.35">
      <c r="A30760" s="1">
        <v>46061</v>
      </c>
      <c r="B30760">
        <v>91210397</v>
      </c>
      <c r="C30760" s="2" t="s">
        <v>34</v>
      </c>
      <c r="D30760">
        <v>200000</v>
      </c>
      <c r="E30760">
        <v>1</v>
      </c>
      <c r="F30760">
        <v>1550</v>
      </c>
      <c r="G30760" s="2" t="s">
        <v>29</v>
      </c>
    </row>
    <row r="30761" spans="1:7" x14ac:dyDescent="0.35">
      <c r="A30761" s="1">
        <v>46061</v>
      </c>
      <c r="B30761">
        <v>66100465</v>
      </c>
      <c r="C30761" s="2" t="s">
        <v>34</v>
      </c>
      <c r="D30761">
        <v>0</v>
      </c>
      <c r="E30761">
        <v>1</v>
      </c>
      <c r="F30761">
        <v>600</v>
      </c>
      <c r="G30761" s="2" t="s">
        <v>29</v>
      </c>
    </row>
    <row r="30762" spans="1:7" x14ac:dyDescent="0.35">
      <c r="A30762" s="1">
        <v>46061</v>
      </c>
      <c r="B30762">
        <v>73882545</v>
      </c>
      <c r="C30762" s="2" t="s">
        <v>34</v>
      </c>
      <c r="D30762">
        <v>3500000</v>
      </c>
      <c r="E30762">
        <v>1</v>
      </c>
      <c r="F30762">
        <v>250</v>
      </c>
      <c r="G30762" s="2" t="s">
        <v>29</v>
      </c>
    </row>
    <row r="30763" spans="1:7" x14ac:dyDescent="0.35">
      <c r="A30763" s="1">
        <v>46061</v>
      </c>
      <c r="B30763">
        <v>85831440</v>
      </c>
      <c r="C30763" s="2" t="s">
        <v>34</v>
      </c>
      <c r="D30763">
        <v>1500000</v>
      </c>
      <c r="E30763">
        <v>1</v>
      </c>
      <c r="F30763">
        <v>1000</v>
      </c>
      <c r="G30763" s="2" t="s">
        <v>29</v>
      </c>
    </row>
    <row r="30764" spans="1:7" x14ac:dyDescent="0.35">
      <c r="A30764" s="1">
        <v>46061</v>
      </c>
      <c r="B30764">
        <v>84502234</v>
      </c>
      <c r="C30764" s="2" t="s">
        <v>34</v>
      </c>
      <c r="D30764">
        <v>5000000</v>
      </c>
      <c r="E30764">
        <v>1</v>
      </c>
      <c r="F30764">
        <v>600</v>
      </c>
      <c r="G30764" s="2" t="s">
        <v>29</v>
      </c>
    </row>
    <row r="30765" spans="1:7" x14ac:dyDescent="0.35">
      <c r="A30765" s="1">
        <v>46061</v>
      </c>
      <c r="B30765">
        <v>71526606</v>
      </c>
      <c r="C30765" s="2" t="s">
        <v>34</v>
      </c>
      <c r="D30765">
        <v>2000000</v>
      </c>
      <c r="E30765">
        <v>1</v>
      </c>
      <c r="F30765">
        <v>250</v>
      </c>
      <c r="G30765" s="2" t="s">
        <v>29</v>
      </c>
    </row>
    <row r="30766" spans="1:7" x14ac:dyDescent="0.35">
      <c r="A30766" s="1">
        <v>46061</v>
      </c>
      <c r="B30766">
        <v>69587784</v>
      </c>
      <c r="C30766" s="2" t="s">
        <v>34</v>
      </c>
      <c r="D30766">
        <v>3500000</v>
      </c>
      <c r="E30766">
        <v>1</v>
      </c>
      <c r="F30766">
        <v>1000</v>
      </c>
      <c r="G30766" s="2" t="s">
        <v>29</v>
      </c>
    </row>
    <row r="30767" spans="1:7" x14ac:dyDescent="0.35">
      <c r="A30767" s="1">
        <v>46061</v>
      </c>
      <c r="B30767">
        <v>79831070</v>
      </c>
      <c r="C30767" s="2" t="s">
        <v>34</v>
      </c>
      <c r="D30767">
        <v>0</v>
      </c>
      <c r="E30767">
        <v>1</v>
      </c>
      <c r="F30767">
        <v>1550</v>
      </c>
      <c r="G30767" s="2" t="s">
        <v>29</v>
      </c>
    </row>
    <row r="30768" spans="1:7" x14ac:dyDescent="0.35">
      <c r="A30768" s="1">
        <v>46061</v>
      </c>
      <c r="B30768">
        <v>78799248</v>
      </c>
      <c r="C30768" s="2" t="s">
        <v>34</v>
      </c>
      <c r="D30768">
        <v>2000000</v>
      </c>
      <c r="E30768">
        <v>1</v>
      </c>
      <c r="F30768">
        <v>250</v>
      </c>
      <c r="G30768" s="2" t="s">
        <v>29</v>
      </c>
    </row>
    <row r="30769" spans="1:7" x14ac:dyDescent="0.35">
      <c r="A30769" s="1">
        <v>46061</v>
      </c>
      <c r="B30769">
        <v>98140738</v>
      </c>
      <c r="C30769" s="2" t="s">
        <v>34</v>
      </c>
      <c r="D30769">
        <v>0</v>
      </c>
      <c r="E30769">
        <v>1</v>
      </c>
      <c r="F30769">
        <v>250</v>
      </c>
      <c r="G30769" s="2" t="s">
        <v>29</v>
      </c>
    </row>
    <row r="30770" spans="1:7" x14ac:dyDescent="0.35">
      <c r="A30770" s="1">
        <v>46061</v>
      </c>
      <c r="B30770">
        <v>79819970</v>
      </c>
      <c r="C30770" s="2" t="s">
        <v>34</v>
      </c>
      <c r="D30770">
        <v>0</v>
      </c>
      <c r="E30770">
        <v>1</v>
      </c>
      <c r="F30770">
        <v>1550</v>
      </c>
      <c r="G30770" s="2" t="s">
        <v>29</v>
      </c>
    </row>
    <row r="30771" spans="1:7" x14ac:dyDescent="0.35">
      <c r="A30771" s="1">
        <v>46061</v>
      </c>
      <c r="B30771">
        <v>96782938</v>
      </c>
      <c r="C30771" s="2" t="s">
        <v>34</v>
      </c>
      <c r="D30771">
        <v>0</v>
      </c>
      <c r="E30771">
        <v>1</v>
      </c>
      <c r="F30771">
        <v>1550</v>
      </c>
      <c r="G30771" s="2" t="s">
        <v>29</v>
      </c>
    </row>
    <row r="30772" spans="1:7" x14ac:dyDescent="0.35">
      <c r="A30772" s="1">
        <v>46061</v>
      </c>
      <c r="B30772">
        <v>90794135</v>
      </c>
      <c r="C30772" s="2" t="s">
        <v>34</v>
      </c>
      <c r="D30772">
        <v>1000000</v>
      </c>
      <c r="E30772">
        <v>1</v>
      </c>
      <c r="F30772">
        <v>600</v>
      </c>
      <c r="G30772" s="2" t="s">
        <v>29</v>
      </c>
    </row>
    <row r="30773" spans="1:7" x14ac:dyDescent="0.35">
      <c r="A30773" s="1">
        <v>46061</v>
      </c>
      <c r="B30773">
        <v>78875660</v>
      </c>
      <c r="C30773" s="2" t="s">
        <v>34</v>
      </c>
      <c r="D30773">
        <v>3500000</v>
      </c>
      <c r="E30773">
        <v>1</v>
      </c>
      <c r="F30773">
        <v>1550</v>
      </c>
      <c r="G30773" s="2" t="s">
        <v>29</v>
      </c>
    </row>
    <row r="30774" spans="1:7" x14ac:dyDescent="0.35">
      <c r="A30774" s="1">
        <v>46061</v>
      </c>
      <c r="B30774">
        <v>81024719</v>
      </c>
      <c r="C30774" s="2" t="s">
        <v>34</v>
      </c>
      <c r="D30774">
        <v>200000</v>
      </c>
      <c r="E30774">
        <v>1</v>
      </c>
      <c r="F30774">
        <v>250</v>
      </c>
      <c r="G30774" s="2" t="s">
        <v>29</v>
      </c>
    </row>
    <row r="30775" spans="1:7" x14ac:dyDescent="0.35">
      <c r="A30775" s="1">
        <v>46061</v>
      </c>
      <c r="B30775">
        <v>84263021</v>
      </c>
      <c r="C30775" s="2" t="s">
        <v>34</v>
      </c>
      <c r="D30775">
        <v>2000000</v>
      </c>
      <c r="E30775">
        <v>1</v>
      </c>
      <c r="F30775">
        <v>600</v>
      </c>
      <c r="G30775" s="2" t="s">
        <v>29</v>
      </c>
    </row>
    <row r="30776" spans="1:7" x14ac:dyDescent="0.35">
      <c r="A30776" s="1">
        <v>46061</v>
      </c>
      <c r="B30776">
        <v>71903295</v>
      </c>
      <c r="C30776" s="2" t="s">
        <v>34</v>
      </c>
      <c r="D30776">
        <v>100000</v>
      </c>
      <c r="E30776">
        <v>1</v>
      </c>
      <c r="F30776">
        <v>1000</v>
      </c>
      <c r="G30776" s="2" t="s">
        <v>29</v>
      </c>
    </row>
    <row r="30777" spans="1:7" x14ac:dyDescent="0.35">
      <c r="A30777" s="1">
        <v>46061</v>
      </c>
      <c r="B30777">
        <v>67968906</v>
      </c>
      <c r="C30777" s="2" t="s">
        <v>34</v>
      </c>
      <c r="D30777">
        <v>2000000</v>
      </c>
      <c r="E30777">
        <v>1</v>
      </c>
      <c r="F30777">
        <v>1550</v>
      </c>
      <c r="G30777" s="2" t="s">
        <v>29</v>
      </c>
    </row>
    <row r="30778" spans="1:7" x14ac:dyDescent="0.35">
      <c r="A30778" s="1">
        <v>46061</v>
      </c>
      <c r="B30778">
        <v>99342517</v>
      </c>
      <c r="C30778" s="2" t="s">
        <v>34</v>
      </c>
      <c r="D30778">
        <v>5000000</v>
      </c>
      <c r="E30778">
        <v>1</v>
      </c>
      <c r="F30778">
        <v>250</v>
      </c>
      <c r="G30778" s="2" t="s">
        <v>29</v>
      </c>
    </row>
    <row r="30779" spans="1:7" x14ac:dyDescent="0.35">
      <c r="A30779" s="1">
        <v>46061</v>
      </c>
      <c r="B30779">
        <v>86459835</v>
      </c>
      <c r="C30779" s="2" t="s">
        <v>34</v>
      </c>
      <c r="D30779">
        <v>3500000</v>
      </c>
      <c r="E30779">
        <v>1</v>
      </c>
      <c r="F30779">
        <v>1000</v>
      </c>
      <c r="G30779" s="2" t="s">
        <v>29</v>
      </c>
    </row>
    <row r="30780" spans="1:7" x14ac:dyDescent="0.35">
      <c r="A30780" s="1">
        <v>46061</v>
      </c>
      <c r="B30780">
        <v>91360241</v>
      </c>
      <c r="C30780" s="2" t="s">
        <v>34</v>
      </c>
      <c r="D30780">
        <v>0</v>
      </c>
      <c r="E30780">
        <v>1</v>
      </c>
      <c r="F30780">
        <v>1550</v>
      </c>
      <c r="G30780" s="2" t="s">
        <v>29</v>
      </c>
    </row>
    <row r="30781" spans="1:7" x14ac:dyDescent="0.35">
      <c r="A30781" s="1">
        <v>46061</v>
      </c>
      <c r="B30781">
        <v>71675019</v>
      </c>
      <c r="C30781" s="2" t="s">
        <v>34</v>
      </c>
      <c r="D30781">
        <v>5000000</v>
      </c>
      <c r="E30781">
        <v>1</v>
      </c>
      <c r="F30781">
        <v>600</v>
      </c>
      <c r="G30781" s="2" t="s">
        <v>29</v>
      </c>
    </row>
    <row r="30782" spans="1:7" x14ac:dyDescent="0.35">
      <c r="A30782" s="1">
        <v>46061</v>
      </c>
      <c r="B30782">
        <v>93367940</v>
      </c>
      <c r="C30782" s="2" t="s">
        <v>34</v>
      </c>
      <c r="D30782">
        <v>250000</v>
      </c>
      <c r="E30782">
        <v>1</v>
      </c>
      <c r="F30782">
        <v>1550</v>
      </c>
      <c r="G30782" s="2" t="s">
        <v>29</v>
      </c>
    </row>
    <row r="30783" spans="1:7" x14ac:dyDescent="0.35">
      <c r="A30783" s="1">
        <v>46061</v>
      </c>
      <c r="B30783">
        <v>82158650</v>
      </c>
      <c r="C30783" s="2" t="s">
        <v>34</v>
      </c>
      <c r="D30783">
        <v>250000</v>
      </c>
      <c r="E30783">
        <v>1</v>
      </c>
      <c r="F30783">
        <v>1000</v>
      </c>
      <c r="G30783" s="2" t="s">
        <v>29</v>
      </c>
    </row>
    <row r="30784" spans="1:7" x14ac:dyDescent="0.35">
      <c r="A30784" s="1">
        <v>46061</v>
      </c>
      <c r="B30784">
        <v>88415317</v>
      </c>
      <c r="C30784" s="2" t="s">
        <v>34</v>
      </c>
      <c r="D30784">
        <v>2000000</v>
      </c>
      <c r="E30784">
        <v>1</v>
      </c>
      <c r="F30784">
        <v>1550</v>
      </c>
      <c r="G30784" s="2" t="s">
        <v>29</v>
      </c>
    </row>
    <row r="30785" spans="1:7" x14ac:dyDescent="0.35">
      <c r="A30785" s="1">
        <v>46061</v>
      </c>
      <c r="B30785">
        <v>84935674</v>
      </c>
      <c r="C30785" s="2" t="s">
        <v>34</v>
      </c>
      <c r="D30785">
        <v>750000</v>
      </c>
      <c r="E30785">
        <v>1</v>
      </c>
      <c r="F30785">
        <v>250</v>
      </c>
      <c r="G30785" s="2" t="s">
        <v>29</v>
      </c>
    </row>
    <row r="30786" spans="1:7" x14ac:dyDescent="0.35">
      <c r="A30786" s="1">
        <v>46061</v>
      </c>
      <c r="B30786">
        <v>71481217</v>
      </c>
      <c r="C30786" s="2" t="s">
        <v>34</v>
      </c>
      <c r="D30786">
        <v>100000</v>
      </c>
      <c r="E30786">
        <v>1</v>
      </c>
      <c r="F30786">
        <v>1000</v>
      </c>
      <c r="G30786" s="2" t="s">
        <v>29</v>
      </c>
    </row>
    <row r="30787" spans="1:7" x14ac:dyDescent="0.35">
      <c r="A30787" s="1">
        <v>46061</v>
      </c>
      <c r="B30787">
        <v>71148494</v>
      </c>
      <c r="C30787" s="2" t="s">
        <v>34</v>
      </c>
      <c r="D30787">
        <v>1000000</v>
      </c>
      <c r="E30787">
        <v>1</v>
      </c>
      <c r="F30787">
        <v>250</v>
      </c>
      <c r="G30787" s="2" t="s">
        <v>29</v>
      </c>
    </row>
    <row r="30788" spans="1:7" x14ac:dyDescent="0.35">
      <c r="A30788" s="1">
        <v>46061</v>
      </c>
      <c r="B30788">
        <v>69844113</v>
      </c>
      <c r="C30788" s="2" t="s">
        <v>34</v>
      </c>
      <c r="D30788">
        <v>0</v>
      </c>
      <c r="E30788">
        <v>1</v>
      </c>
      <c r="F30788">
        <v>1550</v>
      </c>
      <c r="G30788" s="2" t="s">
        <v>29</v>
      </c>
    </row>
    <row r="30789" spans="1:7" x14ac:dyDescent="0.35">
      <c r="A30789" s="1">
        <v>46061</v>
      </c>
      <c r="B30789">
        <v>74204296</v>
      </c>
      <c r="C30789" s="2" t="s">
        <v>34</v>
      </c>
      <c r="D30789">
        <v>1500000</v>
      </c>
      <c r="E30789">
        <v>1</v>
      </c>
      <c r="F30789">
        <v>1000</v>
      </c>
      <c r="G30789" s="2" t="s">
        <v>29</v>
      </c>
    </row>
    <row r="30790" spans="1:7" x14ac:dyDescent="0.35">
      <c r="A30790" s="1">
        <v>46061</v>
      </c>
      <c r="B30790">
        <v>67924284</v>
      </c>
      <c r="C30790" s="2" t="s">
        <v>34</v>
      </c>
      <c r="D30790">
        <v>250000</v>
      </c>
      <c r="E30790">
        <v>1</v>
      </c>
      <c r="F30790">
        <v>1550</v>
      </c>
      <c r="G30790" s="2" t="s">
        <v>29</v>
      </c>
    </row>
    <row r="30791" spans="1:7" x14ac:dyDescent="0.35">
      <c r="A30791" s="1">
        <v>46061</v>
      </c>
      <c r="B30791">
        <v>71406641</v>
      </c>
      <c r="C30791" s="2" t="s">
        <v>34</v>
      </c>
      <c r="D30791">
        <v>750000</v>
      </c>
      <c r="E30791">
        <v>1</v>
      </c>
      <c r="F30791">
        <v>250</v>
      </c>
      <c r="G30791" s="2" t="s">
        <v>29</v>
      </c>
    </row>
    <row r="30792" spans="1:7" x14ac:dyDescent="0.35">
      <c r="A30792" s="1">
        <v>46061</v>
      </c>
      <c r="B30792">
        <v>60492634</v>
      </c>
      <c r="C30792" s="2" t="s">
        <v>34</v>
      </c>
      <c r="D30792">
        <v>250000</v>
      </c>
      <c r="E30792">
        <v>1</v>
      </c>
      <c r="F30792">
        <v>1550</v>
      </c>
      <c r="G30792" s="2" t="s">
        <v>29</v>
      </c>
    </row>
    <row r="30793" spans="1:7" x14ac:dyDescent="0.35">
      <c r="A30793" s="1">
        <v>46061</v>
      </c>
      <c r="B30793">
        <v>64460584</v>
      </c>
      <c r="C30793" s="2" t="s">
        <v>34</v>
      </c>
      <c r="D30793">
        <v>500000</v>
      </c>
      <c r="E30793">
        <v>1</v>
      </c>
      <c r="F30793">
        <v>1550</v>
      </c>
      <c r="G30793" s="2" t="s">
        <v>29</v>
      </c>
    </row>
    <row r="30794" spans="1:7" x14ac:dyDescent="0.35">
      <c r="A30794" s="1">
        <v>46061</v>
      </c>
      <c r="B30794">
        <v>66300206</v>
      </c>
      <c r="C30794" s="2" t="s">
        <v>34</v>
      </c>
      <c r="D30794">
        <v>100000</v>
      </c>
      <c r="E30794">
        <v>1</v>
      </c>
      <c r="F30794">
        <v>1000</v>
      </c>
      <c r="G30794" s="2" t="s">
        <v>29</v>
      </c>
    </row>
    <row r="30795" spans="1:7" x14ac:dyDescent="0.35">
      <c r="A30795" s="1">
        <v>46061</v>
      </c>
      <c r="B30795">
        <v>67090503</v>
      </c>
      <c r="C30795" s="2" t="s">
        <v>34</v>
      </c>
      <c r="D30795">
        <v>100000</v>
      </c>
      <c r="E30795">
        <v>1</v>
      </c>
      <c r="F30795">
        <v>1550</v>
      </c>
      <c r="G30795" s="2" t="s">
        <v>29</v>
      </c>
    </row>
    <row r="30796" spans="1:7" x14ac:dyDescent="0.35">
      <c r="A30796" s="1">
        <v>46061</v>
      </c>
      <c r="B30796">
        <v>70929510</v>
      </c>
      <c r="C30796" s="2" t="s">
        <v>34</v>
      </c>
      <c r="D30796">
        <v>750000</v>
      </c>
      <c r="E30796">
        <v>1</v>
      </c>
      <c r="F30796">
        <v>1000</v>
      </c>
      <c r="G30796" s="2" t="s">
        <v>29</v>
      </c>
    </row>
    <row r="30797" spans="1:7" x14ac:dyDescent="0.35">
      <c r="A30797" s="1">
        <v>46061</v>
      </c>
      <c r="B30797">
        <v>66430617</v>
      </c>
      <c r="C30797" s="2" t="s">
        <v>34</v>
      </c>
      <c r="D30797">
        <v>50000</v>
      </c>
      <c r="E30797">
        <v>1</v>
      </c>
      <c r="F30797">
        <v>1550</v>
      </c>
      <c r="G30797" s="2" t="s">
        <v>29</v>
      </c>
    </row>
    <row r="30798" spans="1:7" x14ac:dyDescent="0.35">
      <c r="A30798" s="1">
        <v>46061</v>
      </c>
      <c r="B30798">
        <v>80758720</v>
      </c>
      <c r="C30798" s="2" t="s">
        <v>34</v>
      </c>
      <c r="D30798">
        <v>750000</v>
      </c>
      <c r="E30798">
        <v>1</v>
      </c>
      <c r="F30798">
        <v>1550</v>
      </c>
      <c r="G30798" s="2" t="s">
        <v>29</v>
      </c>
    </row>
    <row r="30799" spans="1:7" x14ac:dyDescent="0.35">
      <c r="A30799" s="1">
        <v>46061</v>
      </c>
      <c r="B30799">
        <v>81091124</v>
      </c>
      <c r="C30799" s="2" t="s">
        <v>34</v>
      </c>
      <c r="D30799">
        <v>200000</v>
      </c>
      <c r="E30799">
        <v>1</v>
      </c>
      <c r="F30799">
        <v>1000</v>
      </c>
      <c r="G30799" s="2" t="s">
        <v>29</v>
      </c>
    </row>
    <row r="30800" spans="1:7" x14ac:dyDescent="0.35">
      <c r="A30800" s="1">
        <v>46061</v>
      </c>
      <c r="B30800">
        <v>80123434</v>
      </c>
      <c r="C30800" s="2" t="s">
        <v>34</v>
      </c>
      <c r="D30800">
        <v>1500000</v>
      </c>
      <c r="E30800">
        <v>1</v>
      </c>
      <c r="F30800">
        <v>600</v>
      </c>
      <c r="G30800" s="2" t="s">
        <v>29</v>
      </c>
    </row>
    <row r="30801" spans="1:7" x14ac:dyDescent="0.35">
      <c r="A30801" s="1">
        <v>46061</v>
      </c>
      <c r="B30801">
        <v>60153845</v>
      </c>
      <c r="C30801" s="2" t="s">
        <v>34</v>
      </c>
      <c r="D30801">
        <v>500000</v>
      </c>
      <c r="E30801">
        <v>1</v>
      </c>
      <c r="F30801">
        <v>1000</v>
      </c>
      <c r="G30801" s="2" t="s">
        <v>29</v>
      </c>
    </row>
    <row r="30802" spans="1:7" x14ac:dyDescent="0.35">
      <c r="A30802" s="1">
        <v>46061</v>
      </c>
      <c r="B30802">
        <v>77217180</v>
      </c>
      <c r="C30802" s="2" t="s">
        <v>34</v>
      </c>
      <c r="D30802">
        <v>250000</v>
      </c>
      <c r="E30802">
        <v>1</v>
      </c>
      <c r="F30802">
        <v>1000</v>
      </c>
      <c r="G30802" s="2" t="s">
        <v>29</v>
      </c>
    </row>
    <row r="30803" spans="1:7" x14ac:dyDescent="0.35">
      <c r="A30803" s="1">
        <v>46061</v>
      </c>
      <c r="B30803">
        <v>74062017</v>
      </c>
      <c r="C30803" s="2" t="s">
        <v>34</v>
      </c>
      <c r="D30803">
        <v>50000</v>
      </c>
      <c r="E30803">
        <v>1</v>
      </c>
      <c r="F30803">
        <v>1550</v>
      </c>
      <c r="G30803" s="2" t="s">
        <v>29</v>
      </c>
    </row>
    <row r="30804" spans="1:7" x14ac:dyDescent="0.35">
      <c r="A30804" s="1">
        <v>46061</v>
      </c>
      <c r="B30804">
        <v>86421287</v>
      </c>
      <c r="C30804" s="2" t="s">
        <v>34</v>
      </c>
      <c r="D30804">
        <v>3500000</v>
      </c>
      <c r="E30804">
        <v>1</v>
      </c>
      <c r="F30804">
        <v>250</v>
      </c>
      <c r="G30804" s="2" t="s">
        <v>29</v>
      </c>
    </row>
    <row r="30805" spans="1:7" x14ac:dyDescent="0.35">
      <c r="A30805" s="1">
        <v>46061</v>
      </c>
      <c r="B30805">
        <v>74509833</v>
      </c>
      <c r="C30805" s="2" t="s">
        <v>34</v>
      </c>
      <c r="D30805">
        <v>500000</v>
      </c>
      <c r="E30805">
        <v>1</v>
      </c>
      <c r="F30805">
        <v>1550</v>
      </c>
      <c r="G30805" s="2" t="s">
        <v>29</v>
      </c>
    </row>
    <row r="30806" spans="1:7" x14ac:dyDescent="0.35">
      <c r="A30806" s="1">
        <v>46061</v>
      </c>
      <c r="B30806">
        <v>62730330</v>
      </c>
      <c r="C30806" s="2" t="s">
        <v>34</v>
      </c>
      <c r="D30806">
        <v>0</v>
      </c>
      <c r="E30806">
        <v>1</v>
      </c>
      <c r="F30806">
        <v>1000</v>
      </c>
      <c r="G30806" s="2" t="s">
        <v>29</v>
      </c>
    </row>
    <row r="30807" spans="1:7" x14ac:dyDescent="0.35">
      <c r="A30807" s="1">
        <v>46061</v>
      </c>
      <c r="B30807">
        <v>98155761</v>
      </c>
      <c r="C30807" s="2" t="s">
        <v>34</v>
      </c>
      <c r="D30807">
        <v>200000</v>
      </c>
      <c r="E30807">
        <v>1</v>
      </c>
      <c r="F30807">
        <v>600</v>
      </c>
      <c r="G30807" s="2" t="s">
        <v>29</v>
      </c>
    </row>
    <row r="30808" spans="1:7" x14ac:dyDescent="0.35">
      <c r="A30808" s="1">
        <v>46061</v>
      </c>
      <c r="B30808">
        <v>73623678</v>
      </c>
      <c r="C30808" s="2" t="s">
        <v>34</v>
      </c>
      <c r="D30808">
        <v>0</v>
      </c>
      <c r="E30808">
        <v>1</v>
      </c>
      <c r="F30808">
        <v>600</v>
      </c>
      <c r="G30808" s="2" t="s">
        <v>29</v>
      </c>
    </row>
    <row r="30809" spans="1:7" x14ac:dyDescent="0.35">
      <c r="A30809" s="1">
        <v>46061</v>
      </c>
      <c r="B30809">
        <v>77265075</v>
      </c>
      <c r="C30809" s="2" t="s">
        <v>34</v>
      </c>
      <c r="D30809">
        <v>1500000</v>
      </c>
      <c r="E30809">
        <v>1</v>
      </c>
      <c r="F30809">
        <v>1000</v>
      </c>
      <c r="G30809" s="2" t="s">
        <v>29</v>
      </c>
    </row>
    <row r="30810" spans="1:7" x14ac:dyDescent="0.35">
      <c r="A30810" s="1">
        <v>46061</v>
      </c>
      <c r="B30810">
        <v>96592144</v>
      </c>
      <c r="C30810" s="2" t="s">
        <v>34</v>
      </c>
      <c r="D30810">
        <v>200000</v>
      </c>
      <c r="E30810">
        <v>1</v>
      </c>
      <c r="F30810">
        <v>250</v>
      </c>
      <c r="G30810" s="2" t="s">
        <v>29</v>
      </c>
    </row>
    <row r="30811" spans="1:7" x14ac:dyDescent="0.35">
      <c r="A30811" s="1">
        <v>46061</v>
      </c>
      <c r="B30811">
        <v>64602203</v>
      </c>
      <c r="C30811" s="2" t="s">
        <v>34</v>
      </c>
      <c r="D30811">
        <v>0</v>
      </c>
      <c r="E30811">
        <v>1</v>
      </c>
      <c r="F30811">
        <v>600</v>
      </c>
      <c r="G30811" s="2" t="s">
        <v>29</v>
      </c>
    </row>
    <row r="30812" spans="1:7" x14ac:dyDescent="0.35">
      <c r="A30812" s="1">
        <v>46061</v>
      </c>
      <c r="B30812">
        <v>93243850</v>
      </c>
      <c r="C30812" s="2" t="s">
        <v>34</v>
      </c>
      <c r="D30812">
        <v>250000</v>
      </c>
      <c r="E30812">
        <v>1</v>
      </c>
      <c r="F30812">
        <v>600</v>
      </c>
      <c r="G30812" s="2" t="s">
        <v>29</v>
      </c>
    </row>
    <row r="30813" spans="1:7" x14ac:dyDescent="0.35">
      <c r="A30813" s="1">
        <v>46061</v>
      </c>
      <c r="B30813">
        <v>76708113</v>
      </c>
      <c r="C30813" s="2" t="s">
        <v>34</v>
      </c>
      <c r="D30813">
        <v>250000</v>
      </c>
      <c r="E30813">
        <v>1</v>
      </c>
      <c r="F30813">
        <v>600</v>
      </c>
      <c r="G30813" s="2" t="s">
        <v>29</v>
      </c>
    </row>
    <row r="30814" spans="1:7" x14ac:dyDescent="0.35">
      <c r="A30814" s="1">
        <v>46061</v>
      </c>
      <c r="B30814">
        <v>73896997</v>
      </c>
      <c r="C30814" s="2" t="s">
        <v>34</v>
      </c>
      <c r="D30814">
        <v>100000</v>
      </c>
      <c r="E30814">
        <v>1</v>
      </c>
      <c r="F30814">
        <v>250</v>
      </c>
      <c r="G30814" s="2" t="s">
        <v>29</v>
      </c>
    </row>
    <row r="30815" spans="1:7" x14ac:dyDescent="0.35">
      <c r="A30815" s="1">
        <v>46061</v>
      </c>
      <c r="B30815">
        <v>80414854</v>
      </c>
      <c r="C30815" s="2" t="s">
        <v>34</v>
      </c>
      <c r="D30815">
        <v>200000</v>
      </c>
      <c r="E30815">
        <v>1</v>
      </c>
      <c r="F30815">
        <v>1000</v>
      </c>
      <c r="G30815" s="2" t="s">
        <v>29</v>
      </c>
    </row>
    <row r="30816" spans="1:7" x14ac:dyDescent="0.35">
      <c r="A30816" s="1">
        <v>46061</v>
      </c>
      <c r="B30816">
        <v>91257999</v>
      </c>
      <c r="C30816" s="2" t="s">
        <v>34</v>
      </c>
      <c r="D30816">
        <v>500000</v>
      </c>
      <c r="E30816">
        <v>1</v>
      </c>
      <c r="F30816">
        <v>1550</v>
      </c>
      <c r="G30816" s="2" t="s">
        <v>29</v>
      </c>
    </row>
    <row r="30817" spans="1:7" x14ac:dyDescent="0.35">
      <c r="A30817" s="1">
        <v>46061</v>
      </c>
      <c r="B30817">
        <v>63253273</v>
      </c>
      <c r="C30817" s="2" t="s">
        <v>34</v>
      </c>
      <c r="D30817">
        <v>5000000</v>
      </c>
      <c r="E30817">
        <v>1</v>
      </c>
      <c r="F30817">
        <v>600</v>
      </c>
      <c r="G30817" s="2" t="s">
        <v>29</v>
      </c>
    </row>
    <row r="30818" spans="1:7" x14ac:dyDescent="0.35">
      <c r="A30818" s="1">
        <v>46061</v>
      </c>
      <c r="B30818">
        <v>76027098</v>
      </c>
      <c r="C30818" s="2" t="s">
        <v>34</v>
      </c>
      <c r="D30818">
        <v>500000</v>
      </c>
      <c r="E30818">
        <v>1</v>
      </c>
      <c r="F30818">
        <v>1000</v>
      </c>
      <c r="G30818" s="2" t="s">
        <v>29</v>
      </c>
    </row>
    <row r="30819" spans="1:7" x14ac:dyDescent="0.35">
      <c r="A30819" s="1">
        <v>46061</v>
      </c>
      <c r="B30819">
        <v>60358899</v>
      </c>
      <c r="C30819" s="2" t="s">
        <v>34</v>
      </c>
      <c r="D30819">
        <v>50000</v>
      </c>
      <c r="E30819">
        <v>1</v>
      </c>
      <c r="F30819">
        <v>1550</v>
      </c>
      <c r="G30819" s="2" t="s">
        <v>29</v>
      </c>
    </row>
    <row r="30820" spans="1:7" x14ac:dyDescent="0.35">
      <c r="A30820" s="1">
        <v>46061</v>
      </c>
      <c r="B30820">
        <v>91465907</v>
      </c>
      <c r="C30820" s="2" t="s">
        <v>34</v>
      </c>
      <c r="D30820">
        <v>0</v>
      </c>
      <c r="E30820">
        <v>1</v>
      </c>
      <c r="F30820">
        <v>600</v>
      </c>
      <c r="G30820" s="2" t="s">
        <v>29</v>
      </c>
    </row>
    <row r="30821" spans="1:7" x14ac:dyDescent="0.35">
      <c r="A30821" s="1">
        <v>46061</v>
      </c>
      <c r="B30821">
        <v>78915637</v>
      </c>
      <c r="C30821" s="2" t="s">
        <v>34</v>
      </c>
      <c r="D30821">
        <v>100000</v>
      </c>
      <c r="E30821">
        <v>1</v>
      </c>
      <c r="F30821">
        <v>600</v>
      </c>
      <c r="G30821" s="2" t="s">
        <v>29</v>
      </c>
    </row>
    <row r="30822" spans="1:7" x14ac:dyDescent="0.35">
      <c r="A30822" s="1">
        <v>46061</v>
      </c>
      <c r="B30822">
        <v>88746931</v>
      </c>
      <c r="C30822" s="2" t="s">
        <v>34</v>
      </c>
      <c r="D30822">
        <v>0</v>
      </c>
      <c r="E30822">
        <v>1</v>
      </c>
      <c r="F30822">
        <v>1550</v>
      </c>
      <c r="G30822" s="2" t="s">
        <v>29</v>
      </c>
    </row>
    <row r="30823" spans="1:7" x14ac:dyDescent="0.35">
      <c r="A30823" s="1">
        <v>46061</v>
      </c>
      <c r="B30823">
        <v>75249687</v>
      </c>
      <c r="C30823" s="2" t="s">
        <v>34</v>
      </c>
      <c r="D30823">
        <v>1000000</v>
      </c>
      <c r="E30823">
        <v>1</v>
      </c>
      <c r="F30823">
        <v>600</v>
      </c>
      <c r="G30823" s="2" t="s">
        <v>29</v>
      </c>
    </row>
    <row r="30824" spans="1:7" x14ac:dyDescent="0.35">
      <c r="A30824" s="1">
        <v>46061</v>
      </c>
      <c r="B30824">
        <v>64888704</v>
      </c>
      <c r="C30824" s="2" t="s">
        <v>34</v>
      </c>
      <c r="D30824">
        <v>100000</v>
      </c>
      <c r="E30824">
        <v>1</v>
      </c>
      <c r="F30824">
        <v>600</v>
      </c>
      <c r="G30824" s="2" t="s">
        <v>29</v>
      </c>
    </row>
    <row r="30825" spans="1:7" x14ac:dyDescent="0.35">
      <c r="A30825" s="1">
        <v>46061</v>
      </c>
      <c r="B30825">
        <v>94220231</v>
      </c>
      <c r="C30825" s="2" t="s">
        <v>34</v>
      </c>
      <c r="D30825">
        <v>50000</v>
      </c>
      <c r="E30825">
        <v>1</v>
      </c>
      <c r="F30825">
        <v>1000</v>
      </c>
      <c r="G30825" s="2" t="s">
        <v>29</v>
      </c>
    </row>
    <row r="30826" spans="1:7" x14ac:dyDescent="0.35">
      <c r="A30826" s="1">
        <v>46061</v>
      </c>
      <c r="B30826">
        <v>70022234</v>
      </c>
      <c r="C30826" s="2" t="s">
        <v>34</v>
      </c>
      <c r="D30826">
        <v>0</v>
      </c>
      <c r="E30826">
        <v>1</v>
      </c>
      <c r="F30826">
        <v>1000</v>
      </c>
      <c r="G30826" s="2" t="s">
        <v>29</v>
      </c>
    </row>
    <row r="30827" spans="1:7" x14ac:dyDescent="0.35">
      <c r="A30827" s="1">
        <v>46061</v>
      </c>
      <c r="B30827">
        <v>87671077</v>
      </c>
      <c r="C30827" s="2" t="s">
        <v>34</v>
      </c>
      <c r="D30827">
        <v>1000000</v>
      </c>
      <c r="E30827">
        <v>1</v>
      </c>
      <c r="F30827">
        <v>1000</v>
      </c>
      <c r="G30827" s="2" t="s">
        <v>29</v>
      </c>
    </row>
    <row r="30828" spans="1:7" x14ac:dyDescent="0.35">
      <c r="A30828" s="1">
        <v>46061</v>
      </c>
      <c r="B30828">
        <v>67009156</v>
      </c>
      <c r="C30828" s="2" t="s">
        <v>34</v>
      </c>
      <c r="D30828">
        <v>0</v>
      </c>
      <c r="E30828">
        <v>1</v>
      </c>
      <c r="F30828">
        <v>1550</v>
      </c>
      <c r="G30828" s="2" t="s">
        <v>29</v>
      </c>
    </row>
    <row r="30829" spans="1:7" x14ac:dyDescent="0.35">
      <c r="A30829" s="1">
        <v>46061</v>
      </c>
      <c r="B30829">
        <v>96845518</v>
      </c>
      <c r="C30829" s="2" t="s">
        <v>34</v>
      </c>
      <c r="D30829">
        <v>1500000</v>
      </c>
      <c r="E30829">
        <v>1</v>
      </c>
      <c r="F30829">
        <v>1550</v>
      </c>
      <c r="G30829" s="2" t="s">
        <v>29</v>
      </c>
    </row>
    <row r="30830" spans="1:7" x14ac:dyDescent="0.35">
      <c r="A30830" s="1">
        <v>46061</v>
      </c>
      <c r="B30830">
        <v>96932935</v>
      </c>
      <c r="C30830" s="2" t="s">
        <v>34</v>
      </c>
      <c r="D30830">
        <v>5000000</v>
      </c>
      <c r="E30830">
        <v>1</v>
      </c>
      <c r="F30830">
        <v>250</v>
      </c>
      <c r="G30830" s="2" t="s">
        <v>29</v>
      </c>
    </row>
    <row r="30831" spans="1:7" x14ac:dyDescent="0.35">
      <c r="A30831" s="1">
        <v>46061</v>
      </c>
      <c r="B30831">
        <v>77200293</v>
      </c>
      <c r="C30831" s="2" t="s">
        <v>34</v>
      </c>
      <c r="D30831">
        <v>2000000</v>
      </c>
      <c r="E30831">
        <v>1</v>
      </c>
      <c r="F30831">
        <v>600</v>
      </c>
      <c r="G30831" s="2" t="s">
        <v>29</v>
      </c>
    </row>
    <row r="30832" spans="1:7" x14ac:dyDescent="0.35">
      <c r="A30832" s="1">
        <v>46062</v>
      </c>
      <c r="B30832">
        <v>95775061</v>
      </c>
      <c r="C30832" s="2" t="s">
        <v>34</v>
      </c>
      <c r="D30832">
        <v>2000000</v>
      </c>
      <c r="E30832">
        <v>1</v>
      </c>
      <c r="F30832">
        <v>250</v>
      </c>
      <c r="G30832" s="2" t="s">
        <v>29</v>
      </c>
    </row>
    <row r="30833" spans="1:7" x14ac:dyDescent="0.35">
      <c r="A30833" s="1">
        <v>46062</v>
      </c>
      <c r="B30833">
        <v>69699907</v>
      </c>
      <c r="C30833" s="2" t="s">
        <v>34</v>
      </c>
      <c r="D30833">
        <v>5000000</v>
      </c>
      <c r="E30833">
        <v>1</v>
      </c>
      <c r="F30833">
        <v>1000</v>
      </c>
      <c r="G30833" s="2" t="s">
        <v>29</v>
      </c>
    </row>
    <row r="30834" spans="1:7" x14ac:dyDescent="0.35">
      <c r="A30834" s="1">
        <v>46062</v>
      </c>
      <c r="B30834">
        <v>91005594</v>
      </c>
      <c r="C30834" s="2" t="s">
        <v>34</v>
      </c>
      <c r="D30834">
        <v>2000000</v>
      </c>
      <c r="E30834">
        <v>1</v>
      </c>
      <c r="F30834">
        <v>600</v>
      </c>
      <c r="G30834" s="2" t="s">
        <v>29</v>
      </c>
    </row>
    <row r="30835" spans="1:7" x14ac:dyDescent="0.35">
      <c r="A30835" s="1">
        <v>46062</v>
      </c>
      <c r="B30835">
        <v>76411337</v>
      </c>
      <c r="C30835" s="2" t="s">
        <v>34</v>
      </c>
      <c r="D30835">
        <v>0</v>
      </c>
      <c r="E30835">
        <v>1</v>
      </c>
      <c r="F30835">
        <v>1000</v>
      </c>
      <c r="G30835" s="2" t="s">
        <v>29</v>
      </c>
    </row>
    <row r="30836" spans="1:7" x14ac:dyDescent="0.35">
      <c r="A30836" s="1">
        <v>46062</v>
      </c>
      <c r="B30836">
        <v>75387982</v>
      </c>
      <c r="C30836" s="2" t="s">
        <v>34</v>
      </c>
      <c r="D30836">
        <v>100000</v>
      </c>
      <c r="E30836">
        <v>1</v>
      </c>
      <c r="F30836">
        <v>1000</v>
      </c>
      <c r="G30836" s="2" t="s">
        <v>29</v>
      </c>
    </row>
    <row r="30837" spans="1:7" x14ac:dyDescent="0.35">
      <c r="A30837" s="1">
        <v>46062</v>
      </c>
      <c r="B30837">
        <v>65000399</v>
      </c>
      <c r="C30837" s="2" t="s">
        <v>34</v>
      </c>
      <c r="D30837">
        <v>0</v>
      </c>
      <c r="E30837">
        <v>1</v>
      </c>
      <c r="F30837">
        <v>1550</v>
      </c>
      <c r="G30837" s="2" t="s">
        <v>29</v>
      </c>
    </row>
    <row r="30838" spans="1:7" x14ac:dyDescent="0.35">
      <c r="A30838" s="1">
        <v>46062</v>
      </c>
      <c r="B30838">
        <v>95071667</v>
      </c>
      <c r="C30838" s="2" t="s">
        <v>34</v>
      </c>
      <c r="D30838">
        <v>5000000</v>
      </c>
      <c r="E30838">
        <v>1</v>
      </c>
      <c r="F30838">
        <v>600</v>
      </c>
      <c r="G30838" s="2" t="s">
        <v>29</v>
      </c>
    </row>
    <row r="30839" spans="1:7" x14ac:dyDescent="0.35">
      <c r="A30839" s="1">
        <v>46062</v>
      </c>
      <c r="B30839">
        <v>63399621</v>
      </c>
      <c r="C30839" s="2" t="s">
        <v>34</v>
      </c>
      <c r="D30839">
        <v>0</v>
      </c>
      <c r="E30839">
        <v>1</v>
      </c>
      <c r="F30839">
        <v>600</v>
      </c>
      <c r="G30839" s="2" t="s">
        <v>29</v>
      </c>
    </row>
    <row r="30840" spans="1:7" x14ac:dyDescent="0.35">
      <c r="A30840" s="1">
        <v>46062</v>
      </c>
      <c r="B30840">
        <v>80815217</v>
      </c>
      <c r="C30840" s="2" t="s">
        <v>34</v>
      </c>
      <c r="D30840">
        <v>2000000</v>
      </c>
      <c r="E30840">
        <v>1</v>
      </c>
      <c r="F30840">
        <v>600</v>
      </c>
      <c r="G30840" s="2" t="s">
        <v>29</v>
      </c>
    </row>
    <row r="30841" spans="1:7" x14ac:dyDescent="0.35">
      <c r="A30841" s="1">
        <v>46062</v>
      </c>
      <c r="B30841">
        <v>97064718</v>
      </c>
      <c r="C30841" s="2" t="s">
        <v>34</v>
      </c>
      <c r="D30841">
        <v>0</v>
      </c>
      <c r="E30841">
        <v>1</v>
      </c>
      <c r="F30841">
        <v>1550</v>
      </c>
      <c r="G30841" s="2" t="s">
        <v>29</v>
      </c>
    </row>
    <row r="30842" spans="1:7" x14ac:dyDescent="0.35">
      <c r="A30842" s="1">
        <v>46062</v>
      </c>
      <c r="B30842">
        <v>91014066</v>
      </c>
      <c r="C30842" s="2" t="s">
        <v>34</v>
      </c>
      <c r="D30842">
        <v>100000</v>
      </c>
      <c r="E30842">
        <v>1</v>
      </c>
      <c r="F30842">
        <v>600</v>
      </c>
      <c r="G30842" s="2" t="s">
        <v>29</v>
      </c>
    </row>
    <row r="30843" spans="1:7" x14ac:dyDescent="0.35">
      <c r="A30843" s="1">
        <v>46062</v>
      </c>
      <c r="B30843">
        <v>73335697</v>
      </c>
      <c r="C30843" s="2" t="s">
        <v>34</v>
      </c>
      <c r="D30843">
        <v>50000</v>
      </c>
      <c r="E30843">
        <v>1</v>
      </c>
      <c r="F30843">
        <v>1000</v>
      </c>
      <c r="G30843" s="2" t="s">
        <v>29</v>
      </c>
    </row>
    <row r="30844" spans="1:7" x14ac:dyDescent="0.35">
      <c r="A30844" s="1">
        <v>46062</v>
      </c>
      <c r="B30844">
        <v>87679164</v>
      </c>
      <c r="C30844" s="2" t="s">
        <v>34</v>
      </c>
      <c r="D30844">
        <v>100000</v>
      </c>
      <c r="E30844">
        <v>1</v>
      </c>
      <c r="F30844">
        <v>600</v>
      </c>
      <c r="G30844" s="2" t="s">
        <v>29</v>
      </c>
    </row>
    <row r="30845" spans="1:7" x14ac:dyDescent="0.35">
      <c r="A30845" s="1">
        <v>46062</v>
      </c>
      <c r="B30845">
        <v>61599530</v>
      </c>
      <c r="C30845" s="2" t="s">
        <v>34</v>
      </c>
      <c r="D30845">
        <v>500000</v>
      </c>
      <c r="E30845">
        <v>1</v>
      </c>
      <c r="F30845">
        <v>1000</v>
      </c>
      <c r="G30845" s="2" t="s">
        <v>29</v>
      </c>
    </row>
    <row r="30846" spans="1:7" x14ac:dyDescent="0.35">
      <c r="A30846" s="1">
        <v>46062</v>
      </c>
      <c r="B30846">
        <v>82320694</v>
      </c>
      <c r="C30846" s="2" t="s">
        <v>34</v>
      </c>
      <c r="D30846">
        <v>500000</v>
      </c>
      <c r="E30846">
        <v>1</v>
      </c>
      <c r="F30846">
        <v>600</v>
      </c>
      <c r="G30846" s="2" t="s">
        <v>29</v>
      </c>
    </row>
    <row r="30847" spans="1:7" x14ac:dyDescent="0.35">
      <c r="A30847" s="1">
        <v>46062</v>
      </c>
      <c r="B30847">
        <v>70065013</v>
      </c>
      <c r="C30847" s="2" t="s">
        <v>34</v>
      </c>
      <c r="D30847">
        <v>50000</v>
      </c>
      <c r="E30847">
        <v>1</v>
      </c>
      <c r="F30847">
        <v>250</v>
      </c>
      <c r="G30847" s="2" t="s">
        <v>29</v>
      </c>
    </row>
    <row r="30848" spans="1:7" x14ac:dyDescent="0.35">
      <c r="A30848" s="1">
        <v>46062</v>
      </c>
      <c r="B30848">
        <v>62174551</v>
      </c>
      <c r="C30848" s="2" t="s">
        <v>34</v>
      </c>
      <c r="D30848">
        <v>1000000</v>
      </c>
      <c r="E30848">
        <v>1</v>
      </c>
      <c r="F30848">
        <v>250</v>
      </c>
      <c r="G30848" s="2" t="s">
        <v>29</v>
      </c>
    </row>
    <row r="30849" spans="1:7" x14ac:dyDescent="0.35">
      <c r="A30849" s="1">
        <v>46062</v>
      </c>
      <c r="B30849">
        <v>78642555</v>
      </c>
      <c r="C30849" s="2" t="s">
        <v>34</v>
      </c>
      <c r="D30849">
        <v>1500000</v>
      </c>
      <c r="E30849">
        <v>1</v>
      </c>
      <c r="F30849">
        <v>1550</v>
      </c>
      <c r="G30849" s="2" t="s">
        <v>29</v>
      </c>
    </row>
    <row r="30850" spans="1:7" x14ac:dyDescent="0.35">
      <c r="A30850" s="1">
        <v>46062</v>
      </c>
      <c r="B30850">
        <v>64663838</v>
      </c>
      <c r="C30850" s="2" t="s">
        <v>34</v>
      </c>
      <c r="D30850">
        <v>500000</v>
      </c>
      <c r="E30850">
        <v>1</v>
      </c>
      <c r="F30850">
        <v>1000</v>
      </c>
      <c r="G30850" s="2" t="s">
        <v>29</v>
      </c>
    </row>
    <row r="30851" spans="1:7" x14ac:dyDescent="0.35">
      <c r="A30851" s="1">
        <v>46062</v>
      </c>
      <c r="B30851">
        <v>88907549</v>
      </c>
      <c r="C30851" s="2" t="s">
        <v>34</v>
      </c>
      <c r="D30851">
        <v>250000</v>
      </c>
      <c r="E30851">
        <v>1</v>
      </c>
      <c r="F30851">
        <v>250</v>
      </c>
      <c r="G30851" s="2" t="s">
        <v>29</v>
      </c>
    </row>
    <row r="30852" spans="1:7" x14ac:dyDescent="0.35">
      <c r="A30852" s="1">
        <v>46062</v>
      </c>
      <c r="B30852">
        <v>69766120</v>
      </c>
      <c r="C30852" s="2" t="s">
        <v>34</v>
      </c>
      <c r="D30852">
        <v>250000</v>
      </c>
      <c r="E30852">
        <v>1</v>
      </c>
      <c r="F30852">
        <v>1000</v>
      </c>
      <c r="G30852" s="2" t="s">
        <v>29</v>
      </c>
    </row>
    <row r="30853" spans="1:7" x14ac:dyDescent="0.35">
      <c r="A30853" s="1">
        <v>46062</v>
      </c>
      <c r="B30853">
        <v>92208372</v>
      </c>
      <c r="C30853" s="2" t="s">
        <v>34</v>
      </c>
      <c r="D30853">
        <v>2000000</v>
      </c>
      <c r="E30853">
        <v>1</v>
      </c>
      <c r="F30853">
        <v>250</v>
      </c>
      <c r="G30853" s="2" t="s">
        <v>29</v>
      </c>
    </row>
    <row r="30854" spans="1:7" x14ac:dyDescent="0.35">
      <c r="A30854" s="1">
        <v>46062</v>
      </c>
      <c r="B30854">
        <v>68424480</v>
      </c>
      <c r="C30854" s="2" t="s">
        <v>34</v>
      </c>
      <c r="D30854">
        <v>0</v>
      </c>
      <c r="E30854">
        <v>1</v>
      </c>
      <c r="F30854">
        <v>600</v>
      </c>
      <c r="G30854" s="2" t="s">
        <v>29</v>
      </c>
    </row>
    <row r="30855" spans="1:7" x14ac:dyDescent="0.35">
      <c r="A30855" s="1">
        <v>46062</v>
      </c>
      <c r="B30855">
        <v>99635768</v>
      </c>
      <c r="C30855" s="2" t="s">
        <v>34</v>
      </c>
      <c r="D30855">
        <v>100000</v>
      </c>
      <c r="E30855">
        <v>1</v>
      </c>
      <c r="F30855">
        <v>1000</v>
      </c>
      <c r="G30855" s="2" t="s">
        <v>29</v>
      </c>
    </row>
    <row r="30856" spans="1:7" x14ac:dyDescent="0.35">
      <c r="A30856" s="1">
        <v>46062</v>
      </c>
      <c r="B30856">
        <v>86213897</v>
      </c>
      <c r="C30856" s="2" t="s">
        <v>34</v>
      </c>
      <c r="D30856">
        <v>1500000</v>
      </c>
      <c r="E30856">
        <v>1</v>
      </c>
      <c r="F30856">
        <v>1550</v>
      </c>
      <c r="G30856" s="2" t="s">
        <v>29</v>
      </c>
    </row>
    <row r="30857" spans="1:7" x14ac:dyDescent="0.35">
      <c r="A30857" s="1">
        <v>46062</v>
      </c>
      <c r="B30857">
        <v>79992890</v>
      </c>
      <c r="C30857" s="2" t="s">
        <v>34</v>
      </c>
      <c r="D30857">
        <v>500000</v>
      </c>
      <c r="E30857">
        <v>1</v>
      </c>
      <c r="F30857">
        <v>1550</v>
      </c>
      <c r="G30857" s="2" t="s">
        <v>29</v>
      </c>
    </row>
    <row r="30858" spans="1:7" x14ac:dyDescent="0.35">
      <c r="A30858" s="1">
        <v>46062</v>
      </c>
      <c r="B30858">
        <v>68749905</v>
      </c>
      <c r="C30858" s="2" t="s">
        <v>34</v>
      </c>
      <c r="D30858">
        <v>50000</v>
      </c>
      <c r="E30858">
        <v>1</v>
      </c>
      <c r="F30858">
        <v>600</v>
      </c>
      <c r="G30858" s="2" t="s">
        <v>29</v>
      </c>
    </row>
    <row r="30859" spans="1:7" x14ac:dyDescent="0.35">
      <c r="A30859" s="1">
        <v>46062</v>
      </c>
      <c r="B30859">
        <v>85350369</v>
      </c>
      <c r="C30859" s="2" t="s">
        <v>34</v>
      </c>
      <c r="D30859">
        <v>0</v>
      </c>
      <c r="E30859">
        <v>1</v>
      </c>
      <c r="F30859">
        <v>250</v>
      </c>
      <c r="G30859" s="2" t="s">
        <v>29</v>
      </c>
    </row>
    <row r="30860" spans="1:7" x14ac:dyDescent="0.35">
      <c r="A30860" s="1">
        <v>46062</v>
      </c>
      <c r="B30860">
        <v>99859604</v>
      </c>
      <c r="C30860" s="2" t="s">
        <v>34</v>
      </c>
      <c r="D30860">
        <v>0</v>
      </c>
      <c r="E30860">
        <v>1</v>
      </c>
      <c r="F30860">
        <v>250</v>
      </c>
      <c r="G30860" s="2" t="s">
        <v>29</v>
      </c>
    </row>
    <row r="30861" spans="1:7" x14ac:dyDescent="0.35">
      <c r="A30861" s="1">
        <v>46062</v>
      </c>
      <c r="B30861">
        <v>68539708</v>
      </c>
      <c r="C30861" s="2" t="s">
        <v>34</v>
      </c>
      <c r="D30861">
        <v>3500000</v>
      </c>
      <c r="E30861">
        <v>1</v>
      </c>
      <c r="F30861">
        <v>1550</v>
      </c>
      <c r="G30861" s="2" t="s">
        <v>29</v>
      </c>
    </row>
    <row r="30862" spans="1:7" x14ac:dyDescent="0.35">
      <c r="A30862" s="1">
        <v>46062</v>
      </c>
      <c r="B30862">
        <v>62757571</v>
      </c>
      <c r="C30862" s="2" t="s">
        <v>34</v>
      </c>
      <c r="D30862">
        <v>250000</v>
      </c>
      <c r="E30862">
        <v>1</v>
      </c>
      <c r="F30862">
        <v>600</v>
      </c>
      <c r="G30862" s="2" t="s">
        <v>29</v>
      </c>
    </row>
    <row r="30863" spans="1:7" x14ac:dyDescent="0.35">
      <c r="A30863" s="1">
        <v>46062</v>
      </c>
      <c r="B30863">
        <v>75427257</v>
      </c>
      <c r="C30863" s="2" t="s">
        <v>34</v>
      </c>
      <c r="D30863">
        <v>1000000</v>
      </c>
      <c r="E30863">
        <v>1</v>
      </c>
      <c r="F30863">
        <v>1550</v>
      </c>
      <c r="G30863" s="2" t="s">
        <v>29</v>
      </c>
    </row>
    <row r="30864" spans="1:7" x14ac:dyDescent="0.35">
      <c r="A30864" s="1">
        <v>46062</v>
      </c>
      <c r="B30864">
        <v>72886597</v>
      </c>
      <c r="C30864" s="2" t="s">
        <v>34</v>
      </c>
      <c r="D30864">
        <v>0</v>
      </c>
      <c r="E30864">
        <v>1</v>
      </c>
      <c r="F30864">
        <v>1550</v>
      </c>
      <c r="G30864" s="2" t="s">
        <v>29</v>
      </c>
    </row>
    <row r="30865" spans="1:7" x14ac:dyDescent="0.35">
      <c r="A30865" s="1">
        <v>46062</v>
      </c>
      <c r="B30865">
        <v>72033615</v>
      </c>
      <c r="C30865" s="2" t="s">
        <v>34</v>
      </c>
      <c r="D30865">
        <v>500000</v>
      </c>
      <c r="E30865">
        <v>1</v>
      </c>
      <c r="F30865">
        <v>600</v>
      </c>
      <c r="G30865" s="2" t="s">
        <v>29</v>
      </c>
    </row>
    <row r="30866" spans="1:7" x14ac:dyDescent="0.35">
      <c r="A30866" s="1">
        <v>46062</v>
      </c>
      <c r="B30866">
        <v>66621293</v>
      </c>
      <c r="C30866" s="2" t="s">
        <v>34</v>
      </c>
      <c r="D30866">
        <v>0</v>
      </c>
      <c r="E30866">
        <v>1</v>
      </c>
      <c r="F30866">
        <v>1000</v>
      </c>
      <c r="G30866" s="2" t="s">
        <v>29</v>
      </c>
    </row>
    <row r="30867" spans="1:7" x14ac:dyDescent="0.35">
      <c r="A30867" s="1">
        <v>46062</v>
      </c>
      <c r="B30867">
        <v>76353175</v>
      </c>
      <c r="C30867" s="2" t="s">
        <v>34</v>
      </c>
      <c r="D30867">
        <v>250000</v>
      </c>
      <c r="E30867">
        <v>1</v>
      </c>
      <c r="F30867">
        <v>250</v>
      </c>
      <c r="G30867" s="2" t="s">
        <v>29</v>
      </c>
    </row>
    <row r="30868" spans="1:7" x14ac:dyDescent="0.35">
      <c r="A30868" s="1">
        <v>46062</v>
      </c>
      <c r="B30868">
        <v>88983702</v>
      </c>
      <c r="C30868" s="2" t="s">
        <v>34</v>
      </c>
      <c r="D30868">
        <v>1000000</v>
      </c>
      <c r="E30868">
        <v>1</v>
      </c>
      <c r="F30868">
        <v>1000</v>
      </c>
      <c r="G30868" s="2" t="s">
        <v>29</v>
      </c>
    </row>
    <row r="30869" spans="1:7" x14ac:dyDescent="0.35">
      <c r="A30869" s="1">
        <v>46062</v>
      </c>
      <c r="B30869">
        <v>92157211</v>
      </c>
      <c r="C30869" s="2" t="s">
        <v>34</v>
      </c>
      <c r="D30869">
        <v>100000</v>
      </c>
      <c r="E30869">
        <v>1</v>
      </c>
      <c r="F30869">
        <v>250</v>
      </c>
      <c r="G30869" s="2" t="s">
        <v>29</v>
      </c>
    </row>
    <row r="30870" spans="1:7" x14ac:dyDescent="0.35">
      <c r="A30870" s="1">
        <v>46062</v>
      </c>
      <c r="B30870">
        <v>72475998</v>
      </c>
      <c r="C30870" s="2" t="s">
        <v>34</v>
      </c>
      <c r="D30870">
        <v>0</v>
      </c>
      <c r="E30870">
        <v>1</v>
      </c>
      <c r="F30870">
        <v>600</v>
      </c>
      <c r="G30870" s="2" t="s">
        <v>29</v>
      </c>
    </row>
    <row r="30871" spans="1:7" x14ac:dyDescent="0.35">
      <c r="A30871" s="1">
        <v>46062</v>
      </c>
      <c r="B30871">
        <v>74055378</v>
      </c>
      <c r="C30871" s="2" t="s">
        <v>34</v>
      </c>
      <c r="D30871">
        <v>0</v>
      </c>
      <c r="E30871">
        <v>1</v>
      </c>
      <c r="F30871">
        <v>1000</v>
      </c>
      <c r="G30871" s="2" t="s">
        <v>29</v>
      </c>
    </row>
    <row r="30872" spans="1:7" x14ac:dyDescent="0.35">
      <c r="A30872" s="1">
        <v>46062</v>
      </c>
      <c r="B30872">
        <v>96803194</v>
      </c>
      <c r="C30872" s="2" t="s">
        <v>34</v>
      </c>
      <c r="D30872">
        <v>250000</v>
      </c>
      <c r="E30872">
        <v>1</v>
      </c>
      <c r="F30872">
        <v>1000</v>
      </c>
      <c r="G30872" s="2" t="s">
        <v>29</v>
      </c>
    </row>
    <row r="30873" spans="1:7" x14ac:dyDescent="0.35">
      <c r="A30873" s="1">
        <v>46062</v>
      </c>
      <c r="B30873">
        <v>71262099</v>
      </c>
      <c r="C30873" s="2" t="s">
        <v>34</v>
      </c>
      <c r="D30873">
        <v>2000000</v>
      </c>
      <c r="E30873">
        <v>1</v>
      </c>
      <c r="F30873">
        <v>1550</v>
      </c>
      <c r="G30873" s="2" t="s">
        <v>29</v>
      </c>
    </row>
    <row r="30874" spans="1:7" x14ac:dyDescent="0.35">
      <c r="A30874" s="1">
        <v>46062</v>
      </c>
      <c r="B30874">
        <v>89583632</v>
      </c>
      <c r="C30874" s="2" t="s">
        <v>34</v>
      </c>
      <c r="D30874">
        <v>200000</v>
      </c>
      <c r="E30874">
        <v>1</v>
      </c>
      <c r="F30874">
        <v>600</v>
      </c>
      <c r="G30874" s="2" t="s">
        <v>29</v>
      </c>
    </row>
    <row r="30875" spans="1:7" x14ac:dyDescent="0.35">
      <c r="A30875" s="1">
        <v>46062</v>
      </c>
      <c r="B30875">
        <v>71114615</v>
      </c>
      <c r="C30875" s="2" t="s">
        <v>34</v>
      </c>
      <c r="D30875">
        <v>200000</v>
      </c>
      <c r="E30875">
        <v>1</v>
      </c>
      <c r="F30875">
        <v>250</v>
      </c>
      <c r="G30875" s="2" t="s">
        <v>29</v>
      </c>
    </row>
    <row r="30876" spans="1:7" x14ac:dyDescent="0.35">
      <c r="A30876" s="1">
        <v>46062</v>
      </c>
      <c r="B30876">
        <v>84482505</v>
      </c>
      <c r="C30876" s="2" t="s">
        <v>34</v>
      </c>
      <c r="D30876">
        <v>500000</v>
      </c>
      <c r="E30876">
        <v>1</v>
      </c>
      <c r="F30876">
        <v>1000</v>
      </c>
      <c r="G30876" s="2" t="s">
        <v>29</v>
      </c>
    </row>
    <row r="30877" spans="1:7" x14ac:dyDescent="0.35">
      <c r="A30877" s="1">
        <v>46062</v>
      </c>
      <c r="B30877">
        <v>74064627</v>
      </c>
      <c r="C30877" s="2" t="s">
        <v>34</v>
      </c>
      <c r="D30877">
        <v>1500000</v>
      </c>
      <c r="E30877">
        <v>1</v>
      </c>
      <c r="F30877">
        <v>250</v>
      </c>
      <c r="G30877" s="2" t="s">
        <v>29</v>
      </c>
    </row>
    <row r="30878" spans="1:7" x14ac:dyDescent="0.35">
      <c r="A30878" s="1">
        <v>46062</v>
      </c>
      <c r="B30878">
        <v>96185224</v>
      </c>
      <c r="C30878" s="2" t="s">
        <v>34</v>
      </c>
      <c r="D30878">
        <v>3500000</v>
      </c>
      <c r="E30878">
        <v>1</v>
      </c>
      <c r="F30878">
        <v>1000</v>
      </c>
      <c r="G30878" s="2" t="s">
        <v>29</v>
      </c>
    </row>
    <row r="30879" spans="1:7" x14ac:dyDescent="0.35">
      <c r="A30879" s="1">
        <v>46062</v>
      </c>
      <c r="B30879">
        <v>88634219</v>
      </c>
      <c r="C30879" s="2" t="s">
        <v>34</v>
      </c>
      <c r="D30879">
        <v>750000</v>
      </c>
      <c r="E30879">
        <v>1</v>
      </c>
      <c r="F30879">
        <v>600</v>
      </c>
      <c r="G30879" s="2" t="s">
        <v>29</v>
      </c>
    </row>
    <row r="30880" spans="1:7" x14ac:dyDescent="0.35">
      <c r="A30880" s="1">
        <v>46062</v>
      </c>
      <c r="B30880">
        <v>68351401</v>
      </c>
      <c r="C30880" s="2" t="s">
        <v>34</v>
      </c>
      <c r="D30880">
        <v>3500000</v>
      </c>
      <c r="E30880">
        <v>1</v>
      </c>
      <c r="F30880">
        <v>250</v>
      </c>
      <c r="G30880" s="2" t="s">
        <v>29</v>
      </c>
    </row>
    <row r="30881" spans="1:7" x14ac:dyDescent="0.35">
      <c r="A30881" s="1">
        <v>46062</v>
      </c>
      <c r="B30881">
        <v>65180349</v>
      </c>
      <c r="C30881" s="2" t="s">
        <v>34</v>
      </c>
      <c r="D30881">
        <v>0</v>
      </c>
      <c r="E30881">
        <v>1</v>
      </c>
      <c r="F30881">
        <v>600</v>
      </c>
      <c r="G30881" s="2" t="s">
        <v>29</v>
      </c>
    </row>
    <row r="30882" spans="1:7" x14ac:dyDescent="0.35">
      <c r="A30882" s="1">
        <v>46062</v>
      </c>
      <c r="B30882">
        <v>68346520</v>
      </c>
      <c r="C30882" s="2" t="s">
        <v>34</v>
      </c>
      <c r="D30882">
        <v>250000</v>
      </c>
      <c r="E30882">
        <v>1</v>
      </c>
      <c r="F30882">
        <v>600</v>
      </c>
      <c r="G30882" s="2" t="s">
        <v>29</v>
      </c>
    </row>
    <row r="30883" spans="1:7" x14ac:dyDescent="0.35">
      <c r="A30883" s="1">
        <v>46062</v>
      </c>
      <c r="B30883">
        <v>67944101</v>
      </c>
      <c r="C30883" s="2" t="s">
        <v>34</v>
      </c>
      <c r="D30883">
        <v>0</v>
      </c>
      <c r="E30883">
        <v>1</v>
      </c>
      <c r="F30883">
        <v>1550</v>
      </c>
      <c r="G30883" s="2" t="s">
        <v>29</v>
      </c>
    </row>
    <row r="30884" spans="1:7" x14ac:dyDescent="0.35">
      <c r="A30884" s="1">
        <v>46062</v>
      </c>
      <c r="B30884">
        <v>75809278</v>
      </c>
      <c r="C30884" s="2" t="s">
        <v>34</v>
      </c>
      <c r="D30884">
        <v>0</v>
      </c>
      <c r="E30884">
        <v>1</v>
      </c>
      <c r="F30884">
        <v>250</v>
      </c>
      <c r="G30884" s="2" t="s">
        <v>29</v>
      </c>
    </row>
    <row r="30885" spans="1:7" x14ac:dyDescent="0.35">
      <c r="A30885" s="1">
        <v>46062</v>
      </c>
      <c r="B30885">
        <v>62443985</v>
      </c>
      <c r="C30885" s="2" t="s">
        <v>34</v>
      </c>
      <c r="D30885">
        <v>250000</v>
      </c>
      <c r="E30885">
        <v>1</v>
      </c>
      <c r="F30885">
        <v>1000</v>
      </c>
      <c r="G30885" s="2" t="s">
        <v>29</v>
      </c>
    </row>
    <row r="30886" spans="1:7" x14ac:dyDescent="0.35">
      <c r="A30886" s="1">
        <v>46062</v>
      </c>
      <c r="B30886">
        <v>65932731</v>
      </c>
      <c r="C30886" s="2" t="s">
        <v>34</v>
      </c>
      <c r="D30886">
        <v>0</v>
      </c>
      <c r="E30886">
        <v>1</v>
      </c>
      <c r="F30886">
        <v>1000</v>
      </c>
      <c r="G30886" s="2" t="s">
        <v>29</v>
      </c>
    </row>
    <row r="30887" spans="1:7" x14ac:dyDescent="0.35">
      <c r="A30887" s="1">
        <v>46062</v>
      </c>
      <c r="B30887">
        <v>85983307</v>
      </c>
      <c r="C30887" s="2" t="s">
        <v>34</v>
      </c>
      <c r="D30887">
        <v>3500000</v>
      </c>
      <c r="E30887">
        <v>1</v>
      </c>
      <c r="F30887">
        <v>250</v>
      </c>
      <c r="G30887" s="2" t="s">
        <v>29</v>
      </c>
    </row>
    <row r="30888" spans="1:7" x14ac:dyDescent="0.35">
      <c r="A30888" s="1">
        <v>46062</v>
      </c>
      <c r="B30888">
        <v>63055197</v>
      </c>
      <c r="C30888" s="2" t="s">
        <v>34</v>
      </c>
      <c r="D30888">
        <v>5000000</v>
      </c>
      <c r="E30888">
        <v>1</v>
      </c>
      <c r="F30888">
        <v>250</v>
      </c>
      <c r="G30888" s="2" t="s">
        <v>29</v>
      </c>
    </row>
    <row r="30889" spans="1:7" x14ac:dyDescent="0.35">
      <c r="A30889" s="1">
        <v>46062</v>
      </c>
      <c r="B30889">
        <v>97661218</v>
      </c>
      <c r="C30889" s="2" t="s">
        <v>34</v>
      </c>
      <c r="D30889">
        <v>500000</v>
      </c>
      <c r="E30889">
        <v>1</v>
      </c>
      <c r="F30889">
        <v>600</v>
      </c>
      <c r="G30889" s="2" t="s">
        <v>29</v>
      </c>
    </row>
    <row r="30890" spans="1:7" x14ac:dyDescent="0.35">
      <c r="A30890" s="1">
        <v>46062</v>
      </c>
      <c r="B30890">
        <v>72964001</v>
      </c>
      <c r="C30890" s="2" t="s">
        <v>34</v>
      </c>
      <c r="D30890">
        <v>50000</v>
      </c>
      <c r="E30890">
        <v>1</v>
      </c>
      <c r="F30890">
        <v>1000</v>
      </c>
      <c r="G30890" s="2" t="s">
        <v>29</v>
      </c>
    </row>
    <row r="30891" spans="1:7" x14ac:dyDescent="0.35">
      <c r="A30891" s="1">
        <v>46062</v>
      </c>
      <c r="B30891">
        <v>77919360</v>
      </c>
      <c r="C30891" s="2" t="s">
        <v>34</v>
      </c>
      <c r="D30891">
        <v>1500000</v>
      </c>
      <c r="E30891">
        <v>1</v>
      </c>
      <c r="F30891">
        <v>250</v>
      </c>
      <c r="G30891" s="2" t="s">
        <v>29</v>
      </c>
    </row>
    <row r="30892" spans="1:7" x14ac:dyDescent="0.35">
      <c r="A30892" s="1">
        <v>46062</v>
      </c>
      <c r="B30892">
        <v>75277990</v>
      </c>
      <c r="C30892" s="2" t="s">
        <v>34</v>
      </c>
      <c r="D30892">
        <v>750000</v>
      </c>
      <c r="E30892">
        <v>1</v>
      </c>
      <c r="F30892">
        <v>600</v>
      </c>
      <c r="G30892" s="2" t="s">
        <v>29</v>
      </c>
    </row>
    <row r="30893" spans="1:7" x14ac:dyDescent="0.35">
      <c r="A30893" s="1">
        <v>46062</v>
      </c>
      <c r="B30893">
        <v>91841645</v>
      </c>
      <c r="C30893" s="2" t="s">
        <v>34</v>
      </c>
      <c r="D30893">
        <v>100000</v>
      </c>
      <c r="E30893">
        <v>1</v>
      </c>
      <c r="F30893">
        <v>250</v>
      </c>
      <c r="G30893" s="2" t="s">
        <v>29</v>
      </c>
    </row>
    <row r="30894" spans="1:7" x14ac:dyDescent="0.35">
      <c r="A30894" s="1">
        <v>46062</v>
      </c>
      <c r="B30894">
        <v>90889584</v>
      </c>
      <c r="C30894" s="2" t="s">
        <v>34</v>
      </c>
      <c r="D30894">
        <v>100000</v>
      </c>
      <c r="E30894">
        <v>1</v>
      </c>
      <c r="F30894">
        <v>600</v>
      </c>
      <c r="G30894" s="2" t="s">
        <v>29</v>
      </c>
    </row>
    <row r="30895" spans="1:7" x14ac:dyDescent="0.35">
      <c r="A30895" s="1">
        <v>46062</v>
      </c>
      <c r="B30895">
        <v>67638055</v>
      </c>
      <c r="C30895" s="2" t="s">
        <v>34</v>
      </c>
      <c r="D30895">
        <v>3500000</v>
      </c>
      <c r="E30895">
        <v>1</v>
      </c>
      <c r="F30895">
        <v>600</v>
      </c>
      <c r="G30895" s="2" t="s">
        <v>29</v>
      </c>
    </row>
    <row r="30896" spans="1:7" x14ac:dyDescent="0.35">
      <c r="A30896" s="1">
        <v>46062</v>
      </c>
      <c r="B30896">
        <v>92996937</v>
      </c>
      <c r="C30896" s="2" t="s">
        <v>34</v>
      </c>
      <c r="D30896">
        <v>0</v>
      </c>
      <c r="E30896">
        <v>1</v>
      </c>
      <c r="F30896">
        <v>1550</v>
      </c>
      <c r="G30896" s="2" t="s">
        <v>29</v>
      </c>
    </row>
    <row r="30897" spans="1:7" x14ac:dyDescent="0.35">
      <c r="A30897" s="1">
        <v>46062</v>
      </c>
      <c r="B30897">
        <v>97975776</v>
      </c>
      <c r="C30897" s="2" t="s">
        <v>34</v>
      </c>
      <c r="D30897">
        <v>50000</v>
      </c>
      <c r="E30897">
        <v>1</v>
      </c>
      <c r="F30897">
        <v>250</v>
      </c>
      <c r="G30897" s="2" t="s">
        <v>29</v>
      </c>
    </row>
    <row r="30898" spans="1:7" x14ac:dyDescent="0.35">
      <c r="A30898" s="1">
        <v>46062</v>
      </c>
      <c r="B30898">
        <v>97165469</v>
      </c>
      <c r="C30898" s="2" t="s">
        <v>34</v>
      </c>
      <c r="D30898">
        <v>500000</v>
      </c>
      <c r="E30898">
        <v>1</v>
      </c>
      <c r="F30898">
        <v>250</v>
      </c>
      <c r="G30898" s="2" t="s">
        <v>29</v>
      </c>
    </row>
    <row r="30899" spans="1:7" x14ac:dyDescent="0.35">
      <c r="A30899" s="1">
        <v>46062</v>
      </c>
      <c r="B30899">
        <v>90600301</v>
      </c>
      <c r="C30899" s="2" t="s">
        <v>34</v>
      </c>
      <c r="D30899">
        <v>200000</v>
      </c>
      <c r="E30899">
        <v>1</v>
      </c>
      <c r="F30899">
        <v>1550</v>
      </c>
      <c r="G30899" s="2" t="s">
        <v>29</v>
      </c>
    </row>
    <row r="30900" spans="1:7" x14ac:dyDescent="0.35">
      <c r="A30900" s="1">
        <v>46062</v>
      </c>
      <c r="B30900">
        <v>65613798</v>
      </c>
      <c r="C30900" s="2" t="s">
        <v>34</v>
      </c>
      <c r="D30900">
        <v>500000</v>
      </c>
      <c r="E30900">
        <v>1</v>
      </c>
      <c r="F30900">
        <v>1550</v>
      </c>
      <c r="G30900" s="2" t="s">
        <v>29</v>
      </c>
    </row>
    <row r="30901" spans="1:7" x14ac:dyDescent="0.35">
      <c r="A30901" s="1">
        <v>46062</v>
      </c>
      <c r="B30901">
        <v>83473938</v>
      </c>
      <c r="C30901" s="2" t="s">
        <v>34</v>
      </c>
      <c r="D30901">
        <v>250000</v>
      </c>
      <c r="E30901">
        <v>1</v>
      </c>
      <c r="F30901">
        <v>1550</v>
      </c>
      <c r="G30901" s="2" t="s">
        <v>29</v>
      </c>
    </row>
    <row r="30902" spans="1:7" x14ac:dyDescent="0.35">
      <c r="A30902" s="1">
        <v>46062</v>
      </c>
      <c r="B30902">
        <v>65466005</v>
      </c>
      <c r="C30902" s="2" t="s">
        <v>34</v>
      </c>
      <c r="D30902">
        <v>0</v>
      </c>
      <c r="E30902">
        <v>1</v>
      </c>
      <c r="F30902">
        <v>250</v>
      </c>
      <c r="G30902" s="2" t="s">
        <v>29</v>
      </c>
    </row>
    <row r="30903" spans="1:7" x14ac:dyDescent="0.35">
      <c r="A30903" s="1">
        <v>46062</v>
      </c>
      <c r="B30903">
        <v>61472213</v>
      </c>
      <c r="C30903" s="2" t="s">
        <v>34</v>
      </c>
      <c r="D30903">
        <v>50000</v>
      </c>
      <c r="E30903">
        <v>1</v>
      </c>
      <c r="F30903">
        <v>1000</v>
      </c>
      <c r="G30903" s="2" t="s">
        <v>29</v>
      </c>
    </row>
    <row r="30904" spans="1:7" x14ac:dyDescent="0.35">
      <c r="A30904" s="1">
        <v>46062</v>
      </c>
      <c r="B30904">
        <v>69114686</v>
      </c>
      <c r="C30904" s="2" t="s">
        <v>34</v>
      </c>
      <c r="D30904">
        <v>250000</v>
      </c>
      <c r="E30904">
        <v>1</v>
      </c>
      <c r="F30904">
        <v>600</v>
      </c>
      <c r="G30904" s="2" t="s">
        <v>29</v>
      </c>
    </row>
    <row r="30905" spans="1:7" x14ac:dyDescent="0.35">
      <c r="A30905" s="1">
        <v>46062</v>
      </c>
      <c r="B30905">
        <v>72262053</v>
      </c>
      <c r="C30905" s="2" t="s">
        <v>34</v>
      </c>
      <c r="D30905">
        <v>750000</v>
      </c>
      <c r="E30905">
        <v>1</v>
      </c>
      <c r="F30905">
        <v>1550</v>
      </c>
      <c r="G30905" s="2" t="s">
        <v>29</v>
      </c>
    </row>
    <row r="30906" spans="1:7" x14ac:dyDescent="0.35">
      <c r="A30906" s="1">
        <v>46062</v>
      </c>
      <c r="B30906">
        <v>67095654</v>
      </c>
      <c r="C30906" s="2" t="s">
        <v>34</v>
      </c>
      <c r="D30906">
        <v>0</v>
      </c>
      <c r="E30906">
        <v>1</v>
      </c>
      <c r="F30906">
        <v>600</v>
      </c>
      <c r="G30906" s="2" t="s">
        <v>29</v>
      </c>
    </row>
    <row r="30907" spans="1:7" x14ac:dyDescent="0.35">
      <c r="A30907" s="1">
        <v>46062</v>
      </c>
      <c r="B30907">
        <v>70996525</v>
      </c>
      <c r="C30907" s="2" t="s">
        <v>34</v>
      </c>
      <c r="D30907">
        <v>50000</v>
      </c>
      <c r="E30907">
        <v>1</v>
      </c>
      <c r="F30907">
        <v>600</v>
      </c>
      <c r="G30907" s="2" t="s">
        <v>29</v>
      </c>
    </row>
    <row r="30908" spans="1:7" x14ac:dyDescent="0.35">
      <c r="A30908" s="1">
        <v>46062</v>
      </c>
      <c r="B30908">
        <v>86688658</v>
      </c>
      <c r="C30908" s="2" t="s">
        <v>34</v>
      </c>
      <c r="D30908">
        <v>1000000</v>
      </c>
      <c r="E30908">
        <v>1</v>
      </c>
      <c r="F30908">
        <v>250</v>
      </c>
      <c r="G30908" s="2" t="s">
        <v>29</v>
      </c>
    </row>
    <row r="30909" spans="1:7" x14ac:dyDescent="0.35">
      <c r="A30909" s="1">
        <v>46062</v>
      </c>
      <c r="B30909">
        <v>93373634</v>
      </c>
      <c r="C30909" s="2" t="s">
        <v>34</v>
      </c>
      <c r="D30909">
        <v>500000</v>
      </c>
      <c r="E30909">
        <v>1</v>
      </c>
      <c r="F30909">
        <v>250</v>
      </c>
      <c r="G30909" s="2" t="s">
        <v>29</v>
      </c>
    </row>
    <row r="30910" spans="1:7" x14ac:dyDescent="0.35">
      <c r="A30910" s="1">
        <v>46062</v>
      </c>
      <c r="B30910">
        <v>70704548</v>
      </c>
      <c r="C30910" s="2" t="s">
        <v>34</v>
      </c>
      <c r="D30910">
        <v>1500000</v>
      </c>
      <c r="E30910">
        <v>1</v>
      </c>
      <c r="F30910">
        <v>250</v>
      </c>
      <c r="G30910" s="2" t="s">
        <v>29</v>
      </c>
    </row>
    <row r="30911" spans="1:7" x14ac:dyDescent="0.35">
      <c r="A30911" s="1">
        <v>46062</v>
      </c>
      <c r="B30911">
        <v>72118357</v>
      </c>
      <c r="C30911" s="2" t="s">
        <v>34</v>
      </c>
      <c r="D30911">
        <v>0</v>
      </c>
      <c r="E30911">
        <v>1</v>
      </c>
      <c r="F30911">
        <v>1000</v>
      </c>
      <c r="G30911" s="2" t="s">
        <v>29</v>
      </c>
    </row>
    <row r="30912" spans="1:7" x14ac:dyDescent="0.35">
      <c r="A30912" s="1">
        <v>46063</v>
      </c>
      <c r="B30912">
        <v>61681793</v>
      </c>
      <c r="C30912" s="2" t="s">
        <v>34</v>
      </c>
      <c r="D30912">
        <v>50000</v>
      </c>
      <c r="E30912">
        <v>1</v>
      </c>
      <c r="F30912">
        <v>600</v>
      </c>
      <c r="G30912" s="2" t="s">
        <v>29</v>
      </c>
    </row>
    <row r="30913" spans="1:7" x14ac:dyDescent="0.35">
      <c r="A30913" s="1">
        <v>46063</v>
      </c>
      <c r="B30913">
        <v>62068375</v>
      </c>
      <c r="C30913" s="2" t="s">
        <v>34</v>
      </c>
      <c r="D30913">
        <v>1500000</v>
      </c>
      <c r="E30913">
        <v>1</v>
      </c>
      <c r="F30913">
        <v>250</v>
      </c>
      <c r="G30913" s="2" t="s">
        <v>29</v>
      </c>
    </row>
    <row r="30914" spans="1:7" x14ac:dyDescent="0.35">
      <c r="A30914" s="1">
        <v>46063</v>
      </c>
      <c r="B30914">
        <v>81102433</v>
      </c>
      <c r="C30914" s="2" t="s">
        <v>34</v>
      </c>
      <c r="D30914">
        <v>100000</v>
      </c>
      <c r="E30914">
        <v>1</v>
      </c>
      <c r="F30914">
        <v>600</v>
      </c>
      <c r="G30914" s="2" t="s">
        <v>29</v>
      </c>
    </row>
    <row r="30915" spans="1:7" x14ac:dyDescent="0.35">
      <c r="A30915" s="1">
        <v>46063</v>
      </c>
      <c r="B30915">
        <v>92483282</v>
      </c>
      <c r="C30915" s="2" t="s">
        <v>34</v>
      </c>
      <c r="D30915">
        <v>5000000</v>
      </c>
      <c r="E30915">
        <v>1</v>
      </c>
      <c r="F30915">
        <v>600</v>
      </c>
      <c r="G30915" s="2" t="s">
        <v>29</v>
      </c>
    </row>
    <row r="30916" spans="1:7" x14ac:dyDescent="0.35">
      <c r="A30916" s="1">
        <v>46063</v>
      </c>
      <c r="B30916">
        <v>65357578</v>
      </c>
      <c r="C30916" s="2" t="s">
        <v>34</v>
      </c>
      <c r="D30916">
        <v>1000000</v>
      </c>
      <c r="E30916">
        <v>1</v>
      </c>
      <c r="F30916">
        <v>250</v>
      </c>
      <c r="G30916" s="2" t="s">
        <v>29</v>
      </c>
    </row>
    <row r="30917" spans="1:7" x14ac:dyDescent="0.35">
      <c r="A30917" s="1">
        <v>46063</v>
      </c>
      <c r="B30917">
        <v>96320413</v>
      </c>
      <c r="C30917" s="2" t="s">
        <v>34</v>
      </c>
      <c r="D30917">
        <v>100000</v>
      </c>
      <c r="E30917">
        <v>1</v>
      </c>
      <c r="F30917">
        <v>600</v>
      </c>
      <c r="G30917" s="2" t="s">
        <v>29</v>
      </c>
    </row>
    <row r="30918" spans="1:7" x14ac:dyDescent="0.35">
      <c r="A30918" s="1">
        <v>46063</v>
      </c>
      <c r="B30918">
        <v>70209852</v>
      </c>
      <c r="C30918" s="2" t="s">
        <v>34</v>
      </c>
      <c r="D30918">
        <v>750000</v>
      </c>
      <c r="E30918">
        <v>1</v>
      </c>
      <c r="F30918">
        <v>250</v>
      </c>
      <c r="G30918" s="2" t="s">
        <v>29</v>
      </c>
    </row>
    <row r="30919" spans="1:7" x14ac:dyDescent="0.35">
      <c r="A30919" s="1">
        <v>46063</v>
      </c>
      <c r="B30919">
        <v>72104989</v>
      </c>
      <c r="C30919" s="2" t="s">
        <v>34</v>
      </c>
      <c r="D30919">
        <v>200000</v>
      </c>
      <c r="E30919">
        <v>1</v>
      </c>
      <c r="F30919">
        <v>1550</v>
      </c>
      <c r="G30919" s="2" t="s">
        <v>29</v>
      </c>
    </row>
    <row r="30920" spans="1:7" x14ac:dyDescent="0.35">
      <c r="A30920" s="1">
        <v>46063</v>
      </c>
      <c r="B30920">
        <v>83792776</v>
      </c>
      <c r="C30920" s="2" t="s">
        <v>34</v>
      </c>
      <c r="D30920">
        <v>0</v>
      </c>
      <c r="E30920">
        <v>1</v>
      </c>
      <c r="F30920">
        <v>250</v>
      </c>
      <c r="G30920" s="2" t="s">
        <v>29</v>
      </c>
    </row>
    <row r="30921" spans="1:7" x14ac:dyDescent="0.35">
      <c r="A30921" s="1">
        <v>46063</v>
      </c>
      <c r="B30921">
        <v>85553437</v>
      </c>
      <c r="C30921" s="2" t="s">
        <v>34</v>
      </c>
      <c r="D30921">
        <v>0</v>
      </c>
      <c r="E30921">
        <v>1</v>
      </c>
      <c r="F30921">
        <v>1550</v>
      </c>
      <c r="G30921" s="2" t="s">
        <v>29</v>
      </c>
    </row>
    <row r="30922" spans="1:7" x14ac:dyDescent="0.35">
      <c r="A30922" s="1">
        <v>46063</v>
      </c>
      <c r="B30922">
        <v>70350382</v>
      </c>
      <c r="C30922" s="2" t="s">
        <v>34</v>
      </c>
      <c r="D30922">
        <v>250000</v>
      </c>
      <c r="E30922">
        <v>1</v>
      </c>
      <c r="F30922">
        <v>1550</v>
      </c>
      <c r="G30922" s="2" t="s">
        <v>29</v>
      </c>
    </row>
    <row r="30923" spans="1:7" x14ac:dyDescent="0.35">
      <c r="A30923" s="1">
        <v>46063</v>
      </c>
      <c r="B30923">
        <v>79058475</v>
      </c>
      <c r="C30923" s="2" t="s">
        <v>34</v>
      </c>
      <c r="D30923">
        <v>1500000</v>
      </c>
      <c r="E30923">
        <v>1</v>
      </c>
      <c r="F30923">
        <v>250</v>
      </c>
      <c r="G30923" s="2" t="s">
        <v>29</v>
      </c>
    </row>
    <row r="30924" spans="1:7" x14ac:dyDescent="0.35">
      <c r="A30924" s="1">
        <v>46063</v>
      </c>
      <c r="B30924">
        <v>81034124</v>
      </c>
      <c r="C30924" s="2" t="s">
        <v>34</v>
      </c>
      <c r="D30924">
        <v>200000</v>
      </c>
      <c r="E30924">
        <v>1</v>
      </c>
      <c r="F30924">
        <v>250</v>
      </c>
      <c r="G30924" s="2" t="s">
        <v>29</v>
      </c>
    </row>
    <row r="30925" spans="1:7" x14ac:dyDescent="0.35">
      <c r="A30925" s="1">
        <v>46063</v>
      </c>
      <c r="B30925">
        <v>60143449</v>
      </c>
      <c r="C30925" s="2" t="s">
        <v>34</v>
      </c>
      <c r="D30925">
        <v>500000</v>
      </c>
      <c r="E30925">
        <v>1</v>
      </c>
      <c r="F30925">
        <v>1000</v>
      </c>
      <c r="G30925" s="2" t="s">
        <v>29</v>
      </c>
    </row>
    <row r="30926" spans="1:7" x14ac:dyDescent="0.35">
      <c r="A30926" s="1">
        <v>46063</v>
      </c>
      <c r="B30926">
        <v>98643450</v>
      </c>
      <c r="C30926" s="2" t="s">
        <v>34</v>
      </c>
      <c r="D30926">
        <v>0</v>
      </c>
      <c r="E30926">
        <v>1</v>
      </c>
      <c r="F30926">
        <v>1000</v>
      </c>
      <c r="G30926" s="2" t="s">
        <v>29</v>
      </c>
    </row>
    <row r="30927" spans="1:7" x14ac:dyDescent="0.35">
      <c r="A30927" s="1">
        <v>46063</v>
      </c>
      <c r="B30927">
        <v>70951150</v>
      </c>
      <c r="C30927" s="2" t="s">
        <v>34</v>
      </c>
      <c r="D30927">
        <v>0</v>
      </c>
      <c r="E30927">
        <v>1</v>
      </c>
      <c r="F30927">
        <v>1000</v>
      </c>
      <c r="G30927" s="2" t="s">
        <v>29</v>
      </c>
    </row>
    <row r="30928" spans="1:7" x14ac:dyDescent="0.35">
      <c r="A30928" s="1">
        <v>46063</v>
      </c>
      <c r="B30928">
        <v>94420587</v>
      </c>
      <c r="C30928" s="2" t="s">
        <v>34</v>
      </c>
      <c r="D30928">
        <v>0</v>
      </c>
      <c r="E30928">
        <v>1</v>
      </c>
      <c r="F30928">
        <v>600</v>
      </c>
      <c r="G30928" s="2" t="s">
        <v>29</v>
      </c>
    </row>
    <row r="30929" spans="1:7" x14ac:dyDescent="0.35">
      <c r="A30929" s="1">
        <v>46063</v>
      </c>
      <c r="B30929">
        <v>99068188</v>
      </c>
      <c r="C30929" s="2" t="s">
        <v>34</v>
      </c>
      <c r="D30929">
        <v>250000</v>
      </c>
      <c r="E30929">
        <v>1</v>
      </c>
      <c r="F30929">
        <v>600</v>
      </c>
      <c r="G30929" s="2" t="s">
        <v>29</v>
      </c>
    </row>
    <row r="30930" spans="1:7" x14ac:dyDescent="0.35">
      <c r="A30930" s="1">
        <v>46063</v>
      </c>
      <c r="B30930">
        <v>98633009</v>
      </c>
      <c r="C30930" s="2" t="s">
        <v>34</v>
      </c>
      <c r="D30930">
        <v>50000</v>
      </c>
      <c r="E30930">
        <v>1</v>
      </c>
      <c r="F30930">
        <v>1550</v>
      </c>
      <c r="G30930" s="2" t="s">
        <v>29</v>
      </c>
    </row>
    <row r="30931" spans="1:7" x14ac:dyDescent="0.35">
      <c r="A30931" s="1">
        <v>46063</v>
      </c>
      <c r="B30931">
        <v>74044831</v>
      </c>
      <c r="C30931" s="2" t="s">
        <v>34</v>
      </c>
      <c r="D30931">
        <v>0</v>
      </c>
      <c r="E30931">
        <v>1</v>
      </c>
      <c r="F30931">
        <v>600</v>
      </c>
      <c r="G30931" s="2" t="s">
        <v>29</v>
      </c>
    </row>
    <row r="30932" spans="1:7" x14ac:dyDescent="0.35">
      <c r="A30932" s="1">
        <v>46063</v>
      </c>
      <c r="B30932">
        <v>62170331</v>
      </c>
      <c r="C30932" s="2" t="s">
        <v>34</v>
      </c>
      <c r="D30932">
        <v>50000</v>
      </c>
      <c r="E30932">
        <v>1</v>
      </c>
      <c r="F30932">
        <v>250</v>
      </c>
      <c r="G30932" s="2" t="s">
        <v>29</v>
      </c>
    </row>
    <row r="30933" spans="1:7" x14ac:dyDescent="0.35">
      <c r="A30933" s="1">
        <v>46063</v>
      </c>
      <c r="B30933">
        <v>86476309</v>
      </c>
      <c r="C30933" s="2" t="s">
        <v>34</v>
      </c>
      <c r="D30933">
        <v>0</v>
      </c>
      <c r="E30933">
        <v>1</v>
      </c>
      <c r="F30933">
        <v>1000</v>
      </c>
      <c r="G30933" s="2" t="s">
        <v>29</v>
      </c>
    </row>
    <row r="30934" spans="1:7" x14ac:dyDescent="0.35">
      <c r="A30934" s="1">
        <v>46063</v>
      </c>
      <c r="B30934">
        <v>81644860</v>
      </c>
      <c r="C30934" s="2" t="s">
        <v>34</v>
      </c>
      <c r="D30934">
        <v>1500000</v>
      </c>
      <c r="E30934">
        <v>1</v>
      </c>
      <c r="F30934">
        <v>600</v>
      </c>
      <c r="G30934" s="2" t="s">
        <v>29</v>
      </c>
    </row>
    <row r="30935" spans="1:7" x14ac:dyDescent="0.35">
      <c r="A30935" s="1">
        <v>46063</v>
      </c>
      <c r="B30935">
        <v>84223824</v>
      </c>
      <c r="C30935" s="2" t="s">
        <v>34</v>
      </c>
      <c r="D30935">
        <v>0</v>
      </c>
      <c r="E30935">
        <v>1</v>
      </c>
      <c r="F30935">
        <v>1000</v>
      </c>
      <c r="G30935" s="2" t="s">
        <v>29</v>
      </c>
    </row>
    <row r="30936" spans="1:7" x14ac:dyDescent="0.35">
      <c r="A30936" s="1">
        <v>46063</v>
      </c>
      <c r="B30936">
        <v>72059206</v>
      </c>
      <c r="C30936" s="2" t="s">
        <v>34</v>
      </c>
      <c r="D30936">
        <v>250000</v>
      </c>
      <c r="E30936">
        <v>1</v>
      </c>
      <c r="F30936">
        <v>250</v>
      </c>
      <c r="G30936" s="2" t="s">
        <v>29</v>
      </c>
    </row>
    <row r="30937" spans="1:7" x14ac:dyDescent="0.35">
      <c r="A30937" s="1">
        <v>46063</v>
      </c>
      <c r="B30937">
        <v>72463770</v>
      </c>
      <c r="C30937" s="2" t="s">
        <v>34</v>
      </c>
      <c r="D30937">
        <v>3500000</v>
      </c>
      <c r="E30937">
        <v>1</v>
      </c>
      <c r="F30937">
        <v>600</v>
      </c>
      <c r="G30937" s="2" t="s">
        <v>29</v>
      </c>
    </row>
    <row r="30938" spans="1:7" x14ac:dyDescent="0.35">
      <c r="A30938" s="1">
        <v>46063</v>
      </c>
      <c r="B30938">
        <v>69927734</v>
      </c>
      <c r="C30938" s="2" t="s">
        <v>34</v>
      </c>
      <c r="D30938">
        <v>1000000</v>
      </c>
      <c r="E30938">
        <v>1</v>
      </c>
      <c r="F30938">
        <v>1550</v>
      </c>
      <c r="G30938" s="2" t="s">
        <v>29</v>
      </c>
    </row>
    <row r="30939" spans="1:7" x14ac:dyDescent="0.35">
      <c r="A30939" s="1">
        <v>46063</v>
      </c>
      <c r="B30939">
        <v>63296750</v>
      </c>
      <c r="C30939" s="2" t="s">
        <v>34</v>
      </c>
      <c r="D30939">
        <v>2000000</v>
      </c>
      <c r="E30939">
        <v>1</v>
      </c>
      <c r="F30939">
        <v>600</v>
      </c>
      <c r="G30939" s="2" t="s">
        <v>29</v>
      </c>
    </row>
    <row r="30940" spans="1:7" x14ac:dyDescent="0.35">
      <c r="A30940" s="1">
        <v>46063</v>
      </c>
      <c r="B30940">
        <v>77196713</v>
      </c>
      <c r="C30940" s="2" t="s">
        <v>34</v>
      </c>
      <c r="D30940">
        <v>50000</v>
      </c>
      <c r="E30940">
        <v>1</v>
      </c>
      <c r="F30940">
        <v>1550</v>
      </c>
      <c r="G30940" s="2" t="s">
        <v>29</v>
      </c>
    </row>
    <row r="30941" spans="1:7" x14ac:dyDescent="0.35">
      <c r="A30941" s="1">
        <v>46063</v>
      </c>
      <c r="B30941">
        <v>90248142</v>
      </c>
      <c r="C30941" s="2" t="s">
        <v>34</v>
      </c>
      <c r="D30941">
        <v>0</v>
      </c>
      <c r="E30941">
        <v>1</v>
      </c>
      <c r="F30941">
        <v>1550</v>
      </c>
      <c r="G30941" s="2" t="s">
        <v>29</v>
      </c>
    </row>
    <row r="30942" spans="1:7" x14ac:dyDescent="0.35">
      <c r="A30942" s="1">
        <v>46063</v>
      </c>
      <c r="B30942">
        <v>90749022</v>
      </c>
      <c r="C30942" s="2" t="s">
        <v>34</v>
      </c>
      <c r="D30942">
        <v>5000000</v>
      </c>
      <c r="E30942">
        <v>1</v>
      </c>
      <c r="F30942">
        <v>250</v>
      </c>
      <c r="G30942" s="2" t="s">
        <v>29</v>
      </c>
    </row>
    <row r="30943" spans="1:7" x14ac:dyDescent="0.35">
      <c r="A30943" s="1">
        <v>46063</v>
      </c>
      <c r="B30943">
        <v>74728128</v>
      </c>
      <c r="C30943" s="2" t="s">
        <v>34</v>
      </c>
      <c r="D30943">
        <v>200000</v>
      </c>
      <c r="E30943">
        <v>1</v>
      </c>
      <c r="F30943">
        <v>250</v>
      </c>
      <c r="G30943" s="2" t="s">
        <v>29</v>
      </c>
    </row>
    <row r="30944" spans="1:7" x14ac:dyDescent="0.35">
      <c r="A30944" s="1">
        <v>46063</v>
      </c>
      <c r="B30944">
        <v>74384574</v>
      </c>
      <c r="C30944" s="2" t="s">
        <v>34</v>
      </c>
      <c r="D30944">
        <v>3500000</v>
      </c>
      <c r="E30944">
        <v>1</v>
      </c>
      <c r="F30944">
        <v>1000</v>
      </c>
      <c r="G30944" s="2" t="s">
        <v>29</v>
      </c>
    </row>
    <row r="30945" spans="1:7" x14ac:dyDescent="0.35">
      <c r="A30945" s="1">
        <v>46063</v>
      </c>
      <c r="B30945">
        <v>89903498</v>
      </c>
      <c r="C30945" s="2" t="s">
        <v>34</v>
      </c>
      <c r="D30945">
        <v>1000000</v>
      </c>
      <c r="E30945">
        <v>1</v>
      </c>
      <c r="F30945">
        <v>600</v>
      </c>
      <c r="G30945" s="2" t="s">
        <v>29</v>
      </c>
    </row>
    <row r="30946" spans="1:7" x14ac:dyDescent="0.35">
      <c r="A30946" s="1">
        <v>46063</v>
      </c>
      <c r="B30946">
        <v>90835921</v>
      </c>
      <c r="C30946" s="2" t="s">
        <v>34</v>
      </c>
      <c r="D30946">
        <v>0</v>
      </c>
      <c r="E30946">
        <v>1</v>
      </c>
      <c r="F30946">
        <v>250</v>
      </c>
      <c r="G30946" s="2" t="s">
        <v>29</v>
      </c>
    </row>
    <row r="30947" spans="1:7" x14ac:dyDescent="0.35">
      <c r="A30947" s="1">
        <v>46063</v>
      </c>
      <c r="B30947">
        <v>60313815</v>
      </c>
      <c r="C30947" s="2" t="s">
        <v>34</v>
      </c>
      <c r="D30947">
        <v>100000</v>
      </c>
      <c r="E30947">
        <v>1</v>
      </c>
      <c r="F30947">
        <v>1000</v>
      </c>
      <c r="G30947" s="2" t="s">
        <v>29</v>
      </c>
    </row>
    <row r="30948" spans="1:7" x14ac:dyDescent="0.35">
      <c r="A30948" s="1">
        <v>46063</v>
      </c>
      <c r="B30948">
        <v>65099622</v>
      </c>
      <c r="C30948" s="2" t="s">
        <v>34</v>
      </c>
      <c r="D30948">
        <v>100000</v>
      </c>
      <c r="E30948">
        <v>1</v>
      </c>
      <c r="F30948">
        <v>1000</v>
      </c>
      <c r="G30948" s="2" t="s">
        <v>29</v>
      </c>
    </row>
    <row r="30949" spans="1:7" x14ac:dyDescent="0.35">
      <c r="A30949" s="1">
        <v>46063</v>
      </c>
      <c r="B30949">
        <v>72503772</v>
      </c>
      <c r="C30949" s="2" t="s">
        <v>34</v>
      </c>
      <c r="D30949">
        <v>2000000</v>
      </c>
      <c r="E30949">
        <v>1</v>
      </c>
      <c r="F30949">
        <v>1000</v>
      </c>
      <c r="G30949" s="2" t="s">
        <v>29</v>
      </c>
    </row>
    <row r="30950" spans="1:7" x14ac:dyDescent="0.35">
      <c r="A30950" s="1">
        <v>46063</v>
      </c>
      <c r="B30950">
        <v>80700871</v>
      </c>
      <c r="C30950" s="2" t="s">
        <v>34</v>
      </c>
      <c r="D30950">
        <v>5000000</v>
      </c>
      <c r="E30950">
        <v>1</v>
      </c>
      <c r="F30950">
        <v>1550</v>
      </c>
      <c r="G30950" s="2" t="s">
        <v>29</v>
      </c>
    </row>
    <row r="30951" spans="1:7" x14ac:dyDescent="0.35">
      <c r="A30951" s="1">
        <v>46063</v>
      </c>
      <c r="B30951">
        <v>92261453</v>
      </c>
      <c r="C30951" s="2" t="s">
        <v>34</v>
      </c>
      <c r="D30951">
        <v>1000000</v>
      </c>
      <c r="E30951">
        <v>1</v>
      </c>
      <c r="F30951">
        <v>1000</v>
      </c>
      <c r="G30951" s="2" t="s">
        <v>29</v>
      </c>
    </row>
    <row r="30952" spans="1:7" x14ac:dyDescent="0.35">
      <c r="A30952" s="1">
        <v>46063</v>
      </c>
      <c r="B30952">
        <v>99162559</v>
      </c>
      <c r="C30952" s="2" t="s">
        <v>34</v>
      </c>
      <c r="D30952">
        <v>1500000</v>
      </c>
      <c r="E30952">
        <v>1</v>
      </c>
      <c r="F30952">
        <v>1000</v>
      </c>
      <c r="G30952" s="2" t="s">
        <v>29</v>
      </c>
    </row>
    <row r="30953" spans="1:7" x14ac:dyDescent="0.35">
      <c r="A30953" s="1">
        <v>46063</v>
      </c>
      <c r="B30953">
        <v>96691032</v>
      </c>
      <c r="C30953" s="2" t="s">
        <v>34</v>
      </c>
      <c r="D30953">
        <v>3500000</v>
      </c>
      <c r="E30953">
        <v>1</v>
      </c>
      <c r="F30953">
        <v>250</v>
      </c>
      <c r="G30953" s="2" t="s">
        <v>29</v>
      </c>
    </row>
    <row r="30954" spans="1:7" x14ac:dyDescent="0.35">
      <c r="A30954" s="1">
        <v>46063</v>
      </c>
      <c r="B30954">
        <v>94611550</v>
      </c>
      <c r="C30954" s="2" t="s">
        <v>34</v>
      </c>
      <c r="D30954">
        <v>5000000</v>
      </c>
      <c r="E30954">
        <v>1</v>
      </c>
      <c r="F30954">
        <v>250</v>
      </c>
      <c r="G30954" s="2" t="s">
        <v>29</v>
      </c>
    </row>
    <row r="30955" spans="1:7" x14ac:dyDescent="0.35">
      <c r="A30955" s="1">
        <v>46063</v>
      </c>
      <c r="B30955">
        <v>84881380</v>
      </c>
      <c r="C30955" s="2" t="s">
        <v>34</v>
      </c>
      <c r="D30955">
        <v>750000</v>
      </c>
      <c r="E30955">
        <v>1</v>
      </c>
      <c r="F30955">
        <v>1000</v>
      </c>
      <c r="G30955" s="2" t="s">
        <v>29</v>
      </c>
    </row>
    <row r="30956" spans="1:7" x14ac:dyDescent="0.35">
      <c r="A30956" s="1">
        <v>46063</v>
      </c>
      <c r="B30956">
        <v>90835602</v>
      </c>
      <c r="C30956" s="2" t="s">
        <v>34</v>
      </c>
      <c r="D30956">
        <v>0</v>
      </c>
      <c r="E30956">
        <v>1</v>
      </c>
      <c r="F30956">
        <v>1550</v>
      </c>
      <c r="G30956" s="2" t="s">
        <v>29</v>
      </c>
    </row>
    <row r="30957" spans="1:7" x14ac:dyDescent="0.35">
      <c r="A30957" s="1">
        <v>46063</v>
      </c>
      <c r="B30957">
        <v>94166545</v>
      </c>
      <c r="C30957" s="2" t="s">
        <v>34</v>
      </c>
      <c r="D30957">
        <v>0</v>
      </c>
      <c r="E30957">
        <v>1</v>
      </c>
      <c r="F30957">
        <v>600</v>
      </c>
      <c r="G30957" s="2" t="s">
        <v>29</v>
      </c>
    </row>
    <row r="30958" spans="1:7" x14ac:dyDescent="0.35">
      <c r="A30958" s="1">
        <v>46063</v>
      </c>
      <c r="B30958">
        <v>80353665</v>
      </c>
      <c r="C30958" s="2" t="s">
        <v>34</v>
      </c>
      <c r="D30958">
        <v>5000000</v>
      </c>
      <c r="E30958">
        <v>1</v>
      </c>
      <c r="F30958">
        <v>1000</v>
      </c>
      <c r="G30958" s="2" t="s">
        <v>29</v>
      </c>
    </row>
    <row r="30959" spans="1:7" x14ac:dyDescent="0.35">
      <c r="A30959" s="1">
        <v>46063</v>
      </c>
      <c r="B30959">
        <v>64276887</v>
      </c>
      <c r="C30959" s="2" t="s">
        <v>34</v>
      </c>
      <c r="D30959">
        <v>0</v>
      </c>
      <c r="E30959">
        <v>1</v>
      </c>
      <c r="F30959">
        <v>1000</v>
      </c>
      <c r="G30959" s="2" t="s">
        <v>29</v>
      </c>
    </row>
    <row r="30960" spans="1:7" x14ac:dyDescent="0.35">
      <c r="A30960" s="1">
        <v>46063</v>
      </c>
      <c r="B30960">
        <v>75736515</v>
      </c>
      <c r="C30960" s="2" t="s">
        <v>34</v>
      </c>
      <c r="D30960">
        <v>250000</v>
      </c>
      <c r="E30960">
        <v>1</v>
      </c>
      <c r="F30960">
        <v>600</v>
      </c>
      <c r="G30960" s="2" t="s">
        <v>29</v>
      </c>
    </row>
    <row r="30961" spans="1:7" x14ac:dyDescent="0.35">
      <c r="A30961" s="1">
        <v>46063</v>
      </c>
      <c r="B30961">
        <v>91912477</v>
      </c>
      <c r="C30961" s="2" t="s">
        <v>34</v>
      </c>
      <c r="D30961">
        <v>0</v>
      </c>
      <c r="E30961">
        <v>1</v>
      </c>
      <c r="F30961">
        <v>600</v>
      </c>
      <c r="G30961" s="2" t="s">
        <v>29</v>
      </c>
    </row>
    <row r="30962" spans="1:7" x14ac:dyDescent="0.35">
      <c r="A30962" s="1">
        <v>46063</v>
      </c>
      <c r="B30962">
        <v>91751732</v>
      </c>
      <c r="C30962" s="2" t="s">
        <v>34</v>
      </c>
      <c r="D30962">
        <v>3500000</v>
      </c>
      <c r="E30962">
        <v>1</v>
      </c>
      <c r="F30962">
        <v>250</v>
      </c>
      <c r="G30962" s="2" t="s">
        <v>29</v>
      </c>
    </row>
    <row r="30963" spans="1:7" x14ac:dyDescent="0.35">
      <c r="A30963" s="1">
        <v>46063</v>
      </c>
      <c r="B30963">
        <v>64119275</v>
      </c>
      <c r="C30963" s="2" t="s">
        <v>34</v>
      </c>
      <c r="D30963">
        <v>200000</v>
      </c>
      <c r="E30963">
        <v>1</v>
      </c>
      <c r="F30963">
        <v>1550</v>
      </c>
      <c r="G30963" s="2" t="s">
        <v>29</v>
      </c>
    </row>
    <row r="30964" spans="1:7" x14ac:dyDescent="0.35">
      <c r="A30964" s="1">
        <v>46063</v>
      </c>
      <c r="B30964">
        <v>61193758</v>
      </c>
      <c r="C30964" s="2" t="s">
        <v>34</v>
      </c>
      <c r="D30964">
        <v>2000000</v>
      </c>
      <c r="E30964">
        <v>1</v>
      </c>
      <c r="F30964">
        <v>1000</v>
      </c>
      <c r="G30964" s="2" t="s">
        <v>29</v>
      </c>
    </row>
    <row r="30965" spans="1:7" x14ac:dyDescent="0.35">
      <c r="A30965" s="1">
        <v>46063</v>
      </c>
      <c r="B30965">
        <v>62489228</v>
      </c>
      <c r="C30965" s="2" t="s">
        <v>34</v>
      </c>
      <c r="D30965">
        <v>500000</v>
      </c>
      <c r="E30965">
        <v>1</v>
      </c>
      <c r="F30965">
        <v>600</v>
      </c>
      <c r="G30965" s="2" t="s">
        <v>29</v>
      </c>
    </row>
    <row r="30966" spans="1:7" x14ac:dyDescent="0.35">
      <c r="A30966" s="1">
        <v>46063</v>
      </c>
      <c r="B30966">
        <v>76573377</v>
      </c>
      <c r="C30966" s="2" t="s">
        <v>34</v>
      </c>
      <c r="D30966">
        <v>5000000</v>
      </c>
      <c r="E30966">
        <v>1</v>
      </c>
      <c r="F30966">
        <v>1550</v>
      </c>
      <c r="G30966" s="2" t="s">
        <v>29</v>
      </c>
    </row>
    <row r="30967" spans="1:7" x14ac:dyDescent="0.35">
      <c r="A30967" s="1">
        <v>46063</v>
      </c>
      <c r="B30967">
        <v>66325415</v>
      </c>
      <c r="C30967" s="2" t="s">
        <v>34</v>
      </c>
      <c r="D30967">
        <v>2000000</v>
      </c>
      <c r="E30967">
        <v>1</v>
      </c>
      <c r="F30967">
        <v>600</v>
      </c>
      <c r="G30967" s="2" t="s">
        <v>29</v>
      </c>
    </row>
    <row r="30968" spans="1:7" x14ac:dyDescent="0.35">
      <c r="A30968" s="1">
        <v>46063</v>
      </c>
      <c r="B30968">
        <v>60481172</v>
      </c>
      <c r="C30968" s="2" t="s">
        <v>34</v>
      </c>
      <c r="D30968">
        <v>0</v>
      </c>
      <c r="E30968">
        <v>1</v>
      </c>
      <c r="F30968">
        <v>600</v>
      </c>
      <c r="G30968" s="2" t="s">
        <v>29</v>
      </c>
    </row>
    <row r="30969" spans="1:7" x14ac:dyDescent="0.35">
      <c r="A30969" s="1">
        <v>46063</v>
      </c>
      <c r="B30969">
        <v>74972404</v>
      </c>
      <c r="C30969" s="2" t="s">
        <v>34</v>
      </c>
      <c r="D30969">
        <v>500000</v>
      </c>
      <c r="E30969">
        <v>1</v>
      </c>
      <c r="F30969">
        <v>1550</v>
      </c>
      <c r="G30969" s="2" t="s">
        <v>29</v>
      </c>
    </row>
    <row r="30970" spans="1:7" x14ac:dyDescent="0.35">
      <c r="A30970" s="1">
        <v>46063</v>
      </c>
      <c r="B30970">
        <v>93971835</v>
      </c>
      <c r="C30970" s="2" t="s">
        <v>34</v>
      </c>
      <c r="D30970">
        <v>200000</v>
      </c>
      <c r="E30970">
        <v>1</v>
      </c>
      <c r="F30970">
        <v>1550</v>
      </c>
      <c r="G30970" s="2" t="s">
        <v>29</v>
      </c>
    </row>
    <row r="30971" spans="1:7" x14ac:dyDescent="0.35">
      <c r="A30971" s="1">
        <v>46063</v>
      </c>
      <c r="B30971">
        <v>87265456</v>
      </c>
      <c r="C30971" s="2" t="s">
        <v>34</v>
      </c>
      <c r="D30971">
        <v>500000</v>
      </c>
      <c r="E30971">
        <v>1</v>
      </c>
      <c r="F30971">
        <v>600</v>
      </c>
      <c r="G30971" s="2" t="s">
        <v>29</v>
      </c>
    </row>
    <row r="30972" spans="1:7" x14ac:dyDescent="0.35">
      <c r="A30972" s="1">
        <v>46063</v>
      </c>
      <c r="B30972">
        <v>93650318</v>
      </c>
      <c r="C30972" s="2" t="s">
        <v>34</v>
      </c>
      <c r="D30972">
        <v>0</v>
      </c>
      <c r="E30972">
        <v>1</v>
      </c>
      <c r="F30972">
        <v>600</v>
      </c>
      <c r="G30972" s="2" t="s">
        <v>29</v>
      </c>
    </row>
    <row r="30973" spans="1:7" x14ac:dyDescent="0.35">
      <c r="A30973" s="1">
        <v>46063</v>
      </c>
      <c r="B30973">
        <v>90750202</v>
      </c>
      <c r="C30973" s="2" t="s">
        <v>34</v>
      </c>
      <c r="D30973">
        <v>3500000</v>
      </c>
      <c r="E30973">
        <v>1</v>
      </c>
      <c r="F30973">
        <v>250</v>
      </c>
      <c r="G30973" s="2" t="s">
        <v>29</v>
      </c>
    </row>
    <row r="30974" spans="1:7" x14ac:dyDescent="0.35">
      <c r="A30974" s="1">
        <v>46063</v>
      </c>
      <c r="B30974">
        <v>86100406</v>
      </c>
      <c r="C30974" s="2" t="s">
        <v>34</v>
      </c>
      <c r="D30974">
        <v>200000</v>
      </c>
      <c r="E30974">
        <v>1</v>
      </c>
      <c r="F30974">
        <v>600</v>
      </c>
      <c r="G30974" s="2" t="s">
        <v>29</v>
      </c>
    </row>
    <row r="30975" spans="1:7" x14ac:dyDescent="0.35">
      <c r="A30975" s="1">
        <v>46063</v>
      </c>
      <c r="B30975">
        <v>93220272</v>
      </c>
      <c r="C30975" s="2" t="s">
        <v>34</v>
      </c>
      <c r="D30975">
        <v>250000</v>
      </c>
      <c r="E30975">
        <v>1</v>
      </c>
      <c r="F30975">
        <v>250</v>
      </c>
      <c r="G30975" s="2" t="s">
        <v>29</v>
      </c>
    </row>
    <row r="30976" spans="1:7" x14ac:dyDescent="0.35">
      <c r="A30976" s="1">
        <v>46063</v>
      </c>
      <c r="B30976">
        <v>63466919</v>
      </c>
      <c r="C30976" s="2" t="s">
        <v>34</v>
      </c>
      <c r="D30976">
        <v>750000</v>
      </c>
      <c r="E30976">
        <v>1</v>
      </c>
      <c r="F30976">
        <v>250</v>
      </c>
      <c r="G30976" s="2" t="s">
        <v>29</v>
      </c>
    </row>
    <row r="30977" spans="1:7" x14ac:dyDescent="0.35">
      <c r="A30977" s="1">
        <v>46063</v>
      </c>
      <c r="B30977">
        <v>61683404</v>
      </c>
      <c r="C30977" s="2" t="s">
        <v>34</v>
      </c>
      <c r="D30977">
        <v>5000000</v>
      </c>
      <c r="E30977">
        <v>1</v>
      </c>
      <c r="F30977">
        <v>1000</v>
      </c>
      <c r="G30977" s="2" t="s">
        <v>29</v>
      </c>
    </row>
    <row r="30978" spans="1:7" x14ac:dyDescent="0.35">
      <c r="A30978" s="1">
        <v>46063</v>
      </c>
      <c r="B30978">
        <v>87718982</v>
      </c>
      <c r="C30978" s="2" t="s">
        <v>34</v>
      </c>
      <c r="D30978">
        <v>0</v>
      </c>
      <c r="E30978">
        <v>1</v>
      </c>
      <c r="F30978">
        <v>1550</v>
      </c>
      <c r="G30978" s="2" t="s">
        <v>29</v>
      </c>
    </row>
    <row r="30979" spans="1:7" x14ac:dyDescent="0.35">
      <c r="A30979" s="1">
        <v>46063</v>
      </c>
      <c r="B30979">
        <v>64828842</v>
      </c>
      <c r="C30979" s="2" t="s">
        <v>34</v>
      </c>
      <c r="D30979">
        <v>0</v>
      </c>
      <c r="E30979">
        <v>1</v>
      </c>
      <c r="F30979">
        <v>1000</v>
      </c>
      <c r="G30979" s="2" t="s">
        <v>29</v>
      </c>
    </row>
    <row r="30980" spans="1:7" x14ac:dyDescent="0.35">
      <c r="A30980" s="1">
        <v>46063</v>
      </c>
      <c r="B30980">
        <v>62088772</v>
      </c>
      <c r="C30980" s="2" t="s">
        <v>34</v>
      </c>
      <c r="D30980">
        <v>0</v>
      </c>
      <c r="E30980">
        <v>1</v>
      </c>
      <c r="F30980">
        <v>250</v>
      </c>
      <c r="G30980" s="2" t="s">
        <v>29</v>
      </c>
    </row>
    <row r="30981" spans="1:7" x14ac:dyDescent="0.35">
      <c r="A30981" s="1">
        <v>46063</v>
      </c>
      <c r="B30981">
        <v>71682944</v>
      </c>
      <c r="C30981" s="2" t="s">
        <v>34</v>
      </c>
      <c r="D30981">
        <v>2000000</v>
      </c>
      <c r="E30981">
        <v>1</v>
      </c>
      <c r="F30981">
        <v>1000</v>
      </c>
      <c r="G30981" s="2" t="s">
        <v>29</v>
      </c>
    </row>
    <row r="30982" spans="1:7" x14ac:dyDescent="0.35">
      <c r="A30982" s="1">
        <v>46063</v>
      </c>
      <c r="B30982">
        <v>95814445</v>
      </c>
      <c r="C30982" s="2" t="s">
        <v>34</v>
      </c>
      <c r="D30982">
        <v>0</v>
      </c>
      <c r="E30982">
        <v>1</v>
      </c>
      <c r="F30982">
        <v>1550</v>
      </c>
      <c r="G30982" s="2" t="s">
        <v>29</v>
      </c>
    </row>
    <row r="30983" spans="1:7" x14ac:dyDescent="0.35">
      <c r="A30983" s="1">
        <v>46063</v>
      </c>
      <c r="B30983">
        <v>62923320</v>
      </c>
      <c r="C30983" s="2" t="s">
        <v>34</v>
      </c>
      <c r="D30983">
        <v>0</v>
      </c>
      <c r="E30983">
        <v>1</v>
      </c>
      <c r="F30983">
        <v>1000</v>
      </c>
      <c r="G30983" s="2" t="s">
        <v>29</v>
      </c>
    </row>
    <row r="30984" spans="1:7" x14ac:dyDescent="0.35">
      <c r="A30984" s="1">
        <v>46063</v>
      </c>
      <c r="B30984">
        <v>86676584</v>
      </c>
      <c r="C30984" s="2" t="s">
        <v>34</v>
      </c>
      <c r="D30984">
        <v>0</v>
      </c>
      <c r="E30984">
        <v>1</v>
      </c>
      <c r="F30984">
        <v>1000</v>
      </c>
      <c r="G30984" s="2" t="s">
        <v>29</v>
      </c>
    </row>
    <row r="30985" spans="1:7" x14ac:dyDescent="0.35">
      <c r="A30985" s="1">
        <v>46063</v>
      </c>
      <c r="B30985">
        <v>91042087</v>
      </c>
      <c r="C30985" s="2" t="s">
        <v>34</v>
      </c>
      <c r="D30985">
        <v>0</v>
      </c>
      <c r="E30985">
        <v>1</v>
      </c>
      <c r="F30985">
        <v>250</v>
      </c>
      <c r="G30985" s="2" t="s">
        <v>29</v>
      </c>
    </row>
    <row r="30986" spans="1:7" x14ac:dyDescent="0.35">
      <c r="A30986" s="1">
        <v>46063</v>
      </c>
      <c r="B30986">
        <v>94604516</v>
      </c>
      <c r="C30986" s="2" t="s">
        <v>34</v>
      </c>
      <c r="D30986">
        <v>3500000</v>
      </c>
      <c r="E30986">
        <v>1</v>
      </c>
      <c r="F30986">
        <v>1550</v>
      </c>
      <c r="G30986" s="2" t="s">
        <v>29</v>
      </c>
    </row>
    <row r="30987" spans="1:7" x14ac:dyDescent="0.35">
      <c r="A30987" s="1">
        <v>46063</v>
      </c>
      <c r="B30987">
        <v>66143010</v>
      </c>
      <c r="C30987" s="2" t="s">
        <v>34</v>
      </c>
      <c r="D30987">
        <v>100000</v>
      </c>
      <c r="E30987">
        <v>1</v>
      </c>
      <c r="F30987">
        <v>1550</v>
      </c>
      <c r="G30987" s="2" t="s">
        <v>29</v>
      </c>
    </row>
    <row r="30988" spans="1:7" x14ac:dyDescent="0.35">
      <c r="A30988" s="1">
        <v>46063</v>
      </c>
      <c r="B30988">
        <v>64195445</v>
      </c>
      <c r="C30988" s="2" t="s">
        <v>34</v>
      </c>
      <c r="D30988">
        <v>1000000</v>
      </c>
      <c r="E30988">
        <v>1</v>
      </c>
      <c r="F30988">
        <v>1550</v>
      </c>
      <c r="G30988" s="2" t="s">
        <v>29</v>
      </c>
    </row>
    <row r="30989" spans="1:7" x14ac:dyDescent="0.35">
      <c r="A30989" s="1">
        <v>46063</v>
      </c>
      <c r="B30989">
        <v>62361744</v>
      </c>
      <c r="C30989" s="2" t="s">
        <v>34</v>
      </c>
      <c r="D30989">
        <v>100000</v>
      </c>
      <c r="E30989">
        <v>1</v>
      </c>
      <c r="F30989">
        <v>1000</v>
      </c>
      <c r="G30989" s="2" t="s">
        <v>29</v>
      </c>
    </row>
    <row r="30990" spans="1:7" x14ac:dyDescent="0.35">
      <c r="A30990" s="1">
        <v>46063</v>
      </c>
      <c r="B30990">
        <v>93032116</v>
      </c>
      <c r="C30990" s="2" t="s">
        <v>34</v>
      </c>
      <c r="D30990">
        <v>500000</v>
      </c>
      <c r="E30990">
        <v>1</v>
      </c>
      <c r="F30990">
        <v>250</v>
      </c>
      <c r="G30990" s="2" t="s">
        <v>29</v>
      </c>
    </row>
    <row r="30991" spans="1:7" x14ac:dyDescent="0.35">
      <c r="A30991" s="1">
        <v>46063</v>
      </c>
      <c r="B30991">
        <v>90656104</v>
      </c>
      <c r="C30991" s="2" t="s">
        <v>34</v>
      </c>
      <c r="D30991">
        <v>5000000</v>
      </c>
      <c r="E30991">
        <v>1</v>
      </c>
      <c r="F30991">
        <v>250</v>
      </c>
      <c r="G30991" s="2" t="s">
        <v>29</v>
      </c>
    </row>
    <row r="30992" spans="1:7" x14ac:dyDescent="0.35">
      <c r="A30992" s="1">
        <v>46064</v>
      </c>
      <c r="B30992">
        <v>89807826</v>
      </c>
      <c r="C30992" s="2" t="s">
        <v>34</v>
      </c>
      <c r="D30992">
        <v>0</v>
      </c>
      <c r="E30992">
        <v>1</v>
      </c>
      <c r="F30992">
        <v>250</v>
      </c>
      <c r="G30992" s="2" t="s">
        <v>29</v>
      </c>
    </row>
    <row r="30993" spans="1:7" x14ac:dyDescent="0.35">
      <c r="A30993" s="1">
        <v>46064</v>
      </c>
      <c r="B30993">
        <v>95354774</v>
      </c>
      <c r="C30993" s="2" t="s">
        <v>34</v>
      </c>
      <c r="D30993">
        <v>0</v>
      </c>
      <c r="E30993">
        <v>1</v>
      </c>
      <c r="F30993">
        <v>600</v>
      </c>
      <c r="G30993" s="2" t="s">
        <v>29</v>
      </c>
    </row>
    <row r="30994" spans="1:7" x14ac:dyDescent="0.35">
      <c r="A30994" s="1">
        <v>46064</v>
      </c>
      <c r="B30994">
        <v>68345724</v>
      </c>
      <c r="C30994" s="2" t="s">
        <v>34</v>
      </c>
      <c r="D30994">
        <v>2000000</v>
      </c>
      <c r="E30994">
        <v>1</v>
      </c>
      <c r="F30994">
        <v>600</v>
      </c>
      <c r="G30994" s="2" t="s">
        <v>29</v>
      </c>
    </row>
    <row r="30995" spans="1:7" x14ac:dyDescent="0.35">
      <c r="A30995" s="1">
        <v>46064</v>
      </c>
      <c r="B30995">
        <v>68739443</v>
      </c>
      <c r="C30995" s="2" t="s">
        <v>34</v>
      </c>
      <c r="D30995">
        <v>100000</v>
      </c>
      <c r="E30995">
        <v>1</v>
      </c>
      <c r="F30995">
        <v>250</v>
      </c>
      <c r="G30995" s="2" t="s">
        <v>29</v>
      </c>
    </row>
    <row r="30996" spans="1:7" x14ac:dyDescent="0.35">
      <c r="A30996" s="1">
        <v>46064</v>
      </c>
      <c r="B30996">
        <v>70727337</v>
      </c>
      <c r="C30996" s="2" t="s">
        <v>34</v>
      </c>
      <c r="D30996">
        <v>200000</v>
      </c>
      <c r="E30996">
        <v>1</v>
      </c>
      <c r="F30996">
        <v>1000</v>
      </c>
      <c r="G30996" s="2" t="s">
        <v>29</v>
      </c>
    </row>
    <row r="30997" spans="1:7" x14ac:dyDescent="0.35">
      <c r="A30997" s="1">
        <v>46064</v>
      </c>
      <c r="B30997">
        <v>76667356</v>
      </c>
      <c r="C30997" s="2" t="s">
        <v>34</v>
      </c>
      <c r="D30997">
        <v>1500000</v>
      </c>
      <c r="E30997">
        <v>1</v>
      </c>
      <c r="F30997">
        <v>250</v>
      </c>
      <c r="G30997" s="2" t="s">
        <v>29</v>
      </c>
    </row>
    <row r="30998" spans="1:7" x14ac:dyDescent="0.35">
      <c r="A30998" s="1">
        <v>46064</v>
      </c>
      <c r="B30998">
        <v>93325979</v>
      </c>
      <c r="C30998" s="2" t="s">
        <v>34</v>
      </c>
      <c r="D30998">
        <v>250000</v>
      </c>
      <c r="E30998">
        <v>1</v>
      </c>
      <c r="F30998">
        <v>250</v>
      </c>
      <c r="G30998" s="2" t="s">
        <v>29</v>
      </c>
    </row>
    <row r="30999" spans="1:7" x14ac:dyDescent="0.35">
      <c r="A30999" s="1">
        <v>46064</v>
      </c>
      <c r="B30999">
        <v>70877127</v>
      </c>
      <c r="C30999" s="2" t="s">
        <v>34</v>
      </c>
      <c r="D30999">
        <v>500000</v>
      </c>
      <c r="E30999">
        <v>1</v>
      </c>
      <c r="F30999">
        <v>250</v>
      </c>
      <c r="G30999" s="2" t="s">
        <v>29</v>
      </c>
    </row>
    <row r="31000" spans="1:7" x14ac:dyDescent="0.35">
      <c r="A31000" s="1">
        <v>46064</v>
      </c>
      <c r="B31000">
        <v>98418354</v>
      </c>
      <c r="C31000" s="2" t="s">
        <v>34</v>
      </c>
      <c r="D31000">
        <v>1000000</v>
      </c>
      <c r="E31000">
        <v>1</v>
      </c>
      <c r="F31000">
        <v>1000</v>
      </c>
      <c r="G31000" s="2" t="s">
        <v>29</v>
      </c>
    </row>
    <row r="31001" spans="1:7" x14ac:dyDescent="0.35">
      <c r="A31001" s="1">
        <v>46064</v>
      </c>
      <c r="B31001">
        <v>77586308</v>
      </c>
      <c r="C31001" s="2" t="s">
        <v>34</v>
      </c>
      <c r="D31001">
        <v>250000</v>
      </c>
      <c r="E31001">
        <v>1</v>
      </c>
      <c r="F31001">
        <v>1550</v>
      </c>
      <c r="G31001" s="2" t="s">
        <v>29</v>
      </c>
    </row>
    <row r="31002" spans="1:7" x14ac:dyDescent="0.35">
      <c r="A31002" s="1">
        <v>46064</v>
      </c>
      <c r="B31002">
        <v>78054411</v>
      </c>
      <c r="C31002" s="2" t="s">
        <v>34</v>
      </c>
      <c r="D31002">
        <v>100000</v>
      </c>
      <c r="E31002">
        <v>1</v>
      </c>
      <c r="F31002">
        <v>600</v>
      </c>
      <c r="G31002" s="2" t="s">
        <v>29</v>
      </c>
    </row>
    <row r="31003" spans="1:7" x14ac:dyDescent="0.35">
      <c r="A31003" s="1">
        <v>46064</v>
      </c>
      <c r="B31003">
        <v>96208954</v>
      </c>
      <c r="C31003" s="2" t="s">
        <v>34</v>
      </c>
      <c r="D31003">
        <v>250000</v>
      </c>
      <c r="E31003">
        <v>1</v>
      </c>
      <c r="F31003">
        <v>1000</v>
      </c>
      <c r="G31003" s="2" t="s">
        <v>29</v>
      </c>
    </row>
    <row r="31004" spans="1:7" x14ac:dyDescent="0.35">
      <c r="A31004" s="1">
        <v>46064</v>
      </c>
      <c r="B31004">
        <v>93614330</v>
      </c>
      <c r="C31004" s="2" t="s">
        <v>34</v>
      </c>
      <c r="D31004">
        <v>100000</v>
      </c>
      <c r="E31004">
        <v>1</v>
      </c>
      <c r="F31004">
        <v>250</v>
      </c>
      <c r="G31004" s="2" t="s">
        <v>29</v>
      </c>
    </row>
    <row r="31005" spans="1:7" x14ac:dyDescent="0.35">
      <c r="A31005" s="1">
        <v>46064</v>
      </c>
      <c r="B31005">
        <v>63442206</v>
      </c>
      <c r="C31005" s="2" t="s">
        <v>34</v>
      </c>
      <c r="D31005">
        <v>50000</v>
      </c>
      <c r="E31005">
        <v>1</v>
      </c>
      <c r="F31005">
        <v>250</v>
      </c>
      <c r="G31005" s="2" t="s">
        <v>29</v>
      </c>
    </row>
    <row r="31006" spans="1:7" x14ac:dyDescent="0.35">
      <c r="A31006" s="1">
        <v>46064</v>
      </c>
      <c r="B31006">
        <v>69172696</v>
      </c>
      <c r="C31006" s="2" t="s">
        <v>34</v>
      </c>
      <c r="D31006">
        <v>5000000</v>
      </c>
      <c r="E31006">
        <v>1</v>
      </c>
      <c r="F31006">
        <v>1000</v>
      </c>
      <c r="G31006" s="2" t="s">
        <v>29</v>
      </c>
    </row>
    <row r="31007" spans="1:7" x14ac:dyDescent="0.35">
      <c r="A31007" s="1">
        <v>46064</v>
      </c>
      <c r="B31007">
        <v>85780657</v>
      </c>
      <c r="C31007" s="2" t="s">
        <v>34</v>
      </c>
      <c r="D31007">
        <v>500000</v>
      </c>
      <c r="E31007">
        <v>1</v>
      </c>
      <c r="F31007">
        <v>600</v>
      </c>
      <c r="G31007" s="2" t="s">
        <v>29</v>
      </c>
    </row>
    <row r="31008" spans="1:7" x14ac:dyDescent="0.35">
      <c r="A31008" s="1">
        <v>46064</v>
      </c>
      <c r="B31008">
        <v>86417258</v>
      </c>
      <c r="C31008" s="2" t="s">
        <v>34</v>
      </c>
      <c r="D31008">
        <v>0</v>
      </c>
      <c r="E31008">
        <v>1</v>
      </c>
      <c r="F31008">
        <v>250</v>
      </c>
      <c r="G31008" s="2" t="s">
        <v>29</v>
      </c>
    </row>
    <row r="31009" spans="1:7" x14ac:dyDescent="0.35">
      <c r="A31009" s="1">
        <v>46064</v>
      </c>
      <c r="B31009">
        <v>98285680</v>
      </c>
      <c r="C31009" s="2" t="s">
        <v>34</v>
      </c>
      <c r="D31009">
        <v>0</v>
      </c>
      <c r="E31009">
        <v>1</v>
      </c>
      <c r="F31009">
        <v>600</v>
      </c>
      <c r="G31009" s="2" t="s">
        <v>29</v>
      </c>
    </row>
    <row r="31010" spans="1:7" x14ac:dyDescent="0.35">
      <c r="A31010" s="1">
        <v>46064</v>
      </c>
      <c r="B31010">
        <v>81976256</v>
      </c>
      <c r="C31010" s="2" t="s">
        <v>34</v>
      </c>
      <c r="D31010">
        <v>5000000</v>
      </c>
      <c r="E31010">
        <v>1</v>
      </c>
      <c r="F31010">
        <v>1000</v>
      </c>
      <c r="G31010" s="2" t="s">
        <v>29</v>
      </c>
    </row>
    <row r="31011" spans="1:7" x14ac:dyDescent="0.35">
      <c r="A31011" s="1">
        <v>46064</v>
      </c>
      <c r="B31011">
        <v>87215923</v>
      </c>
      <c r="C31011" s="2" t="s">
        <v>34</v>
      </c>
      <c r="D31011">
        <v>0</v>
      </c>
      <c r="E31011">
        <v>1</v>
      </c>
      <c r="F31011">
        <v>1000</v>
      </c>
      <c r="G31011" s="2" t="s">
        <v>29</v>
      </c>
    </row>
    <row r="31012" spans="1:7" x14ac:dyDescent="0.35">
      <c r="A31012" s="1">
        <v>46064</v>
      </c>
      <c r="B31012">
        <v>94931096</v>
      </c>
      <c r="C31012" s="2" t="s">
        <v>34</v>
      </c>
      <c r="D31012">
        <v>1000000</v>
      </c>
      <c r="E31012">
        <v>1</v>
      </c>
      <c r="F31012">
        <v>1000</v>
      </c>
      <c r="G31012" s="2" t="s">
        <v>29</v>
      </c>
    </row>
    <row r="31013" spans="1:7" x14ac:dyDescent="0.35">
      <c r="A31013" s="1">
        <v>46064</v>
      </c>
      <c r="B31013">
        <v>86273881</v>
      </c>
      <c r="C31013" s="2" t="s">
        <v>34</v>
      </c>
      <c r="D31013">
        <v>5000000</v>
      </c>
      <c r="E31013">
        <v>1</v>
      </c>
      <c r="F31013">
        <v>600</v>
      </c>
      <c r="G31013" s="2" t="s">
        <v>29</v>
      </c>
    </row>
    <row r="31014" spans="1:7" x14ac:dyDescent="0.35">
      <c r="A31014" s="1">
        <v>46064</v>
      </c>
      <c r="B31014">
        <v>73517092</v>
      </c>
      <c r="C31014" s="2" t="s">
        <v>34</v>
      </c>
      <c r="D31014">
        <v>500000</v>
      </c>
      <c r="E31014">
        <v>1</v>
      </c>
      <c r="F31014">
        <v>1000</v>
      </c>
      <c r="G31014" s="2" t="s">
        <v>29</v>
      </c>
    </row>
    <row r="31015" spans="1:7" x14ac:dyDescent="0.35">
      <c r="A31015" s="1">
        <v>46064</v>
      </c>
      <c r="B31015">
        <v>70212515</v>
      </c>
      <c r="C31015" s="2" t="s">
        <v>34</v>
      </c>
      <c r="D31015">
        <v>3500000</v>
      </c>
      <c r="E31015">
        <v>1</v>
      </c>
      <c r="F31015">
        <v>1550</v>
      </c>
      <c r="G31015" s="2" t="s">
        <v>29</v>
      </c>
    </row>
    <row r="31016" spans="1:7" x14ac:dyDescent="0.35">
      <c r="A31016" s="1">
        <v>46064</v>
      </c>
      <c r="B31016">
        <v>70606870</v>
      </c>
      <c r="C31016" s="2" t="s">
        <v>34</v>
      </c>
      <c r="D31016">
        <v>100000</v>
      </c>
      <c r="E31016">
        <v>1</v>
      </c>
      <c r="F31016">
        <v>1000</v>
      </c>
      <c r="G31016" s="2" t="s">
        <v>29</v>
      </c>
    </row>
    <row r="31017" spans="1:7" x14ac:dyDescent="0.35">
      <c r="A31017" s="1">
        <v>46064</v>
      </c>
      <c r="B31017">
        <v>90294800</v>
      </c>
      <c r="C31017" s="2" t="s">
        <v>34</v>
      </c>
      <c r="D31017">
        <v>200000</v>
      </c>
      <c r="E31017">
        <v>1</v>
      </c>
      <c r="F31017">
        <v>600</v>
      </c>
      <c r="G31017" s="2" t="s">
        <v>29</v>
      </c>
    </row>
    <row r="31018" spans="1:7" x14ac:dyDescent="0.35">
      <c r="A31018" s="1">
        <v>46064</v>
      </c>
      <c r="B31018">
        <v>71345742</v>
      </c>
      <c r="C31018" s="2" t="s">
        <v>34</v>
      </c>
      <c r="D31018">
        <v>3500000</v>
      </c>
      <c r="E31018">
        <v>1</v>
      </c>
      <c r="F31018">
        <v>1550</v>
      </c>
      <c r="G31018" s="2" t="s">
        <v>29</v>
      </c>
    </row>
    <row r="31019" spans="1:7" x14ac:dyDescent="0.35">
      <c r="A31019" s="1">
        <v>46064</v>
      </c>
      <c r="B31019">
        <v>67757296</v>
      </c>
      <c r="C31019" s="2" t="s">
        <v>34</v>
      </c>
      <c r="D31019">
        <v>750000</v>
      </c>
      <c r="E31019">
        <v>1</v>
      </c>
      <c r="F31019">
        <v>250</v>
      </c>
      <c r="G31019" s="2" t="s">
        <v>29</v>
      </c>
    </row>
    <row r="31020" spans="1:7" x14ac:dyDescent="0.35">
      <c r="A31020" s="1">
        <v>46064</v>
      </c>
      <c r="B31020">
        <v>99482969</v>
      </c>
      <c r="C31020" s="2" t="s">
        <v>34</v>
      </c>
      <c r="D31020">
        <v>0</v>
      </c>
      <c r="E31020">
        <v>1</v>
      </c>
      <c r="F31020">
        <v>250</v>
      </c>
      <c r="G31020" s="2" t="s">
        <v>29</v>
      </c>
    </row>
    <row r="31021" spans="1:7" x14ac:dyDescent="0.35">
      <c r="A31021" s="1">
        <v>46064</v>
      </c>
      <c r="B31021">
        <v>80216717</v>
      </c>
      <c r="C31021" s="2" t="s">
        <v>34</v>
      </c>
      <c r="D31021">
        <v>1000000</v>
      </c>
      <c r="E31021">
        <v>1</v>
      </c>
      <c r="F31021">
        <v>250</v>
      </c>
      <c r="G31021" s="2" t="s">
        <v>29</v>
      </c>
    </row>
    <row r="31022" spans="1:7" x14ac:dyDescent="0.35">
      <c r="A31022" s="1">
        <v>46064</v>
      </c>
      <c r="B31022">
        <v>91785935</v>
      </c>
      <c r="C31022" s="2" t="s">
        <v>34</v>
      </c>
      <c r="D31022">
        <v>2000000</v>
      </c>
      <c r="E31022">
        <v>1</v>
      </c>
      <c r="F31022">
        <v>250</v>
      </c>
      <c r="G31022" s="2" t="s">
        <v>29</v>
      </c>
    </row>
    <row r="31023" spans="1:7" x14ac:dyDescent="0.35">
      <c r="A31023" s="1">
        <v>46064</v>
      </c>
      <c r="B31023">
        <v>97032575</v>
      </c>
      <c r="C31023" s="2" t="s">
        <v>34</v>
      </c>
      <c r="D31023">
        <v>2000000</v>
      </c>
      <c r="E31023">
        <v>1</v>
      </c>
      <c r="F31023">
        <v>1550</v>
      </c>
      <c r="G31023" s="2" t="s">
        <v>29</v>
      </c>
    </row>
    <row r="31024" spans="1:7" x14ac:dyDescent="0.35">
      <c r="A31024" s="1">
        <v>46064</v>
      </c>
      <c r="B31024">
        <v>77327361</v>
      </c>
      <c r="C31024" s="2" t="s">
        <v>34</v>
      </c>
      <c r="D31024">
        <v>2000000</v>
      </c>
      <c r="E31024">
        <v>1</v>
      </c>
      <c r="F31024">
        <v>600</v>
      </c>
      <c r="G31024" s="2" t="s">
        <v>29</v>
      </c>
    </row>
    <row r="31025" spans="1:7" x14ac:dyDescent="0.35">
      <c r="A31025" s="1">
        <v>46064</v>
      </c>
      <c r="B31025">
        <v>86769766</v>
      </c>
      <c r="C31025" s="2" t="s">
        <v>34</v>
      </c>
      <c r="D31025">
        <v>0</v>
      </c>
      <c r="E31025">
        <v>1</v>
      </c>
      <c r="F31025">
        <v>250</v>
      </c>
      <c r="G31025" s="2" t="s">
        <v>29</v>
      </c>
    </row>
    <row r="31026" spans="1:7" x14ac:dyDescent="0.35">
      <c r="A31026" s="1">
        <v>46064</v>
      </c>
      <c r="B31026">
        <v>84217741</v>
      </c>
      <c r="C31026" s="2" t="s">
        <v>34</v>
      </c>
      <c r="D31026">
        <v>0</v>
      </c>
      <c r="E31026">
        <v>1</v>
      </c>
      <c r="F31026">
        <v>1550</v>
      </c>
      <c r="G31026" s="2" t="s">
        <v>29</v>
      </c>
    </row>
    <row r="31027" spans="1:7" x14ac:dyDescent="0.35">
      <c r="A31027" s="1">
        <v>46064</v>
      </c>
      <c r="B31027">
        <v>89755509</v>
      </c>
      <c r="C31027" s="2" t="s">
        <v>34</v>
      </c>
      <c r="D31027">
        <v>0</v>
      </c>
      <c r="E31027">
        <v>1</v>
      </c>
      <c r="F31027">
        <v>250</v>
      </c>
      <c r="G31027" s="2" t="s">
        <v>29</v>
      </c>
    </row>
    <row r="31028" spans="1:7" x14ac:dyDescent="0.35">
      <c r="A31028" s="1">
        <v>46064</v>
      </c>
      <c r="B31028">
        <v>63350904</v>
      </c>
      <c r="C31028" s="2" t="s">
        <v>34</v>
      </c>
      <c r="D31028">
        <v>50000</v>
      </c>
      <c r="E31028">
        <v>1</v>
      </c>
      <c r="F31028">
        <v>1000</v>
      </c>
      <c r="G31028" s="2" t="s">
        <v>29</v>
      </c>
    </row>
    <row r="31029" spans="1:7" x14ac:dyDescent="0.35">
      <c r="A31029" s="1">
        <v>46064</v>
      </c>
      <c r="B31029">
        <v>85885916</v>
      </c>
      <c r="C31029" s="2" t="s">
        <v>34</v>
      </c>
      <c r="D31029">
        <v>500000</v>
      </c>
      <c r="E31029">
        <v>1</v>
      </c>
      <c r="F31029">
        <v>1000</v>
      </c>
      <c r="G31029" s="2" t="s">
        <v>29</v>
      </c>
    </row>
    <row r="31030" spans="1:7" x14ac:dyDescent="0.35">
      <c r="A31030" s="1">
        <v>46064</v>
      </c>
      <c r="B31030">
        <v>86889094</v>
      </c>
      <c r="C31030" s="2" t="s">
        <v>34</v>
      </c>
      <c r="D31030">
        <v>0</v>
      </c>
      <c r="E31030">
        <v>1</v>
      </c>
      <c r="F31030">
        <v>1000</v>
      </c>
      <c r="G31030" s="2" t="s">
        <v>29</v>
      </c>
    </row>
    <row r="31031" spans="1:7" x14ac:dyDescent="0.35">
      <c r="A31031" s="1">
        <v>46064</v>
      </c>
      <c r="B31031">
        <v>96833973</v>
      </c>
      <c r="C31031" s="2" t="s">
        <v>34</v>
      </c>
      <c r="D31031">
        <v>750000</v>
      </c>
      <c r="E31031">
        <v>1</v>
      </c>
      <c r="F31031">
        <v>1550</v>
      </c>
      <c r="G31031" s="2" t="s">
        <v>29</v>
      </c>
    </row>
    <row r="31032" spans="1:7" x14ac:dyDescent="0.35">
      <c r="A31032" s="1">
        <v>46064</v>
      </c>
      <c r="B31032">
        <v>74370356</v>
      </c>
      <c r="C31032" s="2" t="s">
        <v>34</v>
      </c>
      <c r="D31032">
        <v>3500000</v>
      </c>
      <c r="E31032">
        <v>1</v>
      </c>
      <c r="F31032">
        <v>1000</v>
      </c>
      <c r="G31032" s="2" t="s">
        <v>29</v>
      </c>
    </row>
    <row r="31033" spans="1:7" x14ac:dyDescent="0.35">
      <c r="A31033" s="1">
        <v>46064</v>
      </c>
      <c r="B31033">
        <v>66055098</v>
      </c>
      <c r="C31033" s="2" t="s">
        <v>34</v>
      </c>
      <c r="D31033">
        <v>500000</v>
      </c>
      <c r="E31033">
        <v>1</v>
      </c>
      <c r="F31033">
        <v>250</v>
      </c>
      <c r="G31033" s="2" t="s">
        <v>29</v>
      </c>
    </row>
    <row r="31034" spans="1:7" x14ac:dyDescent="0.35">
      <c r="A31034" s="1">
        <v>46064</v>
      </c>
      <c r="B31034">
        <v>89532711</v>
      </c>
      <c r="C31034" s="2" t="s">
        <v>34</v>
      </c>
      <c r="D31034">
        <v>50000</v>
      </c>
      <c r="E31034">
        <v>1</v>
      </c>
      <c r="F31034">
        <v>1000</v>
      </c>
      <c r="G31034" s="2" t="s">
        <v>29</v>
      </c>
    </row>
    <row r="31035" spans="1:7" x14ac:dyDescent="0.35">
      <c r="A31035" s="1">
        <v>46064</v>
      </c>
      <c r="B31035">
        <v>83759885</v>
      </c>
      <c r="C31035" s="2" t="s">
        <v>34</v>
      </c>
      <c r="D31035">
        <v>2000000</v>
      </c>
      <c r="E31035">
        <v>1</v>
      </c>
      <c r="F31035">
        <v>1550</v>
      </c>
      <c r="G31035" s="2" t="s">
        <v>29</v>
      </c>
    </row>
    <row r="31036" spans="1:7" x14ac:dyDescent="0.35">
      <c r="A31036" s="1">
        <v>46064</v>
      </c>
      <c r="B31036">
        <v>87257132</v>
      </c>
      <c r="C31036" s="2" t="s">
        <v>34</v>
      </c>
      <c r="D31036">
        <v>1000000</v>
      </c>
      <c r="E31036">
        <v>1</v>
      </c>
      <c r="F31036">
        <v>250</v>
      </c>
      <c r="G31036" s="2" t="s">
        <v>29</v>
      </c>
    </row>
    <row r="31037" spans="1:7" x14ac:dyDescent="0.35">
      <c r="A31037" s="1">
        <v>46064</v>
      </c>
      <c r="B31037">
        <v>85638454</v>
      </c>
      <c r="C31037" s="2" t="s">
        <v>34</v>
      </c>
      <c r="D31037">
        <v>100000</v>
      </c>
      <c r="E31037">
        <v>1</v>
      </c>
      <c r="F31037">
        <v>1000</v>
      </c>
      <c r="G31037" s="2" t="s">
        <v>29</v>
      </c>
    </row>
    <row r="31038" spans="1:7" x14ac:dyDescent="0.35">
      <c r="A31038" s="1">
        <v>46064</v>
      </c>
      <c r="B31038">
        <v>99102036</v>
      </c>
      <c r="C31038" s="2" t="s">
        <v>34</v>
      </c>
      <c r="D31038">
        <v>750000</v>
      </c>
      <c r="E31038">
        <v>1</v>
      </c>
      <c r="F31038">
        <v>1550</v>
      </c>
      <c r="G31038" s="2" t="s">
        <v>29</v>
      </c>
    </row>
    <row r="31039" spans="1:7" x14ac:dyDescent="0.35">
      <c r="A31039" s="1">
        <v>46064</v>
      </c>
      <c r="B31039">
        <v>87743877</v>
      </c>
      <c r="C31039" s="2" t="s">
        <v>34</v>
      </c>
      <c r="D31039">
        <v>200000</v>
      </c>
      <c r="E31039">
        <v>1</v>
      </c>
      <c r="F31039">
        <v>1000</v>
      </c>
      <c r="G31039" s="2" t="s">
        <v>29</v>
      </c>
    </row>
    <row r="31040" spans="1:7" x14ac:dyDescent="0.35">
      <c r="A31040" s="1">
        <v>46064</v>
      </c>
      <c r="B31040">
        <v>91463096</v>
      </c>
      <c r="C31040" s="2" t="s">
        <v>34</v>
      </c>
      <c r="D31040">
        <v>1500000</v>
      </c>
      <c r="E31040">
        <v>1</v>
      </c>
      <c r="F31040">
        <v>1000</v>
      </c>
      <c r="G31040" s="2" t="s">
        <v>29</v>
      </c>
    </row>
    <row r="31041" spans="1:7" x14ac:dyDescent="0.35">
      <c r="A31041" s="1">
        <v>46064</v>
      </c>
      <c r="B31041">
        <v>95228712</v>
      </c>
      <c r="C31041" s="2" t="s">
        <v>34</v>
      </c>
      <c r="D31041">
        <v>100000</v>
      </c>
      <c r="E31041">
        <v>1</v>
      </c>
      <c r="F31041">
        <v>1550</v>
      </c>
      <c r="G31041" s="2" t="s">
        <v>29</v>
      </c>
    </row>
    <row r="31042" spans="1:7" x14ac:dyDescent="0.35">
      <c r="A31042" s="1">
        <v>46064</v>
      </c>
      <c r="B31042">
        <v>81297510</v>
      </c>
      <c r="C31042" s="2" t="s">
        <v>34</v>
      </c>
      <c r="D31042">
        <v>0</v>
      </c>
      <c r="E31042">
        <v>1</v>
      </c>
      <c r="F31042">
        <v>1550</v>
      </c>
      <c r="G31042" s="2" t="s">
        <v>29</v>
      </c>
    </row>
    <row r="31043" spans="1:7" x14ac:dyDescent="0.35">
      <c r="A31043" s="1">
        <v>46064</v>
      </c>
      <c r="B31043">
        <v>91863510</v>
      </c>
      <c r="C31043" s="2" t="s">
        <v>34</v>
      </c>
      <c r="D31043">
        <v>500000</v>
      </c>
      <c r="E31043">
        <v>1</v>
      </c>
      <c r="F31043">
        <v>1000</v>
      </c>
      <c r="G31043" s="2" t="s">
        <v>29</v>
      </c>
    </row>
    <row r="31044" spans="1:7" x14ac:dyDescent="0.35">
      <c r="A31044" s="1">
        <v>46064</v>
      </c>
      <c r="B31044">
        <v>71979695</v>
      </c>
      <c r="C31044" s="2" t="s">
        <v>34</v>
      </c>
      <c r="D31044">
        <v>3500000</v>
      </c>
      <c r="E31044">
        <v>1</v>
      </c>
      <c r="F31044">
        <v>1000</v>
      </c>
      <c r="G31044" s="2" t="s">
        <v>29</v>
      </c>
    </row>
    <row r="31045" spans="1:7" x14ac:dyDescent="0.35">
      <c r="A31045" s="1">
        <v>46064</v>
      </c>
      <c r="B31045">
        <v>78319212</v>
      </c>
      <c r="C31045" s="2" t="s">
        <v>34</v>
      </c>
      <c r="D31045">
        <v>500000</v>
      </c>
      <c r="E31045">
        <v>1</v>
      </c>
      <c r="F31045">
        <v>1000</v>
      </c>
      <c r="G31045" s="2" t="s">
        <v>29</v>
      </c>
    </row>
    <row r="31046" spans="1:7" x14ac:dyDescent="0.35">
      <c r="A31046" s="1">
        <v>46064</v>
      </c>
      <c r="B31046">
        <v>93180016</v>
      </c>
      <c r="C31046" s="2" t="s">
        <v>34</v>
      </c>
      <c r="D31046">
        <v>100000</v>
      </c>
      <c r="E31046">
        <v>1</v>
      </c>
      <c r="F31046">
        <v>250</v>
      </c>
      <c r="G31046" s="2" t="s">
        <v>29</v>
      </c>
    </row>
    <row r="31047" spans="1:7" x14ac:dyDescent="0.35">
      <c r="A31047" s="1">
        <v>46064</v>
      </c>
      <c r="B31047">
        <v>78786060</v>
      </c>
      <c r="C31047" s="2" t="s">
        <v>34</v>
      </c>
      <c r="D31047">
        <v>0</v>
      </c>
      <c r="E31047">
        <v>1</v>
      </c>
      <c r="F31047">
        <v>1000</v>
      </c>
      <c r="G31047" s="2" t="s">
        <v>29</v>
      </c>
    </row>
    <row r="31048" spans="1:7" x14ac:dyDescent="0.35">
      <c r="A31048" s="1">
        <v>46064</v>
      </c>
      <c r="B31048">
        <v>62880718</v>
      </c>
      <c r="C31048" s="2" t="s">
        <v>34</v>
      </c>
      <c r="D31048">
        <v>1000000</v>
      </c>
      <c r="E31048">
        <v>1</v>
      </c>
      <c r="F31048">
        <v>600</v>
      </c>
      <c r="G31048" s="2" t="s">
        <v>29</v>
      </c>
    </row>
    <row r="31049" spans="1:7" x14ac:dyDescent="0.35">
      <c r="A31049" s="1">
        <v>46064</v>
      </c>
      <c r="B31049">
        <v>77622459</v>
      </c>
      <c r="C31049" s="2" t="s">
        <v>34</v>
      </c>
      <c r="D31049">
        <v>0</v>
      </c>
      <c r="E31049">
        <v>1</v>
      </c>
      <c r="F31049">
        <v>1000</v>
      </c>
      <c r="G31049" s="2" t="s">
        <v>29</v>
      </c>
    </row>
    <row r="31050" spans="1:7" x14ac:dyDescent="0.35">
      <c r="A31050" s="1">
        <v>46064</v>
      </c>
      <c r="B31050">
        <v>62746406</v>
      </c>
      <c r="C31050" s="2" t="s">
        <v>34</v>
      </c>
      <c r="D31050">
        <v>100000</v>
      </c>
      <c r="E31050">
        <v>1</v>
      </c>
      <c r="F31050">
        <v>1550</v>
      </c>
      <c r="G31050" s="2" t="s">
        <v>29</v>
      </c>
    </row>
    <row r="31051" spans="1:7" x14ac:dyDescent="0.35">
      <c r="A31051" s="1">
        <v>46064</v>
      </c>
      <c r="B31051">
        <v>67732955</v>
      </c>
      <c r="C31051" s="2" t="s">
        <v>34</v>
      </c>
      <c r="D31051">
        <v>0</v>
      </c>
      <c r="E31051">
        <v>1</v>
      </c>
      <c r="F31051">
        <v>1000</v>
      </c>
      <c r="G31051" s="2" t="s">
        <v>29</v>
      </c>
    </row>
    <row r="31052" spans="1:7" x14ac:dyDescent="0.35">
      <c r="A31052" s="1">
        <v>46064</v>
      </c>
      <c r="B31052">
        <v>95538452</v>
      </c>
      <c r="C31052" s="2" t="s">
        <v>34</v>
      </c>
      <c r="D31052">
        <v>0</v>
      </c>
      <c r="E31052">
        <v>1</v>
      </c>
      <c r="F31052">
        <v>1550</v>
      </c>
      <c r="G31052" s="2" t="s">
        <v>29</v>
      </c>
    </row>
    <row r="31053" spans="1:7" x14ac:dyDescent="0.35">
      <c r="A31053" s="1">
        <v>46064</v>
      </c>
      <c r="B31053">
        <v>93154605</v>
      </c>
      <c r="C31053" s="2" t="s">
        <v>34</v>
      </c>
      <c r="D31053">
        <v>3500000</v>
      </c>
      <c r="E31053">
        <v>1</v>
      </c>
      <c r="F31053">
        <v>250</v>
      </c>
      <c r="G31053" s="2" t="s">
        <v>29</v>
      </c>
    </row>
    <row r="31054" spans="1:7" x14ac:dyDescent="0.35">
      <c r="A31054" s="1">
        <v>46064</v>
      </c>
      <c r="B31054">
        <v>89467296</v>
      </c>
      <c r="C31054" s="2" t="s">
        <v>34</v>
      </c>
      <c r="D31054">
        <v>1000000</v>
      </c>
      <c r="E31054">
        <v>1</v>
      </c>
      <c r="F31054">
        <v>1550</v>
      </c>
      <c r="G31054" s="2" t="s">
        <v>29</v>
      </c>
    </row>
    <row r="31055" spans="1:7" x14ac:dyDescent="0.35">
      <c r="A31055" s="1">
        <v>46064</v>
      </c>
      <c r="B31055">
        <v>78676700</v>
      </c>
      <c r="C31055" s="2" t="s">
        <v>34</v>
      </c>
      <c r="D31055">
        <v>50000</v>
      </c>
      <c r="E31055">
        <v>1</v>
      </c>
      <c r="F31055">
        <v>600</v>
      </c>
      <c r="G31055" s="2" t="s">
        <v>29</v>
      </c>
    </row>
    <row r="31056" spans="1:7" x14ac:dyDescent="0.35">
      <c r="A31056" s="1">
        <v>46064</v>
      </c>
      <c r="B31056">
        <v>86998243</v>
      </c>
      <c r="C31056" s="2" t="s">
        <v>34</v>
      </c>
      <c r="D31056">
        <v>0</v>
      </c>
      <c r="E31056">
        <v>1</v>
      </c>
      <c r="F31056">
        <v>1550</v>
      </c>
      <c r="G31056" s="2" t="s">
        <v>29</v>
      </c>
    </row>
    <row r="31057" spans="1:7" x14ac:dyDescent="0.35">
      <c r="A31057" s="1">
        <v>46064</v>
      </c>
      <c r="B31057">
        <v>78603845</v>
      </c>
      <c r="C31057" s="2" t="s">
        <v>34</v>
      </c>
      <c r="D31057">
        <v>200000</v>
      </c>
      <c r="E31057">
        <v>1</v>
      </c>
      <c r="F31057">
        <v>600</v>
      </c>
      <c r="G31057" s="2" t="s">
        <v>29</v>
      </c>
    </row>
    <row r="31058" spans="1:7" x14ac:dyDescent="0.35">
      <c r="A31058" s="1">
        <v>46064</v>
      </c>
      <c r="B31058">
        <v>89962418</v>
      </c>
      <c r="C31058" s="2" t="s">
        <v>34</v>
      </c>
      <c r="D31058">
        <v>5000000</v>
      </c>
      <c r="E31058">
        <v>1</v>
      </c>
      <c r="F31058">
        <v>1000</v>
      </c>
      <c r="G31058" s="2" t="s">
        <v>29</v>
      </c>
    </row>
    <row r="31059" spans="1:7" x14ac:dyDescent="0.35">
      <c r="A31059" s="1">
        <v>46064</v>
      </c>
      <c r="B31059">
        <v>73935898</v>
      </c>
      <c r="C31059" s="2" t="s">
        <v>34</v>
      </c>
      <c r="D31059">
        <v>500000</v>
      </c>
      <c r="E31059">
        <v>1</v>
      </c>
      <c r="F31059">
        <v>1000</v>
      </c>
      <c r="G31059" s="2" t="s">
        <v>29</v>
      </c>
    </row>
    <row r="31060" spans="1:7" x14ac:dyDescent="0.35">
      <c r="A31060" s="1">
        <v>46064</v>
      </c>
      <c r="B31060">
        <v>67164857</v>
      </c>
      <c r="C31060" s="2" t="s">
        <v>34</v>
      </c>
      <c r="D31060">
        <v>250000</v>
      </c>
      <c r="E31060">
        <v>1</v>
      </c>
      <c r="F31060">
        <v>1000</v>
      </c>
      <c r="G31060" s="2" t="s">
        <v>29</v>
      </c>
    </row>
    <row r="31061" spans="1:7" x14ac:dyDescent="0.35">
      <c r="A31061" s="1">
        <v>46064</v>
      </c>
      <c r="B31061">
        <v>79807135</v>
      </c>
      <c r="C31061" s="2" t="s">
        <v>34</v>
      </c>
      <c r="D31061">
        <v>500000</v>
      </c>
      <c r="E31061">
        <v>1</v>
      </c>
      <c r="F31061">
        <v>1000</v>
      </c>
      <c r="G31061" s="2" t="s">
        <v>29</v>
      </c>
    </row>
    <row r="31062" spans="1:7" x14ac:dyDescent="0.35">
      <c r="A31062" s="1">
        <v>46064</v>
      </c>
      <c r="B31062">
        <v>67623708</v>
      </c>
      <c r="C31062" s="2" t="s">
        <v>34</v>
      </c>
      <c r="D31062">
        <v>50000</v>
      </c>
      <c r="E31062">
        <v>1</v>
      </c>
      <c r="F31062">
        <v>250</v>
      </c>
      <c r="G31062" s="2" t="s">
        <v>29</v>
      </c>
    </row>
    <row r="31063" spans="1:7" x14ac:dyDescent="0.35">
      <c r="A31063" s="1">
        <v>46064</v>
      </c>
      <c r="B31063">
        <v>89224648</v>
      </c>
      <c r="C31063" s="2" t="s">
        <v>34</v>
      </c>
      <c r="D31063">
        <v>200000</v>
      </c>
      <c r="E31063">
        <v>1</v>
      </c>
      <c r="F31063">
        <v>1550</v>
      </c>
      <c r="G31063" s="2" t="s">
        <v>29</v>
      </c>
    </row>
    <row r="31064" spans="1:7" x14ac:dyDescent="0.35">
      <c r="A31064" s="1">
        <v>46064</v>
      </c>
      <c r="B31064">
        <v>98616964</v>
      </c>
      <c r="C31064" s="2" t="s">
        <v>34</v>
      </c>
      <c r="D31064">
        <v>200000</v>
      </c>
      <c r="E31064">
        <v>1</v>
      </c>
      <c r="F31064">
        <v>1000</v>
      </c>
      <c r="G31064" s="2" t="s">
        <v>29</v>
      </c>
    </row>
    <row r="31065" spans="1:7" x14ac:dyDescent="0.35">
      <c r="A31065" s="1">
        <v>46064</v>
      </c>
      <c r="B31065">
        <v>89069887</v>
      </c>
      <c r="C31065" s="2" t="s">
        <v>34</v>
      </c>
      <c r="D31065">
        <v>5000000</v>
      </c>
      <c r="E31065">
        <v>1</v>
      </c>
      <c r="F31065">
        <v>250</v>
      </c>
      <c r="G31065" s="2" t="s">
        <v>29</v>
      </c>
    </row>
    <row r="31066" spans="1:7" x14ac:dyDescent="0.35">
      <c r="A31066" s="1">
        <v>46064</v>
      </c>
      <c r="B31066">
        <v>80841509</v>
      </c>
      <c r="C31066" s="2" t="s">
        <v>34</v>
      </c>
      <c r="D31066">
        <v>5000000</v>
      </c>
      <c r="E31066">
        <v>1</v>
      </c>
      <c r="F31066">
        <v>1550</v>
      </c>
      <c r="G31066" s="2" t="s">
        <v>29</v>
      </c>
    </row>
    <row r="31067" spans="1:7" x14ac:dyDescent="0.35">
      <c r="A31067" s="1">
        <v>46064</v>
      </c>
      <c r="B31067">
        <v>79432454</v>
      </c>
      <c r="C31067" s="2" t="s">
        <v>34</v>
      </c>
      <c r="D31067">
        <v>250000</v>
      </c>
      <c r="E31067">
        <v>1</v>
      </c>
      <c r="F31067">
        <v>1550</v>
      </c>
      <c r="G31067" s="2" t="s">
        <v>29</v>
      </c>
    </row>
    <row r="31068" spans="1:7" x14ac:dyDescent="0.35">
      <c r="A31068" s="1">
        <v>46064</v>
      </c>
      <c r="B31068">
        <v>97047249</v>
      </c>
      <c r="C31068" s="2" t="s">
        <v>34</v>
      </c>
      <c r="D31068">
        <v>250000</v>
      </c>
      <c r="E31068">
        <v>1</v>
      </c>
      <c r="F31068">
        <v>1000</v>
      </c>
      <c r="G31068" s="2" t="s">
        <v>29</v>
      </c>
    </row>
    <row r="31069" spans="1:7" x14ac:dyDescent="0.35">
      <c r="A31069" s="1">
        <v>46064</v>
      </c>
      <c r="B31069">
        <v>66506410</v>
      </c>
      <c r="C31069" s="2" t="s">
        <v>34</v>
      </c>
      <c r="D31069">
        <v>3500000</v>
      </c>
      <c r="E31069">
        <v>1</v>
      </c>
      <c r="F31069">
        <v>600</v>
      </c>
      <c r="G31069" s="2" t="s">
        <v>29</v>
      </c>
    </row>
    <row r="31070" spans="1:7" x14ac:dyDescent="0.35">
      <c r="A31070" s="1">
        <v>46064</v>
      </c>
      <c r="B31070">
        <v>80494189</v>
      </c>
      <c r="C31070" s="2" t="s">
        <v>34</v>
      </c>
      <c r="D31070">
        <v>1500000</v>
      </c>
      <c r="E31070">
        <v>1</v>
      </c>
      <c r="F31070">
        <v>1000</v>
      </c>
      <c r="G31070" s="2" t="s">
        <v>29</v>
      </c>
    </row>
    <row r="31071" spans="1:7" x14ac:dyDescent="0.35">
      <c r="A31071" s="1">
        <v>46064</v>
      </c>
      <c r="B31071">
        <v>84642671</v>
      </c>
      <c r="C31071" s="2" t="s">
        <v>34</v>
      </c>
      <c r="D31071">
        <v>0</v>
      </c>
      <c r="E31071">
        <v>1</v>
      </c>
      <c r="F31071">
        <v>1550</v>
      </c>
      <c r="G31071" s="2" t="s">
        <v>29</v>
      </c>
    </row>
    <row r="31072" spans="1:7" x14ac:dyDescent="0.35">
      <c r="A31072" s="1">
        <v>46065</v>
      </c>
      <c r="B31072">
        <v>86766281</v>
      </c>
      <c r="C31072" s="2" t="s">
        <v>34</v>
      </c>
      <c r="D31072">
        <v>250000</v>
      </c>
      <c r="E31072">
        <v>1</v>
      </c>
      <c r="F31072">
        <v>1000</v>
      </c>
      <c r="G31072" s="2" t="s">
        <v>29</v>
      </c>
    </row>
    <row r="31073" spans="1:7" x14ac:dyDescent="0.35">
      <c r="A31073" s="1">
        <v>46065</v>
      </c>
      <c r="B31073">
        <v>68828613</v>
      </c>
      <c r="C31073" s="2" t="s">
        <v>34</v>
      </c>
      <c r="D31073">
        <v>500000</v>
      </c>
      <c r="E31073">
        <v>1</v>
      </c>
      <c r="F31073">
        <v>600</v>
      </c>
      <c r="G31073" s="2" t="s">
        <v>29</v>
      </c>
    </row>
    <row r="31074" spans="1:7" x14ac:dyDescent="0.35">
      <c r="A31074" s="1">
        <v>46065</v>
      </c>
      <c r="B31074">
        <v>91896940</v>
      </c>
      <c r="C31074" s="2" t="s">
        <v>34</v>
      </c>
      <c r="D31074">
        <v>1000000</v>
      </c>
      <c r="E31074">
        <v>1</v>
      </c>
      <c r="F31074">
        <v>1550</v>
      </c>
      <c r="G31074" s="2" t="s">
        <v>29</v>
      </c>
    </row>
    <row r="31075" spans="1:7" x14ac:dyDescent="0.35">
      <c r="A31075" s="1">
        <v>46065</v>
      </c>
      <c r="B31075">
        <v>72412876</v>
      </c>
      <c r="C31075" s="2" t="s">
        <v>34</v>
      </c>
      <c r="D31075">
        <v>2000000</v>
      </c>
      <c r="E31075">
        <v>1</v>
      </c>
      <c r="F31075">
        <v>1550</v>
      </c>
      <c r="G31075" s="2" t="s">
        <v>29</v>
      </c>
    </row>
    <row r="31076" spans="1:7" x14ac:dyDescent="0.35">
      <c r="A31076" s="1">
        <v>46065</v>
      </c>
      <c r="B31076">
        <v>83290262</v>
      </c>
      <c r="C31076" s="2" t="s">
        <v>34</v>
      </c>
      <c r="D31076">
        <v>5000000</v>
      </c>
      <c r="E31076">
        <v>1</v>
      </c>
      <c r="F31076">
        <v>1550</v>
      </c>
      <c r="G31076" s="2" t="s">
        <v>29</v>
      </c>
    </row>
    <row r="31077" spans="1:7" x14ac:dyDescent="0.35">
      <c r="A31077" s="1">
        <v>46065</v>
      </c>
      <c r="B31077">
        <v>86677381</v>
      </c>
      <c r="C31077" s="2" t="s">
        <v>34</v>
      </c>
      <c r="D31077">
        <v>0</v>
      </c>
      <c r="E31077">
        <v>1</v>
      </c>
      <c r="F31077">
        <v>250</v>
      </c>
      <c r="G31077" s="2" t="s">
        <v>29</v>
      </c>
    </row>
    <row r="31078" spans="1:7" x14ac:dyDescent="0.35">
      <c r="A31078" s="1">
        <v>46065</v>
      </c>
      <c r="B31078">
        <v>66417102</v>
      </c>
      <c r="C31078" s="2" t="s">
        <v>34</v>
      </c>
      <c r="D31078">
        <v>0</v>
      </c>
      <c r="E31078">
        <v>1</v>
      </c>
      <c r="F31078">
        <v>1000</v>
      </c>
      <c r="G31078" s="2" t="s">
        <v>29</v>
      </c>
    </row>
    <row r="31079" spans="1:7" x14ac:dyDescent="0.35">
      <c r="A31079" s="1">
        <v>46065</v>
      </c>
      <c r="B31079">
        <v>80742142</v>
      </c>
      <c r="C31079" s="2" t="s">
        <v>34</v>
      </c>
      <c r="D31079">
        <v>0</v>
      </c>
      <c r="E31079">
        <v>1</v>
      </c>
      <c r="F31079">
        <v>600</v>
      </c>
      <c r="G31079" s="2" t="s">
        <v>29</v>
      </c>
    </row>
    <row r="31080" spans="1:7" x14ac:dyDescent="0.35">
      <c r="A31080" s="1">
        <v>46065</v>
      </c>
      <c r="B31080">
        <v>64778043</v>
      </c>
      <c r="C31080" s="2" t="s">
        <v>34</v>
      </c>
      <c r="D31080">
        <v>500000</v>
      </c>
      <c r="E31080">
        <v>1</v>
      </c>
      <c r="F31080">
        <v>250</v>
      </c>
      <c r="G31080" s="2" t="s">
        <v>29</v>
      </c>
    </row>
    <row r="31081" spans="1:7" x14ac:dyDescent="0.35">
      <c r="A31081" s="1">
        <v>46065</v>
      </c>
      <c r="B31081">
        <v>73133467</v>
      </c>
      <c r="C31081" s="2" t="s">
        <v>34</v>
      </c>
      <c r="D31081">
        <v>500000</v>
      </c>
      <c r="E31081">
        <v>1</v>
      </c>
      <c r="F31081">
        <v>600</v>
      </c>
      <c r="G31081" s="2" t="s">
        <v>29</v>
      </c>
    </row>
    <row r="31082" spans="1:7" x14ac:dyDescent="0.35">
      <c r="A31082" s="1">
        <v>46065</v>
      </c>
      <c r="B31082">
        <v>60915228</v>
      </c>
      <c r="C31082" s="2" t="s">
        <v>34</v>
      </c>
      <c r="D31082">
        <v>750000</v>
      </c>
      <c r="E31082">
        <v>1</v>
      </c>
      <c r="F31082">
        <v>1550</v>
      </c>
      <c r="G31082" s="2" t="s">
        <v>29</v>
      </c>
    </row>
    <row r="31083" spans="1:7" x14ac:dyDescent="0.35">
      <c r="A31083" s="1">
        <v>46065</v>
      </c>
      <c r="B31083">
        <v>86169468</v>
      </c>
      <c r="C31083" s="2" t="s">
        <v>34</v>
      </c>
      <c r="D31083">
        <v>200000</v>
      </c>
      <c r="E31083">
        <v>1</v>
      </c>
      <c r="F31083">
        <v>1000</v>
      </c>
      <c r="G31083" s="2" t="s">
        <v>29</v>
      </c>
    </row>
    <row r="31084" spans="1:7" x14ac:dyDescent="0.35">
      <c r="A31084" s="1">
        <v>46065</v>
      </c>
      <c r="B31084">
        <v>71508432</v>
      </c>
      <c r="C31084" s="2" t="s">
        <v>34</v>
      </c>
      <c r="D31084">
        <v>250000</v>
      </c>
      <c r="E31084">
        <v>1</v>
      </c>
      <c r="F31084">
        <v>1000</v>
      </c>
      <c r="G31084" s="2" t="s">
        <v>29</v>
      </c>
    </row>
    <row r="31085" spans="1:7" x14ac:dyDescent="0.35">
      <c r="A31085" s="1">
        <v>46065</v>
      </c>
      <c r="B31085">
        <v>70655439</v>
      </c>
      <c r="C31085" s="2" t="s">
        <v>34</v>
      </c>
      <c r="D31085">
        <v>500000</v>
      </c>
      <c r="E31085">
        <v>1</v>
      </c>
      <c r="F31085">
        <v>1550</v>
      </c>
      <c r="G31085" s="2" t="s">
        <v>29</v>
      </c>
    </row>
    <row r="31086" spans="1:7" x14ac:dyDescent="0.35">
      <c r="A31086" s="1">
        <v>46065</v>
      </c>
      <c r="B31086">
        <v>66478638</v>
      </c>
      <c r="C31086" s="2" t="s">
        <v>34</v>
      </c>
      <c r="D31086">
        <v>1000000</v>
      </c>
      <c r="E31086">
        <v>1</v>
      </c>
      <c r="F31086">
        <v>600</v>
      </c>
      <c r="G31086" s="2" t="s">
        <v>29</v>
      </c>
    </row>
    <row r="31087" spans="1:7" x14ac:dyDescent="0.35">
      <c r="A31087" s="1">
        <v>46065</v>
      </c>
      <c r="B31087">
        <v>89363337</v>
      </c>
      <c r="C31087" s="2" t="s">
        <v>34</v>
      </c>
      <c r="D31087">
        <v>1500000</v>
      </c>
      <c r="E31087">
        <v>1</v>
      </c>
      <c r="F31087">
        <v>1000</v>
      </c>
      <c r="G31087" s="2" t="s">
        <v>29</v>
      </c>
    </row>
    <row r="31088" spans="1:7" x14ac:dyDescent="0.35">
      <c r="A31088" s="1">
        <v>46065</v>
      </c>
      <c r="B31088">
        <v>92883811</v>
      </c>
      <c r="C31088" s="2" t="s">
        <v>34</v>
      </c>
      <c r="D31088">
        <v>750000</v>
      </c>
      <c r="E31088">
        <v>1</v>
      </c>
      <c r="F31088">
        <v>1550</v>
      </c>
      <c r="G31088" s="2" t="s">
        <v>29</v>
      </c>
    </row>
    <row r="31089" spans="1:7" x14ac:dyDescent="0.35">
      <c r="A31089" s="1">
        <v>46065</v>
      </c>
      <c r="B31089">
        <v>73649416</v>
      </c>
      <c r="C31089" s="2" t="s">
        <v>34</v>
      </c>
      <c r="D31089">
        <v>1000000</v>
      </c>
      <c r="E31089">
        <v>1</v>
      </c>
      <c r="F31089">
        <v>1550</v>
      </c>
      <c r="G31089" s="2" t="s">
        <v>29</v>
      </c>
    </row>
    <row r="31090" spans="1:7" x14ac:dyDescent="0.35">
      <c r="A31090" s="1">
        <v>46065</v>
      </c>
      <c r="B31090">
        <v>66923854</v>
      </c>
      <c r="C31090" s="2" t="s">
        <v>34</v>
      </c>
      <c r="D31090">
        <v>250000</v>
      </c>
      <c r="E31090">
        <v>1</v>
      </c>
      <c r="F31090">
        <v>600</v>
      </c>
      <c r="G31090" s="2" t="s">
        <v>29</v>
      </c>
    </row>
    <row r="31091" spans="1:7" x14ac:dyDescent="0.35">
      <c r="A31091" s="1">
        <v>46065</v>
      </c>
      <c r="B31091">
        <v>96293120</v>
      </c>
      <c r="C31091" s="2" t="s">
        <v>34</v>
      </c>
      <c r="D31091">
        <v>1000000</v>
      </c>
      <c r="E31091">
        <v>1</v>
      </c>
      <c r="F31091">
        <v>600</v>
      </c>
      <c r="G31091" s="2" t="s">
        <v>29</v>
      </c>
    </row>
    <row r="31092" spans="1:7" x14ac:dyDescent="0.35">
      <c r="A31092" s="1">
        <v>46065</v>
      </c>
      <c r="B31092">
        <v>76095459</v>
      </c>
      <c r="C31092" s="2" t="s">
        <v>34</v>
      </c>
      <c r="D31092">
        <v>0</v>
      </c>
      <c r="E31092">
        <v>1</v>
      </c>
      <c r="F31092">
        <v>1550</v>
      </c>
      <c r="G31092" s="2" t="s">
        <v>29</v>
      </c>
    </row>
    <row r="31093" spans="1:7" x14ac:dyDescent="0.35">
      <c r="A31093" s="1">
        <v>46065</v>
      </c>
      <c r="B31093">
        <v>65089452</v>
      </c>
      <c r="C31093" s="2" t="s">
        <v>34</v>
      </c>
      <c r="D31093">
        <v>250000</v>
      </c>
      <c r="E31093">
        <v>1</v>
      </c>
      <c r="F31093">
        <v>250</v>
      </c>
      <c r="G31093" s="2" t="s">
        <v>29</v>
      </c>
    </row>
    <row r="31094" spans="1:7" x14ac:dyDescent="0.35">
      <c r="A31094" s="1">
        <v>46065</v>
      </c>
      <c r="B31094">
        <v>91166115</v>
      </c>
      <c r="C31094" s="2" t="s">
        <v>34</v>
      </c>
      <c r="D31094">
        <v>100000</v>
      </c>
      <c r="E31094">
        <v>1</v>
      </c>
      <c r="F31094">
        <v>1000</v>
      </c>
      <c r="G31094" s="2" t="s">
        <v>29</v>
      </c>
    </row>
    <row r="31095" spans="1:7" x14ac:dyDescent="0.35">
      <c r="A31095" s="1">
        <v>46065</v>
      </c>
      <c r="B31095">
        <v>88614366</v>
      </c>
      <c r="C31095" s="2" t="s">
        <v>34</v>
      </c>
      <c r="D31095">
        <v>250000</v>
      </c>
      <c r="E31095">
        <v>1</v>
      </c>
      <c r="F31095">
        <v>1550</v>
      </c>
      <c r="G31095" s="2" t="s">
        <v>29</v>
      </c>
    </row>
    <row r="31096" spans="1:7" x14ac:dyDescent="0.35">
      <c r="A31096" s="1">
        <v>46065</v>
      </c>
      <c r="B31096">
        <v>66108282</v>
      </c>
      <c r="C31096" s="2" t="s">
        <v>34</v>
      </c>
      <c r="D31096">
        <v>1500000</v>
      </c>
      <c r="E31096">
        <v>1</v>
      </c>
      <c r="F31096">
        <v>1000</v>
      </c>
      <c r="G31096" s="2" t="s">
        <v>29</v>
      </c>
    </row>
    <row r="31097" spans="1:7" x14ac:dyDescent="0.35">
      <c r="A31097" s="1">
        <v>46065</v>
      </c>
      <c r="B31097">
        <v>99245620</v>
      </c>
      <c r="C31097" s="2" t="s">
        <v>34</v>
      </c>
      <c r="D31097">
        <v>500000</v>
      </c>
      <c r="E31097">
        <v>1</v>
      </c>
      <c r="F31097">
        <v>1550</v>
      </c>
      <c r="G31097" s="2" t="s">
        <v>29</v>
      </c>
    </row>
    <row r="31098" spans="1:7" x14ac:dyDescent="0.35">
      <c r="A31098" s="1">
        <v>46065</v>
      </c>
      <c r="B31098">
        <v>66089733</v>
      </c>
      <c r="C31098" s="2" t="s">
        <v>34</v>
      </c>
      <c r="D31098">
        <v>2000000</v>
      </c>
      <c r="E31098">
        <v>1</v>
      </c>
      <c r="F31098">
        <v>1550</v>
      </c>
      <c r="G31098" s="2" t="s">
        <v>29</v>
      </c>
    </row>
    <row r="31099" spans="1:7" x14ac:dyDescent="0.35">
      <c r="A31099" s="1">
        <v>46065</v>
      </c>
      <c r="B31099">
        <v>77210072</v>
      </c>
      <c r="C31099" s="2" t="s">
        <v>34</v>
      </c>
      <c r="D31099">
        <v>0</v>
      </c>
      <c r="E31099">
        <v>1</v>
      </c>
      <c r="F31099">
        <v>1000</v>
      </c>
      <c r="G31099" s="2" t="s">
        <v>29</v>
      </c>
    </row>
    <row r="31100" spans="1:7" x14ac:dyDescent="0.35">
      <c r="A31100" s="1">
        <v>46065</v>
      </c>
      <c r="B31100">
        <v>72046845</v>
      </c>
      <c r="C31100" s="2" t="s">
        <v>34</v>
      </c>
      <c r="D31100">
        <v>0</v>
      </c>
      <c r="E31100">
        <v>1</v>
      </c>
      <c r="F31100">
        <v>1550</v>
      </c>
      <c r="G31100" s="2" t="s">
        <v>29</v>
      </c>
    </row>
    <row r="31101" spans="1:7" x14ac:dyDescent="0.35">
      <c r="A31101" s="1">
        <v>46065</v>
      </c>
      <c r="B31101">
        <v>69638197</v>
      </c>
      <c r="C31101" s="2" t="s">
        <v>34</v>
      </c>
      <c r="D31101">
        <v>500000</v>
      </c>
      <c r="E31101">
        <v>1</v>
      </c>
      <c r="F31101">
        <v>600</v>
      </c>
      <c r="G31101" s="2" t="s">
        <v>29</v>
      </c>
    </row>
    <row r="31102" spans="1:7" x14ac:dyDescent="0.35">
      <c r="A31102" s="1">
        <v>46065</v>
      </c>
      <c r="B31102">
        <v>70407956</v>
      </c>
      <c r="C31102" s="2" t="s">
        <v>34</v>
      </c>
      <c r="D31102">
        <v>2000000</v>
      </c>
      <c r="E31102">
        <v>1</v>
      </c>
      <c r="F31102">
        <v>1000</v>
      </c>
      <c r="G31102" s="2" t="s">
        <v>29</v>
      </c>
    </row>
    <row r="31103" spans="1:7" x14ac:dyDescent="0.35">
      <c r="A31103" s="1">
        <v>46065</v>
      </c>
      <c r="B31103">
        <v>94921815</v>
      </c>
      <c r="C31103" s="2" t="s">
        <v>34</v>
      </c>
      <c r="D31103">
        <v>0</v>
      </c>
      <c r="E31103">
        <v>1</v>
      </c>
      <c r="F31103">
        <v>1000</v>
      </c>
      <c r="G31103" s="2" t="s">
        <v>29</v>
      </c>
    </row>
    <row r="31104" spans="1:7" x14ac:dyDescent="0.35">
      <c r="A31104" s="1">
        <v>46065</v>
      </c>
      <c r="B31104">
        <v>68739537</v>
      </c>
      <c r="C31104" s="2" t="s">
        <v>34</v>
      </c>
      <c r="D31104">
        <v>100000</v>
      </c>
      <c r="E31104">
        <v>1</v>
      </c>
      <c r="F31104">
        <v>250</v>
      </c>
      <c r="G31104" s="2" t="s">
        <v>29</v>
      </c>
    </row>
    <row r="31105" spans="1:7" x14ac:dyDescent="0.35">
      <c r="A31105" s="1">
        <v>46065</v>
      </c>
      <c r="B31105">
        <v>67029657</v>
      </c>
      <c r="C31105" s="2" t="s">
        <v>34</v>
      </c>
      <c r="D31105">
        <v>500000</v>
      </c>
      <c r="E31105">
        <v>1</v>
      </c>
      <c r="F31105">
        <v>1550</v>
      </c>
      <c r="G31105" s="2" t="s">
        <v>29</v>
      </c>
    </row>
    <row r="31106" spans="1:7" x14ac:dyDescent="0.35">
      <c r="A31106" s="1">
        <v>46065</v>
      </c>
      <c r="B31106">
        <v>71065341</v>
      </c>
      <c r="C31106" s="2" t="s">
        <v>34</v>
      </c>
      <c r="D31106">
        <v>2000000</v>
      </c>
      <c r="E31106">
        <v>1</v>
      </c>
      <c r="F31106">
        <v>1000</v>
      </c>
      <c r="G31106" s="2" t="s">
        <v>29</v>
      </c>
    </row>
    <row r="31107" spans="1:7" x14ac:dyDescent="0.35">
      <c r="A31107" s="1">
        <v>46065</v>
      </c>
      <c r="B31107">
        <v>62619300</v>
      </c>
      <c r="C31107" s="2" t="s">
        <v>34</v>
      </c>
      <c r="D31107">
        <v>5000000</v>
      </c>
      <c r="E31107">
        <v>1</v>
      </c>
      <c r="F31107">
        <v>1550</v>
      </c>
      <c r="G31107" s="2" t="s">
        <v>29</v>
      </c>
    </row>
    <row r="31108" spans="1:7" x14ac:dyDescent="0.35">
      <c r="A31108" s="1">
        <v>46065</v>
      </c>
      <c r="B31108">
        <v>78529141</v>
      </c>
      <c r="C31108" s="2" t="s">
        <v>34</v>
      </c>
      <c r="D31108">
        <v>100000</v>
      </c>
      <c r="E31108">
        <v>1</v>
      </c>
      <c r="F31108">
        <v>1550</v>
      </c>
      <c r="G31108" s="2" t="s">
        <v>29</v>
      </c>
    </row>
    <row r="31109" spans="1:7" x14ac:dyDescent="0.35">
      <c r="A31109" s="1">
        <v>46065</v>
      </c>
      <c r="B31109">
        <v>67485075</v>
      </c>
      <c r="C31109" s="2" t="s">
        <v>34</v>
      </c>
      <c r="D31109">
        <v>0</v>
      </c>
      <c r="E31109">
        <v>1</v>
      </c>
      <c r="F31109">
        <v>250</v>
      </c>
      <c r="G31109" s="2" t="s">
        <v>29</v>
      </c>
    </row>
    <row r="31110" spans="1:7" x14ac:dyDescent="0.35">
      <c r="A31110" s="1">
        <v>46065</v>
      </c>
      <c r="B31110">
        <v>77158160</v>
      </c>
      <c r="C31110" s="2" t="s">
        <v>34</v>
      </c>
      <c r="D31110">
        <v>5000000</v>
      </c>
      <c r="E31110">
        <v>1</v>
      </c>
      <c r="F31110">
        <v>250</v>
      </c>
      <c r="G31110" s="2" t="s">
        <v>29</v>
      </c>
    </row>
    <row r="31111" spans="1:7" x14ac:dyDescent="0.35">
      <c r="A31111" s="1">
        <v>46065</v>
      </c>
      <c r="B31111">
        <v>86595870</v>
      </c>
      <c r="C31111" s="2" t="s">
        <v>34</v>
      </c>
      <c r="D31111">
        <v>1000000</v>
      </c>
      <c r="E31111">
        <v>1</v>
      </c>
      <c r="F31111">
        <v>1550</v>
      </c>
      <c r="G31111" s="2" t="s">
        <v>29</v>
      </c>
    </row>
    <row r="31112" spans="1:7" x14ac:dyDescent="0.35">
      <c r="A31112" s="1">
        <v>46065</v>
      </c>
      <c r="B31112">
        <v>84196945</v>
      </c>
      <c r="C31112" s="2" t="s">
        <v>34</v>
      </c>
      <c r="D31112">
        <v>2000000</v>
      </c>
      <c r="E31112">
        <v>1</v>
      </c>
      <c r="F31112">
        <v>1000</v>
      </c>
      <c r="G31112" s="2" t="s">
        <v>29</v>
      </c>
    </row>
    <row r="31113" spans="1:7" x14ac:dyDescent="0.35">
      <c r="A31113" s="1">
        <v>46065</v>
      </c>
      <c r="B31113">
        <v>65409684</v>
      </c>
      <c r="C31113" s="2" t="s">
        <v>34</v>
      </c>
      <c r="D31113">
        <v>50000</v>
      </c>
      <c r="E31113">
        <v>1</v>
      </c>
      <c r="F31113">
        <v>600</v>
      </c>
      <c r="G31113" s="2" t="s">
        <v>29</v>
      </c>
    </row>
    <row r="31114" spans="1:7" x14ac:dyDescent="0.35">
      <c r="A31114" s="1">
        <v>46065</v>
      </c>
      <c r="B31114">
        <v>99580775</v>
      </c>
      <c r="C31114" s="2" t="s">
        <v>34</v>
      </c>
      <c r="D31114">
        <v>250000</v>
      </c>
      <c r="E31114">
        <v>1</v>
      </c>
      <c r="F31114">
        <v>600</v>
      </c>
      <c r="G31114" s="2" t="s">
        <v>29</v>
      </c>
    </row>
    <row r="31115" spans="1:7" x14ac:dyDescent="0.35">
      <c r="A31115" s="1">
        <v>46065</v>
      </c>
      <c r="B31115">
        <v>99183287</v>
      </c>
      <c r="C31115" s="2" t="s">
        <v>34</v>
      </c>
      <c r="D31115">
        <v>500000</v>
      </c>
      <c r="E31115">
        <v>1</v>
      </c>
      <c r="F31115">
        <v>1000</v>
      </c>
      <c r="G31115" s="2" t="s">
        <v>29</v>
      </c>
    </row>
    <row r="31116" spans="1:7" x14ac:dyDescent="0.35">
      <c r="A31116" s="1">
        <v>46065</v>
      </c>
      <c r="B31116">
        <v>80787150</v>
      </c>
      <c r="C31116" s="2" t="s">
        <v>34</v>
      </c>
      <c r="D31116">
        <v>3500000</v>
      </c>
      <c r="E31116">
        <v>1</v>
      </c>
      <c r="F31116">
        <v>250</v>
      </c>
      <c r="G31116" s="2" t="s">
        <v>29</v>
      </c>
    </row>
    <row r="31117" spans="1:7" x14ac:dyDescent="0.35">
      <c r="A31117" s="1">
        <v>46065</v>
      </c>
      <c r="B31117">
        <v>68040072</v>
      </c>
      <c r="C31117" s="2" t="s">
        <v>34</v>
      </c>
      <c r="D31117">
        <v>1500000</v>
      </c>
      <c r="E31117">
        <v>1</v>
      </c>
      <c r="F31117">
        <v>1000</v>
      </c>
      <c r="G31117" s="2" t="s">
        <v>29</v>
      </c>
    </row>
    <row r="31118" spans="1:7" x14ac:dyDescent="0.35">
      <c r="A31118" s="1">
        <v>46065</v>
      </c>
      <c r="B31118">
        <v>65524242</v>
      </c>
      <c r="C31118" s="2" t="s">
        <v>34</v>
      </c>
      <c r="D31118">
        <v>1000000</v>
      </c>
      <c r="E31118">
        <v>1</v>
      </c>
      <c r="F31118">
        <v>1550</v>
      </c>
      <c r="G31118" s="2" t="s">
        <v>29</v>
      </c>
    </row>
    <row r="31119" spans="1:7" x14ac:dyDescent="0.35">
      <c r="A31119" s="1">
        <v>46065</v>
      </c>
      <c r="B31119">
        <v>79607253</v>
      </c>
      <c r="C31119" s="2" t="s">
        <v>34</v>
      </c>
      <c r="D31119">
        <v>100000</v>
      </c>
      <c r="E31119">
        <v>1</v>
      </c>
      <c r="F31119">
        <v>250</v>
      </c>
      <c r="G31119" s="2" t="s">
        <v>29</v>
      </c>
    </row>
    <row r="31120" spans="1:7" x14ac:dyDescent="0.35">
      <c r="A31120" s="1">
        <v>46065</v>
      </c>
      <c r="B31120">
        <v>61380788</v>
      </c>
      <c r="C31120" s="2" t="s">
        <v>34</v>
      </c>
      <c r="D31120">
        <v>5000000</v>
      </c>
      <c r="E31120">
        <v>1</v>
      </c>
      <c r="F31120">
        <v>600</v>
      </c>
      <c r="G31120" s="2" t="s">
        <v>29</v>
      </c>
    </row>
    <row r="31121" spans="1:7" x14ac:dyDescent="0.35">
      <c r="A31121" s="1">
        <v>46065</v>
      </c>
      <c r="B31121">
        <v>97847055</v>
      </c>
      <c r="C31121" s="2" t="s">
        <v>34</v>
      </c>
      <c r="D31121">
        <v>50000</v>
      </c>
      <c r="E31121">
        <v>1</v>
      </c>
      <c r="F31121">
        <v>1550</v>
      </c>
      <c r="G31121" s="2" t="s">
        <v>29</v>
      </c>
    </row>
    <row r="31122" spans="1:7" x14ac:dyDescent="0.35">
      <c r="A31122" s="1">
        <v>46065</v>
      </c>
      <c r="B31122">
        <v>68447855</v>
      </c>
      <c r="C31122" s="2" t="s">
        <v>34</v>
      </c>
      <c r="D31122">
        <v>5000000</v>
      </c>
      <c r="E31122">
        <v>1</v>
      </c>
      <c r="F31122">
        <v>1000</v>
      </c>
      <c r="G31122" s="2" t="s">
        <v>29</v>
      </c>
    </row>
    <row r="31123" spans="1:7" x14ac:dyDescent="0.35">
      <c r="A31123" s="1">
        <v>46065</v>
      </c>
      <c r="B31123">
        <v>65741555</v>
      </c>
      <c r="C31123" s="2" t="s">
        <v>34</v>
      </c>
      <c r="D31123">
        <v>2000000</v>
      </c>
      <c r="E31123">
        <v>1</v>
      </c>
      <c r="F31123">
        <v>1550</v>
      </c>
      <c r="G31123" s="2" t="s">
        <v>29</v>
      </c>
    </row>
    <row r="31124" spans="1:7" x14ac:dyDescent="0.35">
      <c r="A31124" s="1">
        <v>46065</v>
      </c>
      <c r="B31124">
        <v>76667334</v>
      </c>
      <c r="C31124" s="2" t="s">
        <v>34</v>
      </c>
      <c r="D31124">
        <v>2000000</v>
      </c>
      <c r="E31124">
        <v>1</v>
      </c>
      <c r="F31124">
        <v>250</v>
      </c>
      <c r="G31124" s="2" t="s">
        <v>29</v>
      </c>
    </row>
    <row r="31125" spans="1:7" x14ac:dyDescent="0.35">
      <c r="A31125" s="1">
        <v>46065</v>
      </c>
      <c r="B31125">
        <v>72136947</v>
      </c>
      <c r="C31125" s="2" t="s">
        <v>34</v>
      </c>
      <c r="D31125">
        <v>1000000</v>
      </c>
      <c r="E31125">
        <v>1</v>
      </c>
      <c r="F31125">
        <v>250</v>
      </c>
      <c r="G31125" s="2" t="s">
        <v>29</v>
      </c>
    </row>
    <row r="31126" spans="1:7" x14ac:dyDescent="0.35">
      <c r="A31126" s="1">
        <v>46065</v>
      </c>
      <c r="B31126">
        <v>86573458</v>
      </c>
      <c r="C31126" s="2" t="s">
        <v>34</v>
      </c>
      <c r="D31126">
        <v>100000</v>
      </c>
      <c r="E31126">
        <v>1</v>
      </c>
      <c r="F31126">
        <v>1000</v>
      </c>
      <c r="G31126" s="2" t="s">
        <v>29</v>
      </c>
    </row>
    <row r="31127" spans="1:7" x14ac:dyDescent="0.35">
      <c r="A31127" s="1">
        <v>46065</v>
      </c>
      <c r="B31127">
        <v>76631348</v>
      </c>
      <c r="C31127" s="2" t="s">
        <v>34</v>
      </c>
      <c r="D31127">
        <v>500000</v>
      </c>
      <c r="E31127">
        <v>1</v>
      </c>
      <c r="F31127">
        <v>1000</v>
      </c>
      <c r="G31127" s="2" t="s">
        <v>29</v>
      </c>
    </row>
    <row r="31128" spans="1:7" x14ac:dyDescent="0.35">
      <c r="A31128" s="1">
        <v>46065</v>
      </c>
      <c r="B31128">
        <v>69728468</v>
      </c>
      <c r="C31128" s="2" t="s">
        <v>34</v>
      </c>
      <c r="D31128">
        <v>1000000</v>
      </c>
      <c r="E31128">
        <v>1</v>
      </c>
      <c r="F31128">
        <v>600</v>
      </c>
      <c r="G31128" s="2" t="s">
        <v>29</v>
      </c>
    </row>
    <row r="31129" spans="1:7" x14ac:dyDescent="0.35">
      <c r="A31129" s="1">
        <v>46065</v>
      </c>
      <c r="B31129">
        <v>65547690</v>
      </c>
      <c r="C31129" s="2" t="s">
        <v>34</v>
      </c>
      <c r="D31129">
        <v>0</v>
      </c>
      <c r="E31129">
        <v>1</v>
      </c>
      <c r="F31129">
        <v>1000</v>
      </c>
      <c r="G31129" s="2" t="s">
        <v>29</v>
      </c>
    </row>
    <row r="31130" spans="1:7" x14ac:dyDescent="0.35">
      <c r="A31130" s="1">
        <v>46065</v>
      </c>
      <c r="B31130">
        <v>78070229</v>
      </c>
      <c r="C31130" s="2" t="s">
        <v>34</v>
      </c>
      <c r="D31130">
        <v>500000</v>
      </c>
      <c r="E31130">
        <v>1</v>
      </c>
      <c r="F31130">
        <v>1550</v>
      </c>
      <c r="G31130" s="2" t="s">
        <v>29</v>
      </c>
    </row>
    <row r="31131" spans="1:7" x14ac:dyDescent="0.35">
      <c r="A31131" s="1">
        <v>46065</v>
      </c>
      <c r="B31131">
        <v>73417168</v>
      </c>
      <c r="C31131" s="2" t="s">
        <v>34</v>
      </c>
      <c r="D31131">
        <v>0</v>
      </c>
      <c r="E31131">
        <v>1</v>
      </c>
      <c r="F31131">
        <v>1550</v>
      </c>
      <c r="G31131" s="2" t="s">
        <v>29</v>
      </c>
    </row>
    <row r="31132" spans="1:7" x14ac:dyDescent="0.35">
      <c r="A31132" s="1">
        <v>46065</v>
      </c>
      <c r="B31132">
        <v>89792688</v>
      </c>
      <c r="C31132" s="2" t="s">
        <v>34</v>
      </c>
      <c r="D31132">
        <v>0</v>
      </c>
      <c r="E31132">
        <v>1</v>
      </c>
      <c r="F31132">
        <v>1550</v>
      </c>
      <c r="G31132" s="2" t="s">
        <v>29</v>
      </c>
    </row>
    <row r="31133" spans="1:7" x14ac:dyDescent="0.35">
      <c r="A31133" s="1">
        <v>46065</v>
      </c>
      <c r="B31133">
        <v>81872661</v>
      </c>
      <c r="C31133" s="2" t="s">
        <v>34</v>
      </c>
      <c r="D31133">
        <v>0</v>
      </c>
      <c r="E31133">
        <v>1</v>
      </c>
      <c r="F31133">
        <v>1000</v>
      </c>
      <c r="G31133" s="2" t="s">
        <v>29</v>
      </c>
    </row>
    <row r="31134" spans="1:7" x14ac:dyDescent="0.35">
      <c r="A31134" s="1">
        <v>46065</v>
      </c>
      <c r="B31134">
        <v>65253442</v>
      </c>
      <c r="C31134" s="2" t="s">
        <v>34</v>
      </c>
      <c r="D31134">
        <v>500000</v>
      </c>
      <c r="E31134">
        <v>1</v>
      </c>
      <c r="F31134">
        <v>250</v>
      </c>
      <c r="G31134" s="2" t="s">
        <v>29</v>
      </c>
    </row>
    <row r="31135" spans="1:7" x14ac:dyDescent="0.35">
      <c r="A31135" s="1">
        <v>46065</v>
      </c>
      <c r="B31135">
        <v>86801044</v>
      </c>
      <c r="C31135" s="2" t="s">
        <v>34</v>
      </c>
      <c r="D31135">
        <v>1500000</v>
      </c>
      <c r="E31135">
        <v>1</v>
      </c>
      <c r="F31135">
        <v>600</v>
      </c>
      <c r="G31135" s="2" t="s">
        <v>29</v>
      </c>
    </row>
    <row r="31136" spans="1:7" x14ac:dyDescent="0.35">
      <c r="A31136" s="1">
        <v>46065</v>
      </c>
      <c r="B31136">
        <v>83792478</v>
      </c>
      <c r="C31136" s="2" t="s">
        <v>34</v>
      </c>
      <c r="D31136">
        <v>0</v>
      </c>
      <c r="E31136">
        <v>1</v>
      </c>
      <c r="F31136">
        <v>1000</v>
      </c>
      <c r="G31136" s="2" t="s">
        <v>29</v>
      </c>
    </row>
    <row r="31137" spans="1:7" x14ac:dyDescent="0.35">
      <c r="A31137" s="1">
        <v>46065</v>
      </c>
      <c r="B31137">
        <v>86171475</v>
      </c>
      <c r="C31137" s="2" t="s">
        <v>34</v>
      </c>
      <c r="D31137">
        <v>750000</v>
      </c>
      <c r="E31137">
        <v>1</v>
      </c>
      <c r="F31137">
        <v>250</v>
      </c>
      <c r="G31137" s="2" t="s">
        <v>29</v>
      </c>
    </row>
    <row r="31138" spans="1:7" x14ac:dyDescent="0.35">
      <c r="A31138" s="1">
        <v>46065</v>
      </c>
      <c r="B31138">
        <v>72544072</v>
      </c>
      <c r="C31138" s="2" t="s">
        <v>34</v>
      </c>
      <c r="D31138">
        <v>500000</v>
      </c>
      <c r="E31138">
        <v>1</v>
      </c>
      <c r="F31138">
        <v>600</v>
      </c>
      <c r="G31138" s="2" t="s">
        <v>29</v>
      </c>
    </row>
    <row r="31139" spans="1:7" x14ac:dyDescent="0.35">
      <c r="A31139" s="1">
        <v>46065</v>
      </c>
      <c r="B31139">
        <v>81356680</v>
      </c>
      <c r="C31139" s="2" t="s">
        <v>34</v>
      </c>
      <c r="D31139">
        <v>200000</v>
      </c>
      <c r="E31139">
        <v>1</v>
      </c>
      <c r="F31139">
        <v>1550</v>
      </c>
      <c r="G31139" s="2" t="s">
        <v>29</v>
      </c>
    </row>
    <row r="31140" spans="1:7" x14ac:dyDescent="0.35">
      <c r="A31140" s="1">
        <v>46065</v>
      </c>
      <c r="B31140">
        <v>69711389</v>
      </c>
      <c r="C31140" s="2" t="s">
        <v>34</v>
      </c>
      <c r="D31140">
        <v>2000000</v>
      </c>
      <c r="E31140">
        <v>1</v>
      </c>
      <c r="F31140">
        <v>250</v>
      </c>
      <c r="G31140" s="2" t="s">
        <v>29</v>
      </c>
    </row>
    <row r="31141" spans="1:7" x14ac:dyDescent="0.35">
      <c r="A31141" s="1">
        <v>46065</v>
      </c>
      <c r="B31141">
        <v>97416083</v>
      </c>
      <c r="C31141" s="2" t="s">
        <v>34</v>
      </c>
      <c r="D31141">
        <v>0</v>
      </c>
      <c r="E31141">
        <v>1</v>
      </c>
      <c r="F31141">
        <v>600</v>
      </c>
      <c r="G31141" s="2" t="s">
        <v>29</v>
      </c>
    </row>
    <row r="31142" spans="1:7" x14ac:dyDescent="0.35">
      <c r="A31142" s="1">
        <v>46065</v>
      </c>
      <c r="B31142">
        <v>93181720</v>
      </c>
      <c r="C31142" s="2" t="s">
        <v>34</v>
      </c>
      <c r="D31142">
        <v>500000</v>
      </c>
      <c r="E31142">
        <v>1</v>
      </c>
      <c r="F31142">
        <v>1000</v>
      </c>
      <c r="G31142" s="2" t="s">
        <v>29</v>
      </c>
    </row>
    <row r="31143" spans="1:7" x14ac:dyDescent="0.35">
      <c r="A31143" s="1">
        <v>46065</v>
      </c>
      <c r="B31143">
        <v>94437470</v>
      </c>
      <c r="C31143" s="2" t="s">
        <v>34</v>
      </c>
      <c r="D31143">
        <v>5000000</v>
      </c>
      <c r="E31143">
        <v>1</v>
      </c>
      <c r="F31143">
        <v>600</v>
      </c>
      <c r="G31143" s="2" t="s">
        <v>29</v>
      </c>
    </row>
    <row r="31144" spans="1:7" x14ac:dyDescent="0.35">
      <c r="A31144" s="1">
        <v>46065</v>
      </c>
      <c r="B31144">
        <v>87239706</v>
      </c>
      <c r="C31144" s="2" t="s">
        <v>34</v>
      </c>
      <c r="D31144">
        <v>50000</v>
      </c>
      <c r="E31144">
        <v>1</v>
      </c>
      <c r="F31144">
        <v>600</v>
      </c>
      <c r="G31144" s="2" t="s">
        <v>29</v>
      </c>
    </row>
    <row r="31145" spans="1:7" x14ac:dyDescent="0.35">
      <c r="A31145" s="1">
        <v>46065</v>
      </c>
      <c r="B31145">
        <v>94522425</v>
      </c>
      <c r="C31145" s="2" t="s">
        <v>34</v>
      </c>
      <c r="D31145">
        <v>0</v>
      </c>
      <c r="E31145">
        <v>1</v>
      </c>
      <c r="F31145">
        <v>1000</v>
      </c>
      <c r="G31145" s="2" t="s">
        <v>29</v>
      </c>
    </row>
    <row r="31146" spans="1:7" x14ac:dyDescent="0.35">
      <c r="A31146" s="1">
        <v>46065</v>
      </c>
      <c r="B31146">
        <v>86162435</v>
      </c>
      <c r="C31146" s="2" t="s">
        <v>34</v>
      </c>
      <c r="D31146">
        <v>2000000</v>
      </c>
      <c r="E31146">
        <v>1</v>
      </c>
      <c r="F31146">
        <v>600</v>
      </c>
      <c r="G31146" s="2" t="s">
        <v>29</v>
      </c>
    </row>
    <row r="31147" spans="1:7" x14ac:dyDescent="0.35">
      <c r="A31147" s="1">
        <v>46065</v>
      </c>
      <c r="B31147">
        <v>75238191</v>
      </c>
      <c r="C31147" s="2" t="s">
        <v>34</v>
      </c>
      <c r="D31147">
        <v>1500000</v>
      </c>
      <c r="E31147">
        <v>1</v>
      </c>
      <c r="F31147">
        <v>1550</v>
      </c>
      <c r="G31147" s="2" t="s">
        <v>29</v>
      </c>
    </row>
    <row r="31148" spans="1:7" x14ac:dyDescent="0.35">
      <c r="A31148" s="1">
        <v>46065</v>
      </c>
      <c r="B31148">
        <v>75845140</v>
      </c>
      <c r="C31148" s="2" t="s">
        <v>34</v>
      </c>
      <c r="D31148">
        <v>5000000</v>
      </c>
      <c r="E31148">
        <v>1</v>
      </c>
      <c r="F31148">
        <v>1000</v>
      </c>
      <c r="G31148" s="2" t="s">
        <v>29</v>
      </c>
    </row>
    <row r="31149" spans="1:7" x14ac:dyDescent="0.35">
      <c r="A31149" s="1">
        <v>46065</v>
      </c>
      <c r="B31149">
        <v>69162948</v>
      </c>
      <c r="C31149" s="2" t="s">
        <v>34</v>
      </c>
      <c r="D31149">
        <v>1000000</v>
      </c>
      <c r="E31149">
        <v>1</v>
      </c>
      <c r="F31149">
        <v>1000</v>
      </c>
      <c r="G31149" s="2" t="s">
        <v>29</v>
      </c>
    </row>
    <row r="31150" spans="1:7" x14ac:dyDescent="0.35">
      <c r="A31150" s="1">
        <v>46065</v>
      </c>
      <c r="B31150">
        <v>84001785</v>
      </c>
      <c r="C31150" s="2" t="s">
        <v>34</v>
      </c>
      <c r="D31150">
        <v>0</v>
      </c>
      <c r="E31150">
        <v>1</v>
      </c>
      <c r="F31150">
        <v>1550</v>
      </c>
      <c r="G31150" s="2" t="s">
        <v>29</v>
      </c>
    </row>
    <row r="31151" spans="1:7" x14ac:dyDescent="0.35">
      <c r="A31151" s="1">
        <v>46065</v>
      </c>
      <c r="B31151">
        <v>90219166</v>
      </c>
      <c r="C31151" s="2" t="s">
        <v>34</v>
      </c>
      <c r="D31151">
        <v>1500000</v>
      </c>
      <c r="E31151">
        <v>1</v>
      </c>
      <c r="F31151">
        <v>1000</v>
      </c>
      <c r="G31151" s="2" t="s">
        <v>29</v>
      </c>
    </row>
    <row r="31152" spans="1:7" x14ac:dyDescent="0.35">
      <c r="A31152" s="1">
        <v>46066</v>
      </c>
      <c r="B31152">
        <v>93824718</v>
      </c>
      <c r="C31152" s="2" t="s">
        <v>34</v>
      </c>
      <c r="D31152">
        <v>200000</v>
      </c>
      <c r="E31152">
        <v>1</v>
      </c>
      <c r="F31152">
        <v>600</v>
      </c>
      <c r="G31152" s="2" t="s">
        <v>29</v>
      </c>
    </row>
    <row r="31153" spans="1:7" x14ac:dyDescent="0.35">
      <c r="A31153" s="1">
        <v>46066</v>
      </c>
      <c r="B31153">
        <v>76885769</v>
      </c>
      <c r="C31153" s="2" t="s">
        <v>34</v>
      </c>
      <c r="D31153">
        <v>500000</v>
      </c>
      <c r="E31153">
        <v>1</v>
      </c>
      <c r="F31153">
        <v>250</v>
      </c>
      <c r="G31153" s="2" t="s">
        <v>29</v>
      </c>
    </row>
    <row r="31154" spans="1:7" x14ac:dyDescent="0.35">
      <c r="A31154" s="1">
        <v>46066</v>
      </c>
      <c r="B31154">
        <v>86028064</v>
      </c>
      <c r="C31154" s="2" t="s">
        <v>34</v>
      </c>
      <c r="D31154">
        <v>2000000</v>
      </c>
      <c r="E31154">
        <v>1</v>
      </c>
      <c r="F31154">
        <v>1550</v>
      </c>
      <c r="G31154" s="2" t="s">
        <v>29</v>
      </c>
    </row>
    <row r="31155" spans="1:7" x14ac:dyDescent="0.35">
      <c r="A31155" s="1">
        <v>46066</v>
      </c>
      <c r="B31155">
        <v>98012427</v>
      </c>
      <c r="C31155" s="2" t="s">
        <v>34</v>
      </c>
      <c r="D31155">
        <v>50000</v>
      </c>
      <c r="E31155">
        <v>1</v>
      </c>
      <c r="F31155">
        <v>1000</v>
      </c>
      <c r="G31155" s="2" t="s">
        <v>29</v>
      </c>
    </row>
    <row r="31156" spans="1:7" x14ac:dyDescent="0.35">
      <c r="A31156" s="1">
        <v>46066</v>
      </c>
      <c r="B31156">
        <v>72922066</v>
      </c>
      <c r="C31156" s="2" t="s">
        <v>34</v>
      </c>
      <c r="D31156">
        <v>3500000</v>
      </c>
      <c r="E31156">
        <v>1</v>
      </c>
      <c r="F31156">
        <v>1000</v>
      </c>
      <c r="G31156" s="2" t="s">
        <v>29</v>
      </c>
    </row>
    <row r="31157" spans="1:7" x14ac:dyDescent="0.35">
      <c r="A31157" s="1">
        <v>46066</v>
      </c>
      <c r="B31157">
        <v>69114675</v>
      </c>
      <c r="C31157" s="2" t="s">
        <v>34</v>
      </c>
      <c r="D31157">
        <v>100000</v>
      </c>
      <c r="E31157">
        <v>1</v>
      </c>
      <c r="F31157">
        <v>600</v>
      </c>
      <c r="G31157" s="2" t="s">
        <v>29</v>
      </c>
    </row>
    <row r="31158" spans="1:7" x14ac:dyDescent="0.35">
      <c r="A31158" s="1">
        <v>46066</v>
      </c>
      <c r="B31158">
        <v>67432456</v>
      </c>
      <c r="C31158" s="2" t="s">
        <v>34</v>
      </c>
      <c r="D31158">
        <v>200000</v>
      </c>
      <c r="E31158">
        <v>1</v>
      </c>
      <c r="F31158">
        <v>1550</v>
      </c>
      <c r="G31158" s="2" t="s">
        <v>29</v>
      </c>
    </row>
    <row r="31159" spans="1:7" x14ac:dyDescent="0.35">
      <c r="A31159" s="1">
        <v>46066</v>
      </c>
      <c r="B31159">
        <v>79363974</v>
      </c>
      <c r="C31159" s="2" t="s">
        <v>34</v>
      </c>
      <c r="D31159">
        <v>500000</v>
      </c>
      <c r="E31159">
        <v>1</v>
      </c>
      <c r="F31159">
        <v>1550</v>
      </c>
      <c r="G31159" s="2" t="s">
        <v>29</v>
      </c>
    </row>
    <row r="31160" spans="1:7" x14ac:dyDescent="0.35">
      <c r="A31160" s="1">
        <v>46066</v>
      </c>
      <c r="B31160">
        <v>83746149</v>
      </c>
      <c r="C31160" s="2" t="s">
        <v>34</v>
      </c>
      <c r="D31160">
        <v>0</v>
      </c>
      <c r="E31160">
        <v>1</v>
      </c>
      <c r="F31160">
        <v>1550</v>
      </c>
      <c r="G31160" s="2" t="s">
        <v>29</v>
      </c>
    </row>
    <row r="31161" spans="1:7" x14ac:dyDescent="0.35">
      <c r="A31161" s="1">
        <v>46066</v>
      </c>
      <c r="B31161">
        <v>93948627</v>
      </c>
      <c r="C31161" s="2" t="s">
        <v>34</v>
      </c>
      <c r="D31161">
        <v>100000</v>
      </c>
      <c r="E31161">
        <v>1</v>
      </c>
      <c r="F31161">
        <v>1550</v>
      </c>
      <c r="G31161" s="2" t="s">
        <v>29</v>
      </c>
    </row>
    <row r="31162" spans="1:7" x14ac:dyDescent="0.35">
      <c r="A31162" s="1">
        <v>46066</v>
      </c>
      <c r="B31162">
        <v>62819157</v>
      </c>
      <c r="C31162" s="2" t="s">
        <v>34</v>
      </c>
      <c r="D31162">
        <v>0</v>
      </c>
      <c r="E31162">
        <v>1</v>
      </c>
      <c r="F31162">
        <v>250</v>
      </c>
      <c r="G31162" s="2" t="s">
        <v>29</v>
      </c>
    </row>
    <row r="31163" spans="1:7" x14ac:dyDescent="0.35">
      <c r="A31163" s="1">
        <v>46066</v>
      </c>
      <c r="B31163">
        <v>90899330</v>
      </c>
      <c r="C31163" s="2" t="s">
        <v>34</v>
      </c>
      <c r="D31163">
        <v>500000</v>
      </c>
      <c r="E31163">
        <v>1</v>
      </c>
      <c r="F31163">
        <v>1000</v>
      </c>
      <c r="G31163" s="2" t="s">
        <v>29</v>
      </c>
    </row>
    <row r="31164" spans="1:7" x14ac:dyDescent="0.35">
      <c r="A31164" s="1">
        <v>46066</v>
      </c>
      <c r="B31164">
        <v>98102506</v>
      </c>
      <c r="C31164" s="2" t="s">
        <v>34</v>
      </c>
      <c r="D31164">
        <v>0</v>
      </c>
      <c r="E31164">
        <v>1</v>
      </c>
      <c r="F31164">
        <v>1550</v>
      </c>
      <c r="G31164" s="2" t="s">
        <v>29</v>
      </c>
    </row>
    <row r="31165" spans="1:7" x14ac:dyDescent="0.35">
      <c r="A31165" s="1">
        <v>46066</v>
      </c>
      <c r="B31165">
        <v>75711476</v>
      </c>
      <c r="C31165" s="2" t="s">
        <v>34</v>
      </c>
      <c r="D31165">
        <v>1500000</v>
      </c>
      <c r="E31165">
        <v>1</v>
      </c>
      <c r="F31165">
        <v>1000</v>
      </c>
      <c r="G31165" s="2" t="s">
        <v>29</v>
      </c>
    </row>
    <row r="31166" spans="1:7" x14ac:dyDescent="0.35">
      <c r="A31166" s="1">
        <v>46066</v>
      </c>
      <c r="B31166">
        <v>79191031</v>
      </c>
      <c r="C31166" s="2" t="s">
        <v>34</v>
      </c>
      <c r="D31166">
        <v>5000000</v>
      </c>
      <c r="E31166">
        <v>1</v>
      </c>
      <c r="F31166">
        <v>600</v>
      </c>
      <c r="G31166" s="2" t="s">
        <v>29</v>
      </c>
    </row>
    <row r="31167" spans="1:7" x14ac:dyDescent="0.35">
      <c r="A31167" s="1">
        <v>46066</v>
      </c>
      <c r="B31167">
        <v>78702471</v>
      </c>
      <c r="C31167" s="2" t="s">
        <v>34</v>
      </c>
      <c r="D31167">
        <v>0</v>
      </c>
      <c r="E31167">
        <v>1</v>
      </c>
      <c r="F31167">
        <v>1550</v>
      </c>
      <c r="G31167" s="2" t="s">
        <v>29</v>
      </c>
    </row>
    <row r="31168" spans="1:7" x14ac:dyDescent="0.35">
      <c r="A31168" s="1">
        <v>46066</v>
      </c>
      <c r="B31168">
        <v>73520035</v>
      </c>
      <c r="C31168" s="2" t="s">
        <v>34</v>
      </c>
      <c r="D31168">
        <v>0</v>
      </c>
      <c r="E31168">
        <v>1</v>
      </c>
      <c r="F31168">
        <v>250</v>
      </c>
      <c r="G31168" s="2" t="s">
        <v>29</v>
      </c>
    </row>
    <row r="31169" spans="1:7" x14ac:dyDescent="0.35">
      <c r="A31169" s="1">
        <v>46066</v>
      </c>
      <c r="B31169">
        <v>94332781</v>
      </c>
      <c r="C31169" s="2" t="s">
        <v>34</v>
      </c>
      <c r="D31169">
        <v>3500000</v>
      </c>
      <c r="E31169">
        <v>1</v>
      </c>
      <c r="F31169">
        <v>1000</v>
      </c>
      <c r="G31169" s="2" t="s">
        <v>29</v>
      </c>
    </row>
    <row r="31170" spans="1:7" x14ac:dyDescent="0.35">
      <c r="A31170" s="1">
        <v>46066</v>
      </c>
      <c r="B31170">
        <v>66967758</v>
      </c>
      <c r="C31170" s="2" t="s">
        <v>34</v>
      </c>
      <c r="D31170">
        <v>1500000</v>
      </c>
      <c r="E31170">
        <v>1</v>
      </c>
      <c r="F31170">
        <v>1000</v>
      </c>
      <c r="G31170" s="2" t="s">
        <v>29</v>
      </c>
    </row>
    <row r="31171" spans="1:7" x14ac:dyDescent="0.35">
      <c r="A31171" s="1">
        <v>46066</v>
      </c>
      <c r="B31171">
        <v>81917230</v>
      </c>
      <c r="C31171" s="2" t="s">
        <v>34</v>
      </c>
      <c r="D31171">
        <v>0</v>
      </c>
      <c r="E31171">
        <v>1</v>
      </c>
      <c r="F31171">
        <v>1550</v>
      </c>
      <c r="G31171" s="2" t="s">
        <v>29</v>
      </c>
    </row>
    <row r="31172" spans="1:7" x14ac:dyDescent="0.35">
      <c r="A31172" s="1">
        <v>46066</v>
      </c>
      <c r="B31172">
        <v>86573325</v>
      </c>
      <c r="C31172" s="2" t="s">
        <v>34</v>
      </c>
      <c r="D31172">
        <v>500000</v>
      </c>
      <c r="E31172">
        <v>1</v>
      </c>
      <c r="F31172">
        <v>1550</v>
      </c>
      <c r="G31172" s="2" t="s">
        <v>29</v>
      </c>
    </row>
    <row r="31173" spans="1:7" x14ac:dyDescent="0.35">
      <c r="A31173" s="1">
        <v>46066</v>
      </c>
      <c r="B31173">
        <v>60132234</v>
      </c>
      <c r="C31173" s="2" t="s">
        <v>34</v>
      </c>
      <c r="D31173">
        <v>0</v>
      </c>
      <c r="E31173">
        <v>1</v>
      </c>
      <c r="F31173">
        <v>1550</v>
      </c>
      <c r="G31173" s="2" t="s">
        <v>29</v>
      </c>
    </row>
    <row r="31174" spans="1:7" x14ac:dyDescent="0.35">
      <c r="A31174" s="1">
        <v>46066</v>
      </c>
      <c r="B31174">
        <v>63524837</v>
      </c>
      <c r="C31174" s="2" t="s">
        <v>34</v>
      </c>
      <c r="D31174">
        <v>1500000</v>
      </c>
      <c r="E31174">
        <v>1</v>
      </c>
      <c r="F31174">
        <v>1550</v>
      </c>
      <c r="G31174" s="2" t="s">
        <v>29</v>
      </c>
    </row>
    <row r="31175" spans="1:7" x14ac:dyDescent="0.35">
      <c r="A31175" s="1">
        <v>46066</v>
      </c>
      <c r="B31175">
        <v>76015378</v>
      </c>
      <c r="C31175" s="2" t="s">
        <v>34</v>
      </c>
      <c r="D31175">
        <v>3500000</v>
      </c>
      <c r="E31175">
        <v>1</v>
      </c>
      <c r="F31175">
        <v>250</v>
      </c>
      <c r="G31175" s="2" t="s">
        <v>29</v>
      </c>
    </row>
    <row r="31176" spans="1:7" x14ac:dyDescent="0.35">
      <c r="A31176" s="1">
        <v>46066</v>
      </c>
      <c r="B31176">
        <v>97599095</v>
      </c>
      <c r="C31176" s="2" t="s">
        <v>34</v>
      </c>
      <c r="D31176">
        <v>0</v>
      </c>
      <c r="E31176">
        <v>1</v>
      </c>
      <c r="F31176">
        <v>600</v>
      </c>
      <c r="G31176" s="2" t="s">
        <v>29</v>
      </c>
    </row>
    <row r="31177" spans="1:7" x14ac:dyDescent="0.35">
      <c r="A31177" s="1">
        <v>46066</v>
      </c>
      <c r="B31177">
        <v>80518681</v>
      </c>
      <c r="C31177" s="2" t="s">
        <v>34</v>
      </c>
      <c r="D31177">
        <v>0</v>
      </c>
      <c r="E31177">
        <v>1</v>
      </c>
      <c r="F31177">
        <v>1000</v>
      </c>
      <c r="G31177" s="2" t="s">
        <v>29</v>
      </c>
    </row>
    <row r="31178" spans="1:7" x14ac:dyDescent="0.35">
      <c r="A31178" s="1">
        <v>46066</v>
      </c>
      <c r="B31178">
        <v>82915993</v>
      </c>
      <c r="C31178" s="2" t="s">
        <v>34</v>
      </c>
      <c r="D31178">
        <v>1000000</v>
      </c>
      <c r="E31178">
        <v>1</v>
      </c>
      <c r="F31178">
        <v>250</v>
      </c>
      <c r="G31178" s="2" t="s">
        <v>29</v>
      </c>
    </row>
    <row r="31179" spans="1:7" x14ac:dyDescent="0.35">
      <c r="A31179" s="1">
        <v>46066</v>
      </c>
      <c r="B31179">
        <v>79492392</v>
      </c>
      <c r="C31179" s="2" t="s">
        <v>34</v>
      </c>
      <c r="D31179">
        <v>750000</v>
      </c>
      <c r="E31179">
        <v>1</v>
      </c>
      <c r="F31179">
        <v>250</v>
      </c>
      <c r="G31179" s="2" t="s">
        <v>29</v>
      </c>
    </row>
    <row r="31180" spans="1:7" x14ac:dyDescent="0.35">
      <c r="A31180" s="1">
        <v>46066</v>
      </c>
      <c r="B31180">
        <v>94733798</v>
      </c>
      <c r="C31180" s="2" t="s">
        <v>34</v>
      </c>
      <c r="D31180">
        <v>1500000</v>
      </c>
      <c r="E31180">
        <v>1</v>
      </c>
      <c r="F31180">
        <v>600</v>
      </c>
      <c r="G31180" s="2" t="s">
        <v>29</v>
      </c>
    </row>
    <row r="31181" spans="1:7" x14ac:dyDescent="0.35">
      <c r="A31181" s="1">
        <v>46066</v>
      </c>
      <c r="B31181">
        <v>66360883</v>
      </c>
      <c r="C31181" s="2" t="s">
        <v>34</v>
      </c>
      <c r="D31181">
        <v>0</v>
      </c>
      <c r="E31181">
        <v>1</v>
      </c>
      <c r="F31181">
        <v>250</v>
      </c>
      <c r="G31181" s="2" t="s">
        <v>29</v>
      </c>
    </row>
    <row r="31182" spans="1:7" x14ac:dyDescent="0.35">
      <c r="A31182" s="1">
        <v>46066</v>
      </c>
      <c r="B31182">
        <v>70354746</v>
      </c>
      <c r="C31182" s="2" t="s">
        <v>34</v>
      </c>
      <c r="D31182">
        <v>1500000</v>
      </c>
      <c r="E31182">
        <v>1</v>
      </c>
      <c r="F31182">
        <v>250</v>
      </c>
      <c r="G31182" s="2" t="s">
        <v>29</v>
      </c>
    </row>
    <row r="31183" spans="1:7" x14ac:dyDescent="0.35">
      <c r="A31183" s="1">
        <v>46066</v>
      </c>
      <c r="B31183">
        <v>64859866</v>
      </c>
      <c r="C31183" s="2" t="s">
        <v>34</v>
      </c>
      <c r="D31183">
        <v>1000000</v>
      </c>
      <c r="E31183">
        <v>1</v>
      </c>
      <c r="F31183">
        <v>1550</v>
      </c>
      <c r="G31183" s="2" t="s">
        <v>29</v>
      </c>
    </row>
    <row r="31184" spans="1:7" x14ac:dyDescent="0.35">
      <c r="A31184" s="1">
        <v>46066</v>
      </c>
      <c r="B31184">
        <v>99600036</v>
      </c>
      <c r="C31184" s="2" t="s">
        <v>34</v>
      </c>
      <c r="D31184">
        <v>1000000</v>
      </c>
      <c r="E31184">
        <v>1</v>
      </c>
      <c r="F31184">
        <v>1550</v>
      </c>
      <c r="G31184" s="2" t="s">
        <v>29</v>
      </c>
    </row>
    <row r="31185" spans="1:7" x14ac:dyDescent="0.35">
      <c r="A31185" s="1">
        <v>46066</v>
      </c>
      <c r="B31185">
        <v>95767755</v>
      </c>
      <c r="C31185" s="2" t="s">
        <v>34</v>
      </c>
      <c r="D31185">
        <v>1500000</v>
      </c>
      <c r="E31185">
        <v>1</v>
      </c>
      <c r="F31185">
        <v>1550</v>
      </c>
      <c r="G31185" s="2" t="s">
        <v>29</v>
      </c>
    </row>
    <row r="31186" spans="1:7" x14ac:dyDescent="0.35">
      <c r="A31186" s="1">
        <v>46066</v>
      </c>
      <c r="B31186">
        <v>79146529</v>
      </c>
      <c r="C31186" s="2" t="s">
        <v>34</v>
      </c>
      <c r="D31186">
        <v>3500000</v>
      </c>
      <c r="E31186">
        <v>1</v>
      </c>
      <c r="F31186">
        <v>250</v>
      </c>
      <c r="G31186" s="2" t="s">
        <v>29</v>
      </c>
    </row>
    <row r="31187" spans="1:7" x14ac:dyDescent="0.35">
      <c r="A31187" s="1">
        <v>46066</v>
      </c>
      <c r="B31187">
        <v>69961974</v>
      </c>
      <c r="C31187" s="2" t="s">
        <v>34</v>
      </c>
      <c r="D31187">
        <v>50000</v>
      </c>
      <c r="E31187">
        <v>1</v>
      </c>
      <c r="F31187">
        <v>250</v>
      </c>
      <c r="G31187" s="2" t="s">
        <v>29</v>
      </c>
    </row>
    <row r="31188" spans="1:7" x14ac:dyDescent="0.35">
      <c r="A31188" s="1">
        <v>46066</v>
      </c>
      <c r="B31188">
        <v>74880560</v>
      </c>
      <c r="C31188" s="2" t="s">
        <v>34</v>
      </c>
      <c r="D31188">
        <v>5000000</v>
      </c>
      <c r="E31188">
        <v>1</v>
      </c>
      <c r="F31188">
        <v>1000</v>
      </c>
      <c r="G31188" s="2" t="s">
        <v>29</v>
      </c>
    </row>
    <row r="31189" spans="1:7" x14ac:dyDescent="0.35">
      <c r="A31189" s="1">
        <v>46066</v>
      </c>
      <c r="B31189">
        <v>74710682</v>
      </c>
      <c r="C31189" s="2" t="s">
        <v>34</v>
      </c>
      <c r="D31189">
        <v>250000</v>
      </c>
      <c r="E31189">
        <v>1</v>
      </c>
      <c r="F31189">
        <v>250</v>
      </c>
      <c r="G31189" s="2" t="s">
        <v>29</v>
      </c>
    </row>
    <row r="31190" spans="1:7" x14ac:dyDescent="0.35">
      <c r="A31190" s="1">
        <v>46066</v>
      </c>
      <c r="B31190">
        <v>66679896</v>
      </c>
      <c r="C31190" s="2" t="s">
        <v>34</v>
      </c>
      <c r="D31190">
        <v>100000</v>
      </c>
      <c r="E31190">
        <v>1</v>
      </c>
      <c r="F31190">
        <v>1000</v>
      </c>
      <c r="G31190" s="2" t="s">
        <v>29</v>
      </c>
    </row>
    <row r="31191" spans="1:7" x14ac:dyDescent="0.35">
      <c r="A31191" s="1">
        <v>46066</v>
      </c>
      <c r="B31191">
        <v>60557733</v>
      </c>
      <c r="C31191" s="2" t="s">
        <v>34</v>
      </c>
      <c r="D31191">
        <v>1500000</v>
      </c>
      <c r="E31191">
        <v>1</v>
      </c>
      <c r="F31191">
        <v>1000</v>
      </c>
      <c r="G31191" s="2" t="s">
        <v>29</v>
      </c>
    </row>
    <row r="31192" spans="1:7" x14ac:dyDescent="0.35">
      <c r="A31192" s="1">
        <v>46066</v>
      </c>
      <c r="B31192">
        <v>64037065</v>
      </c>
      <c r="C31192" s="2" t="s">
        <v>34</v>
      </c>
      <c r="D31192">
        <v>250000</v>
      </c>
      <c r="E31192">
        <v>1</v>
      </c>
      <c r="F31192">
        <v>1550</v>
      </c>
      <c r="G31192" s="2" t="s">
        <v>29</v>
      </c>
    </row>
    <row r="31193" spans="1:7" x14ac:dyDescent="0.35">
      <c r="A31193" s="1">
        <v>46066</v>
      </c>
      <c r="B31193">
        <v>65187803</v>
      </c>
      <c r="C31193" s="2" t="s">
        <v>34</v>
      </c>
      <c r="D31193">
        <v>200000</v>
      </c>
      <c r="E31193">
        <v>1</v>
      </c>
      <c r="F31193">
        <v>1000</v>
      </c>
      <c r="G31193" s="2" t="s">
        <v>29</v>
      </c>
    </row>
    <row r="31194" spans="1:7" x14ac:dyDescent="0.35">
      <c r="A31194" s="1">
        <v>46066</v>
      </c>
      <c r="B31194">
        <v>97739793</v>
      </c>
      <c r="C31194" s="2" t="s">
        <v>34</v>
      </c>
      <c r="D31194">
        <v>500000</v>
      </c>
      <c r="E31194">
        <v>1</v>
      </c>
      <c r="F31194">
        <v>600</v>
      </c>
      <c r="G31194" s="2" t="s">
        <v>29</v>
      </c>
    </row>
    <row r="31195" spans="1:7" x14ac:dyDescent="0.35">
      <c r="A31195" s="1">
        <v>46066</v>
      </c>
      <c r="B31195">
        <v>89462427</v>
      </c>
      <c r="C31195" s="2" t="s">
        <v>34</v>
      </c>
      <c r="D31195">
        <v>250000</v>
      </c>
      <c r="E31195">
        <v>1</v>
      </c>
      <c r="F31195">
        <v>1000</v>
      </c>
      <c r="G31195" s="2" t="s">
        <v>29</v>
      </c>
    </row>
    <row r="31196" spans="1:7" x14ac:dyDescent="0.35">
      <c r="A31196" s="1">
        <v>46066</v>
      </c>
      <c r="B31196">
        <v>94625297</v>
      </c>
      <c r="C31196" s="2" t="s">
        <v>34</v>
      </c>
      <c r="D31196">
        <v>1500000</v>
      </c>
      <c r="E31196">
        <v>1</v>
      </c>
      <c r="F31196">
        <v>1000</v>
      </c>
      <c r="G31196" s="2" t="s">
        <v>29</v>
      </c>
    </row>
    <row r="31197" spans="1:7" x14ac:dyDescent="0.35">
      <c r="A31197" s="1">
        <v>46066</v>
      </c>
      <c r="B31197">
        <v>85310499</v>
      </c>
      <c r="C31197" s="2" t="s">
        <v>34</v>
      </c>
      <c r="D31197">
        <v>750000</v>
      </c>
      <c r="E31197">
        <v>1</v>
      </c>
      <c r="F31197">
        <v>1550</v>
      </c>
      <c r="G31197" s="2" t="s">
        <v>29</v>
      </c>
    </row>
    <row r="31198" spans="1:7" x14ac:dyDescent="0.35">
      <c r="A31198" s="1">
        <v>46066</v>
      </c>
      <c r="B31198">
        <v>65667355</v>
      </c>
      <c r="C31198" s="2" t="s">
        <v>34</v>
      </c>
      <c r="D31198">
        <v>100000</v>
      </c>
      <c r="E31198">
        <v>1</v>
      </c>
      <c r="F31198">
        <v>250</v>
      </c>
      <c r="G31198" s="2" t="s">
        <v>29</v>
      </c>
    </row>
    <row r="31199" spans="1:7" x14ac:dyDescent="0.35">
      <c r="A31199" s="1">
        <v>46066</v>
      </c>
      <c r="B31199">
        <v>97216983</v>
      </c>
      <c r="C31199" s="2" t="s">
        <v>34</v>
      </c>
      <c r="D31199">
        <v>250000</v>
      </c>
      <c r="E31199">
        <v>1</v>
      </c>
      <c r="F31199">
        <v>1000</v>
      </c>
      <c r="G31199" s="2" t="s">
        <v>29</v>
      </c>
    </row>
    <row r="31200" spans="1:7" x14ac:dyDescent="0.35">
      <c r="A31200" s="1">
        <v>46066</v>
      </c>
      <c r="B31200">
        <v>97346408</v>
      </c>
      <c r="C31200" s="2" t="s">
        <v>34</v>
      </c>
      <c r="D31200">
        <v>100000</v>
      </c>
      <c r="E31200">
        <v>1</v>
      </c>
      <c r="F31200">
        <v>1550</v>
      </c>
      <c r="G31200" s="2" t="s">
        <v>29</v>
      </c>
    </row>
    <row r="31201" spans="1:7" x14ac:dyDescent="0.35">
      <c r="A31201" s="1">
        <v>46066</v>
      </c>
      <c r="B31201">
        <v>96859588</v>
      </c>
      <c r="C31201" s="2" t="s">
        <v>34</v>
      </c>
      <c r="D31201">
        <v>250000</v>
      </c>
      <c r="E31201">
        <v>1</v>
      </c>
      <c r="F31201">
        <v>1000</v>
      </c>
      <c r="G31201" s="2" t="s">
        <v>29</v>
      </c>
    </row>
    <row r="31202" spans="1:7" x14ac:dyDescent="0.35">
      <c r="A31202" s="1">
        <v>46066</v>
      </c>
      <c r="B31202">
        <v>71578759</v>
      </c>
      <c r="C31202" s="2" t="s">
        <v>34</v>
      </c>
      <c r="D31202">
        <v>50000</v>
      </c>
      <c r="E31202">
        <v>1</v>
      </c>
      <c r="F31202">
        <v>1000</v>
      </c>
      <c r="G31202" s="2" t="s">
        <v>29</v>
      </c>
    </row>
    <row r="31203" spans="1:7" x14ac:dyDescent="0.35">
      <c r="A31203" s="1">
        <v>46066</v>
      </c>
      <c r="B31203">
        <v>70010231</v>
      </c>
      <c r="C31203" s="2" t="s">
        <v>34</v>
      </c>
      <c r="D31203">
        <v>5000000</v>
      </c>
      <c r="E31203">
        <v>1</v>
      </c>
      <c r="F31203">
        <v>1000</v>
      </c>
      <c r="G31203" s="2" t="s">
        <v>29</v>
      </c>
    </row>
    <row r="31204" spans="1:7" x14ac:dyDescent="0.35">
      <c r="A31204" s="1">
        <v>46066</v>
      </c>
      <c r="B31204">
        <v>82410734</v>
      </c>
      <c r="C31204" s="2" t="s">
        <v>34</v>
      </c>
      <c r="D31204">
        <v>5000000</v>
      </c>
      <c r="E31204">
        <v>1</v>
      </c>
      <c r="F31204">
        <v>1550</v>
      </c>
      <c r="G31204" s="2" t="s">
        <v>29</v>
      </c>
    </row>
    <row r="31205" spans="1:7" x14ac:dyDescent="0.35">
      <c r="A31205" s="1">
        <v>46066</v>
      </c>
      <c r="B31205">
        <v>97491623</v>
      </c>
      <c r="C31205" s="2" t="s">
        <v>34</v>
      </c>
      <c r="D31205">
        <v>750000</v>
      </c>
      <c r="E31205">
        <v>1</v>
      </c>
      <c r="F31205">
        <v>250</v>
      </c>
      <c r="G31205" s="2" t="s">
        <v>29</v>
      </c>
    </row>
    <row r="31206" spans="1:7" x14ac:dyDescent="0.35">
      <c r="A31206" s="1">
        <v>46066</v>
      </c>
      <c r="B31206">
        <v>63224326</v>
      </c>
      <c r="C31206" s="2" t="s">
        <v>34</v>
      </c>
      <c r="D31206">
        <v>500000</v>
      </c>
      <c r="E31206">
        <v>1</v>
      </c>
      <c r="F31206">
        <v>600</v>
      </c>
      <c r="G31206" s="2" t="s">
        <v>29</v>
      </c>
    </row>
    <row r="31207" spans="1:7" x14ac:dyDescent="0.35">
      <c r="A31207" s="1">
        <v>46066</v>
      </c>
      <c r="B31207">
        <v>77340146</v>
      </c>
      <c r="C31207" s="2" t="s">
        <v>34</v>
      </c>
      <c r="D31207">
        <v>750000</v>
      </c>
      <c r="E31207">
        <v>1</v>
      </c>
      <c r="F31207">
        <v>1000</v>
      </c>
      <c r="G31207" s="2" t="s">
        <v>29</v>
      </c>
    </row>
    <row r="31208" spans="1:7" x14ac:dyDescent="0.35">
      <c r="A31208" s="1">
        <v>46066</v>
      </c>
      <c r="B31208">
        <v>73424239</v>
      </c>
      <c r="C31208" s="2" t="s">
        <v>34</v>
      </c>
      <c r="D31208">
        <v>250000</v>
      </c>
      <c r="E31208">
        <v>1</v>
      </c>
      <c r="F31208">
        <v>250</v>
      </c>
      <c r="G31208" s="2" t="s">
        <v>29</v>
      </c>
    </row>
    <row r="31209" spans="1:7" x14ac:dyDescent="0.35">
      <c r="A31209" s="1">
        <v>46066</v>
      </c>
      <c r="B31209">
        <v>61804953</v>
      </c>
      <c r="C31209" s="2" t="s">
        <v>34</v>
      </c>
      <c r="D31209">
        <v>1000000</v>
      </c>
      <c r="E31209">
        <v>1</v>
      </c>
      <c r="F31209">
        <v>250</v>
      </c>
      <c r="G31209" s="2" t="s">
        <v>29</v>
      </c>
    </row>
    <row r="31210" spans="1:7" x14ac:dyDescent="0.35">
      <c r="A31210" s="1">
        <v>46066</v>
      </c>
      <c r="B31210">
        <v>89750328</v>
      </c>
      <c r="C31210" s="2" t="s">
        <v>34</v>
      </c>
      <c r="D31210">
        <v>100000</v>
      </c>
      <c r="E31210">
        <v>1</v>
      </c>
      <c r="F31210">
        <v>1550</v>
      </c>
      <c r="G31210" s="2" t="s">
        <v>29</v>
      </c>
    </row>
    <row r="31211" spans="1:7" x14ac:dyDescent="0.35">
      <c r="A31211" s="1">
        <v>46066</v>
      </c>
      <c r="B31211">
        <v>66546708</v>
      </c>
      <c r="C31211" s="2" t="s">
        <v>34</v>
      </c>
      <c r="D31211">
        <v>0</v>
      </c>
      <c r="E31211">
        <v>1</v>
      </c>
      <c r="F31211">
        <v>1550</v>
      </c>
      <c r="G31211" s="2" t="s">
        <v>29</v>
      </c>
    </row>
    <row r="31212" spans="1:7" x14ac:dyDescent="0.35">
      <c r="A31212" s="1">
        <v>46066</v>
      </c>
      <c r="B31212">
        <v>96402427</v>
      </c>
      <c r="C31212" s="2" t="s">
        <v>34</v>
      </c>
      <c r="D31212">
        <v>0</v>
      </c>
      <c r="E31212">
        <v>1</v>
      </c>
      <c r="F31212">
        <v>250</v>
      </c>
      <c r="G31212" s="2" t="s">
        <v>29</v>
      </c>
    </row>
    <row r="31213" spans="1:7" x14ac:dyDescent="0.35">
      <c r="A31213" s="1">
        <v>46066</v>
      </c>
      <c r="B31213">
        <v>98872647</v>
      </c>
      <c r="C31213" s="2" t="s">
        <v>34</v>
      </c>
      <c r="D31213">
        <v>1000000</v>
      </c>
      <c r="E31213">
        <v>1</v>
      </c>
      <c r="F31213">
        <v>250</v>
      </c>
      <c r="G31213" s="2" t="s">
        <v>29</v>
      </c>
    </row>
    <row r="31214" spans="1:7" x14ac:dyDescent="0.35">
      <c r="A31214" s="1">
        <v>46066</v>
      </c>
      <c r="B31214">
        <v>97564861</v>
      </c>
      <c r="C31214" s="2" t="s">
        <v>34</v>
      </c>
      <c r="D31214">
        <v>3500000</v>
      </c>
      <c r="E31214">
        <v>1</v>
      </c>
      <c r="F31214">
        <v>1000</v>
      </c>
      <c r="G31214" s="2" t="s">
        <v>29</v>
      </c>
    </row>
    <row r="31215" spans="1:7" x14ac:dyDescent="0.35">
      <c r="A31215" s="1">
        <v>46066</v>
      </c>
      <c r="B31215">
        <v>64967465</v>
      </c>
      <c r="C31215" s="2" t="s">
        <v>34</v>
      </c>
      <c r="D31215">
        <v>250000</v>
      </c>
      <c r="E31215">
        <v>1</v>
      </c>
      <c r="F31215">
        <v>1550</v>
      </c>
      <c r="G31215" s="2" t="s">
        <v>29</v>
      </c>
    </row>
    <row r="31216" spans="1:7" x14ac:dyDescent="0.35">
      <c r="A31216" s="1">
        <v>46066</v>
      </c>
      <c r="B31216">
        <v>90807720</v>
      </c>
      <c r="C31216" s="2" t="s">
        <v>34</v>
      </c>
      <c r="D31216">
        <v>0</v>
      </c>
      <c r="E31216">
        <v>1</v>
      </c>
      <c r="F31216">
        <v>1000</v>
      </c>
      <c r="G31216" s="2" t="s">
        <v>29</v>
      </c>
    </row>
    <row r="31217" spans="1:7" x14ac:dyDescent="0.35">
      <c r="A31217" s="1">
        <v>46066</v>
      </c>
      <c r="B31217">
        <v>61695120</v>
      </c>
      <c r="C31217" s="2" t="s">
        <v>34</v>
      </c>
      <c r="D31217">
        <v>0</v>
      </c>
      <c r="E31217">
        <v>1</v>
      </c>
      <c r="F31217">
        <v>250</v>
      </c>
      <c r="G31217" s="2" t="s">
        <v>29</v>
      </c>
    </row>
    <row r="31218" spans="1:7" x14ac:dyDescent="0.35">
      <c r="A31218" s="1">
        <v>46066</v>
      </c>
      <c r="B31218">
        <v>78464475</v>
      </c>
      <c r="C31218" s="2" t="s">
        <v>34</v>
      </c>
      <c r="D31218">
        <v>2000000</v>
      </c>
      <c r="E31218">
        <v>1</v>
      </c>
      <c r="F31218">
        <v>600</v>
      </c>
      <c r="G31218" s="2" t="s">
        <v>29</v>
      </c>
    </row>
    <row r="31219" spans="1:7" x14ac:dyDescent="0.35">
      <c r="A31219" s="1">
        <v>46066</v>
      </c>
      <c r="B31219">
        <v>69468469</v>
      </c>
      <c r="C31219" s="2" t="s">
        <v>34</v>
      </c>
      <c r="D31219">
        <v>2000000</v>
      </c>
      <c r="E31219">
        <v>1</v>
      </c>
      <c r="F31219">
        <v>1000</v>
      </c>
      <c r="G31219" s="2" t="s">
        <v>29</v>
      </c>
    </row>
    <row r="31220" spans="1:7" x14ac:dyDescent="0.35">
      <c r="A31220" s="1">
        <v>46066</v>
      </c>
      <c r="B31220">
        <v>75690683</v>
      </c>
      <c r="C31220" s="2" t="s">
        <v>34</v>
      </c>
      <c r="D31220">
        <v>200000</v>
      </c>
      <c r="E31220">
        <v>1</v>
      </c>
      <c r="F31220">
        <v>1550</v>
      </c>
      <c r="G31220" s="2" t="s">
        <v>29</v>
      </c>
    </row>
    <row r="31221" spans="1:7" x14ac:dyDescent="0.35">
      <c r="A31221" s="1">
        <v>46066</v>
      </c>
      <c r="B31221">
        <v>60915431</v>
      </c>
      <c r="C31221" s="2" t="s">
        <v>34</v>
      </c>
      <c r="D31221">
        <v>2000000</v>
      </c>
      <c r="E31221">
        <v>1</v>
      </c>
      <c r="F31221">
        <v>600</v>
      </c>
      <c r="G31221" s="2" t="s">
        <v>29</v>
      </c>
    </row>
    <row r="31222" spans="1:7" x14ac:dyDescent="0.35">
      <c r="A31222" s="1">
        <v>46066</v>
      </c>
      <c r="B31222">
        <v>94959035</v>
      </c>
      <c r="C31222" s="2" t="s">
        <v>34</v>
      </c>
      <c r="D31222">
        <v>0</v>
      </c>
      <c r="E31222">
        <v>1</v>
      </c>
      <c r="F31222">
        <v>600</v>
      </c>
      <c r="G31222" s="2" t="s">
        <v>29</v>
      </c>
    </row>
    <row r="31223" spans="1:7" x14ac:dyDescent="0.35">
      <c r="A31223" s="1">
        <v>46066</v>
      </c>
      <c r="B31223">
        <v>73040056</v>
      </c>
      <c r="C31223" s="2" t="s">
        <v>34</v>
      </c>
      <c r="D31223">
        <v>750000</v>
      </c>
      <c r="E31223">
        <v>1</v>
      </c>
      <c r="F31223">
        <v>250</v>
      </c>
      <c r="G31223" s="2" t="s">
        <v>29</v>
      </c>
    </row>
    <row r="31224" spans="1:7" x14ac:dyDescent="0.35">
      <c r="A31224" s="1">
        <v>46066</v>
      </c>
      <c r="B31224">
        <v>77420871</v>
      </c>
      <c r="C31224" s="2" t="s">
        <v>34</v>
      </c>
      <c r="D31224">
        <v>250000</v>
      </c>
      <c r="E31224">
        <v>1</v>
      </c>
      <c r="F31224">
        <v>600</v>
      </c>
      <c r="G31224" s="2" t="s">
        <v>29</v>
      </c>
    </row>
    <row r="31225" spans="1:7" x14ac:dyDescent="0.35">
      <c r="A31225" s="1">
        <v>46066</v>
      </c>
      <c r="B31225">
        <v>87435755</v>
      </c>
      <c r="C31225" s="2" t="s">
        <v>34</v>
      </c>
      <c r="D31225">
        <v>0</v>
      </c>
      <c r="E31225">
        <v>1</v>
      </c>
      <c r="F31225">
        <v>1550</v>
      </c>
      <c r="G31225" s="2" t="s">
        <v>29</v>
      </c>
    </row>
    <row r="31226" spans="1:7" x14ac:dyDescent="0.35">
      <c r="A31226" s="1">
        <v>46066</v>
      </c>
      <c r="B31226">
        <v>92641349</v>
      </c>
      <c r="C31226" s="2" t="s">
        <v>34</v>
      </c>
      <c r="D31226">
        <v>0</v>
      </c>
      <c r="E31226">
        <v>1</v>
      </c>
      <c r="F31226">
        <v>250</v>
      </c>
      <c r="G31226" s="2" t="s">
        <v>29</v>
      </c>
    </row>
    <row r="31227" spans="1:7" x14ac:dyDescent="0.35">
      <c r="A31227" s="1">
        <v>46066</v>
      </c>
      <c r="B31227">
        <v>74807604</v>
      </c>
      <c r="C31227" s="2" t="s">
        <v>34</v>
      </c>
      <c r="D31227">
        <v>1000000</v>
      </c>
      <c r="E31227">
        <v>1</v>
      </c>
      <c r="F31227">
        <v>1000</v>
      </c>
      <c r="G31227" s="2" t="s">
        <v>29</v>
      </c>
    </row>
    <row r="31228" spans="1:7" x14ac:dyDescent="0.35">
      <c r="A31228" s="1">
        <v>46066</v>
      </c>
      <c r="B31228">
        <v>89055649</v>
      </c>
      <c r="C31228" s="2" t="s">
        <v>34</v>
      </c>
      <c r="D31228">
        <v>5000000</v>
      </c>
      <c r="E31228">
        <v>1</v>
      </c>
      <c r="F31228">
        <v>250</v>
      </c>
      <c r="G31228" s="2" t="s">
        <v>29</v>
      </c>
    </row>
    <row r="31229" spans="1:7" x14ac:dyDescent="0.35">
      <c r="A31229" s="1">
        <v>46066</v>
      </c>
      <c r="B31229">
        <v>78163638</v>
      </c>
      <c r="C31229" s="2" t="s">
        <v>34</v>
      </c>
      <c r="D31229">
        <v>0</v>
      </c>
      <c r="E31229">
        <v>1</v>
      </c>
      <c r="F31229">
        <v>250</v>
      </c>
      <c r="G31229" s="2" t="s">
        <v>29</v>
      </c>
    </row>
    <row r="31230" spans="1:7" x14ac:dyDescent="0.35">
      <c r="A31230" s="1">
        <v>46066</v>
      </c>
      <c r="B31230">
        <v>96185578</v>
      </c>
      <c r="C31230" s="2" t="s">
        <v>34</v>
      </c>
      <c r="D31230">
        <v>1500000</v>
      </c>
      <c r="E31230">
        <v>1</v>
      </c>
      <c r="F31230">
        <v>250</v>
      </c>
      <c r="G31230" s="2" t="s">
        <v>29</v>
      </c>
    </row>
    <row r="31231" spans="1:7" x14ac:dyDescent="0.35">
      <c r="A31231" s="1">
        <v>46066</v>
      </c>
      <c r="B31231">
        <v>70491695</v>
      </c>
      <c r="C31231" s="2" t="s">
        <v>34</v>
      </c>
      <c r="D31231">
        <v>750000</v>
      </c>
      <c r="E31231">
        <v>1</v>
      </c>
      <c r="F31231">
        <v>1550</v>
      </c>
      <c r="G31231" s="2" t="s">
        <v>29</v>
      </c>
    </row>
    <row r="31232" spans="1:7" x14ac:dyDescent="0.35">
      <c r="A31232" s="1">
        <v>46067</v>
      </c>
      <c r="B31232">
        <v>98775207</v>
      </c>
      <c r="C31232" s="2" t="s">
        <v>34</v>
      </c>
      <c r="D31232">
        <v>100000</v>
      </c>
      <c r="E31232">
        <v>1</v>
      </c>
      <c r="F31232">
        <v>600</v>
      </c>
      <c r="G31232" s="2" t="s">
        <v>29</v>
      </c>
    </row>
    <row r="31233" spans="1:7" x14ac:dyDescent="0.35">
      <c r="A31233" s="1">
        <v>46067</v>
      </c>
      <c r="B31233">
        <v>73437850</v>
      </c>
      <c r="C31233" s="2" t="s">
        <v>34</v>
      </c>
      <c r="D31233">
        <v>3500000</v>
      </c>
      <c r="E31233">
        <v>1</v>
      </c>
      <c r="F31233">
        <v>600</v>
      </c>
      <c r="G31233" s="2" t="s">
        <v>29</v>
      </c>
    </row>
    <row r="31234" spans="1:7" x14ac:dyDescent="0.35">
      <c r="A31234" s="1">
        <v>46067</v>
      </c>
      <c r="B31234">
        <v>98431992</v>
      </c>
      <c r="C31234" s="2" t="s">
        <v>34</v>
      </c>
      <c r="D31234">
        <v>0</v>
      </c>
      <c r="E31234">
        <v>1</v>
      </c>
      <c r="F31234">
        <v>1550</v>
      </c>
      <c r="G31234" s="2" t="s">
        <v>29</v>
      </c>
    </row>
    <row r="31235" spans="1:7" x14ac:dyDescent="0.35">
      <c r="A31235" s="1">
        <v>46067</v>
      </c>
      <c r="B31235">
        <v>87015809</v>
      </c>
      <c r="C31235" s="2" t="s">
        <v>34</v>
      </c>
      <c r="D31235">
        <v>200000</v>
      </c>
      <c r="E31235">
        <v>1</v>
      </c>
      <c r="F31235">
        <v>1550</v>
      </c>
      <c r="G31235" s="2" t="s">
        <v>29</v>
      </c>
    </row>
    <row r="31236" spans="1:7" x14ac:dyDescent="0.35">
      <c r="A31236" s="1">
        <v>46067</v>
      </c>
      <c r="B31236">
        <v>96464596</v>
      </c>
      <c r="C31236" s="2" t="s">
        <v>34</v>
      </c>
      <c r="D31236">
        <v>1000000</v>
      </c>
      <c r="E31236">
        <v>1</v>
      </c>
      <c r="F31236">
        <v>600</v>
      </c>
      <c r="G31236" s="2" t="s">
        <v>29</v>
      </c>
    </row>
    <row r="31237" spans="1:7" x14ac:dyDescent="0.35">
      <c r="A31237" s="1">
        <v>46067</v>
      </c>
      <c r="B31237">
        <v>96184916</v>
      </c>
      <c r="C31237" s="2" t="s">
        <v>34</v>
      </c>
      <c r="D31237">
        <v>50000</v>
      </c>
      <c r="E31237">
        <v>1</v>
      </c>
      <c r="F31237">
        <v>1000</v>
      </c>
      <c r="G31237" s="2" t="s">
        <v>29</v>
      </c>
    </row>
    <row r="31238" spans="1:7" x14ac:dyDescent="0.35">
      <c r="A31238" s="1">
        <v>46067</v>
      </c>
      <c r="B31238">
        <v>98817633</v>
      </c>
      <c r="C31238" s="2" t="s">
        <v>34</v>
      </c>
      <c r="D31238">
        <v>750000</v>
      </c>
      <c r="E31238">
        <v>1</v>
      </c>
      <c r="F31238">
        <v>1550</v>
      </c>
      <c r="G31238" s="2" t="s">
        <v>29</v>
      </c>
    </row>
    <row r="31239" spans="1:7" x14ac:dyDescent="0.35">
      <c r="A31239" s="1">
        <v>46067</v>
      </c>
      <c r="B31239">
        <v>74457654</v>
      </c>
      <c r="C31239" s="2" t="s">
        <v>34</v>
      </c>
      <c r="D31239">
        <v>50000</v>
      </c>
      <c r="E31239">
        <v>1</v>
      </c>
      <c r="F31239">
        <v>250</v>
      </c>
      <c r="G31239" s="2" t="s">
        <v>29</v>
      </c>
    </row>
    <row r="31240" spans="1:7" x14ac:dyDescent="0.35">
      <c r="A31240" s="1">
        <v>46067</v>
      </c>
      <c r="B31240">
        <v>82164793</v>
      </c>
      <c r="C31240" s="2" t="s">
        <v>34</v>
      </c>
      <c r="D31240">
        <v>1500000</v>
      </c>
      <c r="E31240">
        <v>1</v>
      </c>
      <c r="F31240">
        <v>1550</v>
      </c>
      <c r="G31240" s="2" t="s">
        <v>29</v>
      </c>
    </row>
    <row r="31241" spans="1:7" x14ac:dyDescent="0.35">
      <c r="A31241" s="1">
        <v>46067</v>
      </c>
      <c r="B31241">
        <v>73980056</v>
      </c>
      <c r="C31241" s="2" t="s">
        <v>34</v>
      </c>
      <c r="D31241">
        <v>500000</v>
      </c>
      <c r="E31241">
        <v>1</v>
      </c>
      <c r="F31241">
        <v>600</v>
      </c>
      <c r="G31241" s="2" t="s">
        <v>29</v>
      </c>
    </row>
    <row r="31242" spans="1:7" x14ac:dyDescent="0.35">
      <c r="A31242" s="1">
        <v>46067</v>
      </c>
      <c r="B31242">
        <v>71989440</v>
      </c>
      <c r="C31242" s="2" t="s">
        <v>34</v>
      </c>
      <c r="D31242">
        <v>0</v>
      </c>
      <c r="E31242">
        <v>1</v>
      </c>
      <c r="F31242">
        <v>600</v>
      </c>
      <c r="G31242" s="2" t="s">
        <v>29</v>
      </c>
    </row>
    <row r="31243" spans="1:7" x14ac:dyDescent="0.35">
      <c r="A31243" s="1">
        <v>46067</v>
      </c>
      <c r="B31243">
        <v>69212158</v>
      </c>
      <c r="C31243" s="2" t="s">
        <v>34</v>
      </c>
      <c r="D31243">
        <v>500000</v>
      </c>
      <c r="E31243">
        <v>1</v>
      </c>
      <c r="F31243">
        <v>600</v>
      </c>
      <c r="G31243" s="2" t="s">
        <v>29</v>
      </c>
    </row>
    <row r="31244" spans="1:7" x14ac:dyDescent="0.35">
      <c r="A31244" s="1">
        <v>46067</v>
      </c>
      <c r="B31244">
        <v>64245492</v>
      </c>
      <c r="C31244" s="2" t="s">
        <v>34</v>
      </c>
      <c r="D31244">
        <v>0</v>
      </c>
      <c r="E31244">
        <v>1</v>
      </c>
      <c r="F31244">
        <v>1000</v>
      </c>
      <c r="G31244" s="2" t="s">
        <v>29</v>
      </c>
    </row>
    <row r="31245" spans="1:7" x14ac:dyDescent="0.35">
      <c r="A31245" s="1">
        <v>46067</v>
      </c>
      <c r="B31245">
        <v>60296989</v>
      </c>
      <c r="C31245" s="2" t="s">
        <v>34</v>
      </c>
      <c r="D31245">
        <v>200000</v>
      </c>
      <c r="E31245">
        <v>1</v>
      </c>
      <c r="F31245">
        <v>250</v>
      </c>
      <c r="G31245" s="2" t="s">
        <v>29</v>
      </c>
    </row>
    <row r="31246" spans="1:7" x14ac:dyDescent="0.35">
      <c r="A31246" s="1">
        <v>46067</v>
      </c>
      <c r="B31246">
        <v>90456052</v>
      </c>
      <c r="C31246" s="2" t="s">
        <v>34</v>
      </c>
      <c r="D31246">
        <v>0</v>
      </c>
      <c r="E31246">
        <v>1</v>
      </c>
      <c r="F31246">
        <v>250</v>
      </c>
      <c r="G31246" s="2" t="s">
        <v>29</v>
      </c>
    </row>
    <row r="31247" spans="1:7" x14ac:dyDescent="0.35">
      <c r="A31247" s="1">
        <v>46067</v>
      </c>
      <c r="B31247">
        <v>90389433</v>
      </c>
      <c r="C31247" s="2" t="s">
        <v>34</v>
      </c>
      <c r="D31247">
        <v>0</v>
      </c>
      <c r="E31247">
        <v>1</v>
      </c>
      <c r="F31247">
        <v>600</v>
      </c>
      <c r="G31247" s="2" t="s">
        <v>29</v>
      </c>
    </row>
    <row r="31248" spans="1:7" x14ac:dyDescent="0.35">
      <c r="A31248" s="1">
        <v>46067</v>
      </c>
      <c r="B31248">
        <v>65767823</v>
      </c>
      <c r="C31248" s="2" t="s">
        <v>34</v>
      </c>
      <c r="D31248">
        <v>0</v>
      </c>
      <c r="E31248">
        <v>1</v>
      </c>
      <c r="F31248">
        <v>1550</v>
      </c>
      <c r="G31248" s="2" t="s">
        <v>29</v>
      </c>
    </row>
    <row r="31249" spans="1:7" x14ac:dyDescent="0.35">
      <c r="A31249" s="1">
        <v>46067</v>
      </c>
      <c r="B31249">
        <v>88355952</v>
      </c>
      <c r="C31249" s="2" t="s">
        <v>34</v>
      </c>
      <c r="D31249">
        <v>0</v>
      </c>
      <c r="E31249">
        <v>1</v>
      </c>
      <c r="F31249">
        <v>1000</v>
      </c>
      <c r="G31249" s="2" t="s">
        <v>29</v>
      </c>
    </row>
    <row r="31250" spans="1:7" x14ac:dyDescent="0.35">
      <c r="A31250" s="1">
        <v>46067</v>
      </c>
      <c r="B31250">
        <v>91315478</v>
      </c>
      <c r="C31250" s="2" t="s">
        <v>34</v>
      </c>
      <c r="D31250">
        <v>250000</v>
      </c>
      <c r="E31250">
        <v>1</v>
      </c>
      <c r="F31250">
        <v>1550</v>
      </c>
      <c r="G31250" s="2" t="s">
        <v>29</v>
      </c>
    </row>
    <row r="31251" spans="1:7" x14ac:dyDescent="0.35">
      <c r="A31251" s="1">
        <v>46067</v>
      </c>
      <c r="B31251">
        <v>66674174</v>
      </c>
      <c r="C31251" s="2" t="s">
        <v>34</v>
      </c>
      <c r="D31251">
        <v>500000</v>
      </c>
      <c r="E31251">
        <v>1</v>
      </c>
      <c r="F31251">
        <v>1550</v>
      </c>
      <c r="G31251" s="2" t="s">
        <v>29</v>
      </c>
    </row>
    <row r="31252" spans="1:7" x14ac:dyDescent="0.35">
      <c r="A31252" s="1">
        <v>46067</v>
      </c>
      <c r="B31252">
        <v>84639839</v>
      </c>
      <c r="C31252" s="2" t="s">
        <v>34</v>
      </c>
      <c r="D31252">
        <v>5000000</v>
      </c>
      <c r="E31252">
        <v>1</v>
      </c>
      <c r="F31252">
        <v>1000</v>
      </c>
      <c r="G31252" s="2" t="s">
        <v>29</v>
      </c>
    </row>
    <row r="31253" spans="1:7" x14ac:dyDescent="0.35">
      <c r="A31253" s="1">
        <v>46067</v>
      </c>
      <c r="B31253">
        <v>63022818</v>
      </c>
      <c r="C31253" s="2" t="s">
        <v>34</v>
      </c>
      <c r="D31253">
        <v>0</v>
      </c>
      <c r="E31253">
        <v>1</v>
      </c>
      <c r="F31253">
        <v>600</v>
      </c>
      <c r="G31253" s="2" t="s">
        <v>29</v>
      </c>
    </row>
    <row r="31254" spans="1:7" x14ac:dyDescent="0.35">
      <c r="A31254" s="1">
        <v>46067</v>
      </c>
      <c r="B31254">
        <v>93766386</v>
      </c>
      <c r="C31254" s="2" t="s">
        <v>34</v>
      </c>
      <c r="D31254">
        <v>2000000</v>
      </c>
      <c r="E31254">
        <v>1</v>
      </c>
      <c r="F31254">
        <v>600</v>
      </c>
      <c r="G31254" s="2" t="s">
        <v>29</v>
      </c>
    </row>
    <row r="31255" spans="1:7" x14ac:dyDescent="0.35">
      <c r="A31255" s="1">
        <v>46067</v>
      </c>
      <c r="B31255">
        <v>72671298</v>
      </c>
      <c r="C31255" s="2" t="s">
        <v>34</v>
      </c>
      <c r="D31255">
        <v>50000</v>
      </c>
      <c r="E31255">
        <v>1</v>
      </c>
      <c r="F31255">
        <v>250</v>
      </c>
      <c r="G31255" s="2" t="s">
        <v>29</v>
      </c>
    </row>
    <row r="31256" spans="1:7" x14ac:dyDescent="0.35">
      <c r="A31256" s="1">
        <v>46067</v>
      </c>
      <c r="B31256">
        <v>74568151</v>
      </c>
      <c r="C31256" s="2" t="s">
        <v>34</v>
      </c>
      <c r="D31256">
        <v>3500000</v>
      </c>
      <c r="E31256">
        <v>1</v>
      </c>
      <c r="F31256">
        <v>600</v>
      </c>
      <c r="G31256" s="2" t="s">
        <v>29</v>
      </c>
    </row>
    <row r="31257" spans="1:7" x14ac:dyDescent="0.35">
      <c r="A31257" s="1">
        <v>46067</v>
      </c>
      <c r="B31257">
        <v>84767338</v>
      </c>
      <c r="C31257" s="2" t="s">
        <v>34</v>
      </c>
      <c r="D31257">
        <v>0</v>
      </c>
      <c r="E31257">
        <v>1</v>
      </c>
      <c r="F31257">
        <v>250</v>
      </c>
      <c r="G31257" s="2" t="s">
        <v>29</v>
      </c>
    </row>
    <row r="31258" spans="1:7" x14ac:dyDescent="0.35">
      <c r="A31258" s="1">
        <v>46067</v>
      </c>
      <c r="B31258">
        <v>76272688</v>
      </c>
      <c r="C31258" s="2" t="s">
        <v>34</v>
      </c>
      <c r="D31258">
        <v>0</v>
      </c>
      <c r="E31258">
        <v>1</v>
      </c>
      <c r="F31258">
        <v>250</v>
      </c>
      <c r="G31258" s="2" t="s">
        <v>29</v>
      </c>
    </row>
    <row r="31259" spans="1:7" x14ac:dyDescent="0.35">
      <c r="A31259" s="1">
        <v>46067</v>
      </c>
      <c r="B31259">
        <v>66485285</v>
      </c>
      <c r="C31259" s="2" t="s">
        <v>34</v>
      </c>
      <c r="D31259">
        <v>0</v>
      </c>
      <c r="E31259">
        <v>1</v>
      </c>
      <c r="F31259">
        <v>600</v>
      </c>
      <c r="G31259" s="2" t="s">
        <v>29</v>
      </c>
    </row>
    <row r="31260" spans="1:7" x14ac:dyDescent="0.35">
      <c r="A31260" s="1">
        <v>46067</v>
      </c>
      <c r="B31260">
        <v>91703842</v>
      </c>
      <c r="C31260" s="2" t="s">
        <v>34</v>
      </c>
      <c r="D31260">
        <v>250000</v>
      </c>
      <c r="E31260">
        <v>1</v>
      </c>
      <c r="F31260">
        <v>600</v>
      </c>
      <c r="G31260" s="2" t="s">
        <v>29</v>
      </c>
    </row>
    <row r="31261" spans="1:7" x14ac:dyDescent="0.35">
      <c r="A31261" s="1">
        <v>46067</v>
      </c>
      <c r="B31261">
        <v>94103619</v>
      </c>
      <c r="C31261" s="2" t="s">
        <v>34</v>
      </c>
      <c r="D31261">
        <v>250000</v>
      </c>
      <c r="E31261">
        <v>1</v>
      </c>
      <c r="F31261">
        <v>1550</v>
      </c>
      <c r="G31261" s="2" t="s">
        <v>29</v>
      </c>
    </row>
    <row r="31262" spans="1:7" x14ac:dyDescent="0.35">
      <c r="A31262" s="1">
        <v>46067</v>
      </c>
      <c r="B31262">
        <v>81939339</v>
      </c>
      <c r="C31262" s="2" t="s">
        <v>34</v>
      </c>
      <c r="D31262">
        <v>5000000</v>
      </c>
      <c r="E31262">
        <v>1</v>
      </c>
      <c r="F31262">
        <v>600</v>
      </c>
      <c r="G31262" s="2" t="s">
        <v>29</v>
      </c>
    </row>
    <row r="31263" spans="1:7" x14ac:dyDescent="0.35">
      <c r="A31263" s="1">
        <v>46067</v>
      </c>
      <c r="B31263">
        <v>64447742</v>
      </c>
      <c r="C31263" s="2" t="s">
        <v>34</v>
      </c>
      <c r="D31263">
        <v>500000</v>
      </c>
      <c r="E31263">
        <v>1</v>
      </c>
      <c r="F31263">
        <v>1000</v>
      </c>
      <c r="G31263" s="2" t="s">
        <v>29</v>
      </c>
    </row>
    <row r="31264" spans="1:7" x14ac:dyDescent="0.35">
      <c r="A31264" s="1">
        <v>46067</v>
      </c>
      <c r="B31264">
        <v>63557880</v>
      </c>
      <c r="C31264" s="2" t="s">
        <v>34</v>
      </c>
      <c r="D31264">
        <v>0</v>
      </c>
      <c r="E31264">
        <v>1</v>
      </c>
      <c r="F31264">
        <v>250</v>
      </c>
      <c r="G31264" s="2" t="s">
        <v>29</v>
      </c>
    </row>
    <row r="31265" spans="1:7" x14ac:dyDescent="0.35">
      <c r="A31265" s="1">
        <v>46067</v>
      </c>
      <c r="B31265">
        <v>73905577</v>
      </c>
      <c r="C31265" s="2" t="s">
        <v>34</v>
      </c>
      <c r="D31265">
        <v>0</v>
      </c>
      <c r="E31265">
        <v>1</v>
      </c>
      <c r="F31265">
        <v>600</v>
      </c>
      <c r="G31265" s="2" t="s">
        <v>29</v>
      </c>
    </row>
    <row r="31266" spans="1:7" x14ac:dyDescent="0.35">
      <c r="A31266" s="1">
        <v>46067</v>
      </c>
      <c r="B31266">
        <v>87800297</v>
      </c>
      <c r="C31266" s="2" t="s">
        <v>34</v>
      </c>
      <c r="D31266">
        <v>250000</v>
      </c>
      <c r="E31266">
        <v>1</v>
      </c>
      <c r="F31266">
        <v>1550</v>
      </c>
      <c r="G31266" s="2" t="s">
        <v>29</v>
      </c>
    </row>
    <row r="31267" spans="1:7" x14ac:dyDescent="0.35">
      <c r="A31267" s="1">
        <v>46067</v>
      </c>
      <c r="B31267">
        <v>71428983</v>
      </c>
      <c r="C31267" s="2" t="s">
        <v>34</v>
      </c>
      <c r="D31267">
        <v>0</v>
      </c>
      <c r="E31267">
        <v>1</v>
      </c>
      <c r="F31267">
        <v>600</v>
      </c>
      <c r="G31267" s="2" t="s">
        <v>29</v>
      </c>
    </row>
    <row r="31268" spans="1:7" x14ac:dyDescent="0.35">
      <c r="A31268" s="1">
        <v>46067</v>
      </c>
      <c r="B31268">
        <v>63922851</v>
      </c>
      <c r="C31268" s="2" t="s">
        <v>34</v>
      </c>
      <c r="D31268">
        <v>0</v>
      </c>
      <c r="E31268">
        <v>1</v>
      </c>
      <c r="F31268">
        <v>250</v>
      </c>
      <c r="G31268" s="2" t="s">
        <v>29</v>
      </c>
    </row>
    <row r="31269" spans="1:7" x14ac:dyDescent="0.35">
      <c r="A31269" s="1">
        <v>46067</v>
      </c>
      <c r="B31269">
        <v>61095981</v>
      </c>
      <c r="C31269" s="2" t="s">
        <v>34</v>
      </c>
      <c r="D31269">
        <v>5000000</v>
      </c>
      <c r="E31269">
        <v>1</v>
      </c>
      <c r="F31269">
        <v>1550</v>
      </c>
      <c r="G31269" s="2" t="s">
        <v>29</v>
      </c>
    </row>
    <row r="31270" spans="1:7" x14ac:dyDescent="0.35">
      <c r="A31270" s="1">
        <v>46067</v>
      </c>
      <c r="B31270">
        <v>95038466</v>
      </c>
      <c r="C31270" s="2" t="s">
        <v>34</v>
      </c>
      <c r="D31270">
        <v>0</v>
      </c>
      <c r="E31270">
        <v>1</v>
      </c>
      <c r="F31270">
        <v>1550</v>
      </c>
      <c r="G31270" s="2" t="s">
        <v>29</v>
      </c>
    </row>
    <row r="31271" spans="1:7" x14ac:dyDescent="0.35">
      <c r="A31271" s="1">
        <v>46067</v>
      </c>
      <c r="B31271">
        <v>75319779</v>
      </c>
      <c r="C31271" s="2" t="s">
        <v>34</v>
      </c>
      <c r="D31271">
        <v>0</v>
      </c>
      <c r="E31271">
        <v>1</v>
      </c>
      <c r="F31271">
        <v>250</v>
      </c>
      <c r="G31271" s="2" t="s">
        <v>29</v>
      </c>
    </row>
    <row r="31272" spans="1:7" x14ac:dyDescent="0.35">
      <c r="A31272" s="1">
        <v>46067</v>
      </c>
      <c r="B31272">
        <v>80598619</v>
      </c>
      <c r="C31272" s="2" t="s">
        <v>34</v>
      </c>
      <c r="D31272">
        <v>0</v>
      </c>
      <c r="E31272">
        <v>1</v>
      </c>
      <c r="F31272">
        <v>1000</v>
      </c>
      <c r="G31272" s="2" t="s">
        <v>29</v>
      </c>
    </row>
    <row r="31273" spans="1:7" x14ac:dyDescent="0.35">
      <c r="A31273" s="1">
        <v>46067</v>
      </c>
      <c r="B31273">
        <v>64244311</v>
      </c>
      <c r="C31273" s="2" t="s">
        <v>34</v>
      </c>
      <c r="D31273">
        <v>0</v>
      </c>
      <c r="E31273">
        <v>1</v>
      </c>
      <c r="F31273">
        <v>1000</v>
      </c>
      <c r="G31273" s="2" t="s">
        <v>29</v>
      </c>
    </row>
    <row r="31274" spans="1:7" x14ac:dyDescent="0.35">
      <c r="A31274" s="1">
        <v>46067</v>
      </c>
      <c r="B31274">
        <v>73756678</v>
      </c>
      <c r="C31274" s="2" t="s">
        <v>34</v>
      </c>
      <c r="D31274">
        <v>0</v>
      </c>
      <c r="E31274">
        <v>1</v>
      </c>
      <c r="F31274">
        <v>250</v>
      </c>
      <c r="G31274" s="2" t="s">
        <v>29</v>
      </c>
    </row>
    <row r="31275" spans="1:7" x14ac:dyDescent="0.35">
      <c r="A31275" s="1">
        <v>46067</v>
      </c>
      <c r="B31275">
        <v>65608711</v>
      </c>
      <c r="C31275" s="2" t="s">
        <v>34</v>
      </c>
      <c r="D31275">
        <v>0</v>
      </c>
      <c r="E31275">
        <v>1</v>
      </c>
      <c r="F31275">
        <v>250</v>
      </c>
      <c r="G31275" s="2" t="s">
        <v>29</v>
      </c>
    </row>
    <row r="31276" spans="1:7" x14ac:dyDescent="0.35">
      <c r="A31276" s="1">
        <v>46067</v>
      </c>
      <c r="B31276">
        <v>66712415</v>
      </c>
      <c r="C31276" s="2" t="s">
        <v>34</v>
      </c>
      <c r="D31276">
        <v>750000</v>
      </c>
      <c r="E31276">
        <v>1</v>
      </c>
      <c r="F31276">
        <v>1550</v>
      </c>
      <c r="G31276" s="2" t="s">
        <v>29</v>
      </c>
    </row>
    <row r="31277" spans="1:7" x14ac:dyDescent="0.35">
      <c r="A31277" s="1">
        <v>46067</v>
      </c>
      <c r="B31277">
        <v>83664969</v>
      </c>
      <c r="C31277" s="2" t="s">
        <v>34</v>
      </c>
      <c r="D31277">
        <v>5000000</v>
      </c>
      <c r="E31277">
        <v>1</v>
      </c>
      <c r="F31277">
        <v>250</v>
      </c>
      <c r="G31277" s="2" t="s">
        <v>29</v>
      </c>
    </row>
    <row r="31278" spans="1:7" x14ac:dyDescent="0.35">
      <c r="A31278" s="1">
        <v>46067</v>
      </c>
      <c r="B31278">
        <v>90809710</v>
      </c>
      <c r="C31278" s="2" t="s">
        <v>34</v>
      </c>
      <c r="D31278">
        <v>1000000</v>
      </c>
      <c r="E31278">
        <v>1</v>
      </c>
      <c r="F31278">
        <v>250</v>
      </c>
      <c r="G31278" s="2" t="s">
        <v>29</v>
      </c>
    </row>
    <row r="31279" spans="1:7" x14ac:dyDescent="0.35">
      <c r="A31279" s="1">
        <v>46067</v>
      </c>
      <c r="B31279">
        <v>84154294</v>
      </c>
      <c r="C31279" s="2" t="s">
        <v>34</v>
      </c>
      <c r="D31279">
        <v>250000</v>
      </c>
      <c r="E31279">
        <v>1</v>
      </c>
      <c r="F31279">
        <v>1550</v>
      </c>
      <c r="G31279" s="2" t="s">
        <v>29</v>
      </c>
    </row>
    <row r="31280" spans="1:7" x14ac:dyDescent="0.35">
      <c r="A31280" s="1">
        <v>46067</v>
      </c>
      <c r="B31280">
        <v>92159314</v>
      </c>
      <c r="C31280" s="2" t="s">
        <v>34</v>
      </c>
      <c r="D31280">
        <v>0</v>
      </c>
      <c r="E31280">
        <v>1</v>
      </c>
      <c r="F31280">
        <v>250</v>
      </c>
      <c r="G31280" s="2" t="s">
        <v>29</v>
      </c>
    </row>
    <row r="31281" spans="1:7" x14ac:dyDescent="0.35">
      <c r="A31281" s="1">
        <v>46067</v>
      </c>
      <c r="B31281">
        <v>97657094</v>
      </c>
      <c r="C31281" s="2" t="s">
        <v>34</v>
      </c>
      <c r="D31281">
        <v>2000000</v>
      </c>
      <c r="E31281">
        <v>1</v>
      </c>
      <c r="F31281">
        <v>1000</v>
      </c>
      <c r="G31281" s="2" t="s">
        <v>29</v>
      </c>
    </row>
    <row r="31282" spans="1:7" x14ac:dyDescent="0.35">
      <c r="A31282" s="1">
        <v>46067</v>
      </c>
      <c r="B31282">
        <v>77716669</v>
      </c>
      <c r="C31282" s="2" t="s">
        <v>34</v>
      </c>
      <c r="D31282">
        <v>2000000</v>
      </c>
      <c r="E31282">
        <v>1</v>
      </c>
      <c r="F31282">
        <v>1000</v>
      </c>
      <c r="G31282" s="2" t="s">
        <v>29</v>
      </c>
    </row>
    <row r="31283" spans="1:7" x14ac:dyDescent="0.35">
      <c r="A31283" s="1">
        <v>46067</v>
      </c>
      <c r="B31283">
        <v>93761063</v>
      </c>
      <c r="C31283" s="2" t="s">
        <v>34</v>
      </c>
      <c r="D31283">
        <v>50000</v>
      </c>
      <c r="E31283">
        <v>1</v>
      </c>
      <c r="F31283">
        <v>1000</v>
      </c>
      <c r="G31283" s="2" t="s">
        <v>29</v>
      </c>
    </row>
    <row r="31284" spans="1:7" x14ac:dyDescent="0.35">
      <c r="A31284" s="1">
        <v>46067</v>
      </c>
      <c r="B31284">
        <v>77745009</v>
      </c>
      <c r="C31284" s="2" t="s">
        <v>34</v>
      </c>
      <c r="D31284">
        <v>0</v>
      </c>
      <c r="E31284">
        <v>1</v>
      </c>
      <c r="F31284">
        <v>250</v>
      </c>
      <c r="G31284" s="2" t="s">
        <v>29</v>
      </c>
    </row>
    <row r="31285" spans="1:7" x14ac:dyDescent="0.35">
      <c r="A31285" s="1">
        <v>46067</v>
      </c>
      <c r="B31285">
        <v>91599274</v>
      </c>
      <c r="C31285" s="2" t="s">
        <v>34</v>
      </c>
      <c r="D31285">
        <v>200000</v>
      </c>
      <c r="E31285">
        <v>1</v>
      </c>
      <c r="F31285">
        <v>1550</v>
      </c>
      <c r="G31285" s="2" t="s">
        <v>29</v>
      </c>
    </row>
    <row r="31286" spans="1:7" x14ac:dyDescent="0.35">
      <c r="A31286" s="1">
        <v>46067</v>
      </c>
      <c r="B31286">
        <v>81803571</v>
      </c>
      <c r="C31286" s="2" t="s">
        <v>34</v>
      </c>
      <c r="D31286">
        <v>1000000</v>
      </c>
      <c r="E31286">
        <v>1</v>
      </c>
      <c r="F31286">
        <v>600</v>
      </c>
      <c r="G31286" s="2" t="s">
        <v>29</v>
      </c>
    </row>
    <row r="31287" spans="1:7" x14ac:dyDescent="0.35">
      <c r="A31287" s="1">
        <v>46067</v>
      </c>
      <c r="B31287">
        <v>61996787</v>
      </c>
      <c r="C31287" s="2" t="s">
        <v>34</v>
      </c>
      <c r="D31287">
        <v>200000</v>
      </c>
      <c r="E31287">
        <v>1</v>
      </c>
      <c r="F31287">
        <v>1000</v>
      </c>
      <c r="G31287" s="2" t="s">
        <v>29</v>
      </c>
    </row>
    <row r="31288" spans="1:7" x14ac:dyDescent="0.35">
      <c r="A31288" s="1">
        <v>46067</v>
      </c>
      <c r="B31288">
        <v>68365175</v>
      </c>
      <c r="C31288" s="2" t="s">
        <v>34</v>
      </c>
      <c r="D31288">
        <v>0</v>
      </c>
      <c r="E31288">
        <v>1</v>
      </c>
      <c r="F31288">
        <v>600</v>
      </c>
      <c r="G31288" s="2" t="s">
        <v>29</v>
      </c>
    </row>
    <row r="31289" spans="1:7" x14ac:dyDescent="0.35">
      <c r="A31289" s="1">
        <v>46067</v>
      </c>
      <c r="B31289">
        <v>86347682</v>
      </c>
      <c r="C31289" s="2" t="s">
        <v>34</v>
      </c>
      <c r="D31289">
        <v>500000</v>
      </c>
      <c r="E31289">
        <v>1</v>
      </c>
      <c r="F31289">
        <v>600</v>
      </c>
      <c r="G31289" s="2" t="s">
        <v>29</v>
      </c>
    </row>
    <row r="31290" spans="1:7" x14ac:dyDescent="0.35">
      <c r="A31290" s="1">
        <v>46067</v>
      </c>
      <c r="B31290">
        <v>68393756</v>
      </c>
      <c r="C31290" s="2" t="s">
        <v>34</v>
      </c>
      <c r="D31290">
        <v>1000000</v>
      </c>
      <c r="E31290">
        <v>1</v>
      </c>
      <c r="F31290">
        <v>1000</v>
      </c>
      <c r="G31290" s="2" t="s">
        <v>29</v>
      </c>
    </row>
    <row r="31291" spans="1:7" x14ac:dyDescent="0.35">
      <c r="A31291" s="1">
        <v>46067</v>
      </c>
      <c r="B31291">
        <v>64519951</v>
      </c>
      <c r="C31291" s="2" t="s">
        <v>34</v>
      </c>
      <c r="D31291">
        <v>250000</v>
      </c>
      <c r="E31291">
        <v>1</v>
      </c>
      <c r="F31291">
        <v>250</v>
      </c>
      <c r="G31291" s="2" t="s">
        <v>29</v>
      </c>
    </row>
    <row r="31292" spans="1:7" x14ac:dyDescent="0.35">
      <c r="A31292" s="1">
        <v>46067</v>
      </c>
      <c r="B31292">
        <v>96762644</v>
      </c>
      <c r="C31292" s="2" t="s">
        <v>34</v>
      </c>
      <c r="D31292">
        <v>1000000</v>
      </c>
      <c r="E31292">
        <v>1</v>
      </c>
      <c r="F31292">
        <v>250</v>
      </c>
      <c r="G31292" s="2" t="s">
        <v>29</v>
      </c>
    </row>
    <row r="31293" spans="1:7" x14ac:dyDescent="0.35">
      <c r="A31293" s="1">
        <v>46067</v>
      </c>
      <c r="B31293">
        <v>83415586</v>
      </c>
      <c r="C31293" s="2" t="s">
        <v>34</v>
      </c>
      <c r="D31293">
        <v>5000000</v>
      </c>
      <c r="E31293">
        <v>1</v>
      </c>
      <c r="F31293">
        <v>250</v>
      </c>
      <c r="G31293" s="2" t="s">
        <v>29</v>
      </c>
    </row>
    <row r="31294" spans="1:7" x14ac:dyDescent="0.35">
      <c r="A31294" s="1">
        <v>46067</v>
      </c>
      <c r="B31294">
        <v>78107132</v>
      </c>
      <c r="C31294" s="2" t="s">
        <v>34</v>
      </c>
      <c r="D31294">
        <v>3500000</v>
      </c>
      <c r="E31294">
        <v>1</v>
      </c>
      <c r="F31294">
        <v>250</v>
      </c>
      <c r="G31294" s="2" t="s">
        <v>29</v>
      </c>
    </row>
    <row r="31295" spans="1:7" x14ac:dyDescent="0.35">
      <c r="A31295" s="1">
        <v>46067</v>
      </c>
      <c r="B31295">
        <v>99379764</v>
      </c>
      <c r="C31295" s="2" t="s">
        <v>34</v>
      </c>
      <c r="D31295">
        <v>2000000</v>
      </c>
      <c r="E31295">
        <v>1</v>
      </c>
      <c r="F31295">
        <v>1000</v>
      </c>
      <c r="G31295" s="2" t="s">
        <v>29</v>
      </c>
    </row>
    <row r="31296" spans="1:7" x14ac:dyDescent="0.35">
      <c r="A31296" s="1">
        <v>46067</v>
      </c>
      <c r="B31296">
        <v>74354739</v>
      </c>
      <c r="C31296" s="2" t="s">
        <v>34</v>
      </c>
      <c r="D31296">
        <v>0</v>
      </c>
      <c r="E31296">
        <v>1</v>
      </c>
      <c r="F31296">
        <v>1000</v>
      </c>
      <c r="G31296" s="2" t="s">
        <v>29</v>
      </c>
    </row>
    <row r="31297" spans="1:7" x14ac:dyDescent="0.35">
      <c r="A31297" s="1">
        <v>46067</v>
      </c>
      <c r="B31297">
        <v>70302483</v>
      </c>
      <c r="C31297" s="2" t="s">
        <v>34</v>
      </c>
      <c r="D31297">
        <v>1500000</v>
      </c>
      <c r="E31297">
        <v>1</v>
      </c>
      <c r="F31297">
        <v>250</v>
      </c>
      <c r="G31297" s="2" t="s">
        <v>29</v>
      </c>
    </row>
    <row r="31298" spans="1:7" x14ac:dyDescent="0.35">
      <c r="A31298" s="1">
        <v>46067</v>
      </c>
      <c r="B31298">
        <v>86711627</v>
      </c>
      <c r="C31298" s="2" t="s">
        <v>34</v>
      </c>
      <c r="D31298">
        <v>750000</v>
      </c>
      <c r="E31298">
        <v>1</v>
      </c>
      <c r="F31298">
        <v>250</v>
      </c>
      <c r="G31298" s="2" t="s">
        <v>29</v>
      </c>
    </row>
    <row r="31299" spans="1:7" x14ac:dyDescent="0.35">
      <c r="A31299" s="1">
        <v>46067</v>
      </c>
      <c r="B31299">
        <v>73009929</v>
      </c>
      <c r="C31299" s="2" t="s">
        <v>34</v>
      </c>
      <c r="D31299">
        <v>2000000</v>
      </c>
      <c r="E31299">
        <v>1</v>
      </c>
      <c r="F31299">
        <v>250</v>
      </c>
      <c r="G31299" s="2" t="s">
        <v>29</v>
      </c>
    </row>
    <row r="31300" spans="1:7" x14ac:dyDescent="0.35">
      <c r="A31300" s="1">
        <v>46067</v>
      </c>
      <c r="B31300">
        <v>65961406</v>
      </c>
      <c r="C31300" s="2" t="s">
        <v>34</v>
      </c>
      <c r="D31300">
        <v>2000000</v>
      </c>
      <c r="E31300">
        <v>1</v>
      </c>
      <c r="F31300">
        <v>600</v>
      </c>
      <c r="G31300" s="2" t="s">
        <v>29</v>
      </c>
    </row>
    <row r="31301" spans="1:7" x14ac:dyDescent="0.35">
      <c r="A31301" s="1">
        <v>46067</v>
      </c>
      <c r="B31301">
        <v>76201820</v>
      </c>
      <c r="C31301" s="2" t="s">
        <v>34</v>
      </c>
      <c r="D31301">
        <v>0</v>
      </c>
      <c r="E31301">
        <v>1</v>
      </c>
      <c r="F31301">
        <v>600</v>
      </c>
      <c r="G31301" s="2" t="s">
        <v>29</v>
      </c>
    </row>
    <row r="31302" spans="1:7" x14ac:dyDescent="0.35">
      <c r="A31302" s="1">
        <v>46067</v>
      </c>
      <c r="B31302">
        <v>77777221</v>
      </c>
      <c r="C31302" s="2" t="s">
        <v>34</v>
      </c>
      <c r="D31302">
        <v>50000</v>
      </c>
      <c r="E31302">
        <v>1</v>
      </c>
      <c r="F31302">
        <v>250</v>
      </c>
      <c r="G31302" s="2" t="s">
        <v>29</v>
      </c>
    </row>
    <row r="31303" spans="1:7" x14ac:dyDescent="0.35">
      <c r="A31303" s="1">
        <v>46067</v>
      </c>
      <c r="B31303">
        <v>93484545</v>
      </c>
      <c r="C31303" s="2" t="s">
        <v>34</v>
      </c>
      <c r="D31303">
        <v>500000</v>
      </c>
      <c r="E31303">
        <v>1</v>
      </c>
      <c r="F31303">
        <v>250</v>
      </c>
      <c r="G31303" s="2" t="s">
        <v>29</v>
      </c>
    </row>
    <row r="31304" spans="1:7" x14ac:dyDescent="0.35">
      <c r="A31304" s="1">
        <v>46067</v>
      </c>
      <c r="B31304">
        <v>84250427</v>
      </c>
      <c r="C31304" s="2" t="s">
        <v>34</v>
      </c>
      <c r="D31304">
        <v>1000000</v>
      </c>
      <c r="E31304">
        <v>1</v>
      </c>
      <c r="F31304">
        <v>250</v>
      </c>
      <c r="G31304" s="2" t="s">
        <v>29</v>
      </c>
    </row>
    <row r="31305" spans="1:7" x14ac:dyDescent="0.35">
      <c r="A31305" s="1">
        <v>46067</v>
      </c>
      <c r="B31305">
        <v>84763718</v>
      </c>
      <c r="C31305" s="2" t="s">
        <v>34</v>
      </c>
      <c r="D31305">
        <v>3500000</v>
      </c>
      <c r="E31305">
        <v>1</v>
      </c>
      <c r="F31305">
        <v>1550</v>
      </c>
      <c r="G31305" s="2" t="s">
        <v>29</v>
      </c>
    </row>
    <row r="31306" spans="1:7" x14ac:dyDescent="0.35">
      <c r="A31306" s="1">
        <v>46067</v>
      </c>
      <c r="B31306">
        <v>93548944</v>
      </c>
      <c r="C31306" s="2" t="s">
        <v>34</v>
      </c>
      <c r="D31306">
        <v>0</v>
      </c>
      <c r="E31306">
        <v>1</v>
      </c>
      <c r="F31306">
        <v>250</v>
      </c>
      <c r="G31306" s="2" t="s">
        <v>29</v>
      </c>
    </row>
    <row r="31307" spans="1:7" x14ac:dyDescent="0.35">
      <c r="A31307" s="1">
        <v>46067</v>
      </c>
      <c r="B31307">
        <v>83239264</v>
      </c>
      <c r="C31307" s="2" t="s">
        <v>34</v>
      </c>
      <c r="D31307">
        <v>0</v>
      </c>
      <c r="E31307">
        <v>1</v>
      </c>
      <c r="F31307">
        <v>250</v>
      </c>
      <c r="G31307" s="2" t="s">
        <v>29</v>
      </c>
    </row>
    <row r="31308" spans="1:7" x14ac:dyDescent="0.35">
      <c r="A31308" s="1">
        <v>46067</v>
      </c>
      <c r="B31308">
        <v>88550470</v>
      </c>
      <c r="C31308" s="2" t="s">
        <v>34</v>
      </c>
      <c r="D31308">
        <v>5000000</v>
      </c>
      <c r="E31308">
        <v>1</v>
      </c>
      <c r="F31308">
        <v>600</v>
      </c>
      <c r="G31308" s="2" t="s">
        <v>29</v>
      </c>
    </row>
    <row r="31309" spans="1:7" x14ac:dyDescent="0.35">
      <c r="A31309" s="1">
        <v>46067</v>
      </c>
      <c r="B31309">
        <v>64507230</v>
      </c>
      <c r="C31309" s="2" t="s">
        <v>34</v>
      </c>
      <c r="D31309">
        <v>1500000</v>
      </c>
      <c r="E31309">
        <v>1</v>
      </c>
      <c r="F31309">
        <v>600</v>
      </c>
      <c r="G31309" s="2" t="s">
        <v>29</v>
      </c>
    </row>
    <row r="31310" spans="1:7" x14ac:dyDescent="0.35">
      <c r="A31310" s="1">
        <v>46067</v>
      </c>
      <c r="B31310">
        <v>91099822</v>
      </c>
      <c r="C31310" s="2" t="s">
        <v>34</v>
      </c>
      <c r="D31310">
        <v>0</v>
      </c>
      <c r="E31310">
        <v>1</v>
      </c>
      <c r="F31310">
        <v>1000</v>
      </c>
      <c r="G31310" s="2" t="s">
        <v>29</v>
      </c>
    </row>
    <row r="31311" spans="1:7" x14ac:dyDescent="0.35">
      <c r="A31311" s="1">
        <v>46067</v>
      </c>
      <c r="B31311">
        <v>99252889</v>
      </c>
      <c r="C31311" s="2" t="s">
        <v>34</v>
      </c>
      <c r="D31311">
        <v>0</v>
      </c>
      <c r="E31311">
        <v>1</v>
      </c>
      <c r="F31311">
        <v>250</v>
      </c>
      <c r="G31311" s="2" t="s">
        <v>29</v>
      </c>
    </row>
    <row r="31312" spans="1:7" x14ac:dyDescent="0.35">
      <c r="A31312" s="1">
        <v>46068</v>
      </c>
      <c r="B31312">
        <v>96816977</v>
      </c>
      <c r="C31312" s="2" t="s">
        <v>34</v>
      </c>
      <c r="D31312">
        <v>0</v>
      </c>
      <c r="E31312">
        <v>1</v>
      </c>
      <c r="F31312">
        <v>1000</v>
      </c>
      <c r="G31312" s="2" t="s">
        <v>29</v>
      </c>
    </row>
    <row r="31313" spans="1:7" x14ac:dyDescent="0.35">
      <c r="A31313" s="1">
        <v>46068</v>
      </c>
      <c r="B31313">
        <v>73671280</v>
      </c>
      <c r="C31313" s="2" t="s">
        <v>34</v>
      </c>
      <c r="D31313">
        <v>0</v>
      </c>
      <c r="E31313">
        <v>1</v>
      </c>
      <c r="F31313">
        <v>250</v>
      </c>
      <c r="G31313" s="2" t="s">
        <v>29</v>
      </c>
    </row>
    <row r="31314" spans="1:7" x14ac:dyDescent="0.35">
      <c r="A31314" s="1">
        <v>46068</v>
      </c>
      <c r="B31314">
        <v>87235478</v>
      </c>
      <c r="C31314" s="2" t="s">
        <v>34</v>
      </c>
      <c r="D31314">
        <v>5000000</v>
      </c>
      <c r="E31314">
        <v>1</v>
      </c>
      <c r="F31314">
        <v>600</v>
      </c>
      <c r="G31314" s="2" t="s">
        <v>29</v>
      </c>
    </row>
    <row r="31315" spans="1:7" x14ac:dyDescent="0.35">
      <c r="A31315" s="1">
        <v>46068</v>
      </c>
      <c r="B31315">
        <v>71833917</v>
      </c>
      <c r="C31315" s="2" t="s">
        <v>34</v>
      </c>
      <c r="D31315">
        <v>250000</v>
      </c>
      <c r="E31315">
        <v>1</v>
      </c>
      <c r="F31315">
        <v>600</v>
      </c>
      <c r="G31315" s="2" t="s">
        <v>29</v>
      </c>
    </row>
    <row r="31316" spans="1:7" x14ac:dyDescent="0.35">
      <c r="A31316" s="1">
        <v>46068</v>
      </c>
      <c r="B31316">
        <v>97480622</v>
      </c>
      <c r="C31316" s="2" t="s">
        <v>34</v>
      </c>
      <c r="D31316">
        <v>0</v>
      </c>
      <c r="E31316">
        <v>1</v>
      </c>
      <c r="F31316">
        <v>1550</v>
      </c>
      <c r="G31316" s="2" t="s">
        <v>29</v>
      </c>
    </row>
    <row r="31317" spans="1:7" x14ac:dyDescent="0.35">
      <c r="A31317" s="1">
        <v>46068</v>
      </c>
      <c r="B31317">
        <v>65955792</v>
      </c>
      <c r="C31317" s="2" t="s">
        <v>34</v>
      </c>
      <c r="D31317">
        <v>1500000</v>
      </c>
      <c r="E31317">
        <v>1</v>
      </c>
      <c r="F31317">
        <v>600</v>
      </c>
      <c r="G31317" s="2" t="s">
        <v>29</v>
      </c>
    </row>
    <row r="31318" spans="1:7" x14ac:dyDescent="0.35">
      <c r="A31318" s="1">
        <v>46068</v>
      </c>
      <c r="B31318">
        <v>75615995</v>
      </c>
      <c r="C31318" s="2" t="s">
        <v>34</v>
      </c>
      <c r="D31318">
        <v>750000</v>
      </c>
      <c r="E31318">
        <v>1</v>
      </c>
      <c r="F31318">
        <v>600</v>
      </c>
      <c r="G31318" s="2" t="s">
        <v>29</v>
      </c>
    </row>
    <row r="31319" spans="1:7" x14ac:dyDescent="0.35">
      <c r="A31319" s="1">
        <v>46068</v>
      </c>
      <c r="B31319">
        <v>72764020</v>
      </c>
      <c r="C31319" s="2" t="s">
        <v>34</v>
      </c>
      <c r="D31319">
        <v>500000</v>
      </c>
      <c r="E31319">
        <v>1</v>
      </c>
      <c r="F31319">
        <v>1000</v>
      </c>
      <c r="G31319" s="2" t="s">
        <v>29</v>
      </c>
    </row>
    <row r="31320" spans="1:7" x14ac:dyDescent="0.35">
      <c r="A31320" s="1">
        <v>46068</v>
      </c>
      <c r="B31320">
        <v>60422114</v>
      </c>
      <c r="C31320" s="2" t="s">
        <v>34</v>
      </c>
      <c r="D31320">
        <v>50000</v>
      </c>
      <c r="E31320">
        <v>1</v>
      </c>
      <c r="F31320">
        <v>600</v>
      </c>
      <c r="G31320" s="2" t="s">
        <v>29</v>
      </c>
    </row>
    <row r="31321" spans="1:7" x14ac:dyDescent="0.35">
      <c r="A31321" s="1">
        <v>46068</v>
      </c>
      <c r="B31321">
        <v>78916578</v>
      </c>
      <c r="C31321" s="2" t="s">
        <v>34</v>
      </c>
      <c r="D31321">
        <v>3500000</v>
      </c>
      <c r="E31321">
        <v>1</v>
      </c>
      <c r="F31321">
        <v>600</v>
      </c>
      <c r="G31321" s="2" t="s">
        <v>29</v>
      </c>
    </row>
    <row r="31322" spans="1:7" x14ac:dyDescent="0.35">
      <c r="A31322" s="1">
        <v>46068</v>
      </c>
      <c r="B31322">
        <v>83313737</v>
      </c>
      <c r="C31322" s="2" t="s">
        <v>34</v>
      </c>
      <c r="D31322">
        <v>250000</v>
      </c>
      <c r="E31322">
        <v>1</v>
      </c>
      <c r="F31322">
        <v>1550</v>
      </c>
      <c r="G31322" s="2" t="s">
        <v>29</v>
      </c>
    </row>
    <row r="31323" spans="1:7" x14ac:dyDescent="0.35">
      <c r="A31323" s="1">
        <v>46068</v>
      </c>
      <c r="B31323">
        <v>86178402</v>
      </c>
      <c r="C31323" s="2" t="s">
        <v>34</v>
      </c>
      <c r="D31323">
        <v>0</v>
      </c>
      <c r="E31323">
        <v>1</v>
      </c>
      <c r="F31323">
        <v>1550</v>
      </c>
      <c r="G31323" s="2" t="s">
        <v>29</v>
      </c>
    </row>
    <row r="31324" spans="1:7" x14ac:dyDescent="0.35">
      <c r="A31324" s="1">
        <v>46068</v>
      </c>
      <c r="B31324">
        <v>92819400</v>
      </c>
      <c r="C31324" s="2" t="s">
        <v>34</v>
      </c>
      <c r="D31324">
        <v>5000000</v>
      </c>
      <c r="E31324">
        <v>1</v>
      </c>
      <c r="F31324">
        <v>1000</v>
      </c>
      <c r="G31324" s="2" t="s">
        <v>29</v>
      </c>
    </row>
    <row r="31325" spans="1:7" x14ac:dyDescent="0.35">
      <c r="A31325" s="1">
        <v>46068</v>
      </c>
      <c r="B31325">
        <v>63617118</v>
      </c>
      <c r="C31325" s="2" t="s">
        <v>34</v>
      </c>
      <c r="D31325">
        <v>0</v>
      </c>
      <c r="E31325">
        <v>1</v>
      </c>
      <c r="F31325">
        <v>1000</v>
      </c>
      <c r="G31325" s="2" t="s">
        <v>29</v>
      </c>
    </row>
    <row r="31326" spans="1:7" x14ac:dyDescent="0.35">
      <c r="A31326" s="1">
        <v>46068</v>
      </c>
      <c r="B31326">
        <v>77101279</v>
      </c>
      <c r="C31326" s="2" t="s">
        <v>34</v>
      </c>
      <c r="D31326">
        <v>0</v>
      </c>
      <c r="E31326">
        <v>1</v>
      </c>
      <c r="F31326">
        <v>600</v>
      </c>
      <c r="G31326" s="2" t="s">
        <v>29</v>
      </c>
    </row>
    <row r="31327" spans="1:7" x14ac:dyDescent="0.35">
      <c r="A31327" s="1">
        <v>46068</v>
      </c>
      <c r="B31327">
        <v>69490344</v>
      </c>
      <c r="C31327" s="2" t="s">
        <v>34</v>
      </c>
      <c r="D31327">
        <v>3500000</v>
      </c>
      <c r="E31327">
        <v>1</v>
      </c>
      <c r="F31327">
        <v>250</v>
      </c>
      <c r="G31327" s="2" t="s">
        <v>29</v>
      </c>
    </row>
    <row r="31328" spans="1:7" x14ac:dyDescent="0.35">
      <c r="A31328" s="1">
        <v>46068</v>
      </c>
      <c r="B31328">
        <v>93115133</v>
      </c>
      <c r="C31328" s="2" t="s">
        <v>34</v>
      </c>
      <c r="D31328">
        <v>3500000</v>
      </c>
      <c r="E31328">
        <v>1</v>
      </c>
      <c r="F31328">
        <v>250</v>
      </c>
      <c r="G31328" s="2" t="s">
        <v>29</v>
      </c>
    </row>
    <row r="31329" spans="1:7" x14ac:dyDescent="0.35">
      <c r="A31329" s="1">
        <v>46068</v>
      </c>
      <c r="B31329">
        <v>65657893</v>
      </c>
      <c r="C31329" s="2" t="s">
        <v>34</v>
      </c>
      <c r="D31329">
        <v>1000000</v>
      </c>
      <c r="E31329">
        <v>1</v>
      </c>
      <c r="F31329">
        <v>1000</v>
      </c>
      <c r="G31329" s="2" t="s">
        <v>29</v>
      </c>
    </row>
    <row r="31330" spans="1:7" x14ac:dyDescent="0.35">
      <c r="A31330" s="1">
        <v>46068</v>
      </c>
      <c r="B31330">
        <v>60322889</v>
      </c>
      <c r="C31330" s="2" t="s">
        <v>34</v>
      </c>
      <c r="D31330">
        <v>100000</v>
      </c>
      <c r="E31330">
        <v>1</v>
      </c>
      <c r="F31330">
        <v>600</v>
      </c>
      <c r="G31330" s="2" t="s">
        <v>29</v>
      </c>
    </row>
    <row r="31331" spans="1:7" x14ac:dyDescent="0.35">
      <c r="A31331" s="1">
        <v>46068</v>
      </c>
      <c r="B31331">
        <v>84589131</v>
      </c>
      <c r="C31331" s="2" t="s">
        <v>34</v>
      </c>
      <c r="D31331">
        <v>2000000</v>
      </c>
      <c r="E31331">
        <v>1</v>
      </c>
      <c r="F31331">
        <v>250</v>
      </c>
      <c r="G31331" s="2" t="s">
        <v>29</v>
      </c>
    </row>
    <row r="31332" spans="1:7" x14ac:dyDescent="0.35">
      <c r="A31332" s="1">
        <v>46068</v>
      </c>
      <c r="B31332">
        <v>83236731</v>
      </c>
      <c r="C31332" s="2" t="s">
        <v>34</v>
      </c>
      <c r="D31332">
        <v>50000</v>
      </c>
      <c r="E31332">
        <v>1</v>
      </c>
      <c r="F31332">
        <v>1550</v>
      </c>
      <c r="G31332" s="2" t="s">
        <v>29</v>
      </c>
    </row>
    <row r="31333" spans="1:7" x14ac:dyDescent="0.35">
      <c r="A31333" s="1">
        <v>46068</v>
      </c>
      <c r="B31333">
        <v>93063992</v>
      </c>
      <c r="C31333" s="2" t="s">
        <v>34</v>
      </c>
      <c r="D31333">
        <v>0</v>
      </c>
      <c r="E31333">
        <v>1</v>
      </c>
      <c r="F31333">
        <v>250</v>
      </c>
      <c r="G31333" s="2" t="s">
        <v>29</v>
      </c>
    </row>
    <row r="31334" spans="1:7" x14ac:dyDescent="0.35">
      <c r="A31334" s="1">
        <v>46068</v>
      </c>
      <c r="B31334">
        <v>80222495</v>
      </c>
      <c r="C31334" s="2" t="s">
        <v>34</v>
      </c>
      <c r="D31334">
        <v>250000</v>
      </c>
      <c r="E31334">
        <v>1</v>
      </c>
      <c r="F31334">
        <v>600</v>
      </c>
      <c r="G31334" s="2" t="s">
        <v>29</v>
      </c>
    </row>
    <row r="31335" spans="1:7" x14ac:dyDescent="0.35">
      <c r="A31335" s="1">
        <v>46068</v>
      </c>
      <c r="B31335">
        <v>77484340</v>
      </c>
      <c r="C31335" s="2" t="s">
        <v>34</v>
      </c>
      <c r="D31335">
        <v>1500000</v>
      </c>
      <c r="E31335">
        <v>1</v>
      </c>
      <c r="F31335">
        <v>1000</v>
      </c>
      <c r="G31335" s="2" t="s">
        <v>29</v>
      </c>
    </row>
    <row r="31336" spans="1:7" x14ac:dyDescent="0.35">
      <c r="A31336" s="1">
        <v>46068</v>
      </c>
      <c r="B31336">
        <v>64676762</v>
      </c>
      <c r="C31336" s="2" t="s">
        <v>34</v>
      </c>
      <c r="D31336">
        <v>500000</v>
      </c>
      <c r="E31336">
        <v>1</v>
      </c>
      <c r="F31336">
        <v>1550</v>
      </c>
      <c r="G31336" s="2" t="s">
        <v>29</v>
      </c>
    </row>
    <row r="31337" spans="1:7" x14ac:dyDescent="0.35">
      <c r="A31337" s="1">
        <v>46068</v>
      </c>
      <c r="B31337">
        <v>99366302</v>
      </c>
      <c r="C31337" s="2" t="s">
        <v>34</v>
      </c>
      <c r="D31337">
        <v>0</v>
      </c>
      <c r="E31337">
        <v>1</v>
      </c>
      <c r="F31337">
        <v>250</v>
      </c>
      <c r="G31337" s="2" t="s">
        <v>29</v>
      </c>
    </row>
    <row r="31338" spans="1:7" x14ac:dyDescent="0.35">
      <c r="A31338" s="1">
        <v>46068</v>
      </c>
      <c r="B31338">
        <v>89929157</v>
      </c>
      <c r="C31338" s="2" t="s">
        <v>34</v>
      </c>
      <c r="D31338">
        <v>200000</v>
      </c>
      <c r="E31338">
        <v>1</v>
      </c>
      <c r="F31338">
        <v>600</v>
      </c>
      <c r="G31338" s="2" t="s">
        <v>29</v>
      </c>
    </row>
    <row r="31339" spans="1:7" x14ac:dyDescent="0.35">
      <c r="A31339" s="1">
        <v>46068</v>
      </c>
      <c r="B31339">
        <v>81138630</v>
      </c>
      <c r="C31339" s="2" t="s">
        <v>34</v>
      </c>
      <c r="D31339">
        <v>0</v>
      </c>
      <c r="E31339">
        <v>1</v>
      </c>
      <c r="F31339">
        <v>1000</v>
      </c>
      <c r="G31339" s="2" t="s">
        <v>29</v>
      </c>
    </row>
    <row r="31340" spans="1:7" x14ac:dyDescent="0.35">
      <c r="A31340" s="1">
        <v>46068</v>
      </c>
      <c r="B31340">
        <v>61584471</v>
      </c>
      <c r="C31340" s="2" t="s">
        <v>34</v>
      </c>
      <c r="D31340">
        <v>50000</v>
      </c>
      <c r="E31340">
        <v>1</v>
      </c>
      <c r="F31340">
        <v>250</v>
      </c>
      <c r="G31340" s="2" t="s">
        <v>29</v>
      </c>
    </row>
    <row r="31341" spans="1:7" x14ac:dyDescent="0.35">
      <c r="A31341" s="1">
        <v>46068</v>
      </c>
      <c r="B31341">
        <v>62646981</v>
      </c>
      <c r="C31341" s="2" t="s">
        <v>34</v>
      </c>
      <c r="D31341">
        <v>200000</v>
      </c>
      <c r="E31341">
        <v>1</v>
      </c>
      <c r="F31341">
        <v>1000</v>
      </c>
      <c r="G31341" s="2" t="s">
        <v>29</v>
      </c>
    </row>
    <row r="31342" spans="1:7" x14ac:dyDescent="0.35">
      <c r="A31342" s="1">
        <v>46068</v>
      </c>
      <c r="B31342">
        <v>89476290</v>
      </c>
      <c r="C31342" s="2" t="s">
        <v>34</v>
      </c>
      <c r="D31342">
        <v>0</v>
      </c>
      <c r="E31342">
        <v>1</v>
      </c>
      <c r="F31342">
        <v>250</v>
      </c>
      <c r="G31342" s="2" t="s">
        <v>29</v>
      </c>
    </row>
    <row r="31343" spans="1:7" x14ac:dyDescent="0.35">
      <c r="A31343" s="1">
        <v>46068</v>
      </c>
      <c r="B31343">
        <v>89342549</v>
      </c>
      <c r="C31343" s="2" t="s">
        <v>34</v>
      </c>
      <c r="D31343">
        <v>50000</v>
      </c>
      <c r="E31343">
        <v>1</v>
      </c>
      <c r="F31343">
        <v>1000</v>
      </c>
      <c r="G31343" s="2" t="s">
        <v>29</v>
      </c>
    </row>
    <row r="31344" spans="1:7" x14ac:dyDescent="0.35">
      <c r="A31344" s="1">
        <v>46068</v>
      </c>
      <c r="B31344">
        <v>96581716</v>
      </c>
      <c r="C31344" s="2" t="s">
        <v>34</v>
      </c>
      <c r="D31344">
        <v>100000</v>
      </c>
      <c r="E31344">
        <v>1</v>
      </c>
      <c r="F31344">
        <v>1550</v>
      </c>
      <c r="G31344" s="2" t="s">
        <v>29</v>
      </c>
    </row>
    <row r="31345" spans="1:7" x14ac:dyDescent="0.35">
      <c r="A31345" s="1">
        <v>46068</v>
      </c>
      <c r="B31345">
        <v>84085323</v>
      </c>
      <c r="C31345" s="2" t="s">
        <v>34</v>
      </c>
      <c r="D31345">
        <v>1500000</v>
      </c>
      <c r="E31345">
        <v>1</v>
      </c>
      <c r="F31345">
        <v>1000</v>
      </c>
      <c r="G31345" s="2" t="s">
        <v>29</v>
      </c>
    </row>
    <row r="31346" spans="1:7" x14ac:dyDescent="0.35">
      <c r="A31346" s="1">
        <v>46068</v>
      </c>
      <c r="B31346">
        <v>78109255</v>
      </c>
      <c r="C31346" s="2" t="s">
        <v>34</v>
      </c>
      <c r="D31346">
        <v>250000</v>
      </c>
      <c r="E31346">
        <v>1</v>
      </c>
      <c r="F31346">
        <v>250</v>
      </c>
      <c r="G31346" s="2" t="s">
        <v>29</v>
      </c>
    </row>
    <row r="31347" spans="1:7" x14ac:dyDescent="0.35">
      <c r="A31347" s="1">
        <v>46068</v>
      </c>
      <c r="B31347">
        <v>70786556</v>
      </c>
      <c r="C31347" s="2" t="s">
        <v>34</v>
      </c>
      <c r="D31347">
        <v>750000</v>
      </c>
      <c r="E31347">
        <v>1</v>
      </c>
      <c r="F31347">
        <v>600</v>
      </c>
      <c r="G31347" s="2" t="s">
        <v>29</v>
      </c>
    </row>
    <row r="31348" spans="1:7" x14ac:dyDescent="0.35">
      <c r="A31348" s="1">
        <v>46068</v>
      </c>
      <c r="B31348">
        <v>95516897</v>
      </c>
      <c r="C31348" s="2" t="s">
        <v>34</v>
      </c>
      <c r="D31348">
        <v>750000</v>
      </c>
      <c r="E31348">
        <v>1</v>
      </c>
      <c r="F31348">
        <v>250</v>
      </c>
      <c r="G31348" s="2" t="s">
        <v>29</v>
      </c>
    </row>
    <row r="31349" spans="1:7" x14ac:dyDescent="0.35">
      <c r="A31349" s="1">
        <v>46068</v>
      </c>
      <c r="B31349">
        <v>83959108</v>
      </c>
      <c r="C31349" s="2" t="s">
        <v>34</v>
      </c>
      <c r="D31349">
        <v>750000</v>
      </c>
      <c r="E31349">
        <v>1</v>
      </c>
      <c r="F31349">
        <v>1000</v>
      </c>
      <c r="G31349" s="2" t="s">
        <v>29</v>
      </c>
    </row>
    <row r="31350" spans="1:7" x14ac:dyDescent="0.35">
      <c r="A31350" s="1">
        <v>46068</v>
      </c>
      <c r="B31350">
        <v>71767231</v>
      </c>
      <c r="C31350" s="2" t="s">
        <v>34</v>
      </c>
      <c r="D31350">
        <v>200000</v>
      </c>
      <c r="E31350">
        <v>1</v>
      </c>
      <c r="F31350">
        <v>600</v>
      </c>
      <c r="G31350" s="2" t="s">
        <v>29</v>
      </c>
    </row>
    <row r="31351" spans="1:7" x14ac:dyDescent="0.35">
      <c r="A31351" s="1">
        <v>46068</v>
      </c>
      <c r="B31351">
        <v>84146701</v>
      </c>
      <c r="C31351" s="2" t="s">
        <v>34</v>
      </c>
      <c r="D31351">
        <v>250000</v>
      </c>
      <c r="E31351">
        <v>1</v>
      </c>
      <c r="F31351">
        <v>1000</v>
      </c>
      <c r="G31351" s="2" t="s">
        <v>29</v>
      </c>
    </row>
    <row r="31352" spans="1:7" x14ac:dyDescent="0.35">
      <c r="A31352" s="1">
        <v>46068</v>
      </c>
      <c r="B31352">
        <v>68246867</v>
      </c>
      <c r="C31352" s="2" t="s">
        <v>34</v>
      </c>
      <c r="D31352">
        <v>1500000</v>
      </c>
      <c r="E31352">
        <v>1</v>
      </c>
      <c r="F31352">
        <v>1000</v>
      </c>
      <c r="G31352" s="2" t="s">
        <v>29</v>
      </c>
    </row>
    <row r="31353" spans="1:7" x14ac:dyDescent="0.35">
      <c r="A31353" s="1">
        <v>46068</v>
      </c>
      <c r="B31353">
        <v>94491858</v>
      </c>
      <c r="C31353" s="2" t="s">
        <v>34</v>
      </c>
      <c r="D31353">
        <v>0</v>
      </c>
      <c r="E31353">
        <v>1</v>
      </c>
      <c r="F31353">
        <v>600</v>
      </c>
      <c r="G31353" s="2" t="s">
        <v>29</v>
      </c>
    </row>
    <row r="31354" spans="1:7" x14ac:dyDescent="0.35">
      <c r="A31354" s="1">
        <v>46068</v>
      </c>
      <c r="B31354">
        <v>90279993</v>
      </c>
      <c r="C31354" s="2" t="s">
        <v>34</v>
      </c>
      <c r="D31354">
        <v>750000</v>
      </c>
      <c r="E31354">
        <v>1</v>
      </c>
      <c r="F31354">
        <v>600</v>
      </c>
      <c r="G31354" s="2" t="s">
        <v>29</v>
      </c>
    </row>
    <row r="31355" spans="1:7" x14ac:dyDescent="0.35">
      <c r="A31355" s="1">
        <v>46068</v>
      </c>
      <c r="B31355">
        <v>71174398</v>
      </c>
      <c r="C31355" s="2" t="s">
        <v>34</v>
      </c>
      <c r="D31355">
        <v>100000</v>
      </c>
      <c r="E31355">
        <v>1</v>
      </c>
      <c r="F31355">
        <v>250</v>
      </c>
      <c r="G31355" s="2" t="s">
        <v>29</v>
      </c>
    </row>
    <row r="31356" spans="1:7" x14ac:dyDescent="0.35">
      <c r="A31356" s="1">
        <v>46068</v>
      </c>
      <c r="B31356">
        <v>69737809</v>
      </c>
      <c r="C31356" s="2" t="s">
        <v>34</v>
      </c>
      <c r="D31356">
        <v>5000000</v>
      </c>
      <c r="E31356">
        <v>1</v>
      </c>
      <c r="F31356">
        <v>600</v>
      </c>
      <c r="G31356" s="2" t="s">
        <v>29</v>
      </c>
    </row>
    <row r="31357" spans="1:7" x14ac:dyDescent="0.35">
      <c r="A31357" s="1">
        <v>46068</v>
      </c>
      <c r="B31357">
        <v>86245412</v>
      </c>
      <c r="C31357" s="2" t="s">
        <v>34</v>
      </c>
      <c r="D31357">
        <v>200000</v>
      </c>
      <c r="E31357">
        <v>1</v>
      </c>
      <c r="F31357">
        <v>1550</v>
      </c>
      <c r="G31357" s="2" t="s">
        <v>29</v>
      </c>
    </row>
    <row r="31358" spans="1:7" x14ac:dyDescent="0.35">
      <c r="A31358" s="1">
        <v>46068</v>
      </c>
      <c r="B31358">
        <v>74846871</v>
      </c>
      <c r="C31358" s="2" t="s">
        <v>34</v>
      </c>
      <c r="D31358">
        <v>1000000</v>
      </c>
      <c r="E31358">
        <v>1</v>
      </c>
      <c r="F31358">
        <v>1000</v>
      </c>
      <c r="G31358" s="2" t="s">
        <v>29</v>
      </c>
    </row>
    <row r="31359" spans="1:7" x14ac:dyDescent="0.35">
      <c r="A31359" s="1">
        <v>46068</v>
      </c>
      <c r="B31359">
        <v>81602772</v>
      </c>
      <c r="C31359" s="2" t="s">
        <v>34</v>
      </c>
      <c r="D31359">
        <v>0</v>
      </c>
      <c r="E31359">
        <v>1</v>
      </c>
      <c r="F31359">
        <v>1550</v>
      </c>
      <c r="G31359" s="2" t="s">
        <v>29</v>
      </c>
    </row>
    <row r="31360" spans="1:7" x14ac:dyDescent="0.35">
      <c r="A31360" s="1">
        <v>46068</v>
      </c>
      <c r="B31360">
        <v>71703569</v>
      </c>
      <c r="C31360" s="2" t="s">
        <v>34</v>
      </c>
      <c r="D31360">
        <v>0</v>
      </c>
      <c r="E31360">
        <v>1</v>
      </c>
      <c r="F31360">
        <v>600</v>
      </c>
      <c r="G31360" s="2" t="s">
        <v>29</v>
      </c>
    </row>
    <row r="31361" spans="1:7" x14ac:dyDescent="0.35">
      <c r="A31361" s="1">
        <v>46068</v>
      </c>
      <c r="B31361">
        <v>71769065</v>
      </c>
      <c r="C31361" s="2" t="s">
        <v>34</v>
      </c>
      <c r="D31361">
        <v>1500000</v>
      </c>
      <c r="E31361">
        <v>1</v>
      </c>
      <c r="F31361">
        <v>600</v>
      </c>
      <c r="G31361" s="2" t="s">
        <v>29</v>
      </c>
    </row>
    <row r="31362" spans="1:7" x14ac:dyDescent="0.35">
      <c r="A31362" s="1">
        <v>46068</v>
      </c>
      <c r="B31362">
        <v>61110130</v>
      </c>
      <c r="C31362" s="2" t="s">
        <v>34</v>
      </c>
      <c r="D31362">
        <v>0</v>
      </c>
      <c r="E31362">
        <v>1</v>
      </c>
      <c r="F31362">
        <v>250</v>
      </c>
      <c r="G31362" s="2" t="s">
        <v>29</v>
      </c>
    </row>
    <row r="31363" spans="1:7" x14ac:dyDescent="0.35">
      <c r="A31363" s="1">
        <v>46068</v>
      </c>
      <c r="B31363">
        <v>84780430</v>
      </c>
      <c r="C31363" s="2" t="s">
        <v>34</v>
      </c>
      <c r="D31363">
        <v>2000000</v>
      </c>
      <c r="E31363">
        <v>1</v>
      </c>
      <c r="F31363">
        <v>250</v>
      </c>
      <c r="G31363" s="2" t="s">
        <v>29</v>
      </c>
    </row>
    <row r="31364" spans="1:7" x14ac:dyDescent="0.35">
      <c r="A31364" s="1">
        <v>46068</v>
      </c>
      <c r="B31364">
        <v>99874374</v>
      </c>
      <c r="C31364" s="2" t="s">
        <v>34</v>
      </c>
      <c r="D31364">
        <v>0</v>
      </c>
      <c r="E31364">
        <v>1</v>
      </c>
      <c r="F31364">
        <v>250</v>
      </c>
      <c r="G31364" s="2" t="s">
        <v>29</v>
      </c>
    </row>
    <row r="31365" spans="1:7" x14ac:dyDescent="0.35">
      <c r="A31365" s="1">
        <v>46068</v>
      </c>
      <c r="B31365">
        <v>91205761</v>
      </c>
      <c r="C31365" s="2" t="s">
        <v>34</v>
      </c>
      <c r="D31365">
        <v>50000</v>
      </c>
      <c r="E31365">
        <v>1</v>
      </c>
      <c r="F31365">
        <v>600</v>
      </c>
      <c r="G31365" s="2" t="s">
        <v>29</v>
      </c>
    </row>
    <row r="31366" spans="1:7" x14ac:dyDescent="0.35">
      <c r="A31366" s="1">
        <v>46068</v>
      </c>
      <c r="B31366">
        <v>70623715</v>
      </c>
      <c r="C31366" s="2" t="s">
        <v>34</v>
      </c>
      <c r="D31366">
        <v>0</v>
      </c>
      <c r="E31366">
        <v>1</v>
      </c>
      <c r="F31366">
        <v>1000</v>
      </c>
      <c r="G31366" s="2" t="s">
        <v>29</v>
      </c>
    </row>
    <row r="31367" spans="1:7" x14ac:dyDescent="0.35">
      <c r="A31367" s="1">
        <v>46068</v>
      </c>
      <c r="B31367">
        <v>64702896</v>
      </c>
      <c r="C31367" s="2" t="s">
        <v>34</v>
      </c>
      <c r="D31367">
        <v>3500000</v>
      </c>
      <c r="E31367">
        <v>1</v>
      </c>
      <c r="F31367">
        <v>250</v>
      </c>
      <c r="G31367" s="2" t="s">
        <v>29</v>
      </c>
    </row>
    <row r="31368" spans="1:7" x14ac:dyDescent="0.35">
      <c r="A31368" s="1">
        <v>46068</v>
      </c>
      <c r="B31368">
        <v>60564788</v>
      </c>
      <c r="C31368" s="2" t="s">
        <v>34</v>
      </c>
      <c r="D31368">
        <v>1500000</v>
      </c>
      <c r="E31368">
        <v>1</v>
      </c>
      <c r="F31368">
        <v>250</v>
      </c>
      <c r="G31368" s="2" t="s">
        <v>29</v>
      </c>
    </row>
    <row r="31369" spans="1:7" x14ac:dyDescent="0.35">
      <c r="A31369" s="1">
        <v>46068</v>
      </c>
      <c r="B31369">
        <v>90782493</v>
      </c>
      <c r="C31369" s="2" t="s">
        <v>34</v>
      </c>
      <c r="D31369">
        <v>50000</v>
      </c>
      <c r="E31369">
        <v>1</v>
      </c>
      <c r="F31369">
        <v>600</v>
      </c>
      <c r="G31369" s="2" t="s">
        <v>29</v>
      </c>
    </row>
    <row r="31370" spans="1:7" x14ac:dyDescent="0.35">
      <c r="A31370" s="1">
        <v>46068</v>
      </c>
      <c r="B31370">
        <v>63854623</v>
      </c>
      <c r="C31370" s="2" t="s">
        <v>34</v>
      </c>
      <c r="D31370">
        <v>50000</v>
      </c>
      <c r="E31370">
        <v>1</v>
      </c>
      <c r="F31370">
        <v>250</v>
      </c>
      <c r="G31370" s="2" t="s">
        <v>29</v>
      </c>
    </row>
    <row r="31371" spans="1:7" x14ac:dyDescent="0.35">
      <c r="A31371" s="1">
        <v>46068</v>
      </c>
      <c r="B31371">
        <v>78046969</v>
      </c>
      <c r="C31371" s="2" t="s">
        <v>34</v>
      </c>
      <c r="D31371">
        <v>500000</v>
      </c>
      <c r="E31371">
        <v>1</v>
      </c>
      <c r="F31371">
        <v>1550</v>
      </c>
      <c r="G31371" s="2" t="s">
        <v>29</v>
      </c>
    </row>
    <row r="31372" spans="1:7" x14ac:dyDescent="0.35">
      <c r="A31372" s="1">
        <v>46068</v>
      </c>
      <c r="B31372">
        <v>90187231</v>
      </c>
      <c r="C31372" s="2" t="s">
        <v>34</v>
      </c>
      <c r="D31372">
        <v>1000000</v>
      </c>
      <c r="E31372">
        <v>1</v>
      </c>
      <c r="F31372">
        <v>250</v>
      </c>
      <c r="G31372" s="2" t="s">
        <v>29</v>
      </c>
    </row>
    <row r="31373" spans="1:7" x14ac:dyDescent="0.35">
      <c r="A31373" s="1">
        <v>46068</v>
      </c>
      <c r="B31373">
        <v>70616630</v>
      </c>
      <c r="C31373" s="2" t="s">
        <v>34</v>
      </c>
      <c r="D31373">
        <v>200000</v>
      </c>
      <c r="E31373">
        <v>1</v>
      </c>
      <c r="F31373">
        <v>600</v>
      </c>
      <c r="G31373" s="2" t="s">
        <v>29</v>
      </c>
    </row>
    <row r="31374" spans="1:7" x14ac:dyDescent="0.35">
      <c r="A31374" s="1">
        <v>46068</v>
      </c>
      <c r="B31374">
        <v>66787370</v>
      </c>
      <c r="C31374" s="2" t="s">
        <v>34</v>
      </c>
      <c r="D31374">
        <v>3500000</v>
      </c>
      <c r="E31374">
        <v>1</v>
      </c>
      <c r="F31374">
        <v>1000</v>
      </c>
      <c r="G31374" s="2" t="s">
        <v>29</v>
      </c>
    </row>
    <row r="31375" spans="1:7" x14ac:dyDescent="0.35">
      <c r="A31375" s="1">
        <v>46068</v>
      </c>
      <c r="B31375">
        <v>62557274</v>
      </c>
      <c r="C31375" s="2" t="s">
        <v>34</v>
      </c>
      <c r="D31375">
        <v>100000</v>
      </c>
      <c r="E31375">
        <v>1</v>
      </c>
      <c r="F31375">
        <v>1000</v>
      </c>
      <c r="G31375" s="2" t="s">
        <v>29</v>
      </c>
    </row>
    <row r="31376" spans="1:7" x14ac:dyDescent="0.35">
      <c r="A31376" s="1">
        <v>46068</v>
      </c>
      <c r="B31376">
        <v>79974926</v>
      </c>
      <c r="C31376" s="2" t="s">
        <v>34</v>
      </c>
      <c r="D31376">
        <v>750000</v>
      </c>
      <c r="E31376">
        <v>1</v>
      </c>
      <c r="F31376">
        <v>250</v>
      </c>
      <c r="G31376" s="2" t="s">
        <v>29</v>
      </c>
    </row>
    <row r="31377" spans="1:7" x14ac:dyDescent="0.35">
      <c r="A31377" s="1">
        <v>46068</v>
      </c>
      <c r="B31377">
        <v>93160813</v>
      </c>
      <c r="C31377" s="2" t="s">
        <v>34</v>
      </c>
      <c r="D31377">
        <v>50000</v>
      </c>
      <c r="E31377">
        <v>1</v>
      </c>
      <c r="F31377">
        <v>600</v>
      </c>
      <c r="G31377" s="2" t="s">
        <v>29</v>
      </c>
    </row>
    <row r="31378" spans="1:7" x14ac:dyDescent="0.35">
      <c r="A31378" s="1">
        <v>46068</v>
      </c>
      <c r="B31378">
        <v>87949767</v>
      </c>
      <c r="C31378" s="2" t="s">
        <v>34</v>
      </c>
      <c r="D31378">
        <v>1000000</v>
      </c>
      <c r="E31378">
        <v>1</v>
      </c>
      <c r="F31378">
        <v>1000</v>
      </c>
      <c r="G31378" s="2" t="s">
        <v>29</v>
      </c>
    </row>
    <row r="31379" spans="1:7" x14ac:dyDescent="0.35">
      <c r="A31379" s="1">
        <v>46068</v>
      </c>
      <c r="B31379">
        <v>89319348</v>
      </c>
      <c r="C31379" s="2" t="s">
        <v>34</v>
      </c>
      <c r="D31379">
        <v>500000</v>
      </c>
      <c r="E31379">
        <v>1</v>
      </c>
      <c r="F31379">
        <v>1550</v>
      </c>
      <c r="G31379" s="2" t="s">
        <v>29</v>
      </c>
    </row>
    <row r="31380" spans="1:7" x14ac:dyDescent="0.35">
      <c r="A31380" s="1">
        <v>46068</v>
      </c>
      <c r="B31380">
        <v>76318605</v>
      </c>
      <c r="C31380" s="2" t="s">
        <v>34</v>
      </c>
      <c r="D31380">
        <v>5000000</v>
      </c>
      <c r="E31380">
        <v>1</v>
      </c>
      <c r="F31380">
        <v>600</v>
      </c>
      <c r="G31380" s="2" t="s">
        <v>29</v>
      </c>
    </row>
    <row r="31381" spans="1:7" x14ac:dyDescent="0.35">
      <c r="A31381" s="1">
        <v>46068</v>
      </c>
      <c r="B31381">
        <v>68103336</v>
      </c>
      <c r="C31381" s="2" t="s">
        <v>34</v>
      </c>
      <c r="D31381">
        <v>0</v>
      </c>
      <c r="E31381">
        <v>1</v>
      </c>
      <c r="F31381">
        <v>1000</v>
      </c>
      <c r="G31381" s="2" t="s">
        <v>29</v>
      </c>
    </row>
    <row r="31382" spans="1:7" x14ac:dyDescent="0.35">
      <c r="A31382" s="1">
        <v>46068</v>
      </c>
      <c r="B31382">
        <v>90901335</v>
      </c>
      <c r="C31382" s="2" t="s">
        <v>34</v>
      </c>
      <c r="D31382">
        <v>200000</v>
      </c>
      <c r="E31382">
        <v>1</v>
      </c>
      <c r="F31382">
        <v>250</v>
      </c>
      <c r="G31382" s="2" t="s">
        <v>29</v>
      </c>
    </row>
    <row r="31383" spans="1:7" x14ac:dyDescent="0.35">
      <c r="A31383" s="1">
        <v>46068</v>
      </c>
      <c r="B31383">
        <v>61649372</v>
      </c>
      <c r="C31383" s="2" t="s">
        <v>34</v>
      </c>
      <c r="D31383">
        <v>750000</v>
      </c>
      <c r="E31383">
        <v>1</v>
      </c>
      <c r="F31383">
        <v>1550</v>
      </c>
      <c r="G31383" s="2" t="s">
        <v>29</v>
      </c>
    </row>
    <row r="31384" spans="1:7" x14ac:dyDescent="0.35">
      <c r="A31384" s="1">
        <v>46068</v>
      </c>
      <c r="B31384">
        <v>82974940</v>
      </c>
      <c r="C31384" s="2" t="s">
        <v>34</v>
      </c>
      <c r="D31384">
        <v>2000000</v>
      </c>
      <c r="E31384">
        <v>1</v>
      </c>
      <c r="F31384">
        <v>600</v>
      </c>
      <c r="G31384" s="2" t="s">
        <v>29</v>
      </c>
    </row>
    <row r="31385" spans="1:7" x14ac:dyDescent="0.35">
      <c r="A31385" s="1">
        <v>46068</v>
      </c>
      <c r="B31385">
        <v>88460756</v>
      </c>
      <c r="C31385" s="2" t="s">
        <v>34</v>
      </c>
      <c r="D31385">
        <v>200000</v>
      </c>
      <c r="E31385">
        <v>1</v>
      </c>
      <c r="F31385">
        <v>600</v>
      </c>
      <c r="G31385" s="2" t="s">
        <v>29</v>
      </c>
    </row>
    <row r="31386" spans="1:7" x14ac:dyDescent="0.35">
      <c r="A31386" s="1">
        <v>46068</v>
      </c>
      <c r="B31386">
        <v>94542709</v>
      </c>
      <c r="C31386" s="2" t="s">
        <v>34</v>
      </c>
      <c r="D31386">
        <v>2000000</v>
      </c>
      <c r="E31386">
        <v>1</v>
      </c>
      <c r="F31386">
        <v>1550</v>
      </c>
      <c r="G31386" s="2" t="s">
        <v>29</v>
      </c>
    </row>
    <row r="31387" spans="1:7" x14ac:dyDescent="0.35">
      <c r="A31387" s="1">
        <v>46068</v>
      </c>
      <c r="B31387">
        <v>70283254</v>
      </c>
      <c r="C31387" s="2" t="s">
        <v>34</v>
      </c>
      <c r="D31387">
        <v>5000000</v>
      </c>
      <c r="E31387">
        <v>1</v>
      </c>
      <c r="F31387">
        <v>250</v>
      </c>
      <c r="G31387" s="2" t="s">
        <v>29</v>
      </c>
    </row>
    <row r="31388" spans="1:7" x14ac:dyDescent="0.35">
      <c r="A31388" s="1">
        <v>46068</v>
      </c>
      <c r="B31388">
        <v>68560492</v>
      </c>
      <c r="C31388" s="2" t="s">
        <v>34</v>
      </c>
      <c r="D31388">
        <v>50000</v>
      </c>
      <c r="E31388">
        <v>1</v>
      </c>
      <c r="F31388">
        <v>250</v>
      </c>
      <c r="G31388" s="2" t="s">
        <v>29</v>
      </c>
    </row>
    <row r="31389" spans="1:7" x14ac:dyDescent="0.35">
      <c r="A31389" s="1">
        <v>46068</v>
      </c>
      <c r="B31389">
        <v>78160029</v>
      </c>
      <c r="C31389" s="2" t="s">
        <v>34</v>
      </c>
      <c r="D31389">
        <v>0</v>
      </c>
      <c r="E31389">
        <v>1</v>
      </c>
      <c r="F31389">
        <v>600</v>
      </c>
      <c r="G31389" s="2" t="s">
        <v>29</v>
      </c>
    </row>
    <row r="31390" spans="1:7" x14ac:dyDescent="0.35">
      <c r="A31390" s="1">
        <v>46068</v>
      </c>
      <c r="B31390">
        <v>60379894</v>
      </c>
      <c r="C31390" s="2" t="s">
        <v>34</v>
      </c>
      <c r="D31390">
        <v>0</v>
      </c>
      <c r="E31390">
        <v>1</v>
      </c>
      <c r="F31390">
        <v>1550</v>
      </c>
      <c r="G31390" s="2" t="s">
        <v>29</v>
      </c>
    </row>
    <row r="31391" spans="1:7" x14ac:dyDescent="0.35">
      <c r="A31391" s="1">
        <v>46068</v>
      </c>
      <c r="B31391">
        <v>76159975</v>
      </c>
      <c r="C31391" s="2" t="s">
        <v>34</v>
      </c>
      <c r="D31391">
        <v>500000</v>
      </c>
      <c r="E31391">
        <v>1</v>
      </c>
      <c r="F31391">
        <v>1550</v>
      </c>
      <c r="G31391" s="2" t="s">
        <v>29</v>
      </c>
    </row>
    <row r="31392" spans="1:7" x14ac:dyDescent="0.35">
      <c r="A31392" s="1">
        <v>46069</v>
      </c>
      <c r="B31392">
        <v>86684052</v>
      </c>
      <c r="C31392" s="2" t="s">
        <v>34</v>
      </c>
      <c r="D31392">
        <v>1000000</v>
      </c>
      <c r="E31392">
        <v>1</v>
      </c>
      <c r="F31392">
        <v>1000</v>
      </c>
      <c r="G31392" s="2" t="s">
        <v>29</v>
      </c>
    </row>
    <row r="31393" spans="1:7" x14ac:dyDescent="0.35">
      <c r="A31393" s="1">
        <v>46069</v>
      </c>
      <c r="B31393">
        <v>93258100</v>
      </c>
      <c r="C31393" s="2" t="s">
        <v>34</v>
      </c>
      <c r="D31393">
        <v>100000</v>
      </c>
      <c r="E31393">
        <v>1</v>
      </c>
      <c r="F31393">
        <v>1550</v>
      </c>
      <c r="G31393" s="2" t="s">
        <v>29</v>
      </c>
    </row>
    <row r="31394" spans="1:7" x14ac:dyDescent="0.35">
      <c r="A31394" s="1">
        <v>46069</v>
      </c>
      <c r="B31394">
        <v>87534406</v>
      </c>
      <c r="C31394" s="2" t="s">
        <v>34</v>
      </c>
      <c r="D31394">
        <v>500000</v>
      </c>
      <c r="E31394">
        <v>1</v>
      </c>
      <c r="F31394">
        <v>250</v>
      </c>
      <c r="G31394" s="2" t="s">
        <v>29</v>
      </c>
    </row>
    <row r="31395" spans="1:7" x14ac:dyDescent="0.35">
      <c r="A31395" s="1">
        <v>46069</v>
      </c>
      <c r="B31395">
        <v>95155389</v>
      </c>
      <c r="C31395" s="2" t="s">
        <v>34</v>
      </c>
      <c r="D31395">
        <v>0</v>
      </c>
      <c r="E31395">
        <v>1</v>
      </c>
      <c r="F31395">
        <v>1550</v>
      </c>
      <c r="G31395" s="2" t="s">
        <v>29</v>
      </c>
    </row>
    <row r="31396" spans="1:7" x14ac:dyDescent="0.35">
      <c r="A31396" s="1">
        <v>46069</v>
      </c>
      <c r="B31396">
        <v>60592748</v>
      </c>
      <c r="C31396" s="2" t="s">
        <v>34</v>
      </c>
      <c r="D31396">
        <v>100000</v>
      </c>
      <c r="E31396">
        <v>1</v>
      </c>
      <c r="F31396">
        <v>600</v>
      </c>
      <c r="G31396" s="2" t="s">
        <v>29</v>
      </c>
    </row>
    <row r="31397" spans="1:7" x14ac:dyDescent="0.35">
      <c r="A31397" s="1">
        <v>46069</v>
      </c>
      <c r="B31397">
        <v>61529713</v>
      </c>
      <c r="C31397" s="2" t="s">
        <v>34</v>
      </c>
      <c r="D31397">
        <v>200000</v>
      </c>
      <c r="E31397">
        <v>1</v>
      </c>
      <c r="F31397">
        <v>1000</v>
      </c>
      <c r="G31397" s="2" t="s">
        <v>29</v>
      </c>
    </row>
    <row r="31398" spans="1:7" x14ac:dyDescent="0.35">
      <c r="A31398" s="1">
        <v>46069</v>
      </c>
      <c r="B31398">
        <v>81939215</v>
      </c>
      <c r="C31398" s="2" t="s">
        <v>34</v>
      </c>
      <c r="D31398">
        <v>1500000</v>
      </c>
      <c r="E31398">
        <v>1</v>
      </c>
      <c r="F31398">
        <v>600</v>
      </c>
      <c r="G31398" s="2" t="s">
        <v>29</v>
      </c>
    </row>
    <row r="31399" spans="1:7" x14ac:dyDescent="0.35">
      <c r="A31399" s="1">
        <v>46069</v>
      </c>
      <c r="B31399">
        <v>78752991</v>
      </c>
      <c r="C31399" s="2" t="s">
        <v>34</v>
      </c>
      <c r="D31399">
        <v>100000</v>
      </c>
      <c r="E31399">
        <v>1</v>
      </c>
      <c r="F31399">
        <v>600</v>
      </c>
      <c r="G31399" s="2" t="s">
        <v>29</v>
      </c>
    </row>
    <row r="31400" spans="1:7" x14ac:dyDescent="0.35">
      <c r="A31400" s="1">
        <v>46069</v>
      </c>
      <c r="B31400">
        <v>86182274</v>
      </c>
      <c r="C31400" s="2" t="s">
        <v>34</v>
      </c>
      <c r="D31400">
        <v>100000</v>
      </c>
      <c r="E31400">
        <v>1</v>
      </c>
      <c r="F31400">
        <v>1550</v>
      </c>
      <c r="G31400" s="2" t="s">
        <v>29</v>
      </c>
    </row>
    <row r="31401" spans="1:7" x14ac:dyDescent="0.35">
      <c r="A31401" s="1">
        <v>46069</v>
      </c>
      <c r="B31401">
        <v>74275697</v>
      </c>
      <c r="C31401" s="2" t="s">
        <v>34</v>
      </c>
      <c r="D31401">
        <v>200000</v>
      </c>
      <c r="E31401">
        <v>1</v>
      </c>
      <c r="F31401">
        <v>250</v>
      </c>
      <c r="G31401" s="2" t="s">
        <v>29</v>
      </c>
    </row>
    <row r="31402" spans="1:7" x14ac:dyDescent="0.35">
      <c r="A31402" s="1">
        <v>46069</v>
      </c>
      <c r="B31402">
        <v>81582374</v>
      </c>
      <c r="C31402" s="2" t="s">
        <v>34</v>
      </c>
      <c r="D31402">
        <v>1000000</v>
      </c>
      <c r="E31402">
        <v>1</v>
      </c>
      <c r="F31402">
        <v>1000</v>
      </c>
      <c r="G31402" s="2" t="s">
        <v>29</v>
      </c>
    </row>
    <row r="31403" spans="1:7" x14ac:dyDescent="0.35">
      <c r="A31403" s="1">
        <v>46069</v>
      </c>
      <c r="B31403">
        <v>62557517</v>
      </c>
      <c r="C31403" s="2" t="s">
        <v>34</v>
      </c>
      <c r="D31403">
        <v>100000</v>
      </c>
      <c r="E31403">
        <v>1</v>
      </c>
      <c r="F31403">
        <v>600</v>
      </c>
      <c r="G31403" s="2" t="s">
        <v>29</v>
      </c>
    </row>
    <row r="31404" spans="1:7" x14ac:dyDescent="0.35">
      <c r="A31404" s="1">
        <v>46069</v>
      </c>
      <c r="B31404">
        <v>68684157</v>
      </c>
      <c r="C31404" s="2" t="s">
        <v>34</v>
      </c>
      <c r="D31404">
        <v>750000</v>
      </c>
      <c r="E31404">
        <v>1</v>
      </c>
      <c r="F31404">
        <v>1550</v>
      </c>
      <c r="G31404" s="2" t="s">
        <v>29</v>
      </c>
    </row>
    <row r="31405" spans="1:7" x14ac:dyDescent="0.35">
      <c r="A31405" s="1">
        <v>46069</v>
      </c>
      <c r="B31405">
        <v>86797028</v>
      </c>
      <c r="C31405" s="2" t="s">
        <v>34</v>
      </c>
      <c r="D31405">
        <v>5000000</v>
      </c>
      <c r="E31405">
        <v>1</v>
      </c>
      <c r="F31405">
        <v>250</v>
      </c>
      <c r="G31405" s="2" t="s">
        <v>29</v>
      </c>
    </row>
    <row r="31406" spans="1:7" x14ac:dyDescent="0.35">
      <c r="A31406" s="1">
        <v>46069</v>
      </c>
      <c r="B31406">
        <v>80532764</v>
      </c>
      <c r="C31406" s="2" t="s">
        <v>34</v>
      </c>
      <c r="D31406">
        <v>2000000</v>
      </c>
      <c r="E31406">
        <v>1</v>
      </c>
      <c r="F31406">
        <v>1000</v>
      </c>
      <c r="G31406" s="2" t="s">
        <v>29</v>
      </c>
    </row>
    <row r="31407" spans="1:7" x14ac:dyDescent="0.35">
      <c r="A31407" s="1">
        <v>46069</v>
      </c>
      <c r="B31407">
        <v>70612073</v>
      </c>
      <c r="C31407" s="2" t="s">
        <v>34</v>
      </c>
      <c r="D31407">
        <v>0</v>
      </c>
      <c r="E31407">
        <v>1</v>
      </c>
      <c r="F31407">
        <v>1000</v>
      </c>
      <c r="G31407" s="2" t="s">
        <v>29</v>
      </c>
    </row>
    <row r="31408" spans="1:7" x14ac:dyDescent="0.35">
      <c r="A31408" s="1">
        <v>46069</v>
      </c>
      <c r="B31408">
        <v>63502054</v>
      </c>
      <c r="C31408" s="2" t="s">
        <v>34</v>
      </c>
      <c r="D31408">
        <v>100000</v>
      </c>
      <c r="E31408">
        <v>1</v>
      </c>
      <c r="F31408">
        <v>1550</v>
      </c>
      <c r="G31408" s="2" t="s">
        <v>29</v>
      </c>
    </row>
    <row r="31409" spans="1:7" x14ac:dyDescent="0.35">
      <c r="A31409" s="1">
        <v>46069</v>
      </c>
      <c r="B31409">
        <v>78689410</v>
      </c>
      <c r="C31409" s="2" t="s">
        <v>34</v>
      </c>
      <c r="D31409">
        <v>250000</v>
      </c>
      <c r="E31409">
        <v>1</v>
      </c>
      <c r="F31409">
        <v>1000</v>
      </c>
      <c r="G31409" s="2" t="s">
        <v>29</v>
      </c>
    </row>
    <row r="31410" spans="1:7" x14ac:dyDescent="0.35">
      <c r="A31410" s="1">
        <v>46069</v>
      </c>
      <c r="B31410">
        <v>70420790</v>
      </c>
      <c r="C31410" s="2" t="s">
        <v>34</v>
      </c>
      <c r="D31410">
        <v>1000000</v>
      </c>
      <c r="E31410">
        <v>1</v>
      </c>
      <c r="F31410">
        <v>1550</v>
      </c>
      <c r="G31410" s="2" t="s">
        <v>29</v>
      </c>
    </row>
    <row r="31411" spans="1:7" x14ac:dyDescent="0.35">
      <c r="A31411" s="1">
        <v>46069</v>
      </c>
      <c r="B31411">
        <v>86729676</v>
      </c>
      <c r="C31411" s="2" t="s">
        <v>34</v>
      </c>
      <c r="D31411">
        <v>1000000</v>
      </c>
      <c r="E31411">
        <v>1</v>
      </c>
      <c r="F31411">
        <v>250</v>
      </c>
      <c r="G31411" s="2" t="s">
        <v>29</v>
      </c>
    </row>
    <row r="31412" spans="1:7" x14ac:dyDescent="0.35">
      <c r="A31412" s="1">
        <v>46069</v>
      </c>
      <c r="B31412">
        <v>80341162</v>
      </c>
      <c r="C31412" s="2" t="s">
        <v>34</v>
      </c>
      <c r="D31412">
        <v>0</v>
      </c>
      <c r="E31412">
        <v>1</v>
      </c>
      <c r="F31412">
        <v>1000</v>
      </c>
      <c r="G31412" s="2" t="s">
        <v>29</v>
      </c>
    </row>
    <row r="31413" spans="1:7" x14ac:dyDescent="0.35">
      <c r="A31413" s="1">
        <v>46069</v>
      </c>
      <c r="B31413">
        <v>81938525</v>
      </c>
      <c r="C31413" s="2" t="s">
        <v>34</v>
      </c>
      <c r="D31413">
        <v>3500000</v>
      </c>
      <c r="E31413">
        <v>1</v>
      </c>
      <c r="F31413">
        <v>1000</v>
      </c>
      <c r="G31413" s="2" t="s">
        <v>29</v>
      </c>
    </row>
    <row r="31414" spans="1:7" x14ac:dyDescent="0.35">
      <c r="A31414" s="1">
        <v>46069</v>
      </c>
      <c r="B31414">
        <v>88541656</v>
      </c>
      <c r="C31414" s="2" t="s">
        <v>34</v>
      </c>
      <c r="D31414">
        <v>5000000</v>
      </c>
      <c r="E31414">
        <v>1</v>
      </c>
      <c r="F31414">
        <v>600</v>
      </c>
      <c r="G31414" s="2" t="s">
        <v>29</v>
      </c>
    </row>
    <row r="31415" spans="1:7" x14ac:dyDescent="0.35">
      <c r="A31415" s="1">
        <v>46069</v>
      </c>
      <c r="B31415">
        <v>92340375</v>
      </c>
      <c r="C31415" s="2" t="s">
        <v>34</v>
      </c>
      <c r="D31415">
        <v>2000000</v>
      </c>
      <c r="E31415">
        <v>1</v>
      </c>
      <c r="F31415">
        <v>250</v>
      </c>
      <c r="G31415" s="2" t="s">
        <v>29</v>
      </c>
    </row>
    <row r="31416" spans="1:7" x14ac:dyDescent="0.35">
      <c r="A31416" s="1">
        <v>46069</v>
      </c>
      <c r="B31416">
        <v>62248246</v>
      </c>
      <c r="C31416" s="2" t="s">
        <v>34</v>
      </c>
      <c r="D31416">
        <v>2000000</v>
      </c>
      <c r="E31416">
        <v>1</v>
      </c>
      <c r="F31416">
        <v>600</v>
      </c>
      <c r="G31416" s="2" t="s">
        <v>29</v>
      </c>
    </row>
    <row r="31417" spans="1:7" x14ac:dyDescent="0.35">
      <c r="A31417" s="1">
        <v>46069</v>
      </c>
      <c r="B31417">
        <v>63058838</v>
      </c>
      <c r="C31417" s="2" t="s">
        <v>34</v>
      </c>
      <c r="D31417">
        <v>50000</v>
      </c>
      <c r="E31417">
        <v>1</v>
      </c>
      <c r="F31417">
        <v>1000</v>
      </c>
      <c r="G31417" s="2" t="s">
        <v>29</v>
      </c>
    </row>
    <row r="31418" spans="1:7" x14ac:dyDescent="0.35">
      <c r="A31418" s="1">
        <v>46069</v>
      </c>
      <c r="B31418">
        <v>75644146</v>
      </c>
      <c r="C31418" s="2" t="s">
        <v>34</v>
      </c>
      <c r="D31418">
        <v>5000000</v>
      </c>
      <c r="E31418">
        <v>1</v>
      </c>
      <c r="F31418">
        <v>600</v>
      </c>
      <c r="G31418" s="2" t="s">
        <v>29</v>
      </c>
    </row>
    <row r="31419" spans="1:7" x14ac:dyDescent="0.35">
      <c r="A31419" s="1">
        <v>46069</v>
      </c>
      <c r="B31419">
        <v>86778169</v>
      </c>
      <c r="C31419" s="2" t="s">
        <v>34</v>
      </c>
      <c r="D31419">
        <v>250000</v>
      </c>
      <c r="E31419">
        <v>1</v>
      </c>
      <c r="F31419">
        <v>600</v>
      </c>
      <c r="G31419" s="2" t="s">
        <v>29</v>
      </c>
    </row>
    <row r="31420" spans="1:7" x14ac:dyDescent="0.35">
      <c r="A31420" s="1">
        <v>46069</v>
      </c>
      <c r="B31420">
        <v>74781643</v>
      </c>
      <c r="C31420" s="2" t="s">
        <v>34</v>
      </c>
      <c r="D31420">
        <v>5000000</v>
      </c>
      <c r="E31420">
        <v>1</v>
      </c>
      <c r="F31420">
        <v>250</v>
      </c>
      <c r="G31420" s="2" t="s">
        <v>29</v>
      </c>
    </row>
    <row r="31421" spans="1:7" x14ac:dyDescent="0.35">
      <c r="A31421" s="1">
        <v>46069</v>
      </c>
      <c r="B31421">
        <v>80834723</v>
      </c>
      <c r="C31421" s="2" t="s">
        <v>34</v>
      </c>
      <c r="D31421">
        <v>5000000</v>
      </c>
      <c r="E31421">
        <v>1</v>
      </c>
      <c r="F31421">
        <v>1550</v>
      </c>
      <c r="G31421" s="2" t="s">
        <v>29</v>
      </c>
    </row>
    <row r="31422" spans="1:7" x14ac:dyDescent="0.35">
      <c r="A31422" s="1">
        <v>46069</v>
      </c>
      <c r="B31422">
        <v>68110485</v>
      </c>
      <c r="C31422" s="2" t="s">
        <v>34</v>
      </c>
      <c r="D31422">
        <v>1000000</v>
      </c>
      <c r="E31422">
        <v>1</v>
      </c>
      <c r="F31422">
        <v>600</v>
      </c>
      <c r="G31422" s="2" t="s">
        <v>29</v>
      </c>
    </row>
    <row r="31423" spans="1:7" x14ac:dyDescent="0.35">
      <c r="A31423" s="1">
        <v>46069</v>
      </c>
      <c r="B31423">
        <v>61277161</v>
      </c>
      <c r="C31423" s="2" t="s">
        <v>34</v>
      </c>
      <c r="D31423">
        <v>50000</v>
      </c>
      <c r="E31423">
        <v>1</v>
      </c>
      <c r="F31423">
        <v>250</v>
      </c>
      <c r="G31423" s="2" t="s">
        <v>29</v>
      </c>
    </row>
    <row r="31424" spans="1:7" x14ac:dyDescent="0.35">
      <c r="A31424" s="1">
        <v>46069</v>
      </c>
      <c r="B31424">
        <v>89888875</v>
      </c>
      <c r="C31424" s="2" t="s">
        <v>34</v>
      </c>
      <c r="D31424">
        <v>3500000</v>
      </c>
      <c r="E31424">
        <v>1</v>
      </c>
      <c r="F31424">
        <v>1000</v>
      </c>
      <c r="G31424" s="2" t="s">
        <v>29</v>
      </c>
    </row>
    <row r="31425" spans="1:7" x14ac:dyDescent="0.35">
      <c r="A31425" s="1">
        <v>46069</v>
      </c>
      <c r="B31425">
        <v>61832120</v>
      </c>
      <c r="C31425" s="2" t="s">
        <v>34</v>
      </c>
      <c r="D31425">
        <v>100000</v>
      </c>
      <c r="E31425">
        <v>1</v>
      </c>
      <c r="F31425">
        <v>1550</v>
      </c>
      <c r="G31425" s="2" t="s">
        <v>29</v>
      </c>
    </row>
    <row r="31426" spans="1:7" x14ac:dyDescent="0.35">
      <c r="A31426" s="1">
        <v>46069</v>
      </c>
      <c r="B31426">
        <v>84535158</v>
      </c>
      <c r="C31426" s="2" t="s">
        <v>34</v>
      </c>
      <c r="D31426">
        <v>200000</v>
      </c>
      <c r="E31426">
        <v>1</v>
      </c>
      <c r="F31426">
        <v>600</v>
      </c>
      <c r="G31426" s="2" t="s">
        <v>29</v>
      </c>
    </row>
    <row r="31427" spans="1:7" x14ac:dyDescent="0.35">
      <c r="A31427" s="1">
        <v>46069</v>
      </c>
      <c r="B31427">
        <v>82556046</v>
      </c>
      <c r="C31427" s="2" t="s">
        <v>34</v>
      </c>
      <c r="D31427">
        <v>0</v>
      </c>
      <c r="E31427">
        <v>1</v>
      </c>
      <c r="F31427">
        <v>1550</v>
      </c>
      <c r="G31427" s="2" t="s">
        <v>29</v>
      </c>
    </row>
    <row r="31428" spans="1:7" x14ac:dyDescent="0.35">
      <c r="A31428" s="1">
        <v>46069</v>
      </c>
      <c r="B31428">
        <v>90138182</v>
      </c>
      <c r="C31428" s="2" t="s">
        <v>34</v>
      </c>
      <c r="D31428">
        <v>100000</v>
      </c>
      <c r="E31428">
        <v>1</v>
      </c>
      <c r="F31428">
        <v>600</v>
      </c>
      <c r="G31428" s="2" t="s">
        <v>29</v>
      </c>
    </row>
    <row r="31429" spans="1:7" x14ac:dyDescent="0.35">
      <c r="A31429" s="1">
        <v>46069</v>
      </c>
      <c r="B31429">
        <v>90656612</v>
      </c>
      <c r="C31429" s="2" t="s">
        <v>34</v>
      </c>
      <c r="D31429">
        <v>0</v>
      </c>
      <c r="E31429">
        <v>1</v>
      </c>
      <c r="F31429">
        <v>1550</v>
      </c>
      <c r="G31429" s="2" t="s">
        <v>29</v>
      </c>
    </row>
    <row r="31430" spans="1:7" x14ac:dyDescent="0.35">
      <c r="A31430" s="1">
        <v>46069</v>
      </c>
      <c r="B31430">
        <v>97823698</v>
      </c>
      <c r="C31430" s="2" t="s">
        <v>34</v>
      </c>
      <c r="D31430">
        <v>0</v>
      </c>
      <c r="E31430">
        <v>1</v>
      </c>
      <c r="F31430">
        <v>1550</v>
      </c>
      <c r="G31430" s="2" t="s">
        <v>29</v>
      </c>
    </row>
    <row r="31431" spans="1:7" x14ac:dyDescent="0.35">
      <c r="A31431" s="1">
        <v>46069</v>
      </c>
      <c r="B31431">
        <v>74812544</v>
      </c>
      <c r="C31431" s="2" t="s">
        <v>34</v>
      </c>
      <c r="D31431">
        <v>500000</v>
      </c>
      <c r="E31431">
        <v>1</v>
      </c>
      <c r="F31431">
        <v>1000</v>
      </c>
      <c r="G31431" s="2" t="s">
        <v>29</v>
      </c>
    </row>
    <row r="31432" spans="1:7" x14ac:dyDescent="0.35">
      <c r="A31432" s="1">
        <v>46069</v>
      </c>
      <c r="B31432">
        <v>63869588</v>
      </c>
      <c r="C31432" s="2" t="s">
        <v>34</v>
      </c>
      <c r="D31432">
        <v>750000</v>
      </c>
      <c r="E31432">
        <v>1</v>
      </c>
      <c r="F31432">
        <v>600</v>
      </c>
      <c r="G31432" s="2" t="s">
        <v>29</v>
      </c>
    </row>
    <row r="31433" spans="1:7" x14ac:dyDescent="0.35">
      <c r="A31433" s="1">
        <v>46069</v>
      </c>
      <c r="B31433">
        <v>91674015</v>
      </c>
      <c r="C31433" s="2" t="s">
        <v>34</v>
      </c>
      <c r="D31433">
        <v>500000</v>
      </c>
      <c r="E31433">
        <v>1</v>
      </c>
      <c r="F31433">
        <v>1000</v>
      </c>
      <c r="G31433" s="2" t="s">
        <v>29</v>
      </c>
    </row>
    <row r="31434" spans="1:7" x14ac:dyDescent="0.35">
      <c r="A31434" s="1">
        <v>46069</v>
      </c>
      <c r="B31434">
        <v>64431742</v>
      </c>
      <c r="C31434" s="2" t="s">
        <v>34</v>
      </c>
      <c r="D31434">
        <v>1000000</v>
      </c>
      <c r="E31434">
        <v>1</v>
      </c>
      <c r="F31434">
        <v>1000</v>
      </c>
      <c r="G31434" s="2" t="s">
        <v>29</v>
      </c>
    </row>
    <row r="31435" spans="1:7" x14ac:dyDescent="0.35">
      <c r="A31435" s="1">
        <v>46069</v>
      </c>
      <c r="B31435">
        <v>71545692</v>
      </c>
      <c r="C31435" s="2" t="s">
        <v>34</v>
      </c>
      <c r="D31435">
        <v>200000</v>
      </c>
      <c r="E31435">
        <v>1</v>
      </c>
      <c r="F31435">
        <v>1550</v>
      </c>
      <c r="G31435" s="2" t="s">
        <v>29</v>
      </c>
    </row>
    <row r="31436" spans="1:7" x14ac:dyDescent="0.35">
      <c r="A31436" s="1">
        <v>46069</v>
      </c>
      <c r="B31436">
        <v>60551837</v>
      </c>
      <c r="C31436" s="2" t="s">
        <v>34</v>
      </c>
      <c r="D31436">
        <v>1500000</v>
      </c>
      <c r="E31436">
        <v>1</v>
      </c>
      <c r="F31436">
        <v>1550</v>
      </c>
      <c r="G31436" s="2" t="s">
        <v>29</v>
      </c>
    </row>
    <row r="31437" spans="1:7" x14ac:dyDescent="0.35">
      <c r="A31437" s="1">
        <v>46069</v>
      </c>
      <c r="B31437">
        <v>91462577</v>
      </c>
      <c r="C31437" s="2" t="s">
        <v>34</v>
      </c>
      <c r="D31437">
        <v>750000</v>
      </c>
      <c r="E31437">
        <v>1</v>
      </c>
      <c r="F31437">
        <v>250</v>
      </c>
      <c r="G31437" s="2" t="s">
        <v>29</v>
      </c>
    </row>
    <row r="31438" spans="1:7" x14ac:dyDescent="0.35">
      <c r="A31438" s="1">
        <v>46069</v>
      </c>
      <c r="B31438">
        <v>80767718</v>
      </c>
      <c r="C31438" s="2" t="s">
        <v>34</v>
      </c>
      <c r="D31438">
        <v>200000</v>
      </c>
      <c r="E31438">
        <v>1</v>
      </c>
      <c r="F31438">
        <v>600</v>
      </c>
      <c r="G31438" s="2" t="s">
        <v>29</v>
      </c>
    </row>
    <row r="31439" spans="1:7" x14ac:dyDescent="0.35">
      <c r="A31439" s="1">
        <v>46069</v>
      </c>
      <c r="B31439">
        <v>81446923</v>
      </c>
      <c r="C31439" s="2" t="s">
        <v>34</v>
      </c>
      <c r="D31439">
        <v>1000000</v>
      </c>
      <c r="E31439">
        <v>1</v>
      </c>
      <c r="F31439">
        <v>1550</v>
      </c>
      <c r="G31439" s="2" t="s">
        <v>29</v>
      </c>
    </row>
    <row r="31440" spans="1:7" x14ac:dyDescent="0.35">
      <c r="A31440" s="1">
        <v>46069</v>
      </c>
      <c r="B31440">
        <v>62133736</v>
      </c>
      <c r="C31440" s="2" t="s">
        <v>34</v>
      </c>
      <c r="D31440">
        <v>2000000</v>
      </c>
      <c r="E31440">
        <v>1</v>
      </c>
      <c r="F31440">
        <v>1550</v>
      </c>
      <c r="G31440" s="2" t="s">
        <v>29</v>
      </c>
    </row>
    <row r="31441" spans="1:7" x14ac:dyDescent="0.35">
      <c r="A31441" s="1">
        <v>46069</v>
      </c>
      <c r="B31441">
        <v>93585528</v>
      </c>
      <c r="C31441" s="2" t="s">
        <v>34</v>
      </c>
      <c r="D31441">
        <v>750000</v>
      </c>
      <c r="E31441">
        <v>1</v>
      </c>
      <c r="F31441">
        <v>1000</v>
      </c>
      <c r="G31441" s="2" t="s">
        <v>29</v>
      </c>
    </row>
    <row r="31442" spans="1:7" x14ac:dyDescent="0.35">
      <c r="A31442" s="1">
        <v>46069</v>
      </c>
      <c r="B31442">
        <v>83449801</v>
      </c>
      <c r="C31442" s="2" t="s">
        <v>34</v>
      </c>
      <c r="D31442">
        <v>750000</v>
      </c>
      <c r="E31442">
        <v>1</v>
      </c>
      <c r="F31442">
        <v>250</v>
      </c>
      <c r="G31442" s="2" t="s">
        <v>29</v>
      </c>
    </row>
    <row r="31443" spans="1:7" x14ac:dyDescent="0.35">
      <c r="A31443" s="1">
        <v>46069</v>
      </c>
      <c r="B31443">
        <v>70208124</v>
      </c>
      <c r="C31443" s="2" t="s">
        <v>34</v>
      </c>
      <c r="D31443">
        <v>50000</v>
      </c>
      <c r="E31443">
        <v>1</v>
      </c>
      <c r="F31443">
        <v>1550</v>
      </c>
      <c r="G31443" s="2" t="s">
        <v>29</v>
      </c>
    </row>
    <row r="31444" spans="1:7" x14ac:dyDescent="0.35">
      <c r="A31444" s="1">
        <v>46069</v>
      </c>
      <c r="B31444">
        <v>77633106</v>
      </c>
      <c r="C31444" s="2" t="s">
        <v>34</v>
      </c>
      <c r="D31444">
        <v>1000000</v>
      </c>
      <c r="E31444">
        <v>1</v>
      </c>
      <c r="F31444">
        <v>1000</v>
      </c>
      <c r="G31444" s="2" t="s">
        <v>29</v>
      </c>
    </row>
    <row r="31445" spans="1:7" x14ac:dyDescent="0.35">
      <c r="A31445" s="1">
        <v>46069</v>
      </c>
      <c r="B31445">
        <v>72739286</v>
      </c>
      <c r="C31445" s="2" t="s">
        <v>34</v>
      </c>
      <c r="D31445">
        <v>0</v>
      </c>
      <c r="E31445">
        <v>1</v>
      </c>
      <c r="F31445">
        <v>1000</v>
      </c>
      <c r="G31445" s="2" t="s">
        <v>29</v>
      </c>
    </row>
    <row r="31446" spans="1:7" x14ac:dyDescent="0.35">
      <c r="A31446" s="1">
        <v>46069</v>
      </c>
      <c r="B31446">
        <v>70799623</v>
      </c>
      <c r="C31446" s="2" t="s">
        <v>34</v>
      </c>
      <c r="D31446">
        <v>1500000</v>
      </c>
      <c r="E31446">
        <v>1</v>
      </c>
      <c r="F31446">
        <v>600</v>
      </c>
      <c r="G31446" s="2" t="s">
        <v>29</v>
      </c>
    </row>
    <row r="31447" spans="1:7" x14ac:dyDescent="0.35">
      <c r="A31447" s="1">
        <v>46069</v>
      </c>
      <c r="B31447">
        <v>76474972</v>
      </c>
      <c r="C31447" s="2" t="s">
        <v>34</v>
      </c>
      <c r="D31447">
        <v>100000</v>
      </c>
      <c r="E31447">
        <v>1</v>
      </c>
      <c r="F31447">
        <v>1000</v>
      </c>
      <c r="G31447" s="2" t="s">
        <v>29</v>
      </c>
    </row>
    <row r="31448" spans="1:7" x14ac:dyDescent="0.35">
      <c r="A31448" s="1">
        <v>46069</v>
      </c>
      <c r="B31448">
        <v>68910472</v>
      </c>
      <c r="C31448" s="2" t="s">
        <v>34</v>
      </c>
      <c r="D31448">
        <v>0</v>
      </c>
      <c r="E31448">
        <v>1</v>
      </c>
      <c r="F31448">
        <v>600</v>
      </c>
      <c r="G31448" s="2" t="s">
        <v>29</v>
      </c>
    </row>
    <row r="31449" spans="1:7" x14ac:dyDescent="0.35">
      <c r="A31449" s="1">
        <v>46069</v>
      </c>
      <c r="B31449">
        <v>75864596</v>
      </c>
      <c r="C31449" s="2" t="s">
        <v>34</v>
      </c>
      <c r="D31449">
        <v>1000000</v>
      </c>
      <c r="E31449">
        <v>1</v>
      </c>
      <c r="F31449">
        <v>600</v>
      </c>
      <c r="G31449" s="2" t="s">
        <v>29</v>
      </c>
    </row>
    <row r="31450" spans="1:7" x14ac:dyDescent="0.35">
      <c r="A31450" s="1">
        <v>46069</v>
      </c>
      <c r="B31450">
        <v>89186043</v>
      </c>
      <c r="C31450" s="2" t="s">
        <v>34</v>
      </c>
      <c r="D31450">
        <v>200000</v>
      </c>
      <c r="E31450">
        <v>1</v>
      </c>
      <c r="F31450">
        <v>250</v>
      </c>
      <c r="G31450" s="2" t="s">
        <v>29</v>
      </c>
    </row>
    <row r="31451" spans="1:7" x14ac:dyDescent="0.35">
      <c r="A31451" s="1">
        <v>46069</v>
      </c>
      <c r="B31451">
        <v>82369221</v>
      </c>
      <c r="C31451" s="2" t="s">
        <v>34</v>
      </c>
      <c r="D31451">
        <v>0</v>
      </c>
      <c r="E31451">
        <v>1</v>
      </c>
      <c r="F31451">
        <v>1550</v>
      </c>
      <c r="G31451" s="2" t="s">
        <v>29</v>
      </c>
    </row>
    <row r="31452" spans="1:7" x14ac:dyDescent="0.35">
      <c r="A31452" s="1">
        <v>46069</v>
      </c>
      <c r="B31452">
        <v>95190207</v>
      </c>
      <c r="C31452" s="2" t="s">
        <v>34</v>
      </c>
      <c r="D31452">
        <v>0</v>
      </c>
      <c r="E31452">
        <v>1</v>
      </c>
      <c r="F31452">
        <v>600</v>
      </c>
      <c r="G31452" s="2" t="s">
        <v>29</v>
      </c>
    </row>
    <row r="31453" spans="1:7" x14ac:dyDescent="0.35">
      <c r="A31453" s="1">
        <v>46069</v>
      </c>
      <c r="B31453">
        <v>84527431</v>
      </c>
      <c r="C31453" s="2" t="s">
        <v>34</v>
      </c>
      <c r="D31453">
        <v>0</v>
      </c>
      <c r="E31453">
        <v>1</v>
      </c>
      <c r="F31453">
        <v>600</v>
      </c>
      <c r="G31453" s="2" t="s">
        <v>29</v>
      </c>
    </row>
    <row r="31454" spans="1:7" x14ac:dyDescent="0.35">
      <c r="A31454" s="1">
        <v>46069</v>
      </c>
      <c r="B31454">
        <v>68144409</v>
      </c>
      <c r="C31454" s="2" t="s">
        <v>34</v>
      </c>
      <c r="D31454">
        <v>100000</v>
      </c>
      <c r="E31454">
        <v>1</v>
      </c>
      <c r="F31454">
        <v>1550</v>
      </c>
      <c r="G31454" s="2" t="s">
        <v>29</v>
      </c>
    </row>
    <row r="31455" spans="1:7" x14ac:dyDescent="0.35">
      <c r="A31455" s="1">
        <v>46069</v>
      </c>
      <c r="B31455">
        <v>63740291</v>
      </c>
      <c r="C31455" s="2" t="s">
        <v>34</v>
      </c>
      <c r="D31455">
        <v>0</v>
      </c>
      <c r="E31455">
        <v>1</v>
      </c>
      <c r="F31455">
        <v>250</v>
      </c>
      <c r="G31455" s="2" t="s">
        <v>29</v>
      </c>
    </row>
    <row r="31456" spans="1:7" x14ac:dyDescent="0.35">
      <c r="A31456" s="1">
        <v>46069</v>
      </c>
      <c r="B31456">
        <v>81600927</v>
      </c>
      <c r="C31456" s="2" t="s">
        <v>34</v>
      </c>
      <c r="D31456">
        <v>2000000</v>
      </c>
      <c r="E31456">
        <v>1</v>
      </c>
      <c r="F31456">
        <v>600</v>
      </c>
      <c r="G31456" s="2" t="s">
        <v>29</v>
      </c>
    </row>
    <row r="31457" spans="1:7" x14ac:dyDescent="0.35">
      <c r="A31457" s="1">
        <v>46069</v>
      </c>
      <c r="B31457">
        <v>69368319</v>
      </c>
      <c r="C31457" s="2" t="s">
        <v>34</v>
      </c>
      <c r="D31457">
        <v>2000000</v>
      </c>
      <c r="E31457">
        <v>1</v>
      </c>
      <c r="F31457">
        <v>1000</v>
      </c>
      <c r="G31457" s="2" t="s">
        <v>29</v>
      </c>
    </row>
    <row r="31458" spans="1:7" x14ac:dyDescent="0.35">
      <c r="A31458" s="1">
        <v>46069</v>
      </c>
      <c r="B31458">
        <v>90550996</v>
      </c>
      <c r="C31458" s="2" t="s">
        <v>34</v>
      </c>
      <c r="D31458">
        <v>750000</v>
      </c>
      <c r="E31458">
        <v>1</v>
      </c>
      <c r="F31458">
        <v>1550</v>
      </c>
      <c r="G31458" s="2" t="s">
        <v>29</v>
      </c>
    </row>
    <row r="31459" spans="1:7" x14ac:dyDescent="0.35">
      <c r="A31459" s="1">
        <v>46069</v>
      </c>
      <c r="B31459">
        <v>86162147</v>
      </c>
      <c r="C31459" s="2" t="s">
        <v>34</v>
      </c>
      <c r="D31459">
        <v>2000000</v>
      </c>
      <c r="E31459">
        <v>1</v>
      </c>
      <c r="F31459">
        <v>600</v>
      </c>
      <c r="G31459" s="2" t="s">
        <v>29</v>
      </c>
    </row>
    <row r="31460" spans="1:7" x14ac:dyDescent="0.35">
      <c r="A31460" s="1">
        <v>46069</v>
      </c>
      <c r="B31460">
        <v>98462204</v>
      </c>
      <c r="C31460" s="2" t="s">
        <v>34</v>
      </c>
      <c r="D31460">
        <v>500000</v>
      </c>
      <c r="E31460">
        <v>1</v>
      </c>
      <c r="F31460">
        <v>1550</v>
      </c>
      <c r="G31460" s="2" t="s">
        <v>29</v>
      </c>
    </row>
    <row r="31461" spans="1:7" x14ac:dyDescent="0.35">
      <c r="A31461" s="1">
        <v>46069</v>
      </c>
      <c r="B31461">
        <v>98915856</v>
      </c>
      <c r="C31461" s="2" t="s">
        <v>34</v>
      </c>
      <c r="D31461">
        <v>750000</v>
      </c>
      <c r="E31461">
        <v>1</v>
      </c>
      <c r="F31461">
        <v>1000</v>
      </c>
      <c r="G31461" s="2" t="s">
        <v>29</v>
      </c>
    </row>
    <row r="31462" spans="1:7" x14ac:dyDescent="0.35">
      <c r="A31462" s="1">
        <v>46069</v>
      </c>
      <c r="B31462">
        <v>99427015</v>
      </c>
      <c r="C31462" s="2" t="s">
        <v>34</v>
      </c>
      <c r="D31462">
        <v>1000000</v>
      </c>
      <c r="E31462">
        <v>1</v>
      </c>
      <c r="F31462">
        <v>250</v>
      </c>
      <c r="G31462" s="2" t="s">
        <v>29</v>
      </c>
    </row>
    <row r="31463" spans="1:7" x14ac:dyDescent="0.35">
      <c r="A31463" s="1">
        <v>46069</v>
      </c>
      <c r="B31463">
        <v>75671744</v>
      </c>
      <c r="C31463" s="2" t="s">
        <v>34</v>
      </c>
      <c r="D31463">
        <v>500000</v>
      </c>
      <c r="E31463">
        <v>1</v>
      </c>
      <c r="F31463">
        <v>600</v>
      </c>
      <c r="G31463" s="2" t="s">
        <v>29</v>
      </c>
    </row>
    <row r="31464" spans="1:7" x14ac:dyDescent="0.35">
      <c r="A31464" s="1">
        <v>46069</v>
      </c>
      <c r="B31464">
        <v>86153643</v>
      </c>
      <c r="C31464" s="2" t="s">
        <v>34</v>
      </c>
      <c r="D31464">
        <v>500000</v>
      </c>
      <c r="E31464">
        <v>1</v>
      </c>
      <c r="F31464">
        <v>600</v>
      </c>
      <c r="G31464" s="2" t="s">
        <v>29</v>
      </c>
    </row>
    <row r="31465" spans="1:7" x14ac:dyDescent="0.35">
      <c r="A31465" s="1">
        <v>46069</v>
      </c>
      <c r="B31465">
        <v>90639826</v>
      </c>
      <c r="C31465" s="2" t="s">
        <v>34</v>
      </c>
      <c r="D31465">
        <v>5000000</v>
      </c>
      <c r="E31465">
        <v>1</v>
      </c>
      <c r="F31465">
        <v>1000</v>
      </c>
      <c r="G31465" s="2" t="s">
        <v>29</v>
      </c>
    </row>
    <row r="31466" spans="1:7" x14ac:dyDescent="0.35">
      <c r="A31466" s="1">
        <v>46069</v>
      </c>
      <c r="B31466">
        <v>83212004</v>
      </c>
      <c r="C31466" s="2" t="s">
        <v>34</v>
      </c>
      <c r="D31466">
        <v>500000</v>
      </c>
      <c r="E31466">
        <v>1</v>
      </c>
      <c r="F31466">
        <v>250</v>
      </c>
      <c r="G31466" s="2" t="s">
        <v>29</v>
      </c>
    </row>
    <row r="31467" spans="1:7" x14ac:dyDescent="0.35">
      <c r="A31467" s="1">
        <v>46069</v>
      </c>
      <c r="B31467">
        <v>85984966</v>
      </c>
      <c r="C31467" s="2" t="s">
        <v>34</v>
      </c>
      <c r="D31467">
        <v>0</v>
      </c>
      <c r="E31467">
        <v>1</v>
      </c>
      <c r="F31467">
        <v>600</v>
      </c>
      <c r="G31467" s="2" t="s">
        <v>29</v>
      </c>
    </row>
    <row r="31468" spans="1:7" x14ac:dyDescent="0.35">
      <c r="A31468" s="1">
        <v>46069</v>
      </c>
      <c r="B31468">
        <v>64145331</v>
      </c>
      <c r="C31468" s="2" t="s">
        <v>34</v>
      </c>
      <c r="D31468">
        <v>0</v>
      </c>
      <c r="E31468">
        <v>1</v>
      </c>
      <c r="F31468">
        <v>250</v>
      </c>
      <c r="G31468" s="2" t="s">
        <v>29</v>
      </c>
    </row>
    <row r="31469" spans="1:7" x14ac:dyDescent="0.35">
      <c r="A31469" s="1">
        <v>46069</v>
      </c>
      <c r="B31469">
        <v>63571569</v>
      </c>
      <c r="C31469" s="2" t="s">
        <v>34</v>
      </c>
      <c r="D31469">
        <v>1500000</v>
      </c>
      <c r="E31469">
        <v>1</v>
      </c>
      <c r="F31469">
        <v>1000</v>
      </c>
      <c r="G31469" s="2" t="s">
        <v>29</v>
      </c>
    </row>
    <row r="31470" spans="1:7" x14ac:dyDescent="0.35">
      <c r="A31470" s="1">
        <v>46069</v>
      </c>
      <c r="B31470">
        <v>94167447</v>
      </c>
      <c r="C31470" s="2" t="s">
        <v>34</v>
      </c>
      <c r="D31470">
        <v>5000000</v>
      </c>
      <c r="E31470">
        <v>1</v>
      </c>
      <c r="F31470">
        <v>1000</v>
      </c>
      <c r="G31470" s="2" t="s">
        <v>29</v>
      </c>
    </row>
    <row r="31471" spans="1:7" x14ac:dyDescent="0.35">
      <c r="A31471" s="1">
        <v>46069</v>
      </c>
      <c r="B31471">
        <v>92018180</v>
      </c>
      <c r="C31471" s="2" t="s">
        <v>34</v>
      </c>
      <c r="D31471">
        <v>0</v>
      </c>
      <c r="E31471">
        <v>1</v>
      </c>
      <c r="F31471">
        <v>1000</v>
      </c>
      <c r="G31471" s="2" t="s">
        <v>29</v>
      </c>
    </row>
    <row r="31472" spans="1:7" x14ac:dyDescent="0.35">
      <c r="A31472" s="1">
        <v>46070</v>
      </c>
      <c r="B31472">
        <v>69388387</v>
      </c>
      <c r="C31472" s="2" t="s">
        <v>34</v>
      </c>
      <c r="D31472">
        <v>5000000</v>
      </c>
      <c r="E31472">
        <v>1</v>
      </c>
      <c r="F31472">
        <v>1000</v>
      </c>
      <c r="G31472" s="2" t="s">
        <v>29</v>
      </c>
    </row>
    <row r="31473" spans="1:7" x14ac:dyDescent="0.35">
      <c r="A31473" s="1">
        <v>46070</v>
      </c>
      <c r="B31473">
        <v>61738825</v>
      </c>
      <c r="C31473" s="2" t="s">
        <v>34</v>
      </c>
      <c r="D31473">
        <v>250000</v>
      </c>
      <c r="E31473">
        <v>1</v>
      </c>
      <c r="F31473">
        <v>1000</v>
      </c>
      <c r="G31473" s="2" t="s">
        <v>29</v>
      </c>
    </row>
    <row r="31474" spans="1:7" x14ac:dyDescent="0.35">
      <c r="A31474" s="1">
        <v>46070</v>
      </c>
      <c r="B31474">
        <v>95108019</v>
      </c>
      <c r="C31474" s="2" t="s">
        <v>34</v>
      </c>
      <c r="D31474">
        <v>3500000</v>
      </c>
      <c r="E31474">
        <v>1</v>
      </c>
      <c r="F31474">
        <v>1000</v>
      </c>
      <c r="G31474" s="2" t="s">
        <v>29</v>
      </c>
    </row>
    <row r="31475" spans="1:7" x14ac:dyDescent="0.35">
      <c r="A31475" s="1">
        <v>46070</v>
      </c>
      <c r="B31475">
        <v>64553948</v>
      </c>
      <c r="C31475" s="2" t="s">
        <v>34</v>
      </c>
      <c r="D31475">
        <v>500000</v>
      </c>
      <c r="E31475">
        <v>1</v>
      </c>
      <c r="F31475">
        <v>1000</v>
      </c>
      <c r="G31475" s="2" t="s">
        <v>29</v>
      </c>
    </row>
    <row r="31476" spans="1:7" x14ac:dyDescent="0.35">
      <c r="A31476" s="1">
        <v>46070</v>
      </c>
      <c r="B31476">
        <v>93482351</v>
      </c>
      <c r="C31476" s="2" t="s">
        <v>34</v>
      </c>
      <c r="D31476">
        <v>100000</v>
      </c>
      <c r="E31476">
        <v>1</v>
      </c>
      <c r="F31476">
        <v>1000</v>
      </c>
      <c r="G31476" s="2" t="s">
        <v>29</v>
      </c>
    </row>
    <row r="31477" spans="1:7" x14ac:dyDescent="0.35">
      <c r="A31477" s="1">
        <v>46070</v>
      </c>
      <c r="B31477">
        <v>81937922</v>
      </c>
      <c r="C31477" s="2" t="s">
        <v>34</v>
      </c>
      <c r="D31477">
        <v>5000000</v>
      </c>
      <c r="E31477">
        <v>1</v>
      </c>
      <c r="F31477">
        <v>1000</v>
      </c>
      <c r="G31477" s="2" t="s">
        <v>29</v>
      </c>
    </row>
    <row r="31478" spans="1:7" x14ac:dyDescent="0.35">
      <c r="A31478" s="1">
        <v>46070</v>
      </c>
      <c r="B31478">
        <v>61188092</v>
      </c>
      <c r="C31478" s="2" t="s">
        <v>34</v>
      </c>
      <c r="D31478">
        <v>50000</v>
      </c>
      <c r="E31478">
        <v>1</v>
      </c>
      <c r="F31478">
        <v>600</v>
      </c>
      <c r="G31478" s="2" t="s">
        <v>29</v>
      </c>
    </row>
    <row r="31479" spans="1:7" x14ac:dyDescent="0.35">
      <c r="A31479" s="1">
        <v>46070</v>
      </c>
      <c r="B31479">
        <v>86406580</v>
      </c>
      <c r="C31479" s="2" t="s">
        <v>34</v>
      </c>
      <c r="D31479">
        <v>250000</v>
      </c>
      <c r="E31479">
        <v>1</v>
      </c>
      <c r="F31479">
        <v>1550</v>
      </c>
      <c r="G31479" s="2" t="s">
        <v>29</v>
      </c>
    </row>
    <row r="31480" spans="1:7" x14ac:dyDescent="0.35">
      <c r="A31480" s="1">
        <v>46070</v>
      </c>
      <c r="B31480">
        <v>64277130</v>
      </c>
      <c r="C31480" s="2" t="s">
        <v>34</v>
      </c>
      <c r="D31480">
        <v>1500000</v>
      </c>
      <c r="E31480">
        <v>1</v>
      </c>
      <c r="F31480">
        <v>250</v>
      </c>
      <c r="G31480" s="2" t="s">
        <v>29</v>
      </c>
    </row>
    <row r="31481" spans="1:7" x14ac:dyDescent="0.35">
      <c r="A31481" s="1">
        <v>46070</v>
      </c>
      <c r="B31481">
        <v>68492435</v>
      </c>
      <c r="C31481" s="2" t="s">
        <v>34</v>
      </c>
      <c r="D31481">
        <v>0</v>
      </c>
      <c r="E31481">
        <v>1</v>
      </c>
      <c r="F31481">
        <v>1550</v>
      </c>
      <c r="G31481" s="2" t="s">
        <v>29</v>
      </c>
    </row>
    <row r="31482" spans="1:7" x14ac:dyDescent="0.35">
      <c r="A31482" s="1">
        <v>46070</v>
      </c>
      <c r="B31482">
        <v>91459702</v>
      </c>
      <c r="C31482" s="2" t="s">
        <v>34</v>
      </c>
      <c r="D31482">
        <v>2000000</v>
      </c>
      <c r="E31482">
        <v>1</v>
      </c>
      <c r="F31482">
        <v>600</v>
      </c>
      <c r="G31482" s="2" t="s">
        <v>29</v>
      </c>
    </row>
    <row r="31483" spans="1:7" x14ac:dyDescent="0.35">
      <c r="A31483" s="1">
        <v>46070</v>
      </c>
      <c r="B31483">
        <v>83789402</v>
      </c>
      <c r="C31483" s="2" t="s">
        <v>34</v>
      </c>
      <c r="D31483">
        <v>250000</v>
      </c>
      <c r="E31483">
        <v>1</v>
      </c>
      <c r="F31483">
        <v>1000</v>
      </c>
      <c r="G31483" s="2" t="s">
        <v>29</v>
      </c>
    </row>
    <row r="31484" spans="1:7" x14ac:dyDescent="0.35">
      <c r="A31484" s="1">
        <v>46070</v>
      </c>
      <c r="B31484">
        <v>89799658</v>
      </c>
      <c r="C31484" s="2" t="s">
        <v>34</v>
      </c>
      <c r="D31484">
        <v>200000</v>
      </c>
      <c r="E31484">
        <v>1</v>
      </c>
      <c r="F31484">
        <v>1000</v>
      </c>
      <c r="G31484" s="2" t="s">
        <v>29</v>
      </c>
    </row>
    <row r="31485" spans="1:7" x14ac:dyDescent="0.35">
      <c r="A31485" s="1">
        <v>46070</v>
      </c>
      <c r="B31485">
        <v>61984739</v>
      </c>
      <c r="C31485" s="2" t="s">
        <v>34</v>
      </c>
      <c r="D31485">
        <v>1000000</v>
      </c>
      <c r="E31485">
        <v>1</v>
      </c>
      <c r="F31485">
        <v>1000</v>
      </c>
      <c r="G31485" s="2" t="s">
        <v>29</v>
      </c>
    </row>
    <row r="31486" spans="1:7" x14ac:dyDescent="0.35">
      <c r="A31486" s="1">
        <v>46070</v>
      </c>
      <c r="B31486">
        <v>99601063</v>
      </c>
      <c r="C31486" s="2" t="s">
        <v>34</v>
      </c>
      <c r="D31486">
        <v>50000</v>
      </c>
      <c r="E31486">
        <v>1</v>
      </c>
      <c r="F31486">
        <v>250</v>
      </c>
      <c r="G31486" s="2" t="s">
        <v>29</v>
      </c>
    </row>
    <row r="31487" spans="1:7" x14ac:dyDescent="0.35">
      <c r="A31487" s="1">
        <v>46070</v>
      </c>
      <c r="B31487">
        <v>97747661</v>
      </c>
      <c r="C31487" s="2" t="s">
        <v>34</v>
      </c>
      <c r="D31487">
        <v>0</v>
      </c>
      <c r="E31487">
        <v>1</v>
      </c>
      <c r="F31487">
        <v>1000</v>
      </c>
      <c r="G31487" s="2" t="s">
        <v>29</v>
      </c>
    </row>
    <row r="31488" spans="1:7" x14ac:dyDescent="0.35">
      <c r="A31488" s="1">
        <v>46070</v>
      </c>
      <c r="B31488">
        <v>93508362</v>
      </c>
      <c r="C31488" s="2" t="s">
        <v>34</v>
      </c>
      <c r="D31488">
        <v>750000</v>
      </c>
      <c r="E31488">
        <v>1</v>
      </c>
      <c r="F31488">
        <v>1000</v>
      </c>
      <c r="G31488" s="2" t="s">
        <v>29</v>
      </c>
    </row>
    <row r="31489" spans="1:7" x14ac:dyDescent="0.35">
      <c r="A31489" s="1">
        <v>46070</v>
      </c>
      <c r="B31489">
        <v>99627784</v>
      </c>
      <c r="C31489" s="2" t="s">
        <v>34</v>
      </c>
      <c r="D31489">
        <v>200000</v>
      </c>
      <c r="E31489">
        <v>1</v>
      </c>
      <c r="F31489">
        <v>1000</v>
      </c>
      <c r="G31489" s="2" t="s">
        <v>29</v>
      </c>
    </row>
    <row r="31490" spans="1:7" x14ac:dyDescent="0.35">
      <c r="A31490" s="1">
        <v>46070</v>
      </c>
      <c r="B31490">
        <v>67525724</v>
      </c>
      <c r="C31490" s="2" t="s">
        <v>34</v>
      </c>
      <c r="D31490">
        <v>50000</v>
      </c>
      <c r="E31490">
        <v>1</v>
      </c>
      <c r="F31490">
        <v>250</v>
      </c>
      <c r="G31490" s="2" t="s">
        <v>29</v>
      </c>
    </row>
    <row r="31491" spans="1:7" x14ac:dyDescent="0.35">
      <c r="A31491" s="1">
        <v>46070</v>
      </c>
      <c r="B31491">
        <v>64947515</v>
      </c>
      <c r="C31491" s="2" t="s">
        <v>34</v>
      </c>
      <c r="D31491">
        <v>5000000</v>
      </c>
      <c r="E31491">
        <v>1</v>
      </c>
      <c r="F31491">
        <v>600</v>
      </c>
      <c r="G31491" s="2" t="s">
        <v>29</v>
      </c>
    </row>
    <row r="31492" spans="1:7" x14ac:dyDescent="0.35">
      <c r="A31492" s="1">
        <v>46070</v>
      </c>
      <c r="B31492">
        <v>84992063</v>
      </c>
      <c r="C31492" s="2" t="s">
        <v>34</v>
      </c>
      <c r="D31492">
        <v>0</v>
      </c>
      <c r="E31492">
        <v>1</v>
      </c>
      <c r="F31492">
        <v>250</v>
      </c>
      <c r="G31492" s="2" t="s">
        <v>29</v>
      </c>
    </row>
    <row r="31493" spans="1:7" x14ac:dyDescent="0.35">
      <c r="A31493" s="1">
        <v>46070</v>
      </c>
      <c r="B31493">
        <v>67284038</v>
      </c>
      <c r="C31493" s="2" t="s">
        <v>34</v>
      </c>
      <c r="D31493">
        <v>5000000</v>
      </c>
      <c r="E31493">
        <v>1</v>
      </c>
      <c r="F31493">
        <v>1000</v>
      </c>
      <c r="G31493" s="2" t="s">
        <v>29</v>
      </c>
    </row>
    <row r="31494" spans="1:7" x14ac:dyDescent="0.35">
      <c r="A31494" s="1">
        <v>46070</v>
      </c>
      <c r="B31494">
        <v>92354738</v>
      </c>
      <c r="C31494" s="2" t="s">
        <v>34</v>
      </c>
      <c r="D31494">
        <v>750000</v>
      </c>
      <c r="E31494">
        <v>1</v>
      </c>
      <c r="F31494">
        <v>250</v>
      </c>
      <c r="G31494" s="2" t="s">
        <v>29</v>
      </c>
    </row>
    <row r="31495" spans="1:7" x14ac:dyDescent="0.35">
      <c r="A31495" s="1">
        <v>46070</v>
      </c>
      <c r="B31495">
        <v>61318509</v>
      </c>
      <c r="C31495" s="2" t="s">
        <v>34</v>
      </c>
      <c r="D31495">
        <v>250000</v>
      </c>
      <c r="E31495">
        <v>1</v>
      </c>
      <c r="F31495">
        <v>1550</v>
      </c>
      <c r="G31495" s="2" t="s">
        <v>29</v>
      </c>
    </row>
    <row r="31496" spans="1:7" x14ac:dyDescent="0.35">
      <c r="A31496" s="1">
        <v>46070</v>
      </c>
      <c r="B31496">
        <v>88827083</v>
      </c>
      <c r="C31496" s="2" t="s">
        <v>34</v>
      </c>
      <c r="D31496">
        <v>5000000</v>
      </c>
      <c r="E31496">
        <v>1</v>
      </c>
      <c r="F31496">
        <v>1550</v>
      </c>
      <c r="G31496" s="2" t="s">
        <v>29</v>
      </c>
    </row>
    <row r="31497" spans="1:7" x14ac:dyDescent="0.35">
      <c r="A31497" s="1">
        <v>46070</v>
      </c>
      <c r="B31497">
        <v>68144755</v>
      </c>
      <c r="C31497" s="2" t="s">
        <v>34</v>
      </c>
      <c r="D31497">
        <v>250000</v>
      </c>
      <c r="E31497">
        <v>1</v>
      </c>
      <c r="F31497">
        <v>250</v>
      </c>
      <c r="G31497" s="2" t="s">
        <v>29</v>
      </c>
    </row>
    <row r="31498" spans="1:7" x14ac:dyDescent="0.35">
      <c r="A31498" s="1">
        <v>46070</v>
      </c>
      <c r="B31498">
        <v>93197213</v>
      </c>
      <c r="C31498" s="2" t="s">
        <v>34</v>
      </c>
      <c r="D31498">
        <v>0</v>
      </c>
      <c r="E31498">
        <v>1</v>
      </c>
      <c r="F31498">
        <v>600</v>
      </c>
      <c r="G31498" s="2" t="s">
        <v>29</v>
      </c>
    </row>
    <row r="31499" spans="1:7" x14ac:dyDescent="0.35">
      <c r="A31499" s="1">
        <v>46070</v>
      </c>
      <c r="B31499">
        <v>79800238</v>
      </c>
      <c r="C31499" s="2" t="s">
        <v>34</v>
      </c>
      <c r="D31499">
        <v>3500000</v>
      </c>
      <c r="E31499">
        <v>1</v>
      </c>
      <c r="F31499">
        <v>250</v>
      </c>
      <c r="G31499" s="2" t="s">
        <v>29</v>
      </c>
    </row>
    <row r="31500" spans="1:7" x14ac:dyDescent="0.35">
      <c r="A31500" s="1">
        <v>46070</v>
      </c>
      <c r="B31500">
        <v>73326400</v>
      </c>
      <c r="C31500" s="2" t="s">
        <v>34</v>
      </c>
      <c r="D31500">
        <v>250000</v>
      </c>
      <c r="E31500">
        <v>1</v>
      </c>
      <c r="F31500">
        <v>1550</v>
      </c>
      <c r="G31500" s="2" t="s">
        <v>29</v>
      </c>
    </row>
    <row r="31501" spans="1:7" x14ac:dyDescent="0.35">
      <c r="A31501" s="1">
        <v>46070</v>
      </c>
      <c r="B31501">
        <v>67364151</v>
      </c>
      <c r="C31501" s="2" t="s">
        <v>34</v>
      </c>
      <c r="D31501">
        <v>0</v>
      </c>
      <c r="E31501">
        <v>1</v>
      </c>
      <c r="F31501">
        <v>600</v>
      </c>
      <c r="G31501" s="2" t="s">
        <v>29</v>
      </c>
    </row>
    <row r="31502" spans="1:7" x14ac:dyDescent="0.35">
      <c r="A31502" s="1">
        <v>46070</v>
      </c>
      <c r="B31502">
        <v>85919358</v>
      </c>
      <c r="C31502" s="2" t="s">
        <v>34</v>
      </c>
      <c r="D31502">
        <v>200000</v>
      </c>
      <c r="E31502">
        <v>1</v>
      </c>
      <c r="F31502">
        <v>1000</v>
      </c>
      <c r="G31502" s="2" t="s">
        <v>29</v>
      </c>
    </row>
    <row r="31503" spans="1:7" x14ac:dyDescent="0.35">
      <c r="A31503" s="1">
        <v>46070</v>
      </c>
      <c r="B31503">
        <v>89805844</v>
      </c>
      <c r="C31503" s="2" t="s">
        <v>34</v>
      </c>
      <c r="D31503">
        <v>5000000</v>
      </c>
      <c r="E31503">
        <v>1</v>
      </c>
      <c r="F31503">
        <v>1000</v>
      </c>
      <c r="G31503" s="2" t="s">
        <v>29</v>
      </c>
    </row>
    <row r="31504" spans="1:7" x14ac:dyDescent="0.35">
      <c r="A31504" s="1">
        <v>46070</v>
      </c>
      <c r="B31504">
        <v>86955803</v>
      </c>
      <c r="C31504" s="2" t="s">
        <v>34</v>
      </c>
      <c r="D31504">
        <v>0</v>
      </c>
      <c r="E31504">
        <v>1</v>
      </c>
      <c r="F31504">
        <v>250</v>
      </c>
      <c r="G31504" s="2" t="s">
        <v>29</v>
      </c>
    </row>
    <row r="31505" spans="1:7" x14ac:dyDescent="0.35">
      <c r="A31505" s="1">
        <v>46070</v>
      </c>
      <c r="B31505">
        <v>69861182</v>
      </c>
      <c r="C31505" s="2" t="s">
        <v>34</v>
      </c>
      <c r="D31505">
        <v>750000</v>
      </c>
      <c r="E31505">
        <v>1</v>
      </c>
      <c r="F31505">
        <v>600</v>
      </c>
      <c r="G31505" s="2" t="s">
        <v>29</v>
      </c>
    </row>
    <row r="31506" spans="1:7" x14ac:dyDescent="0.35">
      <c r="A31506" s="1">
        <v>46070</v>
      </c>
      <c r="B31506">
        <v>79627013</v>
      </c>
      <c r="C31506" s="2" t="s">
        <v>34</v>
      </c>
      <c r="D31506">
        <v>3500000</v>
      </c>
      <c r="E31506">
        <v>1</v>
      </c>
      <c r="F31506">
        <v>600</v>
      </c>
      <c r="G31506" s="2" t="s">
        <v>29</v>
      </c>
    </row>
    <row r="31507" spans="1:7" x14ac:dyDescent="0.35">
      <c r="A31507" s="1">
        <v>46070</v>
      </c>
      <c r="B31507">
        <v>63089043</v>
      </c>
      <c r="C31507" s="2" t="s">
        <v>34</v>
      </c>
      <c r="D31507">
        <v>0</v>
      </c>
      <c r="E31507">
        <v>1</v>
      </c>
      <c r="F31507">
        <v>1550</v>
      </c>
      <c r="G31507" s="2" t="s">
        <v>29</v>
      </c>
    </row>
    <row r="31508" spans="1:7" x14ac:dyDescent="0.35">
      <c r="A31508" s="1">
        <v>46070</v>
      </c>
      <c r="B31508">
        <v>86720101</v>
      </c>
      <c r="C31508" s="2" t="s">
        <v>34</v>
      </c>
      <c r="D31508">
        <v>0</v>
      </c>
      <c r="E31508">
        <v>1</v>
      </c>
      <c r="F31508">
        <v>250</v>
      </c>
      <c r="G31508" s="2" t="s">
        <v>29</v>
      </c>
    </row>
    <row r="31509" spans="1:7" x14ac:dyDescent="0.35">
      <c r="A31509" s="1">
        <v>46070</v>
      </c>
      <c r="B31509">
        <v>76444306</v>
      </c>
      <c r="C31509" s="2" t="s">
        <v>34</v>
      </c>
      <c r="D31509">
        <v>0</v>
      </c>
      <c r="E31509">
        <v>1</v>
      </c>
      <c r="F31509">
        <v>600</v>
      </c>
      <c r="G31509" s="2" t="s">
        <v>29</v>
      </c>
    </row>
    <row r="31510" spans="1:7" x14ac:dyDescent="0.35">
      <c r="A31510" s="1">
        <v>46070</v>
      </c>
      <c r="B31510">
        <v>71275739</v>
      </c>
      <c r="C31510" s="2" t="s">
        <v>34</v>
      </c>
      <c r="D31510">
        <v>250000</v>
      </c>
      <c r="E31510">
        <v>1</v>
      </c>
      <c r="F31510">
        <v>1000</v>
      </c>
      <c r="G31510" s="2" t="s">
        <v>29</v>
      </c>
    </row>
    <row r="31511" spans="1:7" x14ac:dyDescent="0.35">
      <c r="A31511" s="1">
        <v>46070</v>
      </c>
      <c r="B31511">
        <v>94011284</v>
      </c>
      <c r="C31511" s="2" t="s">
        <v>34</v>
      </c>
      <c r="D31511">
        <v>2000000</v>
      </c>
      <c r="E31511">
        <v>1</v>
      </c>
      <c r="F31511">
        <v>1000</v>
      </c>
      <c r="G31511" s="2" t="s">
        <v>29</v>
      </c>
    </row>
    <row r="31512" spans="1:7" x14ac:dyDescent="0.35">
      <c r="A31512" s="1">
        <v>46070</v>
      </c>
      <c r="B31512">
        <v>94118782</v>
      </c>
      <c r="C31512" s="2" t="s">
        <v>34</v>
      </c>
      <c r="D31512">
        <v>3500000</v>
      </c>
      <c r="E31512">
        <v>1</v>
      </c>
      <c r="F31512">
        <v>1000</v>
      </c>
      <c r="G31512" s="2" t="s">
        <v>29</v>
      </c>
    </row>
    <row r="31513" spans="1:7" x14ac:dyDescent="0.35">
      <c r="A31513" s="1">
        <v>46070</v>
      </c>
      <c r="B31513">
        <v>91885990</v>
      </c>
      <c r="C31513" s="2" t="s">
        <v>34</v>
      </c>
      <c r="D31513">
        <v>50000</v>
      </c>
      <c r="E31513">
        <v>1</v>
      </c>
      <c r="F31513">
        <v>1000</v>
      </c>
      <c r="G31513" s="2" t="s">
        <v>29</v>
      </c>
    </row>
    <row r="31514" spans="1:7" x14ac:dyDescent="0.35">
      <c r="A31514" s="1">
        <v>46070</v>
      </c>
      <c r="B31514">
        <v>97956437</v>
      </c>
      <c r="C31514" s="2" t="s">
        <v>34</v>
      </c>
      <c r="D31514">
        <v>5000000</v>
      </c>
      <c r="E31514">
        <v>1</v>
      </c>
      <c r="F31514">
        <v>1550</v>
      </c>
      <c r="G31514" s="2" t="s">
        <v>29</v>
      </c>
    </row>
    <row r="31515" spans="1:7" x14ac:dyDescent="0.35">
      <c r="A31515" s="1">
        <v>46070</v>
      </c>
      <c r="B31515">
        <v>96191036</v>
      </c>
      <c r="C31515" s="2" t="s">
        <v>34</v>
      </c>
      <c r="D31515">
        <v>3500000</v>
      </c>
      <c r="E31515">
        <v>1</v>
      </c>
      <c r="F31515">
        <v>1000</v>
      </c>
      <c r="G31515" s="2" t="s">
        <v>29</v>
      </c>
    </row>
    <row r="31516" spans="1:7" x14ac:dyDescent="0.35">
      <c r="A31516" s="1">
        <v>46070</v>
      </c>
      <c r="B31516">
        <v>64124612</v>
      </c>
      <c r="C31516" s="2" t="s">
        <v>34</v>
      </c>
      <c r="D31516">
        <v>0</v>
      </c>
      <c r="E31516">
        <v>1</v>
      </c>
      <c r="F31516">
        <v>1000</v>
      </c>
      <c r="G31516" s="2" t="s">
        <v>29</v>
      </c>
    </row>
    <row r="31517" spans="1:7" x14ac:dyDescent="0.35">
      <c r="A31517" s="1">
        <v>46070</v>
      </c>
      <c r="B31517">
        <v>62510897</v>
      </c>
      <c r="C31517" s="2" t="s">
        <v>34</v>
      </c>
      <c r="D31517">
        <v>50000</v>
      </c>
      <c r="E31517">
        <v>1</v>
      </c>
      <c r="F31517">
        <v>1550</v>
      </c>
      <c r="G31517" s="2" t="s">
        <v>29</v>
      </c>
    </row>
    <row r="31518" spans="1:7" x14ac:dyDescent="0.35">
      <c r="A31518" s="1">
        <v>46070</v>
      </c>
      <c r="B31518">
        <v>95882461</v>
      </c>
      <c r="C31518" s="2" t="s">
        <v>34</v>
      </c>
      <c r="D31518">
        <v>50000</v>
      </c>
      <c r="E31518">
        <v>1</v>
      </c>
      <c r="F31518">
        <v>600</v>
      </c>
      <c r="G31518" s="2" t="s">
        <v>29</v>
      </c>
    </row>
    <row r="31519" spans="1:7" x14ac:dyDescent="0.35">
      <c r="A31519" s="1">
        <v>46070</v>
      </c>
      <c r="B31519">
        <v>85770091</v>
      </c>
      <c r="C31519" s="2" t="s">
        <v>34</v>
      </c>
      <c r="D31519">
        <v>200000</v>
      </c>
      <c r="E31519">
        <v>1</v>
      </c>
      <c r="F31519">
        <v>1550</v>
      </c>
      <c r="G31519" s="2" t="s">
        <v>29</v>
      </c>
    </row>
    <row r="31520" spans="1:7" x14ac:dyDescent="0.35">
      <c r="A31520" s="1">
        <v>46070</v>
      </c>
      <c r="B31520">
        <v>79479016</v>
      </c>
      <c r="C31520" s="2" t="s">
        <v>34</v>
      </c>
      <c r="D31520">
        <v>50000</v>
      </c>
      <c r="E31520">
        <v>1</v>
      </c>
      <c r="F31520">
        <v>600</v>
      </c>
      <c r="G31520" s="2" t="s">
        <v>29</v>
      </c>
    </row>
    <row r="31521" spans="1:7" x14ac:dyDescent="0.35">
      <c r="A31521" s="1">
        <v>46070</v>
      </c>
      <c r="B31521">
        <v>67716350</v>
      </c>
      <c r="C31521" s="2" t="s">
        <v>34</v>
      </c>
      <c r="D31521">
        <v>1500000</v>
      </c>
      <c r="E31521">
        <v>1</v>
      </c>
      <c r="F31521">
        <v>1000</v>
      </c>
      <c r="G31521" s="2" t="s">
        <v>29</v>
      </c>
    </row>
    <row r="31522" spans="1:7" x14ac:dyDescent="0.35">
      <c r="A31522" s="1">
        <v>46070</v>
      </c>
      <c r="B31522">
        <v>73068370</v>
      </c>
      <c r="C31522" s="2" t="s">
        <v>34</v>
      </c>
      <c r="D31522">
        <v>3500000</v>
      </c>
      <c r="E31522">
        <v>1</v>
      </c>
      <c r="F31522">
        <v>600</v>
      </c>
      <c r="G31522" s="2" t="s">
        <v>29</v>
      </c>
    </row>
    <row r="31523" spans="1:7" x14ac:dyDescent="0.35">
      <c r="A31523" s="1">
        <v>46070</v>
      </c>
      <c r="B31523">
        <v>82659703</v>
      </c>
      <c r="C31523" s="2" t="s">
        <v>34</v>
      </c>
      <c r="D31523">
        <v>0</v>
      </c>
      <c r="E31523">
        <v>1</v>
      </c>
      <c r="F31523">
        <v>600</v>
      </c>
      <c r="G31523" s="2" t="s">
        <v>29</v>
      </c>
    </row>
    <row r="31524" spans="1:7" x14ac:dyDescent="0.35">
      <c r="A31524" s="1">
        <v>46070</v>
      </c>
      <c r="B31524">
        <v>88870339</v>
      </c>
      <c r="C31524" s="2" t="s">
        <v>34</v>
      </c>
      <c r="D31524">
        <v>500000</v>
      </c>
      <c r="E31524">
        <v>1</v>
      </c>
      <c r="F31524">
        <v>600</v>
      </c>
      <c r="G31524" s="2" t="s">
        <v>29</v>
      </c>
    </row>
    <row r="31525" spans="1:7" x14ac:dyDescent="0.35">
      <c r="A31525" s="1">
        <v>46070</v>
      </c>
      <c r="B31525">
        <v>99649135</v>
      </c>
      <c r="C31525" s="2" t="s">
        <v>34</v>
      </c>
      <c r="D31525">
        <v>750000</v>
      </c>
      <c r="E31525">
        <v>1</v>
      </c>
      <c r="F31525">
        <v>1550</v>
      </c>
      <c r="G31525" s="2" t="s">
        <v>29</v>
      </c>
    </row>
    <row r="31526" spans="1:7" x14ac:dyDescent="0.35">
      <c r="A31526" s="1">
        <v>46070</v>
      </c>
      <c r="B31526">
        <v>76152797</v>
      </c>
      <c r="C31526" s="2" t="s">
        <v>34</v>
      </c>
      <c r="D31526">
        <v>1500000</v>
      </c>
      <c r="E31526">
        <v>1</v>
      </c>
      <c r="F31526">
        <v>1000</v>
      </c>
      <c r="G31526" s="2" t="s">
        <v>29</v>
      </c>
    </row>
    <row r="31527" spans="1:7" x14ac:dyDescent="0.35">
      <c r="A31527" s="1">
        <v>46070</v>
      </c>
      <c r="B31527">
        <v>81268454</v>
      </c>
      <c r="C31527" s="2" t="s">
        <v>34</v>
      </c>
      <c r="D31527">
        <v>750000</v>
      </c>
      <c r="E31527">
        <v>1</v>
      </c>
      <c r="F31527">
        <v>1000</v>
      </c>
      <c r="G31527" s="2" t="s">
        <v>29</v>
      </c>
    </row>
    <row r="31528" spans="1:7" x14ac:dyDescent="0.35">
      <c r="A31528" s="1">
        <v>46070</v>
      </c>
      <c r="B31528">
        <v>87010984</v>
      </c>
      <c r="C31528" s="2" t="s">
        <v>34</v>
      </c>
      <c r="D31528">
        <v>250000</v>
      </c>
      <c r="E31528">
        <v>1</v>
      </c>
      <c r="F31528">
        <v>250</v>
      </c>
      <c r="G31528" s="2" t="s">
        <v>29</v>
      </c>
    </row>
    <row r="31529" spans="1:7" x14ac:dyDescent="0.35">
      <c r="A31529" s="1">
        <v>46070</v>
      </c>
      <c r="B31529">
        <v>77158509</v>
      </c>
      <c r="C31529" s="2" t="s">
        <v>34</v>
      </c>
      <c r="D31529">
        <v>250000</v>
      </c>
      <c r="E31529">
        <v>1</v>
      </c>
      <c r="F31529">
        <v>1550</v>
      </c>
      <c r="G31529" s="2" t="s">
        <v>29</v>
      </c>
    </row>
    <row r="31530" spans="1:7" x14ac:dyDescent="0.35">
      <c r="A31530" s="1">
        <v>46070</v>
      </c>
      <c r="B31530">
        <v>70934568</v>
      </c>
      <c r="C31530" s="2" t="s">
        <v>34</v>
      </c>
      <c r="D31530">
        <v>2000000</v>
      </c>
      <c r="E31530">
        <v>1</v>
      </c>
      <c r="F31530">
        <v>1550</v>
      </c>
      <c r="G31530" s="2" t="s">
        <v>29</v>
      </c>
    </row>
    <row r="31531" spans="1:7" x14ac:dyDescent="0.35">
      <c r="A31531" s="1">
        <v>46070</v>
      </c>
      <c r="B31531">
        <v>85458353</v>
      </c>
      <c r="C31531" s="2" t="s">
        <v>34</v>
      </c>
      <c r="D31531">
        <v>200000</v>
      </c>
      <c r="E31531">
        <v>1</v>
      </c>
      <c r="F31531">
        <v>600</v>
      </c>
      <c r="G31531" s="2" t="s">
        <v>29</v>
      </c>
    </row>
    <row r="31532" spans="1:7" x14ac:dyDescent="0.35">
      <c r="A31532" s="1">
        <v>46070</v>
      </c>
      <c r="B31532">
        <v>76289896</v>
      </c>
      <c r="C31532" s="2" t="s">
        <v>34</v>
      </c>
      <c r="D31532">
        <v>0</v>
      </c>
      <c r="E31532">
        <v>1</v>
      </c>
      <c r="F31532">
        <v>250</v>
      </c>
      <c r="G31532" s="2" t="s">
        <v>29</v>
      </c>
    </row>
    <row r="31533" spans="1:7" x14ac:dyDescent="0.35">
      <c r="A31533" s="1">
        <v>46070</v>
      </c>
      <c r="B31533">
        <v>71646275</v>
      </c>
      <c r="C31533" s="2" t="s">
        <v>34</v>
      </c>
      <c r="D31533">
        <v>500000</v>
      </c>
      <c r="E31533">
        <v>1</v>
      </c>
      <c r="F31533">
        <v>1550</v>
      </c>
      <c r="G31533" s="2" t="s">
        <v>29</v>
      </c>
    </row>
    <row r="31534" spans="1:7" x14ac:dyDescent="0.35">
      <c r="A31534" s="1">
        <v>46070</v>
      </c>
      <c r="B31534">
        <v>96042701</v>
      </c>
      <c r="C31534" s="2" t="s">
        <v>34</v>
      </c>
      <c r="D31534">
        <v>1500000</v>
      </c>
      <c r="E31534">
        <v>1</v>
      </c>
      <c r="F31534">
        <v>1550</v>
      </c>
      <c r="G31534" s="2" t="s">
        <v>29</v>
      </c>
    </row>
    <row r="31535" spans="1:7" x14ac:dyDescent="0.35">
      <c r="A31535" s="1">
        <v>46070</v>
      </c>
      <c r="B31535">
        <v>93318537</v>
      </c>
      <c r="C31535" s="2" t="s">
        <v>34</v>
      </c>
      <c r="D31535">
        <v>750000</v>
      </c>
      <c r="E31535">
        <v>1</v>
      </c>
      <c r="F31535">
        <v>1000</v>
      </c>
      <c r="G31535" s="2" t="s">
        <v>29</v>
      </c>
    </row>
    <row r="31536" spans="1:7" x14ac:dyDescent="0.35">
      <c r="A31536" s="1">
        <v>46070</v>
      </c>
      <c r="B31536">
        <v>62744435</v>
      </c>
      <c r="C31536" s="2" t="s">
        <v>34</v>
      </c>
      <c r="D31536">
        <v>200000</v>
      </c>
      <c r="E31536">
        <v>1</v>
      </c>
      <c r="F31536">
        <v>1000</v>
      </c>
      <c r="G31536" s="2" t="s">
        <v>29</v>
      </c>
    </row>
    <row r="31537" spans="1:7" x14ac:dyDescent="0.35">
      <c r="A31537" s="1">
        <v>46070</v>
      </c>
      <c r="B31537">
        <v>81753242</v>
      </c>
      <c r="C31537" s="2" t="s">
        <v>34</v>
      </c>
      <c r="D31537">
        <v>2000000</v>
      </c>
      <c r="E31537">
        <v>1</v>
      </c>
      <c r="F31537">
        <v>1550</v>
      </c>
      <c r="G31537" s="2" t="s">
        <v>29</v>
      </c>
    </row>
    <row r="31538" spans="1:7" x14ac:dyDescent="0.35">
      <c r="A31538" s="1">
        <v>46070</v>
      </c>
      <c r="B31538">
        <v>64042362</v>
      </c>
      <c r="C31538" s="2" t="s">
        <v>34</v>
      </c>
      <c r="D31538">
        <v>0</v>
      </c>
      <c r="E31538">
        <v>1</v>
      </c>
      <c r="F31538">
        <v>600</v>
      </c>
      <c r="G31538" s="2" t="s">
        <v>29</v>
      </c>
    </row>
    <row r="31539" spans="1:7" x14ac:dyDescent="0.35">
      <c r="A31539" s="1">
        <v>46070</v>
      </c>
      <c r="B31539">
        <v>94457136</v>
      </c>
      <c r="C31539" s="2" t="s">
        <v>34</v>
      </c>
      <c r="D31539">
        <v>1000000</v>
      </c>
      <c r="E31539">
        <v>1</v>
      </c>
      <c r="F31539">
        <v>1000</v>
      </c>
      <c r="G31539" s="2" t="s">
        <v>29</v>
      </c>
    </row>
    <row r="31540" spans="1:7" x14ac:dyDescent="0.35">
      <c r="A31540" s="1">
        <v>46070</v>
      </c>
      <c r="B31540">
        <v>78697788</v>
      </c>
      <c r="C31540" s="2" t="s">
        <v>34</v>
      </c>
      <c r="D31540">
        <v>5000000</v>
      </c>
      <c r="E31540">
        <v>1</v>
      </c>
      <c r="F31540">
        <v>600</v>
      </c>
      <c r="G31540" s="2" t="s">
        <v>29</v>
      </c>
    </row>
    <row r="31541" spans="1:7" x14ac:dyDescent="0.35">
      <c r="A31541" s="1">
        <v>46070</v>
      </c>
      <c r="B31541">
        <v>91525956</v>
      </c>
      <c r="C31541" s="2" t="s">
        <v>34</v>
      </c>
      <c r="D31541">
        <v>3500000</v>
      </c>
      <c r="E31541">
        <v>1</v>
      </c>
      <c r="F31541">
        <v>250</v>
      </c>
      <c r="G31541" s="2" t="s">
        <v>29</v>
      </c>
    </row>
    <row r="31542" spans="1:7" x14ac:dyDescent="0.35">
      <c r="A31542" s="1">
        <v>46070</v>
      </c>
      <c r="B31542">
        <v>95971728</v>
      </c>
      <c r="C31542" s="2" t="s">
        <v>34</v>
      </c>
      <c r="D31542">
        <v>250000</v>
      </c>
      <c r="E31542">
        <v>1</v>
      </c>
      <c r="F31542">
        <v>250</v>
      </c>
      <c r="G31542" s="2" t="s">
        <v>29</v>
      </c>
    </row>
    <row r="31543" spans="1:7" x14ac:dyDescent="0.35">
      <c r="A31543" s="1">
        <v>46070</v>
      </c>
      <c r="B31543">
        <v>65761182</v>
      </c>
      <c r="C31543" s="2" t="s">
        <v>34</v>
      </c>
      <c r="D31543">
        <v>3500000</v>
      </c>
      <c r="E31543">
        <v>1</v>
      </c>
      <c r="F31543">
        <v>250</v>
      </c>
      <c r="G31543" s="2" t="s">
        <v>29</v>
      </c>
    </row>
    <row r="31544" spans="1:7" x14ac:dyDescent="0.35">
      <c r="A31544" s="1">
        <v>46070</v>
      </c>
      <c r="B31544">
        <v>99578095</v>
      </c>
      <c r="C31544" s="2" t="s">
        <v>34</v>
      </c>
      <c r="D31544">
        <v>250000</v>
      </c>
      <c r="E31544">
        <v>1</v>
      </c>
      <c r="F31544">
        <v>1000</v>
      </c>
      <c r="G31544" s="2" t="s">
        <v>29</v>
      </c>
    </row>
    <row r="31545" spans="1:7" x14ac:dyDescent="0.35">
      <c r="A31545" s="1">
        <v>46070</v>
      </c>
      <c r="B31545">
        <v>66686184</v>
      </c>
      <c r="C31545" s="2" t="s">
        <v>34</v>
      </c>
      <c r="D31545">
        <v>0</v>
      </c>
      <c r="E31545">
        <v>1</v>
      </c>
      <c r="F31545">
        <v>1000</v>
      </c>
      <c r="G31545" s="2" t="s">
        <v>29</v>
      </c>
    </row>
    <row r="31546" spans="1:7" x14ac:dyDescent="0.35">
      <c r="A31546" s="1">
        <v>46070</v>
      </c>
      <c r="B31546">
        <v>67458033</v>
      </c>
      <c r="C31546" s="2" t="s">
        <v>34</v>
      </c>
      <c r="D31546">
        <v>0</v>
      </c>
      <c r="E31546">
        <v>1</v>
      </c>
      <c r="F31546">
        <v>1550</v>
      </c>
      <c r="G31546" s="2" t="s">
        <v>29</v>
      </c>
    </row>
    <row r="31547" spans="1:7" x14ac:dyDescent="0.35">
      <c r="A31547" s="1">
        <v>46070</v>
      </c>
      <c r="B31547">
        <v>89558667</v>
      </c>
      <c r="C31547" s="2" t="s">
        <v>34</v>
      </c>
      <c r="D31547">
        <v>50000</v>
      </c>
      <c r="E31547">
        <v>1</v>
      </c>
      <c r="F31547">
        <v>1550</v>
      </c>
      <c r="G31547" s="2" t="s">
        <v>29</v>
      </c>
    </row>
    <row r="31548" spans="1:7" x14ac:dyDescent="0.35">
      <c r="A31548" s="1">
        <v>46070</v>
      </c>
      <c r="B31548">
        <v>98755337</v>
      </c>
      <c r="C31548" s="2" t="s">
        <v>34</v>
      </c>
      <c r="D31548">
        <v>5000000</v>
      </c>
      <c r="E31548">
        <v>1</v>
      </c>
      <c r="F31548">
        <v>250</v>
      </c>
      <c r="G31548" s="2" t="s">
        <v>29</v>
      </c>
    </row>
    <row r="31549" spans="1:7" x14ac:dyDescent="0.35">
      <c r="A31549" s="1">
        <v>46070</v>
      </c>
      <c r="B31549">
        <v>75836821</v>
      </c>
      <c r="C31549" s="2" t="s">
        <v>34</v>
      </c>
      <c r="D31549">
        <v>2000000</v>
      </c>
      <c r="E31549">
        <v>1</v>
      </c>
      <c r="F31549">
        <v>1550</v>
      </c>
      <c r="G31549" s="2" t="s">
        <v>29</v>
      </c>
    </row>
    <row r="31550" spans="1:7" x14ac:dyDescent="0.35">
      <c r="A31550" s="1">
        <v>46070</v>
      </c>
      <c r="B31550">
        <v>76157903</v>
      </c>
      <c r="C31550" s="2" t="s">
        <v>34</v>
      </c>
      <c r="D31550">
        <v>200000</v>
      </c>
      <c r="E31550">
        <v>1</v>
      </c>
      <c r="F31550">
        <v>250</v>
      </c>
      <c r="G31550" s="2" t="s">
        <v>29</v>
      </c>
    </row>
    <row r="31551" spans="1:7" x14ac:dyDescent="0.35">
      <c r="A31551" s="1">
        <v>46070</v>
      </c>
      <c r="B31551">
        <v>61031410</v>
      </c>
      <c r="C31551" s="2" t="s">
        <v>34</v>
      </c>
      <c r="D31551">
        <v>500000</v>
      </c>
      <c r="E31551">
        <v>1</v>
      </c>
      <c r="F31551">
        <v>1550</v>
      </c>
      <c r="G31551" s="2" t="s">
        <v>29</v>
      </c>
    </row>
    <row r="31552" spans="1:7" x14ac:dyDescent="0.35">
      <c r="A31552" s="1">
        <v>46071</v>
      </c>
      <c r="B31552">
        <v>68170436</v>
      </c>
      <c r="C31552" s="2" t="s">
        <v>34</v>
      </c>
      <c r="D31552">
        <v>750000</v>
      </c>
      <c r="E31552">
        <v>1</v>
      </c>
      <c r="F31552">
        <v>250</v>
      </c>
      <c r="G31552" s="2" t="s">
        <v>29</v>
      </c>
    </row>
    <row r="31553" spans="1:7" x14ac:dyDescent="0.35">
      <c r="A31553" s="1">
        <v>46071</v>
      </c>
      <c r="B31553">
        <v>92837965</v>
      </c>
      <c r="C31553" s="2" t="s">
        <v>34</v>
      </c>
      <c r="D31553">
        <v>0</v>
      </c>
      <c r="E31553">
        <v>1</v>
      </c>
      <c r="F31553">
        <v>600</v>
      </c>
      <c r="G31553" s="2" t="s">
        <v>29</v>
      </c>
    </row>
    <row r="31554" spans="1:7" x14ac:dyDescent="0.35">
      <c r="A31554" s="1">
        <v>46071</v>
      </c>
      <c r="B31554">
        <v>75054665</v>
      </c>
      <c r="C31554" s="2" t="s">
        <v>34</v>
      </c>
      <c r="D31554">
        <v>3500000</v>
      </c>
      <c r="E31554">
        <v>1</v>
      </c>
      <c r="F31554">
        <v>1000</v>
      </c>
      <c r="G31554" s="2" t="s">
        <v>29</v>
      </c>
    </row>
    <row r="31555" spans="1:7" x14ac:dyDescent="0.35">
      <c r="A31555" s="1">
        <v>46071</v>
      </c>
      <c r="B31555">
        <v>73167208</v>
      </c>
      <c r="C31555" s="2" t="s">
        <v>34</v>
      </c>
      <c r="D31555">
        <v>100000</v>
      </c>
      <c r="E31555">
        <v>1</v>
      </c>
      <c r="F31555">
        <v>600</v>
      </c>
      <c r="G31555" s="2" t="s">
        <v>29</v>
      </c>
    </row>
    <row r="31556" spans="1:7" x14ac:dyDescent="0.35">
      <c r="A31556" s="1">
        <v>46071</v>
      </c>
      <c r="B31556">
        <v>73539301</v>
      </c>
      <c r="C31556" s="2" t="s">
        <v>34</v>
      </c>
      <c r="D31556">
        <v>250000</v>
      </c>
      <c r="E31556">
        <v>1</v>
      </c>
      <c r="F31556">
        <v>250</v>
      </c>
      <c r="G31556" s="2" t="s">
        <v>29</v>
      </c>
    </row>
    <row r="31557" spans="1:7" x14ac:dyDescent="0.35">
      <c r="A31557" s="1">
        <v>46071</v>
      </c>
      <c r="B31557">
        <v>88841914</v>
      </c>
      <c r="C31557" s="2" t="s">
        <v>34</v>
      </c>
      <c r="D31557">
        <v>50000</v>
      </c>
      <c r="E31557">
        <v>1</v>
      </c>
      <c r="F31557">
        <v>250</v>
      </c>
      <c r="G31557" s="2" t="s">
        <v>29</v>
      </c>
    </row>
    <row r="31558" spans="1:7" x14ac:dyDescent="0.35">
      <c r="A31558" s="1">
        <v>46071</v>
      </c>
      <c r="B31558">
        <v>68190365</v>
      </c>
      <c r="C31558" s="2" t="s">
        <v>34</v>
      </c>
      <c r="D31558">
        <v>0</v>
      </c>
      <c r="E31558">
        <v>1</v>
      </c>
      <c r="F31558">
        <v>1550</v>
      </c>
      <c r="G31558" s="2" t="s">
        <v>29</v>
      </c>
    </row>
    <row r="31559" spans="1:7" x14ac:dyDescent="0.35">
      <c r="A31559" s="1">
        <v>46071</v>
      </c>
      <c r="B31559">
        <v>89550185</v>
      </c>
      <c r="C31559" s="2" t="s">
        <v>34</v>
      </c>
      <c r="D31559">
        <v>0</v>
      </c>
      <c r="E31559">
        <v>1</v>
      </c>
      <c r="F31559">
        <v>600</v>
      </c>
      <c r="G31559" s="2" t="s">
        <v>29</v>
      </c>
    </row>
    <row r="31560" spans="1:7" x14ac:dyDescent="0.35">
      <c r="A31560" s="1">
        <v>46071</v>
      </c>
      <c r="B31560">
        <v>95977441</v>
      </c>
      <c r="C31560" s="2" t="s">
        <v>34</v>
      </c>
      <c r="D31560">
        <v>100000</v>
      </c>
      <c r="E31560">
        <v>1</v>
      </c>
      <c r="F31560">
        <v>1000</v>
      </c>
      <c r="G31560" s="2" t="s">
        <v>29</v>
      </c>
    </row>
    <row r="31561" spans="1:7" x14ac:dyDescent="0.35">
      <c r="A31561" s="1">
        <v>46071</v>
      </c>
      <c r="B31561">
        <v>78220601</v>
      </c>
      <c r="C31561" s="2" t="s">
        <v>34</v>
      </c>
      <c r="D31561">
        <v>200000</v>
      </c>
      <c r="E31561">
        <v>1</v>
      </c>
      <c r="F31561">
        <v>1000</v>
      </c>
      <c r="G31561" s="2" t="s">
        <v>29</v>
      </c>
    </row>
    <row r="31562" spans="1:7" x14ac:dyDescent="0.35">
      <c r="A31562" s="1">
        <v>46071</v>
      </c>
      <c r="B31562">
        <v>95283844</v>
      </c>
      <c r="C31562" s="2" t="s">
        <v>34</v>
      </c>
      <c r="D31562">
        <v>2000000</v>
      </c>
      <c r="E31562">
        <v>1</v>
      </c>
      <c r="F31562">
        <v>600</v>
      </c>
      <c r="G31562" s="2" t="s">
        <v>29</v>
      </c>
    </row>
    <row r="31563" spans="1:7" x14ac:dyDescent="0.35">
      <c r="A31563" s="1">
        <v>46071</v>
      </c>
      <c r="B31563">
        <v>72626826</v>
      </c>
      <c r="C31563" s="2" t="s">
        <v>34</v>
      </c>
      <c r="D31563">
        <v>100000</v>
      </c>
      <c r="E31563">
        <v>1</v>
      </c>
      <c r="F31563">
        <v>250</v>
      </c>
      <c r="G31563" s="2" t="s">
        <v>29</v>
      </c>
    </row>
    <row r="31564" spans="1:7" x14ac:dyDescent="0.35">
      <c r="A31564" s="1">
        <v>46071</v>
      </c>
      <c r="B31564">
        <v>89940957</v>
      </c>
      <c r="C31564" s="2" t="s">
        <v>34</v>
      </c>
      <c r="D31564">
        <v>750000</v>
      </c>
      <c r="E31564">
        <v>1</v>
      </c>
      <c r="F31564">
        <v>600</v>
      </c>
      <c r="G31564" s="2" t="s">
        <v>29</v>
      </c>
    </row>
    <row r="31565" spans="1:7" x14ac:dyDescent="0.35">
      <c r="A31565" s="1">
        <v>46071</v>
      </c>
      <c r="B31565">
        <v>73376428</v>
      </c>
      <c r="C31565" s="2" t="s">
        <v>34</v>
      </c>
      <c r="D31565">
        <v>0</v>
      </c>
      <c r="E31565">
        <v>1</v>
      </c>
      <c r="F31565">
        <v>250</v>
      </c>
      <c r="G31565" s="2" t="s">
        <v>29</v>
      </c>
    </row>
    <row r="31566" spans="1:7" x14ac:dyDescent="0.35">
      <c r="A31566" s="1">
        <v>46071</v>
      </c>
      <c r="B31566">
        <v>92810914</v>
      </c>
      <c r="C31566" s="2" t="s">
        <v>34</v>
      </c>
      <c r="D31566">
        <v>2000000</v>
      </c>
      <c r="E31566">
        <v>1</v>
      </c>
      <c r="F31566">
        <v>1000</v>
      </c>
      <c r="G31566" s="2" t="s">
        <v>29</v>
      </c>
    </row>
    <row r="31567" spans="1:7" x14ac:dyDescent="0.35">
      <c r="A31567" s="1">
        <v>46071</v>
      </c>
      <c r="B31567">
        <v>90923204</v>
      </c>
      <c r="C31567" s="2" t="s">
        <v>34</v>
      </c>
      <c r="D31567">
        <v>5000000</v>
      </c>
      <c r="E31567">
        <v>1</v>
      </c>
      <c r="F31567">
        <v>1000</v>
      </c>
      <c r="G31567" s="2" t="s">
        <v>29</v>
      </c>
    </row>
    <row r="31568" spans="1:7" x14ac:dyDescent="0.35">
      <c r="A31568" s="1">
        <v>46071</v>
      </c>
      <c r="B31568">
        <v>76293763</v>
      </c>
      <c r="C31568" s="2" t="s">
        <v>34</v>
      </c>
      <c r="D31568">
        <v>0</v>
      </c>
      <c r="E31568">
        <v>1</v>
      </c>
      <c r="F31568">
        <v>1550</v>
      </c>
      <c r="G31568" s="2" t="s">
        <v>29</v>
      </c>
    </row>
    <row r="31569" spans="1:7" x14ac:dyDescent="0.35">
      <c r="A31569" s="1">
        <v>46071</v>
      </c>
      <c r="B31569">
        <v>73496134</v>
      </c>
      <c r="C31569" s="2" t="s">
        <v>34</v>
      </c>
      <c r="D31569">
        <v>2000000</v>
      </c>
      <c r="E31569">
        <v>1</v>
      </c>
      <c r="F31569">
        <v>600</v>
      </c>
      <c r="G31569" s="2" t="s">
        <v>29</v>
      </c>
    </row>
    <row r="31570" spans="1:7" x14ac:dyDescent="0.35">
      <c r="A31570" s="1">
        <v>46071</v>
      </c>
      <c r="B31570">
        <v>62261186</v>
      </c>
      <c r="C31570" s="2" t="s">
        <v>34</v>
      </c>
      <c r="D31570">
        <v>750000</v>
      </c>
      <c r="E31570">
        <v>1</v>
      </c>
      <c r="F31570">
        <v>1550</v>
      </c>
      <c r="G31570" s="2" t="s">
        <v>29</v>
      </c>
    </row>
    <row r="31571" spans="1:7" x14ac:dyDescent="0.35">
      <c r="A31571" s="1">
        <v>46071</v>
      </c>
      <c r="B31571">
        <v>95969361</v>
      </c>
      <c r="C31571" s="2" t="s">
        <v>34</v>
      </c>
      <c r="D31571">
        <v>1000000</v>
      </c>
      <c r="E31571">
        <v>1</v>
      </c>
      <c r="F31571">
        <v>250</v>
      </c>
      <c r="G31571" s="2" t="s">
        <v>29</v>
      </c>
    </row>
    <row r="31572" spans="1:7" x14ac:dyDescent="0.35">
      <c r="A31572" s="1">
        <v>46071</v>
      </c>
      <c r="B31572">
        <v>71215888</v>
      </c>
      <c r="C31572" s="2" t="s">
        <v>34</v>
      </c>
      <c r="D31572">
        <v>200000</v>
      </c>
      <c r="E31572">
        <v>1</v>
      </c>
      <c r="F31572">
        <v>1000</v>
      </c>
      <c r="G31572" s="2" t="s">
        <v>29</v>
      </c>
    </row>
    <row r="31573" spans="1:7" x14ac:dyDescent="0.35">
      <c r="A31573" s="1">
        <v>46071</v>
      </c>
      <c r="B31573">
        <v>99293433</v>
      </c>
      <c r="C31573" s="2" t="s">
        <v>34</v>
      </c>
      <c r="D31573">
        <v>100000</v>
      </c>
      <c r="E31573">
        <v>1</v>
      </c>
      <c r="F31573">
        <v>250</v>
      </c>
      <c r="G31573" s="2" t="s">
        <v>29</v>
      </c>
    </row>
    <row r="31574" spans="1:7" x14ac:dyDescent="0.35">
      <c r="A31574" s="1">
        <v>46071</v>
      </c>
      <c r="B31574">
        <v>72769905</v>
      </c>
      <c r="C31574" s="2" t="s">
        <v>34</v>
      </c>
      <c r="D31574">
        <v>0</v>
      </c>
      <c r="E31574">
        <v>1</v>
      </c>
      <c r="F31574">
        <v>600</v>
      </c>
      <c r="G31574" s="2" t="s">
        <v>29</v>
      </c>
    </row>
    <row r="31575" spans="1:7" x14ac:dyDescent="0.35">
      <c r="A31575" s="1">
        <v>46071</v>
      </c>
      <c r="B31575">
        <v>74689324</v>
      </c>
      <c r="C31575" s="2" t="s">
        <v>34</v>
      </c>
      <c r="D31575">
        <v>0</v>
      </c>
      <c r="E31575">
        <v>1</v>
      </c>
      <c r="F31575">
        <v>1000</v>
      </c>
      <c r="G31575" s="2" t="s">
        <v>29</v>
      </c>
    </row>
    <row r="31576" spans="1:7" x14ac:dyDescent="0.35">
      <c r="A31576" s="1">
        <v>46071</v>
      </c>
      <c r="B31576">
        <v>72387274</v>
      </c>
      <c r="C31576" s="2" t="s">
        <v>34</v>
      </c>
      <c r="D31576">
        <v>0</v>
      </c>
      <c r="E31576">
        <v>1</v>
      </c>
      <c r="F31576">
        <v>600</v>
      </c>
      <c r="G31576" s="2" t="s">
        <v>29</v>
      </c>
    </row>
    <row r="31577" spans="1:7" x14ac:dyDescent="0.35">
      <c r="A31577" s="1">
        <v>46071</v>
      </c>
      <c r="B31577">
        <v>84302688</v>
      </c>
      <c r="C31577" s="2" t="s">
        <v>34</v>
      </c>
      <c r="D31577">
        <v>1500000</v>
      </c>
      <c r="E31577">
        <v>1</v>
      </c>
      <c r="F31577">
        <v>250</v>
      </c>
      <c r="G31577" s="2" t="s">
        <v>29</v>
      </c>
    </row>
    <row r="31578" spans="1:7" x14ac:dyDescent="0.35">
      <c r="A31578" s="1">
        <v>46071</v>
      </c>
      <c r="B31578">
        <v>77941712</v>
      </c>
      <c r="C31578" s="2" t="s">
        <v>34</v>
      </c>
      <c r="D31578">
        <v>50000</v>
      </c>
      <c r="E31578">
        <v>1</v>
      </c>
      <c r="F31578">
        <v>600</v>
      </c>
      <c r="G31578" s="2" t="s">
        <v>29</v>
      </c>
    </row>
    <row r="31579" spans="1:7" x14ac:dyDescent="0.35">
      <c r="A31579" s="1">
        <v>46071</v>
      </c>
      <c r="B31579">
        <v>78488247</v>
      </c>
      <c r="C31579" s="2" t="s">
        <v>34</v>
      </c>
      <c r="D31579">
        <v>0</v>
      </c>
      <c r="E31579">
        <v>1</v>
      </c>
      <c r="F31579">
        <v>1000</v>
      </c>
      <c r="G31579" s="2" t="s">
        <v>29</v>
      </c>
    </row>
    <row r="31580" spans="1:7" x14ac:dyDescent="0.35">
      <c r="A31580" s="1">
        <v>46071</v>
      </c>
      <c r="B31580">
        <v>80279750</v>
      </c>
      <c r="C31580" s="2" t="s">
        <v>34</v>
      </c>
      <c r="D31580">
        <v>0</v>
      </c>
      <c r="E31580">
        <v>1</v>
      </c>
      <c r="F31580">
        <v>600</v>
      </c>
      <c r="G31580" s="2" t="s">
        <v>29</v>
      </c>
    </row>
    <row r="31581" spans="1:7" x14ac:dyDescent="0.35">
      <c r="A31581" s="1">
        <v>46071</v>
      </c>
      <c r="B31581">
        <v>67451255</v>
      </c>
      <c r="C31581" s="2" t="s">
        <v>34</v>
      </c>
      <c r="D31581">
        <v>50000</v>
      </c>
      <c r="E31581">
        <v>1</v>
      </c>
      <c r="F31581">
        <v>600</v>
      </c>
      <c r="G31581" s="2" t="s">
        <v>29</v>
      </c>
    </row>
    <row r="31582" spans="1:7" x14ac:dyDescent="0.35">
      <c r="A31582" s="1">
        <v>46071</v>
      </c>
      <c r="B31582">
        <v>76804341</v>
      </c>
      <c r="C31582" s="2" t="s">
        <v>34</v>
      </c>
      <c r="D31582">
        <v>500000</v>
      </c>
      <c r="E31582">
        <v>1</v>
      </c>
      <c r="F31582">
        <v>250</v>
      </c>
      <c r="G31582" s="2" t="s">
        <v>29</v>
      </c>
    </row>
    <row r="31583" spans="1:7" x14ac:dyDescent="0.35">
      <c r="A31583" s="1">
        <v>46071</v>
      </c>
      <c r="B31583">
        <v>65192961</v>
      </c>
      <c r="C31583" s="2" t="s">
        <v>34</v>
      </c>
      <c r="D31583">
        <v>1500000</v>
      </c>
      <c r="E31583">
        <v>1</v>
      </c>
      <c r="F31583">
        <v>1000</v>
      </c>
      <c r="G31583" s="2" t="s">
        <v>29</v>
      </c>
    </row>
    <row r="31584" spans="1:7" x14ac:dyDescent="0.35">
      <c r="A31584" s="1">
        <v>46071</v>
      </c>
      <c r="B31584">
        <v>98107128</v>
      </c>
      <c r="C31584" s="2" t="s">
        <v>34</v>
      </c>
      <c r="D31584">
        <v>750000</v>
      </c>
      <c r="E31584">
        <v>1</v>
      </c>
      <c r="F31584">
        <v>600</v>
      </c>
      <c r="G31584" s="2" t="s">
        <v>29</v>
      </c>
    </row>
    <row r="31585" spans="1:7" x14ac:dyDescent="0.35">
      <c r="A31585" s="1">
        <v>46071</v>
      </c>
      <c r="B31585">
        <v>66178079</v>
      </c>
      <c r="C31585" s="2" t="s">
        <v>34</v>
      </c>
      <c r="D31585">
        <v>3500000</v>
      </c>
      <c r="E31585">
        <v>1</v>
      </c>
      <c r="F31585">
        <v>1550</v>
      </c>
      <c r="G31585" s="2" t="s">
        <v>29</v>
      </c>
    </row>
    <row r="31586" spans="1:7" x14ac:dyDescent="0.35">
      <c r="A31586" s="1">
        <v>46071</v>
      </c>
      <c r="B31586">
        <v>95091147</v>
      </c>
      <c r="C31586" s="2" t="s">
        <v>34</v>
      </c>
      <c r="D31586">
        <v>0</v>
      </c>
      <c r="E31586">
        <v>1</v>
      </c>
      <c r="F31586">
        <v>1000</v>
      </c>
      <c r="G31586" s="2" t="s">
        <v>29</v>
      </c>
    </row>
    <row r="31587" spans="1:7" x14ac:dyDescent="0.35">
      <c r="A31587" s="1">
        <v>46071</v>
      </c>
      <c r="B31587">
        <v>92032822</v>
      </c>
      <c r="C31587" s="2" t="s">
        <v>34</v>
      </c>
      <c r="D31587">
        <v>3500000</v>
      </c>
      <c r="E31587">
        <v>1</v>
      </c>
      <c r="F31587">
        <v>600</v>
      </c>
      <c r="G31587" s="2" t="s">
        <v>29</v>
      </c>
    </row>
    <row r="31588" spans="1:7" x14ac:dyDescent="0.35">
      <c r="A31588" s="1">
        <v>46071</v>
      </c>
      <c r="B31588">
        <v>77307620</v>
      </c>
      <c r="C31588" s="2" t="s">
        <v>34</v>
      </c>
      <c r="D31588">
        <v>50000</v>
      </c>
      <c r="E31588">
        <v>1</v>
      </c>
      <c r="F31588">
        <v>1000</v>
      </c>
      <c r="G31588" s="2" t="s">
        <v>29</v>
      </c>
    </row>
    <row r="31589" spans="1:7" x14ac:dyDescent="0.35">
      <c r="A31589" s="1">
        <v>46071</v>
      </c>
      <c r="B31589">
        <v>73116059</v>
      </c>
      <c r="C31589" s="2" t="s">
        <v>34</v>
      </c>
      <c r="D31589">
        <v>750000</v>
      </c>
      <c r="E31589">
        <v>1</v>
      </c>
      <c r="F31589">
        <v>600</v>
      </c>
      <c r="G31589" s="2" t="s">
        <v>29</v>
      </c>
    </row>
    <row r="31590" spans="1:7" x14ac:dyDescent="0.35">
      <c r="A31590" s="1">
        <v>46071</v>
      </c>
      <c r="B31590">
        <v>92906611</v>
      </c>
      <c r="C31590" s="2" t="s">
        <v>34</v>
      </c>
      <c r="D31590">
        <v>100000</v>
      </c>
      <c r="E31590">
        <v>1</v>
      </c>
      <c r="F31590">
        <v>250</v>
      </c>
      <c r="G31590" s="2" t="s">
        <v>29</v>
      </c>
    </row>
    <row r="31591" spans="1:7" x14ac:dyDescent="0.35">
      <c r="A31591" s="1">
        <v>46071</v>
      </c>
      <c r="B31591">
        <v>80172791</v>
      </c>
      <c r="C31591" s="2" t="s">
        <v>34</v>
      </c>
      <c r="D31591">
        <v>1500000</v>
      </c>
      <c r="E31591">
        <v>1</v>
      </c>
      <c r="F31591">
        <v>1000</v>
      </c>
      <c r="G31591" s="2" t="s">
        <v>29</v>
      </c>
    </row>
    <row r="31592" spans="1:7" x14ac:dyDescent="0.35">
      <c r="A31592" s="1">
        <v>46071</v>
      </c>
      <c r="B31592">
        <v>79793979</v>
      </c>
      <c r="C31592" s="2" t="s">
        <v>34</v>
      </c>
      <c r="D31592">
        <v>50000</v>
      </c>
      <c r="E31592">
        <v>1</v>
      </c>
      <c r="F31592">
        <v>250</v>
      </c>
      <c r="G31592" s="2" t="s">
        <v>29</v>
      </c>
    </row>
    <row r="31593" spans="1:7" x14ac:dyDescent="0.35">
      <c r="A31593" s="1">
        <v>46071</v>
      </c>
      <c r="B31593">
        <v>60002839</v>
      </c>
      <c r="C31593" s="2" t="s">
        <v>34</v>
      </c>
      <c r="D31593">
        <v>0</v>
      </c>
      <c r="E31593">
        <v>1</v>
      </c>
      <c r="F31593">
        <v>1550</v>
      </c>
      <c r="G31593" s="2" t="s">
        <v>29</v>
      </c>
    </row>
    <row r="31594" spans="1:7" x14ac:dyDescent="0.35">
      <c r="A31594" s="1">
        <v>46071</v>
      </c>
      <c r="B31594">
        <v>85694397</v>
      </c>
      <c r="C31594" s="2" t="s">
        <v>34</v>
      </c>
      <c r="D31594">
        <v>1500000</v>
      </c>
      <c r="E31594">
        <v>1</v>
      </c>
      <c r="F31594">
        <v>600</v>
      </c>
      <c r="G31594" s="2" t="s">
        <v>29</v>
      </c>
    </row>
    <row r="31595" spans="1:7" x14ac:dyDescent="0.35">
      <c r="A31595" s="1">
        <v>46071</v>
      </c>
      <c r="B31595">
        <v>74008197</v>
      </c>
      <c r="C31595" s="2" t="s">
        <v>34</v>
      </c>
      <c r="D31595">
        <v>100000</v>
      </c>
      <c r="E31595">
        <v>1</v>
      </c>
      <c r="F31595">
        <v>600</v>
      </c>
      <c r="G31595" s="2" t="s">
        <v>29</v>
      </c>
    </row>
    <row r="31596" spans="1:7" x14ac:dyDescent="0.35">
      <c r="A31596" s="1">
        <v>46071</v>
      </c>
      <c r="B31596">
        <v>87205074</v>
      </c>
      <c r="C31596" s="2" t="s">
        <v>34</v>
      </c>
      <c r="D31596">
        <v>2000000</v>
      </c>
      <c r="E31596">
        <v>1</v>
      </c>
      <c r="F31596">
        <v>1550</v>
      </c>
      <c r="G31596" s="2" t="s">
        <v>29</v>
      </c>
    </row>
    <row r="31597" spans="1:7" x14ac:dyDescent="0.35">
      <c r="A31597" s="1">
        <v>46071</v>
      </c>
      <c r="B31597">
        <v>76109041</v>
      </c>
      <c r="C31597" s="2" t="s">
        <v>34</v>
      </c>
      <c r="D31597">
        <v>750000</v>
      </c>
      <c r="E31597">
        <v>1</v>
      </c>
      <c r="F31597">
        <v>600</v>
      </c>
      <c r="G31597" s="2" t="s">
        <v>29</v>
      </c>
    </row>
    <row r="31598" spans="1:7" x14ac:dyDescent="0.35">
      <c r="A31598" s="1">
        <v>46071</v>
      </c>
      <c r="B31598">
        <v>84002614</v>
      </c>
      <c r="C31598" s="2" t="s">
        <v>34</v>
      </c>
      <c r="D31598">
        <v>50000</v>
      </c>
      <c r="E31598">
        <v>1</v>
      </c>
      <c r="F31598">
        <v>250</v>
      </c>
      <c r="G31598" s="2" t="s">
        <v>29</v>
      </c>
    </row>
    <row r="31599" spans="1:7" x14ac:dyDescent="0.35">
      <c r="A31599" s="1">
        <v>46071</v>
      </c>
      <c r="B31599">
        <v>85595106</v>
      </c>
      <c r="C31599" s="2" t="s">
        <v>34</v>
      </c>
      <c r="D31599">
        <v>0</v>
      </c>
      <c r="E31599">
        <v>1</v>
      </c>
      <c r="F31599">
        <v>1000</v>
      </c>
      <c r="G31599" s="2" t="s">
        <v>29</v>
      </c>
    </row>
    <row r="31600" spans="1:7" x14ac:dyDescent="0.35">
      <c r="A31600" s="1">
        <v>46071</v>
      </c>
      <c r="B31600">
        <v>94789059</v>
      </c>
      <c r="C31600" s="2" t="s">
        <v>34</v>
      </c>
      <c r="D31600">
        <v>2000000</v>
      </c>
      <c r="E31600">
        <v>1</v>
      </c>
      <c r="F31600">
        <v>600</v>
      </c>
      <c r="G31600" s="2" t="s">
        <v>29</v>
      </c>
    </row>
    <row r="31601" spans="1:7" x14ac:dyDescent="0.35">
      <c r="A31601" s="1">
        <v>46071</v>
      </c>
      <c r="B31601">
        <v>74602317</v>
      </c>
      <c r="C31601" s="2" t="s">
        <v>34</v>
      </c>
      <c r="D31601">
        <v>5000000</v>
      </c>
      <c r="E31601">
        <v>1</v>
      </c>
      <c r="F31601">
        <v>250</v>
      </c>
      <c r="G31601" s="2" t="s">
        <v>29</v>
      </c>
    </row>
    <row r="31602" spans="1:7" x14ac:dyDescent="0.35">
      <c r="A31602" s="1">
        <v>46071</v>
      </c>
      <c r="B31602">
        <v>88653350</v>
      </c>
      <c r="C31602" s="2" t="s">
        <v>34</v>
      </c>
      <c r="D31602">
        <v>1000000</v>
      </c>
      <c r="E31602">
        <v>1</v>
      </c>
      <c r="F31602">
        <v>1550</v>
      </c>
      <c r="G31602" s="2" t="s">
        <v>29</v>
      </c>
    </row>
    <row r="31603" spans="1:7" x14ac:dyDescent="0.35">
      <c r="A31603" s="1">
        <v>46071</v>
      </c>
      <c r="B31603">
        <v>82535856</v>
      </c>
      <c r="C31603" s="2" t="s">
        <v>34</v>
      </c>
      <c r="D31603">
        <v>2000000</v>
      </c>
      <c r="E31603">
        <v>1</v>
      </c>
      <c r="F31603">
        <v>250</v>
      </c>
      <c r="G31603" s="2" t="s">
        <v>29</v>
      </c>
    </row>
    <row r="31604" spans="1:7" x14ac:dyDescent="0.35">
      <c r="A31604" s="1">
        <v>46071</v>
      </c>
      <c r="B31604">
        <v>95219550</v>
      </c>
      <c r="C31604" s="2" t="s">
        <v>34</v>
      </c>
      <c r="D31604">
        <v>50000</v>
      </c>
      <c r="E31604">
        <v>1</v>
      </c>
      <c r="F31604">
        <v>1000</v>
      </c>
      <c r="G31604" s="2" t="s">
        <v>29</v>
      </c>
    </row>
    <row r="31605" spans="1:7" x14ac:dyDescent="0.35">
      <c r="A31605" s="1">
        <v>46071</v>
      </c>
      <c r="B31605">
        <v>66011940</v>
      </c>
      <c r="C31605" s="2" t="s">
        <v>34</v>
      </c>
      <c r="D31605">
        <v>0</v>
      </c>
      <c r="E31605">
        <v>1</v>
      </c>
      <c r="F31605">
        <v>600</v>
      </c>
      <c r="G31605" s="2" t="s">
        <v>29</v>
      </c>
    </row>
    <row r="31606" spans="1:7" x14ac:dyDescent="0.35">
      <c r="A31606" s="1">
        <v>46071</v>
      </c>
      <c r="B31606">
        <v>76961047</v>
      </c>
      <c r="C31606" s="2" t="s">
        <v>34</v>
      </c>
      <c r="D31606">
        <v>2000000</v>
      </c>
      <c r="E31606">
        <v>1</v>
      </c>
      <c r="F31606">
        <v>1000</v>
      </c>
      <c r="G31606" s="2" t="s">
        <v>29</v>
      </c>
    </row>
    <row r="31607" spans="1:7" x14ac:dyDescent="0.35">
      <c r="A31607" s="1">
        <v>46071</v>
      </c>
      <c r="B31607">
        <v>73291957</v>
      </c>
      <c r="C31607" s="2" t="s">
        <v>34</v>
      </c>
      <c r="D31607">
        <v>0</v>
      </c>
      <c r="E31607">
        <v>1</v>
      </c>
      <c r="F31607">
        <v>600</v>
      </c>
      <c r="G31607" s="2" t="s">
        <v>29</v>
      </c>
    </row>
    <row r="31608" spans="1:7" x14ac:dyDescent="0.35">
      <c r="A31608" s="1">
        <v>46071</v>
      </c>
      <c r="B31608">
        <v>93331272</v>
      </c>
      <c r="C31608" s="2" t="s">
        <v>34</v>
      </c>
      <c r="D31608">
        <v>50000</v>
      </c>
      <c r="E31608">
        <v>1</v>
      </c>
      <c r="F31608">
        <v>250</v>
      </c>
      <c r="G31608" s="2" t="s">
        <v>29</v>
      </c>
    </row>
    <row r="31609" spans="1:7" x14ac:dyDescent="0.35">
      <c r="A31609" s="1">
        <v>46071</v>
      </c>
      <c r="B31609">
        <v>78915027</v>
      </c>
      <c r="C31609" s="2" t="s">
        <v>34</v>
      </c>
      <c r="D31609">
        <v>0</v>
      </c>
      <c r="E31609">
        <v>1</v>
      </c>
      <c r="F31609">
        <v>1000</v>
      </c>
      <c r="G31609" s="2" t="s">
        <v>29</v>
      </c>
    </row>
    <row r="31610" spans="1:7" x14ac:dyDescent="0.35">
      <c r="A31610" s="1">
        <v>46071</v>
      </c>
      <c r="B31610">
        <v>88748745</v>
      </c>
      <c r="C31610" s="2" t="s">
        <v>34</v>
      </c>
      <c r="D31610">
        <v>750000</v>
      </c>
      <c r="E31610">
        <v>1</v>
      </c>
      <c r="F31610">
        <v>1550</v>
      </c>
      <c r="G31610" s="2" t="s">
        <v>29</v>
      </c>
    </row>
    <row r="31611" spans="1:7" x14ac:dyDescent="0.35">
      <c r="A31611" s="1">
        <v>46071</v>
      </c>
      <c r="B31611">
        <v>64365847</v>
      </c>
      <c r="C31611" s="2" t="s">
        <v>34</v>
      </c>
      <c r="D31611">
        <v>0</v>
      </c>
      <c r="E31611">
        <v>1</v>
      </c>
      <c r="F31611">
        <v>250</v>
      </c>
      <c r="G31611" s="2" t="s">
        <v>29</v>
      </c>
    </row>
    <row r="31612" spans="1:7" x14ac:dyDescent="0.35">
      <c r="A31612" s="1">
        <v>46071</v>
      </c>
      <c r="B31612">
        <v>79787051</v>
      </c>
      <c r="C31612" s="2" t="s">
        <v>34</v>
      </c>
      <c r="D31612">
        <v>250000</v>
      </c>
      <c r="E31612">
        <v>1</v>
      </c>
      <c r="F31612">
        <v>600</v>
      </c>
      <c r="G31612" s="2" t="s">
        <v>29</v>
      </c>
    </row>
    <row r="31613" spans="1:7" x14ac:dyDescent="0.35">
      <c r="A31613" s="1">
        <v>46071</v>
      </c>
      <c r="B31613">
        <v>92284548</v>
      </c>
      <c r="C31613" s="2" t="s">
        <v>34</v>
      </c>
      <c r="D31613">
        <v>100000</v>
      </c>
      <c r="E31613">
        <v>1</v>
      </c>
      <c r="F31613">
        <v>1550</v>
      </c>
      <c r="G31613" s="2" t="s">
        <v>29</v>
      </c>
    </row>
    <row r="31614" spans="1:7" x14ac:dyDescent="0.35">
      <c r="A31614" s="1">
        <v>46071</v>
      </c>
      <c r="B31614">
        <v>97753087</v>
      </c>
      <c r="C31614" s="2" t="s">
        <v>34</v>
      </c>
      <c r="D31614">
        <v>3500000</v>
      </c>
      <c r="E31614">
        <v>1</v>
      </c>
      <c r="F31614">
        <v>1550</v>
      </c>
      <c r="G31614" s="2" t="s">
        <v>29</v>
      </c>
    </row>
    <row r="31615" spans="1:7" x14ac:dyDescent="0.35">
      <c r="A31615" s="1">
        <v>46071</v>
      </c>
      <c r="B31615">
        <v>60199713</v>
      </c>
      <c r="C31615" s="2" t="s">
        <v>34</v>
      </c>
      <c r="D31615">
        <v>200000</v>
      </c>
      <c r="E31615">
        <v>1</v>
      </c>
      <c r="F31615">
        <v>1550</v>
      </c>
      <c r="G31615" s="2" t="s">
        <v>29</v>
      </c>
    </row>
    <row r="31616" spans="1:7" x14ac:dyDescent="0.35">
      <c r="A31616" s="1">
        <v>46071</v>
      </c>
      <c r="B31616">
        <v>90945059</v>
      </c>
      <c r="C31616" s="2" t="s">
        <v>34</v>
      </c>
      <c r="D31616">
        <v>5000000</v>
      </c>
      <c r="E31616">
        <v>1</v>
      </c>
      <c r="F31616">
        <v>1550</v>
      </c>
      <c r="G31616" s="2" t="s">
        <v>29</v>
      </c>
    </row>
    <row r="31617" spans="1:7" x14ac:dyDescent="0.35">
      <c r="A31617" s="1">
        <v>46071</v>
      </c>
      <c r="B31617">
        <v>95881413</v>
      </c>
      <c r="C31617" s="2" t="s">
        <v>34</v>
      </c>
      <c r="D31617">
        <v>750000</v>
      </c>
      <c r="E31617">
        <v>1</v>
      </c>
      <c r="F31617">
        <v>1000</v>
      </c>
      <c r="G31617" s="2" t="s">
        <v>29</v>
      </c>
    </row>
    <row r="31618" spans="1:7" x14ac:dyDescent="0.35">
      <c r="A31618" s="1">
        <v>46071</v>
      </c>
      <c r="B31618">
        <v>74260810</v>
      </c>
      <c r="C31618" s="2" t="s">
        <v>34</v>
      </c>
      <c r="D31618">
        <v>3500000</v>
      </c>
      <c r="E31618">
        <v>1</v>
      </c>
      <c r="F31618">
        <v>1000</v>
      </c>
      <c r="G31618" s="2" t="s">
        <v>29</v>
      </c>
    </row>
    <row r="31619" spans="1:7" x14ac:dyDescent="0.35">
      <c r="A31619" s="1">
        <v>46071</v>
      </c>
      <c r="B31619">
        <v>66432761</v>
      </c>
      <c r="C31619" s="2" t="s">
        <v>34</v>
      </c>
      <c r="D31619">
        <v>3500000</v>
      </c>
      <c r="E31619">
        <v>1</v>
      </c>
      <c r="F31619">
        <v>250</v>
      </c>
      <c r="G31619" s="2" t="s">
        <v>29</v>
      </c>
    </row>
    <row r="31620" spans="1:7" x14ac:dyDescent="0.35">
      <c r="A31620" s="1">
        <v>46071</v>
      </c>
      <c r="B31620">
        <v>90151952</v>
      </c>
      <c r="C31620" s="2" t="s">
        <v>34</v>
      </c>
      <c r="D31620">
        <v>50000</v>
      </c>
      <c r="E31620">
        <v>1</v>
      </c>
      <c r="F31620">
        <v>1000</v>
      </c>
      <c r="G31620" s="2" t="s">
        <v>29</v>
      </c>
    </row>
    <row r="31621" spans="1:7" x14ac:dyDescent="0.35">
      <c r="A31621" s="1">
        <v>46071</v>
      </c>
      <c r="B31621">
        <v>63265387</v>
      </c>
      <c r="C31621" s="2" t="s">
        <v>34</v>
      </c>
      <c r="D31621">
        <v>200000</v>
      </c>
      <c r="E31621">
        <v>1</v>
      </c>
      <c r="F31621">
        <v>250</v>
      </c>
      <c r="G31621" s="2" t="s">
        <v>29</v>
      </c>
    </row>
    <row r="31622" spans="1:7" x14ac:dyDescent="0.35">
      <c r="A31622" s="1">
        <v>46071</v>
      </c>
      <c r="B31622">
        <v>82493343</v>
      </c>
      <c r="C31622" s="2" t="s">
        <v>34</v>
      </c>
      <c r="D31622">
        <v>0</v>
      </c>
      <c r="E31622">
        <v>1</v>
      </c>
      <c r="F31622">
        <v>600</v>
      </c>
      <c r="G31622" s="2" t="s">
        <v>29</v>
      </c>
    </row>
    <row r="31623" spans="1:7" x14ac:dyDescent="0.35">
      <c r="A31623" s="1">
        <v>46071</v>
      </c>
      <c r="B31623">
        <v>60613909</v>
      </c>
      <c r="C31623" s="2" t="s">
        <v>34</v>
      </c>
      <c r="D31623">
        <v>50000</v>
      </c>
      <c r="E31623">
        <v>1</v>
      </c>
      <c r="F31623">
        <v>250</v>
      </c>
      <c r="G31623" s="2" t="s">
        <v>29</v>
      </c>
    </row>
    <row r="31624" spans="1:7" x14ac:dyDescent="0.35">
      <c r="A31624" s="1">
        <v>46071</v>
      </c>
      <c r="B31624">
        <v>63766576</v>
      </c>
      <c r="C31624" s="2" t="s">
        <v>34</v>
      </c>
      <c r="D31624">
        <v>0</v>
      </c>
      <c r="E31624">
        <v>1</v>
      </c>
      <c r="F31624">
        <v>1000</v>
      </c>
      <c r="G31624" s="2" t="s">
        <v>29</v>
      </c>
    </row>
    <row r="31625" spans="1:7" x14ac:dyDescent="0.35">
      <c r="A31625" s="1">
        <v>46071</v>
      </c>
      <c r="B31625">
        <v>72225652</v>
      </c>
      <c r="C31625" s="2" t="s">
        <v>34</v>
      </c>
      <c r="D31625">
        <v>200000</v>
      </c>
      <c r="E31625">
        <v>1</v>
      </c>
      <c r="F31625">
        <v>1000</v>
      </c>
      <c r="G31625" s="2" t="s">
        <v>29</v>
      </c>
    </row>
    <row r="31626" spans="1:7" x14ac:dyDescent="0.35">
      <c r="A31626" s="1">
        <v>46071</v>
      </c>
      <c r="B31626">
        <v>68943758</v>
      </c>
      <c r="C31626" s="2" t="s">
        <v>34</v>
      </c>
      <c r="D31626">
        <v>200000</v>
      </c>
      <c r="E31626">
        <v>1</v>
      </c>
      <c r="F31626">
        <v>250</v>
      </c>
      <c r="G31626" s="2" t="s">
        <v>29</v>
      </c>
    </row>
    <row r="31627" spans="1:7" x14ac:dyDescent="0.35">
      <c r="A31627" s="1">
        <v>46071</v>
      </c>
      <c r="B31627">
        <v>84623866</v>
      </c>
      <c r="C31627" s="2" t="s">
        <v>34</v>
      </c>
      <c r="D31627">
        <v>0</v>
      </c>
      <c r="E31627">
        <v>1</v>
      </c>
      <c r="F31627">
        <v>600</v>
      </c>
      <c r="G31627" s="2" t="s">
        <v>29</v>
      </c>
    </row>
    <row r="31628" spans="1:7" x14ac:dyDescent="0.35">
      <c r="A31628" s="1">
        <v>46071</v>
      </c>
      <c r="B31628">
        <v>79239515</v>
      </c>
      <c r="C31628" s="2" t="s">
        <v>34</v>
      </c>
      <c r="D31628">
        <v>0</v>
      </c>
      <c r="E31628">
        <v>1</v>
      </c>
      <c r="F31628">
        <v>250</v>
      </c>
      <c r="G31628" s="2" t="s">
        <v>29</v>
      </c>
    </row>
    <row r="31629" spans="1:7" x14ac:dyDescent="0.35">
      <c r="A31629" s="1">
        <v>46071</v>
      </c>
      <c r="B31629">
        <v>85698841</v>
      </c>
      <c r="C31629" s="2" t="s">
        <v>34</v>
      </c>
      <c r="D31629">
        <v>5000000</v>
      </c>
      <c r="E31629">
        <v>1</v>
      </c>
      <c r="F31629">
        <v>1000</v>
      </c>
      <c r="G31629" s="2" t="s">
        <v>29</v>
      </c>
    </row>
    <row r="31630" spans="1:7" x14ac:dyDescent="0.35">
      <c r="A31630" s="1">
        <v>46071</v>
      </c>
      <c r="B31630">
        <v>83680155</v>
      </c>
      <c r="C31630" s="2" t="s">
        <v>34</v>
      </c>
      <c r="D31630">
        <v>0</v>
      </c>
      <c r="E31630">
        <v>1</v>
      </c>
      <c r="F31630">
        <v>1000</v>
      </c>
      <c r="G31630" s="2" t="s">
        <v>29</v>
      </c>
    </row>
    <row r="31631" spans="1:7" x14ac:dyDescent="0.35">
      <c r="A31631" s="1">
        <v>46071</v>
      </c>
      <c r="B31631">
        <v>68737853</v>
      </c>
      <c r="C31631" s="2" t="s">
        <v>34</v>
      </c>
      <c r="D31631">
        <v>500000</v>
      </c>
      <c r="E31631">
        <v>1</v>
      </c>
      <c r="F31631">
        <v>1000</v>
      </c>
      <c r="G31631" s="2" t="s">
        <v>29</v>
      </c>
    </row>
    <row r="31632" spans="1:7" x14ac:dyDescent="0.35">
      <c r="A31632" s="1">
        <v>46072</v>
      </c>
      <c r="B31632">
        <v>96707977</v>
      </c>
      <c r="C31632" s="2" t="s">
        <v>34</v>
      </c>
      <c r="D31632">
        <v>1000000</v>
      </c>
      <c r="E31632">
        <v>1</v>
      </c>
      <c r="F31632">
        <v>1550</v>
      </c>
      <c r="G31632" s="2" t="s">
        <v>29</v>
      </c>
    </row>
    <row r="31633" spans="1:7" x14ac:dyDescent="0.35">
      <c r="A31633" s="1">
        <v>46072</v>
      </c>
      <c r="B31633">
        <v>63745044</v>
      </c>
      <c r="C31633" s="2" t="s">
        <v>34</v>
      </c>
      <c r="D31633">
        <v>0</v>
      </c>
      <c r="E31633">
        <v>1</v>
      </c>
      <c r="F31633">
        <v>1000</v>
      </c>
      <c r="G31633" s="2" t="s">
        <v>29</v>
      </c>
    </row>
    <row r="31634" spans="1:7" x14ac:dyDescent="0.35">
      <c r="A31634" s="1">
        <v>46072</v>
      </c>
      <c r="B31634">
        <v>79226716</v>
      </c>
      <c r="C31634" s="2" t="s">
        <v>34</v>
      </c>
      <c r="D31634">
        <v>0</v>
      </c>
      <c r="E31634">
        <v>1</v>
      </c>
      <c r="F31634">
        <v>250</v>
      </c>
      <c r="G31634" s="2" t="s">
        <v>29</v>
      </c>
    </row>
    <row r="31635" spans="1:7" x14ac:dyDescent="0.35">
      <c r="A31635" s="1">
        <v>46072</v>
      </c>
      <c r="B31635">
        <v>62986056</v>
      </c>
      <c r="C31635" s="2" t="s">
        <v>34</v>
      </c>
      <c r="D31635">
        <v>0</v>
      </c>
      <c r="E31635">
        <v>1</v>
      </c>
      <c r="F31635">
        <v>600</v>
      </c>
      <c r="G31635" s="2" t="s">
        <v>29</v>
      </c>
    </row>
    <row r="31636" spans="1:7" x14ac:dyDescent="0.35">
      <c r="A31636" s="1">
        <v>46072</v>
      </c>
      <c r="B31636">
        <v>69453624</v>
      </c>
      <c r="C31636" s="2" t="s">
        <v>34</v>
      </c>
      <c r="D31636">
        <v>0</v>
      </c>
      <c r="E31636">
        <v>1</v>
      </c>
      <c r="F31636">
        <v>1550</v>
      </c>
      <c r="G31636" s="2" t="s">
        <v>29</v>
      </c>
    </row>
    <row r="31637" spans="1:7" x14ac:dyDescent="0.35">
      <c r="A31637" s="1">
        <v>46072</v>
      </c>
      <c r="B31637">
        <v>80476601</v>
      </c>
      <c r="C31637" s="2" t="s">
        <v>34</v>
      </c>
      <c r="D31637">
        <v>0</v>
      </c>
      <c r="E31637">
        <v>1</v>
      </c>
      <c r="F31637">
        <v>250</v>
      </c>
      <c r="G31637" s="2" t="s">
        <v>29</v>
      </c>
    </row>
    <row r="31638" spans="1:7" x14ac:dyDescent="0.35">
      <c r="A31638" s="1">
        <v>46072</v>
      </c>
      <c r="B31638">
        <v>94811273</v>
      </c>
      <c r="C31638" s="2" t="s">
        <v>34</v>
      </c>
      <c r="D31638">
        <v>500000</v>
      </c>
      <c r="E31638">
        <v>1</v>
      </c>
      <c r="F31638">
        <v>600</v>
      </c>
      <c r="G31638" s="2" t="s">
        <v>29</v>
      </c>
    </row>
    <row r="31639" spans="1:7" x14ac:dyDescent="0.35">
      <c r="A31639" s="1">
        <v>46072</v>
      </c>
      <c r="B31639">
        <v>95828590</v>
      </c>
      <c r="C31639" s="2" t="s">
        <v>34</v>
      </c>
      <c r="D31639">
        <v>200000</v>
      </c>
      <c r="E31639">
        <v>1</v>
      </c>
      <c r="F31639">
        <v>250</v>
      </c>
      <c r="G31639" s="2" t="s">
        <v>29</v>
      </c>
    </row>
    <row r="31640" spans="1:7" x14ac:dyDescent="0.35">
      <c r="A31640" s="1">
        <v>46072</v>
      </c>
      <c r="B31640">
        <v>88650758</v>
      </c>
      <c r="C31640" s="2" t="s">
        <v>34</v>
      </c>
      <c r="D31640">
        <v>2000000</v>
      </c>
      <c r="E31640">
        <v>1</v>
      </c>
      <c r="F31640">
        <v>600</v>
      </c>
      <c r="G31640" s="2" t="s">
        <v>29</v>
      </c>
    </row>
    <row r="31641" spans="1:7" x14ac:dyDescent="0.35">
      <c r="A31641" s="1">
        <v>46072</v>
      </c>
      <c r="B31641">
        <v>82370844</v>
      </c>
      <c r="C31641" s="2" t="s">
        <v>34</v>
      </c>
      <c r="D31641">
        <v>2000000</v>
      </c>
      <c r="E31641">
        <v>1</v>
      </c>
      <c r="F31641">
        <v>600</v>
      </c>
      <c r="G31641" s="2" t="s">
        <v>29</v>
      </c>
    </row>
    <row r="31642" spans="1:7" x14ac:dyDescent="0.35">
      <c r="A31642" s="1">
        <v>46072</v>
      </c>
      <c r="B31642">
        <v>84467800</v>
      </c>
      <c r="C31642" s="2" t="s">
        <v>34</v>
      </c>
      <c r="D31642">
        <v>500000</v>
      </c>
      <c r="E31642">
        <v>1</v>
      </c>
      <c r="F31642">
        <v>250</v>
      </c>
      <c r="G31642" s="2" t="s">
        <v>29</v>
      </c>
    </row>
    <row r="31643" spans="1:7" x14ac:dyDescent="0.35">
      <c r="A31643" s="1">
        <v>46072</v>
      </c>
      <c r="B31643">
        <v>62568271</v>
      </c>
      <c r="C31643" s="2" t="s">
        <v>34</v>
      </c>
      <c r="D31643">
        <v>50000</v>
      </c>
      <c r="E31643">
        <v>1</v>
      </c>
      <c r="F31643">
        <v>1550</v>
      </c>
      <c r="G31643" s="2" t="s">
        <v>29</v>
      </c>
    </row>
    <row r="31644" spans="1:7" x14ac:dyDescent="0.35">
      <c r="A31644" s="1">
        <v>46072</v>
      </c>
      <c r="B31644">
        <v>83975484</v>
      </c>
      <c r="C31644" s="2" t="s">
        <v>34</v>
      </c>
      <c r="D31644">
        <v>3500000</v>
      </c>
      <c r="E31644">
        <v>1</v>
      </c>
      <c r="F31644">
        <v>250</v>
      </c>
      <c r="G31644" s="2" t="s">
        <v>29</v>
      </c>
    </row>
    <row r="31645" spans="1:7" x14ac:dyDescent="0.35">
      <c r="A31645" s="1">
        <v>46072</v>
      </c>
      <c r="B31645">
        <v>90750114</v>
      </c>
      <c r="C31645" s="2" t="s">
        <v>34</v>
      </c>
      <c r="D31645">
        <v>2000000</v>
      </c>
      <c r="E31645">
        <v>1</v>
      </c>
      <c r="F31645">
        <v>1550</v>
      </c>
      <c r="G31645" s="2" t="s">
        <v>29</v>
      </c>
    </row>
    <row r="31646" spans="1:7" x14ac:dyDescent="0.35">
      <c r="A31646" s="1">
        <v>46072</v>
      </c>
      <c r="B31646">
        <v>87662399</v>
      </c>
      <c r="C31646" s="2" t="s">
        <v>34</v>
      </c>
      <c r="D31646">
        <v>1000000</v>
      </c>
      <c r="E31646">
        <v>1</v>
      </c>
      <c r="F31646">
        <v>600</v>
      </c>
      <c r="G31646" s="2" t="s">
        <v>29</v>
      </c>
    </row>
    <row r="31647" spans="1:7" x14ac:dyDescent="0.35">
      <c r="A31647" s="1">
        <v>46072</v>
      </c>
      <c r="B31647">
        <v>63887037</v>
      </c>
      <c r="C31647" s="2" t="s">
        <v>34</v>
      </c>
      <c r="D31647">
        <v>0</v>
      </c>
      <c r="E31647">
        <v>1</v>
      </c>
      <c r="F31647">
        <v>1550</v>
      </c>
      <c r="G31647" s="2" t="s">
        <v>29</v>
      </c>
    </row>
    <row r="31648" spans="1:7" x14ac:dyDescent="0.35">
      <c r="A31648" s="1">
        <v>46072</v>
      </c>
      <c r="B31648">
        <v>72018420</v>
      </c>
      <c r="C31648" s="2" t="s">
        <v>34</v>
      </c>
      <c r="D31648">
        <v>100000</v>
      </c>
      <c r="E31648">
        <v>1</v>
      </c>
      <c r="F31648">
        <v>1000</v>
      </c>
      <c r="G31648" s="2" t="s">
        <v>29</v>
      </c>
    </row>
    <row r="31649" spans="1:7" x14ac:dyDescent="0.35">
      <c r="A31649" s="1">
        <v>46072</v>
      </c>
      <c r="B31649">
        <v>87852330</v>
      </c>
      <c r="C31649" s="2" t="s">
        <v>34</v>
      </c>
      <c r="D31649">
        <v>5000000</v>
      </c>
      <c r="E31649">
        <v>1</v>
      </c>
      <c r="F31649">
        <v>250</v>
      </c>
      <c r="G31649" s="2" t="s">
        <v>29</v>
      </c>
    </row>
    <row r="31650" spans="1:7" x14ac:dyDescent="0.35">
      <c r="A31650" s="1">
        <v>46072</v>
      </c>
      <c r="B31650">
        <v>94218824</v>
      </c>
      <c r="C31650" s="2" t="s">
        <v>34</v>
      </c>
      <c r="D31650">
        <v>750000</v>
      </c>
      <c r="E31650">
        <v>1</v>
      </c>
      <c r="F31650">
        <v>1550</v>
      </c>
      <c r="G31650" s="2" t="s">
        <v>29</v>
      </c>
    </row>
    <row r="31651" spans="1:7" x14ac:dyDescent="0.35">
      <c r="A31651" s="1">
        <v>46072</v>
      </c>
      <c r="B31651">
        <v>87177395</v>
      </c>
      <c r="C31651" s="2" t="s">
        <v>34</v>
      </c>
      <c r="D31651">
        <v>250000</v>
      </c>
      <c r="E31651">
        <v>1</v>
      </c>
      <c r="F31651">
        <v>250</v>
      </c>
      <c r="G31651" s="2" t="s">
        <v>29</v>
      </c>
    </row>
    <row r="31652" spans="1:7" x14ac:dyDescent="0.35">
      <c r="A31652" s="1">
        <v>46072</v>
      </c>
      <c r="B31652">
        <v>77527378</v>
      </c>
      <c r="C31652" s="2" t="s">
        <v>34</v>
      </c>
      <c r="D31652">
        <v>5000000</v>
      </c>
      <c r="E31652">
        <v>1</v>
      </c>
      <c r="F31652">
        <v>250</v>
      </c>
      <c r="G31652" s="2" t="s">
        <v>29</v>
      </c>
    </row>
    <row r="31653" spans="1:7" x14ac:dyDescent="0.35">
      <c r="A31653" s="1">
        <v>46072</v>
      </c>
      <c r="B31653">
        <v>61396965</v>
      </c>
      <c r="C31653" s="2" t="s">
        <v>34</v>
      </c>
      <c r="D31653">
        <v>0</v>
      </c>
      <c r="E31653">
        <v>1</v>
      </c>
      <c r="F31653">
        <v>1000</v>
      </c>
      <c r="G31653" s="2" t="s">
        <v>29</v>
      </c>
    </row>
    <row r="31654" spans="1:7" x14ac:dyDescent="0.35">
      <c r="A31654" s="1">
        <v>46072</v>
      </c>
      <c r="B31654">
        <v>63238822</v>
      </c>
      <c r="C31654" s="2" t="s">
        <v>34</v>
      </c>
      <c r="D31654">
        <v>0</v>
      </c>
      <c r="E31654">
        <v>1</v>
      </c>
      <c r="F31654">
        <v>1000</v>
      </c>
      <c r="G31654" s="2" t="s">
        <v>29</v>
      </c>
    </row>
    <row r="31655" spans="1:7" x14ac:dyDescent="0.35">
      <c r="A31655" s="1">
        <v>46072</v>
      </c>
      <c r="B31655">
        <v>73119334</v>
      </c>
      <c r="C31655" s="2" t="s">
        <v>34</v>
      </c>
      <c r="D31655">
        <v>2000000</v>
      </c>
      <c r="E31655">
        <v>1</v>
      </c>
      <c r="F31655">
        <v>250</v>
      </c>
      <c r="G31655" s="2" t="s">
        <v>29</v>
      </c>
    </row>
    <row r="31656" spans="1:7" x14ac:dyDescent="0.35">
      <c r="A31656" s="1">
        <v>46072</v>
      </c>
      <c r="B31656">
        <v>83346509</v>
      </c>
      <c r="C31656" s="2" t="s">
        <v>34</v>
      </c>
      <c r="D31656">
        <v>1500000</v>
      </c>
      <c r="E31656">
        <v>1</v>
      </c>
      <c r="F31656">
        <v>1550</v>
      </c>
      <c r="G31656" s="2" t="s">
        <v>29</v>
      </c>
    </row>
    <row r="31657" spans="1:7" x14ac:dyDescent="0.35">
      <c r="A31657" s="1">
        <v>46072</v>
      </c>
      <c r="B31657">
        <v>85224409</v>
      </c>
      <c r="C31657" s="2" t="s">
        <v>34</v>
      </c>
      <c r="D31657">
        <v>1500000</v>
      </c>
      <c r="E31657">
        <v>1</v>
      </c>
      <c r="F31657">
        <v>250</v>
      </c>
      <c r="G31657" s="2" t="s">
        <v>29</v>
      </c>
    </row>
    <row r="31658" spans="1:7" x14ac:dyDescent="0.35">
      <c r="A31658" s="1">
        <v>46072</v>
      </c>
      <c r="B31658">
        <v>83070120</v>
      </c>
      <c r="C31658" s="2" t="s">
        <v>34</v>
      </c>
      <c r="D31658">
        <v>1500000</v>
      </c>
      <c r="E31658">
        <v>1</v>
      </c>
      <c r="F31658">
        <v>250</v>
      </c>
      <c r="G31658" s="2" t="s">
        <v>29</v>
      </c>
    </row>
    <row r="31659" spans="1:7" x14ac:dyDescent="0.35">
      <c r="A31659" s="1">
        <v>46072</v>
      </c>
      <c r="B31659">
        <v>96964225</v>
      </c>
      <c r="C31659" s="2" t="s">
        <v>34</v>
      </c>
      <c r="D31659">
        <v>5000000</v>
      </c>
      <c r="E31659">
        <v>1</v>
      </c>
      <c r="F31659">
        <v>600</v>
      </c>
      <c r="G31659" s="2" t="s">
        <v>29</v>
      </c>
    </row>
    <row r="31660" spans="1:7" x14ac:dyDescent="0.35">
      <c r="A31660" s="1">
        <v>46072</v>
      </c>
      <c r="B31660">
        <v>62431988</v>
      </c>
      <c r="C31660" s="2" t="s">
        <v>34</v>
      </c>
      <c r="D31660">
        <v>3500000</v>
      </c>
      <c r="E31660">
        <v>1</v>
      </c>
      <c r="F31660">
        <v>1000</v>
      </c>
      <c r="G31660" s="2" t="s">
        <v>29</v>
      </c>
    </row>
    <row r="31661" spans="1:7" x14ac:dyDescent="0.35">
      <c r="A31661" s="1">
        <v>46072</v>
      </c>
      <c r="B31661">
        <v>86691886</v>
      </c>
      <c r="C31661" s="2" t="s">
        <v>34</v>
      </c>
      <c r="D31661">
        <v>3500000</v>
      </c>
      <c r="E31661">
        <v>1</v>
      </c>
      <c r="F31661">
        <v>1000</v>
      </c>
      <c r="G31661" s="2" t="s">
        <v>29</v>
      </c>
    </row>
    <row r="31662" spans="1:7" x14ac:dyDescent="0.35">
      <c r="A31662" s="1">
        <v>46072</v>
      </c>
      <c r="B31662">
        <v>81869700</v>
      </c>
      <c r="C31662" s="2" t="s">
        <v>34</v>
      </c>
      <c r="D31662">
        <v>2000000</v>
      </c>
      <c r="E31662">
        <v>1</v>
      </c>
      <c r="F31662">
        <v>600</v>
      </c>
      <c r="G31662" s="2" t="s">
        <v>29</v>
      </c>
    </row>
    <row r="31663" spans="1:7" x14ac:dyDescent="0.35">
      <c r="A31663" s="1">
        <v>46072</v>
      </c>
      <c r="B31663">
        <v>67787647</v>
      </c>
      <c r="C31663" s="2" t="s">
        <v>34</v>
      </c>
      <c r="D31663">
        <v>500000</v>
      </c>
      <c r="E31663">
        <v>1</v>
      </c>
      <c r="F31663">
        <v>600</v>
      </c>
      <c r="G31663" s="2" t="s">
        <v>29</v>
      </c>
    </row>
    <row r="31664" spans="1:7" x14ac:dyDescent="0.35">
      <c r="A31664" s="1">
        <v>46072</v>
      </c>
      <c r="B31664">
        <v>63832267</v>
      </c>
      <c r="C31664" s="2" t="s">
        <v>34</v>
      </c>
      <c r="D31664">
        <v>5000000</v>
      </c>
      <c r="E31664">
        <v>1</v>
      </c>
      <c r="F31664">
        <v>600</v>
      </c>
      <c r="G31664" s="2" t="s">
        <v>29</v>
      </c>
    </row>
    <row r="31665" spans="1:7" x14ac:dyDescent="0.35">
      <c r="A31665" s="1">
        <v>46072</v>
      </c>
      <c r="B31665">
        <v>74278170</v>
      </c>
      <c r="C31665" s="2" t="s">
        <v>34</v>
      </c>
      <c r="D31665">
        <v>0</v>
      </c>
      <c r="E31665">
        <v>1</v>
      </c>
      <c r="F31665">
        <v>600</v>
      </c>
      <c r="G31665" s="2" t="s">
        <v>29</v>
      </c>
    </row>
    <row r="31666" spans="1:7" x14ac:dyDescent="0.35">
      <c r="A31666" s="1">
        <v>46072</v>
      </c>
      <c r="B31666">
        <v>95578471</v>
      </c>
      <c r="C31666" s="2" t="s">
        <v>34</v>
      </c>
      <c r="D31666">
        <v>0</v>
      </c>
      <c r="E31666">
        <v>1</v>
      </c>
      <c r="F31666">
        <v>250</v>
      </c>
      <c r="G31666" s="2" t="s">
        <v>29</v>
      </c>
    </row>
    <row r="31667" spans="1:7" x14ac:dyDescent="0.35">
      <c r="A31667" s="1">
        <v>46072</v>
      </c>
      <c r="B31667">
        <v>88989852</v>
      </c>
      <c r="C31667" s="2" t="s">
        <v>34</v>
      </c>
      <c r="D31667">
        <v>2000000</v>
      </c>
      <c r="E31667">
        <v>1</v>
      </c>
      <c r="F31667">
        <v>1000</v>
      </c>
      <c r="G31667" s="2" t="s">
        <v>29</v>
      </c>
    </row>
    <row r="31668" spans="1:7" x14ac:dyDescent="0.35">
      <c r="A31668" s="1">
        <v>46072</v>
      </c>
      <c r="B31668">
        <v>94800566</v>
      </c>
      <c r="C31668" s="2" t="s">
        <v>34</v>
      </c>
      <c r="D31668">
        <v>0</v>
      </c>
      <c r="E31668">
        <v>1</v>
      </c>
      <c r="F31668">
        <v>1550</v>
      </c>
      <c r="G31668" s="2" t="s">
        <v>29</v>
      </c>
    </row>
    <row r="31669" spans="1:7" x14ac:dyDescent="0.35">
      <c r="A31669" s="1">
        <v>46072</v>
      </c>
      <c r="B31669">
        <v>71009696</v>
      </c>
      <c r="C31669" s="2" t="s">
        <v>34</v>
      </c>
      <c r="D31669">
        <v>0</v>
      </c>
      <c r="E31669">
        <v>1</v>
      </c>
      <c r="F31669">
        <v>600</v>
      </c>
      <c r="G31669" s="2" t="s">
        <v>29</v>
      </c>
    </row>
    <row r="31670" spans="1:7" x14ac:dyDescent="0.35">
      <c r="A31670" s="1">
        <v>46072</v>
      </c>
      <c r="B31670">
        <v>73938566</v>
      </c>
      <c r="C31670" s="2" t="s">
        <v>34</v>
      </c>
      <c r="D31670">
        <v>750000</v>
      </c>
      <c r="E31670">
        <v>1</v>
      </c>
      <c r="F31670">
        <v>1000</v>
      </c>
      <c r="G31670" s="2" t="s">
        <v>29</v>
      </c>
    </row>
    <row r="31671" spans="1:7" x14ac:dyDescent="0.35">
      <c r="A31671" s="1">
        <v>46072</v>
      </c>
      <c r="B31671">
        <v>87121110</v>
      </c>
      <c r="C31671" s="2" t="s">
        <v>34</v>
      </c>
      <c r="D31671">
        <v>50000</v>
      </c>
      <c r="E31671">
        <v>1</v>
      </c>
      <c r="F31671">
        <v>1550</v>
      </c>
      <c r="G31671" s="2" t="s">
        <v>29</v>
      </c>
    </row>
    <row r="31672" spans="1:7" x14ac:dyDescent="0.35">
      <c r="A31672" s="1">
        <v>46072</v>
      </c>
      <c r="B31672">
        <v>98309179</v>
      </c>
      <c r="C31672" s="2" t="s">
        <v>34</v>
      </c>
      <c r="D31672">
        <v>50000</v>
      </c>
      <c r="E31672">
        <v>1</v>
      </c>
      <c r="F31672">
        <v>1000</v>
      </c>
      <c r="G31672" s="2" t="s">
        <v>29</v>
      </c>
    </row>
    <row r="31673" spans="1:7" x14ac:dyDescent="0.35">
      <c r="A31673" s="1">
        <v>46072</v>
      </c>
      <c r="B31673">
        <v>75707283</v>
      </c>
      <c r="C31673" s="2" t="s">
        <v>34</v>
      </c>
      <c r="D31673">
        <v>750000</v>
      </c>
      <c r="E31673">
        <v>1</v>
      </c>
      <c r="F31673">
        <v>250</v>
      </c>
      <c r="G31673" s="2" t="s">
        <v>29</v>
      </c>
    </row>
    <row r="31674" spans="1:7" x14ac:dyDescent="0.35">
      <c r="A31674" s="1">
        <v>46072</v>
      </c>
      <c r="B31674">
        <v>94638262</v>
      </c>
      <c r="C31674" s="2" t="s">
        <v>34</v>
      </c>
      <c r="D31674">
        <v>1500000</v>
      </c>
      <c r="E31674">
        <v>1</v>
      </c>
      <c r="F31674">
        <v>250</v>
      </c>
      <c r="G31674" s="2" t="s">
        <v>29</v>
      </c>
    </row>
    <row r="31675" spans="1:7" x14ac:dyDescent="0.35">
      <c r="A31675" s="1">
        <v>46072</v>
      </c>
      <c r="B31675">
        <v>88993550</v>
      </c>
      <c r="C31675" s="2" t="s">
        <v>34</v>
      </c>
      <c r="D31675">
        <v>1500000</v>
      </c>
      <c r="E31675">
        <v>1</v>
      </c>
      <c r="F31675">
        <v>250</v>
      </c>
      <c r="G31675" s="2" t="s">
        <v>29</v>
      </c>
    </row>
    <row r="31676" spans="1:7" x14ac:dyDescent="0.35">
      <c r="A31676" s="1">
        <v>46072</v>
      </c>
      <c r="B31676">
        <v>70285341</v>
      </c>
      <c r="C31676" s="2" t="s">
        <v>34</v>
      </c>
      <c r="D31676">
        <v>50000</v>
      </c>
      <c r="E31676">
        <v>1</v>
      </c>
      <c r="F31676">
        <v>250</v>
      </c>
      <c r="G31676" s="2" t="s">
        <v>29</v>
      </c>
    </row>
    <row r="31677" spans="1:7" x14ac:dyDescent="0.35">
      <c r="A31677" s="1">
        <v>46072</v>
      </c>
      <c r="B31677">
        <v>84757861</v>
      </c>
      <c r="C31677" s="2" t="s">
        <v>34</v>
      </c>
      <c r="D31677">
        <v>500000</v>
      </c>
      <c r="E31677">
        <v>1</v>
      </c>
      <c r="F31677">
        <v>1000</v>
      </c>
      <c r="G31677" s="2" t="s">
        <v>29</v>
      </c>
    </row>
    <row r="31678" spans="1:7" x14ac:dyDescent="0.35">
      <c r="A31678" s="1">
        <v>46072</v>
      </c>
      <c r="B31678">
        <v>75167848</v>
      </c>
      <c r="C31678" s="2" t="s">
        <v>34</v>
      </c>
      <c r="D31678">
        <v>750000</v>
      </c>
      <c r="E31678">
        <v>1</v>
      </c>
      <c r="F31678">
        <v>1000</v>
      </c>
      <c r="G31678" s="2" t="s">
        <v>29</v>
      </c>
    </row>
    <row r="31679" spans="1:7" x14ac:dyDescent="0.35">
      <c r="A31679" s="1">
        <v>46072</v>
      </c>
      <c r="B31679">
        <v>61764163</v>
      </c>
      <c r="C31679" s="2" t="s">
        <v>34</v>
      </c>
      <c r="D31679">
        <v>750000</v>
      </c>
      <c r="E31679">
        <v>1</v>
      </c>
      <c r="F31679">
        <v>1000</v>
      </c>
      <c r="G31679" s="2" t="s">
        <v>29</v>
      </c>
    </row>
    <row r="31680" spans="1:7" x14ac:dyDescent="0.35">
      <c r="A31680" s="1">
        <v>46072</v>
      </c>
      <c r="B31680">
        <v>72542850</v>
      </c>
      <c r="C31680" s="2" t="s">
        <v>34</v>
      </c>
      <c r="D31680">
        <v>750000</v>
      </c>
      <c r="E31680">
        <v>1</v>
      </c>
      <c r="F31680">
        <v>250</v>
      </c>
      <c r="G31680" s="2" t="s">
        <v>29</v>
      </c>
    </row>
    <row r="31681" spans="1:7" x14ac:dyDescent="0.35">
      <c r="A31681" s="1">
        <v>46072</v>
      </c>
      <c r="B31681">
        <v>67331993</v>
      </c>
      <c r="C31681" s="2" t="s">
        <v>34</v>
      </c>
      <c r="D31681">
        <v>50000</v>
      </c>
      <c r="E31681">
        <v>1</v>
      </c>
      <c r="F31681">
        <v>1000</v>
      </c>
      <c r="G31681" s="2" t="s">
        <v>29</v>
      </c>
    </row>
    <row r="31682" spans="1:7" x14ac:dyDescent="0.35">
      <c r="A31682" s="1">
        <v>46072</v>
      </c>
      <c r="B31682">
        <v>97683155</v>
      </c>
      <c r="C31682" s="2" t="s">
        <v>34</v>
      </c>
      <c r="D31682">
        <v>5000000</v>
      </c>
      <c r="E31682">
        <v>1</v>
      </c>
      <c r="F31682">
        <v>1000</v>
      </c>
      <c r="G31682" s="2" t="s">
        <v>29</v>
      </c>
    </row>
    <row r="31683" spans="1:7" x14ac:dyDescent="0.35">
      <c r="A31683" s="1">
        <v>46072</v>
      </c>
      <c r="B31683">
        <v>99243404</v>
      </c>
      <c r="C31683" s="2" t="s">
        <v>34</v>
      </c>
      <c r="D31683">
        <v>100000</v>
      </c>
      <c r="E31683">
        <v>1</v>
      </c>
      <c r="F31683">
        <v>1550</v>
      </c>
      <c r="G31683" s="2" t="s">
        <v>29</v>
      </c>
    </row>
    <row r="31684" spans="1:7" x14ac:dyDescent="0.35">
      <c r="A31684" s="1">
        <v>46072</v>
      </c>
      <c r="B31684">
        <v>83494275</v>
      </c>
      <c r="C31684" s="2" t="s">
        <v>34</v>
      </c>
      <c r="D31684">
        <v>0</v>
      </c>
      <c r="E31684">
        <v>1</v>
      </c>
      <c r="F31684">
        <v>1000</v>
      </c>
      <c r="G31684" s="2" t="s">
        <v>29</v>
      </c>
    </row>
    <row r="31685" spans="1:7" x14ac:dyDescent="0.35">
      <c r="A31685" s="1">
        <v>46072</v>
      </c>
      <c r="B31685">
        <v>92943829</v>
      </c>
      <c r="C31685" s="2" t="s">
        <v>34</v>
      </c>
      <c r="D31685">
        <v>0</v>
      </c>
      <c r="E31685">
        <v>1</v>
      </c>
      <c r="F31685">
        <v>600</v>
      </c>
      <c r="G31685" s="2" t="s">
        <v>29</v>
      </c>
    </row>
    <row r="31686" spans="1:7" x14ac:dyDescent="0.35">
      <c r="A31686" s="1">
        <v>46072</v>
      </c>
      <c r="B31686">
        <v>88480039</v>
      </c>
      <c r="C31686" s="2" t="s">
        <v>34</v>
      </c>
      <c r="D31686">
        <v>1000000</v>
      </c>
      <c r="E31686">
        <v>1</v>
      </c>
      <c r="F31686">
        <v>1000</v>
      </c>
      <c r="G31686" s="2" t="s">
        <v>29</v>
      </c>
    </row>
    <row r="31687" spans="1:7" x14ac:dyDescent="0.35">
      <c r="A31687" s="1">
        <v>46072</v>
      </c>
      <c r="B31687">
        <v>62014937</v>
      </c>
      <c r="C31687" s="2" t="s">
        <v>34</v>
      </c>
      <c r="D31687">
        <v>0</v>
      </c>
      <c r="E31687">
        <v>1</v>
      </c>
      <c r="F31687">
        <v>600</v>
      </c>
      <c r="G31687" s="2" t="s">
        <v>29</v>
      </c>
    </row>
    <row r="31688" spans="1:7" x14ac:dyDescent="0.35">
      <c r="A31688" s="1">
        <v>46072</v>
      </c>
      <c r="B31688">
        <v>91098457</v>
      </c>
      <c r="C31688" s="2" t="s">
        <v>34</v>
      </c>
      <c r="D31688">
        <v>5000000</v>
      </c>
      <c r="E31688">
        <v>1</v>
      </c>
      <c r="F31688">
        <v>600</v>
      </c>
      <c r="G31688" s="2" t="s">
        <v>29</v>
      </c>
    </row>
    <row r="31689" spans="1:7" x14ac:dyDescent="0.35">
      <c r="A31689" s="1">
        <v>46072</v>
      </c>
      <c r="B31689">
        <v>93456473</v>
      </c>
      <c r="C31689" s="2" t="s">
        <v>34</v>
      </c>
      <c r="D31689">
        <v>200000</v>
      </c>
      <c r="E31689">
        <v>1</v>
      </c>
      <c r="F31689">
        <v>250</v>
      </c>
      <c r="G31689" s="2" t="s">
        <v>29</v>
      </c>
    </row>
    <row r="31690" spans="1:7" x14ac:dyDescent="0.35">
      <c r="A31690" s="1">
        <v>46072</v>
      </c>
      <c r="B31690">
        <v>64294856</v>
      </c>
      <c r="C31690" s="2" t="s">
        <v>34</v>
      </c>
      <c r="D31690">
        <v>500000</v>
      </c>
      <c r="E31690">
        <v>1</v>
      </c>
      <c r="F31690">
        <v>250</v>
      </c>
      <c r="G31690" s="2" t="s">
        <v>29</v>
      </c>
    </row>
    <row r="31691" spans="1:7" x14ac:dyDescent="0.35">
      <c r="A31691" s="1">
        <v>46072</v>
      </c>
      <c r="B31691">
        <v>97751724</v>
      </c>
      <c r="C31691" s="2" t="s">
        <v>34</v>
      </c>
      <c r="D31691">
        <v>50000</v>
      </c>
      <c r="E31691">
        <v>1</v>
      </c>
      <c r="F31691">
        <v>1000</v>
      </c>
      <c r="G31691" s="2" t="s">
        <v>29</v>
      </c>
    </row>
    <row r="31692" spans="1:7" x14ac:dyDescent="0.35">
      <c r="A31692" s="1">
        <v>46072</v>
      </c>
      <c r="B31692">
        <v>95624690</v>
      </c>
      <c r="C31692" s="2" t="s">
        <v>34</v>
      </c>
      <c r="D31692">
        <v>0</v>
      </c>
      <c r="E31692">
        <v>1</v>
      </c>
      <c r="F31692">
        <v>250</v>
      </c>
      <c r="G31692" s="2" t="s">
        <v>29</v>
      </c>
    </row>
    <row r="31693" spans="1:7" x14ac:dyDescent="0.35">
      <c r="A31693" s="1">
        <v>46072</v>
      </c>
      <c r="B31693">
        <v>67853759</v>
      </c>
      <c r="C31693" s="2" t="s">
        <v>34</v>
      </c>
      <c r="D31693">
        <v>3500000</v>
      </c>
      <c r="E31693">
        <v>1</v>
      </c>
      <c r="F31693">
        <v>600</v>
      </c>
      <c r="G31693" s="2" t="s">
        <v>29</v>
      </c>
    </row>
    <row r="31694" spans="1:7" x14ac:dyDescent="0.35">
      <c r="A31694" s="1">
        <v>46072</v>
      </c>
      <c r="B31694">
        <v>81000225</v>
      </c>
      <c r="C31694" s="2" t="s">
        <v>34</v>
      </c>
      <c r="D31694">
        <v>5000000</v>
      </c>
      <c r="E31694">
        <v>1</v>
      </c>
      <c r="F31694">
        <v>600</v>
      </c>
      <c r="G31694" s="2" t="s">
        <v>29</v>
      </c>
    </row>
    <row r="31695" spans="1:7" x14ac:dyDescent="0.35">
      <c r="A31695" s="1">
        <v>46072</v>
      </c>
      <c r="B31695">
        <v>79848501</v>
      </c>
      <c r="C31695" s="2" t="s">
        <v>34</v>
      </c>
      <c r="D31695">
        <v>50000</v>
      </c>
      <c r="E31695">
        <v>1</v>
      </c>
      <c r="F31695">
        <v>1550</v>
      </c>
      <c r="G31695" s="2" t="s">
        <v>29</v>
      </c>
    </row>
    <row r="31696" spans="1:7" x14ac:dyDescent="0.35">
      <c r="A31696" s="1">
        <v>46072</v>
      </c>
      <c r="B31696">
        <v>73588911</v>
      </c>
      <c r="C31696" s="2" t="s">
        <v>34</v>
      </c>
      <c r="D31696">
        <v>1500000</v>
      </c>
      <c r="E31696">
        <v>1</v>
      </c>
      <c r="F31696">
        <v>250</v>
      </c>
      <c r="G31696" s="2" t="s">
        <v>29</v>
      </c>
    </row>
    <row r="31697" spans="1:7" x14ac:dyDescent="0.35">
      <c r="A31697" s="1">
        <v>46072</v>
      </c>
      <c r="B31697">
        <v>80205032</v>
      </c>
      <c r="C31697" s="2" t="s">
        <v>34</v>
      </c>
      <c r="D31697">
        <v>5000000</v>
      </c>
      <c r="E31697">
        <v>1</v>
      </c>
      <c r="F31697">
        <v>600</v>
      </c>
      <c r="G31697" s="2" t="s">
        <v>29</v>
      </c>
    </row>
    <row r="31698" spans="1:7" x14ac:dyDescent="0.35">
      <c r="A31698" s="1">
        <v>46072</v>
      </c>
      <c r="B31698">
        <v>63052889</v>
      </c>
      <c r="C31698" s="2" t="s">
        <v>34</v>
      </c>
      <c r="D31698">
        <v>750000</v>
      </c>
      <c r="E31698">
        <v>1</v>
      </c>
      <c r="F31698">
        <v>1550</v>
      </c>
      <c r="G31698" s="2" t="s">
        <v>29</v>
      </c>
    </row>
    <row r="31699" spans="1:7" x14ac:dyDescent="0.35">
      <c r="A31699" s="1">
        <v>46072</v>
      </c>
      <c r="B31699">
        <v>67011794</v>
      </c>
      <c r="C31699" s="2" t="s">
        <v>34</v>
      </c>
      <c r="D31699">
        <v>0</v>
      </c>
      <c r="E31699">
        <v>1</v>
      </c>
      <c r="F31699">
        <v>600</v>
      </c>
      <c r="G31699" s="2" t="s">
        <v>29</v>
      </c>
    </row>
    <row r="31700" spans="1:7" x14ac:dyDescent="0.35">
      <c r="A31700" s="1">
        <v>46072</v>
      </c>
      <c r="B31700">
        <v>68892603</v>
      </c>
      <c r="C31700" s="2" t="s">
        <v>34</v>
      </c>
      <c r="D31700">
        <v>50000</v>
      </c>
      <c r="E31700">
        <v>1</v>
      </c>
      <c r="F31700">
        <v>250</v>
      </c>
      <c r="G31700" s="2" t="s">
        <v>29</v>
      </c>
    </row>
    <row r="31701" spans="1:7" x14ac:dyDescent="0.35">
      <c r="A31701" s="1">
        <v>46072</v>
      </c>
      <c r="B31701">
        <v>83684184</v>
      </c>
      <c r="C31701" s="2" t="s">
        <v>34</v>
      </c>
      <c r="D31701">
        <v>1000000</v>
      </c>
      <c r="E31701">
        <v>1</v>
      </c>
      <c r="F31701">
        <v>600</v>
      </c>
      <c r="G31701" s="2" t="s">
        <v>29</v>
      </c>
    </row>
    <row r="31702" spans="1:7" x14ac:dyDescent="0.35">
      <c r="A31702" s="1">
        <v>46072</v>
      </c>
      <c r="B31702">
        <v>98842629</v>
      </c>
      <c r="C31702" s="2" t="s">
        <v>34</v>
      </c>
      <c r="D31702">
        <v>0</v>
      </c>
      <c r="E31702">
        <v>1</v>
      </c>
      <c r="F31702">
        <v>1000</v>
      </c>
      <c r="G31702" s="2" t="s">
        <v>29</v>
      </c>
    </row>
    <row r="31703" spans="1:7" x14ac:dyDescent="0.35">
      <c r="A31703" s="1">
        <v>46072</v>
      </c>
      <c r="B31703">
        <v>63707118</v>
      </c>
      <c r="C31703" s="2" t="s">
        <v>34</v>
      </c>
      <c r="D31703">
        <v>3500000</v>
      </c>
      <c r="E31703">
        <v>1</v>
      </c>
      <c r="F31703">
        <v>1550</v>
      </c>
      <c r="G31703" s="2" t="s">
        <v>29</v>
      </c>
    </row>
    <row r="31704" spans="1:7" x14ac:dyDescent="0.35">
      <c r="A31704" s="1">
        <v>46072</v>
      </c>
      <c r="B31704">
        <v>94896734</v>
      </c>
      <c r="C31704" s="2" t="s">
        <v>34</v>
      </c>
      <c r="D31704">
        <v>1000000</v>
      </c>
      <c r="E31704">
        <v>1</v>
      </c>
      <c r="F31704">
        <v>1550</v>
      </c>
      <c r="G31704" s="2" t="s">
        <v>29</v>
      </c>
    </row>
    <row r="31705" spans="1:7" x14ac:dyDescent="0.35">
      <c r="A31705" s="1">
        <v>46072</v>
      </c>
      <c r="B31705">
        <v>60541972</v>
      </c>
      <c r="C31705" s="2" t="s">
        <v>34</v>
      </c>
      <c r="D31705">
        <v>500000</v>
      </c>
      <c r="E31705">
        <v>1</v>
      </c>
      <c r="F31705">
        <v>1550</v>
      </c>
      <c r="G31705" s="2" t="s">
        <v>29</v>
      </c>
    </row>
    <row r="31706" spans="1:7" x14ac:dyDescent="0.35">
      <c r="A31706" s="1">
        <v>46072</v>
      </c>
      <c r="B31706">
        <v>91779379</v>
      </c>
      <c r="C31706" s="2" t="s">
        <v>34</v>
      </c>
      <c r="D31706">
        <v>5000000</v>
      </c>
      <c r="E31706">
        <v>1</v>
      </c>
      <c r="F31706">
        <v>250</v>
      </c>
      <c r="G31706" s="2" t="s">
        <v>29</v>
      </c>
    </row>
    <row r="31707" spans="1:7" x14ac:dyDescent="0.35">
      <c r="A31707" s="1">
        <v>46072</v>
      </c>
      <c r="B31707">
        <v>68265958</v>
      </c>
      <c r="C31707" s="2" t="s">
        <v>34</v>
      </c>
      <c r="D31707">
        <v>5000000</v>
      </c>
      <c r="E31707">
        <v>1</v>
      </c>
      <c r="F31707">
        <v>600</v>
      </c>
      <c r="G31707" s="2" t="s">
        <v>29</v>
      </c>
    </row>
    <row r="31708" spans="1:7" x14ac:dyDescent="0.35">
      <c r="A31708" s="1">
        <v>46072</v>
      </c>
      <c r="B31708">
        <v>90641895</v>
      </c>
      <c r="C31708" s="2" t="s">
        <v>34</v>
      </c>
      <c r="D31708">
        <v>750000</v>
      </c>
      <c r="E31708">
        <v>1</v>
      </c>
      <c r="F31708">
        <v>250</v>
      </c>
      <c r="G31708" s="2" t="s">
        <v>29</v>
      </c>
    </row>
    <row r="31709" spans="1:7" x14ac:dyDescent="0.35">
      <c r="A31709" s="1">
        <v>46072</v>
      </c>
      <c r="B31709">
        <v>70747208</v>
      </c>
      <c r="C31709" s="2" t="s">
        <v>34</v>
      </c>
      <c r="D31709">
        <v>500000</v>
      </c>
      <c r="E31709">
        <v>1</v>
      </c>
      <c r="F31709">
        <v>1550</v>
      </c>
      <c r="G31709" s="2" t="s">
        <v>29</v>
      </c>
    </row>
    <row r="31710" spans="1:7" x14ac:dyDescent="0.35">
      <c r="A31710" s="1">
        <v>46072</v>
      </c>
      <c r="B31710">
        <v>85324088</v>
      </c>
      <c r="C31710" s="2" t="s">
        <v>34</v>
      </c>
      <c r="D31710">
        <v>5000000</v>
      </c>
      <c r="E31710">
        <v>1</v>
      </c>
      <c r="F31710">
        <v>250</v>
      </c>
      <c r="G31710" s="2" t="s">
        <v>29</v>
      </c>
    </row>
    <row r="31711" spans="1:7" x14ac:dyDescent="0.35">
      <c r="A31711" s="1">
        <v>46072</v>
      </c>
      <c r="B31711">
        <v>75645464</v>
      </c>
      <c r="C31711" s="2" t="s">
        <v>34</v>
      </c>
      <c r="D31711">
        <v>1500000</v>
      </c>
      <c r="E31711">
        <v>1</v>
      </c>
      <c r="F31711">
        <v>600</v>
      </c>
      <c r="G31711" s="2" t="s">
        <v>29</v>
      </c>
    </row>
    <row r="31712" spans="1:7" x14ac:dyDescent="0.35">
      <c r="A31712" s="1">
        <v>46073</v>
      </c>
      <c r="B31712">
        <v>68751368</v>
      </c>
      <c r="C31712" s="2" t="s">
        <v>34</v>
      </c>
      <c r="D31712">
        <v>2000000</v>
      </c>
      <c r="E31712">
        <v>1</v>
      </c>
      <c r="F31712">
        <v>1550</v>
      </c>
      <c r="G31712" s="2" t="s">
        <v>29</v>
      </c>
    </row>
    <row r="31713" spans="1:7" x14ac:dyDescent="0.35">
      <c r="A31713" s="1">
        <v>46073</v>
      </c>
      <c r="B31713">
        <v>69280884</v>
      </c>
      <c r="C31713" s="2" t="s">
        <v>34</v>
      </c>
      <c r="D31713">
        <v>250000</v>
      </c>
      <c r="E31713">
        <v>1</v>
      </c>
      <c r="F31713">
        <v>1550</v>
      </c>
      <c r="G31713" s="2" t="s">
        <v>29</v>
      </c>
    </row>
    <row r="31714" spans="1:7" x14ac:dyDescent="0.35">
      <c r="A31714" s="1">
        <v>46073</v>
      </c>
      <c r="B31714">
        <v>66241578</v>
      </c>
      <c r="C31714" s="2" t="s">
        <v>34</v>
      </c>
      <c r="D31714">
        <v>0</v>
      </c>
      <c r="E31714">
        <v>1</v>
      </c>
      <c r="F31714">
        <v>250</v>
      </c>
      <c r="G31714" s="2" t="s">
        <v>29</v>
      </c>
    </row>
    <row r="31715" spans="1:7" x14ac:dyDescent="0.35">
      <c r="A31715" s="1">
        <v>46073</v>
      </c>
      <c r="B31715">
        <v>95269176</v>
      </c>
      <c r="C31715" s="2" t="s">
        <v>34</v>
      </c>
      <c r="D31715">
        <v>250000</v>
      </c>
      <c r="E31715">
        <v>1</v>
      </c>
      <c r="F31715">
        <v>600</v>
      </c>
      <c r="G31715" s="2" t="s">
        <v>29</v>
      </c>
    </row>
    <row r="31716" spans="1:7" x14ac:dyDescent="0.35">
      <c r="A31716" s="1">
        <v>46073</v>
      </c>
      <c r="B31716">
        <v>64060075</v>
      </c>
      <c r="C31716" s="2" t="s">
        <v>34</v>
      </c>
      <c r="D31716">
        <v>200000</v>
      </c>
      <c r="E31716">
        <v>1</v>
      </c>
      <c r="F31716">
        <v>600</v>
      </c>
      <c r="G31716" s="2" t="s">
        <v>29</v>
      </c>
    </row>
    <row r="31717" spans="1:7" x14ac:dyDescent="0.35">
      <c r="A31717" s="1">
        <v>46073</v>
      </c>
      <c r="B31717">
        <v>85622363</v>
      </c>
      <c r="C31717" s="2" t="s">
        <v>34</v>
      </c>
      <c r="D31717">
        <v>3500000</v>
      </c>
      <c r="E31717">
        <v>1</v>
      </c>
      <c r="F31717">
        <v>250</v>
      </c>
      <c r="G31717" s="2" t="s">
        <v>29</v>
      </c>
    </row>
    <row r="31718" spans="1:7" x14ac:dyDescent="0.35">
      <c r="A31718" s="1">
        <v>46073</v>
      </c>
      <c r="B31718">
        <v>88276485</v>
      </c>
      <c r="C31718" s="2" t="s">
        <v>34</v>
      </c>
      <c r="D31718">
        <v>5000000</v>
      </c>
      <c r="E31718">
        <v>1</v>
      </c>
      <c r="F31718">
        <v>1000</v>
      </c>
      <c r="G31718" s="2" t="s">
        <v>29</v>
      </c>
    </row>
    <row r="31719" spans="1:7" x14ac:dyDescent="0.35">
      <c r="A31719" s="1">
        <v>46073</v>
      </c>
      <c r="B31719">
        <v>62862303</v>
      </c>
      <c r="C31719" s="2" t="s">
        <v>34</v>
      </c>
      <c r="D31719">
        <v>0</v>
      </c>
      <c r="E31719">
        <v>1</v>
      </c>
      <c r="F31719">
        <v>1550</v>
      </c>
      <c r="G31719" s="2" t="s">
        <v>29</v>
      </c>
    </row>
    <row r="31720" spans="1:7" x14ac:dyDescent="0.35">
      <c r="A31720" s="1">
        <v>46073</v>
      </c>
      <c r="B31720">
        <v>89199494</v>
      </c>
      <c r="C31720" s="2" t="s">
        <v>34</v>
      </c>
      <c r="D31720">
        <v>750000</v>
      </c>
      <c r="E31720">
        <v>1</v>
      </c>
      <c r="F31720">
        <v>250</v>
      </c>
      <c r="G31720" s="2" t="s">
        <v>29</v>
      </c>
    </row>
    <row r="31721" spans="1:7" x14ac:dyDescent="0.35">
      <c r="A31721" s="1">
        <v>46073</v>
      </c>
      <c r="B31721">
        <v>81543098</v>
      </c>
      <c r="C31721" s="2" t="s">
        <v>34</v>
      </c>
      <c r="D31721">
        <v>50000</v>
      </c>
      <c r="E31721">
        <v>1</v>
      </c>
      <c r="F31721">
        <v>600</v>
      </c>
      <c r="G31721" s="2" t="s">
        <v>29</v>
      </c>
    </row>
    <row r="31722" spans="1:7" x14ac:dyDescent="0.35">
      <c r="A31722" s="1">
        <v>46073</v>
      </c>
      <c r="B31722">
        <v>84401137</v>
      </c>
      <c r="C31722" s="2" t="s">
        <v>34</v>
      </c>
      <c r="D31722">
        <v>0</v>
      </c>
      <c r="E31722">
        <v>1</v>
      </c>
      <c r="F31722">
        <v>1550</v>
      </c>
      <c r="G31722" s="2" t="s">
        <v>29</v>
      </c>
    </row>
    <row r="31723" spans="1:7" x14ac:dyDescent="0.35">
      <c r="A31723" s="1">
        <v>46073</v>
      </c>
      <c r="B31723">
        <v>60871425</v>
      </c>
      <c r="C31723" s="2" t="s">
        <v>34</v>
      </c>
      <c r="D31723">
        <v>500000</v>
      </c>
      <c r="E31723">
        <v>1</v>
      </c>
      <c r="F31723">
        <v>250</v>
      </c>
      <c r="G31723" s="2" t="s">
        <v>29</v>
      </c>
    </row>
    <row r="31724" spans="1:7" x14ac:dyDescent="0.35">
      <c r="A31724" s="1">
        <v>46073</v>
      </c>
      <c r="B31724">
        <v>91247378</v>
      </c>
      <c r="C31724" s="2" t="s">
        <v>34</v>
      </c>
      <c r="D31724">
        <v>750000</v>
      </c>
      <c r="E31724">
        <v>1</v>
      </c>
      <c r="F31724">
        <v>1000</v>
      </c>
      <c r="G31724" s="2" t="s">
        <v>29</v>
      </c>
    </row>
    <row r="31725" spans="1:7" x14ac:dyDescent="0.35">
      <c r="A31725" s="1">
        <v>46073</v>
      </c>
      <c r="B31725">
        <v>72046005</v>
      </c>
      <c r="C31725" s="2" t="s">
        <v>34</v>
      </c>
      <c r="D31725">
        <v>3500000</v>
      </c>
      <c r="E31725">
        <v>1</v>
      </c>
      <c r="F31725">
        <v>1000</v>
      </c>
      <c r="G31725" s="2" t="s">
        <v>29</v>
      </c>
    </row>
    <row r="31726" spans="1:7" x14ac:dyDescent="0.35">
      <c r="A31726" s="1">
        <v>46073</v>
      </c>
      <c r="B31726">
        <v>61770415</v>
      </c>
      <c r="C31726" s="2" t="s">
        <v>34</v>
      </c>
      <c r="D31726">
        <v>50000</v>
      </c>
      <c r="E31726">
        <v>1</v>
      </c>
      <c r="F31726">
        <v>1000</v>
      </c>
      <c r="G31726" s="2" t="s">
        <v>29</v>
      </c>
    </row>
    <row r="31727" spans="1:7" x14ac:dyDescent="0.35">
      <c r="A31727" s="1">
        <v>46073</v>
      </c>
      <c r="B31727">
        <v>72982024</v>
      </c>
      <c r="C31727" s="2" t="s">
        <v>34</v>
      </c>
      <c r="D31727">
        <v>100000</v>
      </c>
      <c r="E31727">
        <v>1</v>
      </c>
      <c r="F31727">
        <v>1000</v>
      </c>
      <c r="G31727" s="2" t="s">
        <v>29</v>
      </c>
    </row>
    <row r="31728" spans="1:7" x14ac:dyDescent="0.35">
      <c r="A31728" s="1">
        <v>46073</v>
      </c>
      <c r="B31728">
        <v>67242118</v>
      </c>
      <c r="C31728" s="2" t="s">
        <v>34</v>
      </c>
      <c r="D31728">
        <v>0</v>
      </c>
      <c r="E31728">
        <v>1</v>
      </c>
      <c r="F31728">
        <v>1550</v>
      </c>
      <c r="G31728" s="2" t="s">
        <v>29</v>
      </c>
    </row>
    <row r="31729" spans="1:7" x14ac:dyDescent="0.35">
      <c r="A31729" s="1">
        <v>46073</v>
      </c>
      <c r="B31729">
        <v>61824286</v>
      </c>
      <c r="C31729" s="2" t="s">
        <v>34</v>
      </c>
      <c r="D31729">
        <v>2000000</v>
      </c>
      <c r="E31729">
        <v>1</v>
      </c>
      <c r="F31729">
        <v>1550</v>
      </c>
      <c r="G31729" s="2" t="s">
        <v>29</v>
      </c>
    </row>
    <row r="31730" spans="1:7" x14ac:dyDescent="0.35">
      <c r="A31730" s="1">
        <v>46073</v>
      </c>
      <c r="B31730">
        <v>83633623</v>
      </c>
      <c r="C31730" s="2" t="s">
        <v>34</v>
      </c>
      <c r="D31730">
        <v>100000</v>
      </c>
      <c r="E31730">
        <v>1</v>
      </c>
      <c r="F31730">
        <v>1000</v>
      </c>
      <c r="G31730" s="2" t="s">
        <v>29</v>
      </c>
    </row>
    <row r="31731" spans="1:7" x14ac:dyDescent="0.35">
      <c r="A31731" s="1">
        <v>46073</v>
      </c>
      <c r="B31731">
        <v>78431965</v>
      </c>
      <c r="C31731" s="2" t="s">
        <v>34</v>
      </c>
      <c r="D31731">
        <v>200000</v>
      </c>
      <c r="E31731">
        <v>1</v>
      </c>
      <c r="F31731">
        <v>250</v>
      </c>
      <c r="G31731" s="2" t="s">
        <v>29</v>
      </c>
    </row>
    <row r="31732" spans="1:7" x14ac:dyDescent="0.35">
      <c r="A31732" s="1">
        <v>46073</v>
      </c>
      <c r="B31732">
        <v>96452299</v>
      </c>
      <c r="C31732" s="2" t="s">
        <v>34</v>
      </c>
      <c r="D31732">
        <v>5000000</v>
      </c>
      <c r="E31732">
        <v>1</v>
      </c>
      <c r="F31732">
        <v>1550</v>
      </c>
      <c r="G31732" s="2" t="s">
        <v>29</v>
      </c>
    </row>
    <row r="31733" spans="1:7" x14ac:dyDescent="0.35">
      <c r="A31733" s="1">
        <v>46073</v>
      </c>
      <c r="B31733">
        <v>88711263</v>
      </c>
      <c r="C31733" s="2" t="s">
        <v>34</v>
      </c>
      <c r="D31733">
        <v>50000</v>
      </c>
      <c r="E31733">
        <v>1</v>
      </c>
      <c r="F31733">
        <v>1550</v>
      </c>
      <c r="G31733" s="2" t="s">
        <v>29</v>
      </c>
    </row>
    <row r="31734" spans="1:7" x14ac:dyDescent="0.35">
      <c r="A31734" s="1">
        <v>46073</v>
      </c>
      <c r="B31734">
        <v>71840863</v>
      </c>
      <c r="C31734" s="2" t="s">
        <v>34</v>
      </c>
      <c r="D31734">
        <v>250000</v>
      </c>
      <c r="E31734">
        <v>1</v>
      </c>
      <c r="F31734">
        <v>600</v>
      </c>
      <c r="G31734" s="2" t="s">
        <v>29</v>
      </c>
    </row>
    <row r="31735" spans="1:7" x14ac:dyDescent="0.35">
      <c r="A31735" s="1">
        <v>46073</v>
      </c>
      <c r="B31735">
        <v>75299997</v>
      </c>
      <c r="C31735" s="2" t="s">
        <v>34</v>
      </c>
      <c r="D31735">
        <v>1500000</v>
      </c>
      <c r="E31735">
        <v>1</v>
      </c>
      <c r="F31735">
        <v>1550</v>
      </c>
      <c r="G31735" s="2" t="s">
        <v>29</v>
      </c>
    </row>
    <row r="31736" spans="1:7" x14ac:dyDescent="0.35">
      <c r="A31736" s="1">
        <v>46073</v>
      </c>
      <c r="B31736">
        <v>93012519</v>
      </c>
      <c r="C31736" s="2" t="s">
        <v>34</v>
      </c>
      <c r="D31736">
        <v>2000000</v>
      </c>
      <c r="E31736">
        <v>1</v>
      </c>
      <c r="F31736">
        <v>1000</v>
      </c>
      <c r="G31736" s="2" t="s">
        <v>29</v>
      </c>
    </row>
    <row r="31737" spans="1:7" x14ac:dyDescent="0.35">
      <c r="A31737" s="1">
        <v>46073</v>
      </c>
      <c r="B31737">
        <v>98319018</v>
      </c>
      <c r="C31737" s="2" t="s">
        <v>34</v>
      </c>
      <c r="D31737">
        <v>200000</v>
      </c>
      <c r="E31737">
        <v>1</v>
      </c>
      <c r="F31737">
        <v>1000</v>
      </c>
      <c r="G31737" s="2" t="s">
        <v>29</v>
      </c>
    </row>
    <row r="31738" spans="1:7" x14ac:dyDescent="0.35">
      <c r="A31738" s="1">
        <v>46073</v>
      </c>
      <c r="B31738">
        <v>75804621</v>
      </c>
      <c r="C31738" s="2" t="s">
        <v>34</v>
      </c>
      <c r="D31738">
        <v>1500000</v>
      </c>
      <c r="E31738">
        <v>1</v>
      </c>
      <c r="F31738">
        <v>1550</v>
      </c>
      <c r="G31738" s="2" t="s">
        <v>29</v>
      </c>
    </row>
    <row r="31739" spans="1:7" x14ac:dyDescent="0.35">
      <c r="A31739" s="1">
        <v>46073</v>
      </c>
      <c r="B31739">
        <v>67970809</v>
      </c>
      <c r="C31739" s="2" t="s">
        <v>34</v>
      </c>
      <c r="D31739">
        <v>3500000</v>
      </c>
      <c r="E31739">
        <v>1</v>
      </c>
      <c r="F31739">
        <v>600</v>
      </c>
      <c r="G31739" s="2" t="s">
        <v>29</v>
      </c>
    </row>
    <row r="31740" spans="1:7" x14ac:dyDescent="0.35">
      <c r="A31740" s="1">
        <v>46073</v>
      </c>
      <c r="B31740">
        <v>62552474</v>
      </c>
      <c r="C31740" s="2" t="s">
        <v>34</v>
      </c>
      <c r="D31740">
        <v>2000000</v>
      </c>
      <c r="E31740">
        <v>1</v>
      </c>
      <c r="F31740">
        <v>1550</v>
      </c>
      <c r="G31740" s="2" t="s">
        <v>29</v>
      </c>
    </row>
    <row r="31741" spans="1:7" x14ac:dyDescent="0.35">
      <c r="A31741" s="1">
        <v>46073</v>
      </c>
      <c r="B31741">
        <v>60049772</v>
      </c>
      <c r="C31741" s="2" t="s">
        <v>34</v>
      </c>
      <c r="D31741">
        <v>750000</v>
      </c>
      <c r="E31741">
        <v>1</v>
      </c>
      <c r="F31741">
        <v>1000</v>
      </c>
      <c r="G31741" s="2" t="s">
        <v>29</v>
      </c>
    </row>
    <row r="31742" spans="1:7" x14ac:dyDescent="0.35">
      <c r="A31742" s="1">
        <v>46073</v>
      </c>
      <c r="B31742">
        <v>64050259</v>
      </c>
      <c r="C31742" s="2" t="s">
        <v>34</v>
      </c>
      <c r="D31742">
        <v>750000</v>
      </c>
      <c r="E31742">
        <v>1</v>
      </c>
      <c r="F31742">
        <v>250</v>
      </c>
      <c r="G31742" s="2" t="s">
        <v>29</v>
      </c>
    </row>
    <row r="31743" spans="1:7" x14ac:dyDescent="0.35">
      <c r="A31743" s="1">
        <v>46073</v>
      </c>
      <c r="B31743">
        <v>76446462</v>
      </c>
      <c r="C31743" s="2" t="s">
        <v>34</v>
      </c>
      <c r="D31743">
        <v>0</v>
      </c>
      <c r="E31743">
        <v>1</v>
      </c>
      <c r="F31743">
        <v>600</v>
      </c>
      <c r="G31743" s="2" t="s">
        <v>29</v>
      </c>
    </row>
    <row r="31744" spans="1:7" x14ac:dyDescent="0.35">
      <c r="A31744" s="1">
        <v>46073</v>
      </c>
      <c r="B31744">
        <v>90341118</v>
      </c>
      <c r="C31744" s="2" t="s">
        <v>34</v>
      </c>
      <c r="D31744">
        <v>0</v>
      </c>
      <c r="E31744">
        <v>1</v>
      </c>
      <c r="F31744">
        <v>1550</v>
      </c>
      <c r="G31744" s="2" t="s">
        <v>29</v>
      </c>
    </row>
    <row r="31745" spans="1:7" x14ac:dyDescent="0.35">
      <c r="A31745" s="1">
        <v>46073</v>
      </c>
      <c r="B31745">
        <v>76202882</v>
      </c>
      <c r="C31745" s="2" t="s">
        <v>34</v>
      </c>
      <c r="D31745">
        <v>0</v>
      </c>
      <c r="E31745">
        <v>1</v>
      </c>
      <c r="F31745">
        <v>1000</v>
      </c>
      <c r="G31745" s="2" t="s">
        <v>29</v>
      </c>
    </row>
    <row r="31746" spans="1:7" x14ac:dyDescent="0.35">
      <c r="A31746" s="1">
        <v>46073</v>
      </c>
      <c r="B31746">
        <v>65155857</v>
      </c>
      <c r="C31746" s="2" t="s">
        <v>34</v>
      </c>
      <c r="D31746">
        <v>0</v>
      </c>
      <c r="E31746">
        <v>1</v>
      </c>
      <c r="F31746">
        <v>1000</v>
      </c>
      <c r="G31746" s="2" t="s">
        <v>29</v>
      </c>
    </row>
    <row r="31747" spans="1:7" x14ac:dyDescent="0.35">
      <c r="A31747" s="1">
        <v>46073</v>
      </c>
      <c r="B31747">
        <v>90177098</v>
      </c>
      <c r="C31747" s="2" t="s">
        <v>34</v>
      </c>
      <c r="D31747">
        <v>250000</v>
      </c>
      <c r="E31747">
        <v>1</v>
      </c>
      <c r="F31747">
        <v>600</v>
      </c>
      <c r="G31747" s="2" t="s">
        <v>29</v>
      </c>
    </row>
    <row r="31748" spans="1:7" x14ac:dyDescent="0.35">
      <c r="A31748" s="1">
        <v>46073</v>
      </c>
      <c r="B31748">
        <v>88256049</v>
      </c>
      <c r="C31748" s="2" t="s">
        <v>34</v>
      </c>
      <c r="D31748">
        <v>50000</v>
      </c>
      <c r="E31748">
        <v>1</v>
      </c>
      <c r="F31748">
        <v>1000</v>
      </c>
      <c r="G31748" s="2" t="s">
        <v>29</v>
      </c>
    </row>
    <row r="31749" spans="1:7" x14ac:dyDescent="0.35">
      <c r="A31749" s="1">
        <v>46073</v>
      </c>
      <c r="B31749">
        <v>60434368</v>
      </c>
      <c r="C31749" s="2" t="s">
        <v>34</v>
      </c>
      <c r="D31749">
        <v>3500000</v>
      </c>
      <c r="E31749">
        <v>1</v>
      </c>
      <c r="F31749">
        <v>1000</v>
      </c>
      <c r="G31749" s="2" t="s">
        <v>29</v>
      </c>
    </row>
    <row r="31750" spans="1:7" x14ac:dyDescent="0.35">
      <c r="A31750" s="1">
        <v>46073</v>
      </c>
      <c r="B31750">
        <v>61703357</v>
      </c>
      <c r="C31750" s="2" t="s">
        <v>34</v>
      </c>
      <c r="D31750">
        <v>750000</v>
      </c>
      <c r="E31750">
        <v>1</v>
      </c>
      <c r="F31750">
        <v>600</v>
      </c>
      <c r="G31750" s="2" t="s">
        <v>29</v>
      </c>
    </row>
    <row r="31751" spans="1:7" x14ac:dyDescent="0.35">
      <c r="A31751" s="1">
        <v>46073</v>
      </c>
      <c r="B31751">
        <v>91017649</v>
      </c>
      <c r="C31751" s="2" t="s">
        <v>34</v>
      </c>
      <c r="D31751">
        <v>200000</v>
      </c>
      <c r="E31751">
        <v>1</v>
      </c>
      <c r="F31751">
        <v>250</v>
      </c>
      <c r="G31751" s="2" t="s">
        <v>29</v>
      </c>
    </row>
    <row r="31752" spans="1:7" x14ac:dyDescent="0.35">
      <c r="A31752" s="1">
        <v>46073</v>
      </c>
      <c r="B31752">
        <v>60429948</v>
      </c>
      <c r="C31752" s="2" t="s">
        <v>34</v>
      </c>
      <c r="D31752">
        <v>0</v>
      </c>
      <c r="E31752">
        <v>1</v>
      </c>
      <c r="F31752">
        <v>250</v>
      </c>
      <c r="G31752" s="2" t="s">
        <v>29</v>
      </c>
    </row>
    <row r="31753" spans="1:7" x14ac:dyDescent="0.35">
      <c r="A31753" s="1">
        <v>46073</v>
      </c>
      <c r="B31753">
        <v>65918806</v>
      </c>
      <c r="C31753" s="2" t="s">
        <v>34</v>
      </c>
      <c r="D31753">
        <v>1500000</v>
      </c>
      <c r="E31753">
        <v>1</v>
      </c>
      <c r="F31753">
        <v>1000</v>
      </c>
      <c r="G31753" s="2" t="s">
        <v>29</v>
      </c>
    </row>
    <row r="31754" spans="1:7" x14ac:dyDescent="0.35">
      <c r="A31754" s="1">
        <v>46073</v>
      </c>
      <c r="B31754">
        <v>70888539</v>
      </c>
      <c r="C31754" s="2" t="s">
        <v>34</v>
      </c>
      <c r="D31754">
        <v>250000</v>
      </c>
      <c r="E31754">
        <v>1</v>
      </c>
      <c r="F31754">
        <v>1000</v>
      </c>
      <c r="G31754" s="2" t="s">
        <v>29</v>
      </c>
    </row>
    <row r="31755" spans="1:7" x14ac:dyDescent="0.35">
      <c r="A31755" s="1">
        <v>46073</v>
      </c>
      <c r="B31755">
        <v>89785144</v>
      </c>
      <c r="C31755" s="2" t="s">
        <v>34</v>
      </c>
      <c r="D31755">
        <v>0</v>
      </c>
      <c r="E31755">
        <v>1</v>
      </c>
      <c r="F31755">
        <v>1550</v>
      </c>
      <c r="G31755" s="2" t="s">
        <v>29</v>
      </c>
    </row>
    <row r="31756" spans="1:7" x14ac:dyDescent="0.35">
      <c r="A31756" s="1">
        <v>46073</v>
      </c>
      <c r="B31756">
        <v>86209430</v>
      </c>
      <c r="C31756" s="2" t="s">
        <v>34</v>
      </c>
      <c r="D31756">
        <v>0</v>
      </c>
      <c r="E31756">
        <v>1</v>
      </c>
      <c r="F31756">
        <v>250</v>
      </c>
      <c r="G31756" s="2" t="s">
        <v>29</v>
      </c>
    </row>
    <row r="31757" spans="1:7" x14ac:dyDescent="0.35">
      <c r="A31757" s="1">
        <v>46073</v>
      </c>
      <c r="B31757">
        <v>65157556</v>
      </c>
      <c r="C31757" s="2" t="s">
        <v>34</v>
      </c>
      <c r="D31757">
        <v>200000</v>
      </c>
      <c r="E31757">
        <v>1</v>
      </c>
      <c r="F31757">
        <v>600</v>
      </c>
      <c r="G31757" s="2" t="s">
        <v>29</v>
      </c>
    </row>
    <row r="31758" spans="1:7" x14ac:dyDescent="0.35">
      <c r="A31758" s="1">
        <v>46073</v>
      </c>
      <c r="B31758">
        <v>88053857</v>
      </c>
      <c r="C31758" s="2" t="s">
        <v>34</v>
      </c>
      <c r="D31758">
        <v>250000</v>
      </c>
      <c r="E31758">
        <v>1</v>
      </c>
      <c r="F31758">
        <v>250</v>
      </c>
      <c r="G31758" s="2" t="s">
        <v>29</v>
      </c>
    </row>
    <row r="31759" spans="1:7" x14ac:dyDescent="0.35">
      <c r="A31759" s="1">
        <v>46073</v>
      </c>
      <c r="B31759">
        <v>88225013</v>
      </c>
      <c r="C31759" s="2" t="s">
        <v>34</v>
      </c>
      <c r="D31759">
        <v>5000000</v>
      </c>
      <c r="E31759">
        <v>1</v>
      </c>
      <c r="F31759">
        <v>1000</v>
      </c>
      <c r="G31759" s="2" t="s">
        <v>29</v>
      </c>
    </row>
    <row r="31760" spans="1:7" x14ac:dyDescent="0.35">
      <c r="A31760" s="1">
        <v>46073</v>
      </c>
      <c r="B31760">
        <v>61061100</v>
      </c>
      <c r="C31760" s="2" t="s">
        <v>34</v>
      </c>
      <c r="D31760">
        <v>5000000</v>
      </c>
      <c r="E31760">
        <v>1</v>
      </c>
      <c r="F31760">
        <v>1000</v>
      </c>
      <c r="G31760" s="2" t="s">
        <v>29</v>
      </c>
    </row>
    <row r="31761" spans="1:7" x14ac:dyDescent="0.35">
      <c r="A31761" s="1">
        <v>46073</v>
      </c>
      <c r="B31761">
        <v>78863590</v>
      </c>
      <c r="C31761" s="2" t="s">
        <v>34</v>
      </c>
      <c r="D31761">
        <v>2000000</v>
      </c>
      <c r="E31761">
        <v>1</v>
      </c>
      <c r="F31761">
        <v>600</v>
      </c>
      <c r="G31761" s="2" t="s">
        <v>29</v>
      </c>
    </row>
    <row r="31762" spans="1:7" x14ac:dyDescent="0.35">
      <c r="A31762" s="1">
        <v>46073</v>
      </c>
      <c r="B31762">
        <v>96763336</v>
      </c>
      <c r="C31762" s="2" t="s">
        <v>34</v>
      </c>
      <c r="D31762">
        <v>1500000</v>
      </c>
      <c r="E31762">
        <v>1</v>
      </c>
      <c r="F31762">
        <v>1550</v>
      </c>
      <c r="G31762" s="2" t="s">
        <v>29</v>
      </c>
    </row>
    <row r="31763" spans="1:7" x14ac:dyDescent="0.35">
      <c r="A31763" s="1">
        <v>46073</v>
      </c>
      <c r="B31763">
        <v>67877824</v>
      </c>
      <c r="C31763" s="2" t="s">
        <v>34</v>
      </c>
      <c r="D31763">
        <v>0</v>
      </c>
      <c r="E31763">
        <v>1</v>
      </c>
      <c r="F31763">
        <v>250</v>
      </c>
      <c r="G31763" s="2" t="s">
        <v>29</v>
      </c>
    </row>
    <row r="31764" spans="1:7" x14ac:dyDescent="0.35">
      <c r="A31764" s="1">
        <v>46073</v>
      </c>
      <c r="B31764">
        <v>89123536</v>
      </c>
      <c r="C31764" s="2" t="s">
        <v>34</v>
      </c>
      <c r="D31764">
        <v>500000</v>
      </c>
      <c r="E31764">
        <v>1</v>
      </c>
      <c r="F31764">
        <v>250</v>
      </c>
      <c r="G31764" s="2" t="s">
        <v>29</v>
      </c>
    </row>
    <row r="31765" spans="1:7" x14ac:dyDescent="0.35">
      <c r="A31765" s="1">
        <v>46073</v>
      </c>
      <c r="B31765">
        <v>99254248</v>
      </c>
      <c r="C31765" s="2" t="s">
        <v>34</v>
      </c>
      <c r="D31765">
        <v>1500000</v>
      </c>
      <c r="E31765">
        <v>1</v>
      </c>
      <c r="F31765">
        <v>600</v>
      </c>
      <c r="G31765" s="2" t="s">
        <v>29</v>
      </c>
    </row>
    <row r="31766" spans="1:7" x14ac:dyDescent="0.35">
      <c r="A31766" s="1">
        <v>46073</v>
      </c>
      <c r="B31766">
        <v>91866106</v>
      </c>
      <c r="C31766" s="2" t="s">
        <v>34</v>
      </c>
      <c r="D31766">
        <v>100000</v>
      </c>
      <c r="E31766">
        <v>1</v>
      </c>
      <c r="F31766">
        <v>600</v>
      </c>
      <c r="G31766" s="2" t="s">
        <v>29</v>
      </c>
    </row>
    <row r="31767" spans="1:7" x14ac:dyDescent="0.35">
      <c r="A31767" s="1">
        <v>46073</v>
      </c>
      <c r="B31767">
        <v>85013889</v>
      </c>
      <c r="C31767" s="2" t="s">
        <v>34</v>
      </c>
      <c r="D31767">
        <v>50000</v>
      </c>
      <c r="E31767">
        <v>1</v>
      </c>
      <c r="F31767">
        <v>1550</v>
      </c>
      <c r="G31767" s="2" t="s">
        <v>29</v>
      </c>
    </row>
    <row r="31768" spans="1:7" x14ac:dyDescent="0.35">
      <c r="A31768" s="1">
        <v>46073</v>
      </c>
      <c r="B31768">
        <v>87828952</v>
      </c>
      <c r="C31768" s="2" t="s">
        <v>34</v>
      </c>
      <c r="D31768">
        <v>3500000</v>
      </c>
      <c r="E31768">
        <v>1</v>
      </c>
      <c r="F31768">
        <v>250</v>
      </c>
      <c r="G31768" s="2" t="s">
        <v>29</v>
      </c>
    </row>
    <row r="31769" spans="1:7" x14ac:dyDescent="0.35">
      <c r="A31769" s="1">
        <v>46073</v>
      </c>
      <c r="B31769">
        <v>84759564</v>
      </c>
      <c r="C31769" s="2" t="s">
        <v>34</v>
      </c>
      <c r="D31769">
        <v>500000</v>
      </c>
      <c r="E31769">
        <v>1</v>
      </c>
      <c r="F31769">
        <v>600</v>
      </c>
      <c r="G31769" s="2" t="s">
        <v>29</v>
      </c>
    </row>
    <row r="31770" spans="1:7" x14ac:dyDescent="0.35">
      <c r="A31770" s="1">
        <v>46073</v>
      </c>
      <c r="B31770">
        <v>97214574</v>
      </c>
      <c r="C31770" s="2" t="s">
        <v>34</v>
      </c>
      <c r="D31770">
        <v>750000</v>
      </c>
      <c r="E31770">
        <v>1</v>
      </c>
      <c r="F31770">
        <v>600</v>
      </c>
      <c r="G31770" s="2" t="s">
        <v>29</v>
      </c>
    </row>
    <row r="31771" spans="1:7" x14ac:dyDescent="0.35">
      <c r="A31771" s="1">
        <v>46073</v>
      </c>
      <c r="B31771">
        <v>67147415</v>
      </c>
      <c r="C31771" s="2" t="s">
        <v>34</v>
      </c>
      <c r="D31771">
        <v>2000000</v>
      </c>
      <c r="E31771">
        <v>1</v>
      </c>
      <c r="F31771">
        <v>1550</v>
      </c>
      <c r="G31771" s="2" t="s">
        <v>29</v>
      </c>
    </row>
    <row r="31772" spans="1:7" x14ac:dyDescent="0.35">
      <c r="A31772" s="1">
        <v>46073</v>
      </c>
      <c r="B31772">
        <v>74952527</v>
      </c>
      <c r="C31772" s="2" t="s">
        <v>34</v>
      </c>
      <c r="D31772">
        <v>2000000</v>
      </c>
      <c r="E31772">
        <v>1</v>
      </c>
      <c r="F31772">
        <v>1000</v>
      </c>
      <c r="G31772" s="2" t="s">
        <v>29</v>
      </c>
    </row>
    <row r="31773" spans="1:7" x14ac:dyDescent="0.35">
      <c r="A31773" s="1">
        <v>46073</v>
      </c>
      <c r="B31773">
        <v>66633178</v>
      </c>
      <c r="C31773" s="2" t="s">
        <v>34</v>
      </c>
      <c r="D31773">
        <v>50000</v>
      </c>
      <c r="E31773">
        <v>1</v>
      </c>
      <c r="F31773">
        <v>1000</v>
      </c>
      <c r="G31773" s="2" t="s">
        <v>29</v>
      </c>
    </row>
    <row r="31774" spans="1:7" x14ac:dyDescent="0.35">
      <c r="A31774" s="1">
        <v>46073</v>
      </c>
      <c r="B31774">
        <v>62064456</v>
      </c>
      <c r="C31774" s="2" t="s">
        <v>34</v>
      </c>
      <c r="D31774">
        <v>50000</v>
      </c>
      <c r="E31774">
        <v>1</v>
      </c>
      <c r="F31774">
        <v>600</v>
      </c>
      <c r="G31774" s="2" t="s">
        <v>29</v>
      </c>
    </row>
    <row r="31775" spans="1:7" x14ac:dyDescent="0.35">
      <c r="A31775" s="1">
        <v>46073</v>
      </c>
      <c r="B31775">
        <v>96872228</v>
      </c>
      <c r="C31775" s="2" t="s">
        <v>34</v>
      </c>
      <c r="D31775">
        <v>0</v>
      </c>
      <c r="E31775">
        <v>1</v>
      </c>
      <c r="F31775">
        <v>600</v>
      </c>
      <c r="G31775" s="2" t="s">
        <v>29</v>
      </c>
    </row>
    <row r="31776" spans="1:7" x14ac:dyDescent="0.35">
      <c r="A31776" s="1">
        <v>46073</v>
      </c>
      <c r="B31776">
        <v>83381739</v>
      </c>
      <c r="C31776" s="2" t="s">
        <v>34</v>
      </c>
      <c r="D31776">
        <v>3500000</v>
      </c>
      <c r="E31776">
        <v>1</v>
      </c>
      <c r="F31776">
        <v>250</v>
      </c>
      <c r="G31776" s="2" t="s">
        <v>29</v>
      </c>
    </row>
    <row r="31777" spans="1:7" x14ac:dyDescent="0.35">
      <c r="A31777" s="1">
        <v>46073</v>
      </c>
      <c r="B31777">
        <v>75148319</v>
      </c>
      <c r="C31777" s="2" t="s">
        <v>34</v>
      </c>
      <c r="D31777">
        <v>2000000</v>
      </c>
      <c r="E31777">
        <v>1</v>
      </c>
      <c r="F31777">
        <v>250</v>
      </c>
      <c r="G31777" s="2" t="s">
        <v>29</v>
      </c>
    </row>
    <row r="31778" spans="1:7" x14ac:dyDescent="0.35">
      <c r="A31778" s="1">
        <v>46073</v>
      </c>
      <c r="B31778">
        <v>61428584</v>
      </c>
      <c r="C31778" s="2" t="s">
        <v>34</v>
      </c>
      <c r="D31778">
        <v>0</v>
      </c>
      <c r="E31778">
        <v>1</v>
      </c>
      <c r="F31778">
        <v>1000</v>
      </c>
      <c r="G31778" s="2" t="s">
        <v>29</v>
      </c>
    </row>
    <row r="31779" spans="1:7" x14ac:dyDescent="0.35">
      <c r="A31779" s="1">
        <v>46073</v>
      </c>
      <c r="B31779">
        <v>87651010</v>
      </c>
      <c r="C31779" s="2" t="s">
        <v>34</v>
      </c>
      <c r="D31779">
        <v>50000</v>
      </c>
      <c r="E31779">
        <v>1</v>
      </c>
      <c r="F31779">
        <v>600</v>
      </c>
      <c r="G31779" s="2" t="s">
        <v>29</v>
      </c>
    </row>
    <row r="31780" spans="1:7" x14ac:dyDescent="0.35">
      <c r="A31780" s="1">
        <v>46073</v>
      </c>
      <c r="B31780">
        <v>93852380</v>
      </c>
      <c r="C31780" s="2" t="s">
        <v>34</v>
      </c>
      <c r="D31780">
        <v>50000</v>
      </c>
      <c r="E31780">
        <v>1</v>
      </c>
      <c r="F31780">
        <v>1000</v>
      </c>
      <c r="G31780" s="2" t="s">
        <v>29</v>
      </c>
    </row>
    <row r="31781" spans="1:7" x14ac:dyDescent="0.35">
      <c r="A31781" s="1">
        <v>46073</v>
      </c>
      <c r="B31781">
        <v>92475760</v>
      </c>
      <c r="C31781" s="2" t="s">
        <v>34</v>
      </c>
      <c r="D31781">
        <v>2000000</v>
      </c>
      <c r="E31781">
        <v>1</v>
      </c>
      <c r="F31781">
        <v>1550</v>
      </c>
      <c r="G31781" s="2" t="s">
        <v>29</v>
      </c>
    </row>
    <row r="31782" spans="1:7" x14ac:dyDescent="0.35">
      <c r="A31782" s="1">
        <v>46073</v>
      </c>
      <c r="B31782">
        <v>65494348</v>
      </c>
      <c r="C31782" s="2" t="s">
        <v>34</v>
      </c>
      <c r="D31782">
        <v>1500000</v>
      </c>
      <c r="E31782">
        <v>1</v>
      </c>
      <c r="F31782">
        <v>1550</v>
      </c>
      <c r="G31782" s="2" t="s">
        <v>29</v>
      </c>
    </row>
    <row r="31783" spans="1:7" x14ac:dyDescent="0.35">
      <c r="A31783" s="1">
        <v>46073</v>
      </c>
      <c r="B31783">
        <v>91923199</v>
      </c>
      <c r="C31783" s="2" t="s">
        <v>34</v>
      </c>
      <c r="D31783">
        <v>250000</v>
      </c>
      <c r="E31783">
        <v>1</v>
      </c>
      <c r="F31783">
        <v>1550</v>
      </c>
      <c r="G31783" s="2" t="s">
        <v>29</v>
      </c>
    </row>
    <row r="31784" spans="1:7" x14ac:dyDescent="0.35">
      <c r="A31784" s="1">
        <v>46073</v>
      </c>
      <c r="B31784">
        <v>61136103</v>
      </c>
      <c r="C31784" s="2" t="s">
        <v>34</v>
      </c>
      <c r="D31784">
        <v>2000000</v>
      </c>
      <c r="E31784">
        <v>1</v>
      </c>
      <c r="F31784">
        <v>600</v>
      </c>
      <c r="G31784" s="2" t="s">
        <v>29</v>
      </c>
    </row>
    <row r="31785" spans="1:7" x14ac:dyDescent="0.35">
      <c r="A31785" s="1">
        <v>46073</v>
      </c>
      <c r="B31785">
        <v>84825484</v>
      </c>
      <c r="C31785" s="2" t="s">
        <v>34</v>
      </c>
      <c r="D31785">
        <v>0</v>
      </c>
      <c r="E31785">
        <v>1</v>
      </c>
      <c r="F31785">
        <v>1550</v>
      </c>
      <c r="G31785" s="2" t="s">
        <v>29</v>
      </c>
    </row>
    <row r="31786" spans="1:7" x14ac:dyDescent="0.35">
      <c r="A31786" s="1">
        <v>46073</v>
      </c>
      <c r="B31786">
        <v>88133174</v>
      </c>
      <c r="C31786" s="2" t="s">
        <v>34</v>
      </c>
      <c r="D31786">
        <v>0</v>
      </c>
      <c r="E31786">
        <v>1</v>
      </c>
      <c r="F31786">
        <v>1000</v>
      </c>
      <c r="G31786" s="2" t="s">
        <v>29</v>
      </c>
    </row>
    <row r="31787" spans="1:7" x14ac:dyDescent="0.35">
      <c r="A31787" s="1">
        <v>46073</v>
      </c>
      <c r="B31787">
        <v>82430874</v>
      </c>
      <c r="C31787" s="2" t="s">
        <v>34</v>
      </c>
      <c r="D31787">
        <v>1000000</v>
      </c>
      <c r="E31787">
        <v>1</v>
      </c>
      <c r="F31787">
        <v>600</v>
      </c>
      <c r="G31787" s="2" t="s">
        <v>29</v>
      </c>
    </row>
    <row r="31788" spans="1:7" x14ac:dyDescent="0.35">
      <c r="A31788" s="1">
        <v>46073</v>
      </c>
      <c r="B31788">
        <v>82382374</v>
      </c>
      <c r="C31788" s="2" t="s">
        <v>34</v>
      </c>
      <c r="D31788">
        <v>1000000</v>
      </c>
      <c r="E31788">
        <v>1</v>
      </c>
      <c r="F31788">
        <v>1550</v>
      </c>
      <c r="G31788" s="2" t="s">
        <v>29</v>
      </c>
    </row>
    <row r="31789" spans="1:7" x14ac:dyDescent="0.35">
      <c r="A31789" s="1">
        <v>46073</v>
      </c>
      <c r="B31789">
        <v>75559263</v>
      </c>
      <c r="C31789" s="2" t="s">
        <v>34</v>
      </c>
      <c r="D31789">
        <v>0</v>
      </c>
      <c r="E31789">
        <v>1</v>
      </c>
      <c r="F31789">
        <v>1550</v>
      </c>
      <c r="G31789" s="2" t="s">
        <v>29</v>
      </c>
    </row>
    <row r="31790" spans="1:7" x14ac:dyDescent="0.35">
      <c r="A31790" s="1">
        <v>46073</v>
      </c>
      <c r="B31790">
        <v>82970628</v>
      </c>
      <c r="C31790" s="2" t="s">
        <v>34</v>
      </c>
      <c r="D31790">
        <v>500000</v>
      </c>
      <c r="E31790">
        <v>1</v>
      </c>
      <c r="F31790">
        <v>1550</v>
      </c>
      <c r="G31790" s="2" t="s">
        <v>29</v>
      </c>
    </row>
    <row r="31791" spans="1:7" x14ac:dyDescent="0.35">
      <c r="A31791" s="1">
        <v>46073</v>
      </c>
      <c r="B31791">
        <v>98652193</v>
      </c>
      <c r="C31791" s="2" t="s">
        <v>34</v>
      </c>
      <c r="D31791">
        <v>3500000</v>
      </c>
      <c r="E31791">
        <v>1</v>
      </c>
      <c r="F31791">
        <v>250</v>
      </c>
      <c r="G31791" s="2" t="s">
        <v>29</v>
      </c>
    </row>
    <row r="31792" spans="1:7" x14ac:dyDescent="0.35">
      <c r="A31792" s="1">
        <v>46074</v>
      </c>
      <c r="B31792">
        <v>97347214</v>
      </c>
      <c r="C31792" s="2" t="s">
        <v>34</v>
      </c>
      <c r="D31792">
        <v>3500000</v>
      </c>
      <c r="E31792">
        <v>1</v>
      </c>
      <c r="F31792">
        <v>1550</v>
      </c>
      <c r="G31792" s="2" t="s">
        <v>29</v>
      </c>
    </row>
    <row r="31793" spans="1:7" x14ac:dyDescent="0.35">
      <c r="A31793" s="1">
        <v>46074</v>
      </c>
      <c r="B31793">
        <v>70146396</v>
      </c>
      <c r="C31793" s="2" t="s">
        <v>34</v>
      </c>
      <c r="D31793">
        <v>100000</v>
      </c>
      <c r="E31793">
        <v>1</v>
      </c>
      <c r="F31793">
        <v>600</v>
      </c>
      <c r="G31793" s="2" t="s">
        <v>29</v>
      </c>
    </row>
    <row r="31794" spans="1:7" x14ac:dyDescent="0.35">
      <c r="A31794" s="1">
        <v>46074</v>
      </c>
      <c r="B31794">
        <v>62775110</v>
      </c>
      <c r="C31794" s="2" t="s">
        <v>34</v>
      </c>
      <c r="D31794">
        <v>0</v>
      </c>
      <c r="E31794">
        <v>1</v>
      </c>
      <c r="F31794">
        <v>1550</v>
      </c>
      <c r="G31794" s="2" t="s">
        <v>29</v>
      </c>
    </row>
    <row r="31795" spans="1:7" x14ac:dyDescent="0.35">
      <c r="A31795" s="1">
        <v>46074</v>
      </c>
      <c r="B31795">
        <v>83520308</v>
      </c>
      <c r="C31795" s="2" t="s">
        <v>34</v>
      </c>
      <c r="D31795">
        <v>100000</v>
      </c>
      <c r="E31795">
        <v>1</v>
      </c>
      <c r="F31795">
        <v>250</v>
      </c>
      <c r="G31795" s="2" t="s">
        <v>29</v>
      </c>
    </row>
    <row r="31796" spans="1:7" x14ac:dyDescent="0.35">
      <c r="A31796" s="1">
        <v>46074</v>
      </c>
      <c r="B31796">
        <v>73468659</v>
      </c>
      <c r="C31796" s="2" t="s">
        <v>34</v>
      </c>
      <c r="D31796">
        <v>3500000</v>
      </c>
      <c r="E31796">
        <v>1</v>
      </c>
      <c r="F31796">
        <v>600</v>
      </c>
      <c r="G31796" s="2" t="s">
        <v>29</v>
      </c>
    </row>
    <row r="31797" spans="1:7" x14ac:dyDescent="0.35">
      <c r="A31797" s="1">
        <v>46074</v>
      </c>
      <c r="B31797">
        <v>83878153</v>
      </c>
      <c r="C31797" s="2" t="s">
        <v>34</v>
      </c>
      <c r="D31797">
        <v>50000</v>
      </c>
      <c r="E31797">
        <v>1</v>
      </c>
      <c r="F31797">
        <v>1000</v>
      </c>
      <c r="G31797" s="2" t="s">
        <v>29</v>
      </c>
    </row>
    <row r="31798" spans="1:7" x14ac:dyDescent="0.35">
      <c r="A31798" s="1">
        <v>46074</v>
      </c>
      <c r="B31798">
        <v>82029885</v>
      </c>
      <c r="C31798" s="2" t="s">
        <v>34</v>
      </c>
      <c r="D31798">
        <v>0</v>
      </c>
      <c r="E31798">
        <v>1</v>
      </c>
      <c r="F31798">
        <v>1550</v>
      </c>
      <c r="G31798" s="2" t="s">
        <v>29</v>
      </c>
    </row>
    <row r="31799" spans="1:7" x14ac:dyDescent="0.35">
      <c r="A31799" s="1">
        <v>46074</v>
      </c>
      <c r="B31799">
        <v>72772545</v>
      </c>
      <c r="C31799" s="2" t="s">
        <v>34</v>
      </c>
      <c r="D31799">
        <v>2000000</v>
      </c>
      <c r="E31799">
        <v>1</v>
      </c>
      <c r="F31799">
        <v>1550</v>
      </c>
      <c r="G31799" s="2" t="s">
        <v>29</v>
      </c>
    </row>
    <row r="31800" spans="1:7" x14ac:dyDescent="0.35">
      <c r="A31800" s="1">
        <v>46074</v>
      </c>
      <c r="B31800">
        <v>75630047</v>
      </c>
      <c r="C31800" s="2" t="s">
        <v>34</v>
      </c>
      <c r="D31800">
        <v>50000</v>
      </c>
      <c r="E31800">
        <v>1</v>
      </c>
      <c r="F31800">
        <v>600</v>
      </c>
      <c r="G31800" s="2" t="s">
        <v>29</v>
      </c>
    </row>
    <row r="31801" spans="1:7" x14ac:dyDescent="0.35">
      <c r="A31801" s="1">
        <v>46074</v>
      </c>
      <c r="B31801">
        <v>97819495</v>
      </c>
      <c r="C31801" s="2" t="s">
        <v>34</v>
      </c>
      <c r="D31801">
        <v>100000</v>
      </c>
      <c r="E31801">
        <v>1</v>
      </c>
      <c r="F31801">
        <v>1000</v>
      </c>
      <c r="G31801" s="2" t="s">
        <v>29</v>
      </c>
    </row>
    <row r="31802" spans="1:7" x14ac:dyDescent="0.35">
      <c r="A31802" s="1">
        <v>46074</v>
      </c>
      <c r="B31802">
        <v>80188241</v>
      </c>
      <c r="C31802" s="2" t="s">
        <v>34</v>
      </c>
      <c r="D31802">
        <v>1500000</v>
      </c>
      <c r="E31802">
        <v>1</v>
      </c>
      <c r="F31802">
        <v>1550</v>
      </c>
      <c r="G31802" s="2" t="s">
        <v>29</v>
      </c>
    </row>
    <row r="31803" spans="1:7" x14ac:dyDescent="0.35">
      <c r="A31803" s="1">
        <v>46074</v>
      </c>
      <c r="B31803">
        <v>67865615</v>
      </c>
      <c r="C31803" s="2" t="s">
        <v>34</v>
      </c>
      <c r="D31803">
        <v>0</v>
      </c>
      <c r="E31803">
        <v>1</v>
      </c>
      <c r="F31803">
        <v>250</v>
      </c>
      <c r="G31803" s="2" t="s">
        <v>29</v>
      </c>
    </row>
    <row r="31804" spans="1:7" x14ac:dyDescent="0.35">
      <c r="A31804" s="1">
        <v>46074</v>
      </c>
      <c r="B31804">
        <v>65440530</v>
      </c>
      <c r="C31804" s="2" t="s">
        <v>34</v>
      </c>
      <c r="D31804">
        <v>750000</v>
      </c>
      <c r="E31804">
        <v>1</v>
      </c>
      <c r="F31804">
        <v>600</v>
      </c>
      <c r="G31804" s="2" t="s">
        <v>29</v>
      </c>
    </row>
    <row r="31805" spans="1:7" x14ac:dyDescent="0.35">
      <c r="A31805" s="1">
        <v>46074</v>
      </c>
      <c r="B31805">
        <v>84168077</v>
      </c>
      <c r="C31805" s="2" t="s">
        <v>34</v>
      </c>
      <c r="D31805">
        <v>0</v>
      </c>
      <c r="E31805">
        <v>1</v>
      </c>
      <c r="F31805">
        <v>1550</v>
      </c>
      <c r="G31805" s="2" t="s">
        <v>29</v>
      </c>
    </row>
    <row r="31806" spans="1:7" x14ac:dyDescent="0.35">
      <c r="A31806" s="1">
        <v>46074</v>
      </c>
      <c r="B31806">
        <v>98129913</v>
      </c>
      <c r="C31806" s="2" t="s">
        <v>34</v>
      </c>
      <c r="D31806">
        <v>50000</v>
      </c>
      <c r="E31806">
        <v>1</v>
      </c>
      <c r="F31806">
        <v>1000</v>
      </c>
      <c r="G31806" s="2" t="s">
        <v>29</v>
      </c>
    </row>
    <row r="31807" spans="1:7" x14ac:dyDescent="0.35">
      <c r="A31807" s="1">
        <v>46074</v>
      </c>
      <c r="B31807">
        <v>79658717</v>
      </c>
      <c r="C31807" s="2" t="s">
        <v>34</v>
      </c>
      <c r="D31807">
        <v>1000000</v>
      </c>
      <c r="E31807">
        <v>1</v>
      </c>
      <c r="F31807">
        <v>1550</v>
      </c>
      <c r="G31807" s="2" t="s">
        <v>29</v>
      </c>
    </row>
    <row r="31808" spans="1:7" x14ac:dyDescent="0.35">
      <c r="A31808" s="1">
        <v>46074</v>
      </c>
      <c r="B31808">
        <v>65543145</v>
      </c>
      <c r="C31808" s="2" t="s">
        <v>34</v>
      </c>
      <c r="D31808">
        <v>0</v>
      </c>
      <c r="E31808">
        <v>1</v>
      </c>
      <c r="F31808">
        <v>250</v>
      </c>
      <c r="G31808" s="2" t="s">
        <v>29</v>
      </c>
    </row>
    <row r="31809" spans="1:7" x14ac:dyDescent="0.35">
      <c r="A31809" s="1">
        <v>46074</v>
      </c>
      <c r="B31809">
        <v>88216158</v>
      </c>
      <c r="C31809" s="2" t="s">
        <v>34</v>
      </c>
      <c r="D31809">
        <v>750000</v>
      </c>
      <c r="E31809">
        <v>1</v>
      </c>
      <c r="F31809">
        <v>1550</v>
      </c>
      <c r="G31809" s="2" t="s">
        <v>29</v>
      </c>
    </row>
    <row r="31810" spans="1:7" x14ac:dyDescent="0.35">
      <c r="A31810" s="1">
        <v>46074</v>
      </c>
      <c r="B31810">
        <v>61439568</v>
      </c>
      <c r="C31810" s="2" t="s">
        <v>34</v>
      </c>
      <c r="D31810">
        <v>50000</v>
      </c>
      <c r="E31810">
        <v>1</v>
      </c>
      <c r="F31810">
        <v>1550</v>
      </c>
      <c r="G31810" s="2" t="s">
        <v>29</v>
      </c>
    </row>
    <row r="31811" spans="1:7" x14ac:dyDescent="0.35">
      <c r="A31811" s="1">
        <v>46074</v>
      </c>
      <c r="B31811">
        <v>61306719</v>
      </c>
      <c r="C31811" s="2" t="s">
        <v>34</v>
      </c>
      <c r="D31811">
        <v>2000000</v>
      </c>
      <c r="E31811">
        <v>1</v>
      </c>
      <c r="F31811">
        <v>1000</v>
      </c>
      <c r="G31811" s="2" t="s">
        <v>29</v>
      </c>
    </row>
    <row r="31812" spans="1:7" x14ac:dyDescent="0.35">
      <c r="A31812" s="1">
        <v>46074</v>
      </c>
      <c r="B31812">
        <v>71170792</v>
      </c>
      <c r="C31812" s="2" t="s">
        <v>34</v>
      </c>
      <c r="D31812">
        <v>1500000</v>
      </c>
      <c r="E31812">
        <v>1</v>
      </c>
      <c r="F31812">
        <v>1000</v>
      </c>
      <c r="G31812" s="2" t="s">
        <v>29</v>
      </c>
    </row>
    <row r="31813" spans="1:7" x14ac:dyDescent="0.35">
      <c r="A31813" s="1">
        <v>46074</v>
      </c>
      <c r="B31813">
        <v>68614503</v>
      </c>
      <c r="C31813" s="2" t="s">
        <v>34</v>
      </c>
      <c r="D31813">
        <v>100000</v>
      </c>
      <c r="E31813">
        <v>1</v>
      </c>
      <c r="F31813">
        <v>1550</v>
      </c>
      <c r="G31813" s="2" t="s">
        <v>29</v>
      </c>
    </row>
    <row r="31814" spans="1:7" x14ac:dyDescent="0.35">
      <c r="A31814" s="1">
        <v>46074</v>
      </c>
      <c r="B31814">
        <v>64836753</v>
      </c>
      <c r="C31814" s="2" t="s">
        <v>34</v>
      </c>
      <c r="D31814">
        <v>50000</v>
      </c>
      <c r="E31814">
        <v>1</v>
      </c>
      <c r="F31814">
        <v>250</v>
      </c>
      <c r="G31814" s="2" t="s">
        <v>29</v>
      </c>
    </row>
    <row r="31815" spans="1:7" x14ac:dyDescent="0.35">
      <c r="A31815" s="1">
        <v>46074</v>
      </c>
      <c r="B31815">
        <v>95853175</v>
      </c>
      <c r="C31815" s="2" t="s">
        <v>34</v>
      </c>
      <c r="D31815">
        <v>3500000</v>
      </c>
      <c r="E31815">
        <v>1</v>
      </c>
      <c r="F31815">
        <v>1000</v>
      </c>
      <c r="G31815" s="2" t="s">
        <v>29</v>
      </c>
    </row>
    <row r="31816" spans="1:7" x14ac:dyDescent="0.35">
      <c r="A31816" s="1">
        <v>46074</v>
      </c>
      <c r="B31816">
        <v>78979375</v>
      </c>
      <c r="C31816" s="2" t="s">
        <v>34</v>
      </c>
      <c r="D31816">
        <v>5000000</v>
      </c>
      <c r="E31816">
        <v>1</v>
      </c>
      <c r="F31816">
        <v>250</v>
      </c>
      <c r="G31816" s="2" t="s">
        <v>29</v>
      </c>
    </row>
    <row r="31817" spans="1:7" x14ac:dyDescent="0.35">
      <c r="A31817" s="1">
        <v>46074</v>
      </c>
      <c r="B31817">
        <v>71218170</v>
      </c>
      <c r="C31817" s="2" t="s">
        <v>34</v>
      </c>
      <c r="D31817">
        <v>2000000</v>
      </c>
      <c r="E31817">
        <v>1</v>
      </c>
      <c r="F31817">
        <v>600</v>
      </c>
      <c r="G31817" s="2" t="s">
        <v>29</v>
      </c>
    </row>
    <row r="31818" spans="1:7" x14ac:dyDescent="0.35">
      <c r="A31818" s="1">
        <v>46074</v>
      </c>
      <c r="B31818">
        <v>87598834</v>
      </c>
      <c r="C31818" s="2" t="s">
        <v>34</v>
      </c>
      <c r="D31818">
        <v>200000</v>
      </c>
      <c r="E31818">
        <v>1</v>
      </c>
      <c r="F31818">
        <v>1000</v>
      </c>
      <c r="G31818" s="2" t="s">
        <v>29</v>
      </c>
    </row>
    <row r="31819" spans="1:7" x14ac:dyDescent="0.35">
      <c r="A31819" s="1">
        <v>46074</v>
      </c>
      <c r="B31819">
        <v>62370256</v>
      </c>
      <c r="C31819" s="2" t="s">
        <v>34</v>
      </c>
      <c r="D31819">
        <v>0</v>
      </c>
      <c r="E31819">
        <v>1</v>
      </c>
      <c r="F31819">
        <v>1000</v>
      </c>
      <c r="G31819" s="2" t="s">
        <v>29</v>
      </c>
    </row>
    <row r="31820" spans="1:7" x14ac:dyDescent="0.35">
      <c r="A31820" s="1">
        <v>46074</v>
      </c>
      <c r="B31820">
        <v>81600078</v>
      </c>
      <c r="C31820" s="2" t="s">
        <v>34</v>
      </c>
      <c r="D31820">
        <v>0</v>
      </c>
      <c r="E31820">
        <v>1</v>
      </c>
      <c r="F31820">
        <v>600</v>
      </c>
      <c r="G31820" s="2" t="s">
        <v>29</v>
      </c>
    </row>
    <row r="31821" spans="1:7" x14ac:dyDescent="0.35">
      <c r="A31821" s="1">
        <v>46074</v>
      </c>
      <c r="B31821">
        <v>94282634</v>
      </c>
      <c r="C31821" s="2" t="s">
        <v>34</v>
      </c>
      <c r="D31821">
        <v>250000</v>
      </c>
      <c r="E31821">
        <v>1</v>
      </c>
      <c r="F31821">
        <v>250</v>
      </c>
      <c r="G31821" s="2" t="s">
        <v>29</v>
      </c>
    </row>
    <row r="31822" spans="1:7" x14ac:dyDescent="0.35">
      <c r="A31822" s="1">
        <v>46074</v>
      </c>
      <c r="B31822">
        <v>79512372</v>
      </c>
      <c r="C31822" s="2" t="s">
        <v>34</v>
      </c>
      <c r="D31822">
        <v>3500000</v>
      </c>
      <c r="E31822">
        <v>1</v>
      </c>
      <c r="F31822">
        <v>1550</v>
      </c>
      <c r="G31822" s="2" t="s">
        <v>29</v>
      </c>
    </row>
    <row r="31823" spans="1:7" x14ac:dyDescent="0.35">
      <c r="A31823" s="1">
        <v>46074</v>
      </c>
      <c r="B31823">
        <v>98094461</v>
      </c>
      <c r="C31823" s="2" t="s">
        <v>34</v>
      </c>
      <c r="D31823">
        <v>0</v>
      </c>
      <c r="E31823">
        <v>1</v>
      </c>
      <c r="F31823">
        <v>600</v>
      </c>
      <c r="G31823" s="2" t="s">
        <v>29</v>
      </c>
    </row>
    <row r="31824" spans="1:7" x14ac:dyDescent="0.35">
      <c r="A31824" s="1">
        <v>46074</v>
      </c>
      <c r="B31824">
        <v>96662882</v>
      </c>
      <c r="C31824" s="2" t="s">
        <v>34</v>
      </c>
      <c r="D31824">
        <v>1000000</v>
      </c>
      <c r="E31824">
        <v>1</v>
      </c>
      <c r="F31824">
        <v>600</v>
      </c>
      <c r="G31824" s="2" t="s">
        <v>29</v>
      </c>
    </row>
    <row r="31825" spans="1:7" x14ac:dyDescent="0.35">
      <c r="A31825" s="1">
        <v>46074</v>
      </c>
      <c r="B31825">
        <v>72934642</v>
      </c>
      <c r="C31825" s="2" t="s">
        <v>34</v>
      </c>
      <c r="D31825">
        <v>0</v>
      </c>
      <c r="E31825">
        <v>1</v>
      </c>
      <c r="F31825">
        <v>1550</v>
      </c>
      <c r="G31825" s="2" t="s">
        <v>29</v>
      </c>
    </row>
    <row r="31826" spans="1:7" x14ac:dyDescent="0.35">
      <c r="A31826" s="1">
        <v>46074</v>
      </c>
      <c r="B31826">
        <v>66974120</v>
      </c>
      <c r="C31826" s="2" t="s">
        <v>34</v>
      </c>
      <c r="D31826">
        <v>3500000</v>
      </c>
      <c r="E31826">
        <v>1</v>
      </c>
      <c r="F31826">
        <v>1550</v>
      </c>
      <c r="G31826" s="2" t="s">
        <v>29</v>
      </c>
    </row>
    <row r="31827" spans="1:7" x14ac:dyDescent="0.35">
      <c r="A31827" s="1">
        <v>46074</v>
      </c>
      <c r="B31827">
        <v>72114466</v>
      </c>
      <c r="C31827" s="2" t="s">
        <v>34</v>
      </c>
      <c r="D31827">
        <v>750000</v>
      </c>
      <c r="E31827">
        <v>1</v>
      </c>
      <c r="F31827">
        <v>600</v>
      </c>
      <c r="G31827" s="2" t="s">
        <v>29</v>
      </c>
    </row>
    <row r="31828" spans="1:7" x14ac:dyDescent="0.35">
      <c r="A31828" s="1">
        <v>46074</v>
      </c>
      <c r="B31828">
        <v>83194404</v>
      </c>
      <c r="C31828" s="2" t="s">
        <v>34</v>
      </c>
      <c r="D31828">
        <v>200000</v>
      </c>
      <c r="E31828">
        <v>1</v>
      </c>
      <c r="F31828">
        <v>250</v>
      </c>
      <c r="G31828" s="2" t="s">
        <v>29</v>
      </c>
    </row>
    <row r="31829" spans="1:7" x14ac:dyDescent="0.35">
      <c r="A31829" s="1">
        <v>46074</v>
      </c>
      <c r="B31829">
        <v>80025376</v>
      </c>
      <c r="C31829" s="2" t="s">
        <v>34</v>
      </c>
      <c r="D31829">
        <v>3500000</v>
      </c>
      <c r="E31829">
        <v>1</v>
      </c>
      <c r="F31829">
        <v>1550</v>
      </c>
      <c r="G31829" s="2" t="s">
        <v>29</v>
      </c>
    </row>
    <row r="31830" spans="1:7" x14ac:dyDescent="0.35">
      <c r="A31830" s="1">
        <v>46074</v>
      </c>
      <c r="B31830">
        <v>81343466</v>
      </c>
      <c r="C31830" s="2" t="s">
        <v>34</v>
      </c>
      <c r="D31830">
        <v>1000000</v>
      </c>
      <c r="E31830">
        <v>1</v>
      </c>
      <c r="F31830">
        <v>1550</v>
      </c>
      <c r="G31830" s="2" t="s">
        <v>29</v>
      </c>
    </row>
    <row r="31831" spans="1:7" x14ac:dyDescent="0.35">
      <c r="A31831" s="1">
        <v>46074</v>
      </c>
      <c r="B31831">
        <v>92398195</v>
      </c>
      <c r="C31831" s="2" t="s">
        <v>34</v>
      </c>
      <c r="D31831">
        <v>50000</v>
      </c>
      <c r="E31831">
        <v>1</v>
      </c>
      <c r="F31831">
        <v>1550</v>
      </c>
      <c r="G31831" s="2" t="s">
        <v>29</v>
      </c>
    </row>
    <row r="31832" spans="1:7" x14ac:dyDescent="0.35">
      <c r="A31832" s="1">
        <v>46074</v>
      </c>
      <c r="B31832">
        <v>91258355</v>
      </c>
      <c r="C31832" s="2" t="s">
        <v>34</v>
      </c>
      <c r="D31832">
        <v>5000000</v>
      </c>
      <c r="E31832">
        <v>1</v>
      </c>
      <c r="F31832">
        <v>1000</v>
      </c>
      <c r="G31832" s="2" t="s">
        <v>29</v>
      </c>
    </row>
    <row r="31833" spans="1:7" x14ac:dyDescent="0.35">
      <c r="A31833" s="1">
        <v>46074</v>
      </c>
      <c r="B31833">
        <v>83778099</v>
      </c>
      <c r="C31833" s="2" t="s">
        <v>34</v>
      </c>
      <c r="D31833">
        <v>250000</v>
      </c>
      <c r="E31833">
        <v>1</v>
      </c>
      <c r="F31833">
        <v>1550</v>
      </c>
      <c r="G31833" s="2" t="s">
        <v>29</v>
      </c>
    </row>
    <row r="31834" spans="1:7" x14ac:dyDescent="0.35">
      <c r="A31834" s="1">
        <v>46074</v>
      </c>
      <c r="B31834">
        <v>75029668</v>
      </c>
      <c r="C31834" s="2" t="s">
        <v>34</v>
      </c>
      <c r="D31834">
        <v>200000</v>
      </c>
      <c r="E31834">
        <v>1</v>
      </c>
      <c r="F31834">
        <v>1000</v>
      </c>
      <c r="G31834" s="2" t="s">
        <v>29</v>
      </c>
    </row>
    <row r="31835" spans="1:7" x14ac:dyDescent="0.35">
      <c r="A31835" s="1">
        <v>46074</v>
      </c>
      <c r="B31835">
        <v>64127369</v>
      </c>
      <c r="C31835" s="2" t="s">
        <v>34</v>
      </c>
      <c r="D31835">
        <v>500000</v>
      </c>
      <c r="E31835">
        <v>1</v>
      </c>
      <c r="F31835">
        <v>1000</v>
      </c>
      <c r="G31835" s="2" t="s">
        <v>29</v>
      </c>
    </row>
    <row r="31836" spans="1:7" x14ac:dyDescent="0.35">
      <c r="A31836" s="1">
        <v>46074</v>
      </c>
      <c r="B31836">
        <v>90518191</v>
      </c>
      <c r="C31836" s="2" t="s">
        <v>34</v>
      </c>
      <c r="D31836">
        <v>3500000</v>
      </c>
      <c r="E31836">
        <v>1</v>
      </c>
      <c r="F31836">
        <v>600</v>
      </c>
      <c r="G31836" s="2" t="s">
        <v>29</v>
      </c>
    </row>
    <row r="31837" spans="1:7" x14ac:dyDescent="0.35">
      <c r="A31837" s="1">
        <v>46074</v>
      </c>
      <c r="B31837">
        <v>80705547</v>
      </c>
      <c r="C31837" s="2" t="s">
        <v>34</v>
      </c>
      <c r="D31837">
        <v>0</v>
      </c>
      <c r="E31837">
        <v>1</v>
      </c>
      <c r="F31837">
        <v>1000</v>
      </c>
      <c r="G31837" s="2" t="s">
        <v>29</v>
      </c>
    </row>
    <row r="31838" spans="1:7" x14ac:dyDescent="0.35">
      <c r="A31838" s="1">
        <v>46074</v>
      </c>
      <c r="B31838">
        <v>80329415</v>
      </c>
      <c r="C31838" s="2" t="s">
        <v>34</v>
      </c>
      <c r="D31838">
        <v>500000</v>
      </c>
      <c r="E31838">
        <v>1</v>
      </c>
      <c r="F31838">
        <v>250</v>
      </c>
      <c r="G31838" s="2" t="s">
        <v>29</v>
      </c>
    </row>
    <row r="31839" spans="1:7" x14ac:dyDescent="0.35">
      <c r="A31839" s="1">
        <v>46074</v>
      </c>
      <c r="B31839">
        <v>68815864</v>
      </c>
      <c r="C31839" s="2" t="s">
        <v>34</v>
      </c>
      <c r="D31839">
        <v>250000</v>
      </c>
      <c r="E31839">
        <v>1</v>
      </c>
      <c r="F31839">
        <v>600</v>
      </c>
      <c r="G31839" s="2" t="s">
        <v>29</v>
      </c>
    </row>
    <row r="31840" spans="1:7" x14ac:dyDescent="0.35">
      <c r="A31840" s="1">
        <v>46074</v>
      </c>
      <c r="B31840">
        <v>76926374</v>
      </c>
      <c r="C31840" s="2" t="s">
        <v>34</v>
      </c>
      <c r="D31840">
        <v>750000</v>
      </c>
      <c r="E31840">
        <v>1</v>
      </c>
      <c r="F31840">
        <v>600</v>
      </c>
      <c r="G31840" s="2" t="s">
        <v>29</v>
      </c>
    </row>
    <row r="31841" spans="1:7" x14ac:dyDescent="0.35">
      <c r="A31841" s="1">
        <v>46074</v>
      </c>
      <c r="B31841">
        <v>60141508</v>
      </c>
      <c r="C31841" s="2" t="s">
        <v>34</v>
      </c>
      <c r="D31841">
        <v>100000</v>
      </c>
      <c r="E31841">
        <v>1</v>
      </c>
      <c r="F31841">
        <v>250</v>
      </c>
      <c r="G31841" s="2" t="s">
        <v>29</v>
      </c>
    </row>
    <row r="31842" spans="1:7" x14ac:dyDescent="0.35">
      <c r="A31842" s="1">
        <v>46074</v>
      </c>
      <c r="B31842">
        <v>97430838</v>
      </c>
      <c r="C31842" s="2" t="s">
        <v>34</v>
      </c>
      <c r="D31842">
        <v>2000000</v>
      </c>
      <c r="E31842">
        <v>1</v>
      </c>
      <c r="F31842">
        <v>1000</v>
      </c>
      <c r="G31842" s="2" t="s">
        <v>29</v>
      </c>
    </row>
    <row r="31843" spans="1:7" x14ac:dyDescent="0.35">
      <c r="A31843" s="1">
        <v>46074</v>
      </c>
      <c r="B31843">
        <v>83057676</v>
      </c>
      <c r="C31843" s="2" t="s">
        <v>34</v>
      </c>
      <c r="D31843">
        <v>1500000</v>
      </c>
      <c r="E31843">
        <v>1</v>
      </c>
      <c r="F31843">
        <v>600</v>
      </c>
      <c r="G31843" s="2" t="s">
        <v>29</v>
      </c>
    </row>
    <row r="31844" spans="1:7" x14ac:dyDescent="0.35">
      <c r="A31844" s="1">
        <v>46074</v>
      </c>
      <c r="B31844">
        <v>90193322</v>
      </c>
      <c r="C31844" s="2" t="s">
        <v>34</v>
      </c>
      <c r="D31844">
        <v>250000</v>
      </c>
      <c r="E31844">
        <v>1</v>
      </c>
      <c r="F31844">
        <v>250</v>
      </c>
      <c r="G31844" s="2" t="s">
        <v>29</v>
      </c>
    </row>
    <row r="31845" spans="1:7" x14ac:dyDescent="0.35">
      <c r="A31845" s="1">
        <v>46074</v>
      </c>
      <c r="B31845">
        <v>92634953</v>
      </c>
      <c r="C31845" s="2" t="s">
        <v>34</v>
      </c>
      <c r="D31845">
        <v>200000</v>
      </c>
      <c r="E31845">
        <v>1</v>
      </c>
      <c r="F31845">
        <v>1000</v>
      </c>
      <c r="G31845" s="2" t="s">
        <v>29</v>
      </c>
    </row>
    <row r="31846" spans="1:7" x14ac:dyDescent="0.35">
      <c r="A31846" s="1">
        <v>46074</v>
      </c>
      <c r="B31846">
        <v>94693392</v>
      </c>
      <c r="C31846" s="2" t="s">
        <v>34</v>
      </c>
      <c r="D31846">
        <v>50000</v>
      </c>
      <c r="E31846">
        <v>1</v>
      </c>
      <c r="F31846">
        <v>1000</v>
      </c>
      <c r="G31846" s="2" t="s">
        <v>29</v>
      </c>
    </row>
    <row r="31847" spans="1:7" x14ac:dyDescent="0.35">
      <c r="A31847" s="1">
        <v>46074</v>
      </c>
      <c r="B31847">
        <v>93008904</v>
      </c>
      <c r="C31847" s="2" t="s">
        <v>34</v>
      </c>
      <c r="D31847">
        <v>50000</v>
      </c>
      <c r="E31847">
        <v>1</v>
      </c>
      <c r="F31847">
        <v>250</v>
      </c>
      <c r="G31847" s="2" t="s">
        <v>29</v>
      </c>
    </row>
    <row r="31848" spans="1:7" x14ac:dyDescent="0.35">
      <c r="A31848" s="1">
        <v>46074</v>
      </c>
      <c r="B31848">
        <v>70178226</v>
      </c>
      <c r="C31848" s="2" t="s">
        <v>34</v>
      </c>
      <c r="D31848">
        <v>3500000</v>
      </c>
      <c r="E31848">
        <v>1</v>
      </c>
      <c r="F31848">
        <v>600</v>
      </c>
      <c r="G31848" s="2" t="s">
        <v>29</v>
      </c>
    </row>
    <row r="31849" spans="1:7" x14ac:dyDescent="0.35">
      <c r="A31849" s="1">
        <v>46074</v>
      </c>
      <c r="B31849">
        <v>81522056</v>
      </c>
      <c r="C31849" s="2" t="s">
        <v>34</v>
      </c>
      <c r="D31849">
        <v>2000000</v>
      </c>
      <c r="E31849">
        <v>1</v>
      </c>
      <c r="F31849">
        <v>1550</v>
      </c>
      <c r="G31849" s="2" t="s">
        <v>29</v>
      </c>
    </row>
    <row r="31850" spans="1:7" x14ac:dyDescent="0.35">
      <c r="A31850" s="1">
        <v>46074</v>
      </c>
      <c r="B31850">
        <v>68440746</v>
      </c>
      <c r="C31850" s="2" t="s">
        <v>34</v>
      </c>
      <c r="D31850">
        <v>3500000</v>
      </c>
      <c r="E31850">
        <v>1</v>
      </c>
      <c r="F31850">
        <v>1000</v>
      </c>
      <c r="G31850" s="2" t="s">
        <v>29</v>
      </c>
    </row>
    <row r="31851" spans="1:7" x14ac:dyDescent="0.35">
      <c r="A31851" s="1">
        <v>46074</v>
      </c>
      <c r="B31851">
        <v>87207577</v>
      </c>
      <c r="C31851" s="2" t="s">
        <v>34</v>
      </c>
      <c r="D31851">
        <v>250000</v>
      </c>
      <c r="E31851">
        <v>1</v>
      </c>
      <c r="F31851">
        <v>1000</v>
      </c>
      <c r="G31851" s="2" t="s">
        <v>29</v>
      </c>
    </row>
    <row r="31852" spans="1:7" x14ac:dyDescent="0.35">
      <c r="A31852" s="1">
        <v>46074</v>
      </c>
      <c r="B31852">
        <v>74276136</v>
      </c>
      <c r="C31852" s="2" t="s">
        <v>34</v>
      </c>
      <c r="D31852">
        <v>0</v>
      </c>
      <c r="E31852">
        <v>1</v>
      </c>
      <c r="F31852">
        <v>250</v>
      </c>
      <c r="G31852" s="2" t="s">
        <v>29</v>
      </c>
    </row>
    <row r="31853" spans="1:7" x14ac:dyDescent="0.35">
      <c r="A31853" s="1">
        <v>46074</v>
      </c>
      <c r="B31853">
        <v>67718594</v>
      </c>
      <c r="C31853" s="2" t="s">
        <v>34</v>
      </c>
      <c r="D31853">
        <v>0</v>
      </c>
      <c r="E31853">
        <v>1</v>
      </c>
      <c r="F31853">
        <v>600</v>
      </c>
      <c r="G31853" s="2" t="s">
        <v>29</v>
      </c>
    </row>
    <row r="31854" spans="1:7" x14ac:dyDescent="0.35">
      <c r="A31854" s="1">
        <v>46074</v>
      </c>
      <c r="B31854">
        <v>85699569</v>
      </c>
      <c r="C31854" s="2" t="s">
        <v>34</v>
      </c>
      <c r="D31854">
        <v>200000</v>
      </c>
      <c r="E31854">
        <v>1</v>
      </c>
      <c r="F31854">
        <v>1550</v>
      </c>
      <c r="G31854" s="2" t="s">
        <v>29</v>
      </c>
    </row>
    <row r="31855" spans="1:7" x14ac:dyDescent="0.35">
      <c r="A31855" s="1">
        <v>46074</v>
      </c>
      <c r="B31855">
        <v>88817974</v>
      </c>
      <c r="C31855" s="2" t="s">
        <v>34</v>
      </c>
      <c r="D31855">
        <v>0</v>
      </c>
      <c r="E31855">
        <v>1</v>
      </c>
      <c r="F31855">
        <v>1550</v>
      </c>
      <c r="G31855" s="2" t="s">
        <v>29</v>
      </c>
    </row>
    <row r="31856" spans="1:7" x14ac:dyDescent="0.35">
      <c r="A31856" s="1">
        <v>46074</v>
      </c>
      <c r="B31856">
        <v>70547123</v>
      </c>
      <c r="C31856" s="2" t="s">
        <v>34</v>
      </c>
      <c r="D31856">
        <v>0</v>
      </c>
      <c r="E31856">
        <v>1</v>
      </c>
      <c r="F31856">
        <v>250</v>
      </c>
      <c r="G31856" s="2" t="s">
        <v>29</v>
      </c>
    </row>
    <row r="31857" spans="1:7" x14ac:dyDescent="0.35">
      <c r="A31857" s="1">
        <v>46074</v>
      </c>
      <c r="B31857">
        <v>81375160</v>
      </c>
      <c r="C31857" s="2" t="s">
        <v>34</v>
      </c>
      <c r="D31857">
        <v>1000000</v>
      </c>
      <c r="E31857">
        <v>1</v>
      </c>
      <c r="F31857">
        <v>250</v>
      </c>
      <c r="G31857" s="2" t="s">
        <v>29</v>
      </c>
    </row>
    <row r="31858" spans="1:7" x14ac:dyDescent="0.35">
      <c r="A31858" s="1">
        <v>46074</v>
      </c>
      <c r="B31858">
        <v>80967612</v>
      </c>
      <c r="C31858" s="2" t="s">
        <v>34</v>
      </c>
      <c r="D31858">
        <v>1500000</v>
      </c>
      <c r="E31858">
        <v>1</v>
      </c>
      <c r="F31858">
        <v>250</v>
      </c>
      <c r="G31858" s="2" t="s">
        <v>29</v>
      </c>
    </row>
    <row r="31859" spans="1:7" x14ac:dyDescent="0.35">
      <c r="A31859" s="1">
        <v>46074</v>
      </c>
      <c r="B31859">
        <v>87051223</v>
      </c>
      <c r="C31859" s="2" t="s">
        <v>34</v>
      </c>
      <c r="D31859">
        <v>250000</v>
      </c>
      <c r="E31859">
        <v>1</v>
      </c>
      <c r="F31859">
        <v>1550</v>
      </c>
      <c r="G31859" s="2" t="s">
        <v>29</v>
      </c>
    </row>
    <row r="31860" spans="1:7" x14ac:dyDescent="0.35">
      <c r="A31860" s="1">
        <v>46074</v>
      </c>
      <c r="B31860">
        <v>77108814</v>
      </c>
      <c r="C31860" s="2" t="s">
        <v>34</v>
      </c>
      <c r="D31860">
        <v>100000</v>
      </c>
      <c r="E31860">
        <v>1</v>
      </c>
      <c r="F31860">
        <v>1000</v>
      </c>
      <c r="G31860" s="2" t="s">
        <v>29</v>
      </c>
    </row>
    <row r="31861" spans="1:7" x14ac:dyDescent="0.35">
      <c r="A31861" s="1">
        <v>46074</v>
      </c>
      <c r="B31861">
        <v>95002155</v>
      </c>
      <c r="C31861" s="2" t="s">
        <v>34</v>
      </c>
      <c r="D31861">
        <v>50000</v>
      </c>
      <c r="E31861">
        <v>1</v>
      </c>
      <c r="F31861">
        <v>1000</v>
      </c>
      <c r="G31861" s="2" t="s">
        <v>29</v>
      </c>
    </row>
    <row r="31862" spans="1:7" x14ac:dyDescent="0.35">
      <c r="A31862" s="1">
        <v>46074</v>
      </c>
      <c r="B31862">
        <v>71966004</v>
      </c>
      <c r="C31862" s="2" t="s">
        <v>34</v>
      </c>
      <c r="D31862">
        <v>5000000</v>
      </c>
      <c r="E31862">
        <v>1</v>
      </c>
      <c r="F31862">
        <v>600</v>
      </c>
      <c r="G31862" s="2" t="s">
        <v>29</v>
      </c>
    </row>
    <row r="31863" spans="1:7" x14ac:dyDescent="0.35">
      <c r="A31863" s="1">
        <v>46074</v>
      </c>
      <c r="B31863">
        <v>79145104</v>
      </c>
      <c r="C31863" s="2" t="s">
        <v>34</v>
      </c>
      <c r="D31863">
        <v>750000</v>
      </c>
      <c r="E31863">
        <v>1</v>
      </c>
      <c r="F31863">
        <v>600</v>
      </c>
      <c r="G31863" s="2" t="s">
        <v>29</v>
      </c>
    </row>
    <row r="31864" spans="1:7" x14ac:dyDescent="0.35">
      <c r="A31864" s="1">
        <v>46074</v>
      </c>
      <c r="B31864">
        <v>84622618</v>
      </c>
      <c r="C31864" s="2" t="s">
        <v>34</v>
      </c>
      <c r="D31864">
        <v>200000</v>
      </c>
      <c r="E31864">
        <v>1</v>
      </c>
      <c r="F31864">
        <v>1000</v>
      </c>
      <c r="G31864" s="2" t="s">
        <v>29</v>
      </c>
    </row>
    <row r="31865" spans="1:7" x14ac:dyDescent="0.35">
      <c r="A31865" s="1">
        <v>46074</v>
      </c>
      <c r="B31865">
        <v>74188412</v>
      </c>
      <c r="C31865" s="2" t="s">
        <v>34</v>
      </c>
      <c r="D31865">
        <v>1000000</v>
      </c>
      <c r="E31865">
        <v>1</v>
      </c>
      <c r="F31865">
        <v>1000</v>
      </c>
      <c r="G31865" s="2" t="s">
        <v>29</v>
      </c>
    </row>
    <row r="31866" spans="1:7" x14ac:dyDescent="0.35">
      <c r="A31866" s="1">
        <v>46074</v>
      </c>
      <c r="B31866">
        <v>83432499</v>
      </c>
      <c r="C31866" s="2" t="s">
        <v>34</v>
      </c>
      <c r="D31866">
        <v>100000</v>
      </c>
      <c r="E31866">
        <v>1</v>
      </c>
      <c r="F31866">
        <v>1000</v>
      </c>
      <c r="G31866" s="2" t="s">
        <v>29</v>
      </c>
    </row>
    <row r="31867" spans="1:7" x14ac:dyDescent="0.35">
      <c r="A31867" s="1">
        <v>46074</v>
      </c>
      <c r="B31867">
        <v>60514012</v>
      </c>
      <c r="C31867" s="2" t="s">
        <v>34</v>
      </c>
      <c r="D31867">
        <v>200000</v>
      </c>
      <c r="E31867">
        <v>1</v>
      </c>
      <c r="F31867">
        <v>250</v>
      </c>
      <c r="G31867" s="2" t="s">
        <v>29</v>
      </c>
    </row>
    <row r="31868" spans="1:7" x14ac:dyDescent="0.35">
      <c r="A31868" s="1">
        <v>46074</v>
      </c>
      <c r="B31868">
        <v>71939595</v>
      </c>
      <c r="C31868" s="2" t="s">
        <v>34</v>
      </c>
      <c r="D31868">
        <v>0</v>
      </c>
      <c r="E31868">
        <v>1</v>
      </c>
      <c r="F31868">
        <v>1550</v>
      </c>
      <c r="G31868" s="2" t="s">
        <v>29</v>
      </c>
    </row>
    <row r="31869" spans="1:7" x14ac:dyDescent="0.35">
      <c r="A31869" s="1">
        <v>46074</v>
      </c>
      <c r="B31869">
        <v>92772903</v>
      </c>
      <c r="C31869" s="2" t="s">
        <v>34</v>
      </c>
      <c r="D31869">
        <v>0</v>
      </c>
      <c r="E31869">
        <v>1</v>
      </c>
      <c r="F31869">
        <v>1550</v>
      </c>
      <c r="G31869" s="2" t="s">
        <v>29</v>
      </c>
    </row>
    <row r="31870" spans="1:7" x14ac:dyDescent="0.35">
      <c r="A31870" s="1">
        <v>46074</v>
      </c>
      <c r="B31870">
        <v>95360379</v>
      </c>
      <c r="C31870" s="2" t="s">
        <v>34</v>
      </c>
      <c r="D31870">
        <v>1500000</v>
      </c>
      <c r="E31870">
        <v>1</v>
      </c>
      <c r="F31870">
        <v>1000</v>
      </c>
      <c r="G31870" s="2" t="s">
        <v>29</v>
      </c>
    </row>
    <row r="31871" spans="1:7" x14ac:dyDescent="0.35">
      <c r="A31871" s="1">
        <v>46074</v>
      </c>
      <c r="B31871">
        <v>61925944</v>
      </c>
      <c r="C31871" s="2" t="s">
        <v>34</v>
      </c>
      <c r="D31871">
        <v>500000</v>
      </c>
      <c r="E31871">
        <v>1</v>
      </c>
      <c r="F31871">
        <v>1550</v>
      </c>
      <c r="G31871" s="2" t="s">
        <v>29</v>
      </c>
    </row>
    <row r="31872" spans="1:7" x14ac:dyDescent="0.35">
      <c r="A31872" s="1">
        <v>46075</v>
      </c>
      <c r="B31872">
        <v>60906087</v>
      </c>
      <c r="C31872" s="2" t="s">
        <v>34</v>
      </c>
      <c r="D31872">
        <v>1500000</v>
      </c>
      <c r="E31872">
        <v>1</v>
      </c>
      <c r="F31872">
        <v>1550</v>
      </c>
      <c r="G31872" s="2" t="s">
        <v>29</v>
      </c>
    </row>
    <row r="31873" spans="1:7" x14ac:dyDescent="0.35">
      <c r="A31873" s="1">
        <v>46075</v>
      </c>
      <c r="B31873">
        <v>75844047</v>
      </c>
      <c r="C31873" s="2" t="s">
        <v>34</v>
      </c>
      <c r="D31873">
        <v>3500000</v>
      </c>
      <c r="E31873">
        <v>1</v>
      </c>
      <c r="F31873">
        <v>600</v>
      </c>
      <c r="G31873" s="2" t="s">
        <v>29</v>
      </c>
    </row>
    <row r="31874" spans="1:7" x14ac:dyDescent="0.35">
      <c r="A31874" s="1">
        <v>46075</v>
      </c>
      <c r="B31874">
        <v>74181591</v>
      </c>
      <c r="C31874" s="2" t="s">
        <v>34</v>
      </c>
      <c r="D31874">
        <v>0</v>
      </c>
      <c r="E31874">
        <v>1</v>
      </c>
      <c r="F31874">
        <v>250</v>
      </c>
      <c r="G31874" s="2" t="s">
        <v>29</v>
      </c>
    </row>
    <row r="31875" spans="1:7" x14ac:dyDescent="0.35">
      <c r="A31875" s="1">
        <v>46075</v>
      </c>
      <c r="B31875">
        <v>88366756</v>
      </c>
      <c r="C31875" s="2" t="s">
        <v>34</v>
      </c>
      <c r="D31875">
        <v>2000000</v>
      </c>
      <c r="E31875">
        <v>1</v>
      </c>
      <c r="F31875">
        <v>1000</v>
      </c>
      <c r="G31875" s="2" t="s">
        <v>29</v>
      </c>
    </row>
    <row r="31876" spans="1:7" x14ac:dyDescent="0.35">
      <c r="A31876" s="1">
        <v>46075</v>
      </c>
      <c r="B31876">
        <v>76080808</v>
      </c>
      <c r="C31876" s="2" t="s">
        <v>34</v>
      </c>
      <c r="D31876">
        <v>3500000</v>
      </c>
      <c r="E31876">
        <v>1</v>
      </c>
      <c r="F31876">
        <v>250</v>
      </c>
      <c r="G31876" s="2" t="s">
        <v>29</v>
      </c>
    </row>
    <row r="31877" spans="1:7" x14ac:dyDescent="0.35">
      <c r="A31877" s="1">
        <v>46075</v>
      </c>
      <c r="B31877">
        <v>79958162</v>
      </c>
      <c r="C31877" s="2" t="s">
        <v>34</v>
      </c>
      <c r="D31877">
        <v>100000</v>
      </c>
      <c r="E31877">
        <v>1</v>
      </c>
      <c r="F31877">
        <v>1000</v>
      </c>
      <c r="G31877" s="2" t="s">
        <v>29</v>
      </c>
    </row>
    <row r="31878" spans="1:7" x14ac:dyDescent="0.35">
      <c r="A31878" s="1">
        <v>46075</v>
      </c>
      <c r="B31878">
        <v>75721084</v>
      </c>
      <c r="C31878" s="2" t="s">
        <v>34</v>
      </c>
      <c r="D31878">
        <v>750000</v>
      </c>
      <c r="E31878">
        <v>1</v>
      </c>
      <c r="F31878">
        <v>1000</v>
      </c>
      <c r="G31878" s="2" t="s">
        <v>29</v>
      </c>
    </row>
    <row r="31879" spans="1:7" x14ac:dyDescent="0.35">
      <c r="A31879" s="1">
        <v>46075</v>
      </c>
      <c r="B31879">
        <v>83386317</v>
      </c>
      <c r="C31879" s="2" t="s">
        <v>34</v>
      </c>
      <c r="D31879">
        <v>1000000</v>
      </c>
      <c r="E31879">
        <v>1</v>
      </c>
      <c r="F31879">
        <v>1000</v>
      </c>
      <c r="G31879" s="2" t="s">
        <v>29</v>
      </c>
    </row>
    <row r="31880" spans="1:7" x14ac:dyDescent="0.35">
      <c r="A31880" s="1">
        <v>46075</v>
      </c>
      <c r="B31880">
        <v>75729860</v>
      </c>
      <c r="C31880" s="2" t="s">
        <v>34</v>
      </c>
      <c r="D31880">
        <v>5000000</v>
      </c>
      <c r="E31880">
        <v>1</v>
      </c>
      <c r="F31880">
        <v>600</v>
      </c>
      <c r="G31880" s="2" t="s">
        <v>29</v>
      </c>
    </row>
    <row r="31881" spans="1:7" x14ac:dyDescent="0.35">
      <c r="A31881" s="1">
        <v>46075</v>
      </c>
      <c r="B31881">
        <v>78994289</v>
      </c>
      <c r="C31881" s="2" t="s">
        <v>34</v>
      </c>
      <c r="D31881">
        <v>5000000</v>
      </c>
      <c r="E31881">
        <v>1</v>
      </c>
      <c r="F31881">
        <v>1550</v>
      </c>
      <c r="G31881" s="2" t="s">
        <v>29</v>
      </c>
    </row>
    <row r="31882" spans="1:7" x14ac:dyDescent="0.35">
      <c r="A31882" s="1">
        <v>46075</v>
      </c>
      <c r="B31882">
        <v>74082963</v>
      </c>
      <c r="C31882" s="2" t="s">
        <v>34</v>
      </c>
      <c r="D31882">
        <v>0</v>
      </c>
      <c r="E31882">
        <v>1</v>
      </c>
      <c r="F31882">
        <v>1000</v>
      </c>
      <c r="G31882" s="2" t="s">
        <v>29</v>
      </c>
    </row>
    <row r="31883" spans="1:7" x14ac:dyDescent="0.35">
      <c r="A31883" s="1">
        <v>46075</v>
      </c>
      <c r="B31883">
        <v>61702742</v>
      </c>
      <c r="C31883" s="2" t="s">
        <v>34</v>
      </c>
      <c r="D31883">
        <v>2000000</v>
      </c>
      <c r="E31883">
        <v>1</v>
      </c>
      <c r="F31883">
        <v>1550</v>
      </c>
      <c r="G31883" s="2" t="s">
        <v>29</v>
      </c>
    </row>
    <row r="31884" spans="1:7" x14ac:dyDescent="0.35">
      <c r="A31884" s="1">
        <v>46075</v>
      </c>
      <c r="B31884">
        <v>85553160</v>
      </c>
      <c r="C31884" s="2" t="s">
        <v>34</v>
      </c>
      <c r="D31884">
        <v>200000</v>
      </c>
      <c r="E31884">
        <v>1</v>
      </c>
      <c r="F31884">
        <v>1000</v>
      </c>
      <c r="G31884" s="2" t="s">
        <v>29</v>
      </c>
    </row>
    <row r="31885" spans="1:7" x14ac:dyDescent="0.35">
      <c r="A31885" s="1">
        <v>46075</v>
      </c>
      <c r="B31885">
        <v>98032329</v>
      </c>
      <c r="C31885" s="2" t="s">
        <v>34</v>
      </c>
      <c r="D31885">
        <v>500000</v>
      </c>
      <c r="E31885">
        <v>1</v>
      </c>
      <c r="F31885">
        <v>1550</v>
      </c>
      <c r="G31885" s="2" t="s">
        <v>29</v>
      </c>
    </row>
    <row r="31886" spans="1:7" x14ac:dyDescent="0.35">
      <c r="A31886" s="1">
        <v>46075</v>
      </c>
      <c r="B31886">
        <v>85907243</v>
      </c>
      <c r="C31886" s="2" t="s">
        <v>34</v>
      </c>
      <c r="D31886">
        <v>0</v>
      </c>
      <c r="E31886">
        <v>1</v>
      </c>
      <c r="F31886">
        <v>250</v>
      </c>
      <c r="G31886" s="2" t="s">
        <v>29</v>
      </c>
    </row>
    <row r="31887" spans="1:7" x14ac:dyDescent="0.35">
      <c r="A31887" s="1">
        <v>46075</v>
      </c>
      <c r="B31887">
        <v>84796924</v>
      </c>
      <c r="C31887" s="2" t="s">
        <v>34</v>
      </c>
      <c r="D31887">
        <v>0</v>
      </c>
      <c r="E31887">
        <v>1</v>
      </c>
      <c r="F31887">
        <v>1000</v>
      </c>
      <c r="G31887" s="2" t="s">
        <v>29</v>
      </c>
    </row>
    <row r="31888" spans="1:7" x14ac:dyDescent="0.35">
      <c r="A31888" s="1">
        <v>46075</v>
      </c>
      <c r="B31888">
        <v>60461081</v>
      </c>
      <c r="C31888" s="2" t="s">
        <v>34</v>
      </c>
      <c r="D31888">
        <v>0</v>
      </c>
      <c r="E31888">
        <v>1</v>
      </c>
      <c r="F31888">
        <v>1550</v>
      </c>
      <c r="G31888" s="2" t="s">
        <v>29</v>
      </c>
    </row>
    <row r="31889" spans="1:7" x14ac:dyDescent="0.35">
      <c r="A31889" s="1">
        <v>46075</v>
      </c>
      <c r="B31889">
        <v>98565592</v>
      </c>
      <c r="C31889" s="2" t="s">
        <v>34</v>
      </c>
      <c r="D31889">
        <v>50000</v>
      </c>
      <c r="E31889">
        <v>1</v>
      </c>
      <c r="F31889">
        <v>1550</v>
      </c>
      <c r="G31889" s="2" t="s">
        <v>29</v>
      </c>
    </row>
    <row r="31890" spans="1:7" x14ac:dyDescent="0.35">
      <c r="A31890" s="1">
        <v>46075</v>
      </c>
      <c r="B31890">
        <v>88156639</v>
      </c>
      <c r="C31890" s="2" t="s">
        <v>34</v>
      </c>
      <c r="D31890">
        <v>500000</v>
      </c>
      <c r="E31890">
        <v>1</v>
      </c>
      <c r="F31890">
        <v>600</v>
      </c>
      <c r="G31890" s="2" t="s">
        <v>29</v>
      </c>
    </row>
    <row r="31891" spans="1:7" x14ac:dyDescent="0.35">
      <c r="A31891" s="1">
        <v>46075</v>
      </c>
      <c r="B31891">
        <v>77972072</v>
      </c>
      <c r="C31891" s="2" t="s">
        <v>34</v>
      </c>
      <c r="D31891">
        <v>750000</v>
      </c>
      <c r="E31891">
        <v>1</v>
      </c>
      <c r="F31891">
        <v>1550</v>
      </c>
      <c r="G31891" s="2" t="s">
        <v>29</v>
      </c>
    </row>
    <row r="31892" spans="1:7" x14ac:dyDescent="0.35">
      <c r="A31892" s="1">
        <v>46075</v>
      </c>
      <c r="B31892">
        <v>79476507</v>
      </c>
      <c r="C31892" s="2" t="s">
        <v>34</v>
      </c>
      <c r="D31892">
        <v>0</v>
      </c>
      <c r="E31892">
        <v>1</v>
      </c>
      <c r="F31892">
        <v>600</v>
      </c>
      <c r="G31892" s="2" t="s">
        <v>29</v>
      </c>
    </row>
    <row r="31893" spans="1:7" x14ac:dyDescent="0.35">
      <c r="A31893" s="1">
        <v>46075</v>
      </c>
      <c r="B31893">
        <v>60224713</v>
      </c>
      <c r="C31893" s="2" t="s">
        <v>34</v>
      </c>
      <c r="D31893">
        <v>2000000</v>
      </c>
      <c r="E31893">
        <v>1</v>
      </c>
      <c r="F31893">
        <v>1550</v>
      </c>
      <c r="G31893" s="2" t="s">
        <v>29</v>
      </c>
    </row>
    <row r="31894" spans="1:7" x14ac:dyDescent="0.35">
      <c r="A31894" s="1">
        <v>46075</v>
      </c>
      <c r="B31894">
        <v>99820469</v>
      </c>
      <c r="C31894" s="2" t="s">
        <v>34</v>
      </c>
      <c r="D31894">
        <v>100000</v>
      </c>
      <c r="E31894">
        <v>1</v>
      </c>
      <c r="F31894">
        <v>1550</v>
      </c>
      <c r="G31894" s="2" t="s">
        <v>29</v>
      </c>
    </row>
    <row r="31895" spans="1:7" x14ac:dyDescent="0.35">
      <c r="A31895" s="1">
        <v>46075</v>
      </c>
      <c r="B31895">
        <v>93892795</v>
      </c>
      <c r="C31895" s="2" t="s">
        <v>34</v>
      </c>
      <c r="D31895">
        <v>250000</v>
      </c>
      <c r="E31895">
        <v>1</v>
      </c>
      <c r="F31895">
        <v>1000</v>
      </c>
      <c r="G31895" s="2" t="s">
        <v>29</v>
      </c>
    </row>
    <row r="31896" spans="1:7" x14ac:dyDescent="0.35">
      <c r="A31896" s="1">
        <v>46075</v>
      </c>
      <c r="B31896">
        <v>79577201</v>
      </c>
      <c r="C31896" s="2" t="s">
        <v>34</v>
      </c>
      <c r="D31896">
        <v>200000</v>
      </c>
      <c r="E31896">
        <v>1</v>
      </c>
      <c r="F31896">
        <v>600</v>
      </c>
      <c r="G31896" s="2" t="s">
        <v>29</v>
      </c>
    </row>
    <row r="31897" spans="1:7" x14ac:dyDescent="0.35">
      <c r="A31897" s="1">
        <v>46075</v>
      </c>
      <c r="B31897">
        <v>65460914</v>
      </c>
      <c r="C31897" s="2" t="s">
        <v>34</v>
      </c>
      <c r="D31897">
        <v>200000</v>
      </c>
      <c r="E31897">
        <v>1</v>
      </c>
      <c r="F31897">
        <v>1000</v>
      </c>
      <c r="G31897" s="2" t="s">
        <v>29</v>
      </c>
    </row>
    <row r="31898" spans="1:7" x14ac:dyDescent="0.35">
      <c r="A31898" s="1">
        <v>46075</v>
      </c>
      <c r="B31898">
        <v>75893184</v>
      </c>
      <c r="C31898" s="2" t="s">
        <v>34</v>
      </c>
      <c r="D31898">
        <v>200000</v>
      </c>
      <c r="E31898">
        <v>1</v>
      </c>
      <c r="F31898">
        <v>1550</v>
      </c>
      <c r="G31898" s="2" t="s">
        <v>29</v>
      </c>
    </row>
    <row r="31899" spans="1:7" x14ac:dyDescent="0.35">
      <c r="A31899" s="1">
        <v>46075</v>
      </c>
      <c r="B31899">
        <v>60404440</v>
      </c>
      <c r="C31899" s="2" t="s">
        <v>34</v>
      </c>
      <c r="D31899">
        <v>200000</v>
      </c>
      <c r="E31899">
        <v>1</v>
      </c>
      <c r="F31899">
        <v>1000</v>
      </c>
      <c r="G31899" s="2" t="s">
        <v>29</v>
      </c>
    </row>
    <row r="31900" spans="1:7" x14ac:dyDescent="0.35">
      <c r="A31900" s="1">
        <v>46075</v>
      </c>
      <c r="B31900">
        <v>78342382</v>
      </c>
      <c r="C31900" s="2" t="s">
        <v>34</v>
      </c>
      <c r="D31900">
        <v>1000000</v>
      </c>
      <c r="E31900">
        <v>1</v>
      </c>
      <c r="F31900">
        <v>600</v>
      </c>
      <c r="G31900" s="2" t="s">
        <v>29</v>
      </c>
    </row>
    <row r="31901" spans="1:7" x14ac:dyDescent="0.35">
      <c r="A31901" s="1">
        <v>46075</v>
      </c>
      <c r="B31901">
        <v>71777149</v>
      </c>
      <c r="C31901" s="2" t="s">
        <v>34</v>
      </c>
      <c r="D31901">
        <v>0</v>
      </c>
      <c r="E31901">
        <v>1</v>
      </c>
      <c r="F31901">
        <v>1550</v>
      </c>
      <c r="G31901" s="2" t="s">
        <v>29</v>
      </c>
    </row>
    <row r="31902" spans="1:7" x14ac:dyDescent="0.35">
      <c r="A31902" s="1">
        <v>46075</v>
      </c>
      <c r="B31902">
        <v>78965560</v>
      </c>
      <c r="C31902" s="2" t="s">
        <v>34</v>
      </c>
      <c r="D31902">
        <v>5000000</v>
      </c>
      <c r="E31902">
        <v>1</v>
      </c>
      <c r="F31902">
        <v>600</v>
      </c>
      <c r="G31902" s="2" t="s">
        <v>29</v>
      </c>
    </row>
    <row r="31903" spans="1:7" x14ac:dyDescent="0.35">
      <c r="A31903" s="1">
        <v>46075</v>
      </c>
      <c r="B31903">
        <v>62114339</v>
      </c>
      <c r="C31903" s="2" t="s">
        <v>34</v>
      </c>
      <c r="D31903">
        <v>50000</v>
      </c>
      <c r="E31903">
        <v>1</v>
      </c>
      <c r="F31903">
        <v>1550</v>
      </c>
      <c r="G31903" s="2" t="s">
        <v>29</v>
      </c>
    </row>
    <row r="31904" spans="1:7" x14ac:dyDescent="0.35">
      <c r="A31904" s="1">
        <v>46075</v>
      </c>
      <c r="B31904">
        <v>72293582</v>
      </c>
      <c r="C31904" s="2" t="s">
        <v>34</v>
      </c>
      <c r="D31904">
        <v>500000</v>
      </c>
      <c r="E31904">
        <v>1</v>
      </c>
      <c r="F31904">
        <v>1550</v>
      </c>
      <c r="G31904" s="2" t="s">
        <v>29</v>
      </c>
    </row>
    <row r="31905" spans="1:7" x14ac:dyDescent="0.35">
      <c r="A31905" s="1">
        <v>46075</v>
      </c>
      <c r="B31905">
        <v>65101348</v>
      </c>
      <c r="C31905" s="2" t="s">
        <v>34</v>
      </c>
      <c r="D31905">
        <v>2000000</v>
      </c>
      <c r="E31905">
        <v>1</v>
      </c>
      <c r="F31905">
        <v>600</v>
      </c>
      <c r="G31905" s="2" t="s">
        <v>29</v>
      </c>
    </row>
    <row r="31906" spans="1:7" x14ac:dyDescent="0.35">
      <c r="A31906" s="1">
        <v>46075</v>
      </c>
      <c r="B31906">
        <v>65186045</v>
      </c>
      <c r="C31906" s="2" t="s">
        <v>34</v>
      </c>
      <c r="D31906">
        <v>5000000</v>
      </c>
      <c r="E31906">
        <v>1</v>
      </c>
      <c r="F31906">
        <v>250</v>
      </c>
      <c r="G31906" s="2" t="s">
        <v>29</v>
      </c>
    </row>
    <row r="31907" spans="1:7" x14ac:dyDescent="0.35">
      <c r="A31907" s="1">
        <v>46075</v>
      </c>
      <c r="B31907">
        <v>64399855</v>
      </c>
      <c r="C31907" s="2" t="s">
        <v>34</v>
      </c>
      <c r="D31907">
        <v>500000</v>
      </c>
      <c r="E31907">
        <v>1</v>
      </c>
      <c r="F31907">
        <v>1000</v>
      </c>
      <c r="G31907" s="2" t="s">
        <v>29</v>
      </c>
    </row>
    <row r="31908" spans="1:7" x14ac:dyDescent="0.35">
      <c r="A31908" s="1">
        <v>46075</v>
      </c>
      <c r="B31908">
        <v>92543612</v>
      </c>
      <c r="C31908" s="2" t="s">
        <v>34</v>
      </c>
      <c r="D31908">
        <v>0</v>
      </c>
      <c r="E31908">
        <v>1</v>
      </c>
      <c r="F31908">
        <v>600</v>
      </c>
      <c r="G31908" s="2" t="s">
        <v>29</v>
      </c>
    </row>
    <row r="31909" spans="1:7" x14ac:dyDescent="0.35">
      <c r="A31909" s="1">
        <v>46075</v>
      </c>
      <c r="B31909">
        <v>79953002</v>
      </c>
      <c r="C31909" s="2" t="s">
        <v>34</v>
      </c>
      <c r="D31909">
        <v>0</v>
      </c>
      <c r="E31909">
        <v>1</v>
      </c>
      <c r="F31909">
        <v>1550</v>
      </c>
      <c r="G31909" s="2" t="s">
        <v>29</v>
      </c>
    </row>
    <row r="31910" spans="1:7" x14ac:dyDescent="0.35">
      <c r="A31910" s="1">
        <v>46075</v>
      </c>
      <c r="B31910">
        <v>75384891</v>
      </c>
      <c r="C31910" s="2" t="s">
        <v>34</v>
      </c>
      <c r="D31910">
        <v>750000</v>
      </c>
      <c r="E31910">
        <v>1</v>
      </c>
      <c r="F31910">
        <v>1000</v>
      </c>
      <c r="G31910" s="2" t="s">
        <v>29</v>
      </c>
    </row>
    <row r="31911" spans="1:7" x14ac:dyDescent="0.35">
      <c r="A31911" s="1">
        <v>46075</v>
      </c>
      <c r="B31911">
        <v>62866131</v>
      </c>
      <c r="C31911" s="2" t="s">
        <v>34</v>
      </c>
      <c r="D31911">
        <v>2000000</v>
      </c>
      <c r="E31911">
        <v>1</v>
      </c>
      <c r="F31911">
        <v>1000</v>
      </c>
      <c r="G31911" s="2" t="s">
        <v>29</v>
      </c>
    </row>
    <row r="31912" spans="1:7" x14ac:dyDescent="0.35">
      <c r="A31912" s="1">
        <v>46075</v>
      </c>
      <c r="B31912">
        <v>92690314</v>
      </c>
      <c r="C31912" s="2" t="s">
        <v>34</v>
      </c>
      <c r="D31912">
        <v>50000</v>
      </c>
      <c r="E31912">
        <v>1</v>
      </c>
      <c r="F31912">
        <v>1000</v>
      </c>
      <c r="G31912" s="2" t="s">
        <v>29</v>
      </c>
    </row>
    <row r="31913" spans="1:7" x14ac:dyDescent="0.35">
      <c r="A31913" s="1">
        <v>46075</v>
      </c>
      <c r="B31913">
        <v>90051831</v>
      </c>
      <c r="C31913" s="2" t="s">
        <v>34</v>
      </c>
      <c r="D31913">
        <v>750000</v>
      </c>
      <c r="E31913">
        <v>1</v>
      </c>
      <c r="F31913">
        <v>250</v>
      </c>
      <c r="G31913" s="2" t="s">
        <v>29</v>
      </c>
    </row>
    <row r="31914" spans="1:7" x14ac:dyDescent="0.35">
      <c r="A31914" s="1">
        <v>46075</v>
      </c>
      <c r="B31914">
        <v>93014447</v>
      </c>
      <c r="C31914" s="2" t="s">
        <v>34</v>
      </c>
      <c r="D31914">
        <v>50000</v>
      </c>
      <c r="E31914">
        <v>1</v>
      </c>
      <c r="F31914">
        <v>1550</v>
      </c>
      <c r="G31914" s="2" t="s">
        <v>29</v>
      </c>
    </row>
    <row r="31915" spans="1:7" x14ac:dyDescent="0.35">
      <c r="A31915" s="1">
        <v>46075</v>
      </c>
      <c r="B31915">
        <v>99707673</v>
      </c>
      <c r="C31915" s="2" t="s">
        <v>34</v>
      </c>
      <c r="D31915">
        <v>100000</v>
      </c>
      <c r="E31915">
        <v>1</v>
      </c>
      <c r="F31915">
        <v>250</v>
      </c>
      <c r="G31915" s="2" t="s">
        <v>29</v>
      </c>
    </row>
    <row r="31916" spans="1:7" x14ac:dyDescent="0.35">
      <c r="A31916" s="1">
        <v>46075</v>
      </c>
      <c r="B31916">
        <v>75150261</v>
      </c>
      <c r="C31916" s="2" t="s">
        <v>34</v>
      </c>
      <c r="D31916">
        <v>5000000</v>
      </c>
      <c r="E31916">
        <v>1</v>
      </c>
      <c r="F31916">
        <v>600</v>
      </c>
      <c r="G31916" s="2" t="s">
        <v>29</v>
      </c>
    </row>
    <row r="31917" spans="1:7" x14ac:dyDescent="0.35">
      <c r="A31917" s="1">
        <v>46075</v>
      </c>
      <c r="B31917">
        <v>99109058</v>
      </c>
      <c r="C31917" s="2" t="s">
        <v>34</v>
      </c>
      <c r="D31917">
        <v>2000000</v>
      </c>
      <c r="E31917">
        <v>1</v>
      </c>
      <c r="F31917">
        <v>1550</v>
      </c>
      <c r="G31917" s="2" t="s">
        <v>29</v>
      </c>
    </row>
    <row r="31918" spans="1:7" x14ac:dyDescent="0.35">
      <c r="A31918" s="1">
        <v>46075</v>
      </c>
      <c r="B31918">
        <v>87037427</v>
      </c>
      <c r="C31918" s="2" t="s">
        <v>34</v>
      </c>
      <c r="D31918">
        <v>0</v>
      </c>
      <c r="E31918">
        <v>1</v>
      </c>
      <c r="F31918">
        <v>600</v>
      </c>
      <c r="G31918" s="2" t="s">
        <v>29</v>
      </c>
    </row>
    <row r="31919" spans="1:7" x14ac:dyDescent="0.35">
      <c r="A31919" s="1">
        <v>46075</v>
      </c>
      <c r="B31919">
        <v>94431375</v>
      </c>
      <c r="C31919" s="2" t="s">
        <v>34</v>
      </c>
      <c r="D31919">
        <v>750000</v>
      </c>
      <c r="E31919">
        <v>1</v>
      </c>
      <c r="F31919">
        <v>1550</v>
      </c>
      <c r="G31919" s="2" t="s">
        <v>29</v>
      </c>
    </row>
    <row r="31920" spans="1:7" x14ac:dyDescent="0.35">
      <c r="A31920" s="1">
        <v>46075</v>
      </c>
      <c r="B31920">
        <v>87786170</v>
      </c>
      <c r="C31920" s="2" t="s">
        <v>34</v>
      </c>
      <c r="D31920">
        <v>50000</v>
      </c>
      <c r="E31920">
        <v>1</v>
      </c>
      <c r="F31920">
        <v>600</v>
      </c>
      <c r="G31920" s="2" t="s">
        <v>29</v>
      </c>
    </row>
    <row r="31921" spans="1:7" x14ac:dyDescent="0.35">
      <c r="A31921" s="1">
        <v>46075</v>
      </c>
      <c r="B31921">
        <v>87213461</v>
      </c>
      <c r="C31921" s="2" t="s">
        <v>34</v>
      </c>
      <c r="D31921">
        <v>250000</v>
      </c>
      <c r="E31921">
        <v>1</v>
      </c>
      <c r="F31921">
        <v>1000</v>
      </c>
      <c r="G31921" s="2" t="s">
        <v>29</v>
      </c>
    </row>
    <row r="31922" spans="1:7" x14ac:dyDescent="0.35">
      <c r="A31922" s="1">
        <v>46075</v>
      </c>
      <c r="B31922">
        <v>64560307</v>
      </c>
      <c r="C31922" s="2" t="s">
        <v>34</v>
      </c>
      <c r="D31922">
        <v>2000000</v>
      </c>
      <c r="E31922">
        <v>1</v>
      </c>
      <c r="F31922">
        <v>1000</v>
      </c>
      <c r="G31922" s="2" t="s">
        <v>29</v>
      </c>
    </row>
    <row r="31923" spans="1:7" x14ac:dyDescent="0.35">
      <c r="A31923" s="1">
        <v>46075</v>
      </c>
      <c r="B31923">
        <v>95055928</v>
      </c>
      <c r="C31923" s="2" t="s">
        <v>34</v>
      </c>
      <c r="D31923">
        <v>0</v>
      </c>
      <c r="E31923">
        <v>1</v>
      </c>
      <c r="F31923">
        <v>1000</v>
      </c>
      <c r="G31923" s="2" t="s">
        <v>29</v>
      </c>
    </row>
    <row r="31924" spans="1:7" x14ac:dyDescent="0.35">
      <c r="A31924" s="1">
        <v>46075</v>
      </c>
      <c r="B31924">
        <v>67294770</v>
      </c>
      <c r="C31924" s="2" t="s">
        <v>34</v>
      </c>
      <c r="D31924">
        <v>5000000</v>
      </c>
      <c r="E31924">
        <v>1</v>
      </c>
      <c r="F31924">
        <v>1000</v>
      </c>
      <c r="G31924" s="2" t="s">
        <v>29</v>
      </c>
    </row>
    <row r="31925" spans="1:7" x14ac:dyDescent="0.35">
      <c r="A31925" s="1">
        <v>46075</v>
      </c>
      <c r="B31925">
        <v>64055947</v>
      </c>
      <c r="C31925" s="2" t="s">
        <v>34</v>
      </c>
      <c r="D31925">
        <v>0</v>
      </c>
      <c r="E31925">
        <v>1</v>
      </c>
      <c r="F31925">
        <v>600</v>
      </c>
      <c r="G31925" s="2" t="s">
        <v>29</v>
      </c>
    </row>
    <row r="31926" spans="1:7" x14ac:dyDescent="0.35">
      <c r="A31926" s="1">
        <v>46075</v>
      </c>
      <c r="B31926">
        <v>76542110</v>
      </c>
      <c r="C31926" s="2" t="s">
        <v>34</v>
      </c>
      <c r="D31926">
        <v>3500000</v>
      </c>
      <c r="E31926">
        <v>1</v>
      </c>
      <c r="F31926">
        <v>250</v>
      </c>
      <c r="G31926" s="2" t="s">
        <v>29</v>
      </c>
    </row>
    <row r="31927" spans="1:7" x14ac:dyDescent="0.35">
      <c r="A31927" s="1">
        <v>46075</v>
      </c>
      <c r="B31927">
        <v>72933701</v>
      </c>
      <c r="C31927" s="2" t="s">
        <v>34</v>
      </c>
      <c r="D31927">
        <v>100000</v>
      </c>
      <c r="E31927">
        <v>1</v>
      </c>
      <c r="F31927">
        <v>1000</v>
      </c>
      <c r="G31927" s="2" t="s">
        <v>29</v>
      </c>
    </row>
    <row r="31928" spans="1:7" x14ac:dyDescent="0.35">
      <c r="A31928" s="1">
        <v>46075</v>
      </c>
      <c r="B31928">
        <v>72124852</v>
      </c>
      <c r="C31928" s="2" t="s">
        <v>34</v>
      </c>
      <c r="D31928">
        <v>0</v>
      </c>
      <c r="E31928">
        <v>1</v>
      </c>
      <c r="F31928">
        <v>1000</v>
      </c>
      <c r="G31928" s="2" t="s">
        <v>29</v>
      </c>
    </row>
    <row r="31929" spans="1:7" x14ac:dyDescent="0.35">
      <c r="A31929" s="1">
        <v>46075</v>
      </c>
      <c r="B31929">
        <v>78059356</v>
      </c>
      <c r="C31929" s="2" t="s">
        <v>34</v>
      </c>
      <c r="D31929">
        <v>0</v>
      </c>
      <c r="E31929">
        <v>1</v>
      </c>
      <c r="F31929">
        <v>600</v>
      </c>
      <c r="G31929" s="2" t="s">
        <v>29</v>
      </c>
    </row>
    <row r="31930" spans="1:7" x14ac:dyDescent="0.35">
      <c r="A31930" s="1">
        <v>46075</v>
      </c>
      <c r="B31930">
        <v>75445955</v>
      </c>
      <c r="C31930" s="2" t="s">
        <v>34</v>
      </c>
      <c r="D31930">
        <v>100000</v>
      </c>
      <c r="E31930">
        <v>1</v>
      </c>
      <c r="F31930">
        <v>250</v>
      </c>
      <c r="G31930" s="2" t="s">
        <v>29</v>
      </c>
    </row>
    <row r="31931" spans="1:7" x14ac:dyDescent="0.35">
      <c r="A31931" s="1">
        <v>46075</v>
      </c>
      <c r="B31931">
        <v>91396420</v>
      </c>
      <c r="C31931" s="2" t="s">
        <v>34</v>
      </c>
      <c r="D31931">
        <v>2000000</v>
      </c>
      <c r="E31931">
        <v>1</v>
      </c>
      <c r="F31931">
        <v>1000</v>
      </c>
      <c r="G31931" s="2" t="s">
        <v>29</v>
      </c>
    </row>
    <row r="31932" spans="1:7" x14ac:dyDescent="0.35">
      <c r="A31932" s="1">
        <v>46075</v>
      </c>
      <c r="B31932">
        <v>82862291</v>
      </c>
      <c r="C31932" s="2" t="s">
        <v>34</v>
      </c>
      <c r="D31932">
        <v>3500000</v>
      </c>
      <c r="E31932">
        <v>1</v>
      </c>
      <c r="F31932">
        <v>1000</v>
      </c>
      <c r="G31932" s="2" t="s">
        <v>29</v>
      </c>
    </row>
    <row r="31933" spans="1:7" x14ac:dyDescent="0.35">
      <c r="A31933" s="1">
        <v>46075</v>
      </c>
      <c r="B31933">
        <v>91381933</v>
      </c>
      <c r="C31933" s="2" t="s">
        <v>34</v>
      </c>
      <c r="D31933">
        <v>500000</v>
      </c>
      <c r="E31933">
        <v>1</v>
      </c>
      <c r="F31933">
        <v>1000</v>
      </c>
      <c r="G31933" s="2" t="s">
        <v>29</v>
      </c>
    </row>
    <row r="31934" spans="1:7" x14ac:dyDescent="0.35">
      <c r="A31934" s="1">
        <v>46075</v>
      </c>
      <c r="B31934">
        <v>89616600</v>
      </c>
      <c r="C31934" s="2" t="s">
        <v>34</v>
      </c>
      <c r="D31934">
        <v>50000</v>
      </c>
      <c r="E31934">
        <v>1</v>
      </c>
      <c r="F31934">
        <v>1000</v>
      </c>
      <c r="G31934" s="2" t="s">
        <v>29</v>
      </c>
    </row>
    <row r="31935" spans="1:7" x14ac:dyDescent="0.35">
      <c r="A31935" s="1">
        <v>46075</v>
      </c>
      <c r="B31935">
        <v>86588209</v>
      </c>
      <c r="C31935" s="2" t="s">
        <v>34</v>
      </c>
      <c r="D31935">
        <v>0</v>
      </c>
      <c r="E31935">
        <v>1</v>
      </c>
      <c r="F31935">
        <v>1000</v>
      </c>
      <c r="G31935" s="2" t="s">
        <v>29</v>
      </c>
    </row>
    <row r="31936" spans="1:7" x14ac:dyDescent="0.35">
      <c r="A31936" s="1">
        <v>46075</v>
      </c>
      <c r="B31936">
        <v>92861710</v>
      </c>
      <c r="C31936" s="2" t="s">
        <v>34</v>
      </c>
      <c r="D31936">
        <v>5000000</v>
      </c>
      <c r="E31936">
        <v>1</v>
      </c>
      <c r="F31936">
        <v>1550</v>
      </c>
      <c r="G31936" s="2" t="s">
        <v>29</v>
      </c>
    </row>
    <row r="31937" spans="1:7" x14ac:dyDescent="0.35">
      <c r="A31937" s="1">
        <v>46075</v>
      </c>
      <c r="B31937">
        <v>86285590</v>
      </c>
      <c r="C31937" s="2" t="s">
        <v>34</v>
      </c>
      <c r="D31937">
        <v>500000</v>
      </c>
      <c r="E31937">
        <v>1</v>
      </c>
      <c r="F31937">
        <v>1000</v>
      </c>
      <c r="G31937" s="2" t="s">
        <v>29</v>
      </c>
    </row>
    <row r="31938" spans="1:7" x14ac:dyDescent="0.35">
      <c r="A31938" s="1">
        <v>46075</v>
      </c>
      <c r="B31938">
        <v>63930368</v>
      </c>
      <c r="C31938" s="2" t="s">
        <v>34</v>
      </c>
      <c r="D31938">
        <v>200000</v>
      </c>
      <c r="E31938">
        <v>1</v>
      </c>
      <c r="F31938">
        <v>250</v>
      </c>
      <c r="G31938" s="2" t="s">
        <v>29</v>
      </c>
    </row>
    <row r="31939" spans="1:7" x14ac:dyDescent="0.35">
      <c r="A31939" s="1">
        <v>46075</v>
      </c>
      <c r="B31939">
        <v>75104748</v>
      </c>
      <c r="C31939" s="2" t="s">
        <v>34</v>
      </c>
      <c r="D31939">
        <v>3500000</v>
      </c>
      <c r="E31939">
        <v>1</v>
      </c>
      <c r="F31939">
        <v>250</v>
      </c>
      <c r="G31939" s="2" t="s">
        <v>29</v>
      </c>
    </row>
    <row r="31940" spans="1:7" x14ac:dyDescent="0.35">
      <c r="A31940" s="1">
        <v>46075</v>
      </c>
      <c r="B31940">
        <v>63856485</v>
      </c>
      <c r="C31940" s="2" t="s">
        <v>34</v>
      </c>
      <c r="D31940">
        <v>500000</v>
      </c>
      <c r="E31940">
        <v>1</v>
      </c>
      <c r="F31940">
        <v>600</v>
      </c>
      <c r="G31940" s="2" t="s">
        <v>29</v>
      </c>
    </row>
    <row r="31941" spans="1:7" x14ac:dyDescent="0.35">
      <c r="A31941" s="1">
        <v>46075</v>
      </c>
      <c r="B31941">
        <v>98937702</v>
      </c>
      <c r="C31941" s="2" t="s">
        <v>34</v>
      </c>
      <c r="D31941">
        <v>5000000</v>
      </c>
      <c r="E31941">
        <v>1</v>
      </c>
      <c r="F31941">
        <v>600</v>
      </c>
      <c r="G31941" s="2" t="s">
        <v>29</v>
      </c>
    </row>
    <row r="31942" spans="1:7" x14ac:dyDescent="0.35">
      <c r="A31942" s="1">
        <v>46075</v>
      </c>
      <c r="B31942">
        <v>79177100</v>
      </c>
      <c r="C31942" s="2" t="s">
        <v>34</v>
      </c>
      <c r="D31942">
        <v>0</v>
      </c>
      <c r="E31942">
        <v>1</v>
      </c>
      <c r="F31942">
        <v>1000</v>
      </c>
      <c r="G31942" s="2" t="s">
        <v>29</v>
      </c>
    </row>
    <row r="31943" spans="1:7" x14ac:dyDescent="0.35">
      <c r="A31943" s="1">
        <v>46075</v>
      </c>
      <c r="B31943">
        <v>78899463</v>
      </c>
      <c r="C31943" s="2" t="s">
        <v>34</v>
      </c>
      <c r="D31943">
        <v>750000</v>
      </c>
      <c r="E31943">
        <v>1</v>
      </c>
      <c r="F31943">
        <v>1000</v>
      </c>
      <c r="G31943" s="2" t="s">
        <v>29</v>
      </c>
    </row>
    <row r="31944" spans="1:7" x14ac:dyDescent="0.35">
      <c r="A31944" s="1">
        <v>46075</v>
      </c>
      <c r="B31944">
        <v>83298876</v>
      </c>
      <c r="C31944" s="2" t="s">
        <v>34</v>
      </c>
      <c r="D31944">
        <v>250000</v>
      </c>
      <c r="E31944">
        <v>1</v>
      </c>
      <c r="F31944">
        <v>1550</v>
      </c>
      <c r="G31944" s="2" t="s">
        <v>29</v>
      </c>
    </row>
    <row r="31945" spans="1:7" x14ac:dyDescent="0.35">
      <c r="A31945" s="1">
        <v>46075</v>
      </c>
      <c r="B31945">
        <v>87417210</v>
      </c>
      <c r="C31945" s="2" t="s">
        <v>34</v>
      </c>
      <c r="D31945">
        <v>1500000</v>
      </c>
      <c r="E31945">
        <v>1</v>
      </c>
      <c r="F31945">
        <v>1550</v>
      </c>
      <c r="G31945" s="2" t="s">
        <v>29</v>
      </c>
    </row>
    <row r="31946" spans="1:7" x14ac:dyDescent="0.35">
      <c r="A31946" s="1">
        <v>46075</v>
      </c>
      <c r="B31946">
        <v>65082362</v>
      </c>
      <c r="C31946" s="2" t="s">
        <v>34</v>
      </c>
      <c r="D31946">
        <v>200000</v>
      </c>
      <c r="E31946">
        <v>1</v>
      </c>
      <c r="F31946">
        <v>1550</v>
      </c>
      <c r="G31946" s="2" t="s">
        <v>29</v>
      </c>
    </row>
    <row r="31947" spans="1:7" x14ac:dyDescent="0.35">
      <c r="A31947" s="1">
        <v>46075</v>
      </c>
      <c r="B31947">
        <v>94968256</v>
      </c>
      <c r="C31947" s="2" t="s">
        <v>34</v>
      </c>
      <c r="D31947">
        <v>5000000</v>
      </c>
      <c r="E31947">
        <v>1</v>
      </c>
      <c r="F31947">
        <v>250</v>
      </c>
      <c r="G31947" s="2" t="s">
        <v>29</v>
      </c>
    </row>
    <row r="31948" spans="1:7" x14ac:dyDescent="0.35">
      <c r="A31948" s="1">
        <v>46075</v>
      </c>
      <c r="B31948">
        <v>61974064</v>
      </c>
      <c r="C31948" s="2" t="s">
        <v>34</v>
      </c>
      <c r="D31948">
        <v>0</v>
      </c>
      <c r="E31948">
        <v>1</v>
      </c>
      <c r="F31948">
        <v>600</v>
      </c>
      <c r="G31948" s="2" t="s">
        <v>29</v>
      </c>
    </row>
    <row r="31949" spans="1:7" x14ac:dyDescent="0.35">
      <c r="A31949" s="1">
        <v>46075</v>
      </c>
      <c r="B31949">
        <v>71499324</v>
      </c>
      <c r="C31949" s="2" t="s">
        <v>34</v>
      </c>
      <c r="D31949">
        <v>1500000</v>
      </c>
      <c r="E31949">
        <v>1</v>
      </c>
      <c r="F31949">
        <v>1550</v>
      </c>
      <c r="G31949" s="2" t="s">
        <v>29</v>
      </c>
    </row>
    <row r="31950" spans="1:7" x14ac:dyDescent="0.35">
      <c r="A31950" s="1">
        <v>46075</v>
      </c>
      <c r="B31950">
        <v>87484325</v>
      </c>
      <c r="C31950" s="2" t="s">
        <v>34</v>
      </c>
      <c r="D31950">
        <v>1500000</v>
      </c>
      <c r="E31950">
        <v>1</v>
      </c>
      <c r="F31950">
        <v>600</v>
      </c>
      <c r="G31950" s="2" t="s">
        <v>29</v>
      </c>
    </row>
    <row r="31951" spans="1:7" x14ac:dyDescent="0.35">
      <c r="A31951" s="1">
        <v>46075</v>
      </c>
      <c r="B31951">
        <v>68863951</v>
      </c>
      <c r="C31951" s="2" t="s">
        <v>34</v>
      </c>
      <c r="D31951">
        <v>750000</v>
      </c>
      <c r="E31951">
        <v>1</v>
      </c>
      <c r="F31951">
        <v>1550</v>
      </c>
      <c r="G31951" s="2" t="s">
        <v>29</v>
      </c>
    </row>
    <row r="31952" spans="1:7" x14ac:dyDescent="0.35">
      <c r="A31952" s="1">
        <v>46076</v>
      </c>
      <c r="B31952">
        <v>91352174</v>
      </c>
      <c r="C31952" s="2" t="s">
        <v>34</v>
      </c>
      <c r="D31952">
        <v>250000</v>
      </c>
      <c r="E31952">
        <v>1</v>
      </c>
      <c r="F31952">
        <v>1550</v>
      </c>
      <c r="G31952" s="2" t="s">
        <v>29</v>
      </c>
    </row>
    <row r="31953" spans="1:7" x14ac:dyDescent="0.35">
      <c r="A31953" s="1">
        <v>46076</v>
      </c>
      <c r="B31953">
        <v>91740390</v>
      </c>
      <c r="C31953" s="2" t="s">
        <v>34</v>
      </c>
      <c r="D31953">
        <v>250000</v>
      </c>
      <c r="E31953">
        <v>1</v>
      </c>
      <c r="F31953">
        <v>1000</v>
      </c>
      <c r="G31953" s="2" t="s">
        <v>29</v>
      </c>
    </row>
    <row r="31954" spans="1:7" x14ac:dyDescent="0.35">
      <c r="A31954" s="1">
        <v>46076</v>
      </c>
      <c r="B31954">
        <v>93561899</v>
      </c>
      <c r="C31954" s="2" t="s">
        <v>34</v>
      </c>
      <c r="D31954">
        <v>1500000</v>
      </c>
      <c r="E31954">
        <v>1</v>
      </c>
      <c r="F31954">
        <v>1550</v>
      </c>
      <c r="G31954" s="2" t="s">
        <v>29</v>
      </c>
    </row>
    <row r="31955" spans="1:7" x14ac:dyDescent="0.35">
      <c r="A31955" s="1">
        <v>46076</v>
      </c>
      <c r="B31955">
        <v>76798504</v>
      </c>
      <c r="C31955" s="2" t="s">
        <v>34</v>
      </c>
      <c r="D31955">
        <v>100000</v>
      </c>
      <c r="E31955">
        <v>1</v>
      </c>
      <c r="F31955">
        <v>600</v>
      </c>
      <c r="G31955" s="2" t="s">
        <v>29</v>
      </c>
    </row>
    <row r="31956" spans="1:7" x14ac:dyDescent="0.35">
      <c r="A31956" s="1">
        <v>46076</v>
      </c>
      <c r="B31956">
        <v>80528564</v>
      </c>
      <c r="C31956" s="2" t="s">
        <v>34</v>
      </c>
      <c r="D31956">
        <v>5000000</v>
      </c>
      <c r="E31956">
        <v>1</v>
      </c>
      <c r="F31956">
        <v>1550</v>
      </c>
      <c r="G31956" s="2" t="s">
        <v>29</v>
      </c>
    </row>
    <row r="31957" spans="1:7" x14ac:dyDescent="0.35">
      <c r="A31957" s="1">
        <v>46076</v>
      </c>
      <c r="B31957">
        <v>94280577</v>
      </c>
      <c r="C31957" s="2" t="s">
        <v>34</v>
      </c>
      <c r="D31957">
        <v>0</v>
      </c>
      <c r="E31957">
        <v>1</v>
      </c>
      <c r="F31957">
        <v>600</v>
      </c>
      <c r="G31957" s="2" t="s">
        <v>29</v>
      </c>
    </row>
    <row r="31958" spans="1:7" x14ac:dyDescent="0.35">
      <c r="A31958" s="1">
        <v>46076</v>
      </c>
      <c r="B31958">
        <v>84146661</v>
      </c>
      <c r="C31958" s="2" t="s">
        <v>34</v>
      </c>
      <c r="D31958">
        <v>1500000</v>
      </c>
      <c r="E31958">
        <v>1</v>
      </c>
      <c r="F31958">
        <v>600</v>
      </c>
      <c r="G31958" s="2" t="s">
        <v>29</v>
      </c>
    </row>
    <row r="31959" spans="1:7" x14ac:dyDescent="0.35">
      <c r="A31959" s="1">
        <v>46076</v>
      </c>
      <c r="B31959">
        <v>88480666</v>
      </c>
      <c r="C31959" s="2" t="s">
        <v>34</v>
      </c>
      <c r="D31959">
        <v>250000</v>
      </c>
      <c r="E31959">
        <v>1</v>
      </c>
      <c r="F31959">
        <v>1550</v>
      </c>
      <c r="G31959" s="2" t="s">
        <v>29</v>
      </c>
    </row>
    <row r="31960" spans="1:7" x14ac:dyDescent="0.35">
      <c r="A31960" s="1">
        <v>46076</v>
      </c>
      <c r="B31960">
        <v>82364272</v>
      </c>
      <c r="C31960" s="2" t="s">
        <v>34</v>
      </c>
      <c r="D31960">
        <v>0</v>
      </c>
      <c r="E31960">
        <v>1</v>
      </c>
      <c r="F31960">
        <v>1550</v>
      </c>
      <c r="G31960" s="2" t="s">
        <v>29</v>
      </c>
    </row>
    <row r="31961" spans="1:7" x14ac:dyDescent="0.35">
      <c r="A31961" s="1">
        <v>46076</v>
      </c>
      <c r="B31961">
        <v>84196723</v>
      </c>
      <c r="C31961" s="2" t="s">
        <v>34</v>
      </c>
      <c r="D31961">
        <v>1000000</v>
      </c>
      <c r="E31961">
        <v>1</v>
      </c>
      <c r="F31961">
        <v>250</v>
      </c>
      <c r="G31961" s="2" t="s">
        <v>29</v>
      </c>
    </row>
    <row r="31962" spans="1:7" x14ac:dyDescent="0.35">
      <c r="A31962" s="1">
        <v>46076</v>
      </c>
      <c r="B31962">
        <v>74176407</v>
      </c>
      <c r="C31962" s="2" t="s">
        <v>34</v>
      </c>
      <c r="D31962">
        <v>1500000</v>
      </c>
      <c r="E31962">
        <v>1</v>
      </c>
      <c r="F31962">
        <v>1000</v>
      </c>
      <c r="G31962" s="2" t="s">
        <v>29</v>
      </c>
    </row>
    <row r="31963" spans="1:7" x14ac:dyDescent="0.35">
      <c r="A31963" s="1">
        <v>46076</v>
      </c>
      <c r="B31963">
        <v>80924487</v>
      </c>
      <c r="C31963" s="2" t="s">
        <v>34</v>
      </c>
      <c r="D31963">
        <v>1500000</v>
      </c>
      <c r="E31963">
        <v>1</v>
      </c>
      <c r="F31963">
        <v>1550</v>
      </c>
      <c r="G31963" s="2" t="s">
        <v>29</v>
      </c>
    </row>
    <row r="31964" spans="1:7" x14ac:dyDescent="0.35">
      <c r="A31964" s="1">
        <v>46076</v>
      </c>
      <c r="B31964">
        <v>99490669</v>
      </c>
      <c r="C31964" s="2" t="s">
        <v>34</v>
      </c>
      <c r="D31964">
        <v>1000000</v>
      </c>
      <c r="E31964">
        <v>1</v>
      </c>
      <c r="F31964">
        <v>250</v>
      </c>
      <c r="G31964" s="2" t="s">
        <v>29</v>
      </c>
    </row>
    <row r="31965" spans="1:7" x14ac:dyDescent="0.35">
      <c r="A31965" s="1">
        <v>46076</v>
      </c>
      <c r="B31965">
        <v>82676315</v>
      </c>
      <c r="C31965" s="2" t="s">
        <v>34</v>
      </c>
      <c r="D31965">
        <v>50000</v>
      </c>
      <c r="E31965">
        <v>1</v>
      </c>
      <c r="F31965">
        <v>600</v>
      </c>
      <c r="G31965" s="2" t="s">
        <v>29</v>
      </c>
    </row>
    <row r="31966" spans="1:7" x14ac:dyDescent="0.35">
      <c r="A31966" s="1">
        <v>46076</v>
      </c>
      <c r="B31966">
        <v>90643850</v>
      </c>
      <c r="C31966" s="2" t="s">
        <v>34</v>
      </c>
      <c r="D31966">
        <v>3500000</v>
      </c>
      <c r="E31966">
        <v>1</v>
      </c>
      <c r="F31966">
        <v>600</v>
      </c>
      <c r="G31966" s="2" t="s">
        <v>29</v>
      </c>
    </row>
    <row r="31967" spans="1:7" x14ac:dyDescent="0.35">
      <c r="A31967" s="1">
        <v>46076</v>
      </c>
      <c r="B31967">
        <v>90511689</v>
      </c>
      <c r="C31967" s="2" t="s">
        <v>34</v>
      </c>
      <c r="D31967">
        <v>50000</v>
      </c>
      <c r="E31967">
        <v>1</v>
      </c>
      <c r="F31967">
        <v>250</v>
      </c>
      <c r="G31967" s="2" t="s">
        <v>29</v>
      </c>
    </row>
    <row r="31968" spans="1:7" x14ac:dyDescent="0.35">
      <c r="A31968" s="1">
        <v>46076</v>
      </c>
      <c r="B31968">
        <v>94920673</v>
      </c>
      <c r="C31968" s="2" t="s">
        <v>34</v>
      </c>
      <c r="D31968">
        <v>5000000</v>
      </c>
      <c r="E31968">
        <v>1</v>
      </c>
      <c r="F31968">
        <v>1550</v>
      </c>
      <c r="G31968" s="2" t="s">
        <v>29</v>
      </c>
    </row>
    <row r="31969" spans="1:7" x14ac:dyDescent="0.35">
      <c r="A31969" s="1">
        <v>46076</v>
      </c>
      <c r="B31969">
        <v>91237804</v>
      </c>
      <c r="C31969" s="2" t="s">
        <v>34</v>
      </c>
      <c r="D31969">
        <v>0</v>
      </c>
      <c r="E31969">
        <v>1</v>
      </c>
      <c r="F31969">
        <v>600</v>
      </c>
      <c r="G31969" s="2" t="s">
        <v>29</v>
      </c>
    </row>
    <row r="31970" spans="1:7" x14ac:dyDescent="0.35">
      <c r="A31970" s="1">
        <v>46076</v>
      </c>
      <c r="B31970">
        <v>64763324</v>
      </c>
      <c r="C31970" s="2" t="s">
        <v>34</v>
      </c>
      <c r="D31970">
        <v>0</v>
      </c>
      <c r="E31970">
        <v>1</v>
      </c>
      <c r="F31970">
        <v>600</v>
      </c>
      <c r="G31970" s="2" t="s">
        <v>29</v>
      </c>
    </row>
    <row r="31971" spans="1:7" x14ac:dyDescent="0.35">
      <c r="A31971" s="1">
        <v>46076</v>
      </c>
      <c r="B31971">
        <v>81079653</v>
      </c>
      <c r="C31971" s="2" t="s">
        <v>34</v>
      </c>
      <c r="D31971">
        <v>2000000</v>
      </c>
      <c r="E31971">
        <v>1</v>
      </c>
      <c r="F31971">
        <v>1000</v>
      </c>
      <c r="G31971" s="2" t="s">
        <v>29</v>
      </c>
    </row>
    <row r="31972" spans="1:7" x14ac:dyDescent="0.35">
      <c r="A31972" s="1">
        <v>46076</v>
      </c>
      <c r="B31972">
        <v>72562451</v>
      </c>
      <c r="C31972" s="2" t="s">
        <v>34</v>
      </c>
      <c r="D31972">
        <v>0</v>
      </c>
      <c r="E31972">
        <v>1</v>
      </c>
      <c r="F31972">
        <v>250</v>
      </c>
      <c r="G31972" s="2" t="s">
        <v>29</v>
      </c>
    </row>
    <row r="31973" spans="1:7" x14ac:dyDescent="0.35">
      <c r="A31973" s="1">
        <v>46076</v>
      </c>
      <c r="B31973">
        <v>75291146</v>
      </c>
      <c r="C31973" s="2" t="s">
        <v>34</v>
      </c>
      <c r="D31973">
        <v>200000</v>
      </c>
      <c r="E31973">
        <v>1</v>
      </c>
      <c r="F31973">
        <v>1000</v>
      </c>
      <c r="G31973" s="2" t="s">
        <v>29</v>
      </c>
    </row>
    <row r="31974" spans="1:7" x14ac:dyDescent="0.35">
      <c r="A31974" s="1">
        <v>46076</v>
      </c>
      <c r="B31974">
        <v>79317909</v>
      </c>
      <c r="C31974" s="2" t="s">
        <v>34</v>
      </c>
      <c r="D31974">
        <v>200000</v>
      </c>
      <c r="E31974">
        <v>1</v>
      </c>
      <c r="F31974">
        <v>1550</v>
      </c>
      <c r="G31974" s="2" t="s">
        <v>29</v>
      </c>
    </row>
    <row r="31975" spans="1:7" x14ac:dyDescent="0.35">
      <c r="A31975" s="1">
        <v>46076</v>
      </c>
      <c r="B31975">
        <v>69751548</v>
      </c>
      <c r="C31975" s="2" t="s">
        <v>34</v>
      </c>
      <c r="D31975">
        <v>250000</v>
      </c>
      <c r="E31975">
        <v>1</v>
      </c>
      <c r="F31975">
        <v>600</v>
      </c>
      <c r="G31975" s="2" t="s">
        <v>29</v>
      </c>
    </row>
    <row r="31976" spans="1:7" x14ac:dyDescent="0.35">
      <c r="A31976" s="1">
        <v>46076</v>
      </c>
      <c r="B31976">
        <v>95570945</v>
      </c>
      <c r="C31976" s="2" t="s">
        <v>34</v>
      </c>
      <c r="D31976">
        <v>0</v>
      </c>
      <c r="E31976">
        <v>1</v>
      </c>
      <c r="F31976">
        <v>250</v>
      </c>
      <c r="G31976" s="2" t="s">
        <v>29</v>
      </c>
    </row>
    <row r="31977" spans="1:7" x14ac:dyDescent="0.35">
      <c r="A31977" s="1">
        <v>46076</v>
      </c>
      <c r="B31977">
        <v>75562479</v>
      </c>
      <c r="C31977" s="2" t="s">
        <v>34</v>
      </c>
      <c r="D31977">
        <v>250000</v>
      </c>
      <c r="E31977">
        <v>1</v>
      </c>
      <c r="F31977">
        <v>600</v>
      </c>
      <c r="G31977" s="2" t="s">
        <v>29</v>
      </c>
    </row>
    <row r="31978" spans="1:7" x14ac:dyDescent="0.35">
      <c r="A31978" s="1">
        <v>46076</v>
      </c>
      <c r="B31978">
        <v>93151309</v>
      </c>
      <c r="C31978" s="2" t="s">
        <v>34</v>
      </c>
      <c r="D31978">
        <v>100000</v>
      </c>
      <c r="E31978">
        <v>1</v>
      </c>
      <c r="F31978">
        <v>250</v>
      </c>
      <c r="G31978" s="2" t="s">
        <v>29</v>
      </c>
    </row>
    <row r="31979" spans="1:7" x14ac:dyDescent="0.35">
      <c r="A31979" s="1">
        <v>46076</v>
      </c>
      <c r="B31979">
        <v>68927275</v>
      </c>
      <c r="C31979" s="2" t="s">
        <v>34</v>
      </c>
      <c r="D31979">
        <v>250000</v>
      </c>
      <c r="E31979">
        <v>1</v>
      </c>
      <c r="F31979">
        <v>600</v>
      </c>
      <c r="G31979" s="2" t="s">
        <v>29</v>
      </c>
    </row>
    <row r="31980" spans="1:7" x14ac:dyDescent="0.35">
      <c r="A31980" s="1">
        <v>46076</v>
      </c>
      <c r="B31980">
        <v>69654082</v>
      </c>
      <c r="C31980" s="2" t="s">
        <v>34</v>
      </c>
      <c r="D31980">
        <v>500000</v>
      </c>
      <c r="E31980">
        <v>1</v>
      </c>
      <c r="F31980">
        <v>250</v>
      </c>
      <c r="G31980" s="2" t="s">
        <v>29</v>
      </c>
    </row>
    <row r="31981" spans="1:7" x14ac:dyDescent="0.35">
      <c r="A31981" s="1">
        <v>46076</v>
      </c>
      <c r="B31981">
        <v>76051667</v>
      </c>
      <c r="C31981" s="2" t="s">
        <v>34</v>
      </c>
      <c r="D31981">
        <v>2000000</v>
      </c>
      <c r="E31981">
        <v>1</v>
      </c>
      <c r="F31981">
        <v>600</v>
      </c>
      <c r="G31981" s="2" t="s">
        <v>29</v>
      </c>
    </row>
    <row r="31982" spans="1:7" x14ac:dyDescent="0.35">
      <c r="A31982" s="1">
        <v>46076</v>
      </c>
      <c r="B31982">
        <v>68746632</v>
      </c>
      <c r="C31982" s="2" t="s">
        <v>34</v>
      </c>
      <c r="D31982">
        <v>100000</v>
      </c>
      <c r="E31982">
        <v>1</v>
      </c>
      <c r="F31982">
        <v>600</v>
      </c>
      <c r="G31982" s="2" t="s">
        <v>29</v>
      </c>
    </row>
    <row r="31983" spans="1:7" x14ac:dyDescent="0.35">
      <c r="A31983" s="1">
        <v>46076</v>
      </c>
      <c r="B31983">
        <v>79867302</v>
      </c>
      <c r="C31983" s="2" t="s">
        <v>34</v>
      </c>
      <c r="D31983">
        <v>750000</v>
      </c>
      <c r="E31983">
        <v>1</v>
      </c>
      <c r="F31983">
        <v>250</v>
      </c>
      <c r="G31983" s="2" t="s">
        <v>29</v>
      </c>
    </row>
    <row r="31984" spans="1:7" x14ac:dyDescent="0.35">
      <c r="A31984" s="1">
        <v>46076</v>
      </c>
      <c r="B31984">
        <v>65184748</v>
      </c>
      <c r="C31984" s="2" t="s">
        <v>34</v>
      </c>
      <c r="D31984">
        <v>100000</v>
      </c>
      <c r="E31984">
        <v>1</v>
      </c>
      <c r="F31984">
        <v>1000</v>
      </c>
      <c r="G31984" s="2" t="s">
        <v>29</v>
      </c>
    </row>
    <row r="31985" spans="1:7" x14ac:dyDescent="0.35">
      <c r="A31985" s="1">
        <v>46076</v>
      </c>
      <c r="B31985">
        <v>75787301</v>
      </c>
      <c r="C31985" s="2" t="s">
        <v>34</v>
      </c>
      <c r="D31985">
        <v>0</v>
      </c>
      <c r="E31985">
        <v>1</v>
      </c>
      <c r="F31985">
        <v>600</v>
      </c>
      <c r="G31985" s="2" t="s">
        <v>29</v>
      </c>
    </row>
    <row r="31986" spans="1:7" x14ac:dyDescent="0.35">
      <c r="A31986" s="1">
        <v>46076</v>
      </c>
      <c r="B31986">
        <v>70451221</v>
      </c>
      <c r="C31986" s="2" t="s">
        <v>34</v>
      </c>
      <c r="D31986">
        <v>0</v>
      </c>
      <c r="E31986">
        <v>1</v>
      </c>
      <c r="F31986">
        <v>250</v>
      </c>
      <c r="G31986" s="2" t="s">
        <v>29</v>
      </c>
    </row>
    <row r="31987" spans="1:7" x14ac:dyDescent="0.35">
      <c r="A31987" s="1">
        <v>46076</v>
      </c>
      <c r="B31987">
        <v>82959126</v>
      </c>
      <c r="C31987" s="2" t="s">
        <v>34</v>
      </c>
      <c r="D31987">
        <v>250000</v>
      </c>
      <c r="E31987">
        <v>1</v>
      </c>
      <c r="F31987">
        <v>1550</v>
      </c>
      <c r="G31987" s="2" t="s">
        <v>29</v>
      </c>
    </row>
    <row r="31988" spans="1:7" x14ac:dyDescent="0.35">
      <c r="A31988" s="1">
        <v>46076</v>
      </c>
      <c r="B31988">
        <v>80753207</v>
      </c>
      <c r="C31988" s="2" t="s">
        <v>34</v>
      </c>
      <c r="D31988">
        <v>3500000</v>
      </c>
      <c r="E31988">
        <v>1</v>
      </c>
      <c r="F31988">
        <v>1000</v>
      </c>
      <c r="G31988" s="2" t="s">
        <v>29</v>
      </c>
    </row>
    <row r="31989" spans="1:7" x14ac:dyDescent="0.35">
      <c r="A31989" s="1">
        <v>46076</v>
      </c>
      <c r="B31989">
        <v>92772271</v>
      </c>
      <c r="C31989" s="2" t="s">
        <v>34</v>
      </c>
      <c r="D31989">
        <v>100000</v>
      </c>
      <c r="E31989">
        <v>1</v>
      </c>
      <c r="F31989">
        <v>1550</v>
      </c>
      <c r="G31989" s="2" t="s">
        <v>29</v>
      </c>
    </row>
    <row r="31990" spans="1:7" x14ac:dyDescent="0.35">
      <c r="A31990" s="1">
        <v>46076</v>
      </c>
      <c r="B31990">
        <v>64486847</v>
      </c>
      <c r="C31990" s="2" t="s">
        <v>34</v>
      </c>
      <c r="D31990">
        <v>750000</v>
      </c>
      <c r="E31990">
        <v>1</v>
      </c>
      <c r="F31990">
        <v>600</v>
      </c>
      <c r="G31990" s="2" t="s">
        <v>29</v>
      </c>
    </row>
    <row r="31991" spans="1:7" x14ac:dyDescent="0.35">
      <c r="A31991" s="1">
        <v>46076</v>
      </c>
      <c r="B31991">
        <v>98199347</v>
      </c>
      <c r="C31991" s="2" t="s">
        <v>34</v>
      </c>
      <c r="D31991">
        <v>3500000</v>
      </c>
      <c r="E31991">
        <v>1</v>
      </c>
      <c r="F31991">
        <v>1000</v>
      </c>
      <c r="G31991" s="2" t="s">
        <v>29</v>
      </c>
    </row>
    <row r="31992" spans="1:7" x14ac:dyDescent="0.35">
      <c r="A31992" s="1">
        <v>46076</v>
      </c>
      <c r="B31992">
        <v>62063522</v>
      </c>
      <c r="C31992" s="2" t="s">
        <v>34</v>
      </c>
      <c r="D31992">
        <v>3500000</v>
      </c>
      <c r="E31992">
        <v>1</v>
      </c>
      <c r="F31992">
        <v>1550</v>
      </c>
      <c r="G31992" s="2" t="s">
        <v>29</v>
      </c>
    </row>
    <row r="31993" spans="1:7" x14ac:dyDescent="0.35">
      <c r="A31993" s="1">
        <v>46076</v>
      </c>
      <c r="B31993">
        <v>64906204</v>
      </c>
      <c r="C31993" s="2" t="s">
        <v>34</v>
      </c>
      <c r="D31993">
        <v>750000</v>
      </c>
      <c r="E31993">
        <v>1</v>
      </c>
      <c r="F31993">
        <v>1000</v>
      </c>
      <c r="G31993" s="2" t="s">
        <v>29</v>
      </c>
    </row>
    <row r="31994" spans="1:7" x14ac:dyDescent="0.35">
      <c r="A31994" s="1">
        <v>46076</v>
      </c>
      <c r="B31994">
        <v>96861206</v>
      </c>
      <c r="C31994" s="2" t="s">
        <v>34</v>
      </c>
      <c r="D31994">
        <v>5000000</v>
      </c>
      <c r="E31994">
        <v>1</v>
      </c>
      <c r="F31994">
        <v>1000</v>
      </c>
      <c r="G31994" s="2" t="s">
        <v>29</v>
      </c>
    </row>
    <row r="31995" spans="1:7" x14ac:dyDescent="0.35">
      <c r="A31995" s="1">
        <v>46076</v>
      </c>
      <c r="B31995">
        <v>67957720</v>
      </c>
      <c r="C31995" s="2" t="s">
        <v>34</v>
      </c>
      <c r="D31995">
        <v>100000</v>
      </c>
      <c r="E31995">
        <v>1</v>
      </c>
      <c r="F31995">
        <v>600</v>
      </c>
      <c r="G31995" s="2" t="s">
        <v>29</v>
      </c>
    </row>
    <row r="31996" spans="1:7" x14ac:dyDescent="0.35">
      <c r="A31996" s="1">
        <v>46076</v>
      </c>
      <c r="B31996">
        <v>86526097</v>
      </c>
      <c r="C31996" s="2" t="s">
        <v>34</v>
      </c>
      <c r="D31996">
        <v>1000000</v>
      </c>
      <c r="E31996">
        <v>1</v>
      </c>
      <c r="F31996">
        <v>250</v>
      </c>
      <c r="G31996" s="2" t="s">
        <v>29</v>
      </c>
    </row>
    <row r="31997" spans="1:7" x14ac:dyDescent="0.35">
      <c r="A31997" s="1">
        <v>46076</v>
      </c>
      <c r="B31997">
        <v>80059529</v>
      </c>
      <c r="C31997" s="2" t="s">
        <v>34</v>
      </c>
      <c r="D31997">
        <v>100000</v>
      </c>
      <c r="E31997">
        <v>1</v>
      </c>
      <c r="F31997">
        <v>250</v>
      </c>
      <c r="G31997" s="2" t="s">
        <v>29</v>
      </c>
    </row>
    <row r="31998" spans="1:7" x14ac:dyDescent="0.35">
      <c r="A31998" s="1">
        <v>46076</v>
      </c>
      <c r="B31998">
        <v>86327192</v>
      </c>
      <c r="C31998" s="2" t="s">
        <v>34</v>
      </c>
      <c r="D31998">
        <v>5000000</v>
      </c>
      <c r="E31998">
        <v>1</v>
      </c>
      <c r="F31998">
        <v>1000</v>
      </c>
      <c r="G31998" s="2" t="s">
        <v>29</v>
      </c>
    </row>
    <row r="31999" spans="1:7" x14ac:dyDescent="0.35">
      <c r="A31999" s="1">
        <v>46076</v>
      </c>
      <c r="B31999">
        <v>68415870</v>
      </c>
      <c r="C31999" s="2" t="s">
        <v>34</v>
      </c>
      <c r="D31999">
        <v>2000000</v>
      </c>
      <c r="E31999">
        <v>1</v>
      </c>
      <c r="F31999">
        <v>1000</v>
      </c>
      <c r="G31999" s="2" t="s">
        <v>29</v>
      </c>
    </row>
    <row r="32000" spans="1:7" x14ac:dyDescent="0.35">
      <c r="A32000" s="1">
        <v>46076</v>
      </c>
      <c r="B32000">
        <v>95911884</v>
      </c>
      <c r="C32000" s="2" t="s">
        <v>34</v>
      </c>
      <c r="D32000">
        <v>3500000</v>
      </c>
      <c r="E32000">
        <v>1</v>
      </c>
      <c r="F32000">
        <v>1000</v>
      </c>
      <c r="G32000" s="2" t="s">
        <v>29</v>
      </c>
    </row>
    <row r="32001" spans="1:7" x14ac:dyDescent="0.35">
      <c r="A32001" s="1">
        <v>46076</v>
      </c>
      <c r="B32001">
        <v>81608066</v>
      </c>
      <c r="C32001" s="2" t="s">
        <v>34</v>
      </c>
      <c r="D32001">
        <v>0</v>
      </c>
      <c r="E32001">
        <v>1</v>
      </c>
      <c r="F32001">
        <v>1550</v>
      </c>
      <c r="G32001" s="2" t="s">
        <v>29</v>
      </c>
    </row>
    <row r="32002" spans="1:7" x14ac:dyDescent="0.35">
      <c r="A32002" s="1">
        <v>46076</v>
      </c>
      <c r="B32002">
        <v>65547571</v>
      </c>
      <c r="C32002" s="2" t="s">
        <v>34</v>
      </c>
      <c r="D32002">
        <v>250000</v>
      </c>
      <c r="E32002">
        <v>1</v>
      </c>
      <c r="F32002">
        <v>600</v>
      </c>
      <c r="G32002" s="2" t="s">
        <v>29</v>
      </c>
    </row>
    <row r="32003" spans="1:7" x14ac:dyDescent="0.35">
      <c r="A32003" s="1">
        <v>46076</v>
      </c>
      <c r="B32003">
        <v>72384311</v>
      </c>
      <c r="C32003" s="2" t="s">
        <v>34</v>
      </c>
      <c r="D32003">
        <v>200000</v>
      </c>
      <c r="E32003">
        <v>1</v>
      </c>
      <c r="F32003">
        <v>600</v>
      </c>
      <c r="G32003" s="2" t="s">
        <v>29</v>
      </c>
    </row>
    <row r="32004" spans="1:7" x14ac:dyDescent="0.35">
      <c r="A32004" s="1">
        <v>46076</v>
      </c>
      <c r="B32004">
        <v>70060433</v>
      </c>
      <c r="C32004" s="2" t="s">
        <v>34</v>
      </c>
      <c r="D32004">
        <v>0</v>
      </c>
      <c r="E32004">
        <v>1</v>
      </c>
      <c r="F32004">
        <v>250</v>
      </c>
      <c r="G32004" s="2" t="s">
        <v>29</v>
      </c>
    </row>
    <row r="32005" spans="1:7" x14ac:dyDescent="0.35">
      <c r="A32005" s="1">
        <v>46076</v>
      </c>
      <c r="B32005">
        <v>83355696</v>
      </c>
      <c r="C32005" s="2" t="s">
        <v>34</v>
      </c>
      <c r="D32005">
        <v>100000</v>
      </c>
      <c r="E32005">
        <v>1</v>
      </c>
      <c r="F32005">
        <v>1000</v>
      </c>
      <c r="G32005" s="2" t="s">
        <v>29</v>
      </c>
    </row>
    <row r="32006" spans="1:7" x14ac:dyDescent="0.35">
      <c r="A32006" s="1">
        <v>46076</v>
      </c>
      <c r="B32006">
        <v>78410762</v>
      </c>
      <c r="C32006" s="2" t="s">
        <v>34</v>
      </c>
      <c r="D32006">
        <v>50000</v>
      </c>
      <c r="E32006">
        <v>1</v>
      </c>
      <c r="F32006">
        <v>1550</v>
      </c>
      <c r="G32006" s="2" t="s">
        <v>29</v>
      </c>
    </row>
    <row r="32007" spans="1:7" x14ac:dyDescent="0.35">
      <c r="A32007" s="1">
        <v>46076</v>
      </c>
      <c r="B32007">
        <v>96737173</v>
      </c>
      <c r="C32007" s="2" t="s">
        <v>34</v>
      </c>
      <c r="D32007">
        <v>0</v>
      </c>
      <c r="E32007">
        <v>1</v>
      </c>
      <c r="F32007">
        <v>600</v>
      </c>
      <c r="G32007" s="2" t="s">
        <v>29</v>
      </c>
    </row>
    <row r="32008" spans="1:7" x14ac:dyDescent="0.35">
      <c r="A32008" s="1">
        <v>46076</v>
      </c>
      <c r="B32008">
        <v>99849471</v>
      </c>
      <c r="C32008" s="2" t="s">
        <v>34</v>
      </c>
      <c r="D32008">
        <v>0</v>
      </c>
      <c r="E32008">
        <v>1</v>
      </c>
      <c r="F32008">
        <v>250</v>
      </c>
      <c r="G32008" s="2" t="s">
        <v>29</v>
      </c>
    </row>
    <row r="32009" spans="1:7" x14ac:dyDescent="0.35">
      <c r="A32009" s="1">
        <v>46076</v>
      </c>
      <c r="B32009">
        <v>77093066</v>
      </c>
      <c r="C32009" s="2" t="s">
        <v>34</v>
      </c>
      <c r="D32009">
        <v>3500000</v>
      </c>
      <c r="E32009">
        <v>1</v>
      </c>
      <c r="F32009">
        <v>250</v>
      </c>
      <c r="G32009" s="2" t="s">
        <v>29</v>
      </c>
    </row>
    <row r="32010" spans="1:7" x14ac:dyDescent="0.35">
      <c r="A32010" s="1">
        <v>46076</v>
      </c>
      <c r="B32010">
        <v>73641323</v>
      </c>
      <c r="C32010" s="2" t="s">
        <v>34</v>
      </c>
      <c r="D32010">
        <v>3500000</v>
      </c>
      <c r="E32010">
        <v>1</v>
      </c>
      <c r="F32010">
        <v>600</v>
      </c>
      <c r="G32010" s="2" t="s">
        <v>29</v>
      </c>
    </row>
    <row r="32011" spans="1:7" x14ac:dyDescent="0.35">
      <c r="A32011" s="1">
        <v>46076</v>
      </c>
      <c r="B32011">
        <v>81983154</v>
      </c>
      <c r="C32011" s="2" t="s">
        <v>34</v>
      </c>
      <c r="D32011">
        <v>100000</v>
      </c>
      <c r="E32011">
        <v>1</v>
      </c>
      <c r="F32011">
        <v>1550</v>
      </c>
      <c r="G32011" s="2" t="s">
        <v>29</v>
      </c>
    </row>
    <row r="32012" spans="1:7" x14ac:dyDescent="0.35">
      <c r="A32012" s="1">
        <v>46076</v>
      </c>
      <c r="B32012">
        <v>72855264</v>
      </c>
      <c r="C32012" s="2" t="s">
        <v>34</v>
      </c>
      <c r="D32012">
        <v>0</v>
      </c>
      <c r="E32012">
        <v>1</v>
      </c>
      <c r="F32012">
        <v>250</v>
      </c>
      <c r="G32012" s="2" t="s">
        <v>29</v>
      </c>
    </row>
    <row r="32013" spans="1:7" x14ac:dyDescent="0.35">
      <c r="A32013" s="1">
        <v>46076</v>
      </c>
      <c r="B32013">
        <v>92653068</v>
      </c>
      <c r="C32013" s="2" t="s">
        <v>34</v>
      </c>
      <c r="D32013">
        <v>1500000</v>
      </c>
      <c r="E32013">
        <v>1</v>
      </c>
      <c r="F32013">
        <v>1000</v>
      </c>
      <c r="G32013" s="2" t="s">
        <v>29</v>
      </c>
    </row>
    <row r="32014" spans="1:7" x14ac:dyDescent="0.35">
      <c r="A32014" s="1">
        <v>46076</v>
      </c>
      <c r="B32014">
        <v>85739514</v>
      </c>
      <c r="C32014" s="2" t="s">
        <v>34</v>
      </c>
      <c r="D32014">
        <v>250000</v>
      </c>
      <c r="E32014">
        <v>1</v>
      </c>
      <c r="F32014">
        <v>250</v>
      </c>
      <c r="G32014" s="2" t="s">
        <v>29</v>
      </c>
    </row>
    <row r="32015" spans="1:7" x14ac:dyDescent="0.35">
      <c r="A32015" s="1">
        <v>46076</v>
      </c>
      <c r="B32015">
        <v>81149310</v>
      </c>
      <c r="C32015" s="2" t="s">
        <v>34</v>
      </c>
      <c r="D32015">
        <v>3500000</v>
      </c>
      <c r="E32015">
        <v>1</v>
      </c>
      <c r="F32015">
        <v>600</v>
      </c>
      <c r="G32015" s="2" t="s">
        <v>29</v>
      </c>
    </row>
    <row r="32016" spans="1:7" x14ac:dyDescent="0.35">
      <c r="A32016" s="1">
        <v>46076</v>
      </c>
      <c r="B32016">
        <v>93801365</v>
      </c>
      <c r="C32016" s="2" t="s">
        <v>34</v>
      </c>
      <c r="D32016">
        <v>500000</v>
      </c>
      <c r="E32016">
        <v>1</v>
      </c>
      <c r="F32016">
        <v>1000</v>
      </c>
      <c r="G32016" s="2" t="s">
        <v>29</v>
      </c>
    </row>
    <row r="32017" spans="1:7" x14ac:dyDescent="0.35">
      <c r="A32017" s="1">
        <v>46076</v>
      </c>
      <c r="B32017">
        <v>93652331</v>
      </c>
      <c r="C32017" s="2" t="s">
        <v>34</v>
      </c>
      <c r="D32017">
        <v>500000</v>
      </c>
      <c r="E32017">
        <v>1</v>
      </c>
      <c r="F32017">
        <v>1000</v>
      </c>
      <c r="G32017" s="2" t="s">
        <v>29</v>
      </c>
    </row>
    <row r="32018" spans="1:7" x14ac:dyDescent="0.35">
      <c r="A32018" s="1">
        <v>46076</v>
      </c>
      <c r="B32018">
        <v>70500851</v>
      </c>
      <c r="C32018" s="2" t="s">
        <v>34</v>
      </c>
      <c r="D32018">
        <v>2000000</v>
      </c>
      <c r="E32018">
        <v>1</v>
      </c>
      <c r="F32018">
        <v>1550</v>
      </c>
      <c r="G32018" s="2" t="s">
        <v>29</v>
      </c>
    </row>
    <row r="32019" spans="1:7" x14ac:dyDescent="0.35">
      <c r="A32019" s="1">
        <v>46076</v>
      </c>
      <c r="B32019">
        <v>70748732</v>
      </c>
      <c r="C32019" s="2" t="s">
        <v>34</v>
      </c>
      <c r="D32019">
        <v>2000000</v>
      </c>
      <c r="E32019">
        <v>1</v>
      </c>
      <c r="F32019">
        <v>250</v>
      </c>
      <c r="G32019" s="2" t="s">
        <v>29</v>
      </c>
    </row>
    <row r="32020" spans="1:7" x14ac:dyDescent="0.35">
      <c r="A32020" s="1">
        <v>46076</v>
      </c>
      <c r="B32020">
        <v>76368044</v>
      </c>
      <c r="C32020" s="2" t="s">
        <v>34</v>
      </c>
      <c r="D32020">
        <v>0</v>
      </c>
      <c r="E32020">
        <v>1</v>
      </c>
      <c r="F32020">
        <v>1550</v>
      </c>
      <c r="G32020" s="2" t="s">
        <v>29</v>
      </c>
    </row>
    <row r="32021" spans="1:7" x14ac:dyDescent="0.35">
      <c r="A32021" s="1">
        <v>46076</v>
      </c>
      <c r="B32021">
        <v>78403605</v>
      </c>
      <c r="C32021" s="2" t="s">
        <v>34</v>
      </c>
      <c r="D32021">
        <v>1500000</v>
      </c>
      <c r="E32021">
        <v>1</v>
      </c>
      <c r="F32021">
        <v>1550</v>
      </c>
      <c r="G32021" s="2" t="s">
        <v>29</v>
      </c>
    </row>
    <row r="32022" spans="1:7" x14ac:dyDescent="0.35">
      <c r="A32022" s="1">
        <v>46076</v>
      </c>
      <c r="B32022">
        <v>75295592</v>
      </c>
      <c r="C32022" s="2" t="s">
        <v>34</v>
      </c>
      <c r="D32022">
        <v>3500000</v>
      </c>
      <c r="E32022">
        <v>1</v>
      </c>
      <c r="F32022">
        <v>250</v>
      </c>
      <c r="G32022" s="2" t="s">
        <v>29</v>
      </c>
    </row>
    <row r="32023" spans="1:7" x14ac:dyDescent="0.35">
      <c r="A32023" s="1">
        <v>46076</v>
      </c>
      <c r="B32023">
        <v>87540558</v>
      </c>
      <c r="C32023" s="2" t="s">
        <v>34</v>
      </c>
      <c r="D32023">
        <v>0</v>
      </c>
      <c r="E32023">
        <v>1</v>
      </c>
      <c r="F32023">
        <v>1000</v>
      </c>
      <c r="G32023" s="2" t="s">
        <v>29</v>
      </c>
    </row>
    <row r="32024" spans="1:7" x14ac:dyDescent="0.35">
      <c r="A32024" s="1">
        <v>46076</v>
      </c>
      <c r="B32024">
        <v>65120485</v>
      </c>
      <c r="C32024" s="2" t="s">
        <v>34</v>
      </c>
      <c r="D32024">
        <v>3500000</v>
      </c>
      <c r="E32024">
        <v>1</v>
      </c>
      <c r="F32024">
        <v>600</v>
      </c>
      <c r="G32024" s="2" t="s">
        <v>29</v>
      </c>
    </row>
    <row r="32025" spans="1:7" x14ac:dyDescent="0.35">
      <c r="A32025" s="1">
        <v>46076</v>
      </c>
      <c r="B32025">
        <v>76162826</v>
      </c>
      <c r="C32025" s="2" t="s">
        <v>34</v>
      </c>
      <c r="D32025">
        <v>5000000</v>
      </c>
      <c r="E32025">
        <v>1</v>
      </c>
      <c r="F32025">
        <v>1550</v>
      </c>
      <c r="G32025" s="2" t="s">
        <v>29</v>
      </c>
    </row>
    <row r="32026" spans="1:7" x14ac:dyDescent="0.35">
      <c r="A32026" s="1">
        <v>46076</v>
      </c>
      <c r="B32026">
        <v>63090184</v>
      </c>
      <c r="C32026" s="2" t="s">
        <v>34</v>
      </c>
      <c r="D32026">
        <v>200000</v>
      </c>
      <c r="E32026">
        <v>1</v>
      </c>
      <c r="F32026">
        <v>600</v>
      </c>
      <c r="G32026" s="2" t="s">
        <v>29</v>
      </c>
    </row>
    <row r="32027" spans="1:7" x14ac:dyDescent="0.35">
      <c r="A32027" s="1">
        <v>46076</v>
      </c>
      <c r="B32027">
        <v>74330972</v>
      </c>
      <c r="C32027" s="2" t="s">
        <v>34</v>
      </c>
      <c r="D32027">
        <v>250000</v>
      </c>
      <c r="E32027">
        <v>1</v>
      </c>
      <c r="F32027">
        <v>1000</v>
      </c>
      <c r="G32027" s="2" t="s">
        <v>29</v>
      </c>
    </row>
    <row r="32028" spans="1:7" x14ac:dyDescent="0.35">
      <c r="A32028" s="1">
        <v>46076</v>
      </c>
      <c r="B32028">
        <v>69485508</v>
      </c>
      <c r="C32028" s="2" t="s">
        <v>34</v>
      </c>
      <c r="D32028">
        <v>250000</v>
      </c>
      <c r="E32028">
        <v>1</v>
      </c>
      <c r="F32028">
        <v>250</v>
      </c>
      <c r="G32028" s="2" t="s">
        <v>29</v>
      </c>
    </row>
    <row r="32029" spans="1:7" x14ac:dyDescent="0.35">
      <c r="A32029" s="1">
        <v>46076</v>
      </c>
      <c r="B32029">
        <v>75184582</v>
      </c>
      <c r="C32029" s="2" t="s">
        <v>34</v>
      </c>
      <c r="D32029">
        <v>3500000</v>
      </c>
      <c r="E32029">
        <v>1</v>
      </c>
      <c r="F32029">
        <v>1000</v>
      </c>
      <c r="G32029" s="2" t="s">
        <v>29</v>
      </c>
    </row>
    <row r="32030" spans="1:7" x14ac:dyDescent="0.35">
      <c r="A32030" s="1">
        <v>46076</v>
      </c>
      <c r="B32030">
        <v>65375384</v>
      </c>
      <c r="C32030" s="2" t="s">
        <v>34</v>
      </c>
      <c r="D32030">
        <v>0</v>
      </c>
      <c r="E32030">
        <v>1</v>
      </c>
      <c r="F32030">
        <v>600</v>
      </c>
      <c r="G32030" s="2" t="s">
        <v>29</v>
      </c>
    </row>
    <row r="32031" spans="1:7" x14ac:dyDescent="0.35">
      <c r="A32031" s="1">
        <v>46076</v>
      </c>
      <c r="B32031">
        <v>88768733</v>
      </c>
      <c r="C32031" s="2" t="s">
        <v>34</v>
      </c>
      <c r="D32031">
        <v>200000</v>
      </c>
      <c r="E32031">
        <v>1</v>
      </c>
      <c r="F32031">
        <v>1550</v>
      </c>
      <c r="G32031" s="2" t="s">
        <v>29</v>
      </c>
    </row>
    <row r="32032" spans="1:7" x14ac:dyDescent="0.35">
      <c r="A32032" s="1">
        <v>46077</v>
      </c>
      <c r="B32032">
        <v>72158349</v>
      </c>
      <c r="C32032" s="2" t="s">
        <v>34</v>
      </c>
      <c r="D32032">
        <v>0</v>
      </c>
      <c r="E32032">
        <v>1</v>
      </c>
      <c r="F32032">
        <v>250</v>
      </c>
      <c r="G32032" s="2" t="s">
        <v>29</v>
      </c>
    </row>
    <row r="32033" spans="1:7" x14ac:dyDescent="0.35">
      <c r="A32033" s="1">
        <v>46077</v>
      </c>
      <c r="B32033">
        <v>82021612</v>
      </c>
      <c r="C32033" s="2" t="s">
        <v>34</v>
      </c>
      <c r="D32033">
        <v>750000</v>
      </c>
      <c r="E32033">
        <v>1</v>
      </c>
      <c r="F32033">
        <v>250</v>
      </c>
      <c r="G32033" s="2" t="s">
        <v>29</v>
      </c>
    </row>
    <row r="32034" spans="1:7" x14ac:dyDescent="0.35">
      <c r="A32034" s="1">
        <v>46077</v>
      </c>
      <c r="B32034">
        <v>93408901</v>
      </c>
      <c r="C32034" s="2" t="s">
        <v>34</v>
      </c>
      <c r="D32034">
        <v>0</v>
      </c>
      <c r="E32034">
        <v>1</v>
      </c>
      <c r="F32034">
        <v>250</v>
      </c>
      <c r="G32034" s="2" t="s">
        <v>29</v>
      </c>
    </row>
    <row r="32035" spans="1:7" x14ac:dyDescent="0.35">
      <c r="A32035" s="1">
        <v>46077</v>
      </c>
      <c r="B32035">
        <v>89492315</v>
      </c>
      <c r="C32035" s="2" t="s">
        <v>34</v>
      </c>
      <c r="D32035">
        <v>200000</v>
      </c>
      <c r="E32035">
        <v>1</v>
      </c>
      <c r="F32035">
        <v>1000</v>
      </c>
      <c r="G32035" s="2" t="s">
        <v>29</v>
      </c>
    </row>
    <row r="32036" spans="1:7" x14ac:dyDescent="0.35">
      <c r="A32036" s="1">
        <v>46077</v>
      </c>
      <c r="B32036">
        <v>87526619</v>
      </c>
      <c r="C32036" s="2" t="s">
        <v>34</v>
      </c>
      <c r="D32036">
        <v>1500000</v>
      </c>
      <c r="E32036">
        <v>1</v>
      </c>
      <c r="F32036">
        <v>1000</v>
      </c>
      <c r="G32036" s="2" t="s">
        <v>29</v>
      </c>
    </row>
    <row r="32037" spans="1:7" x14ac:dyDescent="0.35">
      <c r="A32037" s="1">
        <v>46077</v>
      </c>
      <c r="B32037">
        <v>88372083</v>
      </c>
      <c r="C32037" s="2" t="s">
        <v>34</v>
      </c>
      <c r="D32037">
        <v>100000</v>
      </c>
      <c r="E32037">
        <v>1</v>
      </c>
      <c r="F32037">
        <v>1000</v>
      </c>
      <c r="G32037" s="2" t="s">
        <v>29</v>
      </c>
    </row>
    <row r="32038" spans="1:7" x14ac:dyDescent="0.35">
      <c r="A32038" s="1">
        <v>46077</v>
      </c>
      <c r="B32038">
        <v>83488819</v>
      </c>
      <c r="C32038" s="2" t="s">
        <v>34</v>
      </c>
      <c r="D32038">
        <v>1000000</v>
      </c>
      <c r="E32038">
        <v>1</v>
      </c>
      <c r="F32038">
        <v>600</v>
      </c>
      <c r="G32038" s="2" t="s">
        <v>29</v>
      </c>
    </row>
    <row r="32039" spans="1:7" x14ac:dyDescent="0.35">
      <c r="A32039" s="1">
        <v>46077</v>
      </c>
      <c r="B32039">
        <v>95724790</v>
      </c>
      <c r="C32039" s="2" t="s">
        <v>34</v>
      </c>
      <c r="D32039">
        <v>500000</v>
      </c>
      <c r="E32039">
        <v>1</v>
      </c>
      <c r="F32039">
        <v>250</v>
      </c>
      <c r="G32039" s="2" t="s">
        <v>29</v>
      </c>
    </row>
    <row r="32040" spans="1:7" x14ac:dyDescent="0.35">
      <c r="A32040" s="1">
        <v>46077</v>
      </c>
      <c r="B32040">
        <v>78775946</v>
      </c>
      <c r="C32040" s="2" t="s">
        <v>34</v>
      </c>
      <c r="D32040">
        <v>250000</v>
      </c>
      <c r="E32040">
        <v>1</v>
      </c>
      <c r="F32040">
        <v>250</v>
      </c>
      <c r="G32040" s="2" t="s">
        <v>29</v>
      </c>
    </row>
    <row r="32041" spans="1:7" x14ac:dyDescent="0.35">
      <c r="A32041" s="1">
        <v>46077</v>
      </c>
      <c r="B32041">
        <v>64008822</v>
      </c>
      <c r="C32041" s="2" t="s">
        <v>34</v>
      </c>
      <c r="D32041">
        <v>0</v>
      </c>
      <c r="E32041">
        <v>1</v>
      </c>
      <c r="F32041">
        <v>250</v>
      </c>
      <c r="G32041" s="2" t="s">
        <v>29</v>
      </c>
    </row>
    <row r="32042" spans="1:7" x14ac:dyDescent="0.35">
      <c r="A32042" s="1">
        <v>46077</v>
      </c>
      <c r="B32042">
        <v>72254530</v>
      </c>
      <c r="C32042" s="2" t="s">
        <v>34</v>
      </c>
      <c r="D32042">
        <v>1000000</v>
      </c>
      <c r="E32042">
        <v>1</v>
      </c>
      <c r="F32042">
        <v>1000</v>
      </c>
      <c r="G32042" s="2" t="s">
        <v>29</v>
      </c>
    </row>
    <row r="32043" spans="1:7" x14ac:dyDescent="0.35">
      <c r="A32043" s="1">
        <v>46077</v>
      </c>
      <c r="B32043">
        <v>60264848</v>
      </c>
      <c r="C32043" s="2" t="s">
        <v>34</v>
      </c>
      <c r="D32043">
        <v>1000000</v>
      </c>
      <c r="E32043">
        <v>1</v>
      </c>
      <c r="F32043">
        <v>1000</v>
      </c>
      <c r="G32043" s="2" t="s">
        <v>29</v>
      </c>
    </row>
    <row r="32044" spans="1:7" x14ac:dyDescent="0.35">
      <c r="A32044" s="1">
        <v>46077</v>
      </c>
      <c r="B32044">
        <v>62573731</v>
      </c>
      <c r="C32044" s="2" t="s">
        <v>34</v>
      </c>
      <c r="D32044">
        <v>200000</v>
      </c>
      <c r="E32044">
        <v>1</v>
      </c>
      <c r="F32044">
        <v>1550</v>
      </c>
      <c r="G32044" s="2" t="s">
        <v>29</v>
      </c>
    </row>
    <row r="32045" spans="1:7" x14ac:dyDescent="0.35">
      <c r="A32045" s="1">
        <v>46077</v>
      </c>
      <c r="B32045">
        <v>61865599</v>
      </c>
      <c r="C32045" s="2" t="s">
        <v>34</v>
      </c>
      <c r="D32045">
        <v>50000</v>
      </c>
      <c r="E32045">
        <v>1</v>
      </c>
      <c r="F32045">
        <v>1000</v>
      </c>
      <c r="G32045" s="2" t="s">
        <v>29</v>
      </c>
    </row>
    <row r="32046" spans="1:7" x14ac:dyDescent="0.35">
      <c r="A32046" s="1">
        <v>46077</v>
      </c>
      <c r="B32046">
        <v>67928664</v>
      </c>
      <c r="C32046" s="2" t="s">
        <v>34</v>
      </c>
      <c r="D32046">
        <v>2000000</v>
      </c>
      <c r="E32046">
        <v>1</v>
      </c>
      <c r="F32046">
        <v>250</v>
      </c>
      <c r="G32046" s="2" t="s">
        <v>29</v>
      </c>
    </row>
    <row r="32047" spans="1:7" x14ac:dyDescent="0.35">
      <c r="A32047" s="1">
        <v>46077</v>
      </c>
      <c r="B32047">
        <v>75326678</v>
      </c>
      <c r="C32047" s="2" t="s">
        <v>34</v>
      </c>
      <c r="D32047">
        <v>5000000</v>
      </c>
      <c r="E32047">
        <v>1</v>
      </c>
      <c r="F32047">
        <v>600</v>
      </c>
      <c r="G32047" s="2" t="s">
        <v>29</v>
      </c>
    </row>
    <row r="32048" spans="1:7" x14ac:dyDescent="0.35">
      <c r="A32048" s="1">
        <v>46077</v>
      </c>
      <c r="B32048">
        <v>73746843</v>
      </c>
      <c r="C32048" s="2" t="s">
        <v>34</v>
      </c>
      <c r="D32048">
        <v>50000</v>
      </c>
      <c r="E32048">
        <v>1</v>
      </c>
      <c r="F32048">
        <v>250</v>
      </c>
      <c r="G32048" s="2" t="s">
        <v>29</v>
      </c>
    </row>
    <row r="32049" spans="1:7" x14ac:dyDescent="0.35">
      <c r="A32049" s="1">
        <v>46077</v>
      </c>
      <c r="B32049">
        <v>66959984</v>
      </c>
      <c r="C32049" s="2" t="s">
        <v>34</v>
      </c>
      <c r="D32049">
        <v>1500000</v>
      </c>
      <c r="E32049">
        <v>1</v>
      </c>
      <c r="F32049">
        <v>600</v>
      </c>
      <c r="G32049" s="2" t="s">
        <v>29</v>
      </c>
    </row>
    <row r="32050" spans="1:7" x14ac:dyDescent="0.35">
      <c r="A32050" s="1">
        <v>46077</v>
      </c>
      <c r="B32050">
        <v>62209826</v>
      </c>
      <c r="C32050" s="2" t="s">
        <v>34</v>
      </c>
      <c r="D32050">
        <v>1000000</v>
      </c>
      <c r="E32050">
        <v>1</v>
      </c>
      <c r="F32050">
        <v>1000</v>
      </c>
      <c r="G32050" s="2" t="s">
        <v>29</v>
      </c>
    </row>
    <row r="32051" spans="1:7" x14ac:dyDescent="0.35">
      <c r="A32051" s="1">
        <v>46077</v>
      </c>
      <c r="B32051">
        <v>87204294</v>
      </c>
      <c r="C32051" s="2" t="s">
        <v>34</v>
      </c>
      <c r="D32051">
        <v>0</v>
      </c>
      <c r="E32051">
        <v>1</v>
      </c>
      <c r="F32051">
        <v>1000</v>
      </c>
      <c r="G32051" s="2" t="s">
        <v>29</v>
      </c>
    </row>
    <row r="32052" spans="1:7" x14ac:dyDescent="0.35">
      <c r="A32052" s="1">
        <v>46077</v>
      </c>
      <c r="B32052">
        <v>80056403</v>
      </c>
      <c r="C32052" s="2" t="s">
        <v>34</v>
      </c>
      <c r="D32052">
        <v>0</v>
      </c>
      <c r="E32052">
        <v>1</v>
      </c>
      <c r="F32052">
        <v>1550</v>
      </c>
      <c r="G32052" s="2" t="s">
        <v>29</v>
      </c>
    </row>
    <row r="32053" spans="1:7" x14ac:dyDescent="0.35">
      <c r="A32053" s="1">
        <v>46077</v>
      </c>
      <c r="B32053">
        <v>92633526</v>
      </c>
      <c r="C32053" s="2" t="s">
        <v>34</v>
      </c>
      <c r="D32053">
        <v>100000</v>
      </c>
      <c r="E32053">
        <v>1</v>
      </c>
      <c r="F32053">
        <v>600</v>
      </c>
      <c r="G32053" s="2" t="s">
        <v>29</v>
      </c>
    </row>
    <row r="32054" spans="1:7" x14ac:dyDescent="0.35">
      <c r="A32054" s="1">
        <v>46077</v>
      </c>
      <c r="B32054">
        <v>62821399</v>
      </c>
      <c r="C32054" s="2" t="s">
        <v>34</v>
      </c>
      <c r="D32054">
        <v>2000000</v>
      </c>
      <c r="E32054">
        <v>1</v>
      </c>
      <c r="F32054">
        <v>250</v>
      </c>
      <c r="G32054" s="2" t="s">
        <v>29</v>
      </c>
    </row>
    <row r="32055" spans="1:7" x14ac:dyDescent="0.35">
      <c r="A32055" s="1">
        <v>46077</v>
      </c>
      <c r="B32055">
        <v>62990176</v>
      </c>
      <c r="C32055" s="2" t="s">
        <v>34</v>
      </c>
      <c r="D32055">
        <v>250000</v>
      </c>
      <c r="E32055">
        <v>1</v>
      </c>
      <c r="F32055">
        <v>600</v>
      </c>
      <c r="G32055" s="2" t="s">
        <v>29</v>
      </c>
    </row>
    <row r="32056" spans="1:7" x14ac:dyDescent="0.35">
      <c r="A32056" s="1">
        <v>46077</v>
      </c>
      <c r="B32056">
        <v>72143838</v>
      </c>
      <c r="C32056" s="2" t="s">
        <v>34</v>
      </c>
      <c r="D32056">
        <v>1500000</v>
      </c>
      <c r="E32056">
        <v>1</v>
      </c>
      <c r="F32056">
        <v>600</v>
      </c>
      <c r="G32056" s="2" t="s">
        <v>29</v>
      </c>
    </row>
    <row r="32057" spans="1:7" x14ac:dyDescent="0.35">
      <c r="A32057" s="1">
        <v>46077</v>
      </c>
      <c r="B32057">
        <v>61336545</v>
      </c>
      <c r="C32057" s="2" t="s">
        <v>34</v>
      </c>
      <c r="D32057">
        <v>1500000</v>
      </c>
      <c r="E32057">
        <v>1</v>
      </c>
      <c r="F32057">
        <v>1000</v>
      </c>
      <c r="G32057" s="2" t="s">
        <v>29</v>
      </c>
    </row>
    <row r="32058" spans="1:7" x14ac:dyDescent="0.35">
      <c r="A32058" s="1">
        <v>46077</v>
      </c>
      <c r="B32058">
        <v>87984825</v>
      </c>
      <c r="C32058" s="2" t="s">
        <v>34</v>
      </c>
      <c r="D32058">
        <v>0</v>
      </c>
      <c r="E32058">
        <v>1</v>
      </c>
      <c r="F32058">
        <v>250</v>
      </c>
      <c r="G32058" s="2" t="s">
        <v>29</v>
      </c>
    </row>
    <row r="32059" spans="1:7" x14ac:dyDescent="0.35">
      <c r="A32059" s="1">
        <v>46077</v>
      </c>
      <c r="B32059">
        <v>77093865</v>
      </c>
      <c r="C32059" s="2" t="s">
        <v>34</v>
      </c>
      <c r="D32059">
        <v>0</v>
      </c>
      <c r="E32059">
        <v>1</v>
      </c>
      <c r="F32059">
        <v>250</v>
      </c>
      <c r="G32059" s="2" t="s">
        <v>29</v>
      </c>
    </row>
    <row r="32060" spans="1:7" x14ac:dyDescent="0.35">
      <c r="A32060" s="1">
        <v>46077</v>
      </c>
      <c r="B32060">
        <v>73259712</v>
      </c>
      <c r="C32060" s="2" t="s">
        <v>34</v>
      </c>
      <c r="D32060">
        <v>0</v>
      </c>
      <c r="E32060">
        <v>1</v>
      </c>
      <c r="F32060">
        <v>250</v>
      </c>
      <c r="G32060" s="2" t="s">
        <v>29</v>
      </c>
    </row>
    <row r="32061" spans="1:7" x14ac:dyDescent="0.35">
      <c r="A32061" s="1">
        <v>46077</v>
      </c>
      <c r="B32061">
        <v>74638241</v>
      </c>
      <c r="C32061" s="2" t="s">
        <v>34</v>
      </c>
      <c r="D32061">
        <v>100000</v>
      </c>
      <c r="E32061">
        <v>1</v>
      </c>
      <c r="F32061">
        <v>250</v>
      </c>
      <c r="G32061" s="2" t="s">
        <v>29</v>
      </c>
    </row>
    <row r="32062" spans="1:7" x14ac:dyDescent="0.35">
      <c r="A32062" s="1">
        <v>46077</v>
      </c>
      <c r="B32062">
        <v>77173842</v>
      </c>
      <c r="C32062" s="2" t="s">
        <v>34</v>
      </c>
      <c r="D32062">
        <v>750000</v>
      </c>
      <c r="E32062">
        <v>1</v>
      </c>
      <c r="F32062">
        <v>600</v>
      </c>
      <c r="G32062" s="2" t="s">
        <v>29</v>
      </c>
    </row>
    <row r="32063" spans="1:7" x14ac:dyDescent="0.35">
      <c r="A32063" s="1">
        <v>46077</v>
      </c>
      <c r="B32063">
        <v>96065728</v>
      </c>
      <c r="C32063" s="2" t="s">
        <v>34</v>
      </c>
      <c r="D32063">
        <v>5000000</v>
      </c>
      <c r="E32063">
        <v>1</v>
      </c>
      <c r="F32063">
        <v>250</v>
      </c>
      <c r="G32063" s="2" t="s">
        <v>29</v>
      </c>
    </row>
    <row r="32064" spans="1:7" x14ac:dyDescent="0.35">
      <c r="A32064" s="1">
        <v>46077</v>
      </c>
      <c r="B32064">
        <v>93964593</v>
      </c>
      <c r="C32064" s="2" t="s">
        <v>34</v>
      </c>
      <c r="D32064">
        <v>3500000</v>
      </c>
      <c r="E32064">
        <v>1</v>
      </c>
      <c r="F32064">
        <v>1550</v>
      </c>
      <c r="G32064" s="2" t="s">
        <v>29</v>
      </c>
    </row>
    <row r="32065" spans="1:7" x14ac:dyDescent="0.35">
      <c r="A32065" s="1">
        <v>46077</v>
      </c>
      <c r="B32065">
        <v>65120259</v>
      </c>
      <c r="C32065" s="2" t="s">
        <v>34</v>
      </c>
      <c r="D32065">
        <v>2000000</v>
      </c>
      <c r="E32065">
        <v>1</v>
      </c>
      <c r="F32065">
        <v>600</v>
      </c>
      <c r="G32065" s="2" t="s">
        <v>29</v>
      </c>
    </row>
    <row r="32066" spans="1:7" x14ac:dyDescent="0.35">
      <c r="A32066" s="1">
        <v>46077</v>
      </c>
      <c r="B32066">
        <v>73326286</v>
      </c>
      <c r="C32066" s="2" t="s">
        <v>34</v>
      </c>
      <c r="D32066">
        <v>0</v>
      </c>
      <c r="E32066">
        <v>1</v>
      </c>
      <c r="F32066">
        <v>1550</v>
      </c>
      <c r="G32066" s="2" t="s">
        <v>29</v>
      </c>
    </row>
    <row r="32067" spans="1:7" x14ac:dyDescent="0.35">
      <c r="A32067" s="1">
        <v>46077</v>
      </c>
      <c r="B32067">
        <v>82525799</v>
      </c>
      <c r="C32067" s="2" t="s">
        <v>34</v>
      </c>
      <c r="D32067">
        <v>50000</v>
      </c>
      <c r="E32067">
        <v>1</v>
      </c>
      <c r="F32067">
        <v>1550</v>
      </c>
      <c r="G32067" s="2" t="s">
        <v>29</v>
      </c>
    </row>
    <row r="32068" spans="1:7" x14ac:dyDescent="0.35">
      <c r="A32068" s="1">
        <v>46077</v>
      </c>
      <c r="B32068">
        <v>61488348</v>
      </c>
      <c r="C32068" s="2" t="s">
        <v>34</v>
      </c>
      <c r="D32068">
        <v>500000</v>
      </c>
      <c r="E32068">
        <v>1</v>
      </c>
      <c r="F32068">
        <v>600</v>
      </c>
      <c r="G32068" s="2" t="s">
        <v>29</v>
      </c>
    </row>
    <row r="32069" spans="1:7" x14ac:dyDescent="0.35">
      <c r="A32069" s="1">
        <v>46077</v>
      </c>
      <c r="B32069">
        <v>81013468</v>
      </c>
      <c r="C32069" s="2" t="s">
        <v>34</v>
      </c>
      <c r="D32069">
        <v>2000000</v>
      </c>
      <c r="E32069">
        <v>1</v>
      </c>
      <c r="F32069">
        <v>600</v>
      </c>
      <c r="G32069" s="2" t="s">
        <v>29</v>
      </c>
    </row>
    <row r="32070" spans="1:7" x14ac:dyDescent="0.35">
      <c r="A32070" s="1">
        <v>46077</v>
      </c>
      <c r="B32070">
        <v>66517784</v>
      </c>
      <c r="C32070" s="2" t="s">
        <v>34</v>
      </c>
      <c r="D32070">
        <v>100000</v>
      </c>
      <c r="E32070">
        <v>1</v>
      </c>
      <c r="F32070">
        <v>250</v>
      </c>
      <c r="G32070" s="2" t="s">
        <v>29</v>
      </c>
    </row>
    <row r="32071" spans="1:7" x14ac:dyDescent="0.35">
      <c r="A32071" s="1">
        <v>46077</v>
      </c>
      <c r="B32071">
        <v>90574620</v>
      </c>
      <c r="C32071" s="2" t="s">
        <v>34</v>
      </c>
      <c r="D32071">
        <v>100000</v>
      </c>
      <c r="E32071">
        <v>1</v>
      </c>
      <c r="F32071">
        <v>600</v>
      </c>
      <c r="G32071" s="2" t="s">
        <v>29</v>
      </c>
    </row>
    <row r="32072" spans="1:7" x14ac:dyDescent="0.35">
      <c r="A32072" s="1">
        <v>46077</v>
      </c>
      <c r="B32072">
        <v>65167162</v>
      </c>
      <c r="C32072" s="2" t="s">
        <v>34</v>
      </c>
      <c r="D32072">
        <v>0</v>
      </c>
      <c r="E32072">
        <v>1</v>
      </c>
      <c r="F32072">
        <v>1550</v>
      </c>
      <c r="G32072" s="2" t="s">
        <v>29</v>
      </c>
    </row>
    <row r="32073" spans="1:7" x14ac:dyDescent="0.35">
      <c r="A32073" s="1">
        <v>46077</v>
      </c>
      <c r="B32073">
        <v>98989564</v>
      </c>
      <c r="C32073" s="2" t="s">
        <v>34</v>
      </c>
      <c r="D32073">
        <v>500000</v>
      </c>
      <c r="E32073">
        <v>1</v>
      </c>
      <c r="F32073">
        <v>250</v>
      </c>
      <c r="G32073" s="2" t="s">
        <v>29</v>
      </c>
    </row>
    <row r="32074" spans="1:7" x14ac:dyDescent="0.35">
      <c r="A32074" s="1">
        <v>46077</v>
      </c>
      <c r="B32074">
        <v>67781507</v>
      </c>
      <c r="C32074" s="2" t="s">
        <v>34</v>
      </c>
      <c r="D32074">
        <v>0</v>
      </c>
      <c r="E32074">
        <v>1</v>
      </c>
      <c r="F32074">
        <v>1000</v>
      </c>
      <c r="G32074" s="2" t="s">
        <v>29</v>
      </c>
    </row>
    <row r="32075" spans="1:7" x14ac:dyDescent="0.35">
      <c r="A32075" s="1">
        <v>46077</v>
      </c>
      <c r="B32075">
        <v>90061537</v>
      </c>
      <c r="C32075" s="2" t="s">
        <v>34</v>
      </c>
      <c r="D32075">
        <v>250000</v>
      </c>
      <c r="E32075">
        <v>1</v>
      </c>
      <c r="F32075">
        <v>600</v>
      </c>
      <c r="G32075" s="2" t="s">
        <v>29</v>
      </c>
    </row>
    <row r="32076" spans="1:7" x14ac:dyDescent="0.35">
      <c r="A32076" s="1">
        <v>46077</v>
      </c>
      <c r="B32076">
        <v>68946383</v>
      </c>
      <c r="C32076" s="2" t="s">
        <v>34</v>
      </c>
      <c r="D32076">
        <v>250000</v>
      </c>
      <c r="E32076">
        <v>1</v>
      </c>
      <c r="F32076">
        <v>1000</v>
      </c>
      <c r="G32076" s="2" t="s">
        <v>29</v>
      </c>
    </row>
    <row r="32077" spans="1:7" x14ac:dyDescent="0.35">
      <c r="A32077" s="1">
        <v>46077</v>
      </c>
      <c r="B32077">
        <v>74251812</v>
      </c>
      <c r="C32077" s="2" t="s">
        <v>34</v>
      </c>
      <c r="D32077">
        <v>0</v>
      </c>
      <c r="E32077">
        <v>1</v>
      </c>
      <c r="F32077">
        <v>600</v>
      </c>
      <c r="G32077" s="2" t="s">
        <v>29</v>
      </c>
    </row>
    <row r="32078" spans="1:7" x14ac:dyDescent="0.35">
      <c r="A32078" s="1">
        <v>46077</v>
      </c>
      <c r="B32078">
        <v>81300493</v>
      </c>
      <c r="C32078" s="2" t="s">
        <v>34</v>
      </c>
      <c r="D32078">
        <v>500000</v>
      </c>
      <c r="E32078">
        <v>1</v>
      </c>
      <c r="F32078">
        <v>1550</v>
      </c>
      <c r="G32078" s="2" t="s">
        <v>29</v>
      </c>
    </row>
    <row r="32079" spans="1:7" x14ac:dyDescent="0.35">
      <c r="A32079" s="1">
        <v>46077</v>
      </c>
      <c r="B32079">
        <v>63153861</v>
      </c>
      <c r="C32079" s="2" t="s">
        <v>34</v>
      </c>
      <c r="D32079">
        <v>50000</v>
      </c>
      <c r="E32079">
        <v>1</v>
      </c>
      <c r="F32079">
        <v>1000</v>
      </c>
      <c r="G32079" s="2" t="s">
        <v>29</v>
      </c>
    </row>
    <row r="32080" spans="1:7" x14ac:dyDescent="0.35">
      <c r="A32080" s="1">
        <v>46077</v>
      </c>
      <c r="B32080">
        <v>77965522</v>
      </c>
      <c r="C32080" s="2" t="s">
        <v>34</v>
      </c>
      <c r="D32080">
        <v>0</v>
      </c>
      <c r="E32080">
        <v>1</v>
      </c>
      <c r="F32080">
        <v>250</v>
      </c>
      <c r="G32080" s="2" t="s">
        <v>29</v>
      </c>
    </row>
    <row r="32081" spans="1:7" x14ac:dyDescent="0.35">
      <c r="A32081" s="1">
        <v>46077</v>
      </c>
      <c r="B32081">
        <v>73687935</v>
      </c>
      <c r="C32081" s="2" t="s">
        <v>34</v>
      </c>
      <c r="D32081">
        <v>0</v>
      </c>
      <c r="E32081">
        <v>1</v>
      </c>
      <c r="F32081">
        <v>250</v>
      </c>
      <c r="G32081" s="2" t="s">
        <v>29</v>
      </c>
    </row>
    <row r="32082" spans="1:7" x14ac:dyDescent="0.35">
      <c r="A32082" s="1">
        <v>46077</v>
      </c>
      <c r="B32082">
        <v>72821666</v>
      </c>
      <c r="C32082" s="2" t="s">
        <v>34</v>
      </c>
      <c r="D32082">
        <v>0</v>
      </c>
      <c r="E32082">
        <v>1</v>
      </c>
      <c r="F32082">
        <v>1000</v>
      </c>
      <c r="G32082" s="2" t="s">
        <v>29</v>
      </c>
    </row>
    <row r="32083" spans="1:7" x14ac:dyDescent="0.35">
      <c r="A32083" s="1">
        <v>46077</v>
      </c>
      <c r="B32083">
        <v>72650258</v>
      </c>
      <c r="C32083" s="2" t="s">
        <v>34</v>
      </c>
      <c r="D32083">
        <v>0</v>
      </c>
      <c r="E32083">
        <v>1</v>
      </c>
      <c r="F32083">
        <v>1000</v>
      </c>
      <c r="G32083" s="2" t="s">
        <v>29</v>
      </c>
    </row>
    <row r="32084" spans="1:7" x14ac:dyDescent="0.35">
      <c r="A32084" s="1">
        <v>46077</v>
      </c>
      <c r="B32084">
        <v>97104809</v>
      </c>
      <c r="C32084" s="2" t="s">
        <v>34</v>
      </c>
      <c r="D32084">
        <v>0</v>
      </c>
      <c r="E32084">
        <v>1</v>
      </c>
      <c r="F32084">
        <v>600</v>
      </c>
      <c r="G32084" s="2" t="s">
        <v>29</v>
      </c>
    </row>
    <row r="32085" spans="1:7" x14ac:dyDescent="0.35">
      <c r="A32085" s="1">
        <v>46077</v>
      </c>
      <c r="B32085">
        <v>82845936</v>
      </c>
      <c r="C32085" s="2" t="s">
        <v>34</v>
      </c>
      <c r="D32085">
        <v>0</v>
      </c>
      <c r="E32085">
        <v>1</v>
      </c>
      <c r="F32085">
        <v>1550</v>
      </c>
      <c r="G32085" s="2" t="s">
        <v>29</v>
      </c>
    </row>
    <row r="32086" spans="1:7" x14ac:dyDescent="0.35">
      <c r="A32086" s="1">
        <v>46077</v>
      </c>
      <c r="B32086">
        <v>77996798</v>
      </c>
      <c r="C32086" s="2" t="s">
        <v>34</v>
      </c>
      <c r="D32086">
        <v>2000000</v>
      </c>
      <c r="E32086">
        <v>1</v>
      </c>
      <c r="F32086">
        <v>600</v>
      </c>
      <c r="G32086" s="2" t="s">
        <v>29</v>
      </c>
    </row>
    <row r="32087" spans="1:7" x14ac:dyDescent="0.35">
      <c r="A32087" s="1">
        <v>46077</v>
      </c>
      <c r="B32087">
        <v>90534036</v>
      </c>
      <c r="C32087" s="2" t="s">
        <v>34</v>
      </c>
      <c r="D32087">
        <v>750000</v>
      </c>
      <c r="E32087">
        <v>1</v>
      </c>
      <c r="F32087">
        <v>1000</v>
      </c>
      <c r="G32087" s="2" t="s">
        <v>29</v>
      </c>
    </row>
    <row r="32088" spans="1:7" x14ac:dyDescent="0.35">
      <c r="A32088" s="1">
        <v>46077</v>
      </c>
      <c r="B32088">
        <v>64504263</v>
      </c>
      <c r="C32088" s="2" t="s">
        <v>34</v>
      </c>
      <c r="D32088">
        <v>2000000</v>
      </c>
      <c r="E32088">
        <v>1</v>
      </c>
      <c r="F32088">
        <v>600</v>
      </c>
      <c r="G32088" s="2" t="s">
        <v>29</v>
      </c>
    </row>
    <row r="32089" spans="1:7" x14ac:dyDescent="0.35">
      <c r="A32089" s="1">
        <v>46077</v>
      </c>
      <c r="B32089">
        <v>60380558</v>
      </c>
      <c r="C32089" s="2" t="s">
        <v>34</v>
      </c>
      <c r="D32089">
        <v>200000</v>
      </c>
      <c r="E32089">
        <v>1</v>
      </c>
      <c r="F32089">
        <v>1000</v>
      </c>
      <c r="G32089" s="2" t="s">
        <v>29</v>
      </c>
    </row>
    <row r="32090" spans="1:7" x14ac:dyDescent="0.35">
      <c r="A32090" s="1">
        <v>46077</v>
      </c>
      <c r="B32090">
        <v>97361441</v>
      </c>
      <c r="C32090" s="2" t="s">
        <v>34</v>
      </c>
      <c r="D32090">
        <v>500000</v>
      </c>
      <c r="E32090">
        <v>1</v>
      </c>
      <c r="F32090">
        <v>600</v>
      </c>
      <c r="G32090" s="2" t="s">
        <v>29</v>
      </c>
    </row>
    <row r="32091" spans="1:7" x14ac:dyDescent="0.35">
      <c r="A32091" s="1">
        <v>46077</v>
      </c>
      <c r="B32091">
        <v>64848958</v>
      </c>
      <c r="C32091" s="2" t="s">
        <v>34</v>
      </c>
      <c r="D32091">
        <v>2000000</v>
      </c>
      <c r="E32091">
        <v>1</v>
      </c>
      <c r="F32091">
        <v>600</v>
      </c>
      <c r="G32091" s="2" t="s">
        <v>29</v>
      </c>
    </row>
    <row r="32092" spans="1:7" x14ac:dyDescent="0.35">
      <c r="A32092" s="1">
        <v>46077</v>
      </c>
      <c r="B32092">
        <v>76466574</v>
      </c>
      <c r="C32092" s="2" t="s">
        <v>34</v>
      </c>
      <c r="D32092">
        <v>200000</v>
      </c>
      <c r="E32092">
        <v>1</v>
      </c>
      <c r="F32092">
        <v>1000</v>
      </c>
      <c r="G32092" s="2" t="s">
        <v>29</v>
      </c>
    </row>
    <row r="32093" spans="1:7" x14ac:dyDescent="0.35">
      <c r="A32093" s="1">
        <v>46077</v>
      </c>
      <c r="B32093">
        <v>79409219</v>
      </c>
      <c r="C32093" s="2" t="s">
        <v>34</v>
      </c>
      <c r="D32093">
        <v>250000</v>
      </c>
      <c r="E32093">
        <v>1</v>
      </c>
      <c r="F32093">
        <v>1550</v>
      </c>
      <c r="G32093" s="2" t="s">
        <v>29</v>
      </c>
    </row>
    <row r="32094" spans="1:7" x14ac:dyDescent="0.35">
      <c r="A32094" s="1">
        <v>46077</v>
      </c>
      <c r="B32094">
        <v>60913206</v>
      </c>
      <c r="C32094" s="2" t="s">
        <v>34</v>
      </c>
      <c r="D32094">
        <v>3500000</v>
      </c>
      <c r="E32094">
        <v>1</v>
      </c>
      <c r="F32094">
        <v>1000</v>
      </c>
      <c r="G32094" s="2" t="s">
        <v>29</v>
      </c>
    </row>
    <row r="32095" spans="1:7" x14ac:dyDescent="0.35">
      <c r="A32095" s="1">
        <v>46077</v>
      </c>
      <c r="B32095">
        <v>64411672</v>
      </c>
      <c r="C32095" s="2" t="s">
        <v>34</v>
      </c>
      <c r="D32095">
        <v>3500000</v>
      </c>
      <c r="E32095">
        <v>1</v>
      </c>
      <c r="F32095">
        <v>1000</v>
      </c>
      <c r="G32095" s="2" t="s">
        <v>29</v>
      </c>
    </row>
    <row r="32096" spans="1:7" x14ac:dyDescent="0.35">
      <c r="A32096" s="1">
        <v>46077</v>
      </c>
      <c r="B32096">
        <v>98379846</v>
      </c>
      <c r="C32096" s="2" t="s">
        <v>34</v>
      </c>
      <c r="D32096">
        <v>5000000</v>
      </c>
      <c r="E32096">
        <v>1</v>
      </c>
      <c r="F32096">
        <v>1550</v>
      </c>
      <c r="G32096" s="2" t="s">
        <v>29</v>
      </c>
    </row>
    <row r="32097" spans="1:7" x14ac:dyDescent="0.35">
      <c r="A32097" s="1">
        <v>46077</v>
      </c>
      <c r="B32097">
        <v>97188282</v>
      </c>
      <c r="C32097" s="2" t="s">
        <v>34</v>
      </c>
      <c r="D32097">
        <v>3500000</v>
      </c>
      <c r="E32097">
        <v>1</v>
      </c>
      <c r="F32097">
        <v>1000</v>
      </c>
      <c r="G32097" s="2" t="s">
        <v>29</v>
      </c>
    </row>
    <row r="32098" spans="1:7" x14ac:dyDescent="0.35">
      <c r="A32098" s="1">
        <v>46077</v>
      </c>
      <c r="B32098">
        <v>60344613</v>
      </c>
      <c r="C32098" s="2" t="s">
        <v>34</v>
      </c>
      <c r="D32098">
        <v>5000000</v>
      </c>
      <c r="E32098">
        <v>1</v>
      </c>
      <c r="F32098">
        <v>250</v>
      </c>
      <c r="G32098" s="2" t="s">
        <v>29</v>
      </c>
    </row>
    <row r="32099" spans="1:7" x14ac:dyDescent="0.35">
      <c r="A32099" s="1">
        <v>46077</v>
      </c>
      <c r="B32099">
        <v>78500483</v>
      </c>
      <c r="C32099" s="2" t="s">
        <v>34</v>
      </c>
      <c r="D32099">
        <v>0</v>
      </c>
      <c r="E32099">
        <v>1</v>
      </c>
      <c r="F32099">
        <v>1550</v>
      </c>
      <c r="G32099" s="2" t="s">
        <v>29</v>
      </c>
    </row>
    <row r="32100" spans="1:7" x14ac:dyDescent="0.35">
      <c r="A32100" s="1">
        <v>46077</v>
      </c>
      <c r="B32100">
        <v>87311878</v>
      </c>
      <c r="C32100" s="2" t="s">
        <v>34</v>
      </c>
      <c r="D32100">
        <v>750000</v>
      </c>
      <c r="E32100">
        <v>1</v>
      </c>
      <c r="F32100">
        <v>1000</v>
      </c>
      <c r="G32100" s="2" t="s">
        <v>29</v>
      </c>
    </row>
    <row r="32101" spans="1:7" x14ac:dyDescent="0.35">
      <c r="A32101" s="1">
        <v>46077</v>
      </c>
      <c r="B32101">
        <v>69145585</v>
      </c>
      <c r="C32101" s="2" t="s">
        <v>34</v>
      </c>
      <c r="D32101">
        <v>750000</v>
      </c>
      <c r="E32101">
        <v>1</v>
      </c>
      <c r="F32101">
        <v>250</v>
      </c>
      <c r="G32101" s="2" t="s">
        <v>29</v>
      </c>
    </row>
    <row r="32102" spans="1:7" x14ac:dyDescent="0.35">
      <c r="A32102" s="1">
        <v>46077</v>
      </c>
      <c r="B32102">
        <v>72298756</v>
      </c>
      <c r="C32102" s="2" t="s">
        <v>34</v>
      </c>
      <c r="D32102">
        <v>250000</v>
      </c>
      <c r="E32102">
        <v>1</v>
      </c>
      <c r="F32102">
        <v>1550</v>
      </c>
      <c r="G32102" s="2" t="s">
        <v>29</v>
      </c>
    </row>
    <row r="32103" spans="1:7" x14ac:dyDescent="0.35">
      <c r="A32103" s="1">
        <v>46077</v>
      </c>
      <c r="B32103">
        <v>66457395</v>
      </c>
      <c r="C32103" s="2" t="s">
        <v>34</v>
      </c>
      <c r="D32103">
        <v>1000000</v>
      </c>
      <c r="E32103">
        <v>1</v>
      </c>
      <c r="F32103">
        <v>250</v>
      </c>
      <c r="G32103" s="2" t="s">
        <v>29</v>
      </c>
    </row>
    <row r="32104" spans="1:7" x14ac:dyDescent="0.35">
      <c r="A32104" s="1">
        <v>46077</v>
      </c>
      <c r="B32104">
        <v>81803132</v>
      </c>
      <c r="C32104" s="2" t="s">
        <v>34</v>
      </c>
      <c r="D32104">
        <v>3500000</v>
      </c>
      <c r="E32104">
        <v>1</v>
      </c>
      <c r="F32104">
        <v>600</v>
      </c>
      <c r="G32104" s="2" t="s">
        <v>29</v>
      </c>
    </row>
    <row r="32105" spans="1:7" x14ac:dyDescent="0.35">
      <c r="A32105" s="1">
        <v>46077</v>
      </c>
      <c r="B32105">
        <v>78246991</v>
      </c>
      <c r="C32105" s="2" t="s">
        <v>34</v>
      </c>
      <c r="D32105">
        <v>750000</v>
      </c>
      <c r="E32105">
        <v>1</v>
      </c>
      <c r="F32105">
        <v>1550</v>
      </c>
      <c r="G32105" s="2" t="s">
        <v>29</v>
      </c>
    </row>
    <row r="32106" spans="1:7" x14ac:dyDescent="0.35">
      <c r="A32106" s="1">
        <v>46077</v>
      </c>
      <c r="B32106">
        <v>67416672</v>
      </c>
      <c r="C32106" s="2" t="s">
        <v>34</v>
      </c>
      <c r="D32106">
        <v>0</v>
      </c>
      <c r="E32106">
        <v>1</v>
      </c>
      <c r="F32106">
        <v>600</v>
      </c>
      <c r="G32106" s="2" t="s">
        <v>29</v>
      </c>
    </row>
    <row r="32107" spans="1:7" x14ac:dyDescent="0.35">
      <c r="A32107" s="1">
        <v>46077</v>
      </c>
      <c r="B32107">
        <v>97520191</v>
      </c>
      <c r="C32107" s="2" t="s">
        <v>34</v>
      </c>
      <c r="D32107">
        <v>3500000</v>
      </c>
      <c r="E32107">
        <v>1</v>
      </c>
      <c r="F32107">
        <v>1000</v>
      </c>
      <c r="G32107" s="2" t="s">
        <v>29</v>
      </c>
    </row>
    <row r="32108" spans="1:7" x14ac:dyDescent="0.35">
      <c r="A32108" s="1">
        <v>46077</v>
      </c>
      <c r="B32108">
        <v>68217817</v>
      </c>
      <c r="C32108" s="2" t="s">
        <v>34</v>
      </c>
      <c r="D32108">
        <v>0</v>
      </c>
      <c r="E32108">
        <v>1</v>
      </c>
      <c r="F32108">
        <v>1000</v>
      </c>
      <c r="G32108" s="2" t="s">
        <v>29</v>
      </c>
    </row>
    <row r="32109" spans="1:7" x14ac:dyDescent="0.35">
      <c r="A32109" s="1">
        <v>46077</v>
      </c>
      <c r="B32109">
        <v>67007336</v>
      </c>
      <c r="C32109" s="2" t="s">
        <v>34</v>
      </c>
      <c r="D32109">
        <v>750000</v>
      </c>
      <c r="E32109">
        <v>1</v>
      </c>
      <c r="F32109">
        <v>600</v>
      </c>
      <c r="G32109" s="2" t="s">
        <v>29</v>
      </c>
    </row>
    <row r="32110" spans="1:7" x14ac:dyDescent="0.35">
      <c r="A32110" s="1">
        <v>46077</v>
      </c>
      <c r="B32110">
        <v>74465621</v>
      </c>
      <c r="C32110" s="2" t="s">
        <v>34</v>
      </c>
      <c r="D32110">
        <v>750000</v>
      </c>
      <c r="E32110">
        <v>1</v>
      </c>
      <c r="F32110">
        <v>250</v>
      </c>
      <c r="G32110" s="2" t="s">
        <v>29</v>
      </c>
    </row>
    <row r="32111" spans="1:7" x14ac:dyDescent="0.35">
      <c r="A32111" s="1">
        <v>46077</v>
      </c>
      <c r="B32111">
        <v>75446865</v>
      </c>
      <c r="C32111" s="2" t="s">
        <v>34</v>
      </c>
      <c r="D32111">
        <v>200000</v>
      </c>
      <c r="E32111">
        <v>1</v>
      </c>
      <c r="F32111">
        <v>250</v>
      </c>
      <c r="G32111" s="2" t="s">
        <v>29</v>
      </c>
    </row>
    <row r="32112" spans="1:7" x14ac:dyDescent="0.35">
      <c r="A32112" s="1">
        <v>46078</v>
      </c>
      <c r="B32112">
        <v>94126239</v>
      </c>
      <c r="C32112" s="2" t="s">
        <v>34</v>
      </c>
      <c r="D32112">
        <v>200000</v>
      </c>
      <c r="E32112">
        <v>1</v>
      </c>
      <c r="F32112">
        <v>250</v>
      </c>
      <c r="G32112" s="2" t="s">
        <v>29</v>
      </c>
    </row>
    <row r="32113" spans="1:7" x14ac:dyDescent="0.35">
      <c r="A32113" s="1">
        <v>46078</v>
      </c>
      <c r="B32113">
        <v>68760914</v>
      </c>
      <c r="C32113" s="2" t="s">
        <v>34</v>
      </c>
      <c r="D32113">
        <v>2000000</v>
      </c>
      <c r="E32113">
        <v>1</v>
      </c>
      <c r="F32113">
        <v>1000</v>
      </c>
      <c r="G32113" s="2" t="s">
        <v>29</v>
      </c>
    </row>
    <row r="32114" spans="1:7" x14ac:dyDescent="0.35">
      <c r="A32114" s="1">
        <v>46078</v>
      </c>
      <c r="B32114">
        <v>73963136</v>
      </c>
      <c r="C32114" s="2" t="s">
        <v>34</v>
      </c>
      <c r="D32114">
        <v>250000</v>
      </c>
      <c r="E32114">
        <v>1</v>
      </c>
      <c r="F32114">
        <v>1550</v>
      </c>
      <c r="G32114" s="2" t="s">
        <v>29</v>
      </c>
    </row>
    <row r="32115" spans="1:7" x14ac:dyDescent="0.35">
      <c r="A32115" s="1">
        <v>46078</v>
      </c>
      <c r="B32115">
        <v>95254136</v>
      </c>
      <c r="C32115" s="2" t="s">
        <v>34</v>
      </c>
      <c r="D32115">
        <v>0</v>
      </c>
      <c r="E32115">
        <v>1</v>
      </c>
      <c r="F32115">
        <v>1550</v>
      </c>
      <c r="G32115" s="2" t="s">
        <v>29</v>
      </c>
    </row>
    <row r="32116" spans="1:7" x14ac:dyDescent="0.35">
      <c r="A32116" s="1">
        <v>46078</v>
      </c>
      <c r="B32116">
        <v>68862690</v>
      </c>
      <c r="C32116" s="2" t="s">
        <v>34</v>
      </c>
      <c r="D32116">
        <v>500000</v>
      </c>
      <c r="E32116">
        <v>1</v>
      </c>
      <c r="F32116">
        <v>1000</v>
      </c>
      <c r="G32116" s="2" t="s">
        <v>29</v>
      </c>
    </row>
    <row r="32117" spans="1:7" x14ac:dyDescent="0.35">
      <c r="A32117" s="1">
        <v>46078</v>
      </c>
      <c r="B32117">
        <v>62119102</v>
      </c>
      <c r="C32117" s="2" t="s">
        <v>34</v>
      </c>
      <c r="D32117">
        <v>100000</v>
      </c>
      <c r="E32117">
        <v>1</v>
      </c>
      <c r="F32117">
        <v>600</v>
      </c>
      <c r="G32117" s="2" t="s">
        <v>29</v>
      </c>
    </row>
    <row r="32118" spans="1:7" x14ac:dyDescent="0.35">
      <c r="A32118" s="1">
        <v>46078</v>
      </c>
      <c r="B32118">
        <v>62916278</v>
      </c>
      <c r="C32118" s="2" t="s">
        <v>34</v>
      </c>
      <c r="D32118">
        <v>1500000</v>
      </c>
      <c r="E32118">
        <v>1</v>
      </c>
      <c r="F32118">
        <v>250</v>
      </c>
      <c r="G32118" s="2" t="s">
        <v>29</v>
      </c>
    </row>
    <row r="32119" spans="1:7" x14ac:dyDescent="0.35">
      <c r="A32119" s="1">
        <v>46078</v>
      </c>
      <c r="B32119">
        <v>99676921</v>
      </c>
      <c r="C32119" s="2" t="s">
        <v>34</v>
      </c>
      <c r="D32119">
        <v>50000</v>
      </c>
      <c r="E32119">
        <v>1</v>
      </c>
      <c r="F32119">
        <v>250</v>
      </c>
      <c r="G32119" s="2" t="s">
        <v>29</v>
      </c>
    </row>
    <row r="32120" spans="1:7" x14ac:dyDescent="0.35">
      <c r="A32120" s="1">
        <v>46078</v>
      </c>
      <c r="B32120">
        <v>84688597</v>
      </c>
      <c r="C32120" s="2" t="s">
        <v>34</v>
      </c>
      <c r="D32120">
        <v>50000</v>
      </c>
      <c r="E32120">
        <v>1</v>
      </c>
      <c r="F32120">
        <v>250</v>
      </c>
      <c r="G32120" s="2" t="s">
        <v>29</v>
      </c>
    </row>
    <row r="32121" spans="1:7" x14ac:dyDescent="0.35">
      <c r="A32121" s="1">
        <v>46078</v>
      </c>
      <c r="B32121">
        <v>98369998</v>
      </c>
      <c r="C32121" s="2" t="s">
        <v>34</v>
      </c>
      <c r="D32121">
        <v>2000000</v>
      </c>
      <c r="E32121">
        <v>1</v>
      </c>
      <c r="F32121">
        <v>1000</v>
      </c>
      <c r="G32121" s="2" t="s">
        <v>29</v>
      </c>
    </row>
    <row r="32122" spans="1:7" x14ac:dyDescent="0.35">
      <c r="A32122" s="1">
        <v>46078</v>
      </c>
      <c r="B32122">
        <v>85937206</v>
      </c>
      <c r="C32122" s="2" t="s">
        <v>34</v>
      </c>
      <c r="D32122">
        <v>1500000</v>
      </c>
      <c r="E32122">
        <v>1</v>
      </c>
      <c r="F32122">
        <v>250</v>
      </c>
      <c r="G32122" s="2" t="s">
        <v>29</v>
      </c>
    </row>
    <row r="32123" spans="1:7" x14ac:dyDescent="0.35">
      <c r="A32123" s="1">
        <v>46078</v>
      </c>
      <c r="B32123">
        <v>90460892</v>
      </c>
      <c r="C32123" s="2" t="s">
        <v>34</v>
      </c>
      <c r="D32123">
        <v>200000</v>
      </c>
      <c r="E32123">
        <v>1</v>
      </c>
      <c r="F32123">
        <v>600</v>
      </c>
      <c r="G32123" s="2" t="s">
        <v>29</v>
      </c>
    </row>
    <row r="32124" spans="1:7" x14ac:dyDescent="0.35">
      <c r="A32124" s="1">
        <v>46078</v>
      </c>
      <c r="B32124">
        <v>97629647</v>
      </c>
      <c r="C32124" s="2" t="s">
        <v>34</v>
      </c>
      <c r="D32124">
        <v>250000</v>
      </c>
      <c r="E32124">
        <v>1</v>
      </c>
      <c r="F32124">
        <v>600</v>
      </c>
      <c r="G32124" s="2" t="s">
        <v>29</v>
      </c>
    </row>
    <row r="32125" spans="1:7" x14ac:dyDescent="0.35">
      <c r="A32125" s="1">
        <v>46078</v>
      </c>
      <c r="B32125">
        <v>65160831</v>
      </c>
      <c r="C32125" s="2" t="s">
        <v>34</v>
      </c>
      <c r="D32125">
        <v>0</v>
      </c>
      <c r="E32125">
        <v>1</v>
      </c>
      <c r="F32125">
        <v>1550</v>
      </c>
      <c r="G32125" s="2" t="s">
        <v>29</v>
      </c>
    </row>
    <row r="32126" spans="1:7" x14ac:dyDescent="0.35">
      <c r="A32126" s="1">
        <v>46078</v>
      </c>
      <c r="B32126">
        <v>79039459</v>
      </c>
      <c r="C32126" s="2" t="s">
        <v>34</v>
      </c>
      <c r="D32126">
        <v>250000</v>
      </c>
      <c r="E32126">
        <v>1</v>
      </c>
      <c r="F32126">
        <v>1000</v>
      </c>
      <c r="G32126" s="2" t="s">
        <v>29</v>
      </c>
    </row>
    <row r="32127" spans="1:7" x14ac:dyDescent="0.35">
      <c r="A32127" s="1">
        <v>46078</v>
      </c>
      <c r="B32127">
        <v>92305270</v>
      </c>
      <c r="C32127" s="2" t="s">
        <v>34</v>
      </c>
      <c r="D32127">
        <v>1000000</v>
      </c>
      <c r="E32127">
        <v>1</v>
      </c>
      <c r="F32127">
        <v>250</v>
      </c>
      <c r="G32127" s="2" t="s">
        <v>29</v>
      </c>
    </row>
    <row r="32128" spans="1:7" x14ac:dyDescent="0.35">
      <c r="A32128" s="1">
        <v>46078</v>
      </c>
      <c r="B32128">
        <v>75603572</v>
      </c>
      <c r="C32128" s="2" t="s">
        <v>34</v>
      </c>
      <c r="D32128">
        <v>0</v>
      </c>
      <c r="E32128">
        <v>1</v>
      </c>
      <c r="F32128">
        <v>600</v>
      </c>
      <c r="G32128" s="2" t="s">
        <v>29</v>
      </c>
    </row>
    <row r="32129" spans="1:7" x14ac:dyDescent="0.35">
      <c r="A32129" s="1">
        <v>46078</v>
      </c>
      <c r="B32129">
        <v>78716810</v>
      </c>
      <c r="C32129" s="2" t="s">
        <v>34</v>
      </c>
      <c r="D32129">
        <v>50000</v>
      </c>
      <c r="E32129">
        <v>1</v>
      </c>
      <c r="F32129">
        <v>600</v>
      </c>
      <c r="G32129" s="2" t="s">
        <v>29</v>
      </c>
    </row>
    <row r="32130" spans="1:7" x14ac:dyDescent="0.35">
      <c r="A32130" s="1">
        <v>46078</v>
      </c>
      <c r="B32130">
        <v>91025780</v>
      </c>
      <c r="C32130" s="2" t="s">
        <v>34</v>
      </c>
      <c r="D32130">
        <v>3500000</v>
      </c>
      <c r="E32130">
        <v>1</v>
      </c>
      <c r="F32130">
        <v>1550</v>
      </c>
      <c r="G32130" s="2" t="s">
        <v>29</v>
      </c>
    </row>
    <row r="32131" spans="1:7" x14ac:dyDescent="0.35">
      <c r="A32131" s="1">
        <v>46078</v>
      </c>
      <c r="B32131">
        <v>60523680</v>
      </c>
      <c r="C32131" s="2" t="s">
        <v>34</v>
      </c>
      <c r="D32131">
        <v>200000</v>
      </c>
      <c r="E32131">
        <v>1</v>
      </c>
      <c r="F32131">
        <v>1000</v>
      </c>
      <c r="G32131" s="2" t="s">
        <v>29</v>
      </c>
    </row>
    <row r="32132" spans="1:7" x14ac:dyDescent="0.35">
      <c r="A32132" s="1">
        <v>46078</v>
      </c>
      <c r="B32132">
        <v>65582189</v>
      </c>
      <c r="C32132" s="2" t="s">
        <v>34</v>
      </c>
      <c r="D32132">
        <v>100000</v>
      </c>
      <c r="E32132">
        <v>1</v>
      </c>
      <c r="F32132">
        <v>1550</v>
      </c>
      <c r="G32132" s="2" t="s">
        <v>29</v>
      </c>
    </row>
    <row r="32133" spans="1:7" x14ac:dyDescent="0.35">
      <c r="A32133" s="1">
        <v>46078</v>
      </c>
      <c r="B32133">
        <v>75279412</v>
      </c>
      <c r="C32133" s="2" t="s">
        <v>34</v>
      </c>
      <c r="D32133">
        <v>50000</v>
      </c>
      <c r="E32133">
        <v>1</v>
      </c>
      <c r="F32133">
        <v>1000</v>
      </c>
      <c r="G32133" s="2" t="s">
        <v>29</v>
      </c>
    </row>
    <row r="32134" spans="1:7" x14ac:dyDescent="0.35">
      <c r="A32134" s="1">
        <v>46078</v>
      </c>
      <c r="B32134">
        <v>63786033</v>
      </c>
      <c r="C32134" s="2" t="s">
        <v>34</v>
      </c>
      <c r="D32134">
        <v>0</v>
      </c>
      <c r="E32134">
        <v>1</v>
      </c>
      <c r="F32134">
        <v>1550</v>
      </c>
      <c r="G32134" s="2" t="s">
        <v>29</v>
      </c>
    </row>
    <row r="32135" spans="1:7" x14ac:dyDescent="0.35">
      <c r="A32135" s="1">
        <v>46078</v>
      </c>
      <c r="B32135">
        <v>73562793</v>
      </c>
      <c r="C32135" s="2" t="s">
        <v>34</v>
      </c>
      <c r="D32135">
        <v>100000</v>
      </c>
      <c r="E32135">
        <v>1</v>
      </c>
      <c r="F32135">
        <v>250</v>
      </c>
      <c r="G32135" s="2" t="s">
        <v>29</v>
      </c>
    </row>
    <row r="32136" spans="1:7" x14ac:dyDescent="0.35">
      <c r="A32136" s="1">
        <v>46078</v>
      </c>
      <c r="B32136">
        <v>76835846</v>
      </c>
      <c r="C32136" s="2" t="s">
        <v>34</v>
      </c>
      <c r="D32136">
        <v>0</v>
      </c>
      <c r="E32136">
        <v>1</v>
      </c>
      <c r="F32136">
        <v>1550</v>
      </c>
      <c r="G32136" s="2" t="s">
        <v>29</v>
      </c>
    </row>
    <row r="32137" spans="1:7" x14ac:dyDescent="0.35">
      <c r="A32137" s="1">
        <v>46078</v>
      </c>
      <c r="B32137">
        <v>71695945</v>
      </c>
      <c r="C32137" s="2" t="s">
        <v>34</v>
      </c>
      <c r="D32137">
        <v>500000</v>
      </c>
      <c r="E32137">
        <v>1</v>
      </c>
      <c r="F32137">
        <v>1000</v>
      </c>
      <c r="G32137" s="2" t="s">
        <v>29</v>
      </c>
    </row>
    <row r="32138" spans="1:7" x14ac:dyDescent="0.35">
      <c r="A32138" s="1">
        <v>46078</v>
      </c>
      <c r="B32138">
        <v>64772552</v>
      </c>
      <c r="C32138" s="2" t="s">
        <v>34</v>
      </c>
      <c r="D32138">
        <v>3500000</v>
      </c>
      <c r="E32138">
        <v>1</v>
      </c>
      <c r="F32138">
        <v>1000</v>
      </c>
      <c r="G32138" s="2" t="s">
        <v>29</v>
      </c>
    </row>
    <row r="32139" spans="1:7" x14ac:dyDescent="0.35">
      <c r="A32139" s="1">
        <v>46078</v>
      </c>
      <c r="B32139">
        <v>77502920</v>
      </c>
      <c r="C32139" s="2" t="s">
        <v>34</v>
      </c>
      <c r="D32139">
        <v>0</v>
      </c>
      <c r="E32139">
        <v>1</v>
      </c>
      <c r="F32139">
        <v>1000</v>
      </c>
      <c r="G32139" s="2" t="s">
        <v>29</v>
      </c>
    </row>
    <row r="32140" spans="1:7" x14ac:dyDescent="0.35">
      <c r="A32140" s="1">
        <v>46078</v>
      </c>
      <c r="B32140">
        <v>87189717</v>
      </c>
      <c r="C32140" s="2" t="s">
        <v>34</v>
      </c>
      <c r="D32140">
        <v>1000000</v>
      </c>
      <c r="E32140">
        <v>1</v>
      </c>
      <c r="F32140">
        <v>600</v>
      </c>
      <c r="G32140" s="2" t="s">
        <v>29</v>
      </c>
    </row>
    <row r="32141" spans="1:7" x14ac:dyDescent="0.35">
      <c r="A32141" s="1">
        <v>46078</v>
      </c>
      <c r="B32141">
        <v>85410254</v>
      </c>
      <c r="C32141" s="2" t="s">
        <v>34</v>
      </c>
      <c r="D32141">
        <v>0</v>
      </c>
      <c r="E32141">
        <v>1</v>
      </c>
      <c r="F32141">
        <v>600</v>
      </c>
      <c r="G32141" s="2" t="s">
        <v>29</v>
      </c>
    </row>
    <row r="32142" spans="1:7" x14ac:dyDescent="0.35">
      <c r="A32142" s="1">
        <v>46078</v>
      </c>
      <c r="B32142">
        <v>98316478</v>
      </c>
      <c r="C32142" s="2" t="s">
        <v>34</v>
      </c>
      <c r="D32142">
        <v>0</v>
      </c>
      <c r="E32142">
        <v>1</v>
      </c>
      <c r="F32142">
        <v>1000</v>
      </c>
      <c r="G32142" s="2" t="s">
        <v>29</v>
      </c>
    </row>
    <row r="32143" spans="1:7" x14ac:dyDescent="0.35">
      <c r="A32143" s="1">
        <v>46078</v>
      </c>
      <c r="B32143">
        <v>71864451</v>
      </c>
      <c r="C32143" s="2" t="s">
        <v>34</v>
      </c>
      <c r="D32143">
        <v>0</v>
      </c>
      <c r="E32143">
        <v>1</v>
      </c>
      <c r="F32143">
        <v>600</v>
      </c>
      <c r="G32143" s="2" t="s">
        <v>29</v>
      </c>
    </row>
    <row r="32144" spans="1:7" x14ac:dyDescent="0.35">
      <c r="A32144" s="1">
        <v>46078</v>
      </c>
      <c r="B32144">
        <v>65196154</v>
      </c>
      <c r="C32144" s="2" t="s">
        <v>34</v>
      </c>
      <c r="D32144">
        <v>500000</v>
      </c>
      <c r="E32144">
        <v>1</v>
      </c>
      <c r="F32144">
        <v>250</v>
      </c>
      <c r="G32144" s="2" t="s">
        <v>29</v>
      </c>
    </row>
    <row r="32145" spans="1:7" x14ac:dyDescent="0.35">
      <c r="A32145" s="1">
        <v>46078</v>
      </c>
      <c r="B32145">
        <v>69168895</v>
      </c>
      <c r="C32145" s="2" t="s">
        <v>34</v>
      </c>
      <c r="D32145">
        <v>250000</v>
      </c>
      <c r="E32145">
        <v>1</v>
      </c>
      <c r="F32145">
        <v>1550</v>
      </c>
      <c r="G32145" s="2" t="s">
        <v>29</v>
      </c>
    </row>
    <row r="32146" spans="1:7" x14ac:dyDescent="0.35">
      <c r="A32146" s="1">
        <v>46078</v>
      </c>
      <c r="B32146">
        <v>84975054</v>
      </c>
      <c r="C32146" s="2" t="s">
        <v>34</v>
      </c>
      <c r="D32146">
        <v>2000000</v>
      </c>
      <c r="E32146">
        <v>1</v>
      </c>
      <c r="F32146">
        <v>250</v>
      </c>
      <c r="G32146" s="2" t="s">
        <v>29</v>
      </c>
    </row>
    <row r="32147" spans="1:7" x14ac:dyDescent="0.35">
      <c r="A32147" s="1">
        <v>46078</v>
      </c>
      <c r="B32147">
        <v>65569850</v>
      </c>
      <c r="C32147" s="2" t="s">
        <v>34</v>
      </c>
      <c r="D32147">
        <v>0</v>
      </c>
      <c r="E32147">
        <v>1</v>
      </c>
      <c r="F32147">
        <v>600</v>
      </c>
      <c r="G32147" s="2" t="s">
        <v>29</v>
      </c>
    </row>
    <row r="32148" spans="1:7" x14ac:dyDescent="0.35">
      <c r="A32148" s="1">
        <v>46078</v>
      </c>
      <c r="B32148">
        <v>61469953</v>
      </c>
      <c r="C32148" s="2" t="s">
        <v>34</v>
      </c>
      <c r="D32148">
        <v>500000</v>
      </c>
      <c r="E32148">
        <v>1</v>
      </c>
      <c r="F32148">
        <v>600</v>
      </c>
      <c r="G32148" s="2" t="s">
        <v>29</v>
      </c>
    </row>
    <row r="32149" spans="1:7" x14ac:dyDescent="0.35">
      <c r="A32149" s="1">
        <v>46078</v>
      </c>
      <c r="B32149">
        <v>65584966</v>
      </c>
      <c r="C32149" s="2" t="s">
        <v>34</v>
      </c>
      <c r="D32149">
        <v>100000</v>
      </c>
      <c r="E32149">
        <v>1</v>
      </c>
      <c r="F32149">
        <v>250</v>
      </c>
      <c r="G32149" s="2" t="s">
        <v>29</v>
      </c>
    </row>
    <row r="32150" spans="1:7" x14ac:dyDescent="0.35">
      <c r="A32150" s="1">
        <v>46078</v>
      </c>
      <c r="B32150">
        <v>88912231</v>
      </c>
      <c r="C32150" s="2" t="s">
        <v>34</v>
      </c>
      <c r="D32150">
        <v>3500000</v>
      </c>
      <c r="E32150">
        <v>1</v>
      </c>
      <c r="F32150">
        <v>250</v>
      </c>
      <c r="G32150" s="2" t="s">
        <v>29</v>
      </c>
    </row>
    <row r="32151" spans="1:7" x14ac:dyDescent="0.35">
      <c r="A32151" s="1">
        <v>46078</v>
      </c>
      <c r="B32151">
        <v>69350645</v>
      </c>
      <c r="C32151" s="2" t="s">
        <v>34</v>
      </c>
      <c r="D32151">
        <v>1000000</v>
      </c>
      <c r="E32151">
        <v>1</v>
      </c>
      <c r="F32151">
        <v>600</v>
      </c>
      <c r="G32151" s="2" t="s">
        <v>29</v>
      </c>
    </row>
    <row r="32152" spans="1:7" x14ac:dyDescent="0.35">
      <c r="A32152" s="1">
        <v>46078</v>
      </c>
      <c r="B32152">
        <v>81881212</v>
      </c>
      <c r="C32152" s="2" t="s">
        <v>34</v>
      </c>
      <c r="D32152">
        <v>2000000</v>
      </c>
      <c r="E32152">
        <v>1</v>
      </c>
      <c r="F32152">
        <v>1000</v>
      </c>
      <c r="G32152" s="2" t="s">
        <v>29</v>
      </c>
    </row>
    <row r="32153" spans="1:7" x14ac:dyDescent="0.35">
      <c r="A32153" s="1">
        <v>46078</v>
      </c>
      <c r="B32153">
        <v>60656106</v>
      </c>
      <c r="C32153" s="2" t="s">
        <v>34</v>
      </c>
      <c r="D32153">
        <v>1500000</v>
      </c>
      <c r="E32153">
        <v>1</v>
      </c>
      <c r="F32153">
        <v>250</v>
      </c>
      <c r="G32153" s="2" t="s">
        <v>29</v>
      </c>
    </row>
    <row r="32154" spans="1:7" x14ac:dyDescent="0.35">
      <c r="A32154" s="1">
        <v>46078</v>
      </c>
      <c r="B32154">
        <v>79983072</v>
      </c>
      <c r="C32154" s="2" t="s">
        <v>34</v>
      </c>
      <c r="D32154">
        <v>0</v>
      </c>
      <c r="E32154">
        <v>1</v>
      </c>
      <c r="F32154">
        <v>1000</v>
      </c>
      <c r="G32154" s="2" t="s">
        <v>29</v>
      </c>
    </row>
    <row r="32155" spans="1:7" x14ac:dyDescent="0.35">
      <c r="A32155" s="1">
        <v>46078</v>
      </c>
      <c r="B32155">
        <v>71132636</v>
      </c>
      <c r="C32155" s="2" t="s">
        <v>34</v>
      </c>
      <c r="D32155">
        <v>750000</v>
      </c>
      <c r="E32155">
        <v>1</v>
      </c>
      <c r="F32155">
        <v>1000</v>
      </c>
      <c r="G32155" s="2" t="s">
        <v>29</v>
      </c>
    </row>
    <row r="32156" spans="1:7" x14ac:dyDescent="0.35">
      <c r="A32156" s="1">
        <v>46078</v>
      </c>
      <c r="B32156">
        <v>84882878</v>
      </c>
      <c r="C32156" s="2" t="s">
        <v>34</v>
      </c>
      <c r="D32156">
        <v>1000000</v>
      </c>
      <c r="E32156">
        <v>1</v>
      </c>
      <c r="F32156">
        <v>1000</v>
      </c>
      <c r="G32156" s="2" t="s">
        <v>29</v>
      </c>
    </row>
    <row r="32157" spans="1:7" x14ac:dyDescent="0.35">
      <c r="A32157" s="1">
        <v>46078</v>
      </c>
      <c r="B32157">
        <v>96485538</v>
      </c>
      <c r="C32157" s="2" t="s">
        <v>34</v>
      </c>
      <c r="D32157">
        <v>1000000</v>
      </c>
      <c r="E32157">
        <v>1</v>
      </c>
      <c r="F32157">
        <v>1550</v>
      </c>
      <c r="G32157" s="2" t="s">
        <v>29</v>
      </c>
    </row>
    <row r="32158" spans="1:7" x14ac:dyDescent="0.35">
      <c r="A32158" s="1">
        <v>46078</v>
      </c>
      <c r="B32158">
        <v>70260998</v>
      </c>
      <c r="C32158" s="2" t="s">
        <v>34</v>
      </c>
      <c r="D32158">
        <v>5000000</v>
      </c>
      <c r="E32158">
        <v>1</v>
      </c>
      <c r="F32158">
        <v>1000</v>
      </c>
      <c r="G32158" s="2" t="s">
        <v>29</v>
      </c>
    </row>
    <row r="32159" spans="1:7" x14ac:dyDescent="0.35">
      <c r="A32159" s="1">
        <v>46078</v>
      </c>
      <c r="B32159">
        <v>93183399</v>
      </c>
      <c r="C32159" s="2" t="s">
        <v>34</v>
      </c>
      <c r="D32159">
        <v>3500000</v>
      </c>
      <c r="E32159">
        <v>1</v>
      </c>
      <c r="F32159">
        <v>600</v>
      </c>
      <c r="G32159" s="2" t="s">
        <v>29</v>
      </c>
    </row>
    <row r="32160" spans="1:7" x14ac:dyDescent="0.35">
      <c r="A32160" s="1">
        <v>46078</v>
      </c>
      <c r="B32160">
        <v>71511858</v>
      </c>
      <c r="C32160" s="2" t="s">
        <v>34</v>
      </c>
      <c r="D32160">
        <v>50000</v>
      </c>
      <c r="E32160">
        <v>1</v>
      </c>
      <c r="F32160">
        <v>1550</v>
      </c>
      <c r="G32160" s="2" t="s">
        <v>29</v>
      </c>
    </row>
    <row r="32161" spans="1:7" x14ac:dyDescent="0.35">
      <c r="A32161" s="1">
        <v>46078</v>
      </c>
      <c r="B32161">
        <v>81838920</v>
      </c>
      <c r="C32161" s="2" t="s">
        <v>34</v>
      </c>
      <c r="D32161">
        <v>200000</v>
      </c>
      <c r="E32161">
        <v>1</v>
      </c>
      <c r="F32161">
        <v>250</v>
      </c>
      <c r="G32161" s="2" t="s">
        <v>29</v>
      </c>
    </row>
    <row r="32162" spans="1:7" x14ac:dyDescent="0.35">
      <c r="A32162" s="1">
        <v>46078</v>
      </c>
      <c r="B32162">
        <v>67168748</v>
      </c>
      <c r="C32162" s="2" t="s">
        <v>34</v>
      </c>
      <c r="D32162">
        <v>200000</v>
      </c>
      <c r="E32162">
        <v>1</v>
      </c>
      <c r="F32162">
        <v>1550</v>
      </c>
      <c r="G32162" s="2" t="s">
        <v>29</v>
      </c>
    </row>
    <row r="32163" spans="1:7" x14ac:dyDescent="0.35">
      <c r="A32163" s="1">
        <v>46078</v>
      </c>
      <c r="B32163">
        <v>78689883</v>
      </c>
      <c r="C32163" s="2" t="s">
        <v>34</v>
      </c>
      <c r="D32163">
        <v>3500000</v>
      </c>
      <c r="E32163">
        <v>1</v>
      </c>
      <c r="F32163">
        <v>1000</v>
      </c>
      <c r="G32163" s="2" t="s">
        <v>29</v>
      </c>
    </row>
    <row r="32164" spans="1:7" x14ac:dyDescent="0.35">
      <c r="A32164" s="1">
        <v>46078</v>
      </c>
      <c r="B32164">
        <v>76755682</v>
      </c>
      <c r="C32164" s="2" t="s">
        <v>34</v>
      </c>
      <c r="D32164">
        <v>1000000</v>
      </c>
      <c r="E32164">
        <v>1</v>
      </c>
      <c r="F32164">
        <v>600</v>
      </c>
      <c r="G32164" s="2" t="s">
        <v>29</v>
      </c>
    </row>
    <row r="32165" spans="1:7" x14ac:dyDescent="0.35">
      <c r="A32165" s="1">
        <v>46078</v>
      </c>
      <c r="B32165">
        <v>84632646</v>
      </c>
      <c r="C32165" s="2" t="s">
        <v>34</v>
      </c>
      <c r="D32165">
        <v>50000</v>
      </c>
      <c r="E32165">
        <v>1</v>
      </c>
      <c r="F32165">
        <v>1000</v>
      </c>
      <c r="G32165" s="2" t="s">
        <v>29</v>
      </c>
    </row>
    <row r="32166" spans="1:7" x14ac:dyDescent="0.35">
      <c r="A32166" s="1">
        <v>46078</v>
      </c>
      <c r="B32166">
        <v>94821179</v>
      </c>
      <c r="C32166" s="2" t="s">
        <v>34</v>
      </c>
      <c r="D32166">
        <v>200000</v>
      </c>
      <c r="E32166">
        <v>1</v>
      </c>
      <c r="F32166">
        <v>250</v>
      </c>
      <c r="G32166" s="2" t="s">
        <v>29</v>
      </c>
    </row>
    <row r="32167" spans="1:7" x14ac:dyDescent="0.35">
      <c r="A32167" s="1">
        <v>46078</v>
      </c>
      <c r="B32167">
        <v>92886989</v>
      </c>
      <c r="C32167" s="2" t="s">
        <v>34</v>
      </c>
      <c r="D32167">
        <v>100000</v>
      </c>
      <c r="E32167">
        <v>1</v>
      </c>
      <c r="F32167">
        <v>1000</v>
      </c>
      <c r="G32167" s="2" t="s">
        <v>29</v>
      </c>
    </row>
    <row r="32168" spans="1:7" x14ac:dyDescent="0.35">
      <c r="A32168" s="1">
        <v>46078</v>
      </c>
      <c r="B32168">
        <v>81819442</v>
      </c>
      <c r="C32168" s="2" t="s">
        <v>34</v>
      </c>
      <c r="D32168">
        <v>500000</v>
      </c>
      <c r="E32168">
        <v>1</v>
      </c>
      <c r="F32168">
        <v>1550</v>
      </c>
      <c r="G32168" s="2" t="s">
        <v>29</v>
      </c>
    </row>
    <row r="32169" spans="1:7" x14ac:dyDescent="0.35">
      <c r="A32169" s="1">
        <v>46078</v>
      </c>
      <c r="B32169">
        <v>68219511</v>
      </c>
      <c r="C32169" s="2" t="s">
        <v>34</v>
      </c>
      <c r="D32169">
        <v>100000</v>
      </c>
      <c r="E32169">
        <v>1</v>
      </c>
      <c r="F32169">
        <v>1000</v>
      </c>
      <c r="G32169" s="2" t="s">
        <v>29</v>
      </c>
    </row>
    <row r="32170" spans="1:7" x14ac:dyDescent="0.35">
      <c r="A32170" s="1">
        <v>46078</v>
      </c>
      <c r="B32170">
        <v>84728325</v>
      </c>
      <c r="C32170" s="2" t="s">
        <v>34</v>
      </c>
      <c r="D32170">
        <v>0</v>
      </c>
      <c r="E32170">
        <v>1</v>
      </c>
      <c r="F32170">
        <v>1550</v>
      </c>
      <c r="G32170" s="2" t="s">
        <v>29</v>
      </c>
    </row>
    <row r="32171" spans="1:7" x14ac:dyDescent="0.35">
      <c r="A32171" s="1">
        <v>46078</v>
      </c>
      <c r="B32171">
        <v>96511946</v>
      </c>
      <c r="C32171" s="2" t="s">
        <v>34</v>
      </c>
      <c r="D32171">
        <v>500000</v>
      </c>
      <c r="E32171">
        <v>1</v>
      </c>
      <c r="F32171">
        <v>1000</v>
      </c>
      <c r="G32171" s="2" t="s">
        <v>29</v>
      </c>
    </row>
    <row r="32172" spans="1:7" x14ac:dyDescent="0.35">
      <c r="A32172" s="1">
        <v>46078</v>
      </c>
      <c r="B32172">
        <v>83597432</v>
      </c>
      <c r="C32172" s="2" t="s">
        <v>34</v>
      </c>
      <c r="D32172">
        <v>0</v>
      </c>
      <c r="E32172">
        <v>1</v>
      </c>
      <c r="F32172">
        <v>1000</v>
      </c>
      <c r="G32172" s="2" t="s">
        <v>29</v>
      </c>
    </row>
    <row r="32173" spans="1:7" x14ac:dyDescent="0.35">
      <c r="A32173" s="1">
        <v>46078</v>
      </c>
      <c r="B32173">
        <v>99110628</v>
      </c>
      <c r="C32173" s="2" t="s">
        <v>34</v>
      </c>
      <c r="D32173">
        <v>0</v>
      </c>
      <c r="E32173">
        <v>1</v>
      </c>
      <c r="F32173">
        <v>1000</v>
      </c>
      <c r="G32173" s="2" t="s">
        <v>29</v>
      </c>
    </row>
    <row r="32174" spans="1:7" x14ac:dyDescent="0.35">
      <c r="A32174" s="1">
        <v>46078</v>
      </c>
      <c r="B32174">
        <v>64843528</v>
      </c>
      <c r="C32174" s="2" t="s">
        <v>34</v>
      </c>
      <c r="D32174">
        <v>500000</v>
      </c>
      <c r="E32174">
        <v>1</v>
      </c>
      <c r="F32174">
        <v>1550</v>
      </c>
      <c r="G32174" s="2" t="s">
        <v>29</v>
      </c>
    </row>
    <row r="32175" spans="1:7" x14ac:dyDescent="0.35">
      <c r="A32175" s="1">
        <v>46078</v>
      </c>
      <c r="B32175">
        <v>99350824</v>
      </c>
      <c r="C32175" s="2" t="s">
        <v>34</v>
      </c>
      <c r="D32175">
        <v>100000</v>
      </c>
      <c r="E32175">
        <v>1</v>
      </c>
      <c r="F32175">
        <v>1550</v>
      </c>
      <c r="G32175" s="2" t="s">
        <v>29</v>
      </c>
    </row>
    <row r="32176" spans="1:7" x14ac:dyDescent="0.35">
      <c r="A32176" s="1">
        <v>46078</v>
      </c>
      <c r="B32176">
        <v>90623056</v>
      </c>
      <c r="C32176" s="2" t="s">
        <v>34</v>
      </c>
      <c r="D32176">
        <v>5000000</v>
      </c>
      <c r="E32176">
        <v>1</v>
      </c>
      <c r="F32176">
        <v>600</v>
      </c>
      <c r="G32176" s="2" t="s">
        <v>29</v>
      </c>
    </row>
    <row r="32177" spans="1:7" x14ac:dyDescent="0.35">
      <c r="A32177" s="1">
        <v>46078</v>
      </c>
      <c r="B32177">
        <v>83356377</v>
      </c>
      <c r="C32177" s="2" t="s">
        <v>34</v>
      </c>
      <c r="D32177">
        <v>200000</v>
      </c>
      <c r="E32177">
        <v>1</v>
      </c>
      <c r="F32177">
        <v>1550</v>
      </c>
      <c r="G32177" s="2" t="s">
        <v>29</v>
      </c>
    </row>
    <row r="32178" spans="1:7" x14ac:dyDescent="0.35">
      <c r="A32178" s="1">
        <v>46078</v>
      </c>
      <c r="B32178">
        <v>98829365</v>
      </c>
      <c r="C32178" s="2" t="s">
        <v>34</v>
      </c>
      <c r="D32178">
        <v>3500000</v>
      </c>
      <c r="E32178">
        <v>1</v>
      </c>
      <c r="F32178">
        <v>1000</v>
      </c>
      <c r="G32178" s="2" t="s">
        <v>29</v>
      </c>
    </row>
    <row r="32179" spans="1:7" x14ac:dyDescent="0.35">
      <c r="A32179" s="1">
        <v>46078</v>
      </c>
      <c r="B32179">
        <v>75880842</v>
      </c>
      <c r="C32179" s="2" t="s">
        <v>34</v>
      </c>
      <c r="D32179">
        <v>0</v>
      </c>
      <c r="E32179">
        <v>1</v>
      </c>
      <c r="F32179">
        <v>600</v>
      </c>
      <c r="G32179" s="2" t="s">
        <v>29</v>
      </c>
    </row>
    <row r="32180" spans="1:7" x14ac:dyDescent="0.35">
      <c r="A32180" s="1">
        <v>46078</v>
      </c>
      <c r="B32180">
        <v>98482120</v>
      </c>
      <c r="C32180" s="2" t="s">
        <v>34</v>
      </c>
      <c r="D32180">
        <v>750000</v>
      </c>
      <c r="E32180">
        <v>1</v>
      </c>
      <c r="F32180">
        <v>1000</v>
      </c>
      <c r="G32180" s="2" t="s">
        <v>29</v>
      </c>
    </row>
    <row r="32181" spans="1:7" x14ac:dyDescent="0.35">
      <c r="A32181" s="1">
        <v>46078</v>
      </c>
      <c r="B32181">
        <v>63024370</v>
      </c>
      <c r="C32181" s="2" t="s">
        <v>34</v>
      </c>
      <c r="D32181">
        <v>0</v>
      </c>
      <c r="E32181">
        <v>1</v>
      </c>
      <c r="F32181">
        <v>600</v>
      </c>
      <c r="G32181" s="2" t="s">
        <v>29</v>
      </c>
    </row>
    <row r="32182" spans="1:7" x14ac:dyDescent="0.35">
      <c r="A32182" s="1">
        <v>46078</v>
      </c>
      <c r="B32182">
        <v>61252698</v>
      </c>
      <c r="C32182" s="2" t="s">
        <v>34</v>
      </c>
      <c r="D32182">
        <v>200000</v>
      </c>
      <c r="E32182">
        <v>1</v>
      </c>
      <c r="F32182">
        <v>250</v>
      </c>
      <c r="G32182" s="2" t="s">
        <v>29</v>
      </c>
    </row>
    <row r="32183" spans="1:7" x14ac:dyDescent="0.35">
      <c r="A32183" s="1">
        <v>46078</v>
      </c>
      <c r="B32183">
        <v>70354530</v>
      </c>
      <c r="C32183" s="2" t="s">
        <v>34</v>
      </c>
      <c r="D32183">
        <v>5000000</v>
      </c>
      <c r="E32183">
        <v>1</v>
      </c>
      <c r="F32183">
        <v>1000</v>
      </c>
      <c r="G32183" s="2" t="s">
        <v>29</v>
      </c>
    </row>
    <row r="32184" spans="1:7" x14ac:dyDescent="0.35">
      <c r="A32184" s="1">
        <v>46078</v>
      </c>
      <c r="B32184">
        <v>73003830</v>
      </c>
      <c r="C32184" s="2" t="s">
        <v>34</v>
      </c>
      <c r="D32184">
        <v>50000</v>
      </c>
      <c r="E32184">
        <v>1</v>
      </c>
      <c r="F32184">
        <v>1550</v>
      </c>
      <c r="G32184" s="2" t="s">
        <v>29</v>
      </c>
    </row>
    <row r="32185" spans="1:7" x14ac:dyDescent="0.35">
      <c r="A32185" s="1">
        <v>46078</v>
      </c>
      <c r="B32185">
        <v>65340605</v>
      </c>
      <c r="C32185" s="2" t="s">
        <v>34</v>
      </c>
      <c r="D32185">
        <v>3500000</v>
      </c>
      <c r="E32185">
        <v>1</v>
      </c>
      <c r="F32185">
        <v>600</v>
      </c>
      <c r="G32185" s="2" t="s">
        <v>29</v>
      </c>
    </row>
    <row r="32186" spans="1:7" x14ac:dyDescent="0.35">
      <c r="A32186" s="1">
        <v>46078</v>
      </c>
      <c r="B32186">
        <v>78518975</v>
      </c>
      <c r="C32186" s="2" t="s">
        <v>34</v>
      </c>
      <c r="D32186">
        <v>3500000</v>
      </c>
      <c r="E32186">
        <v>1</v>
      </c>
      <c r="F32186">
        <v>600</v>
      </c>
      <c r="G32186" s="2" t="s">
        <v>29</v>
      </c>
    </row>
    <row r="32187" spans="1:7" x14ac:dyDescent="0.35">
      <c r="A32187" s="1">
        <v>46078</v>
      </c>
      <c r="B32187">
        <v>84897884</v>
      </c>
      <c r="C32187" s="2" t="s">
        <v>34</v>
      </c>
      <c r="D32187">
        <v>250000</v>
      </c>
      <c r="E32187">
        <v>1</v>
      </c>
      <c r="F32187">
        <v>600</v>
      </c>
      <c r="G32187" s="2" t="s">
        <v>29</v>
      </c>
    </row>
    <row r="32188" spans="1:7" x14ac:dyDescent="0.35">
      <c r="A32188" s="1">
        <v>46078</v>
      </c>
      <c r="B32188">
        <v>80108908</v>
      </c>
      <c r="C32188" s="2" t="s">
        <v>34</v>
      </c>
      <c r="D32188">
        <v>50000</v>
      </c>
      <c r="E32188">
        <v>1</v>
      </c>
      <c r="F32188">
        <v>250</v>
      </c>
      <c r="G32188" s="2" t="s">
        <v>29</v>
      </c>
    </row>
    <row r="32189" spans="1:7" x14ac:dyDescent="0.35">
      <c r="A32189" s="1">
        <v>46078</v>
      </c>
      <c r="B32189">
        <v>94785537</v>
      </c>
      <c r="C32189" s="2" t="s">
        <v>34</v>
      </c>
      <c r="D32189">
        <v>750000</v>
      </c>
      <c r="E32189">
        <v>1</v>
      </c>
      <c r="F32189">
        <v>1000</v>
      </c>
      <c r="G32189" s="2" t="s">
        <v>29</v>
      </c>
    </row>
    <row r="32190" spans="1:7" x14ac:dyDescent="0.35">
      <c r="A32190" s="1">
        <v>46078</v>
      </c>
      <c r="B32190">
        <v>91976762</v>
      </c>
      <c r="C32190" s="2" t="s">
        <v>34</v>
      </c>
      <c r="D32190">
        <v>50000</v>
      </c>
      <c r="E32190">
        <v>1</v>
      </c>
      <c r="F32190">
        <v>600</v>
      </c>
      <c r="G32190" s="2" t="s">
        <v>29</v>
      </c>
    </row>
    <row r="32191" spans="1:7" x14ac:dyDescent="0.35">
      <c r="A32191" s="1">
        <v>46078</v>
      </c>
      <c r="B32191">
        <v>86369438</v>
      </c>
      <c r="C32191" s="2" t="s">
        <v>34</v>
      </c>
      <c r="D32191">
        <v>0</v>
      </c>
      <c r="E32191">
        <v>1</v>
      </c>
      <c r="F32191">
        <v>600</v>
      </c>
      <c r="G32191" s="2" t="s">
        <v>29</v>
      </c>
    </row>
    <row r="32192" spans="1:7" x14ac:dyDescent="0.35">
      <c r="A32192" s="1">
        <v>46079</v>
      </c>
      <c r="B32192">
        <v>96139798</v>
      </c>
      <c r="C32192" s="2" t="s">
        <v>34</v>
      </c>
      <c r="D32192">
        <v>500000</v>
      </c>
      <c r="E32192">
        <v>1</v>
      </c>
      <c r="F32192">
        <v>250</v>
      </c>
      <c r="G32192" s="2" t="s">
        <v>29</v>
      </c>
    </row>
    <row r="32193" spans="1:7" x14ac:dyDescent="0.35">
      <c r="A32193" s="1">
        <v>46079</v>
      </c>
      <c r="B32193">
        <v>80623239</v>
      </c>
      <c r="C32193" s="2" t="s">
        <v>34</v>
      </c>
      <c r="D32193">
        <v>3500000</v>
      </c>
      <c r="E32193">
        <v>1</v>
      </c>
      <c r="F32193">
        <v>250</v>
      </c>
      <c r="G32193" s="2" t="s">
        <v>29</v>
      </c>
    </row>
    <row r="32194" spans="1:7" x14ac:dyDescent="0.35">
      <c r="A32194" s="1">
        <v>46079</v>
      </c>
      <c r="B32194">
        <v>79938226</v>
      </c>
      <c r="C32194" s="2" t="s">
        <v>34</v>
      </c>
      <c r="D32194">
        <v>0</v>
      </c>
      <c r="E32194">
        <v>1</v>
      </c>
      <c r="F32194">
        <v>250</v>
      </c>
      <c r="G32194" s="2" t="s">
        <v>29</v>
      </c>
    </row>
    <row r="32195" spans="1:7" x14ac:dyDescent="0.35">
      <c r="A32195" s="1">
        <v>46079</v>
      </c>
      <c r="B32195">
        <v>87929555</v>
      </c>
      <c r="C32195" s="2" t="s">
        <v>34</v>
      </c>
      <c r="D32195">
        <v>250000</v>
      </c>
      <c r="E32195">
        <v>1</v>
      </c>
      <c r="F32195">
        <v>1000</v>
      </c>
      <c r="G32195" s="2" t="s">
        <v>29</v>
      </c>
    </row>
    <row r="32196" spans="1:7" x14ac:dyDescent="0.35">
      <c r="A32196" s="1">
        <v>46079</v>
      </c>
      <c r="B32196">
        <v>93621767</v>
      </c>
      <c r="C32196" s="2" t="s">
        <v>34</v>
      </c>
      <c r="D32196">
        <v>50000</v>
      </c>
      <c r="E32196">
        <v>1</v>
      </c>
      <c r="F32196">
        <v>600</v>
      </c>
      <c r="G32196" s="2" t="s">
        <v>29</v>
      </c>
    </row>
    <row r="32197" spans="1:7" x14ac:dyDescent="0.35">
      <c r="A32197" s="1">
        <v>46079</v>
      </c>
      <c r="B32197">
        <v>99249334</v>
      </c>
      <c r="C32197" s="2" t="s">
        <v>34</v>
      </c>
      <c r="D32197">
        <v>0</v>
      </c>
      <c r="E32197">
        <v>1</v>
      </c>
      <c r="F32197">
        <v>250</v>
      </c>
      <c r="G32197" s="2" t="s">
        <v>29</v>
      </c>
    </row>
    <row r="32198" spans="1:7" x14ac:dyDescent="0.35">
      <c r="A32198" s="1">
        <v>46079</v>
      </c>
      <c r="B32198">
        <v>64273963</v>
      </c>
      <c r="C32198" s="2" t="s">
        <v>34</v>
      </c>
      <c r="D32198">
        <v>0</v>
      </c>
      <c r="E32198">
        <v>1</v>
      </c>
      <c r="F32198">
        <v>250</v>
      </c>
      <c r="G32198" s="2" t="s">
        <v>29</v>
      </c>
    </row>
    <row r="32199" spans="1:7" x14ac:dyDescent="0.35">
      <c r="A32199" s="1">
        <v>46079</v>
      </c>
      <c r="B32199">
        <v>75830719</v>
      </c>
      <c r="C32199" s="2" t="s">
        <v>34</v>
      </c>
      <c r="D32199">
        <v>1500000</v>
      </c>
      <c r="E32199">
        <v>1</v>
      </c>
      <c r="F32199">
        <v>250</v>
      </c>
      <c r="G32199" s="2" t="s">
        <v>29</v>
      </c>
    </row>
    <row r="32200" spans="1:7" x14ac:dyDescent="0.35">
      <c r="A32200" s="1">
        <v>46079</v>
      </c>
      <c r="B32200">
        <v>68092794</v>
      </c>
      <c r="C32200" s="2" t="s">
        <v>34</v>
      </c>
      <c r="D32200">
        <v>200000</v>
      </c>
      <c r="E32200">
        <v>1</v>
      </c>
      <c r="F32200">
        <v>250</v>
      </c>
      <c r="G32200" s="2" t="s">
        <v>29</v>
      </c>
    </row>
    <row r="32201" spans="1:7" x14ac:dyDescent="0.35">
      <c r="A32201" s="1">
        <v>46079</v>
      </c>
      <c r="B32201">
        <v>98626227</v>
      </c>
      <c r="C32201" s="2" t="s">
        <v>34</v>
      </c>
      <c r="D32201">
        <v>750000</v>
      </c>
      <c r="E32201">
        <v>1</v>
      </c>
      <c r="F32201">
        <v>1000</v>
      </c>
      <c r="G32201" s="2" t="s">
        <v>29</v>
      </c>
    </row>
    <row r="32202" spans="1:7" x14ac:dyDescent="0.35">
      <c r="A32202" s="1">
        <v>46079</v>
      </c>
      <c r="B32202">
        <v>65851658</v>
      </c>
      <c r="C32202" s="2" t="s">
        <v>34</v>
      </c>
      <c r="D32202">
        <v>200000</v>
      </c>
      <c r="E32202">
        <v>1</v>
      </c>
      <c r="F32202">
        <v>1550</v>
      </c>
      <c r="G32202" s="2" t="s">
        <v>29</v>
      </c>
    </row>
    <row r="32203" spans="1:7" x14ac:dyDescent="0.35">
      <c r="A32203" s="1">
        <v>46079</v>
      </c>
      <c r="B32203">
        <v>82996197</v>
      </c>
      <c r="C32203" s="2" t="s">
        <v>34</v>
      </c>
      <c r="D32203">
        <v>50000</v>
      </c>
      <c r="E32203">
        <v>1</v>
      </c>
      <c r="F32203">
        <v>1000</v>
      </c>
      <c r="G32203" s="2" t="s">
        <v>29</v>
      </c>
    </row>
    <row r="32204" spans="1:7" x14ac:dyDescent="0.35">
      <c r="A32204" s="1">
        <v>46079</v>
      </c>
      <c r="B32204">
        <v>70288495</v>
      </c>
      <c r="C32204" s="2" t="s">
        <v>34</v>
      </c>
      <c r="D32204">
        <v>100000</v>
      </c>
      <c r="E32204">
        <v>1</v>
      </c>
      <c r="F32204">
        <v>1550</v>
      </c>
      <c r="G32204" s="2" t="s">
        <v>29</v>
      </c>
    </row>
    <row r="32205" spans="1:7" x14ac:dyDescent="0.35">
      <c r="A32205" s="1">
        <v>46079</v>
      </c>
      <c r="B32205">
        <v>71160297</v>
      </c>
      <c r="C32205" s="2" t="s">
        <v>34</v>
      </c>
      <c r="D32205">
        <v>2000000</v>
      </c>
      <c r="E32205">
        <v>1</v>
      </c>
      <c r="F32205">
        <v>600</v>
      </c>
      <c r="G32205" s="2" t="s">
        <v>29</v>
      </c>
    </row>
    <row r="32206" spans="1:7" x14ac:dyDescent="0.35">
      <c r="A32206" s="1">
        <v>46079</v>
      </c>
      <c r="B32206">
        <v>63732956</v>
      </c>
      <c r="C32206" s="2" t="s">
        <v>34</v>
      </c>
      <c r="D32206">
        <v>750000</v>
      </c>
      <c r="E32206">
        <v>1</v>
      </c>
      <c r="F32206">
        <v>1000</v>
      </c>
      <c r="G32206" s="2" t="s">
        <v>29</v>
      </c>
    </row>
    <row r="32207" spans="1:7" x14ac:dyDescent="0.35">
      <c r="A32207" s="1">
        <v>46079</v>
      </c>
      <c r="B32207">
        <v>73394768</v>
      </c>
      <c r="C32207" s="2" t="s">
        <v>34</v>
      </c>
      <c r="D32207">
        <v>50000</v>
      </c>
      <c r="E32207">
        <v>1</v>
      </c>
      <c r="F32207">
        <v>1550</v>
      </c>
      <c r="G32207" s="2" t="s">
        <v>29</v>
      </c>
    </row>
    <row r="32208" spans="1:7" x14ac:dyDescent="0.35">
      <c r="A32208" s="1">
        <v>46079</v>
      </c>
      <c r="B32208">
        <v>75440698</v>
      </c>
      <c r="C32208" s="2" t="s">
        <v>34</v>
      </c>
      <c r="D32208">
        <v>200000</v>
      </c>
      <c r="E32208">
        <v>1</v>
      </c>
      <c r="F32208">
        <v>250</v>
      </c>
      <c r="G32208" s="2" t="s">
        <v>29</v>
      </c>
    </row>
    <row r="32209" spans="1:7" x14ac:dyDescent="0.35">
      <c r="A32209" s="1">
        <v>46079</v>
      </c>
      <c r="B32209">
        <v>66951245</v>
      </c>
      <c r="C32209" s="2" t="s">
        <v>34</v>
      </c>
      <c r="D32209">
        <v>3500000</v>
      </c>
      <c r="E32209">
        <v>1</v>
      </c>
      <c r="F32209">
        <v>1000</v>
      </c>
      <c r="G32209" s="2" t="s">
        <v>29</v>
      </c>
    </row>
    <row r="32210" spans="1:7" x14ac:dyDescent="0.35">
      <c r="A32210" s="1">
        <v>46079</v>
      </c>
      <c r="B32210">
        <v>97819956</v>
      </c>
      <c r="C32210" s="2" t="s">
        <v>34</v>
      </c>
      <c r="D32210">
        <v>500000</v>
      </c>
      <c r="E32210">
        <v>1</v>
      </c>
      <c r="F32210">
        <v>250</v>
      </c>
      <c r="G32210" s="2" t="s">
        <v>29</v>
      </c>
    </row>
    <row r="32211" spans="1:7" x14ac:dyDescent="0.35">
      <c r="A32211" s="1">
        <v>46079</v>
      </c>
      <c r="B32211">
        <v>83353701</v>
      </c>
      <c r="C32211" s="2" t="s">
        <v>34</v>
      </c>
      <c r="D32211">
        <v>1000000</v>
      </c>
      <c r="E32211">
        <v>1</v>
      </c>
      <c r="F32211">
        <v>1000</v>
      </c>
      <c r="G32211" s="2" t="s">
        <v>29</v>
      </c>
    </row>
    <row r="32212" spans="1:7" x14ac:dyDescent="0.35">
      <c r="A32212" s="1">
        <v>46079</v>
      </c>
      <c r="B32212">
        <v>65743820</v>
      </c>
      <c r="C32212" s="2" t="s">
        <v>34</v>
      </c>
      <c r="D32212">
        <v>250000</v>
      </c>
      <c r="E32212">
        <v>1</v>
      </c>
      <c r="F32212">
        <v>250</v>
      </c>
      <c r="G32212" s="2" t="s">
        <v>29</v>
      </c>
    </row>
    <row r="32213" spans="1:7" x14ac:dyDescent="0.35">
      <c r="A32213" s="1">
        <v>46079</v>
      </c>
      <c r="B32213">
        <v>96654667</v>
      </c>
      <c r="C32213" s="2" t="s">
        <v>34</v>
      </c>
      <c r="D32213">
        <v>0</v>
      </c>
      <c r="E32213">
        <v>1</v>
      </c>
      <c r="F32213">
        <v>1000</v>
      </c>
      <c r="G32213" s="2" t="s">
        <v>29</v>
      </c>
    </row>
    <row r="32214" spans="1:7" x14ac:dyDescent="0.35">
      <c r="A32214" s="1">
        <v>46079</v>
      </c>
      <c r="B32214">
        <v>81791173</v>
      </c>
      <c r="C32214" s="2" t="s">
        <v>34</v>
      </c>
      <c r="D32214">
        <v>0</v>
      </c>
      <c r="E32214">
        <v>1</v>
      </c>
      <c r="F32214">
        <v>1000</v>
      </c>
      <c r="G32214" s="2" t="s">
        <v>29</v>
      </c>
    </row>
    <row r="32215" spans="1:7" x14ac:dyDescent="0.35">
      <c r="A32215" s="1">
        <v>46079</v>
      </c>
      <c r="B32215">
        <v>63030368</v>
      </c>
      <c r="C32215" s="2" t="s">
        <v>34</v>
      </c>
      <c r="D32215">
        <v>2000000</v>
      </c>
      <c r="E32215">
        <v>1</v>
      </c>
      <c r="F32215">
        <v>1550</v>
      </c>
      <c r="G32215" s="2" t="s">
        <v>29</v>
      </c>
    </row>
    <row r="32216" spans="1:7" x14ac:dyDescent="0.35">
      <c r="A32216" s="1">
        <v>46079</v>
      </c>
      <c r="B32216">
        <v>62895670</v>
      </c>
      <c r="C32216" s="2" t="s">
        <v>34</v>
      </c>
      <c r="D32216">
        <v>0</v>
      </c>
      <c r="E32216">
        <v>1</v>
      </c>
      <c r="F32216">
        <v>1550</v>
      </c>
      <c r="G32216" s="2" t="s">
        <v>29</v>
      </c>
    </row>
    <row r="32217" spans="1:7" x14ac:dyDescent="0.35">
      <c r="A32217" s="1">
        <v>46079</v>
      </c>
      <c r="B32217">
        <v>66102388</v>
      </c>
      <c r="C32217" s="2" t="s">
        <v>34</v>
      </c>
      <c r="D32217">
        <v>2000000</v>
      </c>
      <c r="E32217">
        <v>1</v>
      </c>
      <c r="F32217">
        <v>1000</v>
      </c>
      <c r="G32217" s="2" t="s">
        <v>29</v>
      </c>
    </row>
    <row r="32218" spans="1:7" x14ac:dyDescent="0.35">
      <c r="A32218" s="1">
        <v>46079</v>
      </c>
      <c r="B32218">
        <v>92755418</v>
      </c>
      <c r="C32218" s="2" t="s">
        <v>34</v>
      </c>
      <c r="D32218">
        <v>200000</v>
      </c>
      <c r="E32218">
        <v>1</v>
      </c>
      <c r="F32218">
        <v>250</v>
      </c>
      <c r="G32218" s="2" t="s">
        <v>29</v>
      </c>
    </row>
    <row r="32219" spans="1:7" x14ac:dyDescent="0.35">
      <c r="A32219" s="1">
        <v>46079</v>
      </c>
      <c r="B32219">
        <v>71256554</v>
      </c>
      <c r="C32219" s="2" t="s">
        <v>34</v>
      </c>
      <c r="D32219">
        <v>50000</v>
      </c>
      <c r="E32219">
        <v>1</v>
      </c>
      <c r="F32219">
        <v>250</v>
      </c>
      <c r="G32219" s="2" t="s">
        <v>29</v>
      </c>
    </row>
    <row r="32220" spans="1:7" x14ac:dyDescent="0.35">
      <c r="A32220" s="1">
        <v>46079</v>
      </c>
      <c r="B32220">
        <v>88903603</v>
      </c>
      <c r="C32220" s="2" t="s">
        <v>34</v>
      </c>
      <c r="D32220">
        <v>2000000</v>
      </c>
      <c r="E32220">
        <v>1</v>
      </c>
      <c r="F32220">
        <v>600</v>
      </c>
      <c r="G32220" s="2" t="s">
        <v>29</v>
      </c>
    </row>
    <row r="32221" spans="1:7" x14ac:dyDescent="0.35">
      <c r="A32221" s="1">
        <v>46079</v>
      </c>
      <c r="B32221">
        <v>73477610</v>
      </c>
      <c r="C32221" s="2" t="s">
        <v>34</v>
      </c>
      <c r="D32221">
        <v>200000</v>
      </c>
      <c r="E32221">
        <v>1</v>
      </c>
      <c r="F32221">
        <v>250</v>
      </c>
      <c r="G32221" s="2" t="s">
        <v>29</v>
      </c>
    </row>
    <row r="32222" spans="1:7" x14ac:dyDescent="0.35">
      <c r="A32222" s="1">
        <v>46079</v>
      </c>
      <c r="B32222">
        <v>93488316</v>
      </c>
      <c r="C32222" s="2" t="s">
        <v>34</v>
      </c>
      <c r="D32222">
        <v>250000</v>
      </c>
      <c r="E32222">
        <v>1</v>
      </c>
      <c r="F32222">
        <v>250</v>
      </c>
      <c r="G32222" s="2" t="s">
        <v>29</v>
      </c>
    </row>
    <row r="32223" spans="1:7" x14ac:dyDescent="0.35">
      <c r="A32223" s="1">
        <v>46079</v>
      </c>
      <c r="B32223">
        <v>61259258</v>
      </c>
      <c r="C32223" s="2" t="s">
        <v>34</v>
      </c>
      <c r="D32223">
        <v>750000</v>
      </c>
      <c r="E32223">
        <v>1</v>
      </c>
      <c r="F32223">
        <v>1000</v>
      </c>
      <c r="G32223" s="2" t="s">
        <v>29</v>
      </c>
    </row>
    <row r="32224" spans="1:7" x14ac:dyDescent="0.35">
      <c r="A32224" s="1">
        <v>46079</v>
      </c>
      <c r="B32224">
        <v>60479785</v>
      </c>
      <c r="C32224" s="2" t="s">
        <v>34</v>
      </c>
      <c r="D32224">
        <v>50000</v>
      </c>
      <c r="E32224">
        <v>1</v>
      </c>
      <c r="F32224">
        <v>1550</v>
      </c>
      <c r="G32224" s="2" t="s">
        <v>29</v>
      </c>
    </row>
    <row r="32225" spans="1:7" x14ac:dyDescent="0.35">
      <c r="A32225" s="1">
        <v>46079</v>
      </c>
      <c r="B32225">
        <v>81795197</v>
      </c>
      <c r="C32225" s="2" t="s">
        <v>34</v>
      </c>
      <c r="D32225">
        <v>750000</v>
      </c>
      <c r="E32225">
        <v>1</v>
      </c>
      <c r="F32225">
        <v>600</v>
      </c>
      <c r="G32225" s="2" t="s">
        <v>29</v>
      </c>
    </row>
    <row r="32226" spans="1:7" x14ac:dyDescent="0.35">
      <c r="A32226" s="1">
        <v>46079</v>
      </c>
      <c r="B32226">
        <v>72763316</v>
      </c>
      <c r="C32226" s="2" t="s">
        <v>34</v>
      </c>
      <c r="D32226">
        <v>0</v>
      </c>
      <c r="E32226">
        <v>1</v>
      </c>
      <c r="F32226">
        <v>250</v>
      </c>
      <c r="G32226" s="2" t="s">
        <v>29</v>
      </c>
    </row>
    <row r="32227" spans="1:7" x14ac:dyDescent="0.35">
      <c r="A32227" s="1">
        <v>46079</v>
      </c>
      <c r="B32227">
        <v>95686921</v>
      </c>
      <c r="C32227" s="2" t="s">
        <v>34</v>
      </c>
      <c r="D32227">
        <v>1000000</v>
      </c>
      <c r="E32227">
        <v>1</v>
      </c>
      <c r="F32227">
        <v>250</v>
      </c>
      <c r="G32227" s="2" t="s">
        <v>29</v>
      </c>
    </row>
    <row r="32228" spans="1:7" x14ac:dyDescent="0.35">
      <c r="A32228" s="1">
        <v>46079</v>
      </c>
      <c r="B32228">
        <v>87217665</v>
      </c>
      <c r="C32228" s="2" t="s">
        <v>34</v>
      </c>
      <c r="D32228">
        <v>200000</v>
      </c>
      <c r="E32228">
        <v>1</v>
      </c>
      <c r="F32228">
        <v>250</v>
      </c>
      <c r="G32228" s="2" t="s">
        <v>29</v>
      </c>
    </row>
    <row r="32229" spans="1:7" x14ac:dyDescent="0.35">
      <c r="A32229" s="1">
        <v>46079</v>
      </c>
      <c r="B32229">
        <v>70945393</v>
      </c>
      <c r="C32229" s="2" t="s">
        <v>34</v>
      </c>
      <c r="D32229">
        <v>0</v>
      </c>
      <c r="E32229">
        <v>1</v>
      </c>
      <c r="F32229">
        <v>1550</v>
      </c>
      <c r="G32229" s="2" t="s">
        <v>29</v>
      </c>
    </row>
    <row r="32230" spans="1:7" x14ac:dyDescent="0.35">
      <c r="A32230" s="1">
        <v>46079</v>
      </c>
      <c r="B32230">
        <v>65506011</v>
      </c>
      <c r="C32230" s="2" t="s">
        <v>34</v>
      </c>
      <c r="D32230">
        <v>0</v>
      </c>
      <c r="E32230">
        <v>1</v>
      </c>
      <c r="F32230">
        <v>1000</v>
      </c>
      <c r="G32230" s="2" t="s">
        <v>29</v>
      </c>
    </row>
    <row r="32231" spans="1:7" x14ac:dyDescent="0.35">
      <c r="A32231" s="1">
        <v>46079</v>
      </c>
      <c r="B32231">
        <v>61222234</v>
      </c>
      <c r="C32231" s="2" t="s">
        <v>34</v>
      </c>
      <c r="D32231">
        <v>0</v>
      </c>
      <c r="E32231">
        <v>1</v>
      </c>
      <c r="F32231">
        <v>1000</v>
      </c>
      <c r="G32231" s="2" t="s">
        <v>29</v>
      </c>
    </row>
    <row r="32232" spans="1:7" x14ac:dyDescent="0.35">
      <c r="A32232" s="1">
        <v>46079</v>
      </c>
      <c r="B32232">
        <v>97317341</v>
      </c>
      <c r="C32232" s="2" t="s">
        <v>34</v>
      </c>
      <c r="D32232">
        <v>1500000</v>
      </c>
      <c r="E32232">
        <v>1</v>
      </c>
      <c r="F32232">
        <v>1000</v>
      </c>
      <c r="G32232" s="2" t="s">
        <v>29</v>
      </c>
    </row>
    <row r="32233" spans="1:7" x14ac:dyDescent="0.35">
      <c r="A32233" s="1">
        <v>46079</v>
      </c>
      <c r="B32233">
        <v>86305842</v>
      </c>
      <c r="C32233" s="2" t="s">
        <v>34</v>
      </c>
      <c r="D32233">
        <v>5000000</v>
      </c>
      <c r="E32233">
        <v>1</v>
      </c>
      <c r="F32233">
        <v>1550</v>
      </c>
      <c r="G32233" s="2" t="s">
        <v>29</v>
      </c>
    </row>
    <row r="32234" spans="1:7" x14ac:dyDescent="0.35">
      <c r="A32234" s="1">
        <v>46079</v>
      </c>
      <c r="B32234">
        <v>75201952</v>
      </c>
      <c r="C32234" s="2" t="s">
        <v>34</v>
      </c>
      <c r="D32234">
        <v>1000000</v>
      </c>
      <c r="E32234">
        <v>1</v>
      </c>
      <c r="F32234">
        <v>250</v>
      </c>
      <c r="G32234" s="2" t="s">
        <v>29</v>
      </c>
    </row>
    <row r="32235" spans="1:7" x14ac:dyDescent="0.35">
      <c r="A32235" s="1">
        <v>46079</v>
      </c>
      <c r="B32235">
        <v>84790476</v>
      </c>
      <c r="C32235" s="2" t="s">
        <v>34</v>
      </c>
      <c r="D32235">
        <v>750000</v>
      </c>
      <c r="E32235">
        <v>1</v>
      </c>
      <c r="F32235">
        <v>1000</v>
      </c>
      <c r="G32235" s="2" t="s">
        <v>29</v>
      </c>
    </row>
    <row r="32236" spans="1:7" x14ac:dyDescent="0.35">
      <c r="A32236" s="1">
        <v>46079</v>
      </c>
      <c r="B32236">
        <v>69880057</v>
      </c>
      <c r="C32236" s="2" t="s">
        <v>34</v>
      </c>
      <c r="D32236">
        <v>3500000</v>
      </c>
      <c r="E32236">
        <v>1</v>
      </c>
      <c r="F32236">
        <v>1550</v>
      </c>
      <c r="G32236" s="2" t="s">
        <v>29</v>
      </c>
    </row>
    <row r="32237" spans="1:7" x14ac:dyDescent="0.35">
      <c r="A32237" s="1">
        <v>46079</v>
      </c>
      <c r="B32237">
        <v>61942104</v>
      </c>
      <c r="C32237" s="2" t="s">
        <v>34</v>
      </c>
      <c r="D32237">
        <v>250000</v>
      </c>
      <c r="E32237">
        <v>1</v>
      </c>
      <c r="F32237">
        <v>1000</v>
      </c>
      <c r="G32237" s="2" t="s">
        <v>29</v>
      </c>
    </row>
    <row r="32238" spans="1:7" x14ac:dyDescent="0.35">
      <c r="A32238" s="1">
        <v>46079</v>
      </c>
      <c r="B32238">
        <v>95727323</v>
      </c>
      <c r="C32238" s="2" t="s">
        <v>34</v>
      </c>
      <c r="D32238">
        <v>1000000</v>
      </c>
      <c r="E32238">
        <v>1</v>
      </c>
      <c r="F32238">
        <v>250</v>
      </c>
      <c r="G32238" s="2" t="s">
        <v>29</v>
      </c>
    </row>
    <row r="32239" spans="1:7" x14ac:dyDescent="0.35">
      <c r="A32239" s="1">
        <v>46079</v>
      </c>
      <c r="B32239">
        <v>71048355</v>
      </c>
      <c r="C32239" s="2" t="s">
        <v>34</v>
      </c>
      <c r="D32239">
        <v>200000</v>
      </c>
      <c r="E32239">
        <v>1</v>
      </c>
      <c r="F32239">
        <v>1550</v>
      </c>
      <c r="G32239" s="2" t="s">
        <v>29</v>
      </c>
    </row>
    <row r="32240" spans="1:7" x14ac:dyDescent="0.35">
      <c r="A32240" s="1">
        <v>46079</v>
      </c>
      <c r="B32240">
        <v>67669634</v>
      </c>
      <c r="C32240" s="2" t="s">
        <v>34</v>
      </c>
      <c r="D32240">
        <v>0</v>
      </c>
      <c r="E32240">
        <v>1</v>
      </c>
      <c r="F32240">
        <v>250</v>
      </c>
      <c r="G32240" s="2" t="s">
        <v>29</v>
      </c>
    </row>
    <row r="32241" spans="1:7" x14ac:dyDescent="0.35">
      <c r="A32241" s="1">
        <v>46079</v>
      </c>
      <c r="B32241">
        <v>71398342</v>
      </c>
      <c r="C32241" s="2" t="s">
        <v>34</v>
      </c>
      <c r="D32241">
        <v>50000</v>
      </c>
      <c r="E32241">
        <v>1</v>
      </c>
      <c r="F32241">
        <v>1550</v>
      </c>
      <c r="G32241" s="2" t="s">
        <v>29</v>
      </c>
    </row>
    <row r="32242" spans="1:7" x14ac:dyDescent="0.35">
      <c r="A32242" s="1">
        <v>46079</v>
      </c>
      <c r="B32242">
        <v>93955931</v>
      </c>
      <c r="C32242" s="2" t="s">
        <v>34</v>
      </c>
      <c r="D32242">
        <v>50000</v>
      </c>
      <c r="E32242">
        <v>1</v>
      </c>
      <c r="F32242">
        <v>1550</v>
      </c>
      <c r="G32242" s="2" t="s">
        <v>29</v>
      </c>
    </row>
    <row r="32243" spans="1:7" x14ac:dyDescent="0.35">
      <c r="A32243" s="1">
        <v>46079</v>
      </c>
      <c r="B32243">
        <v>77307776</v>
      </c>
      <c r="C32243" s="2" t="s">
        <v>34</v>
      </c>
      <c r="D32243">
        <v>0</v>
      </c>
      <c r="E32243">
        <v>1</v>
      </c>
      <c r="F32243">
        <v>250</v>
      </c>
      <c r="G32243" s="2" t="s">
        <v>29</v>
      </c>
    </row>
    <row r="32244" spans="1:7" x14ac:dyDescent="0.35">
      <c r="A32244" s="1">
        <v>46079</v>
      </c>
      <c r="B32244">
        <v>92920641</v>
      </c>
      <c r="C32244" s="2" t="s">
        <v>34</v>
      </c>
      <c r="D32244">
        <v>100000</v>
      </c>
      <c r="E32244">
        <v>1</v>
      </c>
      <c r="F32244">
        <v>600</v>
      </c>
      <c r="G32244" s="2" t="s">
        <v>29</v>
      </c>
    </row>
    <row r="32245" spans="1:7" x14ac:dyDescent="0.35">
      <c r="A32245" s="1">
        <v>46079</v>
      </c>
      <c r="B32245">
        <v>72444472</v>
      </c>
      <c r="C32245" s="2" t="s">
        <v>34</v>
      </c>
      <c r="D32245">
        <v>500000</v>
      </c>
      <c r="E32245">
        <v>1</v>
      </c>
      <c r="F32245">
        <v>1550</v>
      </c>
      <c r="G32245" s="2" t="s">
        <v>29</v>
      </c>
    </row>
    <row r="32246" spans="1:7" x14ac:dyDescent="0.35">
      <c r="A32246" s="1">
        <v>46079</v>
      </c>
      <c r="B32246">
        <v>87184391</v>
      </c>
      <c r="C32246" s="2" t="s">
        <v>34</v>
      </c>
      <c r="D32246">
        <v>0</v>
      </c>
      <c r="E32246">
        <v>1</v>
      </c>
      <c r="F32246">
        <v>1550</v>
      </c>
      <c r="G32246" s="2" t="s">
        <v>29</v>
      </c>
    </row>
    <row r="32247" spans="1:7" x14ac:dyDescent="0.35">
      <c r="A32247" s="1">
        <v>46079</v>
      </c>
      <c r="B32247">
        <v>94528971</v>
      </c>
      <c r="C32247" s="2" t="s">
        <v>34</v>
      </c>
      <c r="D32247">
        <v>1500000</v>
      </c>
      <c r="E32247">
        <v>1</v>
      </c>
      <c r="F32247">
        <v>600</v>
      </c>
      <c r="G32247" s="2" t="s">
        <v>29</v>
      </c>
    </row>
    <row r="32248" spans="1:7" x14ac:dyDescent="0.35">
      <c r="A32248" s="1">
        <v>46079</v>
      </c>
      <c r="B32248">
        <v>74120805</v>
      </c>
      <c r="C32248" s="2" t="s">
        <v>34</v>
      </c>
      <c r="D32248">
        <v>0</v>
      </c>
      <c r="E32248">
        <v>1</v>
      </c>
      <c r="F32248">
        <v>600</v>
      </c>
      <c r="G32248" s="2" t="s">
        <v>29</v>
      </c>
    </row>
    <row r="32249" spans="1:7" x14ac:dyDescent="0.35">
      <c r="A32249" s="1">
        <v>46079</v>
      </c>
      <c r="B32249">
        <v>61801285</v>
      </c>
      <c r="C32249" s="2" t="s">
        <v>34</v>
      </c>
      <c r="D32249">
        <v>3500000</v>
      </c>
      <c r="E32249">
        <v>1</v>
      </c>
      <c r="F32249">
        <v>1000</v>
      </c>
      <c r="G32249" s="2" t="s">
        <v>29</v>
      </c>
    </row>
    <row r="32250" spans="1:7" x14ac:dyDescent="0.35">
      <c r="A32250" s="1">
        <v>46079</v>
      </c>
      <c r="B32250">
        <v>60418002</v>
      </c>
      <c r="C32250" s="2" t="s">
        <v>34</v>
      </c>
      <c r="D32250">
        <v>50000</v>
      </c>
      <c r="E32250">
        <v>1</v>
      </c>
      <c r="F32250">
        <v>250</v>
      </c>
      <c r="G32250" s="2" t="s">
        <v>29</v>
      </c>
    </row>
    <row r="32251" spans="1:7" x14ac:dyDescent="0.35">
      <c r="A32251" s="1">
        <v>46079</v>
      </c>
      <c r="B32251">
        <v>89548574</v>
      </c>
      <c r="C32251" s="2" t="s">
        <v>34</v>
      </c>
      <c r="D32251">
        <v>3500000</v>
      </c>
      <c r="E32251">
        <v>1</v>
      </c>
      <c r="F32251">
        <v>250</v>
      </c>
      <c r="G32251" s="2" t="s">
        <v>29</v>
      </c>
    </row>
    <row r="32252" spans="1:7" x14ac:dyDescent="0.35">
      <c r="A32252" s="1">
        <v>46079</v>
      </c>
      <c r="B32252">
        <v>81816993</v>
      </c>
      <c r="C32252" s="2" t="s">
        <v>34</v>
      </c>
      <c r="D32252">
        <v>250000</v>
      </c>
      <c r="E32252">
        <v>1</v>
      </c>
      <c r="F32252">
        <v>1000</v>
      </c>
      <c r="G32252" s="2" t="s">
        <v>29</v>
      </c>
    </row>
    <row r="32253" spans="1:7" x14ac:dyDescent="0.35">
      <c r="A32253" s="1">
        <v>46079</v>
      </c>
      <c r="B32253">
        <v>82427681</v>
      </c>
      <c r="C32253" s="2" t="s">
        <v>34</v>
      </c>
      <c r="D32253">
        <v>750000</v>
      </c>
      <c r="E32253">
        <v>1</v>
      </c>
      <c r="F32253">
        <v>1000</v>
      </c>
      <c r="G32253" s="2" t="s">
        <v>29</v>
      </c>
    </row>
    <row r="32254" spans="1:7" x14ac:dyDescent="0.35">
      <c r="A32254" s="1">
        <v>46079</v>
      </c>
      <c r="B32254">
        <v>64639268</v>
      </c>
      <c r="C32254" s="2" t="s">
        <v>34</v>
      </c>
      <c r="D32254">
        <v>200000</v>
      </c>
      <c r="E32254">
        <v>1</v>
      </c>
      <c r="F32254">
        <v>600</v>
      </c>
      <c r="G32254" s="2" t="s">
        <v>29</v>
      </c>
    </row>
    <row r="32255" spans="1:7" x14ac:dyDescent="0.35">
      <c r="A32255" s="1">
        <v>46079</v>
      </c>
      <c r="B32255">
        <v>74106765</v>
      </c>
      <c r="C32255" s="2" t="s">
        <v>34</v>
      </c>
      <c r="D32255">
        <v>0</v>
      </c>
      <c r="E32255">
        <v>1</v>
      </c>
      <c r="F32255">
        <v>1000</v>
      </c>
      <c r="G32255" s="2" t="s">
        <v>29</v>
      </c>
    </row>
    <row r="32256" spans="1:7" x14ac:dyDescent="0.35">
      <c r="A32256" s="1">
        <v>46079</v>
      </c>
      <c r="B32256">
        <v>99356346</v>
      </c>
      <c r="C32256" s="2" t="s">
        <v>34</v>
      </c>
      <c r="D32256">
        <v>1500000</v>
      </c>
      <c r="E32256">
        <v>1</v>
      </c>
      <c r="F32256">
        <v>1550</v>
      </c>
      <c r="G32256" s="2" t="s">
        <v>29</v>
      </c>
    </row>
    <row r="32257" spans="1:7" x14ac:dyDescent="0.35">
      <c r="A32257" s="1">
        <v>46079</v>
      </c>
      <c r="B32257">
        <v>67241003</v>
      </c>
      <c r="C32257" s="2" t="s">
        <v>34</v>
      </c>
      <c r="D32257">
        <v>0</v>
      </c>
      <c r="E32257">
        <v>1</v>
      </c>
      <c r="F32257">
        <v>1550</v>
      </c>
      <c r="G32257" s="2" t="s">
        <v>29</v>
      </c>
    </row>
    <row r="32258" spans="1:7" x14ac:dyDescent="0.35">
      <c r="A32258" s="1">
        <v>46079</v>
      </c>
      <c r="B32258">
        <v>87232114</v>
      </c>
      <c r="C32258" s="2" t="s">
        <v>34</v>
      </c>
      <c r="D32258">
        <v>0</v>
      </c>
      <c r="E32258">
        <v>1</v>
      </c>
      <c r="F32258">
        <v>1000</v>
      </c>
      <c r="G32258" s="2" t="s">
        <v>29</v>
      </c>
    </row>
    <row r="32259" spans="1:7" x14ac:dyDescent="0.35">
      <c r="A32259" s="1">
        <v>46079</v>
      </c>
      <c r="B32259">
        <v>85286673</v>
      </c>
      <c r="C32259" s="2" t="s">
        <v>34</v>
      </c>
      <c r="D32259">
        <v>500000</v>
      </c>
      <c r="E32259">
        <v>1</v>
      </c>
      <c r="F32259">
        <v>1550</v>
      </c>
      <c r="G32259" s="2" t="s">
        <v>29</v>
      </c>
    </row>
    <row r="32260" spans="1:7" x14ac:dyDescent="0.35">
      <c r="A32260" s="1">
        <v>46079</v>
      </c>
      <c r="B32260">
        <v>99392393</v>
      </c>
      <c r="C32260" s="2" t="s">
        <v>34</v>
      </c>
      <c r="D32260">
        <v>750000</v>
      </c>
      <c r="E32260">
        <v>1</v>
      </c>
      <c r="F32260">
        <v>250</v>
      </c>
      <c r="G32260" s="2" t="s">
        <v>29</v>
      </c>
    </row>
    <row r="32261" spans="1:7" x14ac:dyDescent="0.35">
      <c r="A32261" s="1">
        <v>46079</v>
      </c>
      <c r="B32261">
        <v>71657955</v>
      </c>
      <c r="C32261" s="2" t="s">
        <v>34</v>
      </c>
      <c r="D32261">
        <v>1500000</v>
      </c>
      <c r="E32261">
        <v>1</v>
      </c>
      <c r="F32261">
        <v>1550</v>
      </c>
      <c r="G32261" s="2" t="s">
        <v>29</v>
      </c>
    </row>
    <row r="32262" spans="1:7" x14ac:dyDescent="0.35">
      <c r="A32262" s="1">
        <v>46079</v>
      </c>
      <c r="B32262">
        <v>66300046</v>
      </c>
      <c r="C32262" s="2" t="s">
        <v>34</v>
      </c>
      <c r="D32262">
        <v>250000</v>
      </c>
      <c r="E32262">
        <v>1</v>
      </c>
      <c r="F32262">
        <v>1550</v>
      </c>
      <c r="G32262" s="2" t="s">
        <v>29</v>
      </c>
    </row>
    <row r="32263" spans="1:7" x14ac:dyDescent="0.35">
      <c r="A32263" s="1">
        <v>46079</v>
      </c>
      <c r="B32263">
        <v>66865077</v>
      </c>
      <c r="C32263" s="2" t="s">
        <v>34</v>
      </c>
      <c r="D32263">
        <v>1000000</v>
      </c>
      <c r="E32263">
        <v>1</v>
      </c>
      <c r="F32263">
        <v>1550</v>
      </c>
      <c r="G32263" s="2" t="s">
        <v>29</v>
      </c>
    </row>
    <row r="32264" spans="1:7" x14ac:dyDescent="0.35">
      <c r="A32264" s="1">
        <v>46079</v>
      </c>
      <c r="B32264">
        <v>68305855</v>
      </c>
      <c r="C32264" s="2" t="s">
        <v>34</v>
      </c>
      <c r="D32264">
        <v>0</v>
      </c>
      <c r="E32264">
        <v>1</v>
      </c>
      <c r="F32264">
        <v>600</v>
      </c>
      <c r="G32264" s="2" t="s">
        <v>29</v>
      </c>
    </row>
    <row r="32265" spans="1:7" x14ac:dyDescent="0.35">
      <c r="A32265" s="1">
        <v>46079</v>
      </c>
      <c r="B32265">
        <v>92230363</v>
      </c>
      <c r="C32265" s="2" t="s">
        <v>34</v>
      </c>
      <c r="D32265">
        <v>5000000</v>
      </c>
      <c r="E32265">
        <v>1</v>
      </c>
      <c r="F32265">
        <v>1000</v>
      </c>
      <c r="G32265" s="2" t="s">
        <v>29</v>
      </c>
    </row>
    <row r="32266" spans="1:7" x14ac:dyDescent="0.35">
      <c r="A32266" s="1">
        <v>46079</v>
      </c>
      <c r="B32266">
        <v>79350478</v>
      </c>
      <c r="C32266" s="2" t="s">
        <v>34</v>
      </c>
      <c r="D32266">
        <v>1000000</v>
      </c>
      <c r="E32266">
        <v>1</v>
      </c>
      <c r="F32266">
        <v>600</v>
      </c>
      <c r="G32266" s="2" t="s">
        <v>29</v>
      </c>
    </row>
    <row r="32267" spans="1:7" x14ac:dyDescent="0.35">
      <c r="A32267" s="1">
        <v>46079</v>
      </c>
      <c r="B32267">
        <v>66150236</v>
      </c>
      <c r="C32267" s="2" t="s">
        <v>34</v>
      </c>
      <c r="D32267">
        <v>1000000</v>
      </c>
      <c r="E32267">
        <v>1</v>
      </c>
      <c r="F32267">
        <v>1550</v>
      </c>
      <c r="G32267" s="2" t="s">
        <v>29</v>
      </c>
    </row>
    <row r="32268" spans="1:7" x14ac:dyDescent="0.35">
      <c r="A32268" s="1">
        <v>46079</v>
      </c>
      <c r="B32268">
        <v>96592917</v>
      </c>
      <c r="C32268" s="2" t="s">
        <v>34</v>
      </c>
      <c r="D32268">
        <v>5000000</v>
      </c>
      <c r="E32268">
        <v>1</v>
      </c>
      <c r="F32268">
        <v>1000</v>
      </c>
      <c r="G32268" s="2" t="s">
        <v>29</v>
      </c>
    </row>
    <row r="32269" spans="1:7" x14ac:dyDescent="0.35">
      <c r="A32269" s="1">
        <v>46079</v>
      </c>
      <c r="B32269">
        <v>81275484</v>
      </c>
      <c r="C32269" s="2" t="s">
        <v>34</v>
      </c>
      <c r="D32269">
        <v>0</v>
      </c>
      <c r="E32269">
        <v>1</v>
      </c>
      <c r="F32269">
        <v>250</v>
      </c>
      <c r="G32269" s="2" t="s">
        <v>29</v>
      </c>
    </row>
    <row r="32270" spans="1:7" x14ac:dyDescent="0.35">
      <c r="A32270" s="1">
        <v>46079</v>
      </c>
      <c r="B32270">
        <v>94436740</v>
      </c>
      <c r="C32270" s="2" t="s">
        <v>34</v>
      </c>
      <c r="D32270">
        <v>1000000</v>
      </c>
      <c r="E32270">
        <v>1</v>
      </c>
      <c r="F32270">
        <v>250</v>
      </c>
      <c r="G32270" s="2" t="s">
        <v>29</v>
      </c>
    </row>
    <row r="32271" spans="1:7" x14ac:dyDescent="0.35">
      <c r="A32271" s="1">
        <v>46079</v>
      </c>
      <c r="B32271">
        <v>67631496</v>
      </c>
      <c r="C32271" s="2" t="s">
        <v>34</v>
      </c>
      <c r="D32271">
        <v>0</v>
      </c>
      <c r="E32271">
        <v>1</v>
      </c>
      <c r="F32271">
        <v>600</v>
      </c>
      <c r="G32271" s="2" t="s">
        <v>29</v>
      </c>
    </row>
    <row r="32272" spans="1:7" x14ac:dyDescent="0.35">
      <c r="A32272" s="1">
        <v>46080</v>
      </c>
      <c r="B32272">
        <v>74276956</v>
      </c>
      <c r="C32272" s="2" t="s">
        <v>34</v>
      </c>
      <c r="D32272">
        <v>250000</v>
      </c>
      <c r="E32272">
        <v>1</v>
      </c>
      <c r="F32272">
        <v>250</v>
      </c>
      <c r="G32272" s="2" t="s">
        <v>29</v>
      </c>
    </row>
    <row r="32273" spans="1:7" x14ac:dyDescent="0.35">
      <c r="A32273" s="1">
        <v>46080</v>
      </c>
      <c r="B32273">
        <v>98929595</v>
      </c>
      <c r="C32273" s="2" t="s">
        <v>34</v>
      </c>
      <c r="D32273">
        <v>0</v>
      </c>
      <c r="E32273">
        <v>1</v>
      </c>
      <c r="F32273">
        <v>600</v>
      </c>
      <c r="G32273" s="2" t="s">
        <v>29</v>
      </c>
    </row>
    <row r="32274" spans="1:7" x14ac:dyDescent="0.35">
      <c r="A32274" s="1">
        <v>46080</v>
      </c>
      <c r="B32274">
        <v>92068507</v>
      </c>
      <c r="C32274" s="2" t="s">
        <v>34</v>
      </c>
      <c r="D32274">
        <v>200000</v>
      </c>
      <c r="E32274">
        <v>1</v>
      </c>
      <c r="F32274">
        <v>1550</v>
      </c>
      <c r="G32274" s="2" t="s">
        <v>29</v>
      </c>
    </row>
    <row r="32275" spans="1:7" x14ac:dyDescent="0.35">
      <c r="A32275" s="1">
        <v>46080</v>
      </c>
      <c r="B32275">
        <v>71925082</v>
      </c>
      <c r="C32275" s="2" t="s">
        <v>34</v>
      </c>
      <c r="D32275">
        <v>1000000</v>
      </c>
      <c r="E32275">
        <v>1</v>
      </c>
      <c r="F32275">
        <v>600</v>
      </c>
      <c r="G32275" s="2" t="s">
        <v>29</v>
      </c>
    </row>
    <row r="32276" spans="1:7" x14ac:dyDescent="0.35">
      <c r="A32276" s="1">
        <v>46080</v>
      </c>
      <c r="B32276">
        <v>68738790</v>
      </c>
      <c r="C32276" s="2" t="s">
        <v>34</v>
      </c>
      <c r="D32276">
        <v>1500000</v>
      </c>
      <c r="E32276">
        <v>1</v>
      </c>
      <c r="F32276">
        <v>1000</v>
      </c>
      <c r="G32276" s="2" t="s">
        <v>29</v>
      </c>
    </row>
    <row r="32277" spans="1:7" x14ac:dyDescent="0.35">
      <c r="A32277" s="1">
        <v>46080</v>
      </c>
      <c r="B32277">
        <v>87032061</v>
      </c>
      <c r="C32277" s="2" t="s">
        <v>34</v>
      </c>
      <c r="D32277">
        <v>0</v>
      </c>
      <c r="E32277">
        <v>1</v>
      </c>
      <c r="F32277">
        <v>1550</v>
      </c>
      <c r="G32277" s="2" t="s">
        <v>29</v>
      </c>
    </row>
    <row r="32278" spans="1:7" x14ac:dyDescent="0.35">
      <c r="A32278" s="1">
        <v>46080</v>
      </c>
      <c r="B32278">
        <v>81502889</v>
      </c>
      <c r="C32278" s="2" t="s">
        <v>34</v>
      </c>
      <c r="D32278">
        <v>3500000</v>
      </c>
      <c r="E32278">
        <v>1</v>
      </c>
      <c r="F32278">
        <v>1000</v>
      </c>
      <c r="G32278" s="2" t="s">
        <v>29</v>
      </c>
    </row>
    <row r="32279" spans="1:7" x14ac:dyDescent="0.35">
      <c r="A32279" s="1">
        <v>46080</v>
      </c>
      <c r="B32279">
        <v>98714497</v>
      </c>
      <c r="C32279" s="2" t="s">
        <v>34</v>
      </c>
      <c r="D32279">
        <v>50000</v>
      </c>
      <c r="E32279">
        <v>1</v>
      </c>
      <c r="F32279">
        <v>1000</v>
      </c>
      <c r="G32279" s="2" t="s">
        <v>29</v>
      </c>
    </row>
    <row r="32280" spans="1:7" x14ac:dyDescent="0.35">
      <c r="A32280" s="1">
        <v>46080</v>
      </c>
      <c r="B32280">
        <v>62898837</v>
      </c>
      <c r="C32280" s="2" t="s">
        <v>34</v>
      </c>
      <c r="D32280">
        <v>200000</v>
      </c>
      <c r="E32280">
        <v>1</v>
      </c>
      <c r="F32280">
        <v>250</v>
      </c>
      <c r="G32280" s="2" t="s">
        <v>29</v>
      </c>
    </row>
    <row r="32281" spans="1:7" x14ac:dyDescent="0.35">
      <c r="A32281" s="1">
        <v>46080</v>
      </c>
      <c r="B32281">
        <v>63795861</v>
      </c>
      <c r="C32281" s="2" t="s">
        <v>34</v>
      </c>
      <c r="D32281">
        <v>250000</v>
      </c>
      <c r="E32281">
        <v>1</v>
      </c>
      <c r="F32281">
        <v>250</v>
      </c>
      <c r="G32281" s="2" t="s">
        <v>29</v>
      </c>
    </row>
    <row r="32282" spans="1:7" x14ac:dyDescent="0.35">
      <c r="A32282" s="1">
        <v>46080</v>
      </c>
      <c r="B32282">
        <v>68930003</v>
      </c>
      <c r="C32282" s="2" t="s">
        <v>34</v>
      </c>
      <c r="D32282">
        <v>1000000</v>
      </c>
      <c r="E32282">
        <v>1</v>
      </c>
      <c r="F32282">
        <v>250</v>
      </c>
      <c r="G32282" s="2" t="s">
        <v>29</v>
      </c>
    </row>
    <row r="32283" spans="1:7" x14ac:dyDescent="0.35">
      <c r="A32283" s="1">
        <v>46080</v>
      </c>
      <c r="B32283">
        <v>78308629</v>
      </c>
      <c r="C32283" s="2" t="s">
        <v>34</v>
      </c>
      <c r="D32283">
        <v>2000000</v>
      </c>
      <c r="E32283">
        <v>1</v>
      </c>
      <c r="F32283">
        <v>1550</v>
      </c>
      <c r="G32283" s="2" t="s">
        <v>29</v>
      </c>
    </row>
    <row r="32284" spans="1:7" x14ac:dyDescent="0.35">
      <c r="A32284" s="1">
        <v>46080</v>
      </c>
      <c r="B32284">
        <v>72285989</v>
      </c>
      <c r="C32284" s="2" t="s">
        <v>34</v>
      </c>
      <c r="D32284">
        <v>750000</v>
      </c>
      <c r="E32284">
        <v>1</v>
      </c>
      <c r="F32284">
        <v>1000</v>
      </c>
      <c r="G32284" s="2" t="s">
        <v>29</v>
      </c>
    </row>
    <row r="32285" spans="1:7" x14ac:dyDescent="0.35">
      <c r="A32285" s="1">
        <v>46080</v>
      </c>
      <c r="B32285">
        <v>71302770</v>
      </c>
      <c r="C32285" s="2" t="s">
        <v>34</v>
      </c>
      <c r="D32285">
        <v>1500000</v>
      </c>
      <c r="E32285">
        <v>1</v>
      </c>
      <c r="F32285">
        <v>1000</v>
      </c>
      <c r="G32285" s="2" t="s">
        <v>29</v>
      </c>
    </row>
    <row r="32286" spans="1:7" x14ac:dyDescent="0.35">
      <c r="A32286" s="1">
        <v>46080</v>
      </c>
      <c r="B32286">
        <v>84082495</v>
      </c>
      <c r="C32286" s="2" t="s">
        <v>34</v>
      </c>
      <c r="D32286">
        <v>250000</v>
      </c>
      <c r="E32286">
        <v>1</v>
      </c>
      <c r="F32286">
        <v>1000</v>
      </c>
      <c r="G32286" s="2" t="s">
        <v>29</v>
      </c>
    </row>
    <row r="32287" spans="1:7" x14ac:dyDescent="0.35">
      <c r="A32287" s="1">
        <v>46080</v>
      </c>
      <c r="B32287">
        <v>69573686</v>
      </c>
      <c r="C32287" s="2" t="s">
        <v>34</v>
      </c>
      <c r="D32287">
        <v>3500000</v>
      </c>
      <c r="E32287">
        <v>1</v>
      </c>
      <c r="F32287">
        <v>1000</v>
      </c>
      <c r="G32287" s="2" t="s">
        <v>29</v>
      </c>
    </row>
    <row r="32288" spans="1:7" x14ac:dyDescent="0.35">
      <c r="A32288" s="1">
        <v>46080</v>
      </c>
      <c r="B32288">
        <v>82447531</v>
      </c>
      <c r="C32288" s="2" t="s">
        <v>34</v>
      </c>
      <c r="D32288">
        <v>100000</v>
      </c>
      <c r="E32288">
        <v>1</v>
      </c>
      <c r="F32288">
        <v>600</v>
      </c>
      <c r="G32288" s="2" t="s">
        <v>29</v>
      </c>
    </row>
    <row r="32289" spans="1:7" x14ac:dyDescent="0.35">
      <c r="A32289" s="1">
        <v>46080</v>
      </c>
      <c r="B32289">
        <v>77232032</v>
      </c>
      <c r="C32289" s="2" t="s">
        <v>34</v>
      </c>
      <c r="D32289">
        <v>3500000</v>
      </c>
      <c r="E32289">
        <v>1</v>
      </c>
      <c r="F32289">
        <v>1000</v>
      </c>
      <c r="G32289" s="2" t="s">
        <v>29</v>
      </c>
    </row>
    <row r="32290" spans="1:7" x14ac:dyDescent="0.35">
      <c r="A32290" s="1">
        <v>46080</v>
      </c>
      <c r="B32290">
        <v>93453146</v>
      </c>
      <c r="C32290" s="2" t="s">
        <v>34</v>
      </c>
      <c r="D32290">
        <v>200000</v>
      </c>
      <c r="E32290">
        <v>1</v>
      </c>
      <c r="F32290">
        <v>250</v>
      </c>
      <c r="G32290" s="2" t="s">
        <v>29</v>
      </c>
    </row>
    <row r="32291" spans="1:7" x14ac:dyDescent="0.35">
      <c r="A32291" s="1">
        <v>46080</v>
      </c>
      <c r="B32291">
        <v>93105197</v>
      </c>
      <c r="C32291" s="2" t="s">
        <v>34</v>
      </c>
      <c r="D32291">
        <v>0</v>
      </c>
      <c r="E32291">
        <v>1</v>
      </c>
      <c r="F32291">
        <v>1550</v>
      </c>
      <c r="G32291" s="2" t="s">
        <v>29</v>
      </c>
    </row>
    <row r="32292" spans="1:7" x14ac:dyDescent="0.35">
      <c r="A32292" s="1">
        <v>46080</v>
      </c>
      <c r="B32292">
        <v>77668932</v>
      </c>
      <c r="C32292" s="2" t="s">
        <v>34</v>
      </c>
      <c r="D32292">
        <v>100000</v>
      </c>
      <c r="E32292">
        <v>1</v>
      </c>
      <c r="F32292">
        <v>1000</v>
      </c>
      <c r="G32292" s="2" t="s">
        <v>29</v>
      </c>
    </row>
    <row r="32293" spans="1:7" x14ac:dyDescent="0.35">
      <c r="A32293" s="1">
        <v>46080</v>
      </c>
      <c r="B32293">
        <v>90387435</v>
      </c>
      <c r="C32293" s="2" t="s">
        <v>34</v>
      </c>
      <c r="D32293">
        <v>1000000</v>
      </c>
      <c r="E32293">
        <v>1</v>
      </c>
      <c r="F32293">
        <v>1000</v>
      </c>
      <c r="G32293" s="2" t="s">
        <v>29</v>
      </c>
    </row>
    <row r="32294" spans="1:7" x14ac:dyDescent="0.35">
      <c r="A32294" s="1">
        <v>46080</v>
      </c>
      <c r="B32294">
        <v>85264473</v>
      </c>
      <c r="C32294" s="2" t="s">
        <v>34</v>
      </c>
      <c r="D32294">
        <v>0</v>
      </c>
      <c r="E32294">
        <v>1</v>
      </c>
      <c r="F32294">
        <v>1000</v>
      </c>
      <c r="G32294" s="2" t="s">
        <v>29</v>
      </c>
    </row>
    <row r="32295" spans="1:7" x14ac:dyDescent="0.35">
      <c r="A32295" s="1">
        <v>46080</v>
      </c>
      <c r="B32295">
        <v>92584028</v>
      </c>
      <c r="C32295" s="2" t="s">
        <v>34</v>
      </c>
      <c r="D32295">
        <v>500000</v>
      </c>
      <c r="E32295">
        <v>1</v>
      </c>
      <c r="F32295">
        <v>250</v>
      </c>
      <c r="G32295" s="2" t="s">
        <v>29</v>
      </c>
    </row>
    <row r="32296" spans="1:7" x14ac:dyDescent="0.35">
      <c r="A32296" s="1">
        <v>46080</v>
      </c>
      <c r="B32296">
        <v>92085848</v>
      </c>
      <c r="C32296" s="2" t="s">
        <v>34</v>
      </c>
      <c r="D32296">
        <v>100000</v>
      </c>
      <c r="E32296">
        <v>1</v>
      </c>
      <c r="F32296">
        <v>250</v>
      </c>
      <c r="G32296" s="2" t="s">
        <v>29</v>
      </c>
    </row>
    <row r="32297" spans="1:7" x14ac:dyDescent="0.35">
      <c r="A32297" s="1">
        <v>46080</v>
      </c>
      <c r="B32297">
        <v>74771212</v>
      </c>
      <c r="C32297" s="2" t="s">
        <v>34</v>
      </c>
      <c r="D32297">
        <v>0</v>
      </c>
      <c r="E32297">
        <v>1</v>
      </c>
      <c r="F32297">
        <v>600</v>
      </c>
      <c r="G32297" s="2" t="s">
        <v>29</v>
      </c>
    </row>
    <row r="32298" spans="1:7" x14ac:dyDescent="0.35">
      <c r="A32298" s="1">
        <v>46080</v>
      </c>
      <c r="B32298">
        <v>85220291</v>
      </c>
      <c r="C32298" s="2" t="s">
        <v>34</v>
      </c>
      <c r="D32298">
        <v>200000</v>
      </c>
      <c r="E32298">
        <v>1</v>
      </c>
      <c r="F32298">
        <v>600</v>
      </c>
      <c r="G32298" s="2" t="s">
        <v>29</v>
      </c>
    </row>
    <row r="32299" spans="1:7" x14ac:dyDescent="0.35">
      <c r="A32299" s="1">
        <v>46080</v>
      </c>
      <c r="B32299">
        <v>63521411</v>
      </c>
      <c r="C32299" s="2" t="s">
        <v>34</v>
      </c>
      <c r="D32299">
        <v>0</v>
      </c>
      <c r="E32299">
        <v>1</v>
      </c>
      <c r="F32299">
        <v>250</v>
      </c>
      <c r="G32299" s="2" t="s">
        <v>29</v>
      </c>
    </row>
    <row r="32300" spans="1:7" x14ac:dyDescent="0.35">
      <c r="A32300" s="1">
        <v>46080</v>
      </c>
      <c r="B32300">
        <v>87692157</v>
      </c>
      <c r="C32300" s="2" t="s">
        <v>34</v>
      </c>
      <c r="D32300">
        <v>1500000</v>
      </c>
      <c r="E32300">
        <v>1</v>
      </c>
      <c r="F32300">
        <v>1000</v>
      </c>
      <c r="G32300" s="2" t="s">
        <v>29</v>
      </c>
    </row>
    <row r="32301" spans="1:7" x14ac:dyDescent="0.35">
      <c r="A32301" s="1">
        <v>46080</v>
      </c>
      <c r="B32301">
        <v>77115487</v>
      </c>
      <c r="C32301" s="2" t="s">
        <v>34</v>
      </c>
      <c r="D32301">
        <v>500000</v>
      </c>
      <c r="E32301">
        <v>1</v>
      </c>
      <c r="F32301">
        <v>1550</v>
      </c>
      <c r="G32301" s="2" t="s">
        <v>29</v>
      </c>
    </row>
    <row r="32302" spans="1:7" x14ac:dyDescent="0.35">
      <c r="A32302" s="1">
        <v>46080</v>
      </c>
      <c r="B32302">
        <v>70656084</v>
      </c>
      <c r="C32302" s="2" t="s">
        <v>34</v>
      </c>
      <c r="D32302">
        <v>200000</v>
      </c>
      <c r="E32302">
        <v>1</v>
      </c>
      <c r="F32302">
        <v>1000</v>
      </c>
      <c r="G32302" s="2" t="s">
        <v>29</v>
      </c>
    </row>
    <row r="32303" spans="1:7" x14ac:dyDescent="0.35">
      <c r="A32303" s="1">
        <v>46080</v>
      </c>
      <c r="B32303">
        <v>68965150</v>
      </c>
      <c r="C32303" s="2" t="s">
        <v>34</v>
      </c>
      <c r="D32303">
        <v>100000</v>
      </c>
      <c r="E32303">
        <v>1</v>
      </c>
      <c r="F32303">
        <v>1000</v>
      </c>
      <c r="G32303" s="2" t="s">
        <v>29</v>
      </c>
    </row>
    <row r="32304" spans="1:7" x14ac:dyDescent="0.35">
      <c r="A32304" s="1">
        <v>46080</v>
      </c>
      <c r="B32304">
        <v>98516181</v>
      </c>
      <c r="C32304" s="2" t="s">
        <v>34</v>
      </c>
      <c r="D32304">
        <v>250000</v>
      </c>
      <c r="E32304">
        <v>1</v>
      </c>
      <c r="F32304">
        <v>1550</v>
      </c>
      <c r="G32304" s="2" t="s">
        <v>29</v>
      </c>
    </row>
    <row r="32305" spans="1:7" x14ac:dyDescent="0.35">
      <c r="A32305" s="1">
        <v>46080</v>
      </c>
      <c r="B32305">
        <v>69437405</v>
      </c>
      <c r="C32305" s="2" t="s">
        <v>34</v>
      </c>
      <c r="D32305">
        <v>5000000</v>
      </c>
      <c r="E32305">
        <v>1</v>
      </c>
      <c r="F32305">
        <v>1550</v>
      </c>
      <c r="G32305" s="2" t="s">
        <v>29</v>
      </c>
    </row>
    <row r="32306" spans="1:7" x14ac:dyDescent="0.35">
      <c r="A32306" s="1">
        <v>46080</v>
      </c>
      <c r="B32306">
        <v>97599148</v>
      </c>
      <c r="C32306" s="2" t="s">
        <v>34</v>
      </c>
      <c r="D32306">
        <v>0</v>
      </c>
      <c r="E32306">
        <v>1</v>
      </c>
      <c r="F32306">
        <v>250</v>
      </c>
      <c r="G32306" s="2" t="s">
        <v>29</v>
      </c>
    </row>
    <row r="32307" spans="1:7" x14ac:dyDescent="0.35">
      <c r="A32307" s="1">
        <v>46080</v>
      </c>
      <c r="B32307">
        <v>63715854</v>
      </c>
      <c r="C32307" s="2" t="s">
        <v>34</v>
      </c>
      <c r="D32307">
        <v>0</v>
      </c>
      <c r="E32307">
        <v>1</v>
      </c>
      <c r="F32307">
        <v>1550</v>
      </c>
      <c r="G32307" s="2" t="s">
        <v>29</v>
      </c>
    </row>
    <row r="32308" spans="1:7" x14ac:dyDescent="0.35">
      <c r="A32308" s="1">
        <v>46080</v>
      </c>
      <c r="B32308">
        <v>74202551</v>
      </c>
      <c r="C32308" s="2" t="s">
        <v>34</v>
      </c>
      <c r="D32308">
        <v>1500000</v>
      </c>
      <c r="E32308">
        <v>1</v>
      </c>
      <c r="F32308">
        <v>250</v>
      </c>
      <c r="G32308" s="2" t="s">
        <v>29</v>
      </c>
    </row>
    <row r="32309" spans="1:7" x14ac:dyDescent="0.35">
      <c r="A32309" s="1">
        <v>46080</v>
      </c>
      <c r="B32309">
        <v>90520401</v>
      </c>
      <c r="C32309" s="2" t="s">
        <v>34</v>
      </c>
      <c r="D32309">
        <v>0</v>
      </c>
      <c r="E32309">
        <v>1</v>
      </c>
      <c r="F32309">
        <v>250</v>
      </c>
      <c r="G32309" s="2" t="s">
        <v>29</v>
      </c>
    </row>
    <row r="32310" spans="1:7" x14ac:dyDescent="0.35">
      <c r="A32310" s="1">
        <v>46080</v>
      </c>
      <c r="B32310">
        <v>63650896</v>
      </c>
      <c r="C32310" s="2" t="s">
        <v>34</v>
      </c>
      <c r="D32310">
        <v>5000000</v>
      </c>
      <c r="E32310">
        <v>1</v>
      </c>
      <c r="F32310">
        <v>1000</v>
      </c>
      <c r="G32310" s="2" t="s">
        <v>29</v>
      </c>
    </row>
    <row r="32311" spans="1:7" x14ac:dyDescent="0.35">
      <c r="A32311" s="1">
        <v>46080</v>
      </c>
      <c r="B32311">
        <v>95900951</v>
      </c>
      <c r="C32311" s="2" t="s">
        <v>34</v>
      </c>
      <c r="D32311">
        <v>200000</v>
      </c>
      <c r="E32311">
        <v>1</v>
      </c>
      <c r="F32311">
        <v>600</v>
      </c>
      <c r="G32311" s="2" t="s">
        <v>29</v>
      </c>
    </row>
    <row r="32312" spans="1:7" x14ac:dyDescent="0.35">
      <c r="A32312" s="1">
        <v>46080</v>
      </c>
      <c r="B32312">
        <v>91791028</v>
      </c>
      <c r="C32312" s="2" t="s">
        <v>34</v>
      </c>
      <c r="D32312">
        <v>0</v>
      </c>
      <c r="E32312">
        <v>1</v>
      </c>
      <c r="F32312">
        <v>1550</v>
      </c>
      <c r="G32312" s="2" t="s">
        <v>29</v>
      </c>
    </row>
    <row r="32313" spans="1:7" x14ac:dyDescent="0.35">
      <c r="A32313" s="1">
        <v>46080</v>
      </c>
      <c r="B32313">
        <v>74264090</v>
      </c>
      <c r="C32313" s="2" t="s">
        <v>34</v>
      </c>
      <c r="D32313">
        <v>250000</v>
      </c>
      <c r="E32313">
        <v>1</v>
      </c>
      <c r="F32313">
        <v>1000</v>
      </c>
      <c r="G32313" s="2" t="s">
        <v>29</v>
      </c>
    </row>
    <row r="32314" spans="1:7" x14ac:dyDescent="0.35">
      <c r="A32314" s="1">
        <v>46080</v>
      </c>
      <c r="B32314">
        <v>76014138</v>
      </c>
      <c r="C32314" s="2" t="s">
        <v>34</v>
      </c>
      <c r="D32314">
        <v>1500000</v>
      </c>
      <c r="E32314">
        <v>1</v>
      </c>
      <c r="F32314">
        <v>1550</v>
      </c>
      <c r="G32314" s="2" t="s">
        <v>29</v>
      </c>
    </row>
    <row r="32315" spans="1:7" x14ac:dyDescent="0.35">
      <c r="A32315" s="1">
        <v>46080</v>
      </c>
      <c r="B32315">
        <v>78742629</v>
      </c>
      <c r="C32315" s="2" t="s">
        <v>34</v>
      </c>
      <c r="D32315">
        <v>750000</v>
      </c>
      <c r="E32315">
        <v>1</v>
      </c>
      <c r="F32315">
        <v>600</v>
      </c>
      <c r="G32315" s="2" t="s">
        <v>29</v>
      </c>
    </row>
    <row r="32316" spans="1:7" x14ac:dyDescent="0.35">
      <c r="A32316" s="1">
        <v>46080</v>
      </c>
      <c r="B32316">
        <v>82351393</v>
      </c>
      <c r="C32316" s="2" t="s">
        <v>34</v>
      </c>
      <c r="D32316">
        <v>50000</v>
      </c>
      <c r="E32316">
        <v>1</v>
      </c>
      <c r="F32316">
        <v>1000</v>
      </c>
      <c r="G32316" s="2" t="s">
        <v>29</v>
      </c>
    </row>
    <row r="32317" spans="1:7" x14ac:dyDescent="0.35">
      <c r="A32317" s="1">
        <v>46080</v>
      </c>
      <c r="B32317">
        <v>60284604</v>
      </c>
      <c r="C32317" s="2" t="s">
        <v>34</v>
      </c>
      <c r="D32317">
        <v>500000</v>
      </c>
      <c r="E32317">
        <v>1</v>
      </c>
      <c r="F32317">
        <v>1000</v>
      </c>
      <c r="G32317" s="2" t="s">
        <v>29</v>
      </c>
    </row>
    <row r="32318" spans="1:7" x14ac:dyDescent="0.35">
      <c r="A32318" s="1">
        <v>46080</v>
      </c>
      <c r="B32318">
        <v>82494389</v>
      </c>
      <c r="C32318" s="2" t="s">
        <v>34</v>
      </c>
      <c r="D32318">
        <v>2000000</v>
      </c>
      <c r="E32318">
        <v>1</v>
      </c>
      <c r="F32318">
        <v>250</v>
      </c>
      <c r="G32318" s="2" t="s">
        <v>29</v>
      </c>
    </row>
    <row r="32319" spans="1:7" x14ac:dyDescent="0.35">
      <c r="A32319" s="1">
        <v>46080</v>
      </c>
      <c r="B32319">
        <v>87987197</v>
      </c>
      <c r="C32319" s="2" t="s">
        <v>34</v>
      </c>
      <c r="D32319">
        <v>50000</v>
      </c>
      <c r="E32319">
        <v>1</v>
      </c>
      <c r="F32319">
        <v>600</v>
      </c>
      <c r="G32319" s="2" t="s">
        <v>29</v>
      </c>
    </row>
    <row r="32320" spans="1:7" x14ac:dyDescent="0.35">
      <c r="A32320" s="1">
        <v>46080</v>
      </c>
      <c r="B32320">
        <v>63217574</v>
      </c>
      <c r="C32320" s="2" t="s">
        <v>34</v>
      </c>
      <c r="D32320">
        <v>500000</v>
      </c>
      <c r="E32320">
        <v>1</v>
      </c>
      <c r="F32320">
        <v>1550</v>
      </c>
      <c r="G32320" s="2" t="s">
        <v>29</v>
      </c>
    </row>
    <row r="32321" spans="1:7" x14ac:dyDescent="0.35">
      <c r="A32321" s="1">
        <v>46080</v>
      </c>
      <c r="B32321">
        <v>74348144</v>
      </c>
      <c r="C32321" s="2" t="s">
        <v>34</v>
      </c>
      <c r="D32321">
        <v>250000</v>
      </c>
      <c r="E32321">
        <v>1</v>
      </c>
      <c r="F32321">
        <v>1000</v>
      </c>
      <c r="G32321" s="2" t="s">
        <v>29</v>
      </c>
    </row>
    <row r="32322" spans="1:7" x14ac:dyDescent="0.35">
      <c r="A32322" s="1">
        <v>46080</v>
      </c>
      <c r="B32322">
        <v>87530181</v>
      </c>
      <c r="C32322" s="2" t="s">
        <v>34</v>
      </c>
      <c r="D32322">
        <v>2000000</v>
      </c>
      <c r="E32322">
        <v>1</v>
      </c>
      <c r="F32322">
        <v>250</v>
      </c>
      <c r="G32322" s="2" t="s">
        <v>29</v>
      </c>
    </row>
    <row r="32323" spans="1:7" x14ac:dyDescent="0.35">
      <c r="A32323" s="1">
        <v>46080</v>
      </c>
      <c r="B32323">
        <v>63466595</v>
      </c>
      <c r="C32323" s="2" t="s">
        <v>34</v>
      </c>
      <c r="D32323">
        <v>0</v>
      </c>
      <c r="E32323">
        <v>1</v>
      </c>
      <c r="F32323">
        <v>250</v>
      </c>
      <c r="G32323" s="2" t="s">
        <v>29</v>
      </c>
    </row>
    <row r="32324" spans="1:7" x14ac:dyDescent="0.35">
      <c r="A32324" s="1">
        <v>46080</v>
      </c>
      <c r="B32324">
        <v>98264495</v>
      </c>
      <c r="C32324" s="2" t="s">
        <v>34</v>
      </c>
      <c r="D32324">
        <v>1500000</v>
      </c>
      <c r="E32324">
        <v>1</v>
      </c>
      <c r="F32324">
        <v>1550</v>
      </c>
      <c r="G32324" s="2" t="s">
        <v>29</v>
      </c>
    </row>
    <row r="32325" spans="1:7" x14ac:dyDescent="0.35">
      <c r="A32325" s="1">
        <v>46080</v>
      </c>
      <c r="B32325">
        <v>91108612</v>
      </c>
      <c r="C32325" s="2" t="s">
        <v>34</v>
      </c>
      <c r="D32325">
        <v>1000000</v>
      </c>
      <c r="E32325">
        <v>1</v>
      </c>
      <c r="F32325">
        <v>600</v>
      </c>
      <c r="G32325" s="2" t="s">
        <v>29</v>
      </c>
    </row>
    <row r="32326" spans="1:7" x14ac:dyDescent="0.35">
      <c r="A32326" s="1">
        <v>46080</v>
      </c>
      <c r="B32326">
        <v>78684030</v>
      </c>
      <c r="C32326" s="2" t="s">
        <v>34</v>
      </c>
      <c r="D32326">
        <v>200000</v>
      </c>
      <c r="E32326">
        <v>1</v>
      </c>
      <c r="F32326">
        <v>1000</v>
      </c>
      <c r="G32326" s="2" t="s">
        <v>29</v>
      </c>
    </row>
    <row r="32327" spans="1:7" x14ac:dyDescent="0.35">
      <c r="A32327" s="1">
        <v>46080</v>
      </c>
      <c r="B32327">
        <v>70050590</v>
      </c>
      <c r="C32327" s="2" t="s">
        <v>34</v>
      </c>
      <c r="D32327">
        <v>750000</v>
      </c>
      <c r="E32327">
        <v>1</v>
      </c>
      <c r="F32327">
        <v>600</v>
      </c>
      <c r="G32327" s="2" t="s">
        <v>29</v>
      </c>
    </row>
    <row r="32328" spans="1:7" x14ac:dyDescent="0.35">
      <c r="A32328" s="1">
        <v>46080</v>
      </c>
      <c r="B32328">
        <v>64760018</v>
      </c>
      <c r="C32328" s="2" t="s">
        <v>34</v>
      </c>
      <c r="D32328">
        <v>1500000</v>
      </c>
      <c r="E32328">
        <v>1</v>
      </c>
      <c r="F32328">
        <v>1550</v>
      </c>
      <c r="G32328" s="2" t="s">
        <v>29</v>
      </c>
    </row>
    <row r="32329" spans="1:7" x14ac:dyDescent="0.35">
      <c r="A32329" s="1">
        <v>46080</v>
      </c>
      <c r="B32329">
        <v>93171502</v>
      </c>
      <c r="C32329" s="2" t="s">
        <v>34</v>
      </c>
      <c r="D32329">
        <v>2000000</v>
      </c>
      <c r="E32329">
        <v>1</v>
      </c>
      <c r="F32329">
        <v>600</v>
      </c>
      <c r="G32329" s="2" t="s">
        <v>29</v>
      </c>
    </row>
    <row r="32330" spans="1:7" x14ac:dyDescent="0.35">
      <c r="A32330" s="1">
        <v>46080</v>
      </c>
      <c r="B32330">
        <v>66139829</v>
      </c>
      <c r="C32330" s="2" t="s">
        <v>34</v>
      </c>
      <c r="D32330">
        <v>0</v>
      </c>
      <c r="E32330">
        <v>1</v>
      </c>
      <c r="F32330">
        <v>1550</v>
      </c>
      <c r="G32330" s="2" t="s">
        <v>29</v>
      </c>
    </row>
    <row r="32331" spans="1:7" x14ac:dyDescent="0.35">
      <c r="A32331" s="1">
        <v>46080</v>
      </c>
      <c r="B32331">
        <v>70580265</v>
      </c>
      <c r="C32331" s="2" t="s">
        <v>34</v>
      </c>
      <c r="D32331">
        <v>0</v>
      </c>
      <c r="E32331">
        <v>1</v>
      </c>
      <c r="F32331">
        <v>1550</v>
      </c>
      <c r="G32331" s="2" t="s">
        <v>29</v>
      </c>
    </row>
    <row r="32332" spans="1:7" x14ac:dyDescent="0.35">
      <c r="A32332" s="1">
        <v>46080</v>
      </c>
      <c r="B32332">
        <v>92042638</v>
      </c>
      <c r="C32332" s="2" t="s">
        <v>34</v>
      </c>
      <c r="D32332">
        <v>200000</v>
      </c>
      <c r="E32332">
        <v>1</v>
      </c>
      <c r="F32332">
        <v>1550</v>
      </c>
      <c r="G32332" s="2" t="s">
        <v>29</v>
      </c>
    </row>
    <row r="32333" spans="1:7" x14ac:dyDescent="0.35">
      <c r="A32333" s="1">
        <v>46080</v>
      </c>
      <c r="B32333">
        <v>82456375</v>
      </c>
      <c r="C32333" s="2" t="s">
        <v>34</v>
      </c>
      <c r="D32333">
        <v>0</v>
      </c>
      <c r="E32333">
        <v>1</v>
      </c>
      <c r="F32333">
        <v>1000</v>
      </c>
      <c r="G32333" s="2" t="s">
        <v>29</v>
      </c>
    </row>
    <row r="32334" spans="1:7" x14ac:dyDescent="0.35">
      <c r="A32334" s="1">
        <v>46080</v>
      </c>
      <c r="B32334">
        <v>67308476</v>
      </c>
      <c r="C32334" s="2" t="s">
        <v>34</v>
      </c>
      <c r="D32334">
        <v>0</v>
      </c>
      <c r="E32334">
        <v>1</v>
      </c>
      <c r="F32334">
        <v>1000</v>
      </c>
      <c r="G32334" s="2" t="s">
        <v>29</v>
      </c>
    </row>
    <row r="32335" spans="1:7" x14ac:dyDescent="0.35">
      <c r="A32335" s="1">
        <v>46080</v>
      </c>
      <c r="B32335">
        <v>88331946</v>
      </c>
      <c r="C32335" s="2" t="s">
        <v>34</v>
      </c>
      <c r="D32335">
        <v>5000000</v>
      </c>
      <c r="E32335">
        <v>1</v>
      </c>
      <c r="F32335">
        <v>1550</v>
      </c>
      <c r="G32335" s="2" t="s">
        <v>29</v>
      </c>
    </row>
    <row r="32336" spans="1:7" x14ac:dyDescent="0.35">
      <c r="A32336" s="1">
        <v>46080</v>
      </c>
      <c r="B32336">
        <v>73767449</v>
      </c>
      <c r="C32336" s="2" t="s">
        <v>34</v>
      </c>
      <c r="D32336">
        <v>3500000</v>
      </c>
      <c r="E32336">
        <v>1</v>
      </c>
      <c r="F32336">
        <v>1000</v>
      </c>
      <c r="G32336" s="2" t="s">
        <v>29</v>
      </c>
    </row>
    <row r="32337" spans="1:7" x14ac:dyDescent="0.35">
      <c r="A32337" s="1">
        <v>46080</v>
      </c>
      <c r="B32337">
        <v>73301054</v>
      </c>
      <c r="C32337" s="2" t="s">
        <v>34</v>
      </c>
      <c r="D32337">
        <v>500000</v>
      </c>
      <c r="E32337">
        <v>1</v>
      </c>
      <c r="F32337">
        <v>1550</v>
      </c>
      <c r="G32337" s="2" t="s">
        <v>29</v>
      </c>
    </row>
    <row r="32338" spans="1:7" x14ac:dyDescent="0.35">
      <c r="A32338" s="1">
        <v>46080</v>
      </c>
      <c r="B32338">
        <v>65992248</v>
      </c>
      <c r="C32338" s="2" t="s">
        <v>34</v>
      </c>
      <c r="D32338">
        <v>1500000</v>
      </c>
      <c r="E32338">
        <v>1</v>
      </c>
      <c r="F32338">
        <v>1000</v>
      </c>
      <c r="G32338" s="2" t="s">
        <v>29</v>
      </c>
    </row>
    <row r="32339" spans="1:7" x14ac:dyDescent="0.35">
      <c r="A32339" s="1">
        <v>46080</v>
      </c>
      <c r="B32339">
        <v>95580891</v>
      </c>
      <c r="C32339" s="2" t="s">
        <v>34</v>
      </c>
      <c r="D32339">
        <v>100000</v>
      </c>
      <c r="E32339">
        <v>1</v>
      </c>
      <c r="F32339">
        <v>250</v>
      </c>
      <c r="G32339" s="2" t="s">
        <v>29</v>
      </c>
    </row>
    <row r="32340" spans="1:7" x14ac:dyDescent="0.35">
      <c r="A32340" s="1">
        <v>46080</v>
      </c>
      <c r="B32340">
        <v>68524604</v>
      </c>
      <c r="C32340" s="2" t="s">
        <v>34</v>
      </c>
      <c r="D32340">
        <v>200000</v>
      </c>
      <c r="E32340">
        <v>1</v>
      </c>
      <c r="F32340">
        <v>1000</v>
      </c>
      <c r="G32340" s="2" t="s">
        <v>29</v>
      </c>
    </row>
    <row r="32341" spans="1:7" x14ac:dyDescent="0.35">
      <c r="A32341" s="1">
        <v>46080</v>
      </c>
      <c r="B32341">
        <v>60598774</v>
      </c>
      <c r="C32341" s="2" t="s">
        <v>34</v>
      </c>
      <c r="D32341">
        <v>100000</v>
      </c>
      <c r="E32341">
        <v>1</v>
      </c>
      <c r="F32341">
        <v>1550</v>
      </c>
      <c r="G32341" s="2" t="s">
        <v>29</v>
      </c>
    </row>
    <row r="32342" spans="1:7" x14ac:dyDescent="0.35">
      <c r="A32342" s="1">
        <v>46080</v>
      </c>
      <c r="B32342">
        <v>62070434</v>
      </c>
      <c r="C32342" s="2" t="s">
        <v>34</v>
      </c>
      <c r="D32342">
        <v>0</v>
      </c>
      <c r="E32342">
        <v>1</v>
      </c>
      <c r="F32342">
        <v>1000</v>
      </c>
      <c r="G32342" s="2" t="s">
        <v>29</v>
      </c>
    </row>
    <row r="32343" spans="1:7" x14ac:dyDescent="0.35">
      <c r="A32343" s="1">
        <v>46080</v>
      </c>
      <c r="B32343">
        <v>81368435</v>
      </c>
      <c r="C32343" s="2" t="s">
        <v>34</v>
      </c>
      <c r="D32343">
        <v>3500000</v>
      </c>
      <c r="E32343">
        <v>1</v>
      </c>
      <c r="F32343">
        <v>250</v>
      </c>
      <c r="G32343" s="2" t="s">
        <v>29</v>
      </c>
    </row>
    <row r="32344" spans="1:7" x14ac:dyDescent="0.35">
      <c r="A32344" s="1">
        <v>46080</v>
      </c>
      <c r="B32344">
        <v>69884591</v>
      </c>
      <c r="C32344" s="2" t="s">
        <v>34</v>
      </c>
      <c r="D32344">
        <v>1500000</v>
      </c>
      <c r="E32344">
        <v>1</v>
      </c>
      <c r="F32344">
        <v>250</v>
      </c>
      <c r="G32344" s="2" t="s">
        <v>29</v>
      </c>
    </row>
    <row r="32345" spans="1:7" x14ac:dyDescent="0.35">
      <c r="A32345" s="1">
        <v>46080</v>
      </c>
      <c r="B32345">
        <v>62364451</v>
      </c>
      <c r="C32345" s="2" t="s">
        <v>34</v>
      </c>
      <c r="D32345">
        <v>0</v>
      </c>
      <c r="E32345">
        <v>1</v>
      </c>
      <c r="F32345">
        <v>250</v>
      </c>
      <c r="G32345" s="2" t="s">
        <v>29</v>
      </c>
    </row>
    <row r="32346" spans="1:7" x14ac:dyDescent="0.35">
      <c r="A32346" s="1">
        <v>46080</v>
      </c>
      <c r="B32346">
        <v>64662052</v>
      </c>
      <c r="C32346" s="2" t="s">
        <v>34</v>
      </c>
      <c r="D32346">
        <v>1500000</v>
      </c>
      <c r="E32346">
        <v>1</v>
      </c>
      <c r="F32346">
        <v>250</v>
      </c>
      <c r="G32346" s="2" t="s">
        <v>29</v>
      </c>
    </row>
    <row r="32347" spans="1:7" x14ac:dyDescent="0.35">
      <c r="A32347" s="1">
        <v>46080</v>
      </c>
      <c r="B32347">
        <v>61670600</v>
      </c>
      <c r="C32347" s="2" t="s">
        <v>34</v>
      </c>
      <c r="D32347">
        <v>5000000</v>
      </c>
      <c r="E32347">
        <v>1</v>
      </c>
      <c r="F32347">
        <v>250</v>
      </c>
      <c r="G32347" s="2" t="s">
        <v>29</v>
      </c>
    </row>
    <row r="32348" spans="1:7" x14ac:dyDescent="0.35">
      <c r="A32348" s="1">
        <v>46080</v>
      </c>
      <c r="B32348">
        <v>76692999</v>
      </c>
      <c r="C32348" s="2" t="s">
        <v>34</v>
      </c>
      <c r="D32348">
        <v>2000000</v>
      </c>
      <c r="E32348">
        <v>1</v>
      </c>
      <c r="F32348">
        <v>600</v>
      </c>
      <c r="G32348" s="2" t="s">
        <v>29</v>
      </c>
    </row>
    <row r="32349" spans="1:7" x14ac:dyDescent="0.35">
      <c r="A32349" s="1">
        <v>46080</v>
      </c>
      <c r="B32349">
        <v>83922904</v>
      </c>
      <c r="C32349" s="2" t="s">
        <v>34</v>
      </c>
      <c r="D32349">
        <v>100000</v>
      </c>
      <c r="E32349">
        <v>1</v>
      </c>
      <c r="F32349">
        <v>1550</v>
      </c>
      <c r="G32349" s="2" t="s">
        <v>29</v>
      </c>
    </row>
    <row r="32350" spans="1:7" x14ac:dyDescent="0.35">
      <c r="A32350" s="1">
        <v>46080</v>
      </c>
      <c r="B32350">
        <v>64335849</v>
      </c>
      <c r="C32350" s="2" t="s">
        <v>34</v>
      </c>
      <c r="D32350">
        <v>3500000</v>
      </c>
      <c r="E32350">
        <v>1</v>
      </c>
      <c r="F32350">
        <v>250</v>
      </c>
      <c r="G32350" s="2" t="s">
        <v>29</v>
      </c>
    </row>
    <row r="32351" spans="1:7" x14ac:dyDescent="0.35">
      <c r="A32351" s="1">
        <v>46080</v>
      </c>
      <c r="B32351">
        <v>76530686</v>
      </c>
      <c r="C32351" s="2" t="s">
        <v>34</v>
      </c>
      <c r="D32351">
        <v>500000</v>
      </c>
      <c r="E32351">
        <v>1</v>
      </c>
      <c r="F32351">
        <v>1550</v>
      </c>
      <c r="G32351" s="2" t="s">
        <v>29</v>
      </c>
    </row>
    <row r="32352" spans="1:7" x14ac:dyDescent="0.35">
      <c r="A32352" s="1">
        <v>46081</v>
      </c>
      <c r="B32352">
        <v>90322329</v>
      </c>
      <c r="C32352" s="2" t="s">
        <v>34</v>
      </c>
      <c r="D32352">
        <v>3500000</v>
      </c>
      <c r="E32352">
        <v>1</v>
      </c>
      <c r="F32352">
        <v>600</v>
      </c>
      <c r="G32352" s="2" t="s">
        <v>29</v>
      </c>
    </row>
    <row r="32353" spans="1:7" x14ac:dyDescent="0.35">
      <c r="A32353" s="1">
        <v>46081</v>
      </c>
      <c r="B32353">
        <v>87044047</v>
      </c>
      <c r="C32353" s="2" t="s">
        <v>34</v>
      </c>
      <c r="D32353">
        <v>1000000</v>
      </c>
      <c r="E32353">
        <v>1</v>
      </c>
      <c r="F32353">
        <v>600</v>
      </c>
      <c r="G32353" s="2" t="s">
        <v>29</v>
      </c>
    </row>
    <row r="32354" spans="1:7" x14ac:dyDescent="0.35">
      <c r="A32354" s="1">
        <v>46081</v>
      </c>
      <c r="B32354">
        <v>96414188</v>
      </c>
      <c r="C32354" s="2" t="s">
        <v>34</v>
      </c>
      <c r="D32354">
        <v>100000</v>
      </c>
      <c r="E32354">
        <v>1</v>
      </c>
      <c r="F32354">
        <v>1550</v>
      </c>
      <c r="G32354" s="2" t="s">
        <v>29</v>
      </c>
    </row>
    <row r="32355" spans="1:7" x14ac:dyDescent="0.35">
      <c r="A32355" s="1">
        <v>46081</v>
      </c>
      <c r="B32355">
        <v>88000736</v>
      </c>
      <c r="C32355" s="2" t="s">
        <v>34</v>
      </c>
      <c r="D32355">
        <v>2000000</v>
      </c>
      <c r="E32355">
        <v>1</v>
      </c>
      <c r="F32355">
        <v>600</v>
      </c>
      <c r="G32355" s="2" t="s">
        <v>29</v>
      </c>
    </row>
    <row r="32356" spans="1:7" x14ac:dyDescent="0.35">
      <c r="A32356" s="1">
        <v>46081</v>
      </c>
      <c r="B32356">
        <v>91042301</v>
      </c>
      <c r="C32356" s="2" t="s">
        <v>34</v>
      </c>
      <c r="D32356">
        <v>1000000</v>
      </c>
      <c r="E32356">
        <v>1</v>
      </c>
      <c r="F32356">
        <v>250</v>
      </c>
      <c r="G32356" s="2" t="s">
        <v>29</v>
      </c>
    </row>
    <row r="32357" spans="1:7" x14ac:dyDescent="0.35">
      <c r="A32357" s="1">
        <v>46081</v>
      </c>
      <c r="B32357">
        <v>84404687</v>
      </c>
      <c r="C32357" s="2" t="s">
        <v>34</v>
      </c>
      <c r="D32357">
        <v>750000</v>
      </c>
      <c r="E32357">
        <v>1</v>
      </c>
      <c r="F32357">
        <v>1550</v>
      </c>
      <c r="G32357" s="2" t="s">
        <v>29</v>
      </c>
    </row>
    <row r="32358" spans="1:7" x14ac:dyDescent="0.35">
      <c r="A32358" s="1">
        <v>46081</v>
      </c>
      <c r="B32358">
        <v>62506599</v>
      </c>
      <c r="C32358" s="2" t="s">
        <v>34</v>
      </c>
      <c r="D32358">
        <v>500000</v>
      </c>
      <c r="E32358">
        <v>1</v>
      </c>
      <c r="F32358">
        <v>1000</v>
      </c>
      <c r="G32358" s="2" t="s">
        <v>29</v>
      </c>
    </row>
    <row r="32359" spans="1:7" x14ac:dyDescent="0.35">
      <c r="A32359" s="1">
        <v>46081</v>
      </c>
      <c r="B32359">
        <v>75423308</v>
      </c>
      <c r="C32359" s="2" t="s">
        <v>34</v>
      </c>
      <c r="D32359">
        <v>0</v>
      </c>
      <c r="E32359">
        <v>1</v>
      </c>
      <c r="F32359">
        <v>600</v>
      </c>
      <c r="G32359" s="2" t="s">
        <v>29</v>
      </c>
    </row>
    <row r="32360" spans="1:7" x14ac:dyDescent="0.35">
      <c r="A32360" s="1">
        <v>46081</v>
      </c>
      <c r="B32360">
        <v>61912578</v>
      </c>
      <c r="C32360" s="2" t="s">
        <v>34</v>
      </c>
      <c r="D32360">
        <v>750000</v>
      </c>
      <c r="E32360">
        <v>1</v>
      </c>
      <c r="F32360">
        <v>250</v>
      </c>
      <c r="G32360" s="2" t="s">
        <v>29</v>
      </c>
    </row>
    <row r="32361" spans="1:7" x14ac:dyDescent="0.35">
      <c r="A32361" s="1">
        <v>46081</v>
      </c>
      <c r="B32361">
        <v>87880567</v>
      </c>
      <c r="C32361" s="2" t="s">
        <v>34</v>
      </c>
      <c r="D32361">
        <v>1500000</v>
      </c>
      <c r="E32361">
        <v>1</v>
      </c>
      <c r="F32361">
        <v>250</v>
      </c>
      <c r="G32361" s="2" t="s">
        <v>29</v>
      </c>
    </row>
    <row r="32362" spans="1:7" x14ac:dyDescent="0.35">
      <c r="A32362" s="1">
        <v>46081</v>
      </c>
      <c r="B32362">
        <v>74129886</v>
      </c>
      <c r="C32362" s="2" t="s">
        <v>34</v>
      </c>
      <c r="D32362">
        <v>0</v>
      </c>
      <c r="E32362">
        <v>1</v>
      </c>
      <c r="F32362">
        <v>250</v>
      </c>
      <c r="G32362" s="2" t="s">
        <v>29</v>
      </c>
    </row>
    <row r="32363" spans="1:7" x14ac:dyDescent="0.35">
      <c r="A32363" s="1">
        <v>46081</v>
      </c>
      <c r="B32363">
        <v>97319248</v>
      </c>
      <c r="C32363" s="2" t="s">
        <v>34</v>
      </c>
      <c r="D32363">
        <v>2000000</v>
      </c>
      <c r="E32363">
        <v>1</v>
      </c>
      <c r="F32363">
        <v>1000</v>
      </c>
      <c r="G32363" s="2" t="s">
        <v>29</v>
      </c>
    </row>
    <row r="32364" spans="1:7" x14ac:dyDescent="0.35">
      <c r="A32364" s="1">
        <v>46081</v>
      </c>
      <c r="B32364">
        <v>84875281</v>
      </c>
      <c r="C32364" s="2" t="s">
        <v>34</v>
      </c>
      <c r="D32364">
        <v>250000</v>
      </c>
      <c r="E32364">
        <v>1</v>
      </c>
      <c r="F32364">
        <v>1000</v>
      </c>
      <c r="G32364" s="2" t="s">
        <v>29</v>
      </c>
    </row>
    <row r="32365" spans="1:7" x14ac:dyDescent="0.35">
      <c r="A32365" s="1">
        <v>46081</v>
      </c>
      <c r="B32365">
        <v>80837760</v>
      </c>
      <c r="C32365" s="2" t="s">
        <v>34</v>
      </c>
      <c r="D32365">
        <v>1500000</v>
      </c>
      <c r="E32365">
        <v>1</v>
      </c>
      <c r="F32365">
        <v>1550</v>
      </c>
      <c r="G32365" s="2" t="s">
        <v>29</v>
      </c>
    </row>
    <row r="32366" spans="1:7" x14ac:dyDescent="0.35">
      <c r="A32366" s="1">
        <v>46081</v>
      </c>
      <c r="B32366">
        <v>67574865</v>
      </c>
      <c r="C32366" s="2" t="s">
        <v>34</v>
      </c>
      <c r="D32366">
        <v>750000</v>
      </c>
      <c r="E32366">
        <v>1</v>
      </c>
      <c r="F32366">
        <v>600</v>
      </c>
      <c r="G32366" s="2" t="s">
        <v>29</v>
      </c>
    </row>
    <row r="32367" spans="1:7" x14ac:dyDescent="0.35">
      <c r="A32367" s="1">
        <v>46081</v>
      </c>
      <c r="B32367">
        <v>85681443</v>
      </c>
      <c r="C32367" s="2" t="s">
        <v>34</v>
      </c>
      <c r="D32367">
        <v>0</v>
      </c>
      <c r="E32367">
        <v>1</v>
      </c>
      <c r="F32367">
        <v>1550</v>
      </c>
      <c r="G32367" s="2" t="s">
        <v>29</v>
      </c>
    </row>
    <row r="32368" spans="1:7" x14ac:dyDescent="0.35">
      <c r="A32368" s="1">
        <v>46081</v>
      </c>
      <c r="B32368">
        <v>81263801</v>
      </c>
      <c r="C32368" s="2" t="s">
        <v>34</v>
      </c>
      <c r="D32368">
        <v>0</v>
      </c>
      <c r="E32368">
        <v>1</v>
      </c>
      <c r="F32368">
        <v>250</v>
      </c>
      <c r="G32368" s="2" t="s">
        <v>29</v>
      </c>
    </row>
    <row r="32369" spans="1:7" x14ac:dyDescent="0.35">
      <c r="A32369" s="1">
        <v>46081</v>
      </c>
      <c r="B32369">
        <v>95970059</v>
      </c>
      <c r="C32369" s="2" t="s">
        <v>34</v>
      </c>
      <c r="D32369">
        <v>3500000</v>
      </c>
      <c r="E32369">
        <v>1</v>
      </c>
      <c r="F32369">
        <v>1550</v>
      </c>
      <c r="G32369" s="2" t="s">
        <v>29</v>
      </c>
    </row>
    <row r="32370" spans="1:7" x14ac:dyDescent="0.35">
      <c r="A32370" s="1">
        <v>46081</v>
      </c>
      <c r="B32370">
        <v>91091097</v>
      </c>
      <c r="C32370" s="2" t="s">
        <v>34</v>
      </c>
      <c r="D32370">
        <v>5000000</v>
      </c>
      <c r="E32370">
        <v>1</v>
      </c>
      <c r="F32370">
        <v>600</v>
      </c>
      <c r="G32370" s="2" t="s">
        <v>29</v>
      </c>
    </row>
    <row r="32371" spans="1:7" x14ac:dyDescent="0.35">
      <c r="A32371" s="1">
        <v>46081</v>
      </c>
      <c r="B32371">
        <v>84520895</v>
      </c>
      <c r="C32371" s="2" t="s">
        <v>34</v>
      </c>
      <c r="D32371">
        <v>250000</v>
      </c>
      <c r="E32371">
        <v>1</v>
      </c>
      <c r="F32371">
        <v>1550</v>
      </c>
      <c r="G32371" s="2" t="s">
        <v>29</v>
      </c>
    </row>
    <row r="32372" spans="1:7" x14ac:dyDescent="0.35">
      <c r="A32372" s="1">
        <v>46081</v>
      </c>
      <c r="B32372">
        <v>62940253</v>
      </c>
      <c r="C32372" s="2" t="s">
        <v>34</v>
      </c>
      <c r="D32372">
        <v>0</v>
      </c>
      <c r="E32372">
        <v>1</v>
      </c>
      <c r="F32372">
        <v>250</v>
      </c>
      <c r="G32372" s="2" t="s">
        <v>29</v>
      </c>
    </row>
    <row r="32373" spans="1:7" x14ac:dyDescent="0.35">
      <c r="A32373" s="1">
        <v>46081</v>
      </c>
      <c r="B32373">
        <v>96569712</v>
      </c>
      <c r="C32373" s="2" t="s">
        <v>34</v>
      </c>
      <c r="D32373">
        <v>250000</v>
      </c>
      <c r="E32373">
        <v>1</v>
      </c>
      <c r="F32373">
        <v>250</v>
      </c>
      <c r="G32373" s="2" t="s">
        <v>29</v>
      </c>
    </row>
    <row r="32374" spans="1:7" x14ac:dyDescent="0.35">
      <c r="A32374" s="1">
        <v>46081</v>
      </c>
      <c r="B32374">
        <v>60492114</v>
      </c>
      <c r="C32374" s="2" t="s">
        <v>34</v>
      </c>
      <c r="D32374">
        <v>750000</v>
      </c>
      <c r="E32374">
        <v>1</v>
      </c>
      <c r="F32374">
        <v>250</v>
      </c>
      <c r="G32374" s="2" t="s">
        <v>29</v>
      </c>
    </row>
    <row r="32375" spans="1:7" x14ac:dyDescent="0.35">
      <c r="A32375" s="1">
        <v>46081</v>
      </c>
      <c r="B32375">
        <v>65409631</v>
      </c>
      <c r="C32375" s="2" t="s">
        <v>34</v>
      </c>
      <c r="D32375">
        <v>100000</v>
      </c>
      <c r="E32375">
        <v>1</v>
      </c>
      <c r="F32375">
        <v>250</v>
      </c>
      <c r="G32375" s="2" t="s">
        <v>29</v>
      </c>
    </row>
    <row r="32376" spans="1:7" x14ac:dyDescent="0.35">
      <c r="A32376" s="1">
        <v>46081</v>
      </c>
      <c r="B32376">
        <v>69474378</v>
      </c>
      <c r="C32376" s="2" t="s">
        <v>34</v>
      </c>
      <c r="D32376">
        <v>0</v>
      </c>
      <c r="E32376">
        <v>1</v>
      </c>
      <c r="F32376">
        <v>250</v>
      </c>
      <c r="G32376" s="2" t="s">
        <v>29</v>
      </c>
    </row>
    <row r="32377" spans="1:7" x14ac:dyDescent="0.35">
      <c r="A32377" s="1">
        <v>46081</v>
      </c>
      <c r="B32377">
        <v>85955881</v>
      </c>
      <c r="C32377" s="2" t="s">
        <v>34</v>
      </c>
      <c r="D32377">
        <v>0</v>
      </c>
      <c r="E32377">
        <v>1</v>
      </c>
      <c r="F32377">
        <v>600</v>
      </c>
      <c r="G32377" s="2" t="s">
        <v>29</v>
      </c>
    </row>
    <row r="32378" spans="1:7" x14ac:dyDescent="0.35">
      <c r="A32378" s="1">
        <v>46081</v>
      </c>
      <c r="B32378">
        <v>62183063</v>
      </c>
      <c r="C32378" s="2" t="s">
        <v>34</v>
      </c>
      <c r="D32378">
        <v>3500000</v>
      </c>
      <c r="E32378">
        <v>1</v>
      </c>
      <c r="F32378">
        <v>250</v>
      </c>
      <c r="G32378" s="2" t="s">
        <v>29</v>
      </c>
    </row>
    <row r="32379" spans="1:7" x14ac:dyDescent="0.35">
      <c r="A32379" s="1">
        <v>46081</v>
      </c>
      <c r="B32379">
        <v>74863738</v>
      </c>
      <c r="C32379" s="2" t="s">
        <v>34</v>
      </c>
      <c r="D32379">
        <v>750000</v>
      </c>
      <c r="E32379">
        <v>1</v>
      </c>
      <c r="F32379">
        <v>250</v>
      </c>
      <c r="G32379" s="2" t="s">
        <v>29</v>
      </c>
    </row>
    <row r="32380" spans="1:7" x14ac:dyDescent="0.35">
      <c r="A32380" s="1">
        <v>46081</v>
      </c>
      <c r="B32380">
        <v>93714376</v>
      </c>
      <c r="C32380" s="2" t="s">
        <v>34</v>
      </c>
      <c r="D32380">
        <v>5000000</v>
      </c>
      <c r="E32380">
        <v>1</v>
      </c>
      <c r="F32380">
        <v>1000</v>
      </c>
      <c r="G32380" s="2" t="s">
        <v>29</v>
      </c>
    </row>
    <row r="32381" spans="1:7" x14ac:dyDescent="0.35">
      <c r="A32381" s="1">
        <v>46081</v>
      </c>
      <c r="B32381">
        <v>85372900</v>
      </c>
      <c r="C32381" s="2" t="s">
        <v>34</v>
      </c>
      <c r="D32381">
        <v>50000</v>
      </c>
      <c r="E32381">
        <v>1</v>
      </c>
      <c r="F32381">
        <v>250</v>
      </c>
      <c r="G32381" s="2" t="s">
        <v>29</v>
      </c>
    </row>
    <row r="32382" spans="1:7" x14ac:dyDescent="0.35">
      <c r="A32382" s="1">
        <v>46081</v>
      </c>
      <c r="B32382">
        <v>63582862</v>
      </c>
      <c r="C32382" s="2" t="s">
        <v>34</v>
      </c>
      <c r="D32382">
        <v>200000</v>
      </c>
      <c r="E32382">
        <v>1</v>
      </c>
      <c r="F32382">
        <v>250</v>
      </c>
      <c r="G32382" s="2" t="s">
        <v>29</v>
      </c>
    </row>
    <row r="32383" spans="1:7" x14ac:dyDescent="0.35">
      <c r="A32383" s="1">
        <v>46081</v>
      </c>
      <c r="B32383">
        <v>86407940</v>
      </c>
      <c r="C32383" s="2" t="s">
        <v>34</v>
      </c>
      <c r="D32383">
        <v>1500000</v>
      </c>
      <c r="E32383">
        <v>1</v>
      </c>
      <c r="F32383">
        <v>1000</v>
      </c>
      <c r="G32383" s="2" t="s">
        <v>29</v>
      </c>
    </row>
    <row r="32384" spans="1:7" x14ac:dyDescent="0.35">
      <c r="A32384" s="1">
        <v>46081</v>
      </c>
      <c r="B32384">
        <v>99296339</v>
      </c>
      <c r="C32384" s="2" t="s">
        <v>34</v>
      </c>
      <c r="D32384">
        <v>200000</v>
      </c>
      <c r="E32384">
        <v>1</v>
      </c>
      <c r="F32384">
        <v>250</v>
      </c>
      <c r="G32384" s="2" t="s">
        <v>29</v>
      </c>
    </row>
    <row r="32385" spans="1:7" x14ac:dyDescent="0.35">
      <c r="A32385" s="1">
        <v>46081</v>
      </c>
      <c r="B32385">
        <v>81628998</v>
      </c>
      <c r="C32385" s="2" t="s">
        <v>34</v>
      </c>
      <c r="D32385">
        <v>5000000</v>
      </c>
      <c r="E32385">
        <v>1</v>
      </c>
      <c r="F32385">
        <v>250</v>
      </c>
      <c r="G32385" s="2" t="s">
        <v>29</v>
      </c>
    </row>
    <row r="32386" spans="1:7" x14ac:dyDescent="0.35">
      <c r="A32386" s="1">
        <v>46081</v>
      </c>
      <c r="B32386">
        <v>97522097</v>
      </c>
      <c r="C32386" s="2" t="s">
        <v>34</v>
      </c>
      <c r="D32386">
        <v>1500000</v>
      </c>
      <c r="E32386">
        <v>1</v>
      </c>
      <c r="F32386">
        <v>1000</v>
      </c>
      <c r="G32386" s="2" t="s">
        <v>29</v>
      </c>
    </row>
    <row r="32387" spans="1:7" x14ac:dyDescent="0.35">
      <c r="A32387" s="1">
        <v>46081</v>
      </c>
      <c r="B32387">
        <v>80562235</v>
      </c>
      <c r="C32387" s="2" t="s">
        <v>34</v>
      </c>
      <c r="D32387">
        <v>0</v>
      </c>
      <c r="E32387">
        <v>1</v>
      </c>
      <c r="F32387">
        <v>1550</v>
      </c>
      <c r="G32387" s="2" t="s">
        <v>29</v>
      </c>
    </row>
    <row r="32388" spans="1:7" x14ac:dyDescent="0.35">
      <c r="A32388" s="1">
        <v>46081</v>
      </c>
      <c r="B32388">
        <v>93004342</v>
      </c>
      <c r="C32388" s="2" t="s">
        <v>34</v>
      </c>
      <c r="D32388">
        <v>1000000</v>
      </c>
      <c r="E32388">
        <v>1</v>
      </c>
      <c r="F32388">
        <v>250</v>
      </c>
      <c r="G32388" s="2" t="s">
        <v>29</v>
      </c>
    </row>
    <row r="32389" spans="1:7" x14ac:dyDescent="0.35">
      <c r="A32389" s="1">
        <v>46081</v>
      </c>
      <c r="B32389">
        <v>60776426</v>
      </c>
      <c r="C32389" s="2" t="s">
        <v>34</v>
      </c>
      <c r="D32389">
        <v>1500000</v>
      </c>
      <c r="E32389">
        <v>1</v>
      </c>
      <c r="F32389">
        <v>600</v>
      </c>
      <c r="G32389" s="2" t="s">
        <v>29</v>
      </c>
    </row>
    <row r="32390" spans="1:7" x14ac:dyDescent="0.35">
      <c r="A32390" s="1">
        <v>46081</v>
      </c>
      <c r="B32390">
        <v>92492867</v>
      </c>
      <c r="C32390" s="2" t="s">
        <v>34</v>
      </c>
      <c r="D32390">
        <v>1500000</v>
      </c>
      <c r="E32390">
        <v>1</v>
      </c>
      <c r="F32390">
        <v>600</v>
      </c>
      <c r="G32390" s="2" t="s">
        <v>29</v>
      </c>
    </row>
    <row r="32391" spans="1:7" x14ac:dyDescent="0.35">
      <c r="A32391" s="1">
        <v>46081</v>
      </c>
      <c r="B32391">
        <v>60741400</v>
      </c>
      <c r="C32391" s="2" t="s">
        <v>34</v>
      </c>
      <c r="D32391">
        <v>0</v>
      </c>
      <c r="E32391">
        <v>1</v>
      </c>
      <c r="F32391">
        <v>250</v>
      </c>
      <c r="G32391" s="2" t="s">
        <v>29</v>
      </c>
    </row>
    <row r="32392" spans="1:7" x14ac:dyDescent="0.35">
      <c r="A32392" s="1">
        <v>46081</v>
      </c>
      <c r="B32392">
        <v>71844162</v>
      </c>
      <c r="C32392" s="2" t="s">
        <v>34</v>
      </c>
      <c r="D32392">
        <v>250000</v>
      </c>
      <c r="E32392">
        <v>1</v>
      </c>
      <c r="F32392">
        <v>250</v>
      </c>
      <c r="G32392" s="2" t="s">
        <v>29</v>
      </c>
    </row>
    <row r="32393" spans="1:7" x14ac:dyDescent="0.35">
      <c r="A32393" s="1">
        <v>46081</v>
      </c>
      <c r="B32393">
        <v>90122519</v>
      </c>
      <c r="C32393" s="2" t="s">
        <v>34</v>
      </c>
      <c r="D32393">
        <v>50000</v>
      </c>
      <c r="E32393">
        <v>1</v>
      </c>
      <c r="F32393">
        <v>1000</v>
      </c>
      <c r="G32393" s="2" t="s">
        <v>29</v>
      </c>
    </row>
    <row r="32394" spans="1:7" x14ac:dyDescent="0.35">
      <c r="A32394" s="1">
        <v>46081</v>
      </c>
      <c r="B32394">
        <v>97413725</v>
      </c>
      <c r="C32394" s="2" t="s">
        <v>34</v>
      </c>
      <c r="D32394">
        <v>100000</v>
      </c>
      <c r="E32394">
        <v>1</v>
      </c>
      <c r="F32394">
        <v>1550</v>
      </c>
      <c r="G32394" s="2" t="s">
        <v>29</v>
      </c>
    </row>
    <row r="32395" spans="1:7" x14ac:dyDescent="0.35">
      <c r="A32395" s="1">
        <v>46081</v>
      </c>
      <c r="B32395">
        <v>64187672</v>
      </c>
      <c r="C32395" s="2" t="s">
        <v>34</v>
      </c>
      <c r="D32395">
        <v>5000000</v>
      </c>
      <c r="E32395">
        <v>1</v>
      </c>
      <c r="F32395">
        <v>1000</v>
      </c>
      <c r="G32395" s="2" t="s">
        <v>29</v>
      </c>
    </row>
    <row r="32396" spans="1:7" x14ac:dyDescent="0.35">
      <c r="A32396" s="1">
        <v>46081</v>
      </c>
      <c r="B32396">
        <v>96155140</v>
      </c>
      <c r="C32396" s="2" t="s">
        <v>34</v>
      </c>
      <c r="D32396">
        <v>0</v>
      </c>
      <c r="E32396">
        <v>1</v>
      </c>
      <c r="F32396">
        <v>1000</v>
      </c>
      <c r="G32396" s="2" t="s">
        <v>29</v>
      </c>
    </row>
    <row r="32397" spans="1:7" x14ac:dyDescent="0.35">
      <c r="A32397" s="1">
        <v>46081</v>
      </c>
      <c r="B32397">
        <v>68379373</v>
      </c>
      <c r="C32397" s="2" t="s">
        <v>34</v>
      </c>
      <c r="D32397">
        <v>200000</v>
      </c>
      <c r="E32397">
        <v>1</v>
      </c>
      <c r="F32397">
        <v>600</v>
      </c>
      <c r="G32397" s="2" t="s">
        <v>29</v>
      </c>
    </row>
    <row r="32398" spans="1:7" x14ac:dyDescent="0.35">
      <c r="A32398" s="1">
        <v>46081</v>
      </c>
      <c r="B32398">
        <v>80751197</v>
      </c>
      <c r="C32398" s="2" t="s">
        <v>34</v>
      </c>
      <c r="D32398">
        <v>500000</v>
      </c>
      <c r="E32398">
        <v>1</v>
      </c>
      <c r="F32398">
        <v>1000</v>
      </c>
      <c r="G32398" s="2" t="s">
        <v>29</v>
      </c>
    </row>
    <row r="32399" spans="1:7" x14ac:dyDescent="0.35">
      <c r="A32399" s="1">
        <v>46081</v>
      </c>
      <c r="B32399">
        <v>60725439</v>
      </c>
      <c r="C32399" s="2" t="s">
        <v>34</v>
      </c>
      <c r="D32399">
        <v>2000000</v>
      </c>
      <c r="E32399">
        <v>1</v>
      </c>
      <c r="F32399">
        <v>1000</v>
      </c>
      <c r="G32399" s="2" t="s">
        <v>29</v>
      </c>
    </row>
    <row r="32400" spans="1:7" x14ac:dyDescent="0.35">
      <c r="A32400" s="1">
        <v>46081</v>
      </c>
      <c r="B32400">
        <v>75799540</v>
      </c>
      <c r="C32400" s="2" t="s">
        <v>34</v>
      </c>
      <c r="D32400">
        <v>1500000</v>
      </c>
      <c r="E32400">
        <v>1</v>
      </c>
      <c r="F32400">
        <v>250</v>
      </c>
      <c r="G32400" s="2" t="s">
        <v>29</v>
      </c>
    </row>
    <row r="32401" spans="1:7" x14ac:dyDescent="0.35">
      <c r="A32401" s="1">
        <v>46081</v>
      </c>
      <c r="B32401">
        <v>60392680</v>
      </c>
      <c r="C32401" s="2" t="s">
        <v>34</v>
      </c>
      <c r="D32401">
        <v>200000</v>
      </c>
      <c r="E32401">
        <v>1</v>
      </c>
      <c r="F32401">
        <v>1000</v>
      </c>
      <c r="G32401" s="2" t="s">
        <v>29</v>
      </c>
    </row>
    <row r="32402" spans="1:7" x14ac:dyDescent="0.35">
      <c r="A32402" s="1">
        <v>46081</v>
      </c>
      <c r="B32402">
        <v>98953254</v>
      </c>
      <c r="C32402" s="2" t="s">
        <v>34</v>
      </c>
      <c r="D32402">
        <v>100000</v>
      </c>
      <c r="E32402">
        <v>1</v>
      </c>
      <c r="F32402">
        <v>1550</v>
      </c>
      <c r="G32402" s="2" t="s">
        <v>29</v>
      </c>
    </row>
    <row r="32403" spans="1:7" x14ac:dyDescent="0.35">
      <c r="A32403" s="1">
        <v>46081</v>
      </c>
      <c r="B32403">
        <v>70609918</v>
      </c>
      <c r="C32403" s="2" t="s">
        <v>34</v>
      </c>
      <c r="D32403">
        <v>2000000</v>
      </c>
      <c r="E32403">
        <v>1</v>
      </c>
      <c r="F32403">
        <v>600</v>
      </c>
      <c r="G32403" s="2" t="s">
        <v>29</v>
      </c>
    </row>
    <row r="32404" spans="1:7" x14ac:dyDescent="0.35">
      <c r="A32404" s="1">
        <v>46081</v>
      </c>
      <c r="B32404">
        <v>95725342</v>
      </c>
      <c r="C32404" s="2" t="s">
        <v>34</v>
      </c>
      <c r="D32404">
        <v>0</v>
      </c>
      <c r="E32404">
        <v>1</v>
      </c>
      <c r="F32404">
        <v>250</v>
      </c>
      <c r="G32404" s="2" t="s">
        <v>29</v>
      </c>
    </row>
    <row r="32405" spans="1:7" x14ac:dyDescent="0.35">
      <c r="A32405" s="1">
        <v>46081</v>
      </c>
      <c r="B32405">
        <v>63104165</v>
      </c>
      <c r="C32405" s="2" t="s">
        <v>34</v>
      </c>
      <c r="D32405">
        <v>1000000</v>
      </c>
      <c r="E32405">
        <v>1</v>
      </c>
      <c r="F32405">
        <v>1550</v>
      </c>
      <c r="G32405" s="2" t="s">
        <v>29</v>
      </c>
    </row>
    <row r="32406" spans="1:7" x14ac:dyDescent="0.35">
      <c r="A32406" s="1">
        <v>46081</v>
      </c>
      <c r="B32406">
        <v>76236975</v>
      </c>
      <c r="C32406" s="2" t="s">
        <v>34</v>
      </c>
      <c r="D32406">
        <v>5000000</v>
      </c>
      <c r="E32406">
        <v>1</v>
      </c>
      <c r="F32406">
        <v>1000</v>
      </c>
      <c r="G32406" s="2" t="s">
        <v>29</v>
      </c>
    </row>
    <row r="32407" spans="1:7" x14ac:dyDescent="0.35">
      <c r="A32407" s="1">
        <v>46081</v>
      </c>
      <c r="B32407">
        <v>86788563</v>
      </c>
      <c r="C32407" s="2" t="s">
        <v>34</v>
      </c>
      <c r="D32407">
        <v>0</v>
      </c>
      <c r="E32407">
        <v>1</v>
      </c>
      <c r="F32407">
        <v>250</v>
      </c>
      <c r="G32407" s="2" t="s">
        <v>29</v>
      </c>
    </row>
    <row r="32408" spans="1:7" x14ac:dyDescent="0.35">
      <c r="A32408" s="1">
        <v>46081</v>
      </c>
      <c r="B32408">
        <v>71155218</v>
      </c>
      <c r="C32408" s="2" t="s">
        <v>34</v>
      </c>
      <c r="D32408">
        <v>50000</v>
      </c>
      <c r="E32408">
        <v>1</v>
      </c>
      <c r="F32408">
        <v>250</v>
      </c>
      <c r="G32408" s="2" t="s">
        <v>29</v>
      </c>
    </row>
    <row r="32409" spans="1:7" x14ac:dyDescent="0.35">
      <c r="A32409" s="1">
        <v>46081</v>
      </c>
      <c r="B32409">
        <v>61429367</v>
      </c>
      <c r="C32409" s="2" t="s">
        <v>34</v>
      </c>
      <c r="D32409">
        <v>50000</v>
      </c>
      <c r="E32409">
        <v>1</v>
      </c>
      <c r="F32409">
        <v>600</v>
      </c>
      <c r="G32409" s="2" t="s">
        <v>29</v>
      </c>
    </row>
    <row r="32410" spans="1:7" x14ac:dyDescent="0.35">
      <c r="A32410" s="1">
        <v>46081</v>
      </c>
      <c r="B32410">
        <v>89669702</v>
      </c>
      <c r="C32410" s="2" t="s">
        <v>34</v>
      </c>
      <c r="D32410">
        <v>2000000</v>
      </c>
      <c r="E32410">
        <v>1</v>
      </c>
      <c r="F32410">
        <v>1550</v>
      </c>
      <c r="G32410" s="2" t="s">
        <v>29</v>
      </c>
    </row>
    <row r="32411" spans="1:7" x14ac:dyDescent="0.35">
      <c r="A32411" s="1">
        <v>46081</v>
      </c>
      <c r="B32411">
        <v>68223221</v>
      </c>
      <c r="C32411" s="2" t="s">
        <v>34</v>
      </c>
      <c r="D32411">
        <v>1500000</v>
      </c>
      <c r="E32411">
        <v>1</v>
      </c>
      <c r="F32411">
        <v>600</v>
      </c>
      <c r="G32411" s="2" t="s">
        <v>29</v>
      </c>
    </row>
    <row r="32412" spans="1:7" x14ac:dyDescent="0.35">
      <c r="A32412" s="1">
        <v>46081</v>
      </c>
      <c r="B32412">
        <v>98860921</v>
      </c>
      <c r="C32412" s="2" t="s">
        <v>34</v>
      </c>
      <c r="D32412">
        <v>0</v>
      </c>
      <c r="E32412">
        <v>1</v>
      </c>
      <c r="F32412">
        <v>1550</v>
      </c>
      <c r="G32412" s="2" t="s">
        <v>29</v>
      </c>
    </row>
    <row r="32413" spans="1:7" x14ac:dyDescent="0.35">
      <c r="A32413" s="1">
        <v>46081</v>
      </c>
      <c r="B32413">
        <v>63804186</v>
      </c>
      <c r="C32413" s="2" t="s">
        <v>34</v>
      </c>
      <c r="D32413">
        <v>100000</v>
      </c>
      <c r="E32413">
        <v>1</v>
      </c>
      <c r="F32413">
        <v>600</v>
      </c>
      <c r="G32413" s="2" t="s">
        <v>29</v>
      </c>
    </row>
    <row r="32414" spans="1:7" x14ac:dyDescent="0.35">
      <c r="A32414" s="1">
        <v>46081</v>
      </c>
      <c r="B32414">
        <v>98886193</v>
      </c>
      <c r="C32414" s="2" t="s">
        <v>34</v>
      </c>
      <c r="D32414">
        <v>0</v>
      </c>
      <c r="E32414">
        <v>1</v>
      </c>
      <c r="F32414">
        <v>250</v>
      </c>
      <c r="G32414" s="2" t="s">
        <v>29</v>
      </c>
    </row>
    <row r="32415" spans="1:7" x14ac:dyDescent="0.35">
      <c r="A32415" s="1">
        <v>46081</v>
      </c>
      <c r="B32415">
        <v>66186108</v>
      </c>
      <c r="C32415" s="2" t="s">
        <v>34</v>
      </c>
      <c r="D32415">
        <v>0</v>
      </c>
      <c r="E32415">
        <v>1</v>
      </c>
      <c r="F32415">
        <v>600</v>
      </c>
      <c r="G32415" s="2" t="s">
        <v>29</v>
      </c>
    </row>
    <row r="32416" spans="1:7" x14ac:dyDescent="0.35">
      <c r="A32416" s="1">
        <v>46081</v>
      </c>
      <c r="B32416">
        <v>71135458</v>
      </c>
      <c r="C32416" s="2" t="s">
        <v>34</v>
      </c>
      <c r="D32416">
        <v>5000000</v>
      </c>
      <c r="E32416">
        <v>1</v>
      </c>
      <c r="F32416">
        <v>1000</v>
      </c>
      <c r="G32416" s="2" t="s">
        <v>29</v>
      </c>
    </row>
    <row r="32417" spans="1:7" x14ac:dyDescent="0.35">
      <c r="A32417" s="1">
        <v>46081</v>
      </c>
      <c r="B32417">
        <v>94814581</v>
      </c>
      <c r="C32417" s="2" t="s">
        <v>34</v>
      </c>
      <c r="D32417">
        <v>250000</v>
      </c>
      <c r="E32417">
        <v>1</v>
      </c>
      <c r="F32417">
        <v>1000</v>
      </c>
      <c r="G32417" s="2" t="s">
        <v>29</v>
      </c>
    </row>
    <row r="32418" spans="1:7" x14ac:dyDescent="0.35">
      <c r="A32418" s="1">
        <v>46081</v>
      </c>
      <c r="B32418">
        <v>68184562</v>
      </c>
      <c r="C32418" s="2" t="s">
        <v>34</v>
      </c>
      <c r="D32418">
        <v>1500000</v>
      </c>
      <c r="E32418">
        <v>1</v>
      </c>
      <c r="F32418">
        <v>1550</v>
      </c>
      <c r="G32418" s="2" t="s">
        <v>29</v>
      </c>
    </row>
    <row r="32419" spans="1:7" x14ac:dyDescent="0.35">
      <c r="A32419" s="1">
        <v>46081</v>
      </c>
      <c r="B32419">
        <v>80476766</v>
      </c>
      <c r="C32419" s="2" t="s">
        <v>34</v>
      </c>
      <c r="D32419">
        <v>5000000</v>
      </c>
      <c r="E32419">
        <v>1</v>
      </c>
      <c r="F32419">
        <v>1550</v>
      </c>
      <c r="G32419" s="2" t="s">
        <v>29</v>
      </c>
    </row>
    <row r="32420" spans="1:7" x14ac:dyDescent="0.35">
      <c r="A32420" s="1">
        <v>46081</v>
      </c>
      <c r="B32420">
        <v>87129295</v>
      </c>
      <c r="C32420" s="2" t="s">
        <v>34</v>
      </c>
      <c r="D32420">
        <v>3500000</v>
      </c>
      <c r="E32420">
        <v>1</v>
      </c>
      <c r="F32420">
        <v>1000</v>
      </c>
      <c r="G32420" s="2" t="s">
        <v>29</v>
      </c>
    </row>
    <row r="32421" spans="1:7" x14ac:dyDescent="0.35">
      <c r="A32421" s="1">
        <v>46081</v>
      </c>
      <c r="B32421">
        <v>73784478</v>
      </c>
      <c r="C32421" s="2" t="s">
        <v>34</v>
      </c>
      <c r="D32421">
        <v>3500000</v>
      </c>
      <c r="E32421">
        <v>1</v>
      </c>
      <c r="F32421">
        <v>250</v>
      </c>
      <c r="G32421" s="2" t="s">
        <v>29</v>
      </c>
    </row>
    <row r="32422" spans="1:7" x14ac:dyDescent="0.35">
      <c r="A32422" s="1">
        <v>46081</v>
      </c>
      <c r="B32422">
        <v>73942724</v>
      </c>
      <c r="C32422" s="2" t="s">
        <v>34</v>
      </c>
      <c r="D32422">
        <v>0</v>
      </c>
      <c r="E32422">
        <v>1</v>
      </c>
      <c r="F32422">
        <v>600</v>
      </c>
      <c r="G32422" s="2" t="s">
        <v>29</v>
      </c>
    </row>
    <row r="32423" spans="1:7" x14ac:dyDescent="0.35">
      <c r="A32423" s="1">
        <v>46081</v>
      </c>
      <c r="B32423">
        <v>72415447</v>
      </c>
      <c r="C32423" s="2" t="s">
        <v>34</v>
      </c>
      <c r="D32423">
        <v>1000000</v>
      </c>
      <c r="E32423">
        <v>1</v>
      </c>
      <c r="F32423">
        <v>600</v>
      </c>
      <c r="G32423" s="2" t="s">
        <v>29</v>
      </c>
    </row>
    <row r="32424" spans="1:7" x14ac:dyDescent="0.35">
      <c r="A32424" s="1">
        <v>46081</v>
      </c>
      <c r="B32424">
        <v>82498247</v>
      </c>
      <c r="C32424" s="2" t="s">
        <v>34</v>
      </c>
      <c r="D32424">
        <v>0</v>
      </c>
      <c r="E32424">
        <v>1</v>
      </c>
      <c r="F32424">
        <v>1000</v>
      </c>
      <c r="G32424" s="2" t="s">
        <v>29</v>
      </c>
    </row>
    <row r="32425" spans="1:7" x14ac:dyDescent="0.35">
      <c r="A32425" s="1">
        <v>46081</v>
      </c>
      <c r="B32425">
        <v>61081577</v>
      </c>
      <c r="C32425" s="2" t="s">
        <v>34</v>
      </c>
      <c r="D32425">
        <v>750000</v>
      </c>
      <c r="E32425">
        <v>1</v>
      </c>
      <c r="F32425">
        <v>1000</v>
      </c>
      <c r="G32425" s="2" t="s">
        <v>29</v>
      </c>
    </row>
    <row r="32426" spans="1:7" x14ac:dyDescent="0.35">
      <c r="A32426" s="1">
        <v>46081</v>
      </c>
      <c r="B32426">
        <v>97226072</v>
      </c>
      <c r="C32426" s="2" t="s">
        <v>34</v>
      </c>
      <c r="D32426">
        <v>0</v>
      </c>
      <c r="E32426">
        <v>1</v>
      </c>
      <c r="F32426">
        <v>250</v>
      </c>
      <c r="G32426" s="2" t="s">
        <v>29</v>
      </c>
    </row>
    <row r="32427" spans="1:7" x14ac:dyDescent="0.35">
      <c r="A32427" s="1">
        <v>46081</v>
      </c>
      <c r="B32427">
        <v>63307280</v>
      </c>
      <c r="C32427" s="2" t="s">
        <v>34</v>
      </c>
      <c r="D32427">
        <v>5000000</v>
      </c>
      <c r="E32427">
        <v>1</v>
      </c>
      <c r="F32427">
        <v>1550</v>
      </c>
      <c r="G32427" s="2" t="s">
        <v>29</v>
      </c>
    </row>
    <row r="32428" spans="1:7" x14ac:dyDescent="0.35">
      <c r="A32428" s="1">
        <v>46081</v>
      </c>
      <c r="B32428">
        <v>66832277</v>
      </c>
      <c r="C32428" s="2" t="s">
        <v>34</v>
      </c>
      <c r="D32428">
        <v>200000</v>
      </c>
      <c r="E32428">
        <v>1</v>
      </c>
      <c r="F32428">
        <v>250</v>
      </c>
      <c r="G32428" s="2" t="s">
        <v>29</v>
      </c>
    </row>
    <row r="32429" spans="1:7" x14ac:dyDescent="0.35">
      <c r="A32429" s="1">
        <v>46081</v>
      </c>
      <c r="B32429">
        <v>72320610</v>
      </c>
      <c r="C32429" s="2" t="s">
        <v>34</v>
      </c>
      <c r="D32429">
        <v>5000000</v>
      </c>
      <c r="E32429">
        <v>1</v>
      </c>
      <c r="F32429">
        <v>600</v>
      </c>
      <c r="G32429" s="2" t="s">
        <v>29</v>
      </c>
    </row>
    <row r="32430" spans="1:7" x14ac:dyDescent="0.35">
      <c r="A32430" s="1">
        <v>46081</v>
      </c>
      <c r="B32430">
        <v>99308456</v>
      </c>
      <c r="C32430" s="2" t="s">
        <v>34</v>
      </c>
      <c r="D32430">
        <v>250000</v>
      </c>
      <c r="E32430">
        <v>1</v>
      </c>
      <c r="F32430">
        <v>600</v>
      </c>
      <c r="G32430" s="2" t="s">
        <v>29</v>
      </c>
    </row>
    <row r="32431" spans="1:7" x14ac:dyDescent="0.35">
      <c r="A32431" s="1">
        <v>46081</v>
      </c>
      <c r="B32431">
        <v>82161355</v>
      </c>
      <c r="C32431" s="2" t="s">
        <v>34</v>
      </c>
      <c r="D32431">
        <v>1500000</v>
      </c>
      <c r="E32431">
        <v>1</v>
      </c>
      <c r="F32431">
        <v>250</v>
      </c>
      <c r="G32431" s="2" t="s">
        <v>29</v>
      </c>
    </row>
    <row r="32432" spans="1:7" x14ac:dyDescent="0.35">
      <c r="A32432" s="1"/>
      <c r="C32432" s="2" t="s">
        <v>2</v>
      </c>
      <c r="G32432" s="2" t="s">
        <v>6</v>
      </c>
    </row>
    <row r="32433" spans="1:7" x14ac:dyDescent="0.35">
      <c r="A32433" s="1">
        <v>46054</v>
      </c>
      <c r="B32433">
        <v>64279047</v>
      </c>
      <c r="C32433" s="2" t="s">
        <v>37</v>
      </c>
      <c r="D32433">
        <v>500000</v>
      </c>
      <c r="E32433">
        <v>1</v>
      </c>
      <c r="F32433">
        <v>1000</v>
      </c>
      <c r="G32433" s="2" t="s">
        <v>30</v>
      </c>
    </row>
    <row r="32434" spans="1:7" x14ac:dyDescent="0.35">
      <c r="A32434" s="1">
        <v>46054</v>
      </c>
      <c r="B32434">
        <v>84453367</v>
      </c>
      <c r="C32434" s="2" t="s">
        <v>36</v>
      </c>
      <c r="D32434">
        <v>0</v>
      </c>
      <c r="E32434">
        <v>1</v>
      </c>
      <c r="F32434">
        <v>600</v>
      </c>
      <c r="G32434" s="2" t="s">
        <v>30</v>
      </c>
    </row>
    <row r="32435" spans="1:7" x14ac:dyDescent="0.35">
      <c r="A32435" s="1">
        <v>46054</v>
      </c>
      <c r="B32435">
        <v>74443249</v>
      </c>
      <c r="C32435" s="2" t="s">
        <v>37</v>
      </c>
      <c r="D32435">
        <v>1000000</v>
      </c>
      <c r="E32435">
        <v>1</v>
      </c>
      <c r="F32435">
        <v>600</v>
      </c>
      <c r="G32435" s="2" t="s">
        <v>30</v>
      </c>
    </row>
    <row r="32436" spans="1:7" x14ac:dyDescent="0.35">
      <c r="A32436" s="1">
        <v>46054</v>
      </c>
      <c r="B32436">
        <v>61422491</v>
      </c>
      <c r="C32436" s="2" t="s">
        <v>37</v>
      </c>
      <c r="D32436">
        <v>0</v>
      </c>
      <c r="E32436">
        <v>1</v>
      </c>
      <c r="F32436">
        <v>600</v>
      </c>
      <c r="G32436" s="2" t="s">
        <v>30</v>
      </c>
    </row>
    <row r="32437" spans="1:7" x14ac:dyDescent="0.35">
      <c r="A32437" s="1">
        <v>46054</v>
      </c>
      <c r="B32437">
        <v>73229685</v>
      </c>
      <c r="C32437" s="2" t="s">
        <v>36</v>
      </c>
      <c r="D32437">
        <v>0</v>
      </c>
      <c r="E32437">
        <v>1</v>
      </c>
      <c r="F32437">
        <v>1550</v>
      </c>
      <c r="G32437" s="2" t="s">
        <v>30</v>
      </c>
    </row>
    <row r="32438" spans="1:7" x14ac:dyDescent="0.35">
      <c r="A32438" s="1">
        <v>46054</v>
      </c>
      <c r="B32438">
        <v>98247617</v>
      </c>
      <c r="C32438" s="2" t="s">
        <v>35</v>
      </c>
      <c r="D32438">
        <v>250000</v>
      </c>
      <c r="E32438">
        <v>1</v>
      </c>
      <c r="F32438">
        <v>1550</v>
      </c>
      <c r="G32438" s="2" t="s">
        <v>30</v>
      </c>
    </row>
    <row r="32439" spans="1:7" x14ac:dyDescent="0.35">
      <c r="A32439" s="1">
        <v>46054</v>
      </c>
      <c r="B32439">
        <v>72946085</v>
      </c>
      <c r="C32439" s="2" t="s">
        <v>37</v>
      </c>
      <c r="D32439">
        <v>1500000</v>
      </c>
      <c r="E32439">
        <v>1</v>
      </c>
      <c r="F32439">
        <v>1000</v>
      </c>
      <c r="G32439" s="2" t="s">
        <v>30</v>
      </c>
    </row>
    <row r="32440" spans="1:7" x14ac:dyDescent="0.35">
      <c r="A32440" s="1">
        <v>46054</v>
      </c>
      <c r="B32440">
        <v>68865829</v>
      </c>
      <c r="C32440" s="2" t="s">
        <v>40</v>
      </c>
      <c r="D32440">
        <v>0</v>
      </c>
      <c r="E32440">
        <v>1</v>
      </c>
      <c r="F32440">
        <v>1550</v>
      </c>
      <c r="G32440" s="2" t="s">
        <v>30</v>
      </c>
    </row>
    <row r="32441" spans="1:7" x14ac:dyDescent="0.35">
      <c r="A32441" s="1">
        <v>46054</v>
      </c>
      <c r="B32441">
        <v>70167499</v>
      </c>
      <c r="C32441" s="2" t="s">
        <v>37</v>
      </c>
      <c r="D32441">
        <v>0</v>
      </c>
      <c r="E32441">
        <v>1</v>
      </c>
      <c r="F32441">
        <v>1550</v>
      </c>
      <c r="G32441" s="2" t="s">
        <v>30</v>
      </c>
    </row>
    <row r="32442" spans="1:7" x14ac:dyDescent="0.35">
      <c r="A32442" s="1">
        <v>46054</v>
      </c>
      <c r="B32442">
        <v>98332202</v>
      </c>
      <c r="C32442" s="2" t="s">
        <v>40</v>
      </c>
      <c r="D32442">
        <v>1500000</v>
      </c>
      <c r="E32442">
        <v>1</v>
      </c>
      <c r="F32442">
        <v>1000</v>
      </c>
      <c r="G32442" s="2" t="s">
        <v>30</v>
      </c>
    </row>
    <row r="32443" spans="1:7" x14ac:dyDescent="0.35">
      <c r="A32443" s="1">
        <v>46054</v>
      </c>
      <c r="B32443">
        <v>85038174</v>
      </c>
      <c r="C32443" s="2" t="s">
        <v>38</v>
      </c>
      <c r="D32443">
        <v>50000</v>
      </c>
      <c r="E32443">
        <v>1</v>
      </c>
      <c r="F32443">
        <v>250</v>
      </c>
      <c r="G32443" s="2" t="s">
        <v>30</v>
      </c>
    </row>
    <row r="32444" spans="1:7" x14ac:dyDescent="0.35">
      <c r="A32444" s="1">
        <v>46054</v>
      </c>
      <c r="B32444">
        <v>93690982</v>
      </c>
      <c r="C32444" s="2" t="s">
        <v>39</v>
      </c>
      <c r="D32444">
        <v>0</v>
      </c>
      <c r="E32444">
        <v>1</v>
      </c>
      <c r="F32444">
        <v>600</v>
      </c>
      <c r="G32444" s="2" t="s">
        <v>30</v>
      </c>
    </row>
    <row r="32445" spans="1:7" x14ac:dyDescent="0.35">
      <c r="A32445" s="1">
        <v>46054</v>
      </c>
      <c r="B32445">
        <v>66771582</v>
      </c>
      <c r="C32445" s="2" t="s">
        <v>33</v>
      </c>
      <c r="D32445">
        <v>0</v>
      </c>
      <c r="E32445">
        <v>1</v>
      </c>
      <c r="F32445">
        <v>1550</v>
      </c>
      <c r="G32445" s="2" t="s">
        <v>30</v>
      </c>
    </row>
    <row r="32446" spans="1:7" x14ac:dyDescent="0.35">
      <c r="A32446" s="1">
        <v>46054</v>
      </c>
      <c r="B32446">
        <v>60127928</v>
      </c>
      <c r="C32446" s="2" t="s">
        <v>41</v>
      </c>
      <c r="D32446">
        <v>250000</v>
      </c>
      <c r="E32446">
        <v>1</v>
      </c>
      <c r="F32446">
        <v>1000</v>
      </c>
      <c r="G32446" s="2" t="s">
        <v>30</v>
      </c>
    </row>
    <row r="32447" spans="1:7" x14ac:dyDescent="0.35">
      <c r="A32447" s="1">
        <v>46054</v>
      </c>
      <c r="B32447">
        <v>73586535</v>
      </c>
      <c r="C32447" s="2" t="s">
        <v>41</v>
      </c>
      <c r="D32447">
        <v>100000</v>
      </c>
      <c r="E32447">
        <v>1</v>
      </c>
      <c r="F32447">
        <v>1000</v>
      </c>
      <c r="G32447" s="2" t="s">
        <v>30</v>
      </c>
    </row>
    <row r="32448" spans="1:7" x14ac:dyDescent="0.35">
      <c r="A32448" s="1">
        <v>46054</v>
      </c>
      <c r="B32448">
        <v>87501252</v>
      </c>
      <c r="C32448" s="2" t="s">
        <v>33</v>
      </c>
      <c r="D32448">
        <v>3500000</v>
      </c>
      <c r="E32448">
        <v>1</v>
      </c>
      <c r="F32448">
        <v>600</v>
      </c>
      <c r="G32448" s="2" t="s">
        <v>30</v>
      </c>
    </row>
    <row r="32449" spans="1:7" x14ac:dyDescent="0.35">
      <c r="A32449" s="1">
        <v>46054</v>
      </c>
      <c r="B32449">
        <v>78844537</v>
      </c>
      <c r="C32449" s="2" t="s">
        <v>33</v>
      </c>
      <c r="D32449">
        <v>2000000</v>
      </c>
      <c r="E32449">
        <v>1</v>
      </c>
      <c r="F32449">
        <v>600</v>
      </c>
      <c r="G32449" s="2" t="s">
        <v>30</v>
      </c>
    </row>
    <row r="32450" spans="1:7" x14ac:dyDescent="0.35">
      <c r="A32450" s="1">
        <v>46054</v>
      </c>
      <c r="B32450">
        <v>97925383</v>
      </c>
      <c r="C32450" s="2" t="s">
        <v>41</v>
      </c>
      <c r="D32450">
        <v>0</v>
      </c>
      <c r="E32450">
        <v>1</v>
      </c>
      <c r="F32450">
        <v>600</v>
      </c>
      <c r="G32450" s="2" t="s">
        <v>30</v>
      </c>
    </row>
    <row r="32451" spans="1:7" x14ac:dyDescent="0.35">
      <c r="A32451" s="1">
        <v>46054</v>
      </c>
      <c r="B32451">
        <v>89562380</v>
      </c>
      <c r="C32451" s="2" t="s">
        <v>36</v>
      </c>
      <c r="D32451">
        <v>1000000</v>
      </c>
      <c r="E32451">
        <v>1</v>
      </c>
      <c r="F32451">
        <v>1000</v>
      </c>
      <c r="G32451" s="2" t="s">
        <v>30</v>
      </c>
    </row>
    <row r="32452" spans="1:7" x14ac:dyDescent="0.35">
      <c r="A32452" s="1">
        <v>46054</v>
      </c>
      <c r="B32452">
        <v>90157910</v>
      </c>
      <c r="C32452" s="2" t="s">
        <v>38</v>
      </c>
      <c r="D32452">
        <v>2000000</v>
      </c>
      <c r="E32452">
        <v>1</v>
      </c>
      <c r="F32452">
        <v>1550</v>
      </c>
      <c r="G32452" s="2" t="s">
        <v>30</v>
      </c>
    </row>
    <row r="32453" spans="1:7" x14ac:dyDescent="0.35">
      <c r="A32453" s="1">
        <v>46054</v>
      </c>
      <c r="B32453">
        <v>79325042</v>
      </c>
      <c r="C32453" s="2" t="s">
        <v>36</v>
      </c>
      <c r="D32453">
        <v>1000000</v>
      </c>
      <c r="E32453">
        <v>1</v>
      </c>
      <c r="F32453">
        <v>1000</v>
      </c>
      <c r="G32453" s="2" t="s">
        <v>30</v>
      </c>
    </row>
    <row r="32454" spans="1:7" x14ac:dyDescent="0.35">
      <c r="A32454" s="1">
        <v>46054</v>
      </c>
      <c r="B32454">
        <v>63937772</v>
      </c>
      <c r="C32454" s="2" t="s">
        <v>33</v>
      </c>
      <c r="D32454">
        <v>5000000</v>
      </c>
      <c r="E32454">
        <v>1</v>
      </c>
      <c r="F32454">
        <v>250</v>
      </c>
      <c r="G32454" s="2" t="s">
        <v>30</v>
      </c>
    </row>
    <row r="32455" spans="1:7" x14ac:dyDescent="0.35">
      <c r="A32455" s="1">
        <v>46054</v>
      </c>
      <c r="B32455">
        <v>62063904</v>
      </c>
      <c r="C32455" s="2" t="s">
        <v>40</v>
      </c>
      <c r="D32455">
        <v>5000000</v>
      </c>
      <c r="E32455">
        <v>1</v>
      </c>
      <c r="F32455">
        <v>600</v>
      </c>
      <c r="G32455" s="2" t="s">
        <v>30</v>
      </c>
    </row>
    <row r="32456" spans="1:7" x14ac:dyDescent="0.35">
      <c r="A32456" s="1">
        <v>46054</v>
      </c>
      <c r="B32456">
        <v>85325171</v>
      </c>
      <c r="C32456" s="2" t="s">
        <v>40</v>
      </c>
      <c r="D32456">
        <v>100000</v>
      </c>
      <c r="E32456">
        <v>1</v>
      </c>
      <c r="F32456">
        <v>1000</v>
      </c>
      <c r="G32456" s="2" t="s">
        <v>30</v>
      </c>
    </row>
    <row r="32457" spans="1:7" x14ac:dyDescent="0.35">
      <c r="A32457" s="1">
        <v>46054</v>
      </c>
      <c r="B32457">
        <v>64054352</v>
      </c>
      <c r="C32457" s="2" t="s">
        <v>33</v>
      </c>
      <c r="D32457">
        <v>5000000</v>
      </c>
      <c r="E32457">
        <v>1</v>
      </c>
      <c r="F32457">
        <v>1550</v>
      </c>
      <c r="G32457" s="2" t="s">
        <v>30</v>
      </c>
    </row>
    <row r="32458" spans="1:7" x14ac:dyDescent="0.35">
      <c r="A32458" s="1">
        <v>46054</v>
      </c>
      <c r="B32458">
        <v>67623586</v>
      </c>
      <c r="C32458" s="2" t="s">
        <v>37</v>
      </c>
      <c r="D32458">
        <v>2000000</v>
      </c>
      <c r="E32458">
        <v>1</v>
      </c>
      <c r="F32458">
        <v>600</v>
      </c>
      <c r="G32458" s="2" t="s">
        <v>30</v>
      </c>
    </row>
    <row r="32459" spans="1:7" x14ac:dyDescent="0.35">
      <c r="A32459" s="1">
        <v>46054</v>
      </c>
      <c r="B32459">
        <v>93808119</v>
      </c>
      <c r="C32459" s="2" t="s">
        <v>40</v>
      </c>
      <c r="D32459">
        <v>50000</v>
      </c>
      <c r="E32459">
        <v>1</v>
      </c>
      <c r="F32459">
        <v>250</v>
      </c>
      <c r="G32459" s="2" t="s">
        <v>30</v>
      </c>
    </row>
    <row r="32460" spans="1:7" x14ac:dyDescent="0.35">
      <c r="A32460" s="1">
        <v>46054</v>
      </c>
      <c r="B32460">
        <v>63295269</v>
      </c>
      <c r="C32460" s="2" t="s">
        <v>38</v>
      </c>
      <c r="D32460">
        <v>0</v>
      </c>
      <c r="E32460">
        <v>1</v>
      </c>
      <c r="F32460">
        <v>1000</v>
      </c>
      <c r="G32460" s="2" t="s">
        <v>30</v>
      </c>
    </row>
    <row r="32461" spans="1:7" x14ac:dyDescent="0.35">
      <c r="A32461" s="1">
        <v>46054</v>
      </c>
      <c r="B32461">
        <v>99473115</v>
      </c>
      <c r="C32461" s="2" t="s">
        <v>40</v>
      </c>
      <c r="D32461">
        <v>100000</v>
      </c>
      <c r="E32461">
        <v>1</v>
      </c>
      <c r="F32461">
        <v>250</v>
      </c>
      <c r="G32461" s="2" t="s">
        <v>30</v>
      </c>
    </row>
    <row r="32462" spans="1:7" x14ac:dyDescent="0.35">
      <c r="A32462" s="1">
        <v>46054</v>
      </c>
      <c r="B32462">
        <v>68041350</v>
      </c>
      <c r="C32462" s="2" t="s">
        <v>33</v>
      </c>
      <c r="D32462">
        <v>0</v>
      </c>
      <c r="E32462">
        <v>1</v>
      </c>
      <c r="F32462">
        <v>1550</v>
      </c>
      <c r="G32462" s="2" t="s">
        <v>30</v>
      </c>
    </row>
    <row r="32463" spans="1:7" x14ac:dyDescent="0.35">
      <c r="A32463" s="1">
        <v>46054</v>
      </c>
      <c r="B32463">
        <v>64403617</v>
      </c>
      <c r="C32463" s="2" t="s">
        <v>35</v>
      </c>
      <c r="D32463">
        <v>500000</v>
      </c>
      <c r="E32463">
        <v>1</v>
      </c>
      <c r="F32463">
        <v>250</v>
      </c>
      <c r="G32463" s="2" t="s">
        <v>30</v>
      </c>
    </row>
    <row r="32464" spans="1:7" x14ac:dyDescent="0.35">
      <c r="A32464" s="1">
        <v>46054</v>
      </c>
      <c r="B32464">
        <v>96597234</v>
      </c>
      <c r="C32464" s="2" t="s">
        <v>37</v>
      </c>
      <c r="D32464">
        <v>0</v>
      </c>
      <c r="E32464">
        <v>1</v>
      </c>
      <c r="F32464">
        <v>600</v>
      </c>
      <c r="G32464" s="2" t="s">
        <v>30</v>
      </c>
    </row>
    <row r="32465" spans="1:7" x14ac:dyDescent="0.35">
      <c r="A32465" s="1">
        <v>46054</v>
      </c>
      <c r="B32465">
        <v>69928462</v>
      </c>
      <c r="C32465" s="2" t="s">
        <v>33</v>
      </c>
      <c r="D32465">
        <v>100000</v>
      </c>
      <c r="E32465">
        <v>1</v>
      </c>
      <c r="F32465">
        <v>600</v>
      </c>
      <c r="G32465" s="2" t="s">
        <v>30</v>
      </c>
    </row>
    <row r="32466" spans="1:7" x14ac:dyDescent="0.35">
      <c r="A32466" s="1">
        <v>46054</v>
      </c>
      <c r="B32466">
        <v>64039298</v>
      </c>
      <c r="C32466" s="2" t="s">
        <v>41</v>
      </c>
      <c r="D32466">
        <v>1000000</v>
      </c>
      <c r="E32466">
        <v>1</v>
      </c>
      <c r="F32466">
        <v>1000</v>
      </c>
      <c r="G32466" s="2" t="s">
        <v>30</v>
      </c>
    </row>
    <row r="32467" spans="1:7" x14ac:dyDescent="0.35">
      <c r="A32467" s="1">
        <v>46054</v>
      </c>
      <c r="B32467">
        <v>61731786</v>
      </c>
      <c r="C32467" s="2" t="s">
        <v>36</v>
      </c>
      <c r="D32467">
        <v>100000</v>
      </c>
      <c r="E32467">
        <v>1</v>
      </c>
      <c r="F32467">
        <v>1000</v>
      </c>
      <c r="G32467" s="2" t="s">
        <v>30</v>
      </c>
    </row>
    <row r="32468" spans="1:7" x14ac:dyDescent="0.35">
      <c r="A32468" s="1">
        <v>46054</v>
      </c>
      <c r="B32468">
        <v>74481772</v>
      </c>
      <c r="C32468" s="2" t="s">
        <v>40</v>
      </c>
      <c r="D32468">
        <v>750000</v>
      </c>
      <c r="E32468">
        <v>1</v>
      </c>
      <c r="F32468">
        <v>250</v>
      </c>
      <c r="G32468" s="2" t="s">
        <v>30</v>
      </c>
    </row>
    <row r="32469" spans="1:7" x14ac:dyDescent="0.35">
      <c r="A32469" s="1">
        <v>46054</v>
      </c>
      <c r="B32469">
        <v>84820416</v>
      </c>
      <c r="C32469" s="2" t="s">
        <v>35</v>
      </c>
      <c r="D32469">
        <v>1000000</v>
      </c>
      <c r="E32469">
        <v>1</v>
      </c>
      <c r="F32469">
        <v>1000</v>
      </c>
      <c r="G32469" s="2" t="s">
        <v>30</v>
      </c>
    </row>
    <row r="32470" spans="1:7" x14ac:dyDescent="0.35">
      <c r="A32470" s="1">
        <v>46054</v>
      </c>
      <c r="B32470">
        <v>80155979</v>
      </c>
      <c r="C32470" s="2" t="s">
        <v>33</v>
      </c>
      <c r="D32470">
        <v>2000000</v>
      </c>
      <c r="E32470">
        <v>1</v>
      </c>
      <c r="F32470">
        <v>1550</v>
      </c>
      <c r="G32470" s="2" t="s">
        <v>30</v>
      </c>
    </row>
    <row r="32471" spans="1:7" x14ac:dyDescent="0.35">
      <c r="A32471" s="1">
        <v>46054</v>
      </c>
      <c r="B32471">
        <v>81814107</v>
      </c>
      <c r="C32471" s="2" t="s">
        <v>41</v>
      </c>
      <c r="D32471">
        <v>2000000</v>
      </c>
      <c r="E32471">
        <v>1</v>
      </c>
      <c r="F32471">
        <v>600</v>
      </c>
      <c r="G32471" s="2" t="s">
        <v>30</v>
      </c>
    </row>
    <row r="32472" spans="1:7" x14ac:dyDescent="0.35">
      <c r="A32472" s="1">
        <v>46054</v>
      </c>
      <c r="B32472">
        <v>65217552</v>
      </c>
      <c r="C32472" s="2" t="s">
        <v>39</v>
      </c>
      <c r="D32472">
        <v>0</v>
      </c>
      <c r="E32472">
        <v>1</v>
      </c>
      <c r="F32472">
        <v>600</v>
      </c>
      <c r="G32472" s="2" t="s">
        <v>30</v>
      </c>
    </row>
    <row r="32473" spans="1:7" x14ac:dyDescent="0.35">
      <c r="A32473" s="1">
        <v>46054</v>
      </c>
      <c r="B32473">
        <v>74901163</v>
      </c>
      <c r="C32473" s="2" t="s">
        <v>39</v>
      </c>
      <c r="D32473">
        <v>0</v>
      </c>
      <c r="E32473">
        <v>1</v>
      </c>
      <c r="F32473">
        <v>1000</v>
      </c>
      <c r="G32473" s="2" t="s">
        <v>30</v>
      </c>
    </row>
    <row r="32474" spans="1:7" x14ac:dyDescent="0.35">
      <c r="A32474" s="1">
        <v>46054</v>
      </c>
      <c r="B32474">
        <v>78839491</v>
      </c>
      <c r="C32474" s="2" t="s">
        <v>41</v>
      </c>
      <c r="D32474">
        <v>750000</v>
      </c>
      <c r="E32474">
        <v>1</v>
      </c>
      <c r="F32474">
        <v>1550</v>
      </c>
      <c r="G32474" s="2" t="s">
        <v>30</v>
      </c>
    </row>
    <row r="32475" spans="1:7" x14ac:dyDescent="0.35">
      <c r="A32475" s="1">
        <v>46054</v>
      </c>
      <c r="B32475">
        <v>65190564</v>
      </c>
      <c r="C32475" s="2" t="s">
        <v>33</v>
      </c>
      <c r="D32475">
        <v>200000</v>
      </c>
      <c r="E32475">
        <v>1</v>
      </c>
      <c r="F32475">
        <v>250</v>
      </c>
      <c r="G32475" s="2" t="s">
        <v>30</v>
      </c>
    </row>
    <row r="32476" spans="1:7" x14ac:dyDescent="0.35">
      <c r="A32476" s="1">
        <v>46054</v>
      </c>
      <c r="B32476">
        <v>74170780</v>
      </c>
      <c r="C32476" s="2" t="s">
        <v>36</v>
      </c>
      <c r="D32476">
        <v>0</v>
      </c>
      <c r="E32476">
        <v>1</v>
      </c>
      <c r="F32476">
        <v>250</v>
      </c>
      <c r="G32476" s="2" t="s">
        <v>30</v>
      </c>
    </row>
    <row r="32477" spans="1:7" x14ac:dyDescent="0.35">
      <c r="A32477" s="1">
        <v>46054</v>
      </c>
      <c r="B32477">
        <v>83273917</v>
      </c>
      <c r="C32477" s="2" t="s">
        <v>36</v>
      </c>
      <c r="D32477">
        <v>0</v>
      </c>
      <c r="E32477">
        <v>1</v>
      </c>
      <c r="F32477">
        <v>600</v>
      </c>
      <c r="G32477" s="2" t="s">
        <v>30</v>
      </c>
    </row>
    <row r="32478" spans="1:7" x14ac:dyDescent="0.35">
      <c r="A32478" s="1">
        <v>46054</v>
      </c>
      <c r="B32478">
        <v>99955519</v>
      </c>
      <c r="C32478" s="2" t="s">
        <v>39</v>
      </c>
      <c r="D32478">
        <v>500000</v>
      </c>
      <c r="E32478">
        <v>1</v>
      </c>
      <c r="F32478">
        <v>1000</v>
      </c>
      <c r="G32478" s="2" t="s">
        <v>30</v>
      </c>
    </row>
    <row r="32479" spans="1:7" x14ac:dyDescent="0.35">
      <c r="A32479" s="1">
        <v>46054</v>
      </c>
      <c r="B32479">
        <v>71880212</v>
      </c>
      <c r="C32479" s="2" t="s">
        <v>37</v>
      </c>
      <c r="D32479">
        <v>1500000</v>
      </c>
      <c r="E32479">
        <v>1</v>
      </c>
      <c r="F32479">
        <v>250</v>
      </c>
      <c r="G32479" s="2" t="s">
        <v>30</v>
      </c>
    </row>
    <row r="32480" spans="1:7" x14ac:dyDescent="0.35">
      <c r="A32480" s="1">
        <v>46054</v>
      </c>
      <c r="B32480">
        <v>78931328</v>
      </c>
      <c r="C32480" s="2" t="s">
        <v>40</v>
      </c>
      <c r="D32480">
        <v>1500000</v>
      </c>
      <c r="E32480">
        <v>1</v>
      </c>
      <c r="F32480">
        <v>600</v>
      </c>
      <c r="G32480" s="2" t="s">
        <v>30</v>
      </c>
    </row>
    <row r="32481" spans="1:7" x14ac:dyDescent="0.35">
      <c r="A32481" s="1">
        <v>46054</v>
      </c>
      <c r="B32481">
        <v>76777720</v>
      </c>
      <c r="C32481" s="2" t="s">
        <v>38</v>
      </c>
      <c r="D32481">
        <v>1500000</v>
      </c>
      <c r="E32481">
        <v>1</v>
      </c>
      <c r="F32481">
        <v>250</v>
      </c>
      <c r="G32481" s="2" t="s">
        <v>30</v>
      </c>
    </row>
    <row r="32482" spans="1:7" x14ac:dyDescent="0.35">
      <c r="A32482" s="1">
        <v>46054</v>
      </c>
      <c r="B32482">
        <v>91806897</v>
      </c>
      <c r="C32482" s="2" t="s">
        <v>39</v>
      </c>
      <c r="D32482">
        <v>3500000</v>
      </c>
      <c r="E32482">
        <v>1</v>
      </c>
      <c r="F32482">
        <v>250</v>
      </c>
      <c r="G32482" s="2" t="s">
        <v>30</v>
      </c>
    </row>
    <row r="32483" spans="1:7" x14ac:dyDescent="0.35">
      <c r="A32483" s="1">
        <v>46054</v>
      </c>
      <c r="B32483">
        <v>73078771</v>
      </c>
      <c r="C32483" s="2" t="s">
        <v>33</v>
      </c>
      <c r="D32483">
        <v>0</v>
      </c>
      <c r="E32483">
        <v>1</v>
      </c>
      <c r="F32483">
        <v>250</v>
      </c>
      <c r="G32483" s="2" t="s">
        <v>30</v>
      </c>
    </row>
    <row r="32484" spans="1:7" x14ac:dyDescent="0.35">
      <c r="A32484" s="1">
        <v>46054</v>
      </c>
      <c r="B32484">
        <v>70643941</v>
      </c>
      <c r="C32484" s="2" t="s">
        <v>38</v>
      </c>
      <c r="D32484">
        <v>3500000</v>
      </c>
      <c r="E32484">
        <v>1</v>
      </c>
      <c r="F32484">
        <v>1000</v>
      </c>
      <c r="G32484" s="2" t="s">
        <v>30</v>
      </c>
    </row>
    <row r="32485" spans="1:7" x14ac:dyDescent="0.35">
      <c r="A32485" s="1">
        <v>46054</v>
      </c>
      <c r="B32485">
        <v>69190886</v>
      </c>
      <c r="C32485" s="2" t="s">
        <v>39</v>
      </c>
      <c r="D32485">
        <v>0</v>
      </c>
      <c r="E32485">
        <v>1</v>
      </c>
      <c r="F32485">
        <v>1550</v>
      </c>
      <c r="G32485" s="2" t="s">
        <v>30</v>
      </c>
    </row>
    <row r="32486" spans="1:7" x14ac:dyDescent="0.35">
      <c r="A32486" s="1">
        <v>46054</v>
      </c>
      <c r="B32486">
        <v>62521704</v>
      </c>
      <c r="C32486" s="2" t="s">
        <v>37</v>
      </c>
      <c r="D32486">
        <v>1000000</v>
      </c>
      <c r="E32486">
        <v>1</v>
      </c>
      <c r="F32486">
        <v>250</v>
      </c>
      <c r="G32486" s="2" t="s">
        <v>30</v>
      </c>
    </row>
    <row r="32487" spans="1:7" x14ac:dyDescent="0.35">
      <c r="A32487" s="1">
        <v>46054</v>
      </c>
      <c r="B32487">
        <v>91129075</v>
      </c>
      <c r="C32487" s="2" t="s">
        <v>33</v>
      </c>
      <c r="D32487">
        <v>3500000</v>
      </c>
      <c r="E32487">
        <v>1</v>
      </c>
      <c r="F32487">
        <v>1000</v>
      </c>
      <c r="G32487" s="2" t="s">
        <v>30</v>
      </c>
    </row>
    <row r="32488" spans="1:7" x14ac:dyDescent="0.35">
      <c r="A32488" s="1">
        <v>46054</v>
      </c>
      <c r="B32488">
        <v>62068620</v>
      </c>
      <c r="C32488" s="2" t="s">
        <v>37</v>
      </c>
      <c r="D32488">
        <v>750000</v>
      </c>
      <c r="E32488">
        <v>1</v>
      </c>
      <c r="F32488">
        <v>1000</v>
      </c>
      <c r="G32488" s="2" t="s">
        <v>30</v>
      </c>
    </row>
    <row r="32489" spans="1:7" x14ac:dyDescent="0.35">
      <c r="A32489" s="1">
        <v>46054</v>
      </c>
      <c r="B32489">
        <v>89403109</v>
      </c>
      <c r="C32489" s="2" t="s">
        <v>35</v>
      </c>
      <c r="D32489">
        <v>1000000</v>
      </c>
      <c r="E32489">
        <v>1</v>
      </c>
      <c r="F32489">
        <v>1550</v>
      </c>
      <c r="G32489" s="2" t="s">
        <v>30</v>
      </c>
    </row>
    <row r="32490" spans="1:7" x14ac:dyDescent="0.35">
      <c r="A32490" s="1">
        <v>46054</v>
      </c>
      <c r="B32490">
        <v>70065382</v>
      </c>
      <c r="C32490" s="2" t="s">
        <v>33</v>
      </c>
      <c r="D32490">
        <v>1500000</v>
      </c>
      <c r="E32490">
        <v>1</v>
      </c>
      <c r="F32490">
        <v>1000</v>
      </c>
      <c r="G32490" s="2" t="s">
        <v>30</v>
      </c>
    </row>
    <row r="32491" spans="1:7" x14ac:dyDescent="0.35">
      <c r="A32491" s="1">
        <v>46054</v>
      </c>
      <c r="B32491">
        <v>77409727</v>
      </c>
      <c r="C32491" s="2" t="s">
        <v>33</v>
      </c>
      <c r="D32491">
        <v>50000</v>
      </c>
      <c r="E32491">
        <v>1</v>
      </c>
      <c r="F32491">
        <v>250</v>
      </c>
      <c r="G32491" s="2" t="s">
        <v>30</v>
      </c>
    </row>
    <row r="32492" spans="1:7" x14ac:dyDescent="0.35">
      <c r="A32492" s="1">
        <v>46054</v>
      </c>
      <c r="B32492">
        <v>78197061</v>
      </c>
      <c r="C32492" s="2" t="s">
        <v>38</v>
      </c>
      <c r="D32492">
        <v>200000</v>
      </c>
      <c r="E32492">
        <v>1</v>
      </c>
      <c r="F32492">
        <v>600</v>
      </c>
      <c r="G32492" s="2" t="s">
        <v>30</v>
      </c>
    </row>
    <row r="32493" spans="1:7" x14ac:dyDescent="0.35">
      <c r="A32493" s="1">
        <v>46054</v>
      </c>
      <c r="B32493">
        <v>90018747</v>
      </c>
      <c r="C32493" s="2" t="s">
        <v>35</v>
      </c>
      <c r="D32493">
        <v>0</v>
      </c>
      <c r="E32493">
        <v>1</v>
      </c>
      <c r="F32493">
        <v>250</v>
      </c>
      <c r="G32493" s="2" t="s">
        <v>30</v>
      </c>
    </row>
    <row r="32494" spans="1:7" x14ac:dyDescent="0.35">
      <c r="A32494" s="1">
        <v>46054</v>
      </c>
      <c r="B32494">
        <v>77313540</v>
      </c>
      <c r="C32494" s="2" t="s">
        <v>40</v>
      </c>
      <c r="D32494">
        <v>0</v>
      </c>
      <c r="E32494">
        <v>1</v>
      </c>
      <c r="F32494">
        <v>1550</v>
      </c>
      <c r="G32494" s="2" t="s">
        <v>30</v>
      </c>
    </row>
    <row r="32495" spans="1:7" x14ac:dyDescent="0.35">
      <c r="A32495" s="1">
        <v>46054</v>
      </c>
      <c r="B32495">
        <v>72135995</v>
      </c>
      <c r="C32495" s="2" t="s">
        <v>36</v>
      </c>
      <c r="D32495">
        <v>100000</v>
      </c>
      <c r="E32495">
        <v>1</v>
      </c>
      <c r="F32495">
        <v>250</v>
      </c>
      <c r="G32495" s="2" t="s">
        <v>30</v>
      </c>
    </row>
    <row r="32496" spans="1:7" x14ac:dyDescent="0.35">
      <c r="A32496" s="1">
        <v>46054</v>
      </c>
      <c r="B32496">
        <v>69542200</v>
      </c>
      <c r="C32496" s="2" t="s">
        <v>37</v>
      </c>
      <c r="D32496">
        <v>500000</v>
      </c>
      <c r="E32496">
        <v>1</v>
      </c>
      <c r="F32496">
        <v>250</v>
      </c>
      <c r="G32496" s="2" t="s">
        <v>30</v>
      </c>
    </row>
    <row r="32497" spans="1:7" x14ac:dyDescent="0.35">
      <c r="A32497" s="1">
        <v>46054</v>
      </c>
      <c r="B32497">
        <v>82130493</v>
      </c>
      <c r="C32497" s="2" t="s">
        <v>38</v>
      </c>
      <c r="D32497">
        <v>5000000</v>
      </c>
      <c r="E32497">
        <v>1</v>
      </c>
      <c r="F32497">
        <v>600</v>
      </c>
      <c r="G32497" s="2" t="s">
        <v>30</v>
      </c>
    </row>
    <row r="32498" spans="1:7" x14ac:dyDescent="0.35">
      <c r="A32498" s="1">
        <v>46054</v>
      </c>
      <c r="B32498">
        <v>93623325</v>
      </c>
      <c r="C32498" s="2" t="s">
        <v>38</v>
      </c>
      <c r="D32498">
        <v>3500000</v>
      </c>
      <c r="E32498">
        <v>1</v>
      </c>
      <c r="F32498">
        <v>1000</v>
      </c>
      <c r="G32498" s="2" t="s">
        <v>30</v>
      </c>
    </row>
    <row r="32499" spans="1:7" x14ac:dyDescent="0.35">
      <c r="A32499" s="1">
        <v>46054</v>
      </c>
      <c r="B32499">
        <v>86286527</v>
      </c>
      <c r="C32499" s="2" t="s">
        <v>33</v>
      </c>
      <c r="D32499">
        <v>1000000</v>
      </c>
      <c r="E32499">
        <v>1</v>
      </c>
      <c r="F32499">
        <v>1550</v>
      </c>
      <c r="G32499" s="2" t="s">
        <v>30</v>
      </c>
    </row>
    <row r="32500" spans="1:7" x14ac:dyDescent="0.35">
      <c r="A32500" s="1">
        <v>46054</v>
      </c>
      <c r="B32500">
        <v>62487744</v>
      </c>
      <c r="C32500" s="2" t="s">
        <v>36</v>
      </c>
      <c r="D32500">
        <v>50000</v>
      </c>
      <c r="E32500">
        <v>1</v>
      </c>
      <c r="F32500">
        <v>1000</v>
      </c>
      <c r="G32500" s="2" t="s">
        <v>30</v>
      </c>
    </row>
    <row r="32501" spans="1:7" x14ac:dyDescent="0.35">
      <c r="A32501" s="1">
        <v>46054</v>
      </c>
      <c r="B32501">
        <v>67975361</v>
      </c>
      <c r="C32501" s="2" t="s">
        <v>38</v>
      </c>
      <c r="D32501">
        <v>0</v>
      </c>
      <c r="E32501">
        <v>1</v>
      </c>
      <c r="F32501">
        <v>600</v>
      </c>
      <c r="G32501" s="2" t="s">
        <v>30</v>
      </c>
    </row>
    <row r="32502" spans="1:7" x14ac:dyDescent="0.35">
      <c r="A32502" s="1">
        <v>46054</v>
      </c>
      <c r="B32502">
        <v>86558069</v>
      </c>
      <c r="C32502" s="2" t="s">
        <v>40</v>
      </c>
      <c r="D32502">
        <v>0</v>
      </c>
      <c r="E32502">
        <v>1</v>
      </c>
      <c r="F32502">
        <v>1550</v>
      </c>
      <c r="G32502" s="2" t="s">
        <v>30</v>
      </c>
    </row>
    <row r="32503" spans="1:7" x14ac:dyDescent="0.35">
      <c r="A32503" s="1">
        <v>46054</v>
      </c>
      <c r="B32503">
        <v>79901427</v>
      </c>
      <c r="C32503" s="2" t="s">
        <v>40</v>
      </c>
      <c r="D32503">
        <v>100000</v>
      </c>
      <c r="E32503">
        <v>1</v>
      </c>
      <c r="F32503">
        <v>250</v>
      </c>
      <c r="G32503" s="2" t="s">
        <v>30</v>
      </c>
    </row>
    <row r="32504" spans="1:7" x14ac:dyDescent="0.35">
      <c r="A32504" s="1">
        <v>46054</v>
      </c>
      <c r="B32504">
        <v>67845334</v>
      </c>
      <c r="C32504" s="2" t="s">
        <v>37</v>
      </c>
      <c r="D32504">
        <v>50000</v>
      </c>
      <c r="E32504">
        <v>1</v>
      </c>
      <c r="F32504">
        <v>250</v>
      </c>
      <c r="G32504" s="2" t="s">
        <v>30</v>
      </c>
    </row>
    <row r="32505" spans="1:7" x14ac:dyDescent="0.35">
      <c r="A32505" s="1">
        <v>46054</v>
      </c>
      <c r="B32505">
        <v>67846482</v>
      </c>
      <c r="C32505" s="2" t="s">
        <v>35</v>
      </c>
      <c r="D32505">
        <v>500000</v>
      </c>
      <c r="E32505">
        <v>1</v>
      </c>
      <c r="F32505">
        <v>1550</v>
      </c>
      <c r="G32505" s="2" t="s">
        <v>30</v>
      </c>
    </row>
    <row r="32506" spans="1:7" x14ac:dyDescent="0.35">
      <c r="A32506" s="1">
        <v>46054</v>
      </c>
      <c r="B32506">
        <v>94263926</v>
      </c>
      <c r="C32506" s="2" t="s">
        <v>36</v>
      </c>
      <c r="D32506">
        <v>1500000</v>
      </c>
      <c r="E32506">
        <v>1</v>
      </c>
      <c r="F32506">
        <v>1000</v>
      </c>
      <c r="G32506" s="2" t="s">
        <v>30</v>
      </c>
    </row>
    <row r="32507" spans="1:7" x14ac:dyDescent="0.35">
      <c r="A32507" s="1">
        <v>46054</v>
      </c>
      <c r="B32507">
        <v>74761335</v>
      </c>
      <c r="C32507" s="2" t="s">
        <v>37</v>
      </c>
      <c r="D32507">
        <v>250000</v>
      </c>
      <c r="E32507">
        <v>1</v>
      </c>
      <c r="F32507">
        <v>250</v>
      </c>
      <c r="G32507" s="2" t="s">
        <v>30</v>
      </c>
    </row>
    <row r="32508" spans="1:7" x14ac:dyDescent="0.35">
      <c r="A32508" s="1">
        <v>46054</v>
      </c>
      <c r="B32508">
        <v>64695927</v>
      </c>
      <c r="C32508" s="2" t="s">
        <v>36</v>
      </c>
      <c r="D32508">
        <v>5000000</v>
      </c>
      <c r="E32508">
        <v>1</v>
      </c>
      <c r="F32508">
        <v>250</v>
      </c>
      <c r="G32508" s="2" t="s">
        <v>30</v>
      </c>
    </row>
    <row r="32509" spans="1:7" x14ac:dyDescent="0.35">
      <c r="A32509" s="1">
        <v>46054</v>
      </c>
      <c r="B32509">
        <v>61074384</v>
      </c>
      <c r="C32509" s="2" t="s">
        <v>39</v>
      </c>
      <c r="D32509">
        <v>50000</v>
      </c>
      <c r="E32509">
        <v>1</v>
      </c>
      <c r="F32509">
        <v>1550</v>
      </c>
      <c r="G32509" s="2" t="s">
        <v>30</v>
      </c>
    </row>
    <row r="32510" spans="1:7" x14ac:dyDescent="0.35">
      <c r="A32510" s="1">
        <v>46054</v>
      </c>
      <c r="B32510">
        <v>94337757</v>
      </c>
      <c r="C32510" s="2" t="s">
        <v>35</v>
      </c>
      <c r="D32510">
        <v>1500000</v>
      </c>
      <c r="E32510">
        <v>1</v>
      </c>
      <c r="F32510">
        <v>250</v>
      </c>
      <c r="G32510" s="2" t="s">
        <v>30</v>
      </c>
    </row>
    <row r="32511" spans="1:7" x14ac:dyDescent="0.35">
      <c r="A32511" s="1">
        <v>46054</v>
      </c>
      <c r="B32511">
        <v>94627344</v>
      </c>
      <c r="C32511" s="2" t="s">
        <v>39</v>
      </c>
      <c r="D32511">
        <v>2000000</v>
      </c>
      <c r="E32511">
        <v>1</v>
      </c>
      <c r="F32511">
        <v>600</v>
      </c>
      <c r="G32511" s="2" t="s">
        <v>30</v>
      </c>
    </row>
    <row r="32512" spans="1:7" x14ac:dyDescent="0.35">
      <c r="A32512" s="1">
        <v>46054</v>
      </c>
      <c r="B32512">
        <v>89210778</v>
      </c>
      <c r="C32512" s="2" t="s">
        <v>40</v>
      </c>
      <c r="D32512">
        <v>100000</v>
      </c>
      <c r="E32512">
        <v>1</v>
      </c>
      <c r="F32512">
        <v>1550</v>
      </c>
      <c r="G32512" s="2" t="s">
        <v>30</v>
      </c>
    </row>
    <row r="32513" spans="1:7" x14ac:dyDescent="0.35">
      <c r="A32513" s="1">
        <v>46055</v>
      </c>
      <c r="B32513">
        <v>85101394</v>
      </c>
      <c r="C32513" s="2" t="s">
        <v>38</v>
      </c>
      <c r="D32513">
        <v>750000</v>
      </c>
      <c r="E32513">
        <v>1</v>
      </c>
      <c r="F32513">
        <v>250</v>
      </c>
      <c r="G32513" s="2" t="s">
        <v>30</v>
      </c>
    </row>
    <row r="32514" spans="1:7" x14ac:dyDescent="0.35">
      <c r="A32514" s="1">
        <v>46055</v>
      </c>
      <c r="B32514">
        <v>79962941</v>
      </c>
      <c r="C32514" s="2" t="s">
        <v>40</v>
      </c>
      <c r="D32514">
        <v>0</v>
      </c>
      <c r="E32514">
        <v>1</v>
      </c>
      <c r="F32514">
        <v>250</v>
      </c>
      <c r="G32514" s="2" t="s">
        <v>30</v>
      </c>
    </row>
    <row r="32515" spans="1:7" x14ac:dyDescent="0.35">
      <c r="A32515" s="1">
        <v>46055</v>
      </c>
      <c r="B32515">
        <v>75567657</v>
      </c>
      <c r="C32515" s="2" t="s">
        <v>37</v>
      </c>
      <c r="D32515">
        <v>200000</v>
      </c>
      <c r="E32515">
        <v>1</v>
      </c>
      <c r="F32515">
        <v>1000</v>
      </c>
      <c r="G32515" s="2" t="s">
        <v>30</v>
      </c>
    </row>
    <row r="32516" spans="1:7" x14ac:dyDescent="0.35">
      <c r="A32516" s="1">
        <v>46055</v>
      </c>
      <c r="B32516">
        <v>88867947</v>
      </c>
      <c r="C32516" s="2" t="s">
        <v>37</v>
      </c>
      <c r="D32516">
        <v>5000000</v>
      </c>
      <c r="E32516">
        <v>1</v>
      </c>
      <c r="F32516">
        <v>600</v>
      </c>
      <c r="G32516" s="2" t="s">
        <v>30</v>
      </c>
    </row>
    <row r="32517" spans="1:7" x14ac:dyDescent="0.35">
      <c r="A32517" s="1">
        <v>46055</v>
      </c>
      <c r="B32517">
        <v>84532282</v>
      </c>
      <c r="C32517" s="2" t="s">
        <v>37</v>
      </c>
      <c r="D32517">
        <v>5000000</v>
      </c>
      <c r="E32517">
        <v>1</v>
      </c>
      <c r="F32517">
        <v>600</v>
      </c>
      <c r="G32517" s="2" t="s">
        <v>30</v>
      </c>
    </row>
    <row r="32518" spans="1:7" x14ac:dyDescent="0.35">
      <c r="A32518" s="1">
        <v>46055</v>
      </c>
      <c r="B32518">
        <v>98350706</v>
      </c>
      <c r="C32518" s="2" t="s">
        <v>38</v>
      </c>
      <c r="D32518">
        <v>1500000</v>
      </c>
      <c r="E32518">
        <v>1</v>
      </c>
      <c r="F32518">
        <v>1550</v>
      </c>
      <c r="G32518" s="2" t="s">
        <v>30</v>
      </c>
    </row>
    <row r="32519" spans="1:7" x14ac:dyDescent="0.35">
      <c r="A32519" s="1">
        <v>46055</v>
      </c>
      <c r="B32519">
        <v>83840833</v>
      </c>
      <c r="C32519" s="2" t="s">
        <v>40</v>
      </c>
      <c r="D32519">
        <v>1000000</v>
      </c>
      <c r="E32519">
        <v>1</v>
      </c>
      <c r="F32519">
        <v>1550</v>
      </c>
      <c r="G32519" s="2" t="s">
        <v>30</v>
      </c>
    </row>
    <row r="32520" spans="1:7" x14ac:dyDescent="0.35">
      <c r="A32520" s="1">
        <v>46055</v>
      </c>
      <c r="B32520">
        <v>99887574</v>
      </c>
      <c r="C32520" s="2" t="s">
        <v>35</v>
      </c>
      <c r="D32520">
        <v>50000</v>
      </c>
      <c r="E32520">
        <v>1</v>
      </c>
      <c r="F32520">
        <v>1000</v>
      </c>
      <c r="G32520" s="2" t="s">
        <v>30</v>
      </c>
    </row>
    <row r="32521" spans="1:7" x14ac:dyDescent="0.35">
      <c r="A32521" s="1">
        <v>46055</v>
      </c>
      <c r="B32521">
        <v>74210385</v>
      </c>
      <c r="C32521" s="2" t="s">
        <v>36</v>
      </c>
      <c r="D32521">
        <v>200000</v>
      </c>
      <c r="E32521">
        <v>1</v>
      </c>
      <c r="F32521">
        <v>1550</v>
      </c>
      <c r="G32521" s="2" t="s">
        <v>30</v>
      </c>
    </row>
    <row r="32522" spans="1:7" x14ac:dyDescent="0.35">
      <c r="A32522" s="1">
        <v>46055</v>
      </c>
      <c r="B32522">
        <v>84880318</v>
      </c>
      <c r="C32522" s="2" t="s">
        <v>37</v>
      </c>
      <c r="D32522">
        <v>50000</v>
      </c>
      <c r="E32522">
        <v>1</v>
      </c>
      <c r="F32522">
        <v>600</v>
      </c>
      <c r="G32522" s="2" t="s">
        <v>30</v>
      </c>
    </row>
    <row r="32523" spans="1:7" x14ac:dyDescent="0.35">
      <c r="A32523" s="1">
        <v>46055</v>
      </c>
      <c r="B32523">
        <v>73025246</v>
      </c>
      <c r="C32523" s="2" t="s">
        <v>40</v>
      </c>
      <c r="D32523">
        <v>0</v>
      </c>
      <c r="E32523">
        <v>1</v>
      </c>
      <c r="F32523">
        <v>600</v>
      </c>
      <c r="G32523" s="2" t="s">
        <v>30</v>
      </c>
    </row>
    <row r="32524" spans="1:7" x14ac:dyDescent="0.35">
      <c r="A32524" s="1">
        <v>46055</v>
      </c>
      <c r="B32524">
        <v>88554299</v>
      </c>
      <c r="C32524" s="2" t="s">
        <v>35</v>
      </c>
      <c r="D32524">
        <v>500000</v>
      </c>
      <c r="E32524">
        <v>1</v>
      </c>
      <c r="F32524">
        <v>600</v>
      </c>
      <c r="G32524" s="2" t="s">
        <v>30</v>
      </c>
    </row>
    <row r="32525" spans="1:7" x14ac:dyDescent="0.35">
      <c r="A32525" s="1">
        <v>46055</v>
      </c>
      <c r="B32525">
        <v>91128131</v>
      </c>
      <c r="C32525" s="2" t="s">
        <v>40</v>
      </c>
      <c r="D32525">
        <v>3500000</v>
      </c>
      <c r="E32525">
        <v>1</v>
      </c>
      <c r="F32525">
        <v>250</v>
      </c>
      <c r="G32525" s="2" t="s">
        <v>30</v>
      </c>
    </row>
    <row r="32526" spans="1:7" x14ac:dyDescent="0.35">
      <c r="A32526" s="1">
        <v>46055</v>
      </c>
      <c r="B32526">
        <v>75514066</v>
      </c>
      <c r="C32526" s="2" t="s">
        <v>35</v>
      </c>
      <c r="D32526">
        <v>0</v>
      </c>
      <c r="E32526">
        <v>1</v>
      </c>
      <c r="F32526">
        <v>600</v>
      </c>
      <c r="G32526" s="2" t="s">
        <v>30</v>
      </c>
    </row>
    <row r="32527" spans="1:7" x14ac:dyDescent="0.35">
      <c r="A32527" s="1">
        <v>46055</v>
      </c>
      <c r="B32527">
        <v>80263403</v>
      </c>
      <c r="C32527" s="2" t="s">
        <v>41</v>
      </c>
      <c r="D32527">
        <v>750000</v>
      </c>
      <c r="E32527">
        <v>1</v>
      </c>
      <c r="F32527">
        <v>600</v>
      </c>
      <c r="G32527" s="2" t="s">
        <v>30</v>
      </c>
    </row>
    <row r="32528" spans="1:7" x14ac:dyDescent="0.35">
      <c r="A32528" s="1">
        <v>46055</v>
      </c>
      <c r="B32528">
        <v>95309189</v>
      </c>
      <c r="C32528" s="2" t="s">
        <v>40</v>
      </c>
      <c r="D32528">
        <v>1000000</v>
      </c>
      <c r="E32528">
        <v>1</v>
      </c>
      <c r="F32528">
        <v>1550</v>
      </c>
      <c r="G32528" s="2" t="s">
        <v>30</v>
      </c>
    </row>
    <row r="32529" spans="1:7" x14ac:dyDescent="0.35">
      <c r="A32529" s="1">
        <v>46055</v>
      </c>
      <c r="B32529">
        <v>82560397</v>
      </c>
      <c r="C32529" s="2" t="s">
        <v>38</v>
      </c>
      <c r="D32529">
        <v>50000</v>
      </c>
      <c r="E32529">
        <v>1</v>
      </c>
      <c r="F32529">
        <v>1000</v>
      </c>
      <c r="G32529" s="2" t="s">
        <v>30</v>
      </c>
    </row>
    <row r="32530" spans="1:7" x14ac:dyDescent="0.35">
      <c r="A32530" s="1">
        <v>46055</v>
      </c>
      <c r="B32530">
        <v>93520750</v>
      </c>
      <c r="C32530" s="2" t="s">
        <v>33</v>
      </c>
      <c r="D32530">
        <v>1000000</v>
      </c>
      <c r="E32530">
        <v>1</v>
      </c>
      <c r="F32530">
        <v>250</v>
      </c>
      <c r="G32530" s="2" t="s">
        <v>30</v>
      </c>
    </row>
    <row r="32531" spans="1:7" x14ac:dyDescent="0.35">
      <c r="A32531" s="1">
        <v>46055</v>
      </c>
      <c r="B32531">
        <v>85834533</v>
      </c>
      <c r="C32531" s="2" t="s">
        <v>36</v>
      </c>
      <c r="D32531">
        <v>1500000</v>
      </c>
      <c r="E32531">
        <v>1</v>
      </c>
      <c r="F32531">
        <v>1550</v>
      </c>
      <c r="G32531" s="2" t="s">
        <v>30</v>
      </c>
    </row>
    <row r="32532" spans="1:7" x14ac:dyDescent="0.35">
      <c r="A32532" s="1">
        <v>46055</v>
      </c>
      <c r="B32532">
        <v>70464612</v>
      </c>
      <c r="C32532" s="2" t="s">
        <v>33</v>
      </c>
      <c r="D32532">
        <v>3500000</v>
      </c>
      <c r="E32532">
        <v>1</v>
      </c>
      <c r="F32532">
        <v>600</v>
      </c>
      <c r="G32532" s="2" t="s">
        <v>30</v>
      </c>
    </row>
    <row r="32533" spans="1:7" x14ac:dyDescent="0.35">
      <c r="A32533" s="1">
        <v>46055</v>
      </c>
      <c r="B32533">
        <v>65676457</v>
      </c>
      <c r="C32533" s="2" t="s">
        <v>38</v>
      </c>
      <c r="D32533">
        <v>5000000</v>
      </c>
      <c r="E32533">
        <v>1</v>
      </c>
      <c r="F32533">
        <v>250</v>
      </c>
      <c r="G32533" s="2" t="s">
        <v>30</v>
      </c>
    </row>
    <row r="32534" spans="1:7" x14ac:dyDescent="0.35">
      <c r="A32534" s="1">
        <v>46055</v>
      </c>
      <c r="B32534">
        <v>76169885</v>
      </c>
      <c r="C32534" s="2" t="s">
        <v>36</v>
      </c>
      <c r="D32534">
        <v>0</v>
      </c>
      <c r="E32534">
        <v>1</v>
      </c>
      <c r="F32534">
        <v>250</v>
      </c>
      <c r="G32534" s="2" t="s">
        <v>30</v>
      </c>
    </row>
    <row r="32535" spans="1:7" x14ac:dyDescent="0.35">
      <c r="A32535" s="1">
        <v>46055</v>
      </c>
      <c r="B32535">
        <v>63180404</v>
      </c>
      <c r="C32535" s="2" t="s">
        <v>35</v>
      </c>
      <c r="D32535">
        <v>750000</v>
      </c>
      <c r="E32535">
        <v>1</v>
      </c>
      <c r="F32535">
        <v>1000</v>
      </c>
      <c r="G32535" s="2" t="s">
        <v>30</v>
      </c>
    </row>
    <row r="32536" spans="1:7" x14ac:dyDescent="0.35">
      <c r="A32536" s="1">
        <v>46055</v>
      </c>
      <c r="B32536">
        <v>60671878</v>
      </c>
      <c r="C32536" s="2" t="s">
        <v>39</v>
      </c>
      <c r="D32536">
        <v>100000</v>
      </c>
      <c r="E32536">
        <v>1</v>
      </c>
      <c r="F32536">
        <v>1000</v>
      </c>
      <c r="G32536" s="2" t="s">
        <v>30</v>
      </c>
    </row>
    <row r="32537" spans="1:7" x14ac:dyDescent="0.35">
      <c r="A32537" s="1">
        <v>46055</v>
      </c>
      <c r="B32537">
        <v>67656868</v>
      </c>
      <c r="C32537" s="2" t="s">
        <v>39</v>
      </c>
      <c r="D32537">
        <v>200000</v>
      </c>
      <c r="E32537">
        <v>1</v>
      </c>
      <c r="F32537">
        <v>250</v>
      </c>
      <c r="G32537" s="2" t="s">
        <v>30</v>
      </c>
    </row>
    <row r="32538" spans="1:7" x14ac:dyDescent="0.35">
      <c r="A32538" s="1">
        <v>46055</v>
      </c>
      <c r="B32538">
        <v>64481132</v>
      </c>
      <c r="C32538" s="2" t="s">
        <v>41</v>
      </c>
      <c r="D32538">
        <v>1500000</v>
      </c>
      <c r="E32538">
        <v>1</v>
      </c>
      <c r="F32538">
        <v>600</v>
      </c>
      <c r="G32538" s="2" t="s">
        <v>30</v>
      </c>
    </row>
    <row r="32539" spans="1:7" x14ac:dyDescent="0.35">
      <c r="A32539" s="1">
        <v>46055</v>
      </c>
      <c r="B32539">
        <v>98409532</v>
      </c>
      <c r="C32539" s="2" t="s">
        <v>39</v>
      </c>
      <c r="D32539">
        <v>750000</v>
      </c>
      <c r="E32539">
        <v>1</v>
      </c>
      <c r="F32539">
        <v>1000</v>
      </c>
      <c r="G32539" s="2" t="s">
        <v>30</v>
      </c>
    </row>
    <row r="32540" spans="1:7" x14ac:dyDescent="0.35">
      <c r="A32540" s="1">
        <v>46055</v>
      </c>
      <c r="B32540">
        <v>73800906</v>
      </c>
      <c r="C32540" s="2" t="s">
        <v>37</v>
      </c>
      <c r="D32540">
        <v>0</v>
      </c>
      <c r="E32540">
        <v>1</v>
      </c>
      <c r="F32540">
        <v>250</v>
      </c>
      <c r="G32540" s="2" t="s">
        <v>30</v>
      </c>
    </row>
    <row r="32541" spans="1:7" x14ac:dyDescent="0.35">
      <c r="A32541" s="1">
        <v>46055</v>
      </c>
      <c r="B32541">
        <v>60663731</v>
      </c>
      <c r="C32541" s="2" t="s">
        <v>41</v>
      </c>
      <c r="D32541">
        <v>2000000</v>
      </c>
      <c r="E32541">
        <v>1</v>
      </c>
      <c r="F32541">
        <v>1000</v>
      </c>
      <c r="G32541" s="2" t="s">
        <v>30</v>
      </c>
    </row>
    <row r="32542" spans="1:7" x14ac:dyDescent="0.35">
      <c r="A32542" s="1">
        <v>46055</v>
      </c>
      <c r="B32542">
        <v>81353320</v>
      </c>
      <c r="C32542" s="2" t="s">
        <v>33</v>
      </c>
      <c r="D32542">
        <v>250000</v>
      </c>
      <c r="E32542">
        <v>1</v>
      </c>
      <c r="F32542">
        <v>250</v>
      </c>
      <c r="G32542" s="2" t="s">
        <v>30</v>
      </c>
    </row>
    <row r="32543" spans="1:7" x14ac:dyDescent="0.35">
      <c r="A32543" s="1">
        <v>46055</v>
      </c>
      <c r="B32543">
        <v>76752803</v>
      </c>
      <c r="C32543" s="2" t="s">
        <v>37</v>
      </c>
      <c r="D32543">
        <v>1500000</v>
      </c>
      <c r="E32543">
        <v>1</v>
      </c>
      <c r="F32543">
        <v>1000</v>
      </c>
      <c r="G32543" s="2" t="s">
        <v>30</v>
      </c>
    </row>
    <row r="32544" spans="1:7" x14ac:dyDescent="0.35">
      <c r="A32544" s="1">
        <v>46055</v>
      </c>
      <c r="B32544">
        <v>66347173</v>
      </c>
      <c r="C32544" s="2" t="s">
        <v>36</v>
      </c>
      <c r="D32544">
        <v>750000</v>
      </c>
      <c r="E32544">
        <v>1</v>
      </c>
      <c r="F32544">
        <v>1550</v>
      </c>
      <c r="G32544" s="2" t="s">
        <v>30</v>
      </c>
    </row>
    <row r="32545" spans="1:7" x14ac:dyDescent="0.35">
      <c r="A32545" s="1">
        <v>46055</v>
      </c>
      <c r="B32545">
        <v>81827658</v>
      </c>
      <c r="C32545" s="2" t="s">
        <v>37</v>
      </c>
      <c r="D32545">
        <v>1500000</v>
      </c>
      <c r="E32545">
        <v>1</v>
      </c>
      <c r="F32545">
        <v>1000</v>
      </c>
      <c r="G32545" s="2" t="s">
        <v>30</v>
      </c>
    </row>
    <row r="32546" spans="1:7" x14ac:dyDescent="0.35">
      <c r="A32546" s="1">
        <v>46055</v>
      </c>
      <c r="B32546">
        <v>81393409</v>
      </c>
      <c r="C32546" s="2" t="s">
        <v>36</v>
      </c>
      <c r="D32546">
        <v>500000</v>
      </c>
      <c r="E32546">
        <v>1</v>
      </c>
      <c r="F32546">
        <v>1000</v>
      </c>
      <c r="G32546" s="2" t="s">
        <v>30</v>
      </c>
    </row>
    <row r="32547" spans="1:7" x14ac:dyDescent="0.35">
      <c r="A32547" s="1">
        <v>46055</v>
      </c>
      <c r="B32547">
        <v>64829867</v>
      </c>
      <c r="C32547" s="2" t="s">
        <v>40</v>
      </c>
      <c r="D32547">
        <v>50000</v>
      </c>
      <c r="E32547">
        <v>1</v>
      </c>
      <c r="F32547">
        <v>1550</v>
      </c>
      <c r="G32547" s="2" t="s">
        <v>30</v>
      </c>
    </row>
    <row r="32548" spans="1:7" x14ac:dyDescent="0.35">
      <c r="A32548" s="1">
        <v>46055</v>
      </c>
      <c r="B32548">
        <v>68104358</v>
      </c>
      <c r="C32548" s="2" t="s">
        <v>36</v>
      </c>
      <c r="D32548">
        <v>0</v>
      </c>
      <c r="E32548">
        <v>1</v>
      </c>
      <c r="F32548">
        <v>250</v>
      </c>
      <c r="G32548" s="2" t="s">
        <v>30</v>
      </c>
    </row>
    <row r="32549" spans="1:7" x14ac:dyDescent="0.35">
      <c r="A32549" s="1">
        <v>46055</v>
      </c>
      <c r="B32549">
        <v>73964852</v>
      </c>
      <c r="C32549" s="2" t="s">
        <v>40</v>
      </c>
      <c r="D32549">
        <v>5000000</v>
      </c>
      <c r="E32549">
        <v>1</v>
      </c>
      <c r="F32549">
        <v>250</v>
      </c>
      <c r="G32549" s="2" t="s">
        <v>30</v>
      </c>
    </row>
    <row r="32550" spans="1:7" x14ac:dyDescent="0.35">
      <c r="A32550" s="1">
        <v>46055</v>
      </c>
      <c r="B32550">
        <v>85884397</v>
      </c>
      <c r="C32550" s="2" t="s">
        <v>39</v>
      </c>
      <c r="D32550">
        <v>750000</v>
      </c>
      <c r="E32550">
        <v>1</v>
      </c>
      <c r="F32550">
        <v>250</v>
      </c>
      <c r="G32550" s="2" t="s">
        <v>30</v>
      </c>
    </row>
    <row r="32551" spans="1:7" x14ac:dyDescent="0.35">
      <c r="A32551" s="1">
        <v>46055</v>
      </c>
      <c r="B32551">
        <v>84284290</v>
      </c>
      <c r="C32551" s="2" t="s">
        <v>35</v>
      </c>
      <c r="D32551">
        <v>200000</v>
      </c>
      <c r="E32551">
        <v>1</v>
      </c>
      <c r="F32551">
        <v>250</v>
      </c>
      <c r="G32551" s="2" t="s">
        <v>30</v>
      </c>
    </row>
    <row r="32552" spans="1:7" x14ac:dyDescent="0.35">
      <c r="A32552" s="1">
        <v>46055</v>
      </c>
      <c r="B32552">
        <v>94360703</v>
      </c>
      <c r="C32552" s="2" t="s">
        <v>37</v>
      </c>
      <c r="D32552">
        <v>0</v>
      </c>
      <c r="E32552">
        <v>1</v>
      </c>
      <c r="F32552">
        <v>1550</v>
      </c>
      <c r="G32552" s="2" t="s">
        <v>30</v>
      </c>
    </row>
    <row r="32553" spans="1:7" x14ac:dyDescent="0.35">
      <c r="A32553" s="1">
        <v>46055</v>
      </c>
      <c r="B32553">
        <v>96021643</v>
      </c>
      <c r="C32553" s="2" t="s">
        <v>39</v>
      </c>
      <c r="D32553">
        <v>250000</v>
      </c>
      <c r="E32553">
        <v>1</v>
      </c>
      <c r="F32553">
        <v>600</v>
      </c>
      <c r="G32553" s="2" t="s">
        <v>30</v>
      </c>
    </row>
    <row r="32554" spans="1:7" x14ac:dyDescent="0.35">
      <c r="A32554" s="1">
        <v>46055</v>
      </c>
      <c r="B32554">
        <v>96925672</v>
      </c>
      <c r="C32554" s="2" t="s">
        <v>36</v>
      </c>
      <c r="D32554">
        <v>50000</v>
      </c>
      <c r="E32554">
        <v>1</v>
      </c>
      <c r="F32554">
        <v>1550</v>
      </c>
      <c r="G32554" s="2" t="s">
        <v>30</v>
      </c>
    </row>
    <row r="32555" spans="1:7" x14ac:dyDescent="0.35">
      <c r="A32555" s="1">
        <v>46055</v>
      </c>
      <c r="B32555">
        <v>73869073</v>
      </c>
      <c r="C32555" s="2" t="s">
        <v>36</v>
      </c>
      <c r="D32555">
        <v>500000</v>
      </c>
      <c r="E32555">
        <v>1</v>
      </c>
      <c r="F32555">
        <v>1000</v>
      </c>
      <c r="G32555" s="2" t="s">
        <v>30</v>
      </c>
    </row>
    <row r="32556" spans="1:7" x14ac:dyDescent="0.35">
      <c r="A32556" s="1">
        <v>46055</v>
      </c>
      <c r="B32556">
        <v>95282820</v>
      </c>
      <c r="C32556" s="2" t="s">
        <v>35</v>
      </c>
      <c r="D32556">
        <v>5000000</v>
      </c>
      <c r="E32556">
        <v>1</v>
      </c>
      <c r="F32556">
        <v>600</v>
      </c>
      <c r="G32556" s="2" t="s">
        <v>30</v>
      </c>
    </row>
    <row r="32557" spans="1:7" x14ac:dyDescent="0.35">
      <c r="A32557" s="1">
        <v>46055</v>
      </c>
      <c r="B32557">
        <v>95847617</v>
      </c>
      <c r="C32557" s="2" t="s">
        <v>37</v>
      </c>
      <c r="D32557">
        <v>5000000</v>
      </c>
      <c r="E32557">
        <v>1</v>
      </c>
      <c r="F32557">
        <v>1000</v>
      </c>
      <c r="G32557" s="2" t="s">
        <v>30</v>
      </c>
    </row>
    <row r="32558" spans="1:7" x14ac:dyDescent="0.35">
      <c r="A32558" s="1">
        <v>46055</v>
      </c>
      <c r="B32558">
        <v>64540093</v>
      </c>
      <c r="C32558" s="2" t="s">
        <v>33</v>
      </c>
      <c r="D32558">
        <v>1000000</v>
      </c>
      <c r="E32558">
        <v>1</v>
      </c>
      <c r="F32558">
        <v>600</v>
      </c>
      <c r="G32558" s="2" t="s">
        <v>30</v>
      </c>
    </row>
    <row r="32559" spans="1:7" x14ac:dyDescent="0.35">
      <c r="A32559" s="1">
        <v>46055</v>
      </c>
      <c r="B32559">
        <v>71148781</v>
      </c>
      <c r="C32559" s="2" t="s">
        <v>38</v>
      </c>
      <c r="D32559">
        <v>1500000</v>
      </c>
      <c r="E32559">
        <v>1</v>
      </c>
      <c r="F32559">
        <v>1550</v>
      </c>
      <c r="G32559" s="2" t="s">
        <v>30</v>
      </c>
    </row>
    <row r="32560" spans="1:7" x14ac:dyDescent="0.35">
      <c r="A32560" s="1">
        <v>46055</v>
      </c>
      <c r="B32560">
        <v>69909941</v>
      </c>
      <c r="C32560" s="2" t="s">
        <v>36</v>
      </c>
      <c r="D32560">
        <v>5000000</v>
      </c>
      <c r="E32560">
        <v>1</v>
      </c>
      <c r="F32560">
        <v>600</v>
      </c>
      <c r="G32560" s="2" t="s">
        <v>30</v>
      </c>
    </row>
    <row r="32561" spans="1:7" x14ac:dyDescent="0.35">
      <c r="A32561" s="1">
        <v>46055</v>
      </c>
      <c r="B32561">
        <v>92596276</v>
      </c>
      <c r="C32561" s="2" t="s">
        <v>40</v>
      </c>
      <c r="D32561">
        <v>5000000</v>
      </c>
      <c r="E32561">
        <v>1</v>
      </c>
      <c r="F32561">
        <v>250</v>
      </c>
      <c r="G32561" s="2" t="s">
        <v>30</v>
      </c>
    </row>
    <row r="32562" spans="1:7" x14ac:dyDescent="0.35">
      <c r="A32562" s="1">
        <v>46055</v>
      </c>
      <c r="B32562">
        <v>80366974</v>
      </c>
      <c r="C32562" s="2" t="s">
        <v>33</v>
      </c>
      <c r="D32562">
        <v>3500000</v>
      </c>
      <c r="E32562">
        <v>1</v>
      </c>
      <c r="F32562">
        <v>600</v>
      </c>
      <c r="G32562" s="2" t="s">
        <v>30</v>
      </c>
    </row>
    <row r="32563" spans="1:7" x14ac:dyDescent="0.35">
      <c r="A32563" s="1">
        <v>46055</v>
      </c>
      <c r="B32563">
        <v>60712118</v>
      </c>
      <c r="C32563" s="2" t="s">
        <v>39</v>
      </c>
      <c r="D32563">
        <v>500000</v>
      </c>
      <c r="E32563">
        <v>1</v>
      </c>
      <c r="F32563">
        <v>1000</v>
      </c>
      <c r="G32563" s="2" t="s">
        <v>30</v>
      </c>
    </row>
    <row r="32564" spans="1:7" x14ac:dyDescent="0.35">
      <c r="A32564" s="1">
        <v>46055</v>
      </c>
      <c r="B32564">
        <v>68386084</v>
      </c>
      <c r="C32564" s="2" t="s">
        <v>33</v>
      </c>
      <c r="D32564">
        <v>2000000</v>
      </c>
      <c r="E32564">
        <v>1</v>
      </c>
      <c r="F32564">
        <v>250</v>
      </c>
      <c r="G32564" s="2" t="s">
        <v>30</v>
      </c>
    </row>
    <row r="32565" spans="1:7" x14ac:dyDescent="0.35">
      <c r="A32565" s="1">
        <v>46055</v>
      </c>
      <c r="B32565">
        <v>71984922</v>
      </c>
      <c r="C32565" s="2" t="s">
        <v>38</v>
      </c>
      <c r="D32565">
        <v>0</v>
      </c>
      <c r="E32565">
        <v>1</v>
      </c>
      <c r="F32565">
        <v>1000</v>
      </c>
      <c r="G32565" s="2" t="s">
        <v>30</v>
      </c>
    </row>
    <row r="32566" spans="1:7" x14ac:dyDescent="0.35">
      <c r="A32566" s="1">
        <v>46055</v>
      </c>
      <c r="B32566">
        <v>66932184</v>
      </c>
      <c r="C32566" s="2" t="s">
        <v>39</v>
      </c>
      <c r="D32566">
        <v>200000</v>
      </c>
      <c r="E32566">
        <v>1</v>
      </c>
      <c r="F32566">
        <v>250</v>
      </c>
      <c r="G32566" s="2" t="s">
        <v>30</v>
      </c>
    </row>
    <row r="32567" spans="1:7" x14ac:dyDescent="0.35">
      <c r="A32567" s="1">
        <v>46055</v>
      </c>
      <c r="B32567">
        <v>89943121</v>
      </c>
      <c r="C32567" s="2" t="s">
        <v>33</v>
      </c>
      <c r="D32567">
        <v>100000</v>
      </c>
      <c r="E32567">
        <v>1</v>
      </c>
      <c r="F32567">
        <v>1550</v>
      </c>
      <c r="G32567" s="2" t="s">
        <v>30</v>
      </c>
    </row>
    <row r="32568" spans="1:7" x14ac:dyDescent="0.35">
      <c r="A32568" s="1">
        <v>46055</v>
      </c>
      <c r="B32568">
        <v>74329029</v>
      </c>
      <c r="C32568" s="2" t="s">
        <v>33</v>
      </c>
      <c r="D32568">
        <v>0</v>
      </c>
      <c r="E32568">
        <v>1</v>
      </c>
      <c r="F32568">
        <v>1000</v>
      </c>
      <c r="G32568" s="2" t="s">
        <v>30</v>
      </c>
    </row>
    <row r="32569" spans="1:7" x14ac:dyDescent="0.35">
      <c r="A32569" s="1">
        <v>46055</v>
      </c>
      <c r="B32569">
        <v>88578613</v>
      </c>
      <c r="C32569" s="2" t="s">
        <v>40</v>
      </c>
      <c r="D32569">
        <v>0</v>
      </c>
      <c r="E32569">
        <v>1</v>
      </c>
      <c r="F32569">
        <v>1000</v>
      </c>
      <c r="G32569" s="2" t="s">
        <v>30</v>
      </c>
    </row>
    <row r="32570" spans="1:7" x14ac:dyDescent="0.35">
      <c r="A32570" s="1">
        <v>46055</v>
      </c>
      <c r="B32570">
        <v>69094314</v>
      </c>
      <c r="C32570" s="2" t="s">
        <v>35</v>
      </c>
      <c r="D32570">
        <v>750000</v>
      </c>
      <c r="E32570">
        <v>1</v>
      </c>
      <c r="F32570">
        <v>1550</v>
      </c>
      <c r="G32570" s="2" t="s">
        <v>30</v>
      </c>
    </row>
    <row r="32571" spans="1:7" x14ac:dyDescent="0.35">
      <c r="A32571" s="1">
        <v>46055</v>
      </c>
      <c r="B32571">
        <v>95085374</v>
      </c>
      <c r="C32571" s="2" t="s">
        <v>41</v>
      </c>
      <c r="D32571">
        <v>250000</v>
      </c>
      <c r="E32571">
        <v>1</v>
      </c>
      <c r="F32571">
        <v>600</v>
      </c>
      <c r="G32571" s="2" t="s">
        <v>30</v>
      </c>
    </row>
    <row r="32572" spans="1:7" x14ac:dyDescent="0.35">
      <c r="A32572" s="1">
        <v>46055</v>
      </c>
      <c r="B32572">
        <v>75005878</v>
      </c>
      <c r="C32572" s="2" t="s">
        <v>38</v>
      </c>
      <c r="D32572">
        <v>500000</v>
      </c>
      <c r="E32572">
        <v>1</v>
      </c>
      <c r="F32572">
        <v>250</v>
      </c>
      <c r="G32572" s="2" t="s">
        <v>30</v>
      </c>
    </row>
    <row r="32573" spans="1:7" x14ac:dyDescent="0.35">
      <c r="A32573" s="1">
        <v>46055</v>
      </c>
      <c r="B32573">
        <v>63759304</v>
      </c>
      <c r="C32573" s="2" t="s">
        <v>38</v>
      </c>
      <c r="D32573">
        <v>0</v>
      </c>
      <c r="E32573">
        <v>1</v>
      </c>
      <c r="F32573">
        <v>600</v>
      </c>
      <c r="G32573" s="2" t="s">
        <v>30</v>
      </c>
    </row>
    <row r="32574" spans="1:7" x14ac:dyDescent="0.35">
      <c r="A32574" s="1">
        <v>46055</v>
      </c>
      <c r="B32574">
        <v>63215645</v>
      </c>
      <c r="C32574" s="2" t="s">
        <v>40</v>
      </c>
      <c r="D32574">
        <v>5000000</v>
      </c>
      <c r="E32574">
        <v>1</v>
      </c>
      <c r="F32574">
        <v>600</v>
      </c>
      <c r="G32574" s="2" t="s">
        <v>30</v>
      </c>
    </row>
    <row r="32575" spans="1:7" x14ac:dyDescent="0.35">
      <c r="A32575" s="1">
        <v>46055</v>
      </c>
      <c r="B32575">
        <v>99626846</v>
      </c>
      <c r="C32575" s="2" t="s">
        <v>41</v>
      </c>
      <c r="D32575">
        <v>0</v>
      </c>
      <c r="E32575">
        <v>1</v>
      </c>
      <c r="F32575">
        <v>1550</v>
      </c>
      <c r="G32575" s="2" t="s">
        <v>30</v>
      </c>
    </row>
    <row r="32576" spans="1:7" x14ac:dyDescent="0.35">
      <c r="A32576" s="1">
        <v>46055</v>
      </c>
      <c r="B32576">
        <v>95881905</v>
      </c>
      <c r="C32576" s="2" t="s">
        <v>37</v>
      </c>
      <c r="D32576">
        <v>500000</v>
      </c>
      <c r="E32576">
        <v>1</v>
      </c>
      <c r="F32576">
        <v>600</v>
      </c>
      <c r="G32576" s="2" t="s">
        <v>30</v>
      </c>
    </row>
    <row r="32577" spans="1:7" x14ac:dyDescent="0.35">
      <c r="A32577" s="1">
        <v>46055</v>
      </c>
      <c r="B32577">
        <v>99371402</v>
      </c>
      <c r="C32577" s="2" t="s">
        <v>40</v>
      </c>
      <c r="D32577">
        <v>250000</v>
      </c>
      <c r="E32577">
        <v>1</v>
      </c>
      <c r="F32577">
        <v>1000</v>
      </c>
      <c r="G32577" s="2" t="s">
        <v>30</v>
      </c>
    </row>
    <row r="32578" spans="1:7" x14ac:dyDescent="0.35">
      <c r="A32578" s="1">
        <v>46055</v>
      </c>
      <c r="B32578">
        <v>89777499</v>
      </c>
      <c r="C32578" s="2" t="s">
        <v>39</v>
      </c>
      <c r="D32578">
        <v>100000</v>
      </c>
      <c r="E32578">
        <v>1</v>
      </c>
      <c r="F32578">
        <v>600</v>
      </c>
      <c r="G32578" s="2" t="s">
        <v>30</v>
      </c>
    </row>
    <row r="32579" spans="1:7" x14ac:dyDescent="0.35">
      <c r="A32579" s="1">
        <v>46055</v>
      </c>
      <c r="B32579">
        <v>96251408</v>
      </c>
      <c r="C32579" s="2" t="s">
        <v>39</v>
      </c>
      <c r="D32579">
        <v>0</v>
      </c>
      <c r="E32579">
        <v>1</v>
      </c>
      <c r="F32579">
        <v>1550</v>
      </c>
      <c r="G32579" s="2" t="s">
        <v>30</v>
      </c>
    </row>
    <row r="32580" spans="1:7" x14ac:dyDescent="0.35">
      <c r="A32580" s="1">
        <v>46055</v>
      </c>
      <c r="B32580">
        <v>67686104</v>
      </c>
      <c r="C32580" s="2" t="s">
        <v>33</v>
      </c>
      <c r="D32580">
        <v>2000000</v>
      </c>
      <c r="E32580">
        <v>1</v>
      </c>
      <c r="F32580">
        <v>1550</v>
      </c>
      <c r="G32580" s="2" t="s">
        <v>30</v>
      </c>
    </row>
    <row r="32581" spans="1:7" x14ac:dyDescent="0.35">
      <c r="A32581" s="1">
        <v>46055</v>
      </c>
      <c r="B32581">
        <v>79763005</v>
      </c>
      <c r="C32581" s="2" t="s">
        <v>35</v>
      </c>
      <c r="D32581">
        <v>2000000</v>
      </c>
      <c r="E32581">
        <v>1</v>
      </c>
      <c r="F32581">
        <v>600</v>
      </c>
      <c r="G32581" s="2" t="s">
        <v>30</v>
      </c>
    </row>
    <row r="32582" spans="1:7" x14ac:dyDescent="0.35">
      <c r="A32582" s="1">
        <v>46055</v>
      </c>
      <c r="B32582">
        <v>87776999</v>
      </c>
      <c r="C32582" s="2" t="s">
        <v>33</v>
      </c>
      <c r="D32582">
        <v>250000</v>
      </c>
      <c r="E32582">
        <v>1</v>
      </c>
      <c r="F32582">
        <v>600</v>
      </c>
      <c r="G32582" s="2" t="s">
        <v>30</v>
      </c>
    </row>
    <row r="32583" spans="1:7" x14ac:dyDescent="0.35">
      <c r="A32583" s="1">
        <v>46055</v>
      </c>
      <c r="B32583">
        <v>76432810</v>
      </c>
      <c r="C32583" s="2" t="s">
        <v>35</v>
      </c>
      <c r="D32583">
        <v>200000</v>
      </c>
      <c r="E32583">
        <v>1</v>
      </c>
      <c r="F32583">
        <v>600</v>
      </c>
      <c r="G32583" s="2" t="s">
        <v>30</v>
      </c>
    </row>
    <row r="32584" spans="1:7" x14ac:dyDescent="0.35">
      <c r="A32584" s="1">
        <v>46055</v>
      </c>
      <c r="B32584">
        <v>76616109</v>
      </c>
      <c r="C32584" s="2" t="s">
        <v>40</v>
      </c>
      <c r="D32584">
        <v>2000000</v>
      </c>
      <c r="E32584">
        <v>1</v>
      </c>
      <c r="F32584">
        <v>1550</v>
      </c>
      <c r="G32584" s="2" t="s">
        <v>30</v>
      </c>
    </row>
    <row r="32585" spans="1:7" x14ac:dyDescent="0.35">
      <c r="A32585" s="1">
        <v>46055</v>
      </c>
      <c r="B32585">
        <v>94373611</v>
      </c>
      <c r="C32585" s="2" t="s">
        <v>36</v>
      </c>
      <c r="D32585">
        <v>5000000</v>
      </c>
      <c r="E32585">
        <v>1</v>
      </c>
      <c r="F32585">
        <v>1000</v>
      </c>
      <c r="G32585" s="2" t="s">
        <v>30</v>
      </c>
    </row>
    <row r="32586" spans="1:7" x14ac:dyDescent="0.35">
      <c r="A32586" s="1">
        <v>46055</v>
      </c>
      <c r="B32586">
        <v>70832288</v>
      </c>
      <c r="C32586" s="2" t="s">
        <v>41</v>
      </c>
      <c r="D32586">
        <v>3500000</v>
      </c>
      <c r="E32586">
        <v>1</v>
      </c>
      <c r="F32586">
        <v>600</v>
      </c>
      <c r="G32586" s="2" t="s">
        <v>30</v>
      </c>
    </row>
    <row r="32587" spans="1:7" x14ac:dyDescent="0.35">
      <c r="A32587" s="1">
        <v>46055</v>
      </c>
      <c r="B32587">
        <v>96576966</v>
      </c>
      <c r="C32587" s="2" t="s">
        <v>40</v>
      </c>
      <c r="D32587">
        <v>3500000</v>
      </c>
      <c r="E32587">
        <v>1</v>
      </c>
      <c r="F32587">
        <v>600</v>
      </c>
      <c r="G32587" s="2" t="s">
        <v>30</v>
      </c>
    </row>
    <row r="32588" spans="1:7" x14ac:dyDescent="0.35">
      <c r="A32588" s="1">
        <v>46055</v>
      </c>
      <c r="B32588">
        <v>83593609</v>
      </c>
      <c r="C32588" s="2" t="s">
        <v>37</v>
      </c>
      <c r="D32588">
        <v>200000</v>
      </c>
      <c r="E32588">
        <v>1</v>
      </c>
      <c r="F32588">
        <v>250</v>
      </c>
      <c r="G32588" s="2" t="s">
        <v>30</v>
      </c>
    </row>
    <row r="32589" spans="1:7" x14ac:dyDescent="0.35">
      <c r="A32589" s="1">
        <v>46055</v>
      </c>
      <c r="B32589">
        <v>78112321</v>
      </c>
      <c r="C32589" s="2" t="s">
        <v>41</v>
      </c>
      <c r="D32589">
        <v>3500000</v>
      </c>
      <c r="E32589">
        <v>1</v>
      </c>
      <c r="F32589">
        <v>1000</v>
      </c>
      <c r="G32589" s="2" t="s">
        <v>30</v>
      </c>
    </row>
    <row r="32590" spans="1:7" x14ac:dyDescent="0.35">
      <c r="A32590" s="1">
        <v>46055</v>
      </c>
      <c r="B32590">
        <v>83983216</v>
      </c>
      <c r="C32590" s="2" t="s">
        <v>39</v>
      </c>
      <c r="D32590">
        <v>500000</v>
      </c>
      <c r="E32590">
        <v>1</v>
      </c>
      <c r="F32590">
        <v>1000</v>
      </c>
      <c r="G32590" s="2" t="s">
        <v>30</v>
      </c>
    </row>
    <row r="32591" spans="1:7" x14ac:dyDescent="0.35">
      <c r="A32591" s="1">
        <v>46055</v>
      </c>
      <c r="B32591">
        <v>95044738</v>
      </c>
      <c r="C32591" s="2" t="s">
        <v>37</v>
      </c>
      <c r="D32591">
        <v>1500000</v>
      </c>
      <c r="E32591">
        <v>1</v>
      </c>
      <c r="F32591">
        <v>250</v>
      </c>
      <c r="G32591" s="2" t="s">
        <v>30</v>
      </c>
    </row>
    <row r="32592" spans="1:7" x14ac:dyDescent="0.35">
      <c r="A32592" s="1">
        <v>46055</v>
      </c>
      <c r="B32592">
        <v>85710816</v>
      </c>
      <c r="C32592" s="2" t="s">
        <v>39</v>
      </c>
      <c r="D32592">
        <v>200000</v>
      </c>
      <c r="E32592">
        <v>1</v>
      </c>
      <c r="F32592">
        <v>1550</v>
      </c>
      <c r="G32592" s="2" t="s">
        <v>30</v>
      </c>
    </row>
    <row r="32593" spans="1:7" x14ac:dyDescent="0.35">
      <c r="A32593" s="1">
        <v>46056</v>
      </c>
      <c r="B32593">
        <v>62680545</v>
      </c>
      <c r="C32593" s="2" t="s">
        <v>38</v>
      </c>
      <c r="D32593">
        <v>0</v>
      </c>
      <c r="E32593">
        <v>1</v>
      </c>
      <c r="F32593">
        <v>1550</v>
      </c>
      <c r="G32593" s="2" t="s">
        <v>30</v>
      </c>
    </row>
    <row r="32594" spans="1:7" x14ac:dyDescent="0.35">
      <c r="A32594" s="1">
        <v>46056</v>
      </c>
      <c r="B32594">
        <v>60019882</v>
      </c>
      <c r="C32594" s="2" t="s">
        <v>37</v>
      </c>
      <c r="D32594">
        <v>750000</v>
      </c>
      <c r="E32594">
        <v>1</v>
      </c>
      <c r="F32594">
        <v>250</v>
      </c>
      <c r="G32594" s="2" t="s">
        <v>30</v>
      </c>
    </row>
    <row r="32595" spans="1:7" x14ac:dyDescent="0.35">
      <c r="A32595" s="1">
        <v>46056</v>
      </c>
      <c r="B32595">
        <v>89406222</v>
      </c>
      <c r="C32595" s="2" t="s">
        <v>33</v>
      </c>
      <c r="D32595">
        <v>100000</v>
      </c>
      <c r="E32595">
        <v>1</v>
      </c>
      <c r="F32595">
        <v>250</v>
      </c>
      <c r="G32595" s="2" t="s">
        <v>30</v>
      </c>
    </row>
    <row r="32596" spans="1:7" x14ac:dyDescent="0.35">
      <c r="A32596" s="1">
        <v>46056</v>
      </c>
      <c r="B32596">
        <v>79217247</v>
      </c>
      <c r="C32596" s="2" t="s">
        <v>37</v>
      </c>
      <c r="D32596">
        <v>5000000</v>
      </c>
      <c r="E32596">
        <v>1</v>
      </c>
      <c r="F32596">
        <v>1550</v>
      </c>
      <c r="G32596" s="2" t="s">
        <v>30</v>
      </c>
    </row>
    <row r="32597" spans="1:7" x14ac:dyDescent="0.35">
      <c r="A32597" s="1">
        <v>46056</v>
      </c>
      <c r="B32597">
        <v>91760410</v>
      </c>
      <c r="C32597" s="2" t="s">
        <v>40</v>
      </c>
      <c r="D32597">
        <v>0</v>
      </c>
      <c r="E32597">
        <v>1</v>
      </c>
      <c r="F32597">
        <v>250</v>
      </c>
      <c r="G32597" s="2" t="s">
        <v>30</v>
      </c>
    </row>
    <row r="32598" spans="1:7" x14ac:dyDescent="0.35">
      <c r="A32598" s="1">
        <v>46056</v>
      </c>
      <c r="B32598">
        <v>75135437</v>
      </c>
      <c r="C32598" s="2" t="s">
        <v>40</v>
      </c>
      <c r="D32598">
        <v>3500000</v>
      </c>
      <c r="E32598">
        <v>1</v>
      </c>
      <c r="F32598">
        <v>1550</v>
      </c>
      <c r="G32598" s="2" t="s">
        <v>30</v>
      </c>
    </row>
    <row r="32599" spans="1:7" x14ac:dyDescent="0.35">
      <c r="A32599" s="1">
        <v>46056</v>
      </c>
      <c r="B32599">
        <v>81265714</v>
      </c>
      <c r="C32599" s="2" t="s">
        <v>33</v>
      </c>
      <c r="D32599">
        <v>2000000</v>
      </c>
      <c r="E32599">
        <v>1</v>
      </c>
      <c r="F32599">
        <v>1000</v>
      </c>
      <c r="G32599" s="2" t="s">
        <v>30</v>
      </c>
    </row>
    <row r="32600" spans="1:7" x14ac:dyDescent="0.35">
      <c r="A32600" s="1">
        <v>46056</v>
      </c>
      <c r="B32600">
        <v>67508203</v>
      </c>
      <c r="C32600" s="2" t="s">
        <v>36</v>
      </c>
      <c r="D32600">
        <v>0</v>
      </c>
      <c r="E32600">
        <v>1</v>
      </c>
      <c r="F32600">
        <v>600</v>
      </c>
      <c r="G32600" s="2" t="s">
        <v>30</v>
      </c>
    </row>
    <row r="32601" spans="1:7" x14ac:dyDescent="0.35">
      <c r="A32601" s="1">
        <v>46056</v>
      </c>
      <c r="B32601">
        <v>88125371</v>
      </c>
      <c r="C32601" s="2" t="s">
        <v>40</v>
      </c>
      <c r="D32601">
        <v>0</v>
      </c>
      <c r="E32601">
        <v>1</v>
      </c>
      <c r="F32601">
        <v>600</v>
      </c>
      <c r="G32601" s="2" t="s">
        <v>30</v>
      </c>
    </row>
    <row r="32602" spans="1:7" x14ac:dyDescent="0.35">
      <c r="A32602" s="1">
        <v>46056</v>
      </c>
      <c r="B32602">
        <v>91242685</v>
      </c>
      <c r="C32602" s="2" t="s">
        <v>40</v>
      </c>
      <c r="D32602">
        <v>1500000</v>
      </c>
      <c r="E32602">
        <v>1</v>
      </c>
      <c r="F32602">
        <v>600</v>
      </c>
      <c r="G32602" s="2" t="s">
        <v>30</v>
      </c>
    </row>
    <row r="32603" spans="1:7" x14ac:dyDescent="0.35">
      <c r="A32603" s="1">
        <v>46056</v>
      </c>
      <c r="B32603">
        <v>93418791</v>
      </c>
      <c r="C32603" s="2" t="s">
        <v>37</v>
      </c>
      <c r="D32603">
        <v>250000</v>
      </c>
      <c r="E32603">
        <v>1</v>
      </c>
      <c r="F32603">
        <v>1000</v>
      </c>
      <c r="G32603" s="2" t="s">
        <v>30</v>
      </c>
    </row>
    <row r="32604" spans="1:7" x14ac:dyDescent="0.35">
      <c r="A32604" s="1">
        <v>46056</v>
      </c>
      <c r="B32604">
        <v>65425219</v>
      </c>
      <c r="C32604" s="2" t="s">
        <v>38</v>
      </c>
      <c r="D32604">
        <v>50000</v>
      </c>
      <c r="E32604">
        <v>1</v>
      </c>
      <c r="F32604">
        <v>250</v>
      </c>
      <c r="G32604" s="2" t="s">
        <v>30</v>
      </c>
    </row>
    <row r="32605" spans="1:7" x14ac:dyDescent="0.35">
      <c r="A32605" s="1">
        <v>46056</v>
      </c>
      <c r="B32605">
        <v>81593624</v>
      </c>
      <c r="C32605" s="2" t="s">
        <v>37</v>
      </c>
      <c r="D32605">
        <v>0</v>
      </c>
      <c r="E32605">
        <v>1</v>
      </c>
      <c r="F32605">
        <v>600</v>
      </c>
      <c r="G32605" s="2" t="s">
        <v>30</v>
      </c>
    </row>
    <row r="32606" spans="1:7" x14ac:dyDescent="0.35">
      <c r="A32606" s="1">
        <v>46056</v>
      </c>
      <c r="B32606">
        <v>74502067</v>
      </c>
      <c r="C32606" s="2" t="s">
        <v>37</v>
      </c>
      <c r="D32606">
        <v>250000</v>
      </c>
      <c r="E32606">
        <v>1</v>
      </c>
      <c r="F32606">
        <v>250</v>
      </c>
      <c r="G32606" s="2" t="s">
        <v>30</v>
      </c>
    </row>
    <row r="32607" spans="1:7" x14ac:dyDescent="0.35">
      <c r="A32607" s="1">
        <v>46056</v>
      </c>
      <c r="B32607">
        <v>91183623</v>
      </c>
      <c r="C32607" s="2" t="s">
        <v>41</v>
      </c>
      <c r="D32607">
        <v>0</v>
      </c>
      <c r="E32607">
        <v>1</v>
      </c>
      <c r="F32607">
        <v>600</v>
      </c>
      <c r="G32607" s="2" t="s">
        <v>30</v>
      </c>
    </row>
    <row r="32608" spans="1:7" x14ac:dyDescent="0.35">
      <c r="A32608" s="1">
        <v>46056</v>
      </c>
      <c r="B32608">
        <v>87835788</v>
      </c>
      <c r="C32608" s="2" t="s">
        <v>33</v>
      </c>
      <c r="D32608">
        <v>0</v>
      </c>
      <c r="E32608">
        <v>1</v>
      </c>
      <c r="F32608">
        <v>1000</v>
      </c>
      <c r="G32608" s="2" t="s">
        <v>30</v>
      </c>
    </row>
    <row r="32609" spans="1:7" x14ac:dyDescent="0.35">
      <c r="A32609" s="1">
        <v>46056</v>
      </c>
      <c r="B32609">
        <v>80437980</v>
      </c>
      <c r="C32609" s="2" t="s">
        <v>33</v>
      </c>
      <c r="D32609">
        <v>250000</v>
      </c>
      <c r="E32609">
        <v>1</v>
      </c>
      <c r="F32609">
        <v>600</v>
      </c>
      <c r="G32609" s="2" t="s">
        <v>30</v>
      </c>
    </row>
    <row r="32610" spans="1:7" x14ac:dyDescent="0.35">
      <c r="A32610" s="1">
        <v>46056</v>
      </c>
      <c r="B32610">
        <v>90483214</v>
      </c>
      <c r="C32610" s="2" t="s">
        <v>37</v>
      </c>
      <c r="D32610">
        <v>50000</v>
      </c>
      <c r="E32610">
        <v>1</v>
      </c>
      <c r="F32610">
        <v>250</v>
      </c>
      <c r="G32610" s="2" t="s">
        <v>30</v>
      </c>
    </row>
    <row r="32611" spans="1:7" x14ac:dyDescent="0.35">
      <c r="A32611" s="1">
        <v>46056</v>
      </c>
      <c r="B32611">
        <v>88983182</v>
      </c>
      <c r="C32611" s="2" t="s">
        <v>39</v>
      </c>
      <c r="D32611">
        <v>0</v>
      </c>
      <c r="E32611">
        <v>1</v>
      </c>
      <c r="F32611">
        <v>600</v>
      </c>
      <c r="G32611" s="2" t="s">
        <v>30</v>
      </c>
    </row>
    <row r="32612" spans="1:7" x14ac:dyDescent="0.35">
      <c r="A32612" s="1">
        <v>46056</v>
      </c>
      <c r="B32612">
        <v>83158857</v>
      </c>
      <c r="C32612" s="2" t="s">
        <v>38</v>
      </c>
      <c r="D32612">
        <v>2000000</v>
      </c>
      <c r="E32612">
        <v>1</v>
      </c>
      <c r="F32612">
        <v>1550</v>
      </c>
      <c r="G32612" s="2" t="s">
        <v>30</v>
      </c>
    </row>
    <row r="32613" spans="1:7" x14ac:dyDescent="0.35">
      <c r="A32613" s="1">
        <v>46056</v>
      </c>
      <c r="B32613">
        <v>86103004</v>
      </c>
      <c r="C32613" s="2" t="s">
        <v>39</v>
      </c>
      <c r="D32613">
        <v>200000</v>
      </c>
      <c r="E32613">
        <v>1</v>
      </c>
      <c r="F32613">
        <v>1000</v>
      </c>
      <c r="G32613" s="2" t="s">
        <v>30</v>
      </c>
    </row>
    <row r="32614" spans="1:7" x14ac:dyDescent="0.35">
      <c r="A32614" s="1">
        <v>46056</v>
      </c>
      <c r="B32614">
        <v>73695402</v>
      </c>
      <c r="C32614" s="2" t="s">
        <v>38</v>
      </c>
      <c r="D32614">
        <v>5000000</v>
      </c>
      <c r="E32614">
        <v>1</v>
      </c>
      <c r="F32614">
        <v>1550</v>
      </c>
      <c r="G32614" s="2" t="s">
        <v>30</v>
      </c>
    </row>
    <row r="32615" spans="1:7" x14ac:dyDescent="0.35">
      <c r="A32615" s="1">
        <v>46056</v>
      </c>
      <c r="B32615">
        <v>81110303</v>
      </c>
      <c r="C32615" s="2" t="s">
        <v>41</v>
      </c>
      <c r="D32615">
        <v>50000</v>
      </c>
      <c r="E32615">
        <v>1</v>
      </c>
      <c r="F32615">
        <v>1000</v>
      </c>
      <c r="G32615" s="2" t="s">
        <v>30</v>
      </c>
    </row>
    <row r="32616" spans="1:7" x14ac:dyDescent="0.35">
      <c r="A32616" s="1">
        <v>46056</v>
      </c>
      <c r="B32616">
        <v>64364818</v>
      </c>
      <c r="C32616" s="2" t="s">
        <v>36</v>
      </c>
      <c r="D32616">
        <v>750000</v>
      </c>
      <c r="E32616">
        <v>1</v>
      </c>
      <c r="F32616">
        <v>1550</v>
      </c>
      <c r="G32616" s="2" t="s">
        <v>30</v>
      </c>
    </row>
    <row r="32617" spans="1:7" x14ac:dyDescent="0.35">
      <c r="A32617" s="1">
        <v>46056</v>
      </c>
      <c r="B32617">
        <v>90653950</v>
      </c>
      <c r="C32617" s="2" t="s">
        <v>37</v>
      </c>
      <c r="D32617">
        <v>250000</v>
      </c>
      <c r="E32617">
        <v>1</v>
      </c>
      <c r="F32617">
        <v>1550</v>
      </c>
      <c r="G32617" s="2" t="s">
        <v>30</v>
      </c>
    </row>
    <row r="32618" spans="1:7" x14ac:dyDescent="0.35">
      <c r="A32618" s="1">
        <v>46056</v>
      </c>
      <c r="B32618">
        <v>61585699</v>
      </c>
      <c r="C32618" s="2" t="s">
        <v>37</v>
      </c>
      <c r="D32618">
        <v>200000</v>
      </c>
      <c r="E32618">
        <v>1</v>
      </c>
      <c r="F32618">
        <v>1000</v>
      </c>
      <c r="G32618" s="2" t="s">
        <v>30</v>
      </c>
    </row>
    <row r="32619" spans="1:7" x14ac:dyDescent="0.35">
      <c r="A32619" s="1">
        <v>46056</v>
      </c>
      <c r="B32619">
        <v>95327303</v>
      </c>
      <c r="C32619" s="2" t="s">
        <v>38</v>
      </c>
      <c r="D32619">
        <v>2000000</v>
      </c>
      <c r="E32619">
        <v>1</v>
      </c>
      <c r="F32619">
        <v>1000</v>
      </c>
      <c r="G32619" s="2" t="s">
        <v>30</v>
      </c>
    </row>
    <row r="32620" spans="1:7" x14ac:dyDescent="0.35">
      <c r="A32620" s="1">
        <v>46056</v>
      </c>
      <c r="B32620">
        <v>89295225</v>
      </c>
      <c r="C32620" s="2" t="s">
        <v>37</v>
      </c>
      <c r="D32620">
        <v>200000</v>
      </c>
      <c r="E32620">
        <v>1</v>
      </c>
      <c r="F32620">
        <v>1550</v>
      </c>
      <c r="G32620" s="2" t="s">
        <v>30</v>
      </c>
    </row>
    <row r="32621" spans="1:7" x14ac:dyDescent="0.35">
      <c r="A32621" s="1">
        <v>46056</v>
      </c>
      <c r="B32621">
        <v>98368612</v>
      </c>
      <c r="C32621" s="2" t="s">
        <v>37</v>
      </c>
      <c r="D32621">
        <v>250000</v>
      </c>
      <c r="E32621">
        <v>1</v>
      </c>
      <c r="F32621">
        <v>1550</v>
      </c>
      <c r="G32621" s="2" t="s">
        <v>30</v>
      </c>
    </row>
    <row r="32622" spans="1:7" x14ac:dyDescent="0.35">
      <c r="A32622" s="1">
        <v>46056</v>
      </c>
      <c r="B32622">
        <v>81732893</v>
      </c>
      <c r="C32622" s="2" t="s">
        <v>36</v>
      </c>
      <c r="D32622">
        <v>0</v>
      </c>
      <c r="E32622">
        <v>1</v>
      </c>
      <c r="F32622">
        <v>600</v>
      </c>
      <c r="G32622" s="2" t="s">
        <v>30</v>
      </c>
    </row>
    <row r="32623" spans="1:7" x14ac:dyDescent="0.35">
      <c r="A32623" s="1">
        <v>46056</v>
      </c>
      <c r="B32623">
        <v>67281530</v>
      </c>
      <c r="C32623" s="2" t="s">
        <v>37</v>
      </c>
      <c r="D32623">
        <v>250000</v>
      </c>
      <c r="E32623">
        <v>1</v>
      </c>
      <c r="F32623">
        <v>1000</v>
      </c>
      <c r="G32623" s="2" t="s">
        <v>30</v>
      </c>
    </row>
    <row r="32624" spans="1:7" x14ac:dyDescent="0.35">
      <c r="A32624" s="1">
        <v>46056</v>
      </c>
      <c r="B32624">
        <v>86984755</v>
      </c>
      <c r="C32624" s="2" t="s">
        <v>36</v>
      </c>
      <c r="D32624">
        <v>500000</v>
      </c>
      <c r="E32624">
        <v>1</v>
      </c>
      <c r="F32624">
        <v>1550</v>
      </c>
      <c r="G32624" s="2" t="s">
        <v>30</v>
      </c>
    </row>
    <row r="32625" spans="1:7" x14ac:dyDescent="0.35">
      <c r="A32625" s="1">
        <v>46056</v>
      </c>
      <c r="B32625">
        <v>62790839</v>
      </c>
      <c r="C32625" s="2" t="s">
        <v>41</v>
      </c>
      <c r="D32625">
        <v>500000</v>
      </c>
      <c r="E32625">
        <v>1</v>
      </c>
      <c r="F32625">
        <v>1550</v>
      </c>
      <c r="G32625" s="2" t="s">
        <v>30</v>
      </c>
    </row>
    <row r="32626" spans="1:7" x14ac:dyDescent="0.35">
      <c r="A32626" s="1">
        <v>46056</v>
      </c>
      <c r="B32626">
        <v>95364640</v>
      </c>
      <c r="C32626" s="2" t="s">
        <v>37</v>
      </c>
      <c r="D32626">
        <v>100000</v>
      </c>
      <c r="E32626">
        <v>1</v>
      </c>
      <c r="F32626">
        <v>600</v>
      </c>
      <c r="G32626" s="2" t="s">
        <v>30</v>
      </c>
    </row>
    <row r="32627" spans="1:7" x14ac:dyDescent="0.35">
      <c r="A32627" s="1">
        <v>46056</v>
      </c>
      <c r="B32627">
        <v>93885145</v>
      </c>
      <c r="C32627" s="2" t="s">
        <v>33</v>
      </c>
      <c r="D32627">
        <v>1000000</v>
      </c>
      <c r="E32627">
        <v>1</v>
      </c>
      <c r="F32627">
        <v>1550</v>
      </c>
      <c r="G32627" s="2" t="s">
        <v>30</v>
      </c>
    </row>
    <row r="32628" spans="1:7" x14ac:dyDescent="0.35">
      <c r="A32628" s="1">
        <v>46056</v>
      </c>
      <c r="B32628">
        <v>90523344</v>
      </c>
      <c r="C32628" s="2" t="s">
        <v>37</v>
      </c>
      <c r="D32628">
        <v>200000</v>
      </c>
      <c r="E32628">
        <v>1</v>
      </c>
      <c r="F32628">
        <v>1000</v>
      </c>
      <c r="G32628" s="2" t="s">
        <v>30</v>
      </c>
    </row>
    <row r="32629" spans="1:7" x14ac:dyDescent="0.35">
      <c r="A32629" s="1">
        <v>46056</v>
      </c>
      <c r="B32629">
        <v>83162179</v>
      </c>
      <c r="C32629" s="2" t="s">
        <v>35</v>
      </c>
      <c r="D32629">
        <v>0</v>
      </c>
      <c r="E32629">
        <v>1</v>
      </c>
      <c r="F32629">
        <v>250</v>
      </c>
      <c r="G32629" s="2" t="s">
        <v>30</v>
      </c>
    </row>
    <row r="32630" spans="1:7" x14ac:dyDescent="0.35">
      <c r="A32630" s="1">
        <v>46056</v>
      </c>
      <c r="B32630">
        <v>97968439</v>
      </c>
      <c r="C32630" s="2" t="s">
        <v>35</v>
      </c>
      <c r="D32630">
        <v>750000</v>
      </c>
      <c r="E32630">
        <v>1</v>
      </c>
      <c r="F32630">
        <v>250</v>
      </c>
      <c r="G32630" s="2" t="s">
        <v>30</v>
      </c>
    </row>
    <row r="32631" spans="1:7" x14ac:dyDescent="0.35">
      <c r="A32631" s="1">
        <v>46056</v>
      </c>
      <c r="B32631">
        <v>73227769</v>
      </c>
      <c r="C32631" s="2" t="s">
        <v>33</v>
      </c>
      <c r="D32631">
        <v>1000000</v>
      </c>
      <c r="E32631">
        <v>1</v>
      </c>
      <c r="F32631">
        <v>250</v>
      </c>
      <c r="G32631" s="2" t="s">
        <v>30</v>
      </c>
    </row>
    <row r="32632" spans="1:7" x14ac:dyDescent="0.35">
      <c r="A32632" s="1">
        <v>46056</v>
      </c>
      <c r="B32632">
        <v>74807368</v>
      </c>
      <c r="C32632" s="2" t="s">
        <v>41</v>
      </c>
      <c r="D32632">
        <v>0</v>
      </c>
      <c r="E32632">
        <v>1</v>
      </c>
      <c r="F32632">
        <v>1550</v>
      </c>
      <c r="G32632" s="2" t="s">
        <v>30</v>
      </c>
    </row>
    <row r="32633" spans="1:7" x14ac:dyDescent="0.35">
      <c r="A32633" s="1">
        <v>46056</v>
      </c>
      <c r="B32633">
        <v>84249564</v>
      </c>
      <c r="C32633" s="2" t="s">
        <v>33</v>
      </c>
      <c r="D32633">
        <v>100000</v>
      </c>
      <c r="E32633">
        <v>1</v>
      </c>
      <c r="F32633">
        <v>1000</v>
      </c>
      <c r="G32633" s="2" t="s">
        <v>30</v>
      </c>
    </row>
    <row r="32634" spans="1:7" x14ac:dyDescent="0.35">
      <c r="A32634" s="1">
        <v>46056</v>
      </c>
      <c r="B32634">
        <v>79763256</v>
      </c>
      <c r="C32634" s="2" t="s">
        <v>37</v>
      </c>
      <c r="D32634">
        <v>5000000</v>
      </c>
      <c r="E32634">
        <v>1</v>
      </c>
      <c r="F32634">
        <v>1550</v>
      </c>
      <c r="G32634" s="2" t="s">
        <v>30</v>
      </c>
    </row>
    <row r="32635" spans="1:7" x14ac:dyDescent="0.35">
      <c r="A32635" s="1">
        <v>46056</v>
      </c>
      <c r="B32635">
        <v>96130534</v>
      </c>
      <c r="C32635" s="2" t="s">
        <v>35</v>
      </c>
      <c r="D32635">
        <v>100000</v>
      </c>
      <c r="E32635">
        <v>1</v>
      </c>
      <c r="F32635">
        <v>250</v>
      </c>
      <c r="G32635" s="2" t="s">
        <v>30</v>
      </c>
    </row>
    <row r="32636" spans="1:7" x14ac:dyDescent="0.35">
      <c r="A32636" s="1">
        <v>46056</v>
      </c>
      <c r="B32636">
        <v>88088102</v>
      </c>
      <c r="C32636" s="2" t="s">
        <v>38</v>
      </c>
      <c r="D32636">
        <v>1500000</v>
      </c>
      <c r="E32636">
        <v>1</v>
      </c>
      <c r="F32636">
        <v>600</v>
      </c>
      <c r="G32636" s="2" t="s">
        <v>30</v>
      </c>
    </row>
    <row r="32637" spans="1:7" x14ac:dyDescent="0.35">
      <c r="A32637" s="1">
        <v>46056</v>
      </c>
      <c r="B32637">
        <v>65007059</v>
      </c>
      <c r="C32637" s="2" t="s">
        <v>40</v>
      </c>
      <c r="D32637">
        <v>5000000</v>
      </c>
      <c r="E32637">
        <v>1</v>
      </c>
      <c r="F32637">
        <v>1550</v>
      </c>
      <c r="G32637" s="2" t="s">
        <v>30</v>
      </c>
    </row>
    <row r="32638" spans="1:7" x14ac:dyDescent="0.35">
      <c r="A32638" s="1">
        <v>46056</v>
      </c>
      <c r="B32638">
        <v>85667141</v>
      </c>
      <c r="C32638" s="2" t="s">
        <v>41</v>
      </c>
      <c r="D32638">
        <v>250000</v>
      </c>
      <c r="E32638">
        <v>1</v>
      </c>
      <c r="F32638">
        <v>1000</v>
      </c>
      <c r="G32638" s="2" t="s">
        <v>30</v>
      </c>
    </row>
    <row r="32639" spans="1:7" x14ac:dyDescent="0.35">
      <c r="A32639" s="1">
        <v>46056</v>
      </c>
      <c r="B32639">
        <v>64352991</v>
      </c>
      <c r="C32639" s="2" t="s">
        <v>38</v>
      </c>
      <c r="D32639">
        <v>50000</v>
      </c>
      <c r="E32639">
        <v>1</v>
      </c>
      <c r="F32639">
        <v>1550</v>
      </c>
      <c r="G32639" s="2" t="s">
        <v>30</v>
      </c>
    </row>
    <row r="32640" spans="1:7" x14ac:dyDescent="0.35">
      <c r="A32640" s="1">
        <v>46056</v>
      </c>
      <c r="B32640">
        <v>73385042</v>
      </c>
      <c r="C32640" s="2" t="s">
        <v>38</v>
      </c>
      <c r="D32640">
        <v>50000</v>
      </c>
      <c r="E32640">
        <v>1</v>
      </c>
      <c r="F32640">
        <v>1000</v>
      </c>
      <c r="G32640" s="2" t="s">
        <v>30</v>
      </c>
    </row>
    <row r="32641" spans="1:7" x14ac:dyDescent="0.35">
      <c r="A32641" s="1">
        <v>46056</v>
      </c>
      <c r="B32641">
        <v>60663845</v>
      </c>
      <c r="C32641" s="2" t="s">
        <v>41</v>
      </c>
      <c r="D32641">
        <v>200000</v>
      </c>
      <c r="E32641">
        <v>1</v>
      </c>
      <c r="F32641">
        <v>1550</v>
      </c>
      <c r="G32641" s="2" t="s">
        <v>30</v>
      </c>
    </row>
    <row r="32642" spans="1:7" x14ac:dyDescent="0.35">
      <c r="A32642" s="1">
        <v>46056</v>
      </c>
      <c r="B32642">
        <v>78336605</v>
      </c>
      <c r="C32642" s="2" t="s">
        <v>39</v>
      </c>
      <c r="D32642">
        <v>500000</v>
      </c>
      <c r="E32642">
        <v>1</v>
      </c>
      <c r="F32642">
        <v>250</v>
      </c>
      <c r="G32642" s="2" t="s">
        <v>30</v>
      </c>
    </row>
    <row r="32643" spans="1:7" x14ac:dyDescent="0.35">
      <c r="A32643" s="1">
        <v>46056</v>
      </c>
      <c r="B32643">
        <v>67469303</v>
      </c>
      <c r="C32643" s="2" t="s">
        <v>37</v>
      </c>
      <c r="D32643">
        <v>5000000</v>
      </c>
      <c r="E32643">
        <v>1</v>
      </c>
      <c r="F32643">
        <v>250</v>
      </c>
      <c r="G32643" s="2" t="s">
        <v>30</v>
      </c>
    </row>
    <row r="32644" spans="1:7" x14ac:dyDescent="0.35">
      <c r="A32644" s="1">
        <v>46056</v>
      </c>
      <c r="B32644">
        <v>81242838</v>
      </c>
      <c r="C32644" s="2" t="s">
        <v>37</v>
      </c>
      <c r="D32644">
        <v>3500000</v>
      </c>
      <c r="E32644">
        <v>1</v>
      </c>
      <c r="F32644">
        <v>1550</v>
      </c>
      <c r="G32644" s="2" t="s">
        <v>30</v>
      </c>
    </row>
    <row r="32645" spans="1:7" x14ac:dyDescent="0.35">
      <c r="A32645" s="1">
        <v>46056</v>
      </c>
      <c r="B32645">
        <v>86389915</v>
      </c>
      <c r="C32645" s="2" t="s">
        <v>39</v>
      </c>
      <c r="D32645">
        <v>1500000</v>
      </c>
      <c r="E32645">
        <v>1</v>
      </c>
      <c r="F32645">
        <v>600</v>
      </c>
      <c r="G32645" s="2" t="s">
        <v>30</v>
      </c>
    </row>
    <row r="32646" spans="1:7" x14ac:dyDescent="0.35">
      <c r="A32646" s="1">
        <v>46056</v>
      </c>
      <c r="B32646">
        <v>86484163</v>
      </c>
      <c r="C32646" s="2" t="s">
        <v>41</v>
      </c>
      <c r="D32646">
        <v>750000</v>
      </c>
      <c r="E32646">
        <v>1</v>
      </c>
      <c r="F32646">
        <v>600</v>
      </c>
      <c r="G32646" s="2" t="s">
        <v>30</v>
      </c>
    </row>
    <row r="32647" spans="1:7" x14ac:dyDescent="0.35">
      <c r="A32647" s="1">
        <v>46056</v>
      </c>
      <c r="B32647">
        <v>91888020</v>
      </c>
      <c r="C32647" s="2" t="s">
        <v>39</v>
      </c>
      <c r="D32647">
        <v>2000000</v>
      </c>
      <c r="E32647">
        <v>1</v>
      </c>
      <c r="F32647">
        <v>250</v>
      </c>
      <c r="G32647" s="2" t="s">
        <v>30</v>
      </c>
    </row>
    <row r="32648" spans="1:7" x14ac:dyDescent="0.35">
      <c r="A32648" s="1">
        <v>46056</v>
      </c>
      <c r="B32648">
        <v>80843896</v>
      </c>
      <c r="C32648" s="2" t="s">
        <v>40</v>
      </c>
      <c r="D32648">
        <v>1000000</v>
      </c>
      <c r="E32648">
        <v>1</v>
      </c>
      <c r="F32648">
        <v>250</v>
      </c>
      <c r="G32648" s="2" t="s">
        <v>30</v>
      </c>
    </row>
    <row r="32649" spans="1:7" x14ac:dyDescent="0.35">
      <c r="A32649" s="1">
        <v>46056</v>
      </c>
      <c r="B32649">
        <v>74113295</v>
      </c>
      <c r="C32649" s="2" t="s">
        <v>38</v>
      </c>
      <c r="D32649">
        <v>1000000</v>
      </c>
      <c r="E32649">
        <v>1</v>
      </c>
      <c r="F32649">
        <v>1000</v>
      </c>
      <c r="G32649" s="2" t="s">
        <v>30</v>
      </c>
    </row>
    <row r="32650" spans="1:7" x14ac:dyDescent="0.35">
      <c r="A32650" s="1">
        <v>46056</v>
      </c>
      <c r="B32650">
        <v>68036842</v>
      </c>
      <c r="C32650" s="2" t="s">
        <v>35</v>
      </c>
      <c r="D32650">
        <v>200000</v>
      </c>
      <c r="E32650">
        <v>1</v>
      </c>
      <c r="F32650">
        <v>1550</v>
      </c>
      <c r="G32650" s="2" t="s">
        <v>30</v>
      </c>
    </row>
    <row r="32651" spans="1:7" x14ac:dyDescent="0.35">
      <c r="A32651" s="1">
        <v>46056</v>
      </c>
      <c r="B32651">
        <v>70887946</v>
      </c>
      <c r="C32651" s="2" t="s">
        <v>33</v>
      </c>
      <c r="D32651">
        <v>1000000</v>
      </c>
      <c r="E32651">
        <v>1</v>
      </c>
      <c r="F32651">
        <v>1550</v>
      </c>
      <c r="G32651" s="2" t="s">
        <v>30</v>
      </c>
    </row>
    <row r="32652" spans="1:7" x14ac:dyDescent="0.35">
      <c r="A32652" s="1">
        <v>46056</v>
      </c>
      <c r="B32652">
        <v>97608385</v>
      </c>
      <c r="C32652" s="2" t="s">
        <v>36</v>
      </c>
      <c r="D32652">
        <v>3500000</v>
      </c>
      <c r="E32652">
        <v>1</v>
      </c>
      <c r="F32652">
        <v>250</v>
      </c>
      <c r="G32652" s="2" t="s">
        <v>30</v>
      </c>
    </row>
    <row r="32653" spans="1:7" x14ac:dyDescent="0.35">
      <c r="A32653" s="1">
        <v>46056</v>
      </c>
      <c r="B32653">
        <v>70441465</v>
      </c>
      <c r="C32653" s="2" t="s">
        <v>35</v>
      </c>
      <c r="D32653">
        <v>3500000</v>
      </c>
      <c r="E32653">
        <v>1</v>
      </c>
      <c r="F32653">
        <v>250</v>
      </c>
      <c r="G32653" s="2" t="s">
        <v>30</v>
      </c>
    </row>
    <row r="32654" spans="1:7" x14ac:dyDescent="0.35">
      <c r="A32654" s="1">
        <v>46056</v>
      </c>
      <c r="B32654">
        <v>93238228</v>
      </c>
      <c r="C32654" s="2" t="s">
        <v>40</v>
      </c>
      <c r="D32654">
        <v>3500000</v>
      </c>
      <c r="E32654">
        <v>1</v>
      </c>
      <c r="F32654">
        <v>1000</v>
      </c>
      <c r="G32654" s="2" t="s">
        <v>30</v>
      </c>
    </row>
    <row r="32655" spans="1:7" x14ac:dyDescent="0.35">
      <c r="A32655" s="1">
        <v>46056</v>
      </c>
      <c r="B32655">
        <v>97227321</v>
      </c>
      <c r="C32655" s="2" t="s">
        <v>40</v>
      </c>
      <c r="D32655">
        <v>0</v>
      </c>
      <c r="E32655">
        <v>1</v>
      </c>
      <c r="F32655">
        <v>1550</v>
      </c>
      <c r="G32655" s="2" t="s">
        <v>30</v>
      </c>
    </row>
    <row r="32656" spans="1:7" x14ac:dyDescent="0.35">
      <c r="A32656" s="1">
        <v>46056</v>
      </c>
      <c r="B32656">
        <v>73082686</v>
      </c>
      <c r="C32656" s="2" t="s">
        <v>40</v>
      </c>
      <c r="D32656">
        <v>100000</v>
      </c>
      <c r="E32656">
        <v>1</v>
      </c>
      <c r="F32656">
        <v>1550</v>
      </c>
      <c r="G32656" s="2" t="s">
        <v>30</v>
      </c>
    </row>
    <row r="32657" spans="1:7" x14ac:dyDescent="0.35">
      <c r="A32657" s="1">
        <v>46056</v>
      </c>
      <c r="B32657">
        <v>94812501</v>
      </c>
      <c r="C32657" s="2" t="s">
        <v>35</v>
      </c>
      <c r="D32657">
        <v>500000</v>
      </c>
      <c r="E32657">
        <v>1</v>
      </c>
      <c r="F32657">
        <v>1550</v>
      </c>
      <c r="G32657" s="2" t="s">
        <v>30</v>
      </c>
    </row>
    <row r="32658" spans="1:7" x14ac:dyDescent="0.35">
      <c r="A32658" s="1">
        <v>46056</v>
      </c>
      <c r="B32658">
        <v>82397739</v>
      </c>
      <c r="C32658" s="2" t="s">
        <v>36</v>
      </c>
      <c r="D32658">
        <v>0</v>
      </c>
      <c r="E32658">
        <v>1</v>
      </c>
      <c r="F32658">
        <v>1000</v>
      </c>
      <c r="G32658" s="2" t="s">
        <v>30</v>
      </c>
    </row>
    <row r="32659" spans="1:7" x14ac:dyDescent="0.35">
      <c r="A32659" s="1">
        <v>46056</v>
      </c>
      <c r="B32659">
        <v>60556294</v>
      </c>
      <c r="C32659" s="2" t="s">
        <v>40</v>
      </c>
      <c r="D32659">
        <v>750000</v>
      </c>
      <c r="E32659">
        <v>1</v>
      </c>
      <c r="F32659">
        <v>600</v>
      </c>
      <c r="G32659" s="2" t="s">
        <v>30</v>
      </c>
    </row>
    <row r="32660" spans="1:7" x14ac:dyDescent="0.35">
      <c r="A32660" s="1">
        <v>46056</v>
      </c>
      <c r="B32660">
        <v>93271034</v>
      </c>
      <c r="C32660" s="2" t="s">
        <v>37</v>
      </c>
      <c r="D32660">
        <v>0</v>
      </c>
      <c r="E32660">
        <v>1</v>
      </c>
      <c r="F32660">
        <v>1000</v>
      </c>
      <c r="G32660" s="2" t="s">
        <v>30</v>
      </c>
    </row>
    <row r="32661" spans="1:7" x14ac:dyDescent="0.35">
      <c r="A32661" s="1">
        <v>46056</v>
      </c>
      <c r="B32661">
        <v>61222450</v>
      </c>
      <c r="C32661" s="2" t="s">
        <v>40</v>
      </c>
      <c r="D32661">
        <v>50000</v>
      </c>
      <c r="E32661">
        <v>1</v>
      </c>
      <c r="F32661">
        <v>600</v>
      </c>
      <c r="G32661" s="2" t="s">
        <v>30</v>
      </c>
    </row>
    <row r="32662" spans="1:7" x14ac:dyDescent="0.35">
      <c r="A32662" s="1">
        <v>46056</v>
      </c>
      <c r="B32662">
        <v>89477782</v>
      </c>
      <c r="C32662" s="2" t="s">
        <v>40</v>
      </c>
      <c r="D32662">
        <v>250000</v>
      </c>
      <c r="E32662">
        <v>1</v>
      </c>
      <c r="F32662">
        <v>250</v>
      </c>
      <c r="G32662" s="2" t="s">
        <v>30</v>
      </c>
    </row>
    <row r="32663" spans="1:7" x14ac:dyDescent="0.35">
      <c r="A32663" s="1">
        <v>46056</v>
      </c>
      <c r="B32663">
        <v>77727102</v>
      </c>
      <c r="C32663" s="2" t="s">
        <v>33</v>
      </c>
      <c r="D32663">
        <v>250000</v>
      </c>
      <c r="E32663">
        <v>1</v>
      </c>
      <c r="F32663">
        <v>250</v>
      </c>
      <c r="G32663" s="2" t="s">
        <v>30</v>
      </c>
    </row>
    <row r="32664" spans="1:7" x14ac:dyDescent="0.35">
      <c r="A32664" s="1">
        <v>46056</v>
      </c>
      <c r="B32664">
        <v>98436304</v>
      </c>
      <c r="C32664" s="2" t="s">
        <v>37</v>
      </c>
      <c r="D32664">
        <v>100000</v>
      </c>
      <c r="E32664">
        <v>1</v>
      </c>
      <c r="F32664">
        <v>1550</v>
      </c>
      <c r="G32664" s="2" t="s">
        <v>30</v>
      </c>
    </row>
    <row r="32665" spans="1:7" x14ac:dyDescent="0.35">
      <c r="A32665" s="1">
        <v>46056</v>
      </c>
      <c r="B32665">
        <v>98964782</v>
      </c>
      <c r="C32665" s="2" t="s">
        <v>36</v>
      </c>
      <c r="D32665">
        <v>0</v>
      </c>
      <c r="E32665">
        <v>1</v>
      </c>
      <c r="F32665">
        <v>250</v>
      </c>
      <c r="G32665" s="2" t="s">
        <v>30</v>
      </c>
    </row>
    <row r="32666" spans="1:7" x14ac:dyDescent="0.35">
      <c r="A32666" s="1">
        <v>46056</v>
      </c>
      <c r="B32666">
        <v>73464032</v>
      </c>
      <c r="C32666" s="2" t="s">
        <v>35</v>
      </c>
      <c r="D32666">
        <v>3500000</v>
      </c>
      <c r="E32666">
        <v>1</v>
      </c>
      <c r="F32666">
        <v>1550</v>
      </c>
      <c r="G32666" s="2" t="s">
        <v>30</v>
      </c>
    </row>
    <row r="32667" spans="1:7" x14ac:dyDescent="0.35">
      <c r="A32667" s="1">
        <v>46056</v>
      </c>
      <c r="B32667">
        <v>80031514</v>
      </c>
      <c r="C32667" s="2" t="s">
        <v>36</v>
      </c>
      <c r="D32667">
        <v>200000</v>
      </c>
      <c r="E32667">
        <v>1</v>
      </c>
      <c r="F32667">
        <v>1550</v>
      </c>
      <c r="G32667" s="2" t="s">
        <v>30</v>
      </c>
    </row>
    <row r="32668" spans="1:7" x14ac:dyDescent="0.35">
      <c r="A32668" s="1">
        <v>46056</v>
      </c>
      <c r="B32668">
        <v>86271058</v>
      </c>
      <c r="C32668" s="2" t="s">
        <v>40</v>
      </c>
      <c r="D32668">
        <v>0</v>
      </c>
      <c r="E32668">
        <v>1</v>
      </c>
      <c r="F32668">
        <v>1550</v>
      </c>
      <c r="G32668" s="2" t="s">
        <v>30</v>
      </c>
    </row>
    <row r="32669" spans="1:7" x14ac:dyDescent="0.35">
      <c r="A32669" s="1">
        <v>46056</v>
      </c>
      <c r="B32669">
        <v>88005974</v>
      </c>
      <c r="C32669" s="2" t="s">
        <v>35</v>
      </c>
      <c r="D32669">
        <v>0</v>
      </c>
      <c r="E32669">
        <v>1</v>
      </c>
      <c r="F32669">
        <v>600</v>
      </c>
      <c r="G32669" s="2" t="s">
        <v>30</v>
      </c>
    </row>
    <row r="32670" spans="1:7" x14ac:dyDescent="0.35">
      <c r="A32670" s="1">
        <v>46056</v>
      </c>
      <c r="B32670">
        <v>71983016</v>
      </c>
      <c r="C32670" s="2" t="s">
        <v>41</v>
      </c>
      <c r="D32670">
        <v>3500000</v>
      </c>
      <c r="E32670">
        <v>1</v>
      </c>
      <c r="F32670">
        <v>600</v>
      </c>
      <c r="G32670" s="2" t="s">
        <v>30</v>
      </c>
    </row>
    <row r="32671" spans="1:7" x14ac:dyDescent="0.35">
      <c r="A32671" s="1">
        <v>46056</v>
      </c>
      <c r="B32671">
        <v>61050040</v>
      </c>
      <c r="C32671" s="2" t="s">
        <v>40</v>
      </c>
      <c r="D32671">
        <v>0</v>
      </c>
      <c r="E32671">
        <v>1</v>
      </c>
      <c r="F32671">
        <v>1000</v>
      </c>
      <c r="G32671" s="2" t="s">
        <v>30</v>
      </c>
    </row>
    <row r="32672" spans="1:7" x14ac:dyDescent="0.35">
      <c r="A32672" s="1">
        <v>46056</v>
      </c>
      <c r="B32672">
        <v>72680896</v>
      </c>
      <c r="C32672" s="2" t="s">
        <v>40</v>
      </c>
      <c r="D32672">
        <v>500000</v>
      </c>
      <c r="E32672">
        <v>1</v>
      </c>
      <c r="F32672">
        <v>250</v>
      </c>
      <c r="G32672" s="2" t="s">
        <v>30</v>
      </c>
    </row>
    <row r="32673" spans="1:7" x14ac:dyDescent="0.35">
      <c r="A32673" s="1">
        <v>46057</v>
      </c>
      <c r="B32673">
        <v>70454248</v>
      </c>
      <c r="C32673" s="2" t="s">
        <v>40</v>
      </c>
      <c r="D32673">
        <v>500000</v>
      </c>
      <c r="E32673">
        <v>1</v>
      </c>
      <c r="F32673">
        <v>600</v>
      </c>
      <c r="G32673" s="2" t="s">
        <v>30</v>
      </c>
    </row>
    <row r="32674" spans="1:7" x14ac:dyDescent="0.35">
      <c r="A32674" s="1">
        <v>46057</v>
      </c>
      <c r="B32674">
        <v>73989290</v>
      </c>
      <c r="C32674" s="2" t="s">
        <v>39</v>
      </c>
      <c r="D32674">
        <v>250000</v>
      </c>
      <c r="E32674">
        <v>1</v>
      </c>
      <c r="F32674">
        <v>1550</v>
      </c>
      <c r="G32674" s="2" t="s">
        <v>30</v>
      </c>
    </row>
    <row r="32675" spans="1:7" x14ac:dyDescent="0.35">
      <c r="A32675" s="1">
        <v>46057</v>
      </c>
      <c r="B32675">
        <v>69209362</v>
      </c>
      <c r="C32675" s="2" t="s">
        <v>37</v>
      </c>
      <c r="D32675">
        <v>3500000</v>
      </c>
      <c r="E32675">
        <v>1</v>
      </c>
      <c r="F32675">
        <v>250</v>
      </c>
      <c r="G32675" s="2" t="s">
        <v>30</v>
      </c>
    </row>
    <row r="32676" spans="1:7" x14ac:dyDescent="0.35">
      <c r="A32676" s="1">
        <v>46057</v>
      </c>
      <c r="B32676">
        <v>64219544</v>
      </c>
      <c r="C32676" s="2" t="s">
        <v>39</v>
      </c>
      <c r="D32676">
        <v>50000</v>
      </c>
      <c r="E32676">
        <v>1</v>
      </c>
      <c r="F32676">
        <v>250</v>
      </c>
      <c r="G32676" s="2" t="s">
        <v>30</v>
      </c>
    </row>
    <row r="32677" spans="1:7" x14ac:dyDescent="0.35">
      <c r="A32677" s="1">
        <v>46057</v>
      </c>
      <c r="B32677">
        <v>74374494</v>
      </c>
      <c r="C32677" s="2" t="s">
        <v>36</v>
      </c>
      <c r="D32677">
        <v>0</v>
      </c>
      <c r="E32677">
        <v>1</v>
      </c>
      <c r="F32677">
        <v>1550</v>
      </c>
      <c r="G32677" s="2" t="s">
        <v>30</v>
      </c>
    </row>
    <row r="32678" spans="1:7" x14ac:dyDescent="0.35">
      <c r="A32678" s="1">
        <v>46057</v>
      </c>
      <c r="B32678">
        <v>72507098</v>
      </c>
      <c r="C32678" s="2" t="s">
        <v>39</v>
      </c>
      <c r="D32678">
        <v>0</v>
      </c>
      <c r="E32678">
        <v>1</v>
      </c>
      <c r="F32678">
        <v>250</v>
      </c>
      <c r="G32678" s="2" t="s">
        <v>30</v>
      </c>
    </row>
    <row r="32679" spans="1:7" x14ac:dyDescent="0.35">
      <c r="A32679" s="1">
        <v>46057</v>
      </c>
      <c r="B32679">
        <v>96729400</v>
      </c>
      <c r="C32679" s="2" t="s">
        <v>40</v>
      </c>
      <c r="D32679">
        <v>250000</v>
      </c>
      <c r="E32679">
        <v>1</v>
      </c>
      <c r="F32679">
        <v>600</v>
      </c>
      <c r="G32679" s="2" t="s">
        <v>30</v>
      </c>
    </row>
    <row r="32680" spans="1:7" x14ac:dyDescent="0.35">
      <c r="A32680" s="1">
        <v>46057</v>
      </c>
      <c r="B32680">
        <v>80054711</v>
      </c>
      <c r="C32680" s="2" t="s">
        <v>38</v>
      </c>
      <c r="D32680">
        <v>3500000</v>
      </c>
      <c r="E32680">
        <v>1</v>
      </c>
      <c r="F32680">
        <v>600</v>
      </c>
      <c r="G32680" s="2" t="s">
        <v>30</v>
      </c>
    </row>
    <row r="32681" spans="1:7" x14ac:dyDescent="0.35">
      <c r="A32681" s="1">
        <v>46057</v>
      </c>
      <c r="B32681">
        <v>74820674</v>
      </c>
      <c r="C32681" s="2" t="s">
        <v>33</v>
      </c>
      <c r="D32681">
        <v>1000000</v>
      </c>
      <c r="E32681">
        <v>1</v>
      </c>
      <c r="F32681">
        <v>1550</v>
      </c>
      <c r="G32681" s="2" t="s">
        <v>30</v>
      </c>
    </row>
    <row r="32682" spans="1:7" x14ac:dyDescent="0.35">
      <c r="A32682" s="1">
        <v>46057</v>
      </c>
      <c r="B32682">
        <v>66584731</v>
      </c>
      <c r="C32682" s="2" t="s">
        <v>40</v>
      </c>
      <c r="D32682">
        <v>250000</v>
      </c>
      <c r="E32682">
        <v>1</v>
      </c>
      <c r="F32682">
        <v>250</v>
      </c>
      <c r="G32682" s="2" t="s">
        <v>30</v>
      </c>
    </row>
    <row r="32683" spans="1:7" x14ac:dyDescent="0.35">
      <c r="A32683" s="1">
        <v>46057</v>
      </c>
      <c r="B32683">
        <v>78978833</v>
      </c>
      <c r="C32683" s="2" t="s">
        <v>36</v>
      </c>
      <c r="D32683">
        <v>1500000</v>
      </c>
      <c r="E32683">
        <v>1</v>
      </c>
      <c r="F32683">
        <v>1550</v>
      </c>
      <c r="G32683" s="2" t="s">
        <v>30</v>
      </c>
    </row>
    <row r="32684" spans="1:7" x14ac:dyDescent="0.35">
      <c r="A32684" s="1">
        <v>46057</v>
      </c>
      <c r="B32684">
        <v>60323285</v>
      </c>
      <c r="C32684" s="2" t="s">
        <v>35</v>
      </c>
      <c r="D32684">
        <v>5000000</v>
      </c>
      <c r="E32684">
        <v>1</v>
      </c>
      <c r="F32684">
        <v>600</v>
      </c>
      <c r="G32684" s="2" t="s">
        <v>30</v>
      </c>
    </row>
    <row r="32685" spans="1:7" x14ac:dyDescent="0.35">
      <c r="A32685" s="1">
        <v>46057</v>
      </c>
      <c r="B32685">
        <v>66625345</v>
      </c>
      <c r="C32685" s="2" t="s">
        <v>39</v>
      </c>
      <c r="D32685">
        <v>250000</v>
      </c>
      <c r="E32685">
        <v>1</v>
      </c>
      <c r="F32685">
        <v>600</v>
      </c>
      <c r="G32685" s="2" t="s">
        <v>30</v>
      </c>
    </row>
    <row r="32686" spans="1:7" x14ac:dyDescent="0.35">
      <c r="A32686" s="1">
        <v>46057</v>
      </c>
      <c r="B32686">
        <v>64842998</v>
      </c>
      <c r="C32686" s="2" t="s">
        <v>40</v>
      </c>
      <c r="D32686">
        <v>3500000</v>
      </c>
      <c r="E32686">
        <v>1</v>
      </c>
      <c r="F32686">
        <v>1550</v>
      </c>
      <c r="G32686" s="2" t="s">
        <v>30</v>
      </c>
    </row>
    <row r="32687" spans="1:7" x14ac:dyDescent="0.35">
      <c r="A32687" s="1">
        <v>46057</v>
      </c>
      <c r="B32687">
        <v>65723648</v>
      </c>
      <c r="C32687" s="2" t="s">
        <v>40</v>
      </c>
      <c r="D32687">
        <v>0</v>
      </c>
      <c r="E32687">
        <v>1</v>
      </c>
      <c r="F32687">
        <v>600</v>
      </c>
      <c r="G32687" s="2" t="s">
        <v>30</v>
      </c>
    </row>
    <row r="32688" spans="1:7" x14ac:dyDescent="0.35">
      <c r="A32688" s="1">
        <v>46057</v>
      </c>
      <c r="B32688">
        <v>90776691</v>
      </c>
      <c r="C32688" s="2" t="s">
        <v>37</v>
      </c>
      <c r="D32688">
        <v>2000000</v>
      </c>
      <c r="E32688">
        <v>1</v>
      </c>
      <c r="F32688">
        <v>250</v>
      </c>
      <c r="G32688" s="2" t="s">
        <v>30</v>
      </c>
    </row>
    <row r="32689" spans="1:7" x14ac:dyDescent="0.35">
      <c r="A32689" s="1">
        <v>46057</v>
      </c>
      <c r="B32689">
        <v>99410867</v>
      </c>
      <c r="C32689" s="2" t="s">
        <v>33</v>
      </c>
      <c r="D32689">
        <v>500000</v>
      </c>
      <c r="E32689">
        <v>1</v>
      </c>
      <c r="F32689">
        <v>600</v>
      </c>
      <c r="G32689" s="2" t="s">
        <v>30</v>
      </c>
    </row>
    <row r="32690" spans="1:7" x14ac:dyDescent="0.35">
      <c r="A32690" s="1">
        <v>46057</v>
      </c>
      <c r="B32690">
        <v>70336990</v>
      </c>
      <c r="C32690" s="2" t="s">
        <v>38</v>
      </c>
      <c r="D32690">
        <v>250000</v>
      </c>
      <c r="E32690">
        <v>1</v>
      </c>
      <c r="F32690">
        <v>1550</v>
      </c>
      <c r="G32690" s="2" t="s">
        <v>30</v>
      </c>
    </row>
    <row r="32691" spans="1:7" x14ac:dyDescent="0.35">
      <c r="A32691" s="1">
        <v>46057</v>
      </c>
      <c r="B32691">
        <v>74072150</v>
      </c>
      <c r="C32691" s="2" t="s">
        <v>40</v>
      </c>
      <c r="D32691">
        <v>1000000</v>
      </c>
      <c r="E32691">
        <v>1</v>
      </c>
      <c r="F32691">
        <v>250</v>
      </c>
      <c r="G32691" s="2" t="s">
        <v>30</v>
      </c>
    </row>
    <row r="32692" spans="1:7" x14ac:dyDescent="0.35">
      <c r="A32692" s="1">
        <v>46057</v>
      </c>
      <c r="B32692">
        <v>64742007</v>
      </c>
      <c r="C32692" s="2" t="s">
        <v>33</v>
      </c>
      <c r="D32692">
        <v>5000000</v>
      </c>
      <c r="E32692">
        <v>1</v>
      </c>
      <c r="F32692">
        <v>1550</v>
      </c>
      <c r="G32692" s="2" t="s">
        <v>30</v>
      </c>
    </row>
    <row r="32693" spans="1:7" x14ac:dyDescent="0.35">
      <c r="A32693" s="1">
        <v>46057</v>
      </c>
      <c r="B32693">
        <v>73594684</v>
      </c>
      <c r="C32693" s="2" t="s">
        <v>40</v>
      </c>
      <c r="D32693">
        <v>0</v>
      </c>
      <c r="E32693">
        <v>1</v>
      </c>
      <c r="F32693">
        <v>1000</v>
      </c>
      <c r="G32693" s="2" t="s">
        <v>30</v>
      </c>
    </row>
    <row r="32694" spans="1:7" x14ac:dyDescent="0.35">
      <c r="A32694" s="1">
        <v>46057</v>
      </c>
      <c r="B32694">
        <v>98773893</v>
      </c>
      <c r="C32694" s="2" t="s">
        <v>40</v>
      </c>
      <c r="D32694">
        <v>1500000</v>
      </c>
      <c r="E32694">
        <v>1</v>
      </c>
      <c r="F32694">
        <v>1000</v>
      </c>
      <c r="G32694" s="2" t="s">
        <v>30</v>
      </c>
    </row>
    <row r="32695" spans="1:7" x14ac:dyDescent="0.35">
      <c r="A32695" s="1">
        <v>46057</v>
      </c>
      <c r="B32695">
        <v>84728543</v>
      </c>
      <c r="C32695" s="2" t="s">
        <v>40</v>
      </c>
      <c r="D32695">
        <v>250000</v>
      </c>
      <c r="E32695">
        <v>1</v>
      </c>
      <c r="F32695">
        <v>600</v>
      </c>
      <c r="G32695" s="2" t="s">
        <v>30</v>
      </c>
    </row>
    <row r="32696" spans="1:7" x14ac:dyDescent="0.35">
      <c r="A32696" s="1">
        <v>46057</v>
      </c>
      <c r="B32696">
        <v>86380843</v>
      </c>
      <c r="C32696" s="2" t="s">
        <v>36</v>
      </c>
      <c r="D32696">
        <v>50000</v>
      </c>
      <c r="E32696">
        <v>1</v>
      </c>
      <c r="F32696">
        <v>600</v>
      </c>
      <c r="G32696" s="2" t="s">
        <v>30</v>
      </c>
    </row>
    <row r="32697" spans="1:7" x14ac:dyDescent="0.35">
      <c r="A32697" s="1">
        <v>46057</v>
      </c>
      <c r="B32697">
        <v>93563272</v>
      </c>
      <c r="C32697" s="2" t="s">
        <v>35</v>
      </c>
      <c r="D32697">
        <v>1500000</v>
      </c>
      <c r="E32697">
        <v>1</v>
      </c>
      <c r="F32697">
        <v>600</v>
      </c>
      <c r="G32697" s="2" t="s">
        <v>30</v>
      </c>
    </row>
    <row r="32698" spans="1:7" x14ac:dyDescent="0.35">
      <c r="A32698" s="1">
        <v>46057</v>
      </c>
      <c r="B32698">
        <v>93175788</v>
      </c>
      <c r="C32698" s="2" t="s">
        <v>36</v>
      </c>
      <c r="D32698">
        <v>5000000</v>
      </c>
      <c r="E32698">
        <v>1</v>
      </c>
      <c r="F32698">
        <v>1550</v>
      </c>
      <c r="G32698" s="2" t="s">
        <v>30</v>
      </c>
    </row>
    <row r="32699" spans="1:7" x14ac:dyDescent="0.35">
      <c r="A32699" s="1">
        <v>46057</v>
      </c>
      <c r="B32699">
        <v>96294320</v>
      </c>
      <c r="C32699" s="2" t="s">
        <v>39</v>
      </c>
      <c r="D32699">
        <v>1000000</v>
      </c>
      <c r="E32699">
        <v>1</v>
      </c>
      <c r="F32699">
        <v>600</v>
      </c>
      <c r="G32699" s="2" t="s">
        <v>30</v>
      </c>
    </row>
    <row r="32700" spans="1:7" x14ac:dyDescent="0.35">
      <c r="A32700" s="1">
        <v>46057</v>
      </c>
      <c r="B32700">
        <v>74870107</v>
      </c>
      <c r="C32700" s="2" t="s">
        <v>41</v>
      </c>
      <c r="D32700">
        <v>750000</v>
      </c>
      <c r="E32700">
        <v>1</v>
      </c>
      <c r="F32700">
        <v>1000</v>
      </c>
      <c r="G32700" s="2" t="s">
        <v>30</v>
      </c>
    </row>
    <row r="32701" spans="1:7" x14ac:dyDescent="0.35">
      <c r="A32701" s="1">
        <v>46057</v>
      </c>
      <c r="B32701">
        <v>61556238</v>
      </c>
      <c r="C32701" s="2" t="s">
        <v>41</v>
      </c>
      <c r="D32701">
        <v>2000000</v>
      </c>
      <c r="E32701">
        <v>1</v>
      </c>
      <c r="F32701">
        <v>1000</v>
      </c>
      <c r="G32701" s="2" t="s">
        <v>30</v>
      </c>
    </row>
    <row r="32702" spans="1:7" x14ac:dyDescent="0.35">
      <c r="A32702" s="1">
        <v>46057</v>
      </c>
      <c r="B32702">
        <v>83278861</v>
      </c>
      <c r="C32702" s="2" t="s">
        <v>36</v>
      </c>
      <c r="D32702">
        <v>1000000</v>
      </c>
      <c r="E32702">
        <v>1</v>
      </c>
      <c r="F32702">
        <v>1550</v>
      </c>
      <c r="G32702" s="2" t="s">
        <v>30</v>
      </c>
    </row>
    <row r="32703" spans="1:7" x14ac:dyDescent="0.35">
      <c r="A32703" s="1">
        <v>46057</v>
      </c>
      <c r="B32703">
        <v>84354740</v>
      </c>
      <c r="C32703" s="2" t="s">
        <v>37</v>
      </c>
      <c r="D32703">
        <v>500000</v>
      </c>
      <c r="E32703">
        <v>1</v>
      </c>
      <c r="F32703">
        <v>250</v>
      </c>
      <c r="G32703" s="2" t="s">
        <v>30</v>
      </c>
    </row>
    <row r="32704" spans="1:7" x14ac:dyDescent="0.35">
      <c r="A32704" s="1">
        <v>46057</v>
      </c>
      <c r="B32704">
        <v>63814021</v>
      </c>
      <c r="C32704" s="2" t="s">
        <v>40</v>
      </c>
      <c r="D32704">
        <v>2000000</v>
      </c>
      <c r="E32704">
        <v>1</v>
      </c>
      <c r="F32704">
        <v>600</v>
      </c>
      <c r="G32704" s="2" t="s">
        <v>30</v>
      </c>
    </row>
    <row r="32705" spans="1:7" x14ac:dyDescent="0.35">
      <c r="A32705" s="1">
        <v>46057</v>
      </c>
      <c r="B32705">
        <v>77171296</v>
      </c>
      <c r="C32705" s="2" t="s">
        <v>41</v>
      </c>
      <c r="D32705">
        <v>1000000</v>
      </c>
      <c r="E32705">
        <v>1</v>
      </c>
      <c r="F32705">
        <v>1000</v>
      </c>
      <c r="G32705" s="2" t="s">
        <v>30</v>
      </c>
    </row>
    <row r="32706" spans="1:7" x14ac:dyDescent="0.35">
      <c r="A32706" s="1">
        <v>46057</v>
      </c>
      <c r="B32706">
        <v>98743956</v>
      </c>
      <c r="C32706" s="2" t="s">
        <v>35</v>
      </c>
      <c r="D32706">
        <v>0</v>
      </c>
      <c r="E32706">
        <v>1</v>
      </c>
      <c r="F32706">
        <v>250</v>
      </c>
      <c r="G32706" s="2" t="s">
        <v>30</v>
      </c>
    </row>
    <row r="32707" spans="1:7" x14ac:dyDescent="0.35">
      <c r="A32707" s="1">
        <v>46057</v>
      </c>
      <c r="B32707">
        <v>66011312</v>
      </c>
      <c r="C32707" s="2" t="s">
        <v>40</v>
      </c>
      <c r="D32707">
        <v>200000</v>
      </c>
      <c r="E32707">
        <v>1</v>
      </c>
      <c r="F32707">
        <v>600</v>
      </c>
      <c r="G32707" s="2" t="s">
        <v>30</v>
      </c>
    </row>
    <row r="32708" spans="1:7" x14ac:dyDescent="0.35">
      <c r="A32708" s="1">
        <v>46057</v>
      </c>
      <c r="B32708">
        <v>69760124</v>
      </c>
      <c r="C32708" s="2" t="s">
        <v>39</v>
      </c>
      <c r="D32708">
        <v>500000</v>
      </c>
      <c r="E32708">
        <v>1</v>
      </c>
      <c r="F32708">
        <v>1550</v>
      </c>
      <c r="G32708" s="2" t="s">
        <v>30</v>
      </c>
    </row>
    <row r="32709" spans="1:7" x14ac:dyDescent="0.35">
      <c r="A32709" s="1">
        <v>46057</v>
      </c>
      <c r="B32709">
        <v>74745563</v>
      </c>
      <c r="C32709" s="2" t="s">
        <v>40</v>
      </c>
      <c r="D32709">
        <v>750000</v>
      </c>
      <c r="E32709">
        <v>1</v>
      </c>
      <c r="F32709">
        <v>600</v>
      </c>
      <c r="G32709" s="2" t="s">
        <v>30</v>
      </c>
    </row>
    <row r="32710" spans="1:7" x14ac:dyDescent="0.35">
      <c r="A32710" s="1">
        <v>46057</v>
      </c>
      <c r="B32710">
        <v>77894396</v>
      </c>
      <c r="C32710" s="2" t="s">
        <v>38</v>
      </c>
      <c r="D32710">
        <v>3500000</v>
      </c>
      <c r="E32710">
        <v>1</v>
      </c>
      <c r="F32710">
        <v>1000</v>
      </c>
      <c r="G32710" s="2" t="s">
        <v>30</v>
      </c>
    </row>
    <row r="32711" spans="1:7" x14ac:dyDescent="0.35">
      <c r="A32711" s="1">
        <v>46057</v>
      </c>
      <c r="B32711">
        <v>91272134</v>
      </c>
      <c r="C32711" s="2" t="s">
        <v>41</v>
      </c>
      <c r="D32711">
        <v>50000</v>
      </c>
      <c r="E32711">
        <v>1</v>
      </c>
      <c r="F32711">
        <v>600</v>
      </c>
      <c r="G32711" s="2" t="s">
        <v>30</v>
      </c>
    </row>
    <row r="32712" spans="1:7" x14ac:dyDescent="0.35">
      <c r="A32712" s="1">
        <v>46057</v>
      </c>
      <c r="B32712">
        <v>77121862</v>
      </c>
      <c r="C32712" s="2" t="s">
        <v>36</v>
      </c>
      <c r="D32712">
        <v>1000000</v>
      </c>
      <c r="E32712">
        <v>1</v>
      </c>
      <c r="F32712">
        <v>1000</v>
      </c>
      <c r="G32712" s="2" t="s">
        <v>30</v>
      </c>
    </row>
    <row r="32713" spans="1:7" x14ac:dyDescent="0.35">
      <c r="A32713" s="1">
        <v>46057</v>
      </c>
      <c r="B32713">
        <v>94969690</v>
      </c>
      <c r="C32713" s="2" t="s">
        <v>38</v>
      </c>
      <c r="D32713">
        <v>50000</v>
      </c>
      <c r="E32713">
        <v>1</v>
      </c>
      <c r="F32713">
        <v>600</v>
      </c>
      <c r="G32713" s="2" t="s">
        <v>30</v>
      </c>
    </row>
    <row r="32714" spans="1:7" x14ac:dyDescent="0.35">
      <c r="A32714" s="1">
        <v>46057</v>
      </c>
      <c r="B32714">
        <v>97228357</v>
      </c>
      <c r="C32714" s="2" t="s">
        <v>35</v>
      </c>
      <c r="D32714">
        <v>100000</v>
      </c>
      <c r="E32714">
        <v>1</v>
      </c>
      <c r="F32714">
        <v>1550</v>
      </c>
      <c r="G32714" s="2" t="s">
        <v>30</v>
      </c>
    </row>
    <row r="32715" spans="1:7" x14ac:dyDescent="0.35">
      <c r="A32715" s="1">
        <v>46057</v>
      </c>
      <c r="B32715">
        <v>60888270</v>
      </c>
      <c r="C32715" s="2" t="s">
        <v>38</v>
      </c>
      <c r="D32715">
        <v>750000</v>
      </c>
      <c r="E32715">
        <v>1</v>
      </c>
      <c r="F32715">
        <v>1000</v>
      </c>
      <c r="G32715" s="2" t="s">
        <v>30</v>
      </c>
    </row>
    <row r="32716" spans="1:7" x14ac:dyDescent="0.35">
      <c r="A32716" s="1">
        <v>46057</v>
      </c>
      <c r="B32716">
        <v>79244074</v>
      </c>
      <c r="C32716" s="2" t="s">
        <v>41</v>
      </c>
      <c r="D32716">
        <v>0</v>
      </c>
      <c r="E32716">
        <v>1</v>
      </c>
      <c r="F32716">
        <v>600</v>
      </c>
      <c r="G32716" s="2" t="s">
        <v>30</v>
      </c>
    </row>
    <row r="32717" spans="1:7" x14ac:dyDescent="0.35">
      <c r="A32717" s="1">
        <v>46057</v>
      </c>
      <c r="B32717">
        <v>63844466</v>
      </c>
      <c r="C32717" s="2" t="s">
        <v>37</v>
      </c>
      <c r="D32717">
        <v>0</v>
      </c>
      <c r="E32717">
        <v>1</v>
      </c>
      <c r="F32717">
        <v>1550</v>
      </c>
      <c r="G32717" s="2" t="s">
        <v>30</v>
      </c>
    </row>
    <row r="32718" spans="1:7" x14ac:dyDescent="0.35">
      <c r="A32718" s="1">
        <v>46057</v>
      </c>
      <c r="B32718">
        <v>60068279</v>
      </c>
      <c r="C32718" s="2" t="s">
        <v>36</v>
      </c>
      <c r="D32718">
        <v>2000000</v>
      </c>
      <c r="E32718">
        <v>1</v>
      </c>
      <c r="F32718">
        <v>600</v>
      </c>
      <c r="G32718" s="2" t="s">
        <v>30</v>
      </c>
    </row>
    <row r="32719" spans="1:7" x14ac:dyDescent="0.35">
      <c r="A32719" s="1">
        <v>46057</v>
      </c>
      <c r="B32719">
        <v>96120085</v>
      </c>
      <c r="C32719" s="2" t="s">
        <v>39</v>
      </c>
      <c r="D32719">
        <v>1500000</v>
      </c>
      <c r="E32719">
        <v>1</v>
      </c>
      <c r="F32719">
        <v>250</v>
      </c>
      <c r="G32719" s="2" t="s">
        <v>30</v>
      </c>
    </row>
    <row r="32720" spans="1:7" x14ac:dyDescent="0.35">
      <c r="A32720" s="1">
        <v>46057</v>
      </c>
      <c r="B32720">
        <v>77300983</v>
      </c>
      <c r="C32720" s="2" t="s">
        <v>39</v>
      </c>
      <c r="D32720">
        <v>200000</v>
      </c>
      <c r="E32720">
        <v>1</v>
      </c>
      <c r="F32720">
        <v>1000</v>
      </c>
      <c r="G32720" s="2" t="s">
        <v>30</v>
      </c>
    </row>
    <row r="32721" spans="1:7" x14ac:dyDescent="0.35">
      <c r="A32721" s="1">
        <v>46057</v>
      </c>
      <c r="B32721">
        <v>98254910</v>
      </c>
      <c r="C32721" s="2" t="s">
        <v>41</v>
      </c>
      <c r="D32721">
        <v>2000000</v>
      </c>
      <c r="E32721">
        <v>1</v>
      </c>
      <c r="F32721">
        <v>1550</v>
      </c>
      <c r="G32721" s="2" t="s">
        <v>30</v>
      </c>
    </row>
    <row r="32722" spans="1:7" x14ac:dyDescent="0.35">
      <c r="A32722" s="1">
        <v>46057</v>
      </c>
      <c r="B32722">
        <v>72643678</v>
      </c>
      <c r="C32722" s="2" t="s">
        <v>39</v>
      </c>
      <c r="D32722">
        <v>2000000</v>
      </c>
      <c r="E32722">
        <v>1</v>
      </c>
      <c r="F32722">
        <v>1000</v>
      </c>
      <c r="G32722" s="2" t="s">
        <v>30</v>
      </c>
    </row>
    <row r="32723" spans="1:7" x14ac:dyDescent="0.35">
      <c r="A32723" s="1">
        <v>46057</v>
      </c>
      <c r="B32723">
        <v>94841532</v>
      </c>
      <c r="C32723" s="2" t="s">
        <v>38</v>
      </c>
      <c r="D32723">
        <v>5000000</v>
      </c>
      <c r="E32723">
        <v>1</v>
      </c>
      <c r="F32723">
        <v>1000</v>
      </c>
      <c r="G32723" s="2" t="s">
        <v>30</v>
      </c>
    </row>
    <row r="32724" spans="1:7" x14ac:dyDescent="0.35">
      <c r="A32724" s="1">
        <v>46057</v>
      </c>
      <c r="B32724">
        <v>78856979</v>
      </c>
      <c r="C32724" s="2" t="s">
        <v>37</v>
      </c>
      <c r="D32724">
        <v>50000</v>
      </c>
      <c r="E32724">
        <v>1</v>
      </c>
      <c r="F32724">
        <v>1000</v>
      </c>
      <c r="G32724" s="2" t="s">
        <v>30</v>
      </c>
    </row>
    <row r="32725" spans="1:7" x14ac:dyDescent="0.35">
      <c r="A32725" s="1">
        <v>46057</v>
      </c>
      <c r="B32725">
        <v>68545869</v>
      </c>
      <c r="C32725" s="2" t="s">
        <v>39</v>
      </c>
      <c r="D32725">
        <v>0</v>
      </c>
      <c r="E32725">
        <v>1</v>
      </c>
      <c r="F32725">
        <v>250</v>
      </c>
      <c r="G32725" s="2" t="s">
        <v>30</v>
      </c>
    </row>
    <row r="32726" spans="1:7" x14ac:dyDescent="0.35">
      <c r="A32726" s="1">
        <v>46057</v>
      </c>
      <c r="B32726">
        <v>65595057</v>
      </c>
      <c r="C32726" s="2" t="s">
        <v>35</v>
      </c>
      <c r="D32726">
        <v>100000</v>
      </c>
      <c r="E32726">
        <v>1</v>
      </c>
      <c r="F32726">
        <v>1550</v>
      </c>
      <c r="G32726" s="2" t="s">
        <v>30</v>
      </c>
    </row>
    <row r="32727" spans="1:7" x14ac:dyDescent="0.35">
      <c r="A32727" s="1">
        <v>46057</v>
      </c>
      <c r="B32727">
        <v>89511614</v>
      </c>
      <c r="C32727" s="2" t="s">
        <v>36</v>
      </c>
      <c r="D32727">
        <v>5000000</v>
      </c>
      <c r="E32727">
        <v>1</v>
      </c>
      <c r="F32727">
        <v>250</v>
      </c>
      <c r="G32727" s="2" t="s">
        <v>30</v>
      </c>
    </row>
    <row r="32728" spans="1:7" x14ac:dyDescent="0.35">
      <c r="A32728" s="1">
        <v>46057</v>
      </c>
      <c r="B32728">
        <v>78065082</v>
      </c>
      <c r="C32728" s="2" t="s">
        <v>33</v>
      </c>
      <c r="D32728">
        <v>2000000</v>
      </c>
      <c r="E32728">
        <v>1</v>
      </c>
      <c r="F32728">
        <v>600</v>
      </c>
      <c r="G32728" s="2" t="s">
        <v>30</v>
      </c>
    </row>
    <row r="32729" spans="1:7" x14ac:dyDescent="0.35">
      <c r="A32729" s="1">
        <v>46057</v>
      </c>
      <c r="B32729">
        <v>89330380</v>
      </c>
      <c r="C32729" s="2" t="s">
        <v>33</v>
      </c>
      <c r="D32729">
        <v>0</v>
      </c>
      <c r="E32729">
        <v>1</v>
      </c>
      <c r="F32729">
        <v>1550</v>
      </c>
      <c r="G32729" s="2" t="s">
        <v>30</v>
      </c>
    </row>
    <row r="32730" spans="1:7" x14ac:dyDescent="0.35">
      <c r="A32730" s="1">
        <v>46057</v>
      </c>
      <c r="B32730">
        <v>76440932</v>
      </c>
      <c r="C32730" s="2" t="s">
        <v>35</v>
      </c>
      <c r="D32730">
        <v>0</v>
      </c>
      <c r="E32730">
        <v>1</v>
      </c>
      <c r="F32730">
        <v>1550</v>
      </c>
      <c r="G32730" s="2" t="s">
        <v>30</v>
      </c>
    </row>
    <row r="32731" spans="1:7" x14ac:dyDescent="0.35">
      <c r="A32731" s="1">
        <v>46057</v>
      </c>
      <c r="B32731">
        <v>87277350</v>
      </c>
      <c r="C32731" s="2" t="s">
        <v>35</v>
      </c>
      <c r="D32731">
        <v>250000</v>
      </c>
      <c r="E32731">
        <v>1</v>
      </c>
      <c r="F32731">
        <v>250</v>
      </c>
      <c r="G32731" s="2" t="s">
        <v>30</v>
      </c>
    </row>
    <row r="32732" spans="1:7" x14ac:dyDescent="0.35">
      <c r="A32732" s="1">
        <v>46057</v>
      </c>
      <c r="B32732">
        <v>80885561</v>
      </c>
      <c r="C32732" s="2" t="s">
        <v>35</v>
      </c>
      <c r="D32732">
        <v>100000</v>
      </c>
      <c r="E32732">
        <v>1</v>
      </c>
      <c r="F32732">
        <v>250</v>
      </c>
      <c r="G32732" s="2" t="s">
        <v>30</v>
      </c>
    </row>
    <row r="32733" spans="1:7" x14ac:dyDescent="0.35">
      <c r="A32733" s="1">
        <v>46057</v>
      </c>
      <c r="B32733">
        <v>82970718</v>
      </c>
      <c r="C32733" s="2" t="s">
        <v>39</v>
      </c>
      <c r="D32733">
        <v>750000</v>
      </c>
      <c r="E32733">
        <v>1</v>
      </c>
      <c r="F32733">
        <v>1000</v>
      </c>
      <c r="G32733" s="2" t="s">
        <v>30</v>
      </c>
    </row>
    <row r="32734" spans="1:7" x14ac:dyDescent="0.35">
      <c r="A32734" s="1">
        <v>46057</v>
      </c>
      <c r="B32734">
        <v>78143026</v>
      </c>
      <c r="C32734" s="2" t="s">
        <v>38</v>
      </c>
      <c r="D32734">
        <v>750000</v>
      </c>
      <c r="E32734">
        <v>1</v>
      </c>
      <c r="F32734">
        <v>250</v>
      </c>
      <c r="G32734" s="2" t="s">
        <v>30</v>
      </c>
    </row>
    <row r="32735" spans="1:7" x14ac:dyDescent="0.35">
      <c r="A32735" s="1">
        <v>46057</v>
      </c>
      <c r="B32735">
        <v>86804384</v>
      </c>
      <c r="C32735" s="2" t="s">
        <v>36</v>
      </c>
      <c r="D32735">
        <v>100000</v>
      </c>
      <c r="E32735">
        <v>1</v>
      </c>
      <c r="F32735">
        <v>250</v>
      </c>
      <c r="G32735" s="2" t="s">
        <v>30</v>
      </c>
    </row>
    <row r="32736" spans="1:7" x14ac:dyDescent="0.35">
      <c r="A32736" s="1">
        <v>46057</v>
      </c>
      <c r="B32736">
        <v>72516216</v>
      </c>
      <c r="C32736" s="2" t="s">
        <v>37</v>
      </c>
      <c r="D32736">
        <v>1500000</v>
      </c>
      <c r="E32736">
        <v>1</v>
      </c>
      <c r="F32736">
        <v>1000</v>
      </c>
      <c r="G32736" s="2" t="s">
        <v>30</v>
      </c>
    </row>
    <row r="32737" spans="1:7" x14ac:dyDescent="0.35">
      <c r="A32737" s="1">
        <v>46057</v>
      </c>
      <c r="B32737">
        <v>64163584</v>
      </c>
      <c r="C32737" s="2" t="s">
        <v>35</v>
      </c>
      <c r="D32737">
        <v>2000000</v>
      </c>
      <c r="E32737">
        <v>1</v>
      </c>
      <c r="F32737">
        <v>600</v>
      </c>
      <c r="G32737" s="2" t="s">
        <v>30</v>
      </c>
    </row>
    <row r="32738" spans="1:7" x14ac:dyDescent="0.35">
      <c r="A32738" s="1">
        <v>46057</v>
      </c>
      <c r="B32738">
        <v>60581432</v>
      </c>
      <c r="C32738" s="2" t="s">
        <v>38</v>
      </c>
      <c r="D32738">
        <v>100000</v>
      </c>
      <c r="E32738">
        <v>1</v>
      </c>
      <c r="F32738">
        <v>250</v>
      </c>
      <c r="G32738" s="2" t="s">
        <v>30</v>
      </c>
    </row>
    <row r="32739" spans="1:7" x14ac:dyDescent="0.35">
      <c r="A32739" s="1">
        <v>46057</v>
      </c>
      <c r="B32739">
        <v>73735468</v>
      </c>
      <c r="C32739" s="2" t="s">
        <v>38</v>
      </c>
      <c r="D32739">
        <v>0</v>
      </c>
      <c r="E32739">
        <v>1</v>
      </c>
      <c r="F32739">
        <v>250</v>
      </c>
      <c r="G32739" s="2" t="s">
        <v>30</v>
      </c>
    </row>
    <row r="32740" spans="1:7" x14ac:dyDescent="0.35">
      <c r="A32740" s="1">
        <v>46057</v>
      </c>
      <c r="B32740">
        <v>96087060</v>
      </c>
      <c r="C32740" s="2" t="s">
        <v>40</v>
      </c>
      <c r="D32740">
        <v>250000</v>
      </c>
      <c r="E32740">
        <v>1</v>
      </c>
      <c r="F32740">
        <v>1550</v>
      </c>
      <c r="G32740" s="2" t="s">
        <v>30</v>
      </c>
    </row>
    <row r="32741" spans="1:7" x14ac:dyDescent="0.35">
      <c r="A32741" s="1">
        <v>46057</v>
      </c>
      <c r="B32741">
        <v>74417930</v>
      </c>
      <c r="C32741" s="2" t="s">
        <v>36</v>
      </c>
      <c r="D32741">
        <v>5000000</v>
      </c>
      <c r="E32741">
        <v>1</v>
      </c>
      <c r="F32741">
        <v>1550</v>
      </c>
      <c r="G32741" s="2" t="s">
        <v>30</v>
      </c>
    </row>
    <row r="32742" spans="1:7" x14ac:dyDescent="0.35">
      <c r="A32742" s="1">
        <v>46057</v>
      </c>
      <c r="B32742">
        <v>84113532</v>
      </c>
      <c r="C32742" s="2" t="s">
        <v>35</v>
      </c>
      <c r="D32742">
        <v>5000000</v>
      </c>
      <c r="E32742">
        <v>1</v>
      </c>
      <c r="F32742">
        <v>1550</v>
      </c>
      <c r="G32742" s="2" t="s">
        <v>30</v>
      </c>
    </row>
    <row r="32743" spans="1:7" x14ac:dyDescent="0.35">
      <c r="A32743" s="1">
        <v>46057</v>
      </c>
      <c r="B32743">
        <v>75645348</v>
      </c>
      <c r="C32743" s="2" t="s">
        <v>40</v>
      </c>
      <c r="D32743">
        <v>5000000</v>
      </c>
      <c r="E32743">
        <v>1</v>
      </c>
      <c r="F32743">
        <v>600</v>
      </c>
      <c r="G32743" s="2" t="s">
        <v>30</v>
      </c>
    </row>
    <row r="32744" spans="1:7" x14ac:dyDescent="0.35">
      <c r="A32744" s="1">
        <v>46057</v>
      </c>
      <c r="B32744">
        <v>76139952</v>
      </c>
      <c r="C32744" s="2" t="s">
        <v>36</v>
      </c>
      <c r="D32744">
        <v>750000</v>
      </c>
      <c r="E32744">
        <v>1</v>
      </c>
      <c r="F32744">
        <v>600</v>
      </c>
      <c r="G32744" s="2" t="s">
        <v>30</v>
      </c>
    </row>
    <row r="32745" spans="1:7" x14ac:dyDescent="0.35">
      <c r="A32745" s="1">
        <v>46057</v>
      </c>
      <c r="B32745">
        <v>94050494</v>
      </c>
      <c r="C32745" s="2" t="s">
        <v>39</v>
      </c>
      <c r="D32745">
        <v>1000000</v>
      </c>
      <c r="E32745">
        <v>1</v>
      </c>
      <c r="F32745">
        <v>1550</v>
      </c>
      <c r="G32745" s="2" t="s">
        <v>30</v>
      </c>
    </row>
    <row r="32746" spans="1:7" x14ac:dyDescent="0.35">
      <c r="A32746" s="1">
        <v>46057</v>
      </c>
      <c r="B32746">
        <v>62389958</v>
      </c>
      <c r="C32746" s="2" t="s">
        <v>37</v>
      </c>
      <c r="D32746">
        <v>500000</v>
      </c>
      <c r="E32746">
        <v>1</v>
      </c>
      <c r="F32746">
        <v>250</v>
      </c>
      <c r="G32746" s="2" t="s">
        <v>30</v>
      </c>
    </row>
    <row r="32747" spans="1:7" x14ac:dyDescent="0.35">
      <c r="A32747" s="1">
        <v>46057</v>
      </c>
      <c r="B32747">
        <v>92499674</v>
      </c>
      <c r="C32747" s="2" t="s">
        <v>38</v>
      </c>
      <c r="D32747">
        <v>0</v>
      </c>
      <c r="E32747">
        <v>1</v>
      </c>
      <c r="F32747">
        <v>250</v>
      </c>
      <c r="G32747" s="2" t="s">
        <v>30</v>
      </c>
    </row>
    <row r="32748" spans="1:7" x14ac:dyDescent="0.35">
      <c r="A32748" s="1">
        <v>46057</v>
      </c>
      <c r="B32748">
        <v>74693349</v>
      </c>
      <c r="C32748" s="2" t="s">
        <v>41</v>
      </c>
      <c r="D32748">
        <v>0</v>
      </c>
      <c r="E32748">
        <v>1</v>
      </c>
      <c r="F32748">
        <v>250</v>
      </c>
      <c r="G32748" s="2" t="s">
        <v>30</v>
      </c>
    </row>
    <row r="32749" spans="1:7" x14ac:dyDescent="0.35">
      <c r="A32749" s="1">
        <v>46057</v>
      </c>
      <c r="B32749">
        <v>60749308</v>
      </c>
      <c r="C32749" s="2" t="s">
        <v>37</v>
      </c>
      <c r="D32749">
        <v>0</v>
      </c>
      <c r="E32749">
        <v>1</v>
      </c>
      <c r="F32749">
        <v>1550</v>
      </c>
      <c r="G32749" s="2" t="s">
        <v>30</v>
      </c>
    </row>
    <row r="32750" spans="1:7" x14ac:dyDescent="0.35">
      <c r="A32750" s="1">
        <v>46057</v>
      </c>
      <c r="B32750">
        <v>97649426</v>
      </c>
      <c r="C32750" s="2" t="s">
        <v>33</v>
      </c>
      <c r="D32750">
        <v>0</v>
      </c>
      <c r="E32750">
        <v>1</v>
      </c>
      <c r="F32750">
        <v>600</v>
      </c>
      <c r="G32750" s="2" t="s">
        <v>30</v>
      </c>
    </row>
    <row r="32751" spans="1:7" x14ac:dyDescent="0.35">
      <c r="A32751" s="1">
        <v>46057</v>
      </c>
      <c r="B32751">
        <v>97816901</v>
      </c>
      <c r="C32751" s="2" t="s">
        <v>40</v>
      </c>
      <c r="D32751">
        <v>0</v>
      </c>
      <c r="E32751">
        <v>1</v>
      </c>
      <c r="F32751">
        <v>250</v>
      </c>
      <c r="G32751" s="2" t="s">
        <v>30</v>
      </c>
    </row>
    <row r="32752" spans="1:7" x14ac:dyDescent="0.35">
      <c r="A32752" s="1">
        <v>46057</v>
      </c>
      <c r="B32752">
        <v>82320225</v>
      </c>
      <c r="C32752" s="2" t="s">
        <v>37</v>
      </c>
      <c r="D32752">
        <v>0</v>
      </c>
      <c r="E32752">
        <v>1</v>
      </c>
      <c r="F32752">
        <v>600</v>
      </c>
      <c r="G32752" s="2" t="s">
        <v>30</v>
      </c>
    </row>
    <row r="32753" spans="1:7" x14ac:dyDescent="0.35">
      <c r="A32753" s="1">
        <v>46058</v>
      </c>
      <c r="B32753">
        <v>61201221</v>
      </c>
      <c r="C32753" s="2" t="s">
        <v>40</v>
      </c>
      <c r="D32753">
        <v>50000</v>
      </c>
      <c r="E32753">
        <v>1</v>
      </c>
      <c r="F32753">
        <v>1550</v>
      </c>
      <c r="G32753" s="2" t="s">
        <v>30</v>
      </c>
    </row>
    <row r="32754" spans="1:7" x14ac:dyDescent="0.35">
      <c r="A32754" s="1">
        <v>46058</v>
      </c>
      <c r="B32754">
        <v>96409246</v>
      </c>
      <c r="C32754" s="2" t="s">
        <v>37</v>
      </c>
      <c r="D32754">
        <v>200000</v>
      </c>
      <c r="E32754">
        <v>1</v>
      </c>
      <c r="F32754">
        <v>1550</v>
      </c>
      <c r="G32754" s="2" t="s">
        <v>30</v>
      </c>
    </row>
    <row r="32755" spans="1:7" x14ac:dyDescent="0.35">
      <c r="A32755" s="1">
        <v>46058</v>
      </c>
      <c r="B32755">
        <v>60546432</v>
      </c>
      <c r="C32755" s="2" t="s">
        <v>36</v>
      </c>
      <c r="D32755">
        <v>1000000</v>
      </c>
      <c r="E32755">
        <v>1</v>
      </c>
      <c r="F32755">
        <v>1550</v>
      </c>
      <c r="G32755" s="2" t="s">
        <v>30</v>
      </c>
    </row>
    <row r="32756" spans="1:7" x14ac:dyDescent="0.35">
      <c r="A32756" s="1">
        <v>46058</v>
      </c>
      <c r="B32756">
        <v>72312900</v>
      </c>
      <c r="C32756" s="2" t="s">
        <v>39</v>
      </c>
      <c r="D32756">
        <v>1500000</v>
      </c>
      <c r="E32756">
        <v>1</v>
      </c>
      <c r="F32756">
        <v>1000</v>
      </c>
      <c r="G32756" s="2" t="s">
        <v>30</v>
      </c>
    </row>
    <row r="32757" spans="1:7" x14ac:dyDescent="0.35">
      <c r="A32757" s="1">
        <v>46058</v>
      </c>
      <c r="B32757">
        <v>82706784</v>
      </c>
      <c r="C32757" s="2" t="s">
        <v>39</v>
      </c>
      <c r="D32757">
        <v>0</v>
      </c>
      <c r="E32757">
        <v>1</v>
      </c>
      <c r="F32757">
        <v>1000</v>
      </c>
      <c r="G32757" s="2" t="s">
        <v>30</v>
      </c>
    </row>
    <row r="32758" spans="1:7" x14ac:dyDescent="0.35">
      <c r="A32758" s="1">
        <v>46058</v>
      </c>
      <c r="B32758">
        <v>91708447</v>
      </c>
      <c r="C32758" s="2" t="s">
        <v>37</v>
      </c>
      <c r="D32758">
        <v>1500000</v>
      </c>
      <c r="E32758">
        <v>1</v>
      </c>
      <c r="F32758">
        <v>1000</v>
      </c>
      <c r="G32758" s="2" t="s">
        <v>30</v>
      </c>
    </row>
    <row r="32759" spans="1:7" x14ac:dyDescent="0.35">
      <c r="A32759" s="1">
        <v>46058</v>
      </c>
      <c r="B32759">
        <v>77708731</v>
      </c>
      <c r="C32759" s="2" t="s">
        <v>40</v>
      </c>
      <c r="D32759">
        <v>200000</v>
      </c>
      <c r="E32759">
        <v>1</v>
      </c>
      <c r="F32759">
        <v>1000</v>
      </c>
      <c r="G32759" s="2" t="s">
        <v>30</v>
      </c>
    </row>
    <row r="32760" spans="1:7" x14ac:dyDescent="0.35">
      <c r="A32760" s="1">
        <v>46058</v>
      </c>
      <c r="B32760">
        <v>93922966</v>
      </c>
      <c r="C32760" s="2" t="s">
        <v>33</v>
      </c>
      <c r="D32760">
        <v>50000</v>
      </c>
      <c r="E32760">
        <v>1</v>
      </c>
      <c r="F32760">
        <v>1550</v>
      </c>
      <c r="G32760" s="2" t="s">
        <v>30</v>
      </c>
    </row>
    <row r="32761" spans="1:7" x14ac:dyDescent="0.35">
      <c r="A32761" s="1">
        <v>46058</v>
      </c>
      <c r="B32761">
        <v>96550814</v>
      </c>
      <c r="C32761" s="2" t="s">
        <v>39</v>
      </c>
      <c r="D32761">
        <v>3500000</v>
      </c>
      <c r="E32761">
        <v>1</v>
      </c>
      <c r="F32761">
        <v>1550</v>
      </c>
      <c r="G32761" s="2" t="s">
        <v>30</v>
      </c>
    </row>
    <row r="32762" spans="1:7" x14ac:dyDescent="0.35">
      <c r="A32762" s="1">
        <v>46058</v>
      </c>
      <c r="B32762">
        <v>73962053</v>
      </c>
      <c r="C32762" s="2" t="s">
        <v>38</v>
      </c>
      <c r="D32762">
        <v>500000</v>
      </c>
      <c r="E32762">
        <v>1</v>
      </c>
      <c r="F32762">
        <v>600</v>
      </c>
      <c r="G32762" s="2" t="s">
        <v>30</v>
      </c>
    </row>
    <row r="32763" spans="1:7" x14ac:dyDescent="0.35">
      <c r="A32763" s="1">
        <v>46058</v>
      </c>
      <c r="B32763">
        <v>67609558</v>
      </c>
      <c r="C32763" s="2" t="s">
        <v>41</v>
      </c>
      <c r="D32763">
        <v>750000</v>
      </c>
      <c r="E32763">
        <v>1</v>
      </c>
      <c r="F32763">
        <v>600</v>
      </c>
      <c r="G32763" s="2" t="s">
        <v>30</v>
      </c>
    </row>
    <row r="32764" spans="1:7" x14ac:dyDescent="0.35">
      <c r="A32764" s="1">
        <v>46058</v>
      </c>
      <c r="B32764">
        <v>94842811</v>
      </c>
      <c r="C32764" s="2" t="s">
        <v>41</v>
      </c>
      <c r="D32764">
        <v>750000</v>
      </c>
      <c r="E32764">
        <v>1</v>
      </c>
      <c r="F32764">
        <v>250</v>
      </c>
      <c r="G32764" s="2" t="s">
        <v>30</v>
      </c>
    </row>
    <row r="32765" spans="1:7" x14ac:dyDescent="0.35">
      <c r="A32765" s="1">
        <v>46058</v>
      </c>
      <c r="B32765">
        <v>97101181</v>
      </c>
      <c r="C32765" s="2" t="s">
        <v>35</v>
      </c>
      <c r="D32765">
        <v>3500000</v>
      </c>
      <c r="E32765">
        <v>1</v>
      </c>
      <c r="F32765">
        <v>1000</v>
      </c>
      <c r="G32765" s="2" t="s">
        <v>30</v>
      </c>
    </row>
    <row r="32766" spans="1:7" x14ac:dyDescent="0.35">
      <c r="A32766" s="1">
        <v>46058</v>
      </c>
      <c r="B32766">
        <v>86458133</v>
      </c>
      <c r="C32766" s="2" t="s">
        <v>39</v>
      </c>
      <c r="D32766">
        <v>500000</v>
      </c>
      <c r="E32766">
        <v>1</v>
      </c>
      <c r="F32766">
        <v>1000</v>
      </c>
      <c r="G32766" s="2" t="s">
        <v>30</v>
      </c>
    </row>
    <row r="32767" spans="1:7" x14ac:dyDescent="0.35">
      <c r="A32767" s="1">
        <v>46058</v>
      </c>
      <c r="B32767">
        <v>71404926</v>
      </c>
      <c r="C32767" s="2" t="s">
        <v>38</v>
      </c>
      <c r="D32767">
        <v>0</v>
      </c>
      <c r="E32767">
        <v>1</v>
      </c>
      <c r="F32767">
        <v>1550</v>
      </c>
      <c r="G32767" s="2" t="s">
        <v>30</v>
      </c>
    </row>
    <row r="32768" spans="1:7" x14ac:dyDescent="0.35">
      <c r="A32768" s="1">
        <v>46058</v>
      </c>
      <c r="B32768">
        <v>96499629</v>
      </c>
      <c r="C32768" s="2" t="s">
        <v>40</v>
      </c>
      <c r="D32768">
        <v>100000</v>
      </c>
      <c r="E32768">
        <v>1</v>
      </c>
      <c r="F32768">
        <v>250</v>
      </c>
      <c r="G32768" s="2" t="s">
        <v>30</v>
      </c>
    </row>
    <row r="32769" spans="1:7" x14ac:dyDescent="0.35">
      <c r="A32769" s="1">
        <v>46058</v>
      </c>
      <c r="B32769">
        <v>93650481</v>
      </c>
      <c r="C32769" s="2" t="s">
        <v>36</v>
      </c>
      <c r="D32769">
        <v>0</v>
      </c>
      <c r="E32769">
        <v>1</v>
      </c>
      <c r="F32769">
        <v>250</v>
      </c>
      <c r="G32769" s="2" t="s">
        <v>30</v>
      </c>
    </row>
    <row r="32770" spans="1:7" x14ac:dyDescent="0.35">
      <c r="A32770" s="1">
        <v>46058</v>
      </c>
      <c r="B32770">
        <v>99409479</v>
      </c>
      <c r="C32770" s="2" t="s">
        <v>37</v>
      </c>
      <c r="D32770">
        <v>200000</v>
      </c>
      <c r="E32770">
        <v>1</v>
      </c>
      <c r="F32770">
        <v>1000</v>
      </c>
      <c r="G32770" s="2" t="s">
        <v>30</v>
      </c>
    </row>
    <row r="32771" spans="1:7" x14ac:dyDescent="0.35">
      <c r="A32771" s="1">
        <v>46058</v>
      </c>
      <c r="B32771">
        <v>73970661</v>
      </c>
      <c r="C32771" s="2" t="s">
        <v>37</v>
      </c>
      <c r="D32771">
        <v>100000</v>
      </c>
      <c r="E32771">
        <v>1</v>
      </c>
      <c r="F32771">
        <v>1550</v>
      </c>
      <c r="G32771" s="2" t="s">
        <v>30</v>
      </c>
    </row>
    <row r="32772" spans="1:7" x14ac:dyDescent="0.35">
      <c r="A32772" s="1">
        <v>46058</v>
      </c>
      <c r="B32772">
        <v>88038226</v>
      </c>
      <c r="C32772" s="2" t="s">
        <v>39</v>
      </c>
      <c r="D32772">
        <v>250000</v>
      </c>
      <c r="E32772">
        <v>1</v>
      </c>
      <c r="F32772">
        <v>250</v>
      </c>
      <c r="G32772" s="2" t="s">
        <v>30</v>
      </c>
    </row>
    <row r="32773" spans="1:7" x14ac:dyDescent="0.35">
      <c r="A32773" s="1">
        <v>46058</v>
      </c>
      <c r="B32773">
        <v>83622461</v>
      </c>
      <c r="C32773" s="2" t="s">
        <v>41</v>
      </c>
      <c r="D32773">
        <v>1000000</v>
      </c>
      <c r="E32773">
        <v>1</v>
      </c>
      <c r="F32773">
        <v>250</v>
      </c>
      <c r="G32773" s="2" t="s">
        <v>30</v>
      </c>
    </row>
    <row r="32774" spans="1:7" x14ac:dyDescent="0.35">
      <c r="A32774" s="1">
        <v>46058</v>
      </c>
      <c r="B32774">
        <v>99514942</v>
      </c>
      <c r="C32774" s="2" t="s">
        <v>38</v>
      </c>
      <c r="D32774">
        <v>3500000</v>
      </c>
      <c r="E32774">
        <v>1</v>
      </c>
      <c r="F32774">
        <v>1000</v>
      </c>
      <c r="G32774" s="2" t="s">
        <v>30</v>
      </c>
    </row>
    <row r="32775" spans="1:7" x14ac:dyDescent="0.35">
      <c r="A32775" s="1">
        <v>46058</v>
      </c>
      <c r="B32775">
        <v>85594556</v>
      </c>
      <c r="C32775" s="2" t="s">
        <v>37</v>
      </c>
      <c r="D32775">
        <v>1500000</v>
      </c>
      <c r="E32775">
        <v>1</v>
      </c>
      <c r="F32775">
        <v>600</v>
      </c>
      <c r="G32775" s="2" t="s">
        <v>30</v>
      </c>
    </row>
    <row r="32776" spans="1:7" x14ac:dyDescent="0.35">
      <c r="A32776" s="1">
        <v>46058</v>
      </c>
      <c r="B32776">
        <v>68112808</v>
      </c>
      <c r="C32776" s="2" t="s">
        <v>39</v>
      </c>
      <c r="D32776">
        <v>5000000</v>
      </c>
      <c r="E32776">
        <v>1</v>
      </c>
      <c r="F32776">
        <v>250</v>
      </c>
      <c r="G32776" s="2" t="s">
        <v>30</v>
      </c>
    </row>
    <row r="32777" spans="1:7" x14ac:dyDescent="0.35">
      <c r="A32777" s="1">
        <v>46058</v>
      </c>
      <c r="B32777">
        <v>71352366</v>
      </c>
      <c r="C32777" s="2" t="s">
        <v>35</v>
      </c>
      <c r="D32777">
        <v>1500000</v>
      </c>
      <c r="E32777">
        <v>1</v>
      </c>
      <c r="F32777">
        <v>250</v>
      </c>
      <c r="G32777" s="2" t="s">
        <v>30</v>
      </c>
    </row>
    <row r="32778" spans="1:7" x14ac:dyDescent="0.35">
      <c r="A32778" s="1">
        <v>46058</v>
      </c>
      <c r="B32778">
        <v>87995112</v>
      </c>
      <c r="C32778" s="2" t="s">
        <v>38</v>
      </c>
      <c r="D32778">
        <v>200000</v>
      </c>
      <c r="E32778">
        <v>1</v>
      </c>
      <c r="F32778">
        <v>250</v>
      </c>
      <c r="G32778" s="2" t="s">
        <v>30</v>
      </c>
    </row>
    <row r="32779" spans="1:7" x14ac:dyDescent="0.35">
      <c r="A32779" s="1">
        <v>46058</v>
      </c>
      <c r="B32779">
        <v>82088593</v>
      </c>
      <c r="C32779" s="2" t="s">
        <v>37</v>
      </c>
      <c r="D32779">
        <v>5000000</v>
      </c>
      <c r="E32779">
        <v>1</v>
      </c>
      <c r="F32779">
        <v>1000</v>
      </c>
      <c r="G32779" s="2" t="s">
        <v>30</v>
      </c>
    </row>
    <row r="32780" spans="1:7" x14ac:dyDescent="0.35">
      <c r="A32780" s="1">
        <v>46058</v>
      </c>
      <c r="B32780">
        <v>84394309</v>
      </c>
      <c r="C32780" s="2" t="s">
        <v>36</v>
      </c>
      <c r="D32780">
        <v>200000</v>
      </c>
      <c r="E32780">
        <v>1</v>
      </c>
      <c r="F32780">
        <v>250</v>
      </c>
      <c r="G32780" s="2" t="s">
        <v>30</v>
      </c>
    </row>
    <row r="32781" spans="1:7" x14ac:dyDescent="0.35">
      <c r="A32781" s="1">
        <v>46058</v>
      </c>
      <c r="B32781">
        <v>71682033</v>
      </c>
      <c r="C32781" s="2" t="s">
        <v>39</v>
      </c>
      <c r="D32781">
        <v>750000</v>
      </c>
      <c r="E32781">
        <v>1</v>
      </c>
      <c r="F32781">
        <v>1550</v>
      </c>
      <c r="G32781" s="2" t="s">
        <v>30</v>
      </c>
    </row>
    <row r="32782" spans="1:7" x14ac:dyDescent="0.35">
      <c r="A32782" s="1">
        <v>46058</v>
      </c>
      <c r="B32782">
        <v>93067274</v>
      </c>
      <c r="C32782" s="2" t="s">
        <v>38</v>
      </c>
      <c r="D32782">
        <v>1500000</v>
      </c>
      <c r="E32782">
        <v>1</v>
      </c>
      <c r="F32782">
        <v>1000</v>
      </c>
      <c r="G32782" s="2" t="s">
        <v>30</v>
      </c>
    </row>
    <row r="32783" spans="1:7" x14ac:dyDescent="0.35">
      <c r="A32783" s="1">
        <v>46058</v>
      </c>
      <c r="B32783">
        <v>75789912</v>
      </c>
      <c r="C32783" s="2" t="s">
        <v>39</v>
      </c>
      <c r="D32783">
        <v>0</v>
      </c>
      <c r="E32783">
        <v>1</v>
      </c>
      <c r="F32783">
        <v>1550</v>
      </c>
      <c r="G32783" s="2" t="s">
        <v>30</v>
      </c>
    </row>
    <row r="32784" spans="1:7" x14ac:dyDescent="0.35">
      <c r="A32784" s="1">
        <v>46058</v>
      </c>
      <c r="B32784">
        <v>65620361</v>
      </c>
      <c r="C32784" s="2" t="s">
        <v>33</v>
      </c>
      <c r="D32784">
        <v>1500000</v>
      </c>
      <c r="E32784">
        <v>1</v>
      </c>
      <c r="F32784">
        <v>1000</v>
      </c>
      <c r="G32784" s="2" t="s">
        <v>30</v>
      </c>
    </row>
    <row r="32785" spans="1:7" x14ac:dyDescent="0.35">
      <c r="A32785" s="1">
        <v>46058</v>
      </c>
      <c r="B32785">
        <v>64917978</v>
      </c>
      <c r="C32785" s="2" t="s">
        <v>41</v>
      </c>
      <c r="D32785">
        <v>1500000</v>
      </c>
      <c r="E32785">
        <v>1</v>
      </c>
      <c r="F32785">
        <v>1000</v>
      </c>
      <c r="G32785" s="2" t="s">
        <v>30</v>
      </c>
    </row>
    <row r="32786" spans="1:7" x14ac:dyDescent="0.35">
      <c r="A32786" s="1">
        <v>46058</v>
      </c>
      <c r="B32786">
        <v>62903954</v>
      </c>
      <c r="C32786" s="2" t="s">
        <v>35</v>
      </c>
      <c r="D32786">
        <v>1000000</v>
      </c>
      <c r="E32786">
        <v>1</v>
      </c>
      <c r="F32786">
        <v>250</v>
      </c>
      <c r="G32786" s="2" t="s">
        <v>30</v>
      </c>
    </row>
    <row r="32787" spans="1:7" x14ac:dyDescent="0.35">
      <c r="A32787" s="1">
        <v>46058</v>
      </c>
      <c r="B32787">
        <v>61253064</v>
      </c>
      <c r="C32787" s="2" t="s">
        <v>40</v>
      </c>
      <c r="D32787">
        <v>200000</v>
      </c>
      <c r="E32787">
        <v>1</v>
      </c>
      <c r="F32787">
        <v>1550</v>
      </c>
      <c r="G32787" s="2" t="s">
        <v>30</v>
      </c>
    </row>
    <row r="32788" spans="1:7" x14ac:dyDescent="0.35">
      <c r="A32788" s="1">
        <v>46058</v>
      </c>
      <c r="B32788">
        <v>74401543</v>
      </c>
      <c r="C32788" s="2" t="s">
        <v>39</v>
      </c>
      <c r="D32788">
        <v>200000</v>
      </c>
      <c r="E32788">
        <v>1</v>
      </c>
      <c r="F32788">
        <v>600</v>
      </c>
      <c r="G32788" s="2" t="s">
        <v>30</v>
      </c>
    </row>
    <row r="32789" spans="1:7" x14ac:dyDescent="0.35">
      <c r="A32789" s="1">
        <v>46058</v>
      </c>
      <c r="B32789">
        <v>82240750</v>
      </c>
      <c r="C32789" s="2" t="s">
        <v>41</v>
      </c>
      <c r="D32789">
        <v>0</v>
      </c>
      <c r="E32789">
        <v>1</v>
      </c>
      <c r="F32789">
        <v>600</v>
      </c>
      <c r="G32789" s="2" t="s">
        <v>30</v>
      </c>
    </row>
    <row r="32790" spans="1:7" x14ac:dyDescent="0.35">
      <c r="A32790" s="1">
        <v>46058</v>
      </c>
      <c r="B32790">
        <v>85973826</v>
      </c>
      <c r="C32790" s="2" t="s">
        <v>38</v>
      </c>
      <c r="D32790">
        <v>500000</v>
      </c>
      <c r="E32790">
        <v>1</v>
      </c>
      <c r="F32790">
        <v>250</v>
      </c>
      <c r="G32790" s="2" t="s">
        <v>30</v>
      </c>
    </row>
    <row r="32791" spans="1:7" x14ac:dyDescent="0.35">
      <c r="A32791" s="1">
        <v>46058</v>
      </c>
      <c r="B32791">
        <v>71449070</v>
      </c>
      <c r="C32791" s="2" t="s">
        <v>35</v>
      </c>
      <c r="D32791">
        <v>2000000</v>
      </c>
      <c r="E32791">
        <v>1</v>
      </c>
      <c r="F32791">
        <v>1550</v>
      </c>
      <c r="G32791" s="2" t="s">
        <v>30</v>
      </c>
    </row>
    <row r="32792" spans="1:7" x14ac:dyDescent="0.35">
      <c r="A32792" s="1">
        <v>46058</v>
      </c>
      <c r="B32792">
        <v>87415568</v>
      </c>
      <c r="C32792" s="2" t="s">
        <v>33</v>
      </c>
      <c r="D32792">
        <v>0</v>
      </c>
      <c r="E32792">
        <v>1</v>
      </c>
      <c r="F32792">
        <v>250</v>
      </c>
      <c r="G32792" s="2" t="s">
        <v>30</v>
      </c>
    </row>
    <row r="32793" spans="1:7" x14ac:dyDescent="0.35">
      <c r="A32793" s="1">
        <v>46058</v>
      </c>
      <c r="B32793">
        <v>97169121</v>
      </c>
      <c r="C32793" s="2" t="s">
        <v>41</v>
      </c>
      <c r="D32793">
        <v>1000000</v>
      </c>
      <c r="E32793">
        <v>1</v>
      </c>
      <c r="F32793">
        <v>250</v>
      </c>
      <c r="G32793" s="2" t="s">
        <v>30</v>
      </c>
    </row>
    <row r="32794" spans="1:7" x14ac:dyDescent="0.35">
      <c r="A32794" s="1">
        <v>46058</v>
      </c>
      <c r="B32794">
        <v>84422734</v>
      </c>
      <c r="C32794" s="2" t="s">
        <v>36</v>
      </c>
      <c r="D32794">
        <v>250000</v>
      </c>
      <c r="E32794">
        <v>1</v>
      </c>
      <c r="F32794">
        <v>250</v>
      </c>
      <c r="G32794" s="2" t="s">
        <v>30</v>
      </c>
    </row>
    <row r="32795" spans="1:7" x14ac:dyDescent="0.35">
      <c r="A32795" s="1">
        <v>46058</v>
      </c>
      <c r="B32795">
        <v>98646225</v>
      </c>
      <c r="C32795" s="2" t="s">
        <v>38</v>
      </c>
      <c r="D32795">
        <v>100000</v>
      </c>
      <c r="E32795">
        <v>1</v>
      </c>
      <c r="F32795">
        <v>250</v>
      </c>
      <c r="G32795" s="2" t="s">
        <v>30</v>
      </c>
    </row>
    <row r="32796" spans="1:7" x14ac:dyDescent="0.35">
      <c r="A32796" s="1">
        <v>46058</v>
      </c>
      <c r="B32796">
        <v>60743361</v>
      </c>
      <c r="C32796" s="2" t="s">
        <v>41</v>
      </c>
      <c r="D32796">
        <v>100000</v>
      </c>
      <c r="E32796">
        <v>1</v>
      </c>
      <c r="F32796">
        <v>1550</v>
      </c>
      <c r="G32796" s="2" t="s">
        <v>30</v>
      </c>
    </row>
    <row r="32797" spans="1:7" x14ac:dyDescent="0.35">
      <c r="A32797" s="1">
        <v>46058</v>
      </c>
      <c r="B32797">
        <v>89742964</v>
      </c>
      <c r="C32797" s="2" t="s">
        <v>40</v>
      </c>
      <c r="D32797">
        <v>500000</v>
      </c>
      <c r="E32797">
        <v>1</v>
      </c>
      <c r="F32797">
        <v>600</v>
      </c>
      <c r="G32797" s="2" t="s">
        <v>30</v>
      </c>
    </row>
    <row r="32798" spans="1:7" x14ac:dyDescent="0.35">
      <c r="A32798" s="1">
        <v>46058</v>
      </c>
      <c r="B32798">
        <v>67052299</v>
      </c>
      <c r="C32798" s="2" t="s">
        <v>33</v>
      </c>
      <c r="D32798">
        <v>1500000</v>
      </c>
      <c r="E32798">
        <v>1</v>
      </c>
      <c r="F32798">
        <v>1550</v>
      </c>
      <c r="G32798" s="2" t="s">
        <v>30</v>
      </c>
    </row>
    <row r="32799" spans="1:7" x14ac:dyDescent="0.35">
      <c r="A32799" s="1">
        <v>46058</v>
      </c>
      <c r="B32799">
        <v>91885508</v>
      </c>
      <c r="C32799" s="2" t="s">
        <v>36</v>
      </c>
      <c r="D32799">
        <v>0</v>
      </c>
      <c r="E32799">
        <v>1</v>
      </c>
      <c r="F32799">
        <v>600</v>
      </c>
      <c r="G32799" s="2" t="s">
        <v>30</v>
      </c>
    </row>
    <row r="32800" spans="1:7" x14ac:dyDescent="0.35">
      <c r="A32800" s="1">
        <v>46058</v>
      </c>
      <c r="B32800">
        <v>68822116</v>
      </c>
      <c r="C32800" s="2" t="s">
        <v>35</v>
      </c>
      <c r="D32800">
        <v>500000</v>
      </c>
      <c r="E32800">
        <v>1</v>
      </c>
      <c r="F32800">
        <v>250</v>
      </c>
      <c r="G32800" s="2" t="s">
        <v>30</v>
      </c>
    </row>
    <row r="32801" spans="1:7" x14ac:dyDescent="0.35">
      <c r="A32801" s="1">
        <v>46058</v>
      </c>
      <c r="B32801">
        <v>94543159</v>
      </c>
      <c r="C32801" s="2" t="s">
        <v>35</v>
      </c>
      <c r="D32801">
        <v>500000</v>
      </c>
      <c r="E32801">
        <v>1</v>
      </c>
      <c r="F32801">
        <v>1000</v>
      </c>
      <c r="G32801" s="2" t="s">
        <v>30</v>
      </c>
    </row>
    <row r="32802" spans="1:7" x14ac:dyDescent="0.35">
      <c r="A32802" s="1">
        <v>46058</v>
      </c>
      <c r="B32802">
        <v>62926967</v>
      </c>
      <c r="C32802" s="2" t="s">
        <v>38</v>
      </c>
      <c r="D32802">
        <v>0</v>
      </c>
      <c r="E32802">
        <v>1</v>
      </c>
      <c r="F32802">
        <v>600</v>
      </c>
      <c r="G32802" s="2" t="s">
        <v>30</v>
      </c>
    </row>
    <row r="32803" spans="1:7" x14ac:dyDescent="0.35">
      <c r="A32803" s="1">
        <v>46058</v>
      </c>
      <c r="B32803">
        <v>69138928</v>
      </c>
      <c r="C32803" s="2" t="s">
        <v>41</v>
      </c>
      <c r="D32803">
        <v>1000000</v>
      </c>
      <c r="E32803">
        <v>1</v>
      </c>
      <c r="F32803">
        <v>600</v>
      </c>
      <c r="G32803" s="2" t="s">
        <v>30</v>
      </c>
    </row>
    <row r="32804" spans="1:7" x14ac:dyDescent="0.35">
      <c r="A32804" s="1">
        <v>46058</v>
      </c>
      <c r="B32804">
        <v>96681734</v>
      </c>
      <c r="C32804" s="2" t="s">
        <v>36</v>
      </c>
      <c r="D32804">
        <v>500000</v>
      </c>
      <c r="E32804">
        <v>1</v>
      </c>
      <c r="F32804">
        <v>250</v>
      </c>
      <c r="G32804" s="2" t="s">
        <v>30</v>
      </c>
    </row>
    <row r="32805" spans="1:7" x14ac:dyDescent="0.35">
      <c r="A32805" s="1">
        <v>46058</v>
      </c>
      <c r="B32805">
        <v>65373194</v>
      </c>
      <c r="C32805" s="2" t="s">
        <v>33</v>
      </c>
      <c r="D32805">
        <v>200000</v>
      </c>
      <c r="E32805">
        <v>1</v>
      </c>
      <c r="F32805">
        <v>600</v>
      </c>
      <c r="G32805" s="2" t="s">
        <v>30</v>
      </c>
    </row>
    <row r="32806" spans="1:7" x14ac:dyDescent="0.35">
      <c r="A32806" s="1">
        <v>46058</v>
      </c>
      <c r="B32806">
        <v>73606588</v>
      </c>
      <c r="C32806" s="2" t="s">
        <v>37</v>
      </c>
      <c r="D32806">
        <v>2000000</v>
      </c>
      <c r="E32806">
        <v>1</v>
      </c>
      <c r="F32806">
        <v>600</v>
      </c>
      <c r="G32806" s="2" t="s">
        <v>30</v>
      </c>
    </row>
    <row r="32807" spans="1:7" x14ac:dyDescent="0.35">
      <c r="A32807" s="1">
        <v>46058</v>
      </c>
      <c r="B32807">
        <v>64020239</v>
      </c>
      <c r="C32807" s="2" t="s">
        <v>40</v>
      </c>
      <c r="D32807">
        <v>750000</v>
      </c>
      <c r="E32807">
        <v>1</v>
      </c>
      <c r="F32807">
        <v>1000</v>
      </c>
      <c r="G32807" s="2" t="s">
        <v>30</v>
      </c>
    </row>
    <row r="32808" spans="1:7" x14ac:dyDescent="0.35">
      <c r="A32808" s="1">
        <v>46058</v>
      </c>
      <c r="B32808">
        <v>94940550</v>
      </c>
      <c r="C32808" s="2" t="s">
        <v>38</v>
      </c>
      <c r="D32808">
        <v>1500000</v>
      </c>
      <c r="E32808">
        <v>1</v>
      </c>
      <c r="F32808">
        <v>600</v>
      </c>
      <c r="G32808" s="2" t="s">
        <v>30</v>
      </c>
    </row>
    <row r="32809" spans="1:7" x14ac:dyDescent="0.35">
      <c r="A32809" s="1">
        <v>46058</v>
      </c>
      <c r="B32809">
        <v>70492433</v>
      </c>
      <c r="C32809" s="2" t="s">
        <v>39</v>
      </c>
      <c r="D32809">
        <v>50000</v>
      </c>
      <c r="E32809">
        <v>1</v>
      </c>
      <c r="F32809">
        <v>600</v>
      </c>
      <c r="G32809" s="2" t="s">
        <v>30</v>
      </c>
    </row>
    <row r="32810" spans="1:7" x14ac:dyDescent="0.35">
      <c r="A32810" s="1">
        <v>46058</v>
      </c>
      <c r="B32810">
        <v>68554292</v>
      </c>
      <c r="C32810" s="2" t="s">
        <v>41</v>
      </c>
      <c r="D32810">
        <v>3500000</v>
      </c>
      <c r="E32810">
        <v>1</v>
      </c>
      <c r="F32810">
        <v>600</v>
      </c>
      <c r="G32810" s="2" t="s">
        <v>30</v>
      </c>
    </row>
    <row r="32811" spans="1:7" x14ac:dyDescent="0.35">
      <c r="A32811" s="1">
        <v>46058</v>
      </c>
      <c r="B32811">
        <v>79755254</v>
      </c>
      <c r="C32811" s="2" t="s">
        <v>38</v>
      </c>
      <c r="D32811">
        <v>200000</v>
      </c>
      <c r="E32811">
        <v>1</v>
      </c>
      <c r="F32811">
        <v>600</v>
      </c>
      <c r="G32811" s="2" t="s">
        <v>30</v>
      </c>
    </row>
    <row r="32812" spans="1:7" x14ac:dyDescent="0.35">
      <c r="A32812" s="1">
        <v>46058</v>
      </c>
      <c r="B32812">
        <v>86062443</v>
      </c>
      <c r="C32812" s="2" t="s">
        <v>36</v>
      </c>
      <c r="D32812">
        <v>0</v>
      </c>
      <c r="E32812">
        <v>1</v>
      </c>
      <c r="F32812">
        <v>1550</v>
      </c>
      <c r="G32812" s="2" t="s">
        <v>30</v>
      </c>
    </row>
    <row r="32813" spans="1:7" x14ac:dyDescent="0.35">
      <c r="A32813" s="1">
        <v>46058</v>
      </c>
      <c r="B32813">
        <v>98661910</v>
      </c>
      <c r="C32813" s="2" t="s">
        <v>39</v>
      </c>
      <c r="D32813">
        <v>1000000</v>
      </c>
      <c r="E32813">
        <v>1</v>
      </c>
      <c r="F32813">
        <v>600</v>
      </c>
      <c r="G32813" s="2" t="s">
        <v>30</v>
      </c>
    </row>
    <row r="32814" spans="1:7" x14ac:dyDescent="0.35">
      <c r="A32814" s="1">
        <v>46058</v>
      </c>
      <c r="B32814">
        <v>72314160</v>
      </c>
      <c r="C32814" s="2" t="s">
        <v>33</v>
      </c>
      <c r="D32814">
        <v>0</v>
      </c>
      <c r="E32814">
        <v>1</v>
      </c>
      <c r="F32814">
        <v>1000</v>
      </c>
      <c r="G32814" s="2" t="s">
        <v>30</v>
      </c>
    </row>
    <row r="32815" spans="1:7" x14ac:dyDescent="0.35">
      <c r="A32815" s="1">
        <v>46058</v>
      </c>
      <c r="B32815">
        <v>62291307</v>
      </c>
      <c r="C32815" s="2" t="s">
        <v>40</v>
      </c>
      <c r="D32815">
        <v>0</v>
      </c>
      <c r="E32815">
        <v>1</v>
      </c>
      <c r="F32815">
        <v>600</v>
      </c>
      <c r="G32815" s="2" t="s">
        <v>30</v>
      </c>
    </row>
    <row r="32816" spans="1:7" x14ac:dyDescent="0.35">
      <c r="A32816" s="1">
        <v>46058</v>
      </c>
      <c r="B32816">
        <v>78360909</v>
      </c>
      <c r="C32816" s="2" t="s">
        <v>38</v>
      </c>
      <c r="D32816">
        <v>5000000</v>
      </c>
      <c r="E32816">
        <v>1</v>
      </c>
      <c r="F32816">
        <v>600</v>
      </c>
      <c r="G32816" s="2" t="s">
        <v>30</v>
      </c>
    </row>
    <row r="32817" spans="1:7" x14ac:dyDescent="0.35">
      <c r="A32817" s="1">
        <v>46058</v>
      </c>
      <c r="B32817">
        <v>73483651</v>
      </c>
      <c r="C32817" s="2" t="s">
        <v>37</v>
      </c>
      <c r="D32817">
        <v>0</v>
      </c>
      <c r="E32817">
        <v>1</v>
      </c>
      <c r="F32817">
        <v>1000</v>
      </c>
      <c r="G32817" s="2" t="s">
        <v>30</v>
      </c>
    </row>
    <row r="32818" spans="1:7" x14ac:dyDescent="0.35">
      <c r="A32818" s="1">
        <v>46058</v>
      </c>
      <c r="B32818">
        <v>87610018</v>
      </c>
      <c r="C32818" s="2" t="s">
        <v>40</v>
      </c>
      <c r="D32818">
        <v>100000</v>
      </c>
      <c r="E32818">
        <v>1</v>
      </c>
      <c r="F32818">
        <v>600</v>
      </c>
      <c r="G32818" s="2" t="s">
        <v>30</v>
      </c>
    </row>
    <row r="32819" spans="1:7" x14ac:dyDescent="0.35">
      <c r="A32819" s="1">
        <v>46058</v>
      </c>
      <c r="B32819">
        <v>99362436</v>
      </c>
      <c r="C32819" s="2" t="s">
        <v>33</v>
      </c>
      <c r="D32819">
        <v>250000</v>
      </c>
      <c r="E32819">
        <v>1</v>
      </c>
      <c r="F32819">
        <v>600</v>
      </c>
      <c r="G32819" s="2" t="s">
        <v>30</v>
      </c>
    </row>
    <row r="32820" spans="1:7" x14ac:dyDescent="0.35">
      <c r="A32820" s="1">
        <v>46058</v>
      </c>
      <c r="B32820">
        <v>72509309</v>
      </c>
      <c r="C32820" s="2" t="s">
        <v>37</v>
      </c>
      <c r="D32820">
        <v>5000000</v>
      </c>
      <c r="E32820">
        <v>1</v>
      </c>
      <c r="F32820">
        <v>600</v>
      </c>
      <c r="G32820" s="2" t="s">
        <v>30</v>
      </c>
    </row>
    <row r="32821" spans="1:7" x14ac:dyDescent="0.35">
      <c r="A32821" s="1">
        <v>46058</v>
      </c>
      <c r="B32821">
        <v>86956861</v>
      </c>
      <c r="C32821" s="2" t="s">
        <v>37</v>
      </c>
      <c r="D32821">
        <v>50000</v>
      </c>
      <c r="E32821">
        <v>1</v>
      </c>
      <c r="F32821">
        <v>1000</v>
      </c>
      <c r="G32821" s="2" t="s">
        <v>30</v>
      </c>
    </row>
    <row r="32822" spans="1:7" x14ac:dyDescent="0.35">
      <c r="A32822" s="1">
        <v>46058</v>
      </c>
      <c r="B32822">
        <v>78492942</v>
      </c>
      <c r="C32822" s="2" t="s">
        <v>38</v>
      </c>
      <c r="D32822">
        <v>5000000</v>
      </c>
      <c r="E32822">
        <v>1</v>
      </c>
      <c r="F32822">
        <v>600</v>
      </c>
      <c r="G32822" s="2" t="s">
        <v>30</v>
      </c>
    </row>
    <row r="32823" spans="1:7" x14ac:dyDescent="0.35">
      <c r="A32823" s="1">
        <v>46058</v>
      </c>
      <c r="B32823">
        <v>66937286</v>
      </c>
      <c r="C32823" s="2" t="s">
        <v>37</v>
      </c>
      <c r="D32823">
        <v>0</v>
      </c>
      <c r="E32823">
        <v>1</v>
      </c>
      <c r="F32823">
        <v>1550</v>
      </c>
      <c r="G32823" s="2" t="s">
        <v>30</v>
      </c>
    </row>
    <row r="32824" spans="1:7" x14ac:dyDescent="0.35">
      <c r="A32824" s="1">
        <v>46058</v>
      </c>
      <c r="B32824">
        <v>78205844</v>
      </c>
      <c r="C32824" s="2" t="s">
        <v>39</v>
      </c>
      <c r="D32824">
        <v>0</v>
      </c>
      <c r="E32824">
        <v>1</v>
      </c>
      <c r="F32824">
        <v>1000</v>
      </c>
      <c r="G32824" s="2" t="s">
        <v>30</v>
      </c>
    </row>
    <row r="32825" spans="1:7" x14ac:dyDescent="0.35">
      <c r="A32825" s="1">
        <v>46058</v>
      </c>
      <c r="B32825">
        <v>95764480</v>
      </c>
      <c r="C32825" s="2" t="s">
        <v>41</v>
      </c>
      <c r="D32825">
        <v>50000</v>
      </c>
      <c r="E32825">
        <v>1</v>
      </c>
      <c r="F32825">
        <v>250</v>
      </c>
      <c r="G32825" s="2" t="s">
        <v>30</v>
      </c>
    </row>
    <row r="32826" spans="1:7" x14ac:dyDescent="0.35">
      <c r="A32826" s="1">
        <v>46058</v>
      </c>
      <c r="B32826">
        <v>90184084</v>
      </c>
      <c r="C32826" s="2" t="s">
        <v>36</v>
      </c>
      <c r="D32826">
        <v>0</v>
      </c>
      <c r="E32826">
        <v>1</v>
      </c>
      <c r="F32826">
        <v>1550</v>
      </c>
      <c r="G32826" s="2" t="s">
        <v>30</v>
      </c>
    </row>
    <row r="32827" spans="1:7" x14ac:dyDescent="0.35">
      <c r="A32827" s="1">
        <v>46058</v>
      </c>
      <c r="B32827">
        <v>73255258</v>
      </c>
      <c r="C32827" s="2" t="s">
        <v>36</v>
      </c>
      <c r="D32827">
        <v>250000</v>
      </c>
      <c r="E32827">
        <v>1</v>
      </c>
      <c r="F32827">
        <v>1000</v>
      </c>
      <c r="G32827" s="2" t="s">
        <v>30</v>
      </c>
    </row>
    <row r="32828" spans="1:7" x14ac:dyDescent="0.35">
      <c r="A32828" s="1">
        <v>46058</v>
      </c>
      <c r="B32828">
        <v>94448986</v>
      </c>
      <c r="C32828" s="2" t="s">
        <v>37</v>
      </c>
      <c r="D32828">
        <v>0</v>
      </c>
      <c r="E32828">
        <v>1</v>
      </c>
      <c r="F32828">
        <v>1550</v>
      </c>
      <c r="G32828" s="2" t="s">
        <v>30</v>
      </c>
    </row>
    <row r="32829" spans="1:7" x14ac:dyDescent="0.35">
      <c r="A32829" s="1">
        <v>46058</v>
      </c>
      <c r="B32829">
        <v>60399066</v>
      </c>
      <c r="C32829" s="2" t="s">
        <v>36</v>
      </c>
      <c r="D32829">
        <v>0</v>
      </c>
      <c r="E32829">
        <v>1</v>
      </c>
      <c r="F32829">
        <v>600</v>
      </c>
      <c r="G32829" s="2" t="s">
        <v>30</v>
      </c>
    </row>
    <row r="32830" spans="1:7" x14ac:dyDescent="0.35">
      <c r="A32830" s="1">
        <v>46058</v>
      </c>
      <c r="B32830">
        <v>63553904</v>
      </c>
      <c r="C32830" s="2" t="s">
        <v>40</v>
      </c>
      <c r="D32830">
        <v>1000000</v>
      </c>
      <c r="E32830">
        <v>1</v>
      </c>
      <c r="F32830">
        <v>600</v>
      </c>
      <c r="G32830" s="2" t="s">
        <v>30</v>
      </c>
    </row>
    <row r="32831" spans="1:7" x14ac:dyDescent="0.35">
      <c r="A32831" s="1">
        <v>46058</v>
      </c>
      <c r="B32831">
        <v>63259964</v>
      </c>
      <c r="C32831" s="2" t="s">
        <v>40</v>
      </c>
      <c r="D32831">
        <v>100000</v>
      </c>
      <c r="E32831">
        <v>1</v>
      </c>
      <c r="F32831">
        <v>1550</v>
      </c>
      <c r="G32831" s="2" t="s">
        <v>30</v>
      </c>
    </row>
    <row r="32832" spans="1:7" x14ac:dyDescent="0.35">
      <c r="A32832" s="1">
        <v>46058</v>
      </c>
      <c r="B32832">
        <v>70752152</v>
      </c>
      <c r="C32832" s="2" t="s">
        <v>37</v>
      </c>
      <c r="D32832">
        <v>500000</v>
      </c>
      <c r="E32832">
        <v>1</v>
      </c>
      <c r="F32832">
        <v>600</v>
      </c>
      <c r="G32832" s="2" t="s">
        <v>30</v>
      </c>
    </row>
    <row r="32833" spans="1:7" x14ac:dyDescent="0.35">
      <c r="A32833" s="1">
        <v>46059</v>
      </c>
      <c r="B32833">
        <v>75203917</v>
      </c>
      <c r="C32833" s="2" t="s">
        <v>37</v>
      </c>
      <c r="D32833">
        <v>3500000</v>
      </c>
      <c r="E32833">
        <v>1</v>
      </c>
      <c r="F32833">
        <v>1550</v>
      </c>
      <c r="G32833" s="2" t="s">
        <v>30</v>
      </c>
    </row>
    <row r="32834" spans="1:7" x14ac:dyDescent="0.35">
      <c r="A32834" s="1">
        <v>46059</v>
      </c>
      <c r="B32834">
        <v>62294773</v>
      </c>
      <c r="C32834" s="2" t="s">
        <v>41</v>
      </c>
      <c r="D32834">
        <v>0</v>
      </c>
      <c r="E32834">
        <v>1</v>
      </c>
      <c r="F32834">
        <v>1000</v>
      </c>
      <c r="G32834" s="2" t="s">
        <v>30</v>
      </c>
    </row>
    <row r="32835" spans="1:7" x14ac:dyDescent="0.35">
      <c r="A32835" s="1">
        <v>46059</v>
      </c>
      <c r="B32835">
        <v>73876004</v>
      </c>
      <c r="C32835" s="2" t="s">
        <v>35</v>
      </c>
      <c r="D32835">
        <v>250000</v>
      </c>
      <c r="E32835">
        <v>1</v>
      </c>
      <c r="F32835">
        <v>600</v>
      </c>
      <c r="G32835" s="2" t="s">
        <v>30</v>
      </c>
    </row>
    <row r="32836" spans="1:7" x14ac:dyDescent="0.35">
      <c r="A32836" s="1">
        <v>46059</v>
      </c>
      <c r="B32836">
        <v>98086262</v>
      </c>
      <c r="C32836" s="2" t="s">
        <v>38</v>
      </c>
      <c r="D32836">
        <v>500000</v>
      </c>
      <c r="E32836">
        <v>1</v>
      </c>
      <c r="F32836">
        <v>250</v>
      </c>
      <c r="G32836" s="2" t="s">
        <v>30</v>
      </c>
    </row>
    <row r="32837" spans="1:7" x14ac:dyDescent="0.35">
      <c r="A32837" s="1">
        <v>46059</v>
      </c>
      <c r="B32837">
        <v>99292518</v>
      </c>
      <c r="C32837" s="2" t="s">
        <v>36</v>
      </c>
      <c r="D32837">
        <v>50000</v>
      </c>
      <c r="E32837">
        <v>1</v>
      </c>
      <c r="F32837">
        <v>600</v>
      </c>
      <c r="G32837" s="2" t="s">
        <v>30</v>
      </c>
    </row>
    <row r="32838" spans="1:7" x14ac:dyDescent="0.35">
      <c r="A32838" s="1">
        <v>46059</v>
      </c>
      <c r="B32838">
        <v>83433924</v>
      </c>
      <c r="C32838" s="2" t="s">
        <v>36</v>
      </c>
      <c r="D32838">
        <v>500000</v>
      </c>
      <c r="E32838">
        <v>1</v>
      </c>
      <c r="F32838">
        <v>1000</v>
      </c>
      <c r="G32838" s="2" t="s">
        <v>30</v>
      </c>
    </row>
    <row r="32839" spans="1:7" x14ac:dyDescent="0.35">
      <c r="A32839" s="1">
        <v>46059</v>
      </c>
      <c r="B32839">
        <v>98417622</v>
      </c>
      <c r="C32839" s="2" t="s">
        <v>33</v>
      </c>
      <c r="D32839">
        <v>3500000</v>
      </c>
      <c r="E32839">
        <v>1</v>
      </c>
      <c r="F32839">
        <v>250</v>
      </c>
      <c r="G32839" s="2" t="s">
        <v>30</v>
      </c>
    </row>
    <row r="32840" spans="1:7" x14ac:dyDescent="0.35">
      <c r="A32840" s="1">
        <v>46059</v>
      </c>
      <c r="B32840">
        <v>92467269</v>
      </c>
      <c r="C32840" s="2" t="s">
        <v>38</v>
      </c>
      <c r="D32840">
        <v>0</v>
      </c>
      <c r="E32840">
        <v>1</v>
      </c>
      <c r="F32840">
        <v>1550</v>
      </c>
      <c r="G32840" s="2" t="s">
        <v>30</v>
      </c>
    </row>
    <row r="32841" spans="1:7" x14ac:dyDescent="0.35">
      <c r="A32841" s="1">
        <v>46059</v>
      </c>
      <c r="B32841">
        <v>77972141</v>
      </c>
      <c r="C32841" s="2" t="s">
        <v>37</v>
      </c>
      <c r="D32841">
        <v>0</v>
      </c>
      <c r="E32841">
        <v>1</v>
      </c>
      <c r="F32841">
        <v>600</v>
      </c>
      <c r="G32841" s="2" t="s">
        <v>30</v>
      </c>
    </row>
    <row r="32842" spans="1:7" x14ac:dyDescent="0.35">
      <c r="A32842" s="1">
        <v>46059</v>
      </c>
      <c r="B32842">
        <v>68083976</v>
      </c>
      <c r="C32842" s="2" t="s">
        <v>40</v>
      </c>
      <c r="D32842">
        <v>750000</v>
      </c>
      <c r="E32842">
        <v>1</v>
      </c>
      <c r="F32842">
        <v>600</v>
      </c>
      <c r="G32842" s="2" t="s">
        <v>30</v>
      </c>
    </row>
    <row r="32843" spans="1:7" x14ac:dyDescent="0.35">
      <c r="A32843" s="1">
        <v>46059</v>
      </c>
      <c r="B32843">
        <v>67917924</v>
      </c>
      <c r="C32843" s="2" t="s">
        <v>33</v>
      </c>
      <c r="D32843">
        <v>1500000</v>
      </c>
      <c r="E32843">
        <v>1</v>
      </c>
      <c r="F32843">
        <v>250</v>
      </c>
      <c r="G32843" s="2" t="s">
        <v>30</v>
      </c>
    </row>
    <row r="32844" spans="1:7" x14ac:dyDescent="0.35">
      <c r="A32844" s="1">
        <v>46059</v>
      </c>
      <c r="B32844">
        <v>61043317</v>
      </c>
      <c r="C32844" s="2" t="s">
        <v>40</v>
      </c>
      <c r="D32844">
        <v>2000000</v>
      </c>
      <c r="E32844">
        <v>1</v>
      </c>
      <c r="F32844">
        <v>250</v>
      </c>
      <c r="G32844" s="2" t="s">
        <v>30</v>
      </c>
    </row>
    <row r="32845" spans="1:7" x14ac:dyDescent="0.35">
      <c r="A32845" s="1">
        <v>46059</v>
      </c>
      <c r="B32845">
        <v>77931350</v>
      </c>
      <c r="C32845" s="2" t="s">
        <v>40</v>
      </c>
      <c r="D32845">
        <v>2000000</v>
      </c>
      <c r="E32845">
        <v>1</v>
      </c>
      <c r="F32845">
        <v>1550</v>
      </c>
      <c r="G32845" s="2" t="s">
        <v>30</v>
      </c>
    </row>
    <row r="32846" spans="1:7" x14ac:dyDescent="0.35">
      <c r="A32846" s="1">
        <v>46059</v>
      </c>
      <c r="B32846">
        <v>98041408</v>
      </c>
      <c r="C32846" s="2" t="s">
        <v>41</v>
      </c>
      <c r="D32846">
        <v>200000</v>
      </c>
      <c r="E32846">
        <v>1</v>
      </c>
      <c r="F32846">
        <v>1000</v>
      </c>
      <c r="G32846" s="2" t="s">
        <v>30</v>
      </c>
    </row>
    <row r="32847" spans="1:7" x14ac:dyDescent="0.35">
      <c r="A32847" s="1">
        <v>46059</v>
      </c>
      <c r="B32847">
        <v>66176739</v>
      </c>
      <c r="C32847" s="2" t="s">
        <v>38</v>
      </c>
      <c r="D32847">
        <v>0</v>
      </c>
      <c r="E32847">
        <v>1</v>
      </c>
      <c r="F32847">
        <v>250</v>
      </c>
      <c r="G32847" s="2" t="s">
        <v>30</v>
      </c>
    </row>
    <row r="32848" spans="1:7" x14ac:dyDescent="0.35">
      <c r="A32848" s="1">
        <v>46059</v>
      </c>
      <c r="B32848">
        <v>76805743</v>
      </c>
      <c r="C32848" s="2" t="s">
        <v>39</v>
      </c>
      <c r="D32848">
        <v>500000</v>
      </c>
      <c r="E32848">
        <v>1</v>
      </c>
      <c r="F32848">
        <v>1550</v>
      </c>
      <c r="G32848" s="2" t="s">
        <v>30</v>
      </c>
    </row>
    <row r="32849" spans="1:7" x14ac:dyDescent="0.35">
      <c r="A32849" s="1">
        <v>46059</v>
      </c>
      <c r="B32849">
        <v>86706332</v>
      </c>
      <c r="C32849" s="2" t="s">
        <v>38</v>
      </c>
      <c r="D32849">
        <v>100000</v>
      </c>
      <c r="E32849">
        <v>1</v>
      </c>
      <c r="F32849">
        <v>1550</v>
      </c>
      <c r="G32849" s="2" t="s">
        <v>30</v>
      </c>
    </row>
    <row r="32850" spans="1:7" x14ac:dyDescent="0.35">
      <c r="A32850" s="1">
        <v>46059</v>
      </c>
      <c r="B32850">
        <v>72746457</v>
      </c>
      <c r="C32850" s="2" t="s">
        <v>33</v>
      </c>
      <c r="D32850">
        <v>1500000</v>
      </c>
      <c r="E32850">
        <v>1</v>
      </c>
      <c r="F32850">
        <v>1550</v>
      </c>
      <c r="G32850" s="2" t="s">
        <v>30</v>
      </c>
    </row>
    <row r="32851" spans="1:7" x14ac:dyDescent="0.35">
      <c r="A32851" s="1">
        <v>46059</v>
      </c>
      <c r="B32851">
        <v>62852655</v>
      </c>
      <c r="C32851" s="2" t="s">
        <v>40</v>
      </c>
      <c r="D32851">
        <v>750000</v>
      </c>
      <c r="E32851">
        <v>1</v>
      </c>
      <c r="F32851">
        <v>1550</v>
      </c>
      <c r="G32851" s="2" t="s">
        <v>30</v>
      </c>
    </row>
    <row r="32852" spans="1:7" x14ac:dyDescent="0.35">
      <c r="A32852" s="1">
        <v>46059</v>
      </c>
      <c r="B32852">
        <v>88542102</v>
      </c>
      <c r="C32852" s="2" t="s">
        <v>40</v>
      </c>
      <c r="D32852">
        <v>50000</v>
      </c>
      <c r="E32852">
        <v>1</v>
      </c>
      <c r="F32852">
        <v>1000</v>
      </c>
      <c r="G32852" s="2" t="s">
        <v>30</v>
      </c>
    </row>
    <row r="32853" spans="1:7" x14ac:dyDescent="0.35">
      <c r="A32853" s="1">
        <v>46059</v>
      </c>
      <c r="B32853">
        <v>82639102</v>
      </c>
      <c r="C32853" s="2" t="s">
        <v>40</v>
      </c>
      <c r="D32853">
        <v>750000</v>
      </c>
      <c r="E32853">
        <v>1</v>
      </c>
      <c r="F32853">
        <v>1000</v>
      </c>
      <c r="G32853" s="2" t="s">
        <v>30</v>
      </c>
    </row>
    <row r="32854" spans="1:7" x14ac:dyDescent="0.35">
      <c r="A32854" s="1">
        <v>46059</v>
      </c>
      <c r="B32854">
        <v>80791868</v>
      </c>
      <c r="C32854" s="2" t="s">
        <v>37</v>
      </c>
      <c r="D32854">
        <v>100000</v>
      </c>
      <c r="E32854">
        <v>1</v>
      </c>
      <c r="F32854">
        <v>1000</v>
      </c>
      <c r="G32854" s="2" t="s">
        <v>30</v>
      </c>
    </row>
    <row r="32855" spans="1:7" x14ac:dyDescent="0.35">
      <c r="A32855" s="1">
        <v>46059</v>
      </c>
      <c r="B32855">
        <v>69244916</v>
      </c>
      <c r="C32855" s="2" t="s">
        <v>35</v>
      </c>
      <c r="D32855">
        <v>0</v>
      </c>
      <c r="E32855">
        <v>1</v>
      </c>
      <c r="F32855">
        <v>1000</v>
      </c>
      <c r="G32855" s="2" t="s">
        <v>30</v>
      </c>
    </row>
    <row r="32856" spans="1:7" x14ac:dyDescent="0.35">
      <c r="A32856" s="1">
        <v>46059</v>
      </c>
      <c r="B32856">
        <v>81295109</v>
      </c>
      <c r="C32856" s="2" t="s">
        <v>38</v>
      </c>
      <c r="D32856">
        <v>500000</v>
      </c>
      <c r="E32856">
        <v>1</v>
      </c>
      <c r="F32856">
        <v>1550</v>
      </c>
      <c r="G32856" s="2" t="s">
        <v>30</v>
      </c>
    </row>
    <row r="32857" spans="1:7" x14ac:dyDescent="0.35">
      <c r="A32857" s="1">
        <v>46059</v>
      </c>
      <c r="B32857">
        <v>76679686</v>
      </c>
      <c r="C32857" s="2" t="s">
        <v>39</v>
      </c>
      <c r="D32857">
        <v>0</v>
      </c>
      <c r="E32857">
        <v>1</v>
      </c>
      <c r="F32857">
        <v>600</v>
      </c>
      <c r="G32857" s="2" t="s">
        <v>30</v>
      </c>
    </row>
    <row r="32858" spans="1:7" x14ac:dyDescent="0.35">
      <c r="A32858" s="1">
        <v>46059</v>
      </c>
      <c r="B32858">
        <v>71509278</v>
      </c>
      <c r="C32858" s="2" t="s">
        <v>38</v>
      </c>
      <c r="D32858">
        <v>50000</v>
      </c>
      <c r="E32858">
        <v>1</v>
      </c>
      <c r="F32858">
        <v>600</v>
      </c>
      <c r="G32858" s="2" t="s">
        <v>30</v>
      </c>
    </row>
    <row r="32859" spans="1:7" x14ac:dyDescent="0.35">
      <c r="A32859" s="1">
        <v>46059</v>
      </c>
      <c r="B32859">
        <v>76654243</v>
      </c>
      <c r="C32859" s="2" t="s">
        <v>41</v>
      </c>
      <c r="D32859">
        <v>1000000</v>
      </c>
      <c r="E32859">
        <v>1</v>
      </c>
      <c r="F32859">
        <v>1550</v>
      </c>
      <c r="G32859" s="2" t="s">
        <v>30</v>
      </c>
    </row>
    <row r="32860" spans="1:7" x14ac:dyDescent="0.35">
      <c r="A32860" s="1">
        <v>46059</v>
      </c>
      <c r="B32860">
        <v>70541006</v>
      </c>
      <c r="C32860" s="2" t="s">
        <v>33</v>
      </c>
      <c r="D32860">
        <v>2000000</v>
      </c>
      <c r="E32860">
        <v>1</v>
      </c>
      <c r="F32860">
        <v>600</v>
      </c>
      <c r="G32860" s="2" t="s">
        <v>30</v>
      </c>
    </row>
    <row r="32861" spans="1:7" x14ac:dyDescent="0.35">
      <c r="A32861" s="1">
        <v>46059</v>
      </c>
      <c r="B32861">
        <v>97803308</v>
      </c>
      <c r="C32861" s="2" t="s">
        <v>39</v>
      </c>
      <c r="D32861">
        <v>100000</v>
      </c>
      <c r="E32861">
        <v>1</v>
      </c>
      <c r="F32861">
        <v>600</v>
      </c>
      <c r="G32861" s="2" t="s">
        <v>30</v>
      </c>
    </row>
    <row r="32862" spans="1:7" x14ac:dyDescent="0.35">
      <c r="A32862" s="1">
        <v>46059</v>
      </c>
      <c r="B32862">
        <v>92387382</v>
      </c>
      <c r="C32862" s="2" t="s">
        <v>38</v>
      </c>
      <c r="D32862">
        <v>5000000</v>
      </c>
      <c r="E32862">
        <v>1</v>
      </c>
      <c r="F32862">
        <v>1550</v>
      </c>
      <c r="G32862" s="2" t="s">
        <v>30</v>
      </c>
    </row>
    <row r="32863" spans="1:7" x14ac:dyDescent="0.35">
      <c r="A32863" s="1">
        <v>46059</v>
      </c>
      <c r="B32863">
        <v>87916392</v>
      </c>
      <c r="C32863" s="2" t="s">
        <v>35</v>
      </c>
      <c r="D32863">
        <v>750000</v>
      </c>
      <c r="E32863">
        <v>1</v>
      </c>
      <c r="F32863">
        <v>1550</v>
      </c>
      <c r="G32863" s="2" t="s">
        <v>30</v>
      </c>
    </row>
    <row r="32864" spans="1:7" x14ac:dyDescent="0.35">
      <c r="A32864" s="1">
        <v>46059</v>
      </c>
      <c r="B32864">
        <v>73653285</v>
      </c>
      <c r="C32864" s="2" t="s">
        <v>41</v>
      </c>
      <c r="D32864">
        <v>0</v>
      </c>
      <c r="E32864">
        <v>1</v>
      </c>
      <c r="F32864">
        <v>600</v>
      </c>
      <c r="G32864" s="2" t="s">
        <v>30</v>
      </c>
    </row>
    <row r="32865" spans="1:7" x14ac:dyDescent="0.35">
      <c r="A32865" s="1">
        <v>46059</v>
      </c>
      <c r="B32865">
        <v>89705982</v>
      </c>
      <c r="C32865" s="2" t="s">
        <v>36</v>
      </c>
      <c r="D32865">
        <v>2000000</v>
      </c>
      <c r="E32865">
        <v>1</v>
      </c>
      <c r="F32865">
        <v>600</v>
      </c>
      <c r="G32865" s="2" t="s">
        <v>30</v>
      </c>
    </row>
    <row r="32866" spans="1:7" x14ac:dyDescent="0.35">
      <c r="A32866" s="1">
        <v>46059</v>
      </c>
      <c r="B32866">
        <v>62506039</v>
      </c>
      <c r="C32866" s="2" t="s">
        <v>39</v>
      </c>
      <c r="D32866">
        <v>1500000</v>
      </c>
      <c r="E32866">
        <v>1</v>
      </c>
      <c r="F32866">
        <v>1000</v>
      </c>
      <c r="G32866" s="2" t="s">
        <v>30</v>
      </c>
    </row>
    <row r="32867" spans="1:7" x14ac:dyDescent="0.35">
      <c r="A32867" s="1">
        <v>46059</v>
      </c>
      <c r="B32867">
        <v>83963630</v>
      </c>
      <c r="C32867" s="2" t="s">
        <v>39</v>
      </c>
      <c r="D32867">
        <v>750000</v>
      </c>
      <c r="E32867">
        <v>1</v>
      </c>
      <c r="F32867">
        <v>1550</v>
      </c>
      <c r="G32867" s="2" t="s">
        <v>30</v>
      </c>
    </row>
    <row r="32868" spans="1:7" x14ac:dyDescent="0.35">
      <c r="A32868" s="1">
        <v>46059</v>
      </c>
      <c r="B32868">
        <v>66273584</v>
      </c>
      <c r="C32868" s="2" t="s">
        <v>39</v>
      </c>
      <c r="D32868">
        <v>5000000</v>
      </c>
      <c r="E32868">
        <v>1</v>
      </c>
      <c r="F32868">
        <v>600</v>
      </c>
      <c r="G32868" s="2" t="s">
        <v>30</v>
      </c>
    </row>
    <row r="32869" spans="1:7" x14ac:dyDescent="0.35">
      <c r="A32869" s="1">
        <v>46059</v>
      </c>
      <c r="B32869">
        <v>81861655</v>
      </c>
      <c r="C32869" s="2" t="s">
        <v>39</v>
      </c>
      <c r="D32869">
        <v>0</v>
      </c>
      <c r="E32869">
        <v>1</v>
      </c>
      <c r="F32869">
        <v>1000</v>
      </c>
      <c r="G32869" s="2" t="s">
        <v>30</v>
      </c>
    </row>
    <row r="32870" spans="1:7" x14ac:dyDescent="0.35">
      <c r="A32870" s="1">
        <v>46059</v>
      </c>
      <c r="B32870">
        <v>71831348</v>
      </c>
      <c r="C32870" s="2" t="s">
        <v>35</v>
      </c>
      <c r="D32870">
        <v>100000</v>
      </c>
      <c r="E32870">
        <v>1</v>
      </c>
      <c r="F32870">
        <v>250</v>
      </c>
      <c r="G32870" s="2" t="s">
        <v>30</v>
      </c>
    </row>
    <row r="32871" spans="1:7" x14ac:dyDescent="0.35">
      <c r="A32871" s="1">
        <v>46059</v>
      </c>
      <c r="B32871">
        <v>72807524</v>
      </c>
      <c r="C32871" s="2" t="s">
        <v>38</v>
      </c>
      <c r="D32871">
        <v>250000</v>
      </c>
      <c r="E32871">
        <v>1</v>
      </c>
      <c r="F32871">
        <v>1000</v>
      </c>
      <c r="G32871" s="2" t="s">
        <v>30</v>
      </c>
    </row>
    <row r="32872" spans="1:7" x14ac:dyDescent="0.35">
      <c r="A32872" s="1">
        <v>46059</v>
      </c>
      <c r="B32872">
        <v>65097484</v>
      </c>
      <c r="C32872" s="2" t="s">
        <v>35</v>
      </c>
      <c r="D32872">
        <v>3500000</v>
      </c>
      <c r="E32872">
        <v>1</v>
      </c>
      <c r="F32872">
        <v>600</v>
      </c>
      <c r="G32872" s="2" t="s">
        <v>30</v>
      </c>
    </row>
    <row r="32873" spans="1:7" x14ac:dyDescent="0.35">
      <c r="A32873" s="1">
        <v>46059</v>
      </c>
      <c r="B32873">
        <v>79092743</v>
      </c>
      <c r="C32873" s="2" t="s">
        <v>37</v>
      </c>
      <c r="D32873">
        <v>0</v>
      </c>
      <c r="E32873">
        <v>1</v>
      </c>
      <c r="F32873">
        <v>1000</v>
      </c>
      <c r="G32873" s="2" t="s">
        <v>30</v>
      </c>
    </row>
    <row r="32874" spans="1:7" x14ac:dyDescent="0.35">
      <c r="A32874" s="1">
        <v>46059</v>
      </c>
      <c r="B32874">
        <v>64923188</v>
      </c>
      <c r="C32874" s="2" t="s">
        <v>36</v>
      </c>
      <c r="D32874">
        <v>1500000</v>
      </c>
      <c r="E32874">
        <v>1</v>
      </c>
      <c r="F32874">
        <v>1550</v>
      </c>
      <c r="G32874" s="2" t="s">
        <v>30</v>
      </c>
    </row>
    <row r="32875" spans="1:7" x14ac:dyDescent="0.35">
      <c r="A32875" s="1">
        <v>46059</v>
      </c>
      <c r="B32875">
        <v>96995951</v>
      </c>
      <c r="C32875" s="2" t="s">
        <v>38</v>
      </c>
      <c r="D32875">
        <v>2000000</v>
      </c>
      <c r="E32875">
        <v>1</v>
      </c>
      <c r="F32875">
        <v>1550</v>
      </c>
      <c r="G32875" s="2" t="s">
        <v>30</v>
      </c>
    </row>
    <row r="32876" spans="1:7" x14ac:dyDescent="0.35">
      <c r="A32876" s="1">
        <v>46059</v>
      </c>
      <c r="B32876">
        <v>90616405</v>
      </c>
      <c r="C32876" s="2" t="s">
        <v>33</v>
      </c>
      <c r="D32876">
        <v>0</v>
      </c>
      <c r="E32876">
        <v>1</v>
      </c>
      <c r="F32876">
        <v>1000</v>
      </c>
      <c r="G32876" s="2" t="s">
        <v>30</v>
      </c>
    </row>
    <row r="32877" spans="1:7" x14ac:dyDescent="0.35">
      <c r="A32877" s="1">
        <v>46059</v>
      </c>
      <c r="B32877">
        <v>67503962</v>
      </c>
      <c r="C32877" s="2" t="s">
        <v>35</v>
      </c>
      <c r="D32877">
        <v>200000</v>
      </c>
      <c r="E32877">
        <v>1</v>
      </c>
      <c r="F32877">
        <v>600</v>
      </c>
      <c r="G32877" s="2" t="s">
        <v>30</v>
      </c>
    </row>
    <row r="32878" spans="1:7" x14ac:dyDescent="0.35">
      <c r="A32878" s="1">
        <v>46059</v>
      </c>
      <c r="B32878">
        <v>90831466</v>
      </c>
      <c r="C32878" s="2" t="s">
        <v>40</v>
      </c>
      <c r="D32878">
        <v>0</v>
      </c>
      <c r="E32878">
        <v>1</v>
      </c>
      <c r="F32878">
        <v>600</v>
      </c>
      <c r="G32878" s="2" t="s">
        <v>30</v>
      </c>
    </row>
    <row r="32879" spans="1:7" x14ac:dyDescent="0.35">
      <c r="A32879" s="1">
        <v>46059</v>
      </c>
      <c r="B32879">
        <v>77079012</v>
      </c>
      <c r="C32879" s="2" t="s">
        <v>40</v>
      </c>
      <c r="D32879">
        <v>1000000</v>
      </c>
      <c r="E32879">
        <v>1</v>
      </c>
      <c r="F32879">
        <v>250</v>
      </c>
      <c r="G32879" s="2" t="s">
        <v>30</v>
      </c>
    </row>
    <row r="32880" spans="1:7" x14ac:dyDescent="0.35">
      <c r="A32880" s="1">
        <v>46059</v>
      </c>
      <c r="B32880">
        <v>79858413</v>
      </c>
      <c r="C32880" s="2" t="s">
        <v>37</v>
      </c>
      <c r="D32880">
        <v>500000</v>
      </c>
      <c r="E32880">
        <v>1</v>
      </c>
      <c r="F32880">
        <v>1550</v>
      </c>
      <c r="G32880" s="2" t="s">
        <v>30</v>
      </c>
    </row>
    <row r="32881" spans="1:7" x14ac:dyDescent="0.35">
      <c r="A32881" s="1">
        <v>46059</v>
      </c>
      <c r="B32881">
        <v>80126838</v>
      </c>
      <c r="C32881" s="2" t="s">
        <v>41</v>
      </c>
      <c r="D32881">
        <v>250000</v>
      </c>
      <c r="E32881">
        <v>1</v>
      </c>
      <c r="F32881">
        <v>1550</v>
      </c>
      <c r="G32881" s="2" t="s">
        <v>30</v>
      </c>
    </row>
    <row r="32882" spans="1:7" x14ac:dyDescent="0.35">
      <c r="A32882" s="1">
        <v>46059</v>
      </c>
      <c r="B32882">
        <v>83025885</v>
      </c>
      <c r="C32882" s="2" t="s">
        <v>39</v>
      </c>
      <c r="D32882">
        <v>0</v>
      </c>
      <c r="E32882">
        <v>1</v>
      </c>
      <c r="F32882">
        <v>1000</v>
      </c>
      <c r="G32882" s="2" t="s">
        <v>30</v>
      </c>
    </row>
    <row r="32883" spans="1:7" x14ac:dyDescent="0.35">
      <c r="A32883" s="1">
        <v>46059</v>
      </c>
      <c r="B32883">
        <v>82738176</v>
      </c>
      <c r="C32883" s="2" t="s">
        <v>40</v>
      </c>
      <c r="D32883">
        <v>250000</v>
      </c>
      <c r="E32883">
        <v>1</v>
      </c>
      <c r="F32883">
        <v>250</v>
      </c>
      <c r="G32883" s="2" t="s">
        <v>30</v>
      </c>
    </row>
    <row r="32884" spans="1:7" x14ac:dyDescent="0.35">
      <c r="A32884" s="1">
        <v>46059</v>
      </c>
      <c r="B32884">
        <v>65916439</v>
      </c>
      <c r="C32884" s="2" t="s">
        <v>41</v>
      </c>
      <c r="D32884">
        <v>250000</v>
      </c>
      <c r="E32884">
        <v>1</v>
      </c>
      <c r="F32884">
        <v>1000</v>
      </c>
      <c r="G32884" s="2" t="s">
        <v>30</v>
      </c>
    </row>
    <row r="32885" spans="1:7" x14ac:dyDescent="0.35">
      <c r="A32885" s="1">
        <v>46059</v>
      </c>
      <c r="B32885">
        <v>75810695</v>
      </c>
      <c r="C32885" s="2" t="s">
        <v>40</v>
      </c>
      <c r="D32885">
        <v>500000</v>
      </c>
      <c r="E32885">
        <v>1</v>
      </c>
      <c r="F32885">
        <v>1550</v>
      </c>
      <c r="G32885" s="2" t="s">
        <v>30</v>
      </c>
    </row>
    <row r="32886" spans="1:7" x14ac:dyDescent="0.35">
      <c r="A32886" s="1">
        <v>46059</v>
      </c>
      <c r="B32886">
        <v>75591649</v>
      </c>
      <c r="C32886" s="2" t="s">
        <v>35</v>
      </c>
      <c r="D32886">
        <v>1500000</v>
      </c>
      <c r="E32886">
        <v>1</v>
      </c>
      <c r="F32886">
        <v>250</v>
      </c>
      <c r="G32886" s="2" t="s">
        <v>30</v>
      </c>
    </row>
    <row r="32887" spans="1:7" x14ac:dyDescent="0.35">
      <c r="A32887" s="1">
        <v>46059</v>
      </c>
      <c r="B32887">
        <v>92489856</v>
      </c>
      <c r="C32887" s="2" t="s">
        <v>41</v>
      </c>
      <c r="D32887">
        <v>2000000</v>
      </c>
      <c r="E32887">
        <v>1</v>
      </c>
      <c r="F32887">
        <v>600</v>
      </c>
      <c r="G32887" s="2" t="s">
        <v>30</v>
      </c>
    </row>
    <row r="32888" spans="1:7" x14ac:dyDescent="0.35">
      <c r="A32888" s="1">
        <v>46059</v>
      </c>
      <c r="B32888">
        <v>77983801</v>
      </c>
      <c r="C32888" s="2" t="s">
        <v>41</v>
      </c>
      <c r="D32888">
        <v>250000</v>
      </c>
      <c r="E32888">
        <v>1</v>
      </c>
      <c r="F32888">
        <v>250</v>
      </c>
      <c r="G32888" s="2" t="s">
        <v>30</v>
      </c>
    </row>
    <row r="32889" spans="1:7" x14ac:dyDescent="0.35">
      <c r="A32889" s="1">
        <v>46059</v>
      </c>
      <c r="B32889">
        <v>78905544</v>
      </c>
      <c r="C32889" s="2" t="s">
        <v>36</v>
      </c>
      <c r="D32889">
        <v>3500000</v>
      </c>
      <c r="E32889">
        <v>1</v>
      </c>
      <c r="F32889">
        <v>250</v>
      </c>
      <c r="G32889" s="2" t="s">
        <v>30</v>
      </c>
    </row>
    <row r="32890" spans="1:7" x14ac:dyDescent="0.35">
      <c r="A32890" s="1">
        <v>46059</v>
      </c>
      <c r="B32890">
        <v>79838938</v>
      </c>
      <c r="C32890" s="2" t="s">
        <v>37</v>
      </c>
      <c r="D32890">
        <v>1000000</v>
      </c>
      <c r="E32890">
        <v>1</v>
      </c>
      <c r="F32890">
        <v>1000</v>
      </c>
      <c r="G32890" s="2" t="s">
        <v>30</v>
      </c>
    </row>
    <row r="32891" spans="1:7" x14ac:dyDescent="0.35">
      <c r="A32891" s="1">
        <v>46059</v>
      </c>
      <c r="B32891">
        <v>62669275</v>
      </c>
      <c r="C32891" s="2" t="s">
        <v>39</v>
      </c>
      <c r="D32891">
        <v>0</v>
      </c>
      <c r="E32891">
        <v>1</v>
      </c>
      <c r="F32891">
        <v>600</v>
      </c>
      <c r="G32891" s="2" t="s">
        <v>30</v>
      </c>
    </row>
    <row r="32892" spans="1:7" x14ac:dyDescent="0.35">
      <c r="A32892" s="1">
        <v>46059</v>
      </c>
      <c r="B32892">
        <v>71499946</v>
      </c>
      <c r="C32892" s="2" t="s">
        <v>35</v>
      </c>
      <c r="D32892">
        <v>0</v>
      </c>
      <c r="E32892">
        <v>1</v>
      </c>
      <c r="F32892">
        <v>600</v>
      </c>
      <c r="G32892" s="2" t="s">
        <v>30</v>
      </c>
    </row>
    <row r="32893" spans="1:7" x14ac:dyDescent="0.35">
      <c r="A32893" s="1">
        <v>46059</v>
      </c>
      <c r="B32893">
        <v>88706659</v>
      </c>
      <c r="C32893" s="2" t="s">
        <v>40</v>
      </c>
      <c r="D32893">
        <v>500000</v>
      </c>
      <c r="E32893">
        <v>1</v>
      </c>
      <c r="F32893">
        <v>250</v>
      </c>
      <c r="G32893" s="2" t="s">
        <v>30</v>
      </c>
    </row>
    <row r="32894" spans="1:7" x14ac:dyDescent="0.35">
      <c r="A32894" s="1">
        <v>46059</v>
      </c>
      <c r="B32894">
        <v>97966369</v>
      </c>
      <c r="C32894" s="2" t="s">
        <v>40</v>
      </c>
      <c r="D32894">
        <v>0</v>
      </c>
      <c r="E32894">
        <v>1</v>
      </c>
      <c r="F32894">
        <v>250</v>
      </c>
      <c r="G32894" s="2" t="s">
        <v>30</v>
      </c>
    </row>
    <row r="32895" spans="1:7" x14ac:dyDescent="0.35">
      <c r="A32895" s="1">
        <v>46059</v>
      </c>
      <c r="B32895">
        <v>62178326</v>
      </c>
      <c r="C32895" s="2" t="s">
        <v>40</v>
      </c>
      <c r="D32895">
        <v>3500000</v>
      </c>
      <c r="E32895">
        <v>1</v>
      </c>
      <c r="F32895">
        <v>1000</v>
      </c>
      <c r="G32895" s="2" t="s">
        <v>30</v>
      </c>
    </row>
    <row r="32896" spans="1:7" x14ac:dyDescent="0.35">
      <c r="A32896" s="1">
        <v>46059</v>
      </c>
      <c r="B32896">
        <v>77842586</v>
      </c>
      <c r="C32896" s="2" t="s">
        <v>41</v>
      </c>
      <c r="D32896">
        <v>1000000</v>
      </c>
      <c r="E32896">
        <v>1</v>
      </c>
      <c r="F32896">
        <v>600</v>
      </c>
      <c r="G32896" s="2" t="s">
        <v>30</v>
      </c>
    </row>
    <row r="32897" spans="1:7" x14ac:dyDescent="0.35">
      <c r="A32897" s="1">
        <v>46059</v>
      </c>
      <c r="B32897">
        <v>99887491</v>
      </c>
      <c r="C32897" s="2" t="s">
        <v>39</v>
      </c>
      <c r="D32897">
        <v>0</v>
      </c>
      <c r="E32897">
        <v>1</v>
      </c>
      <c r="F32897">
        <v>600</v>
      </c>
      <c r="G32897" s="2" t="s">
        <v>30</v>
      </c>
    </row>
    <row r="32898" spans="1:7" x14ac:dyDescent="0.35">
      <c r="A32898" s="1">
        <v>46059</v>
      </c>
      <c r="B32898">
        <v>62080834</v>
      </c>
      <c r="C32898" s="2" t="s">
        <v>41</v>
      </c>
      <c r="D32898">
        <v>0</v>
      </c>
      <c r="E32898">
        <v>1</v>
      </c>
      <c r="F32898">
        <v>1000</v>
      </c>
      <c r="G32898" s="2" t="s">
        <v>30</v>
      </c>
    </row>
    <row r="32899" spans="1:7" x14ac:dyDescent="0.35">
      <c r="A32899" s="1">
        <v>46059</v>
      </c>
      <c r="B32899">
        <v>73244422</v>
      </c>
      <c r="C32899" s="2" t="s">
        <v>36</v>
      </c>
      <c r="D32899">
        <v>500000</v>
      </c>
      <c r="E32899">
        <v>1</v>
      </c>
      <c r="F32899">
        <v>250</v>
      </c>
      <c r="G32899" s="2" t="s">
        <v>30</v>
      </c>
    </row>
    <row r="32900" spans="1:7" x14ac:dyDescent="0.35">
      <c r="A32900" s="1">
        <v>46059</v>
      </c>
      <c r="B32900">
        <v>84418194</v>
      </c>
      <c r="C32900" s="2" t="s">
        <v>40</v>
      </c>
      <c r="D32900">
        <v>3500000</v>
      </c>
      <c r="E32900">
        <v>1</v>
      </c>
      <c r="F32900">
        <v>1000</v>
      </c>
      <c r="G32900" s="2" t="s">
        <v>30</v>
      </c>
    </row>
    <row r="32901" spans="1:7" x14ac:dyDescent="0.35">
      <c r="A32901" s="1">
        <v>46059</v>
      </c>
      <c r="B32901">
        <v>94891818</v>
      </c>
      <c r="C32901" s="2" t="s">
        <v>40</v>
      </c>
      <c r="D32901">
        <v>50000</v>
      </c>
      <c r="E32901">
        <v>1</v>
      </c>
      <c r="F32901">
        <v>600</v>
      </c>
      <c r="G32901" s="2" t="s">
        <v>30</v>
      </c>
    </row>
    <row r="32902" spans="1:7" x14ac:dyDescent="0.35">
      <c r="A32902" s="1">
        <v>46059</v>
      </c>
      <c r="B32902">
        <v>68333271</v>
      </c>
      <c r="C32902" s="2" t="s">
        <v>41</v>
      </c>
      <c r="D32902">
        <v>200000</v>
      </c>
      <c r="E32902">
        <v>1</v>
      </c>
      <c r="F32902">
        <v>1000</v>
      </c>
      <c r="G32902" s="2" t="s">
        <v>30</v>
      </c>
    </row>
    <row r="32903" spans="1:7" x14ac:dyDescent="0.35">
      <c r="A32903" s="1">
        <v>46059</v>
      </c>
      <c r="B32903">
        <v>73353247</v>
      </c>
      <c r="C32903" s="2" t="s">
        <v>33</v>
      </c>
      <c r="D32903">
        <v>2000000</v>
      </c>
      <c r="E32903">
        <v>1</v>
      </c>
      <c r="F32903">
        <v>250</v>
      </c>
      <c r="G32903" s="2" t="s">
        <v>30</v>
      </c>
    </row>
    <row r="32904" spans="1:7" x14ac:dyDescent="0.35">
      <c r="A32904" s="1">
        <v>46059</v>
      </c>
      <c r="B32904">
        <v>78455580</v>
      </c>
      <c r="C32904" s="2" t="s">
        <v>38</v>
      </c>
      <c r="D32904">
        <v>2000000</v>
      </c>
      <c r="E32904">
        <v>1</v>
      </c>
      <c r="F32904">
        <v>1550</v>
      </c>
      <c r="G32904" s="2" t="s">
        <v>30</v>
      </c>
    </row>
    <row r="32905" spans="1:7" x14ac:dyDescent="0.35">
      <c r="A32905" s="1">
        <v>46059</v>
      </c>
      <c r="B32905">
        <v>68108682</v>
      </c>
      <c r="C32905" s="2" t="s">
        <v>33</v>
      </c>
      <c r="D32905">
        <v>3500000</v>
      </c>
      <c r="E32905">
        <v>1</v>
      </c>
      <c r="F32905">
        <v>600</v>
      </c>
      <c r="G32905" s="2" t="s">
        <v>30</v>
      </c>
    </row>
    <row r="32906" spans="1:7" x14ac:dyDescent="0.35">
      <c r="A32906" s="1">
        <v>46059</v>
      </c>
      <c r="B32906">
        <v>89566906</v>
      </c>
      <c r="C32906" s="2" t="s">
        <v>37</v>
      </c>
      <c r="D32906">
        <v>0</v>
      </c>
      <c r="E32906">
        <v>1</v>
      </c>
      <c r="F32906">
        <v>600</v>
      </c>
      <c r="G32906" s="2" t="s">
        <v>30</v>
      </c>
    </row>
    <row r="32907" spans="1:7" x14ac:dyDescent="0.35">
      <c r="A32907" s="1">
        <v>46059</v>
      </c>
      <c r="B32907">
        <v>76193823</v>
      </c>
      <c r="C32907" s="2" t="s">
        <v>40</v>
      </c>
      <c r="D32907">
        <v>1500000</v>
      </c>
      <c r="E32907">
        <v>1</v>
      </c>
      <c r="F32907">
        <v>1550</v>
      </c>
      <c r="G32907" s="2" t="s">
        <v>30</v>
      </c>
    </row>
    <row r="32908" spans="1:7" x14ac:dyDescent="0.35">
      <c r="A32908" s="1">
        <v>46059</v>
      </c>
      <c r="B32908">
        <v>65851769</v>
      </c>
      <c r="C32908" s="2" t="s">
        <v>40</v>
      </c>
      <c r="D32908">
        <v>50000</v>
      </c>
      <c r="E32908">
        <v>1</v>
      </c>
      <c r="F32908">
        <v>1000</v>
      </c>
      <c r="G32908" s="2" t="s">
        <v>30</v>
      </c>
    </row>
    <row r="32909" spans="1:7" x14ac:dyDescent="0.35">
      <c r="A32909" s="1">
        <v>46059</v>
      </c>
      <c r="B32909">
        <v>78284197</v>
      </c>
      <c r="C32909" s="2" t="s">
        <v>40</v>
      </c>
      <c r="D32909">
        <v>2000000</v>
      </c>
      <c r="E32909">
        <v>1</v>
      </c>
      <c r="F32909">
        <v>1000</v>
      </c>
      <c r="G32909" s="2" t="s">
        <v>30</v>
      </c>
    </row>
    <row r="32910" spans="1:7" x14ac:dyDescent="0.35">
      <c r="A32910" s="1">
        <v>46059</v>
      </c>
      <c r="B32910">
        <v>81333874</v>
      </c>
      <c r="C32910" s="2" t="s">
        <v>35</v>
      </c>
      <c r="D32910">
        <v>0</v>
      </c>
      <c r="E32910">
        <v>1</v>
      </c>
      <c r="F32910">
        <v>1550</v>
      </c>
      <c r="G32910" s="2" t="s">
        <v>30</v>
      </c>
    </row>
    <row r="32911" spans="1:7" x14ac:dyDescent="0.35">
      <c r="A32911" s="1">
        <v>46059</v>
      </c>
      <c r="B32911">
        <v>81376213</v>
      </c>
      <c r="C32911" s="2" t="s">
        <v>38</v>
      </c>
      <c r="D32911">
        <v>250000</v>
      </c>
      <c r="E32911">
        <v>1</v>
      </c>
      <c r="F32911">
        <v>1000</v>
      </c>
      <c r="G32911" s="2" t="s">
        <v>30</v>
      </c>
    </row>
    <row r="32912" spans="1:7" x14ac:dyDescent="0.35">
      <c r="A32912" s="1">
        <v>46059</v>
      </c>
      <c r="B32912">
        <v>84112491</v>
      </c>
      <c r="C32912" s="2" t="s">
        <v>38</v>
      </c>
      <c r="D32912">
        <v>1500000</v>
      </c>
      <c r="E32912">
        <v>1</v>
      </c>
      <c r="F32912">
        <v>1550</v>
      </c>
      <c r="G32912" s="2" t="s">
        <v>30</v>
      </c>
    </row>
    <row r="32913" spans="1:7" x14ac:dyDescent="0.35">
      <c r="A32913" s="1">
        <v>46060</v>
      </c>
      <c r="B32913">
        <v>60682363</v>
      </c>
      <c r="C32913" s="2" t="s">
        <v>35</v>
      </c>
      <c r="D32913">
        <v>1000000</v>
      </c>
      <c r="E32913">
        <v>1</v>
      </c>
      <c r="F32913">
        <v>250</v>
      </c>
      <c r="G32913" s="2" t="s">
        <v>30</v>
      </c>
    </row>
    <row r="32914" spans="1:7" x14ac:dyDescent="0.35">
      <c r="A32914" s="1">
        <v>46060</v>
      </c>
      <c r="B32914">
        <v>62153503</v>
      </c>
      <c r="C32914" s="2" t="s">
        <v>33</v>
      </c>
      <c r="D32914">
        <v>50000</v>
      </c>
      <c r="E32914">
        <v>1</v>
      </c>
      <c r="F32914">
        <v>250</v>
      </c>
      <c r="G32914" s="2" t="s">
        <v>30</v>
      </c>
    </row>
    <row r="32915" spans="1:7" x14ac:dyDescent="0.35">
      <c r="A32915" s="1">
        <v>46060</v>
      </c>
      <c r="B32915">
        <v>92120955</v>
      </c>
      <c r="C32915" s="2" t="s">
        <v>38</v>
      </c>
      <c r="D32915">
        <v>100000</v>
      </c>
      <c r="E32915">
        <v>1</v>
      </c>
      <c r="F32915">
        <v>600</v>
      </c>
      <c r="G32915" s="2" t="s">
        <v>30</v>
      </c>
    </row>
    <row r="32916" spans="1:7" x14ac:dyDescent="0.35">
      <c r="A32916" s="1">
        <v>46060</v>
      </c>
      <c r="B32916">
        <v>80599587</v>
      </c>
      <c r="C32916" s="2" t="s">
        <v>40</v>
      </c>
      <c r="D32916">
        <v>0</v>
      </c>
      <c r="E32916">
        <v>1</v>
      </c>
      <c r="F32916">
        <v>1000</v>
      </c>
      <c r="G32916" s="2" t="s">
        <v>30</v>
      </c>
    </row>
    <row r="32917" spans="1:7" x14ac:dyDescent="0.35">
      <c r="A32917" s="1">
        <v>46060</v>
      </c>
      <c r="B32917">
        <v>99127762</v>
      </c>
      <c r="C32917" s="2" t="s">
        <v>39</v>
      </c>
      <c r="D32917">
        <v>1500000</v>
      </c>
      <c r="E32917">
        <v>1</v>
      </c>
      <c r="F32917">
        <v>1550</v>
      </c>
      <c r="G32917" s="2" t="s">
        <v>30</v>
      </c>
    </row>
    <row r="32918" spans="1:7" x14ac:dyDescent="0.35">
      <c r="A32918" s="1">
        <v>46060</v>
      </c>
      <c r="B32918">
        <v>94060591</v>
      </c>
      <c r="C32918" s="2" t="s">
        <v>35</v>
      </c>
      <c r="D32918">
        <v>0</v>
      </c>
      <c r="E32918">
        <v>1</v>
      </c>
      <c r="F32918">
        <v>600</v>
      </c>
      <c r="G32918" s="2" t="s">
        <v>30</v>
      </c>
    </row>
    <row r="32919" spans="1:7" x14ac:dyDescent="0.35">
      <c r="A32919" s="1">
        <v>46060</v>
      </c>
      <c r="B32919">
        <v>84668558</v>
      </c>
      <c r="C32919" s="2" t="s">
        <v>33</v>
      </c>
      <c r="D32919">
        <v>1000000</v>
      </c>
      <c r="E32919">
        <v>1</v>
      </c>
      <c r="F32919">
        <v>1000</v>
      </c>
      <c r="G32919" s="2" t="s">
        <v>30</v>
      </c>
    </row>
    <row r="32920" spans="1:7" x14ac:dyDescent="0.35">
      <c r="A32920" s="1">
        <v>46060</v>
      </c>
      <c r="B32920">
        <v>72761085</v>
      </c>
      <c r="C32920" s="2" t="s">
        <v>36</v>
      </c>
      <c r="D32920">
        <v>250000</v>
      </c>
      <c r="E32920">
        <v>1</v>
      </c>
      <c r="F32920">
        <v>600</v>
      </c>
      <c r="G32920" s="2" t="s">
        <v>30</v>
      </c>
    </row>
    <row r="32921" spans="1:7" x14ac:dyDescent="0.35">
      <c r="A32921" s="1">
        <v>46060</v>
      </c>
      <c r="B32921">
        <v>81923286</v>
      </c>
      <c r="C32921" s="2" t="s">
        <v>36</v>
      </c>
      <c r="D32921">
        <v>1500000</v>
      </c>
      <c r="E32921">
        <v>1</v>
      </c>
      <c r="F32921">
        <v>250</v>
      </c>
      <c r="G32921" s="2" t="s">
        <v>30</v>
      </c>
    </row>
    <row r="32922" spans="1:7" x14ac:dyDescent="0.35">
      <c r="A32922" s="1">
        <v>46060</v>
      </c>
      <c r="B32922">
        <v>73396137</v>
      </c>
      <c r="C32922" s="2" t="s">
        <v>39</v>
      </c>
      <c r="D32922">
        <v>0</v>
      </c>
      <c r="E32922">
        <v>1</v>
      </c>
      <c r="F32922">
        <v>1000</v>
      </c>
      <c r="G32922" s="2" t="s">
        <v>30</v>
      </c>
    </row>
    <row r="32923" spans="1:7" x14ac:dyDescent="0.35">
      <c r="A32923" s="1">
        <v>46060</v>
      </c>
      <c r="B32923">
        <v>80763860</v>
      </c>
      <c r="C32923" s="2" t="s">
        <v>35</v>
      </c>
      <c r="D32923">
        <v>250000</v>
      </c>
      <c r="E32923">
        <v>1</v>
      </c>
      <c r="F32923">
        <v>250</v>
      </c>
      <c r="G32923" s="2" t="s">
        <v>30</v>
      </c>
    </row>
    <row r="32924" spans="1:7" x14ac:dyDescent="0.35">
      <c r="A32924" s="1">
        <v>46060</v>
      </c>
      <c r="B32924">
        <v>67782794</v>
      </c>
      <c r="C32924" s="2" t="s">
        <v>33</v>
      </c>
      <c r="D32924">
        <v>2000000</v>
      </c>
      <c r="E32924">
        <v>1</v>
      </c>
      <c r="F32924">
        <v>600</v>
      </c>
      <c r="G32924" s="2" t="s">
        <v>30</v>
      </c>
    </row>
    <row r="32925" spans="1:7" x14ac:dyDescent="0.35">
      <c r="A32925" s="1">
        <v>46060</v>
      </c>
      <c r="B32925">
        <v>98201811</v>
      </c>
      <c r="C32925" s="2" t="s">
        <v>39</v>
      </c>
      <c r="D32925">
        <v>5000000</v>
      </c>
      <c r="E32925">
        <v>1</v>
      </c>
      <c r="F32925">
        <v>250</v>
      </c>
      <c r="G32925" s="2" t="s">
        <v>30</v>
      </c>
    </row>
    <row r="32926" spans="1:7" x14ac:dyDescent="0.35">
      <c r="A32926" s="1">
        <v>46060</v>
      </c>
      <c r="B32926">
        <v>67105987</v>
      </c>
      <c r="C32926" s="2" t="s">
        <v>35</v>
      </c>
      <c r="D32926">
        <v>750000</v>
      </c>
      <c r="E32926">
        <v>1</v>
      </c>
      <c r="F32926">
        <v>1550</v>
      </c>
      <c r="G32926" s="2" t="s">
        <v>30</v>
      </c>
    </row>
    <row r="32927" spans="1:7" x14ac:dyDescent="0.35">
      <c r="A32927" s="1">
        <v>46060</v>
      </c>
      <c r="B32927">
        <v>85553224</v>
      </c>
      <c r="C32927" s="2" t="s">
        <v>41</v>
      </c>
      <c r="D32927">
        <v>750000</v>
      </c>
      <c r="E32927">
        <v>1</v>
      </c>
      <c r="F32927">
        <v>1000</v>
      </c>
      <c r="G32927" s="2" t="s">
        <v>30</v>
      </c>
    </row>
    <row r="32928" spans="1:7" x14ac:dyDescent="0.35">
      <c r="A32928" s="1">
        <v>46060</v>
      </c>
      <c r="B32928">
        <v>93825377</v>
      </c>
      <c r="C32928" s="2" t="s">
        <v>41</v>
      </c>
      <c r="D32928">
        <v>100000</v>
      </c>
      <c r="E32928">
        <v>1</v>
      </c>
      <c r="F32928">
        <v>600</v>
      </c>
      <c r="G32928" s="2" t="s">
        <v>30</v>
      </c>
    </row>
    <row r="32929" spans="1:7" x14ac:dyDescent="0.35">
      <c r="A32929" s="1">
        <v>46060</v>
      </c>
      <c r="B32929">
        <v>79613220</v>
      </c>
      <c r="C32929" s="2" t="s">
        <v>41</v>
      </c>
      <c r="D32929">
        <v>0</v>
      </c>
      <c r="E32929">
        <v>1</v>
      </c>
      <c r="F32929">
        <v>1550</v>
      </c>
      <c r="G32929" s="2" t="s">
        <v>30</v>
      </c>
    </row>
    <row r="32930" spans="1:7" x14ac:dyDescent="0.35">
      <c r="A32930" s="1">
        <v>46060</v>
      </c>
      <c r="B32930">
        <v>92834539</v>
      </c>
      <c r="C32930" s="2" t="s">
        <v>40</v>
      </c>
      <c r="D32930">
        <v>1500000</v>
      </c>
      <c r="E32930">
        <v>1</v>
      </c>
      <c r="F32930">
        <v>1000</v>
      </c>
      <c r="G32930" s="2" t="s">
        <v>30</v>
      </c>
    </row>
    <row r="32931" spans="1:7" x14ac:dyDescent="0.35">
      <c r="A32931" s="1">
        <v>46060</v>
      </c>
      <c r="B32931">
        <v>88597141</v>
      </c>
      <c r="C32931" s="2" t="s">
        <v>38</v>
      </c>
      <c r="D32931">
        <v>2000000</v>
      </c>
      <c r="E32931">
        <v>1</v>
      </c>
      <c r="F32931">
        <v>1000</v>
      </c>
      <c r="G32931" s="2" t="s">
        <v>30</v>
      </c>
    </row>
    <row r="32932" spans="1:7" x14ac:dyDescent="0.35">
      <c r="A32932" s="1">
        <v>46060</v>
      </c>
      <c r="B32932">
        <v>82446362</v>
      </c>
      <c r="C32932" s="2" t="s">
        <v>37</v>
      </c>
      <c r="D32932">
        <v>5000000</v>
      </c>
      <c r="E32932">
        <v>1</v>
      </c>
      <c r="F32932">
        <v>250</v>
      </c>
      <c r="G32932" s="2" t="s">
        <v>30</v>
      </c>
    </row>
    <row r="32933" spans="1:7" x14ac:dyDescent="0.35">
      <c r="A32933" s="1">
        <v>46060</v>
      </c>
      <c r="B32933">
        <v>64421518</v>
      </c>
      <c r="C32933" s="2" t="s">
        <v>33</v>
      </c>
      <c r="D32933">
        <v>1500000</v>
      </c>
      <c r="E32933">
        <v>1</v>
      </c>
      <c r="F32933">
        <v>1000</v>
      </c>
      <c r="G32933" s="2" t="s">
        <v>30</v>
      </c>
    </row>
    <row r="32934" spans="1:7" x14ac:dyDescent="0.35">
      <c r="A32934" s="1">
        <v>46060</v>
      </c>
      <c r="B32934">
        <v>79182711</v>
      </c>
      <c r="C32934" s="2" t="s">
        <v>33</v>
      </c>
      <c r="D32934">
        <v>1000000</v>
      </c>
      <c r="E32934">
        <v>1</v>
      </c>
      <c r="F32934">
        <v>1550</v>
      </c>
      <c r="G32934" s="2" t="s">
        <v>30</v>
      </c>
    </row>
    <row r="32935" spans="1:7" x14ac:dyDescent="0.35">
      <c r="A32935" s="1">
        <v>46060</v>
      </c>
      <c r="B32935">
        <v>92672824</v>
      </c>
      <c r="C32935" s="2" t="s">
        <v>33</v>
      </c>
      <c r="D32935">
        <v>500000</v>
      </c>
      <c r="E32935">
        <v>1</v>
      </c>
      <c r="F32935">
        <v>250</v>
      </c>
      <c r="G32935" s="2" t="s">
        <v>30</v>
      </c>
    </row>
    <row r="32936" spans="1:7" x14ac:dyDescent="0.35">
      <c r="A32936" s="1">
        <v>46060</v>
      </c>
      <c r="B32936">
        <v>85250798</v>
      </c>
      <c r="C32936" s="2" t="s">
        <v>39</v>
      </c>
      <c r="D32936">
        <v>750000</v>
      </c>
      <c r="E32936">
        <v>1</v>
      </c>
      <c r="F32936">
        <v>250</v>
      </c>
      <c r="G32936" s="2" t="s">
        <v>30</v>
      </c>
    </row>
    <row r="32937" spans="1:7" x14ac:dyDescent="0.35">
      <c r="A32937" s="1">
        <v>46060</v>
      </c>
      <c r="B32937">
        <v>85652332</v>
      </c>
      <c r="C32937" s="2" t="s">
        <v>36</v>
      </c>
      <c r="D32937">
        <v>5000000</v>
      </c>
      <c r="E32937">
        <v>1</v>
      </c>
      <c r="F32937">
        <v>600</v>
      </c>
      <c r="G32937" s="2" t="s">
        <v>30</v>
      </c>
    </row>
    <row r="32938" spans="1:7" x14ac:dyDescent="0.35">
      <c r="A32938" s="1">
        <v>46060</v>
      </c>
      <c r="B32938">
        <v>80360063</v>
      </c>
      <c r="C32938" s="2" t="s">
        <v>41</v>
      </c>
      <c r="D32938">
        <v>500000</v>
      </c>
      <c r="E32938">
        <v>1</v>
      </c>
      <c r="F32938">
        <v>250</v>
      </c>
      <c r="G32938" s="2" t="s">
        <v>30</v>
      </c>
    </row>
    <row r="32939" spans="1:7" x14ac:dyDescent="0.35">
      <c r="A32939" s="1">
        <v>46060</v>
      </c>
      <c r="B32939">
        <v>66602153</v>
      </c>
      <c r="C32939" s="2" t="s">
        <v>37</v>
      </c>
      <c r="D32939">
        <v>200000</v>
      </c>
      <c r="E32939">
        <v>1</v>
      </c>
      <c r="F32939">
        <v>1550</v>
      </c>
      <c r="G32939" s="2" t="s">
        <v>30</v>
      </c>
    </row>
    <row r="32940" spans="1:7" x14ac:dyDescent="0.35">
      <c r="A32940" s="1">
        <v>46060</v>
      </c>
      <c r="B32940">
        <v>97401526</v>
      </c>
      <c r="C32940" s="2" t="s">
        <v>38</v>
      </c>
      <c r="D32940">
        <v>0</v>
      </c>
      <c r="E32940">
        <v>1</v>
      </c>
      <c r="F32940">
        <v>250</v>
      </c>
      <c r="G32940" s="2" t="s">
        <v>30</v>
      </c>
    </row>
    <row r="32941" spans="1:7" x14ac:dyDescent="0.35">
      <c r="A32941" s="1">
        <v>46060</v>
      </c>
      <c r="B32941">
        <v>99509388</v>
      </c>
      <c r="C32941" s="2" t="s">
        <v>39</v>
      </c>
      <c r="D32941">
        <v>5000000</v>
      </c>
      <c r="E32941">
        <v>1</v>
      </c>
      <c r="F32941">
        <v>1000</v>
      </c>
      <c r="G32941" s="2" t="s">
        <v>30</v>
      </c>
    </row>
    <row r="32942" spans="1:7" x14ac:dyDescent="0.35">
      <c r="A32942" s="1">
        <v>46060</v>
      </c>
      <c r="B32942">
        <v>78721992</v>
      </c>
      <c r="C32942" s="2" t="s">
        <v>33</v>
      </c>
      <c r="D32942">
        <v>200000</v>
      </c>
      <c r="E32942">
        <v>1</v>
      </c>
      <c r="F32942">
        <v>1000</v>
      </c>
      <c r="G32942" s="2" t="s">
        <v>30</v>
      </c>
    </row>
    <row r="32943" spans="1:7" x14ac:dyDescent="0.35">
      <c r="A32943" s="1">
        <v>46060</v>
      </c>
      <c r="B32943">
        <v>86120773</v>
      </c>
      <c r="C32943" s="2" t="s">
        <v>40</v>
      </c>
      <c r="D32943">
        <v>2000000</v>
      </c>
      <c r="E32943">
        <v>1</v>
      </c>
      <c r="F32943">
        <v>1550</v>
      </c>
      <c r="G32943" s="2" t="s">
        <v>30</v>
      </c>
    </row>
    <row r="32944" spans="1:7" x14ac:dyDescent="0.35">
      <c r="A32944" s="1">
        <v>46060</v>
      </c>
      <c r="B32944">
        <v>65565852</v>
      </c>
      <c r="C32944" s="2" t="s">
        <v>35</v>
      </c>
      <c r="D32944">
        <v>250000</v>
      </c>
      <c r="E32944">
        <v>1</v>
      </c>
      <c r="F32944">
        <v>600</v>
      </c>
      <c r="G32944" s="2" t="s">
        <v>30</v>
      </c>
    </row>
    <row r="32945" spans="1:7" x14ac:dyDescent="0.35">
      <c r="A32945" s="1">
        <v>46060</v>
      </c>
      <c r="B32945">
        <v>94480869</v>
      </c>
      <c r="C32945" s="2" t="s">
        <v>40</v>
      </c>
      <c r="D32945">
        <v>750000</v>
      </c>
      <c r="E32945">
        <v>1</v>
      </c>
      <c r="F32945">
        <v>250</v>
      </c>
      <c r="G32945" s="2" t="s">
        <v>30</v>
      </c>
    </row>
    <row r="32946" spans="1:7" x14ac:dyDescent="0.35">
      <c r="A32946" s="1">
        <v>46060</v>
      </c>
      <c r="B32946">
        <v>89967159</v>
      </c>
      <c r="C32946" s="2" t="s">
        <v>40</v>
      </c>
      <c r="D32946">
        <v>5000000</v>
      </c>
      <c r="E32946">
        <v>1</v>
      </c>
      <c r="F32946">
        <v>250</v>
      </c>
      <c r="G32946" s="2" t="s">
        <v>30</v>
      </c>
    </row>
    <row r="32947" spans="1:7" x14ac:dyDescent="0.35">
      <c r="A32947" s="1">
        <v>46060</v>
      </c>
      <c r="B32947">
        <v>90629572</v>
      </c>
      <c r="C32947" s="2" t="s">
        <v>40</v>
      </c>
      <c r="D32947">
        <v>0</v>
      </c>
      <c r="E32947">
        <v>1</v>
      </c>
      <c r="F32947">
        <v>600</v>
      </c>
      <c r="G32947" s="2" t="s">
        <v>30</v>
      </c>
    </row>
    <row r="32948" spans="1:7" x14ac:dyDescent="0.35">
      <c r="A32948" s="1">
        <v>46060</v>
      </c>
      <c r="B32948">
        <v>72909202</v>
      </c>
      <c r="C32948" s="2" t="s">
        <v>35</v>
      </c>
      <c r="D32948">
        <v>3500000</v>
      </c>
      <c r="E32948">
        <v>1</v>
      </c>
      <c r="F32948">
        <v>600</v>
      </c>
      <c r="G32948" s="2" t="s">
        <v>30</v>
      </c>
    </row>
    <row r="32949" spans="1:7" x14ac:dyDescent="0.35">
      <c r="A32949" s="1">
        <v>46060</v>
      </c>
      <c r="B32949">
        <v>60143732</v>
      </c>
      <c r="C32949" s="2" t="s">
        <v>40</v>
      </c>
      <c r="D32949">
        <v>0</v>
      </c>
      <c r="E32949">
        <v>1</v>
      </c>
      <c r="F32949">
        <v>600</v>
      </c>
      <c r="G32949" s="2" t="s">
        <v>30</v>
      </c>
    </row>
    <row r="32950" spans="1:7" x14ac:dyDescent="0.35">
      <c r="A32950" s="1">
        <v>46060</v>
      </c>
      <c r="B32950">
        <v>79149243</v>
      </c>
      <c r="C32950" s="2" t="s">
        <v>40</v>
      </c>
      <c r="D32950">
        <v>0</v>
      </c>
      <c r="E32950">
        <v>1</v>
      </c>
      <c r="F32950">
        <v>250</v>
      </c>
      <c r="G32950" s="2" t="s">
        <v>30</v>
      </c>
    </row>
    <row r="32951" spans="1:7" x14ac:dyDescent="0.35">
      <c r="A32951" s="1">
        <v>46060</v>
      </c>
      <c r="B32951">
        <v>86947854</v>
      </c>
      <c r="C32951" s="2" t="s">
        <v>39</v>
      </c>
      <c r="D32951">
        <v>50000</v>
      </c>
      <c r="E32951">
        <v>1</v>
      </c>
      <c r="F32951">
        <v>1000</v>
      </c>
      <c r="G32951" s="2" t="s">
        <v>30</v>
      </c>
    </row>
    <row r="32952" spans="1:7" x14ac:dyDescent="0.35">
      <c r="A32952" s="1">
        <v>46060</v>
      </c>
      <c r="B32952">
        <v>64301074</v>
      </c>
      <c r="C32952" s="2" t="s">
        <v>36</v>
      </c>
      <c r="D32952">
        <v>3500000</v>
      </c>
      <c r="E32952">
        <v>1</v>
      </c>
      <c r="F32952">
        <v>250</v>
      </c>
      <c r="G32952" s="2" t="s">
        <v>30</v>
      </c>
    </row>
    <row r="32953" spans="1:7" x14ac:dyDescent="0.35">
      <c r="A32953" s="1">
        <v>46060</v>
      </c>
      <c r="B32953">
        <v>86461450</v>
      </c>
      <c r="C32953" s="2" t="s">
        <v>36</v>
      </c>
      <c r="D32953">
        <v>200000</v>
      </c>
      <c r="E32953">
        <v>1</v>
      </c>
      <c r="F32953">
        <v>1000</v>
      </c>
      <c r="G32953" s="2" t="s">
        <v>30</v>
      </c>
    </row>
    <row r="32954" spans="1:7" x14ac:dyDescent="0.35">
      <c r="A32954" s="1">
        <v>46060</v>
      </c>
      <c r="B32954">
        <v>68315783</v>
      </c>
      <c r="C32954" s="2" t="s">
        <v>37</v>
      </c>
      <c r="D32954">
        <v>750000</v>
      </c>
      <c r="E32954">
        <v>1</v>
      </c>
      <c r="F32954">
        <v>250</v>
      </c>
      <c r="G32954" s="2" t="s">
        <v>30</v>
      </c>
    </row>
    <row r="32955" spans="1:7" x14ac:dyDescent="0.35">
      <c r="A32955" s="1">
        <v>46060</v>
      </c>
      <c r="B32955">
        <v>78459787</v>
      </c>
      <c r="C32955" s="2" t="s">
        <v>35</v>
      </c>
      <c r="D32955">
        <v>1500000</v>
      </c>
      <c r="E32955">
        <v>1</v>
      </c>
      <c r="F32955">
        <v>250</v>
      </c>
      <c r="G32955" s="2" t="s">
        <v>30</v>
      </c>
    </row>
    <row r="32956" spans="1:7" x14ac:dyDescent="0.35">
      <c r="A32956" s="1">
        <v>46060</v>
      </c>
      <c r="B32956">
        <v>67637241</v>
      </c>
      <c r="C32956" s="2" t="s">
        <v>41</v>
      </c>
      <c r="D32956">
        <v>200000</v>
      </c>
      <c r="E32956">
        <v>1</v>
      </c>
      <c r="F32956">
        <v>600</v>
      </c>
      <c r="G32956" s="2" t="s">
        <v>30</v>
      </c>
    </row>
    <row r="32957" spans="1:7" x14ac:dyDescent="0.35">
      <c r="A32957" s="1">
        <v>46060</v>
      </c>
      <c r="B32957">
        <v>73530077</v>
      </c>
      <c r="C32957" s="2" t="s">
        <v>41</v>
      </c>
      <c r="D32957">
        <v>5000000</v>
      </c>
      <c r="E32957">
        <v>1</v>
      </c>
      <c r="F32957">
        <v>1550</v>
      </c>
      <c r="G32957" s="2" t="s">
        <v>30</v>
      </c>
    </row>
    <row r="32958" spans="1:7" x14ac:dyDescent="0.35">
      <c r="A32958" s="1">
        <v>46060</v>
      </c>
      <c r="B32958">
        <v>76247005</v>
      </c>
      <c r="C32958" s="2" t="s">
        <v>41</v>
      </c>
      <c r="D32958">
        <v>200000</v>
      </c>
      <c r="E32958">
        <v>1</v>
      </c>
      <c r="F32958">
        <v>250</v>
      </c>
      <c r="G32958" s="2" t="s">
        <v>30</v>
      </c>
    </row>
    <row r="32959" spans="1:7" x14ac:dyDescent="0.35">
      <c r="A32959" s="1">
        <v>46060</v>
      </c>
      <c r="B32959">
        <v>79280341</v>
      </c>
      <c r="C32959" s="2" t="s">
        <v>35</v>
      </c>
      <c r="D32959">
        <v>250000</v>
      </c>
      <c r="E32959">
        <v>1</v>
      </c>
      <c r="F32959">
        <v>1550</v>
      </c>
      <c r="G32959" s="2" t="s">
        <v>30</v>
      </c>
    </row>
    <row r="32960" spans="1:7" x14ac:dyDescent="0.35">
      <c r="A32960" s="1">
        <v>46060</v>
      </c>
      <c r="B32960">
        <v>83774751</v>
      </c>
      <c r="C32960" s="2" t="s">
        <v>37</v>
      </c>
      <c r="D32960">
        <v>50000</v>
      </c>
      <c r="E32960">
        <v>1</v>
      </c>
      <c r="F32960">
        <v>250</v>
      </c>
      <c r="G32960" s="2" t="s">
        <v>30</v>
      </c>
    </row>
    <row r="32961" spans="1:7" x14ac:dyDescent="0.35">
      <c r="A32961" s="1">
        <v>46060</v>
      </c>
      <c r="B32961">
        <v>91805826</v>
      </c>
      <c r="C32961" s="2" t="s">
        <v>37</v>
      </c>
      <c r="D32961">
        <v>0</v>
      </c>
      <c r="E32961">
        <v>1</v>
      </c>
      <c r="F32961">
        <v>1550</v>
      </c>
      <c r="G32961" s="2" t="s">
        <v>30</v>
      </c>
    </row>
    <row r="32962" spans="1:7" x14ac:dyDescent="0.35">
      <c r="A32962" s="1">
        <v>46060</v>
      </c>
      <c r="B32962">
        <v>75740931</v>
      </c>
      <c r="C32962" s="2" t="s">
        <v>41</v>
      </c>
      <c r="D32962">
        <v>200000</v>
      </c>
      <c r="E32962">
        <v>1</v>
      </c>
      <c r="F32962">
        <v>250</v>
      </c>
      <c r="G32962" s="2" t="s">
        <v>30</v>
      </c>
    </row>
    <row r="32963" spans="1:7" x14ac:dyDescent="0.35">
      <c r="A32963" s="1">
        <v>46060</v>
      </c>
      <c r="B32963">
        <v>99026880</v>
      </c>
      <c r="C32963" s="2" t="s">
        <v>38</v>
      </c>
      <c r="D32963">
        <v>5000000</v>
      </c>
      <c r="E32963">
        <v>1</v>
      </c>
      <c r="F32963">
        <v>1000</v>
      </c>
      <c r="G32963" s="2" t="s">
        <v>30</v>
      </c>
    </row>
    <row r="32964" spans="1:7" x14ac:dyDescent="0.35">
      <c r="A32964" s="1">
        <v>46060</v>
      </c>
      <c r="B32964">
        <v>88700202</v>
      </c>
      <c r="C32964" s="2" t="s">
        <v>33</v>
      </c>
      <c r="D32964">
        <v>5000000</v>
      </c>
      <c r="E32964">
        <v>1</v>
      </c>
      <c r="F32964">
        <v>1550</v>
      </c>
      <c r="G32964" s="2" t="s">
        <v>30</v>
      </c>
    </row>
    <row r="32965" spans="1:7" x14ac:dyDescent="0.35">
      <c r="A32965" s="1">
        <v>46060</v>
      </c>
      <c r="B32965">
        <v>89745144</v>
      </c>
      <c r="C32965" s="2" t="s">
        <v>40</v>
      </c>
      <c r="D32965">
        <v>250000</v>
      </c>
      <c r="E32965">
        <v>1</v>
      </c>
      <c r="F32965">
        <v>250</v>
      </c>
      <c r="G32965" s="2" t="s">
        <v>30</v>
      </c>
    </row>
    <row r="32966" spans="1:7" x14ac:dyDescent="0.35">
      <c r="A32966" s="1">
        <v>46060</v>
      </c>
      <c r="B32966">
        <v>76562351</v>
      </c>
      <c r="C32966" s="2" t="s">
        <v>40</v>
      </c>
      <c r="D32966">
        <v>0</v>
      </c>
      <c r="E32966">
        <v>1</v>
      </c>
      <c r="F32966">
        <v>600</v>
      </c>
      <c r="G32966" s="2" t="s">
        <v>30</v>
      </c>
    </row>
    <row r="32967" spans="1:7" x14ac:dyDescent="0.35">
      <c r="A32967" s="1">
        <v>46060</v>
      </c>
      <c r="B32967">
        <v>77659704</v>
      </c>
      <c r="C32967" s="2" t="s">
        <v>40</v>
      </c>
      <c r="D32967">
        <v>0</v>
      </c>
      <c r="E32967">
        <v>1</v>
      </c>
      <c r="F32967">
        <v>250</v>
      </c>
      <c r="G32967" s="2" t="s">
        <v>30</v>
      </c>
    </row>
    <row r="32968" spans="1:7" x14ac:dyDescent="0.35">
      <c r="A32968" s="1">
        <v>46060</v>
      </c>
      <c r="B32968">
        <v>97347811</v>
      </c>
      <c r="C32968" s="2" t="s">
        <v>35</v>
      </c>
      <c r="D32968">
        <v>100000</v>
      </c>
      <c r="E32968">
        <v>1</v>
      </c>
      <c r="F32968">
        <v>1000</v>
      </c>
      <c r="G32968" s="2" t="s">
        <v>30</v>
      </c>
    </row>
    <row r="32969" spans="1:7" x14ac:dyDescent="0.35">
      <c r="A32969" s="1">
        <v>46060</v>
      </c>
      <c r="B32969">
        <v>99482017</v>
      </c>
      <c r="C32969" s="2" t="s">
        <v>41</v>
      </c>
      <c r="D32969">
        <v>200000</v>
      </c>
      <c r="E32969">
        <v>1</v>
      </c>
      <c r="F32969">
        <v>1550</v>
      </c>
      <c r="G32969" s="2" t="s">
        <v>30</v>
      </c>
    </row>
    <row r="32970" spans="1:7" x14ac:dyDescent="0.35">
      <c r="A32970" s="1">
        <v>46060</v>
      </c>
      <c r="B32970">
        <v>98167308</v>
      </c>
      <c r="C32970" s="2" t="s">
        <v>40</v>
      </c>
      <c r="D32970">
        <v>3500000</v>
      </c>
      <c r="E32970">
        <v>1</v>
      </c>
      <c r="F32970">
        <v>600</v>
      </c>
      <c r="G32970" s="2" t="s">
        <v>30</v>
      </c>
    </row>
    <row r="32971" spans="1:7" x14ac:dyDescent="0.35">
      <c r="A32971" s="1">
        <v>46060</v>
      </c>
      <c r="B32971">
        <v>96295305</v>
      </c>
      <c r="C32971" s="2" t="s">
        <v>40</v>
      </c>
      <c r="D32971">
        <v>250000</v>
      </c>
      <c r="E32971">
        <v>1</v>
      </c>
      <c r="F32971">
        <v>600</v>
      </c>
      <c r="G32971" s="2" t="s">
        <v>30</v>
      </c>
    </row>
    <row r="32972" spans="1:7" x14ac:dyDescent="0.35">
      <c r="A32972" s="1">
        <v>46060</v>
      </c>
      <c r="B32972">
        <v>61221538</v>
      </c>
      <c r="C32972" s="2" t="s">
        <v>40</v>
      </c>
      <c r="D32972">
        <v>500000</v>
      </c>
      <c r="E32972">
        <v>1</v>
      </c>
      <c r="F32972">
        <v>600</v>
      </c>
      <c r="G32972" s="2" t="s">
        <v>30</v>
      </c>
    </row>
    <row r="32973" spans="1:7" x14ac:dyDescent="0.35">
      <c r="A32973" s="1">
        <v>46060</v>
      </c>
      <c r="B32973">
        <v>78137687</v>
      </c>
      <c r="C32973" s="2" t="s">
        <v>35</v>
      </c>
      <c r="D32973">
        <v>250000</v>
      </c>
      <c r="E32973">
        <v>1</v>
      </c>
      <c r="F32973">
        <v>600</v>
      </c>
      <c r="G32973" s="2" t="s">
        <v>30</v>
      </c>
    </row>
    <row r="32974" spans="1:7" x14ac:dyDescent="0.35">
      <c r="A32974" s="1">
        <v>46060</v>
      </c>
      <c r="B32974">
        <v>76202387</v>
      </c>
      <c r="C32974" s="2" t="s">
        <v>33</v>
      </c>
      <c r="D32974">
        <v>100000</v>
      </c>
      <c r="E32974">
        <v>1</v>
      </c>
      <c r="F32974">
        <v>1550</v>
      </c>
      <c r="G32974" s="2" t="s">
        <v>30</v>
      </c>
    </row>
    <row r="32975" spans="1:7" x14ac:dyDescent="0.35">
      <c r="A32975" s="1">
        <v>46060</v>
      </c>
      <c r="B32975">
        <v>64431307</v>
      </c>
      <c r="C32975" s="2" t="s">
        <v>36</v>
      </c>
      <c r="D32975">
        <v>0</v>
      </c>
      <c r="E32975">
        <v>1</v>
      </c>
      <c r="F32975">
        <v>600</v>
      </c>
      <c r="G32975" s="2" t="s">
        <v>30</v>
      </c>
    </row>
    <row r="32976" spans="1:7" x14ac:dyDescent="0.35">
      <c r="A32976" s="1">
        <v>46060</v>
      </c>
      <c r="B32976">
        <v>63128110</v>
      </c>
      <c r="C32976" s="2" t="s">
        <v>38</v>
      </c>
      <c r="D32976">
        <v>50000</v>
      </c>
      <c r="E32976">
        <v>1</v>
      </c>
      <c r="F32976">
        <v>600</v>
      </c>
      <c r="G32976" s="2" t="s">
        <v>30</v>
      </c>
    </row>
    <row r="32977" spans="1:7" x14ac:dyDescent="0.35">
      <c r="A32977" s="1">
        <v>46060</v>
      </c>
      <c r="B32977">
        <v>92499463</v>
      </c>
      <c r="C32977" s="2" t="s">
        <v>36</v>
      </c>
      <c r="D32977">
        <v>1000000</v>
      </c>
      <c r="E32977">
        <v>1</v>
      </c>
      <c r="F32977">
        <v>1550</v>
      </c>
      <c r="G32977" s="2" t="s">
        <v>30</v>
      </c>
    </row>
    <row r="32978" spans="1:7" x14ac:dyDescent="0.35">
      <c r="A32978" s="1">
        <v>46060</v>
      </c>
      <c r="B32978">
        <v>69964287</v>
      </c>
      <c r="C32978" s="2" t="s">
        <v>40</v>
      </c>
      <c r="D32978">
        <v>100000</v>
      </c>
      <c r="E32978">
        <v>1</v>
      </c>
      <c r="F32978">
        <v>1550</v>
      </c>
      <c r="G32978" s="2" t="s">
        <v>30</v>
      </c>
    </row>
    <row r="32979" spans="1:7" x14ac:dyDescent="0.35">
      <c r="A32979" s="1">
        <v>46060</v>
      </c>
      <c r="B32979">
        <v>84489224</v>
      </c>
      <c r="C32979" s="2" t="s">
        <v>36</v>
      </c>
      <c r="D32979">
        <v>2000000</v>
      </c>
      <c r="E32979">
        <v>1</v>
      </c>
      <c r="F32979">
        <v>250</v>
      </c>
      <c r="G32979" s="2" t="s">
        <v>30</v>
      </c>
    </row>
    <row r="32980" spans="1:7" x14ac:dyDescent="0.35">
      <c r="A32980" s="1">
        <v>46060</v>
      </c>
      <c r="B32980">
        <v>96150357</v>
      </c>
      <c r="C32980" s="2" t="s">
        <v>37</v>
      </c>
      <c r="D32980">
        <v>3500000</v>
      </c>
      <c r="E32980">
        <v>1</v>
      </c>
      <c r="F32980">
        <v>1550</v>
      </c>
      <c r="G32980" s="2" t="s">
        <v>30</v>
      </c>
    </row>
    <row r="32981" spans="1:7" x14ac:dyDescent="0.35">
      <c r="A32981" s="1">
        <v>46060</v>
      </c>
      <c r="B32981">
        <v>63529426</v>
      </c>
      <c r="C32981" s="2" t="s">
        <v>37</v>
      </c>
      <c r="D32981">
        <v>200000</v>
      </c>
      <c r="E32981">
        <v>1</v>
      </c>
      <c r="F32981">
        <v>1550</v>
      </c>
      <c r="G32981" s="2" t="s">
        <v>30</v>
      </c>
    </row>
    <row r="32982" spans="1:7" x14ac:dyDescent="0.35">
      <c r="A32982" s="1">
        <v>46060</v>
      </c>
      <c r="B32982">
        <v>84728105</v>
      </c>
      <c r="C32982" s="2" t="s">
        <v>38</v>
      </c>
      <c r="D32982">
        <v>1000000</v>
      </c>
      <c r="E32982">
        <v>1</v>
      </c>
      <c r="F32982">
        <v>250</v>
      </c>
      <c r="G32982" s="2" t="s">
        <v>30</v>
      </c>
    </row>
    <row r="32983" spans="1:7" x14ac:dyDescent="0.35">
      <c r="A32983" s="1">
        <v>46060</v>
      </c>
      <c r="B32983">
        <v>97021024</v>
      </c>
      <c r="C32983" s="2" t="s">
        <v>38</v>
      </c>
      <c r="D32983">
        <v>0</v>
      </c>
      <c r="E32983">
        <v>1</v>
      </c>
      <c r="F32983">
        <v>600</v>
      </c>
      <c r="G32983" s="2" t="s">
        <v>30</v>
      </c>
    </row>
    <row r="32984" spans="1:7" x14ac:dyDescent="0.35">
      <c r="A32984" s="1">
        <v>46060</v>
      </c>
      <c r="B32984">
        <v>96077969</v>
      </c>
      <c r="C32984" s="2" t="s">
        <v>33</v>
      </c>
      <c r="D32984">
        <v>0</v>
      </c>
      <c r="E32984">
        <v>1</v>
      </c>
      <c r="F32984">
        <v>250</v>
      </c>
      <c r="G32984" s="2" t="s">
        <v>30</v>
      </c>
    </row>
    <row r="32985" spans="1:7" x14ac:dyDescent="0.35">
      <c r="A32985" s="1">
        <v>46060</v>
      </c>
      <c r="B32985">
        <v>79919166</v>
      </c>
      <c r="C32985" s="2" t="s">
        <v>37</v>
      </c>
      <c r="D32985">
        <v>0</v>
      </c>
      <c r="E32985">
        <v>1</v>
      </c>
      <c r="F32985">
        <v>1000</v>
      </c>
      <c r="G32985" s="2" t="s">
        <v>30</v>
      </c>
    </row>
    <row r="32986" spans="1:7" x14ac:dyDescent="0.35">
      <c r="A32986" s="1">
        <v>46060</v>
      </c>
      <c r="B32986">
        <v>75767559</v>
      </c>
      <c r="C32986" s="2" t="s">
        <v>38</v>
      </c>
      <c r="D32986">
        <v>1500000</v>
      </c>
      <c r="E32986">
        <v>1</v>
      </c>
      <c r="F32986">
        <v>1550</v>
      </c>
      <c r="G32986" s="2" t="s">
        <v>30</v>
      </c>
    </row>
    <row r="32987" spans="1:7" x14ac:dyDescent="0.35">
      <c r="A32987" s="1">
        <v>46060</v>
      </c>
      <c r="B32987">
        <v>98176782</v>
      </c>
      <c r="C32987" s="2" t="s">
        <v>41</v>
      </c>
      <c r="D32987">
        <v>250000</v>
      </c>
      <c r="E32987">
        <v>1</v>
      </c>
      <c r="F32987">
        <v>1550</v>
      </c>
      <c r="G32987" s="2" t="s">
        <v>30</v>
      </c>
    </row>
    <row r="32988" spans="1:7" x14ac:dyDescent="0.35">
      <c r="A32988" s="1">
        <v>46060</v>
      </c>
      <c r="B32988">
        <v>89516718</v>
      </c>
      <c r="C32988" s="2" t="s">
        <v>41</v>
      </c>
      <c r="D32988">
        <v>200000</v>
      </c>
      <c r="E32988">
        <v>1</v>
      </c>
      <c r="F32988">
        <v>1000</v>
      </c>
      <c r="G32988" s="2" t="s">
        <v>30</v>
      </c>
    </row>
    <row r="32989" spans="1:7" x14ac:dyDescent="0.35">
      <c r="A32989" s="1">
        <v>46060</v>
      </c>
      <c r="B32989">
        <v>60250402</v>
      </c>
      <c r="C32989" s="2" t="s">
        <v>35</v>
      </c>
      <c r="D32989">
        <v>3500000</v>
      </c>
      <c r="E32989">
        <v>1</v>
      </c>
      <c r="F32989">
        <v>1550</v>
      </c>
      <c r="G32989" s="2" t="s">
        <v>30</v>
      </c>
    </row>
    <row r="32990" spans="1:7" x14ac:dyDescent="0.35">
      <c r="A32990" s="1">
        <v>46060</v>
      </c>
      <c r="B32990">
        <v>87799507</v>
      </c>
      <c r="C32990" s="2" t="s">
        <v>38</v>
      </c>
      <c r="D32990">
        <v>100000</v>
      </c>
      <c r="E32990">
        <v>1</v>
      </c>
      <c r="F32990">
        <v>250</v>
      </c>
      <c r="G32990" s="2" t="s">
        <v>30</v>
      </c>
    </row>
    <row r="32991" spans="1:7" x14ac:dyDescent="0.35">
      <c r="A32991" s="1">
        <v>46060</v>
      </c>
      <c r="B32991">
        <v>85169679</v>
      </c>
      <c r="C32991" s="2" t="s">
        <v>41</v>
      </c>
      <c r="D32991">
        <v>1500000</v>
      </c>
      <c r="E32991">
        <v>1</v>
      </c>
      <c r="F32991">
        <v>250</v>
      </c>
      <c r="G32991" s="2" t="s">
        <v>30</v>
      </c>
    </row>
    <row r="32992" spans="1:7" x14ac:dyDescent="0.35">
      <c r="A32992" s="1">
        <v>46060</v>
      </c>
      <c r="B32992">
        <v>90469195</v>
      </c>
      <c r="C32992" s="2" t="s">
        <v>39</v>
      </c>
      <c r="D32992">
        <v>100000</v>
      </c>
      <c r="E32992">
        <v>1</v>
      </c>
      <c r="F32992">
        <v>600</v>
      </c>
      <c r="G32992" s="2" t="s">
        <v>30</v>
      </c>
    </row>
    <row r="32993" spans="1:7" x14ac:dyDescent="0.35">
      <c r="A32993" s="1">
        <v>46061</v>
      </c>
      <c r="B32993">
        <v>65933384</v>
      </c>
      <c r="C32993" s="2" t="s">
        <v>41</v>
      </c>
      <c r="D32993">
        <v>5000000</v>
      </c>
      <c r="E32993">
        <v>1</v>
      </c>
      <c r="F32993">
        <v>600</v>
      </c>
      <c r="G32993" s="2" t="s">
        <v>30</v>
      </c>
    </row>
    <row r="32994" spans="1:7" x14ac:dyDescent="0.35">
      <c r="A32994" s="1">
        <v>46061</v>
      </c>
      <c r="B32994">
        <v>66665004</v>
      </c>
      <c r="C32994" s="2" t="s">
        <v>40</v>
      </c>
      <c r="D32994">
        <v>3500000</v>
      </c>
      <c r="E32994">
        <v>1</v>
      </c>
      <c r="F32994">
        <v>1550</v>
      </c>
      <c r="G32994" s="2" t="s">
        <v>30</v>
      </c>
    </row>
    <row r="32995" spans="1:7" x14ac:dyDescent="0.35">
      <c r="A32995" s="1">
        <v>46061</v>
      </c>
      <c r="B32995">
        <v>90641884</v>
      </c>
      <c r="C32995" s="2" t="s">
        <v>37</v>
      </c>
      <c r="D32995">
        <v>0</v>
      </c>
      <c r="E32995">
        <v>1</v>
      </c>
      <c r="F32995">
        <v>600</v>
      </c>
      <c r="G32995" s="2" t="s">
        <v>30</v>
      </c>
    </row>
    <row r="32996" spans="1:7" x14ac:dyDescent="0.35">
      <c r="A32996" s="1">
        <v>46061</v>
      </c>
      <c r="B32996">
        <v>60245571</v>
      </c>
      <c r="C32996" s="2" t="s">
        <v>37</v>
      </c>
      <c r="D32996">
        <v>1000000</v>
      </c>
      <c r="E32996">
        <v>1</v>
      </c>
      <c r="F32996">
        <v>1550</v>
      </c>
      <c r="G32996" s="2" t="s">
        <v>30</v>
      </c>
    </row>
    <row r="32997" spans="1:7" x14ac:dyDescent="0.35">
      <c r="A32997" s="1">
        <v>46061</v>
      </c>
      <c r="B32997">
        <v>60857093</v>
      </c>
      <c r="C32997" s="2" t="s">
        <v>41</v>
      </c>
      <c r="D32997">
        <v>750000</v>
      </c>
      <c r="E32997">
        <v>1</v>
      </c>
      <c r="F32997">
        <v>1000</v>
      </c>
      <c r="G32997" s="2" t="s">
        <v>30</v>
      </c>
    </row>
    <row r="32998" spans="1:7" x14ac:dyDescent="0.35">
      <c r="A32998" s="1">
        <v>46061</v>
      </c>
      <c r="B32998">
        <v>89332270</v>
      </c>
      <c r="C32998" s="2" t="s">
        <v>40</v>
      </c>
      <c r="D32998">
        <v>750000</v>
      </c>
      <c r="E32998">
        <v>1</v>
      </c>
      <c r="F32998">
        <v>250</v>
      </c>
      <c r="G32998" s="2" t="s">
        <v>30</v>
      </c>
    </row>
    <row r="32999" spans="1:7" x14ac:dyDescent="0.35">
      <c r="A32999" s="1">
        <v>46061</v>
      </c>
      <c r="B32999">
        <v>70054185</v>
      </c>
      <c r="C32999" s="2" t="s">
        <v>33</v>
      </c>
      <c r="D32999">
        <v>200000</v>
      </c>
      <c r="E32999">
        <v>1</v>
      </c>
      <c r="F32999">
        <v>250</v>
      </c>
      <c r="G32999" s="2" t="s">
        <v>30</v>
      </c>
    </row>
    <row r="33000" spans="1:7" x14ac:dyDescent="0.35">
      <c r="A33000" s="1">
        <v>46061</v>
      </c>
      <c r="B33000">
        <v>81492187</v>
      </c>
      <c r="C33000" s="2" t="s">
        <v>40</v>
      </c>
      <c r="D33000">
        <v>500000</v>
      </c>
      <c r="E33000">
        <v>1</v>
      </c>
      <c r="F33000">
        <v>1550</v>
      </c>
      <c r="G33000" s="2" t="s">
        <v>30</v>
      </c>
    </row>
    <row r="33001" spans="1:7" x14ac:dyDescent="0.35">
      <c r="A33001" s="1">
        <v>46061</v>
      </c>
      <c r="B33001">
        <v>99946427</v>
      </c>
      <c r="C33001" s="2" t="s">
        <v>41</v>
      </c>
      <c r="D33001">
        <v>0</v>
      </c>
      <c r="E33001">
        <v>1</v>
      </c>
      <c r="F33001">
        <v>600</v>
      </c>
      <c r="G33001" s="2" t="s">
        <v>30</v>
      </c>
    </row>
    <row r="33002" spans="1:7" x14ac:dyDescent="0.35">
      <c r="A33002" s="1">
        <v>46061</v>
      </c>
      <c r="B33002">
        <v>93430046</v>
      </c>
      <c r="C33002" s="2" t="s">
        <v>36</v>
      </c>
      <c r="D33002">
        <v>750000</v>
      </c>
      <c r="E33002">
        <v>1</v>
      </c>
      <c r="F33002">
        <v>250</v>
      </c>
      <c r="G33002" s="2" t="s">
        <v>30</v>
      </c>
    </row>
    <row r="33003" spans="1:7" x14ac:dyDescent="0.35">
      <c r="A33003" s="1">
        <v>46061</v>
      </c>
      <c r="B33003">
        <v>93258350</v>
      </c>
      <c r="C33003" s="2" t="s">
        <v>35</v>
      </c>
      <c r="D33003">
        <v>0</v>
      </c>
      <c r="E33003">
        <v>1</v>
      </c>
      <c r="F33003">
        <v>1000</v>
      </c>
      <c r="G33003" s="2" t="s">
        <v>30</v>
      </c>
    </row>
    <row r="33004" spans="1:7" x14ac:dyDescent="0.35">
      <c r="A33004" s="1">
        <v>46061</v>
      </c>
      <c r="B33004">
        <v>83940251</v>
      </c>
      <c r="C33004" s="2" t="s">
        <v>35</v>
      </c>
      <c r="D33004">
        <v>1000000</v>
      </c>
      <c r="E33004">
        <v>1</v>
      </c>
      <c r="F33004">
        <v>1000</v>
      </c>
      <c r="G33004" s="2" t="s">
        <v>30</v>
      </c>
    </row>
    <row r="33005" spans="1:7" x14ac:dyDescent="0.35">
      <c r="A33005" s="1">
        <v>46061</v>
      </c>
      <c r="B33005">
        <v>81646165</v>
      </c>
      <c r="C33005" s="2" t="s">
        <v>35</v>
      </c>
      <c r="D33005">
        <v>500000</v>
      </c>
      <c r="E33005">
        <v>1</v>
      </c>
      <c r="F33005">
        <v>1000</v>
      </c>
      <c r="G33005" s="2" t="s">
        <v>30</v>
      </c>
    </row>
    <row r="33006" spans="1:7" x14ac:dyDescent="0.35">
      <c r="A33006" s="1">
        <v>46061</v>
      </c>
      <c r="B33006">
        <v>72878874</v>
      </c>
      <c r="C33006" s="2" t="s">
        <v>39</v>
      </c>
      <c r="D33006">
        <v>750000</v>
      </c>
      <c r="E33006">
        <v>1</v>
      </c>
      <c r="F33006">
        <v>250</v>
      </c>
      <c r="G33006" s="2" t="s">
        <v>30</v>
      </c>
    </row>
    <row r="33007" spans="1:7" x14ac:dyDescent="0.35">
      <c r="A33007" s="1">
        <v>46061</v>
      </c>
      <c r="B33007">
        <v>81254305</v>
      </c>
      <c r="C33007" s="2" t="s">
        <v>37</v>
      </c>
      <c r="D33007">
        <v>50000</v>
      </c>
      <c r="E33007">
        <v>1</v>
      </c>
      <c r="F33007">
        <v>250</v>
      </c>
      <c r="G33007" s="2" t="s">
        <v>30</v>
      </c>
    </row>
    <row r="33008" spans="1:7" x14ac:dyDescent="0.35">
      <c r="A33008" s="1">
        <v>46061</v>
      </c>
      <c r="B33008">
        <v>96071266</v>
      </c>
      <c r="C33008" s="2" t="s">
        <v>38</v>
      </c>
      <c r="D33008">
        <v>100000</v>
      </c>
      <c r="E33008">
        <v>1</v>
      </c>
      <c r="F33008">
        <v>600</v>
      </c>
      <c r="G33008" s="2" t="s">
        <v>30</v>
      </c>
    </row>
    <row r="33009" spans="1:7" x14ac:dyDescent="0.35">
      <c r="A33009" s="1">
        <v>46061</v>
      </c>
      <c r="B33009">
        <v>96558262</v>
      </c>
      <c r="C33009" s="2" t="s">
        <v>38</v>
      </c>
      <c r="D33009">
        <v>5000000</v>
      </c>
      <c r="E33009">
        <v>1</v>
      </c>
      <c r="F33009">
        <v>1000</v>
      </c>
      <c r="G33009" s="2" t="s">
        <v>30</v>
      </c>
    </row>
    <row r="33010" spans="1:7" x14ac:dyDescent="0.35">
      <c r="A33010" s="1">
        <v>46061</v>
      </c>
      <c r="B33010">
        <v>79426791</v>
      </c>
      <c r="C33010" s="2" t="s">
        <v>35</v>
      </c>
      <c r="D33010">
        <v>50000</v>
      </c>
      <c r="E33010">
        <v>1</v>
      </c>
      <c r="F33010">
        <v>250</v>
      </c>
      <c r="G33010" s="2" t="s">
        <v>30</v>
      </c>
    </row>
    <row r="33011" spans="1:7" x14ac:dyDescent="0.35">
      <c r="A33011" s="1">
        <v>46061</v>
      </c>
      <c r="B33011">
        <v>87974361</v>
      </c>
      <c r="C33011" s="2" t="s">
        <v>36</v>
      </c>
      <c r="D33011">
        <v>250000</v>
      </c>
      <c r="E33011">
        <v>1</v>
      </c>
      <c r="F33011">
        <v>1000</v>
      </c>
      <c r="G33011" s="2" t="s">
        <v>30</v>
      </c>
    </row>
    <row r="33012" spans="1:7" x14ac:dyDescent="0.35">
      <c r="A33012" s="1">
        <v>46061</v>
      </c>
      <c r="B33012">
        <v>99536447</v>
      </c>
      <c r="C33012" s="2" t="s">
        <v>36</v>
      </c>
      <c r="D33012">
        <v>0</v>
      </c>
      <c r="E33012">
        <v>1</v>
      </c>
      <c r="F33012">
        <v>250</v>
      </c>
      <c r="G33012" s="2" t="s">
        <v>30</v>
      </c>
    </row>
    <row r="33013" spans="1:7" x14ac:dyDescent="0.35">
      <c r="A33013" s="1">
        <v>46061</v>
      </c>
      <c r="B33013">
        <v>77660355</v>
      </c>
      <c r="C33013" s="2" t="s">
        <v>38</v>
      </c>
      <c r="D33013">
        <v>750000</v>
      </c>
      <c r="E33013">
        <v>1</v>
      </c>
      <c r="F33013">
        <v>1000</v>
      </c>
      <c r="G33013" s="2" t="s">
        <v>30</v>
      </c>
    </row>
    <row r="33014" spans="1:7" x14ac:dyDescent="0.35">
      <c r="A33014" s="1">
        <v>46061</v>
      </c>
      <c r="B33014">
        <v>82483443</v>
      </c>
      <c r="C33014" s="2" t="s">
        <v>39</v>
      </c>
      <c r="D33014">
        <v>0</v>
      </c>
      <c r="E33014">
        <v>1</v>
      </c>
      <c r="F33014">
        <v>1550</v>
      </c>
      <c r="G33014" s="2" t="s">
        <v>30</v>
      </c>
    </row>
    <row r="33015" spans="1:7" x14ac:dyDescent="0.35">
      <c r="A33015" s="1">
        <v>46061</v>
      </c>
      <c r="B33015">
        <v>68229867</v>
      </c>
      <c r="C33015" s="2" t="s">
        <v>41</v>
      </c>
      <c r="D33015">
        <v>5000000</v>
      </c>
      <c r="E33015">
        <v>1</v>
      </c>
      <c r="F33015">
        <v>1000</v>
      </c>
      <c r="G33015" s="2" t="s">
        <v>30</v>
      </c>
    </row>
    <row r="33016" spans="1:7" x14ac:dyDescent="0.35">
      <c r="A33016" s="1">
        <v>46061</v>
      </c>
      <c r="B33016">
        <v>65970240</v>
      </c>
      <c r="C33016" s="2" t="s">
        <v>41</v>
      </c>
      <c r="D33016">
        <v>0</v>
      </c>
      <c r="E33016">
        <v>1</v>
      </c>
      <c r="F33016">
        <v>1550</v>
      </c>
      <c r="G33016" s="2" t="s">
        <v>30</v>
      </c>
    </row>
    <row r="33017" spans="1:7" x14ac:dyDescent="0.35">
      <c r="A33017" s="1">
        <v>46061</v>
      </c>
      <c r="B33017">
        <v>68452414</v>
      </c>
      <c r="C33017" s="2" t="s">
        <v>35</v>
      </c>
      <c r="D33017">
        <v>3500000</v>
      </c>
      <c r="E33017">
        <v>1</v>
      </c>
      <c r="F33017">
        <v>600</v>
      </c>
      <c r="G33017" s="2" t="s">
        <v>30</v>
      </c>
    </row>
    <row r="33018" spans="1:7" x14ac:dyDescent="0.35">
      <c r="A33018" s="1">
        <v>46061</v>
      </c>
      <c r="B33018">
        <v>62973267</v>
      </c>
      <c r="C33018" s="2" t="s">
        <v>37</v>
      </c>
      <c r="D33018">
        <v>100000</v>
      </c>
      <c r="E33018">
        <v>1</v>
      </c>
      <c r="F33018">
        <v>250</v>
      </c>
      <c r="G33018" s="2" t="s">
        <v>30</v>
      </c>
    </row>
    <row r="33019" spans="1:7" x14ac:dyDescent="0.35">
      <c r="A33019" s="1">
        <v>46061</v>
      </c>
      <c r="B33019">
        <v>62215557</v>
      </c>
      <c r="C33019" s="2" t="s">
        <v>38</v>
      </c>
      <c r="D33019">
        <v>0</v>
      </c>
      <c r="E33019">
        <v>1</v>
      </c>
      <c r="F33019">
        <v>1000</v>
      </c>
      <c r="G33019" s="2" t="s">
        <v>30</v>
      </c>
    </row>
    <row r="33020" spans="1:7" x14ac:dyDescent="0.35">
      <c r="A33020" s="1">
        <v>46061</v>
      </c>
      <c r="B33020">
        <v>88919638</v>
      </c>
      <c r="C33020" s="2" t="s">
        <v>39</v>
      </c>
      <c r="D33020">
        <v>0</v>
      </c>
      <c r="E33020">
        <v>1</v>
      </c>
      <c r="F33020">
        <v>1550</v>
      </c>
      <c r="G33020" s="2" t="s">
        <v>30</v>
      </c>
    </row>
    <row r="33021" spans="1:7" x14ac:dyDescent="0.35">
      <c r="A33021" s="1">
        <v>46061</v>
      </c>
      <c r="B33021">
        <v>99263927</v>
      </c>
      <c r="C33021" s="2" t="s">
        <v>36</v>
      </c>
      <c r="D33021">
        <v>0</v>
      </c>
      <c r="E33021">
        <v>1</v>
      </c>
      <c r="F33021">
        <v>1550</v>
      </c>
      <c r="G33021" s="2" t="s">
        <v>30</v>
      </c>
    </row>
    <row r="33022" spans="1:7" x14ac:dyDescent="0.35">
      <c r="A33022" s="1">
        <v>46061</v>
      </c>
      <c r="B33022">
        <v>87807929</v>
      </c>
      <c r="C33022" s="2" t="s">
        <v>40</v>
      </c>
      <c r="D33022">
        <v>0</v>
      </c>
      <c r="E33022">
        <v>1</v>
      </c>
      <c r="F33022">
        <v>250</v>
      </c>
      <c r="G33022" s="2" t="s">
        <v>30</v>
      </c>
    </row>
    <row r="33023" spans="1:7" x14ac:dyDescent="0.35">
      <c r="A33023" s="1">
        <v>46061</v>
      </c>
      <c r="B33023">
        <v>82297171</v>
      </c>
      <c r="C33023" s="2" t="s">
        <v>35</v>
      </c>
      <c r="D33023">
        <v>0</v>
      </c>
      <c r="E33023">
        <v>1</v>
      </c>
      <c r="F33023">
        <v>600</v>
      </c>
      <c r="G33023" s="2" t="s">
        <v>30</v>
      </c>
    </row>
    <row r="33024" spans="1:7" x14ac:dyDescent="0.35">
      <c r="A33024" s="1">
        <v>46061</v>
      </c>
      <c r="B33024">
        <v>93109552</v>
      </c>
      <c r="C33024" s="2" t="s">
        <v>39</v>
      </c>
      <c r="D33024">
        <v>0</v>
      </c>
      <c r="E33024">
        <v>1</v>
      </c>
      <c r="F33024">
        <v>1550</v>
      </c>
      <c r="G33024" s="2" t="s">
        <v>30</v>
      </c>
    </row>
    <row r="33025" spans="1:7" x14ac:dyDescent="0.35">
      <c r="A33025" s="1">
        <v>46061</v>
      </c>
      <c r="B33025">
        <v>75829227</v>
      </c>
      <c r="C33025" s="2" t="s">
        <v>36</v>
      </c>
      <c r="D33025">
        <v>100000</v>
      </c>
      <c r="E33025">
        <v>1</v>
      </c>
      <c r="F33025">
        <v>250</v>
      </c>
      <c r="G33025" s="2" t="s">
        <v>30</v>
      </c>
    </row>
    <row r="33026" spans="1:7" x14ac:dyDescent="0.35">
      <c r="A33026" s="1">
        <v>46061</v>
      </c>
      <c r="B33026">
        <v>76283100</v>
      </c>
      <c r="C33026" s="2" t="s">
        <v>38</v>
      </c>
      <c r="D33026">
        <v>750000</v>
      </c>
      <c r="E33026">
        <v>1</v>
      </c>
      <c r="F33026">
        <v>1000</v>
      </c>
      <c r="G33026" s="2" t="s">
        <v>30</v>
      </c>
    </row>
    <row r="33027" spans="1:7" x14ac:dyDescent="0.35">
      <c r="A33027" s="1">
        <v>46061</v>
      </c>
      <c r="B33027">
        <v>96704538</v>
      </c>
      <c r="C33027" s="2" t="s">
        <v>37</v>
      </c>
      <c r="D33027">
        <v>250000</v>
      </c>
      <c r="E33027">
        <v>1</v>
      </c>
      <c r="F33027">
        <v>250</v>
      </c>
      <c r="G33027" s="2" t="s">
        <v>30</v>
      </c>
    </row>
    <row r="33028" spans="1:7" x14ac:dyDescent="0.35">
      <c r="A33028" s="1">
        <v>46061</v>
      </c>
      <c r="B33028">
        <v>85900804</v>
      </c>
      <c r="C33028" s="2" t="s">
        <v>40</v>
      </c>
      <c r="D33028">
        <v>0</v>
      </c>
      <c r="E33028">
        <v>1</v>
      </c>
      <c r="F33028">
        <v>1000</v>
      </c>
      <c r="G33028" s="2" t="s">
        <v>30</v>
      </c>
    </row>
    <row r="33029" spans="1:7" x14ac:dyDescent="0.35">
      <c r="A33029" s="1">
        <v>46061</v>
      </c>
      <c r="B33029">
        <v>76847685</v>
      </c>
      <c r="C33029" s="2" t="s">
        <v>35</v>
      </c>
      <c r="D33029">
        <v>200000</v>
      </c>
      <c r="E33029">
        <v>1</v>
      </c>
      <c r="F33029">
        <v>1550</v>
      </c>
      <c r="G33029" s="2" t="s">
        <v>30</v>
      </c>
    </row>
    <row r="33030" spans="1:7" x14ac:dyDescent="0.35">
      <c r="A33030" s="1">
        <v>46061</v>
      </c>
      <c r="B33030">
        <v>78013317</v>
      </c>
      <c r="C33030" s="2" t="s">
        <v>37</v>
      </c>
      <c r="D33030">
        <v>0</v>
      </c>
      <c r="E33030">
        <v>1</v>
      </c>
      <c r="F33030">
        <v>600</v>
      </c>
      <c r="G33030" s="2" t="s">
        <v>30</v>
      </c>
    </row>
    <row r="33031" spans="1:7" x14ac:dyDescent="0.35">
      <c r="A33031" s="1">
        <v>46061</v>
      </c>
      <c r="B33031">
        <v>94287347</v>
      </c>
      <c r="C33031" s="2" t="s">
        <v>36</v>
      </c>
      <c r="D33031">
        <v>1500000</v>
      </c>
      <c r="E33031">
        <v>1</v>
      </c>
      <c r="F33031">
        <v>1000</v>
      </c>
      <c r="G33031" s="2" t="s">
        <v>30</v>
      </c>
    </row>
    <row r="33032" spans="1:7" x14ac:dyDescent="0.35">
      <c r="A33032" s="1">
        <v>46061</v>
      </c>
      <c r="B33032">
        <v>66611845</v>
      </c>
      <c r="C33032" s="2" t="s">
        <v>33</v>
      </c>
      <c r="D33032">
        <v>200000</v>
      </c>
      <c r="E33032">
        <v>1</v>
      </c>
      <c r="F33032">
        <v>1000</v>
      </c>
      <c r="G33032" s="2" t="s">
        <v>30</v>
      </c>
    </row>
    <row r="33033" spans="1:7" x14ac:dyDescent="0.35">
      <c r="A33033" s="1">
        <v>46061</v>
      </c>
      <c r="B33033">
        <v>65566941</v>
      </c>
      <c r="C33033" s="2" t="s">
        <v>40</v>
      </c>
      <c r="D33033">
        <v>3500000</v>
      </c>
      <c r="E33033">
        <v>1</v>
      </c>
      <c r="F33033">
        <v>1550</v>
      </c>
      <c r="G33033" s="2" t="s">
        <v>30</v>
      </c>
    </row>
    <row r="33034" spans="1:7" x14ac:dyDescent="0.35">
      <c r="A33034" s="1">
        <v>46061</v>
      </c>
      <c r="B33034">
        <v>91718681</v>
      </c>
      <c r="C33034" s="2" t="s">
        <v>33</v>
      </c>
      <c r="D33034">
        <v>50000</v>
      </c>
      <c r="E33034">
        <v>1</v>
      </c>
      <c r="F33034">
        <v>1000</v>
      </c>
      <c r="G33034" s="2" t="s">
        <v>30</v>
      </c>
    </row>
    <row r="33035" spans="1:7" x14ac:dyDescent="0.35">
      <c r="A33035" s="1">
        <v>46061</v>
      </c>
      <c r="B33035">
        <v>62175258</v>
      </c>
      <c r="C33035" s="2" t="s">
        <v>40</v>
      </c>
      <c r="D33035">
        <v>0</v>
      </c>
      <c r="E33035">
        <v>1</v>
      </c>
      <c r="F33035">
        <v>600</v>
      </c>
      <c r="G33035" s="2" t="s">
        <v>30</v>
      </c>
    </row>
    <row r="33036" spans="1:7" x14ac:dyDescent="0.35">
      <c r="A33036" s="1">
        <v>46061</v>
      </c>
      <c r="B33036">
        <v>60880359</v>
      </c>
      <c r="C33036" s="2" t="s">
        <v>36</v>
      </c>
      <c r="D33036">
        <v>200000</v>
      </c>
      <c r="E33036">
        <v>1</v>
      </c>
      <c r="F33036">
        <v>1550</v>
      </c>
      <c r="G33036" s="2" t="s">
        <v>30</v>
      </c>
    </row>
    <row r="33037" spans="1:7" x14ac:dyDescent="0.35">
      <c r="A33037" s="1">
        <v>46061</v>
      </c>
      <c r="B33037">
        <v>92581542</v>
      </c>
      <c r="C33037" s="2" t="s">
        <v>36</v>
      </c>
      <c r="D33037">
        <v>100000</v>
      </c>
      <c r="E33037">
        <v>1</v>
      </c>
      <c r="F33037">
        <v>600</v>
      </c>
      <c r="G33037" s="2" t="s">
        <v>30</v>
      </c>
    </row>
    <row r="33038" spans="1:7" x14ac:dyDescent="0.35">
      <c r="A33038" s="1">
        <v>46061</v>
      </c>
      <c r="B33038">
        <v>89295129</v>
      </c>
      <c r="C33038" s="2" t="s">
        <v>37</v>
      </c>
      <c r="D33038">
        <v>50000</v>
      </c>
      <c r="E33038">
        <v>1</v>
      </c>
      <c r="F33038">
        <v>1000</v>
      </c>
      <c r="G33038" s="2" t="s">
        <v>30</v>
      </c>
    </row>
    <row r="33039" spans="1:7" x14ac:dyDescent="0.35">
      <c r="A33039" s="1">
        <v>46061</v>
      </c>
      <c r="B33039">
        <v>83890927</v>
      </c>
      <c r="C33039" s="2" t="s">
        <v>39</v>
      </c>
      <c r="D33039">
        <v>1500000</v>
      </c>
      <c r="E33039">
        <v>1</v>
      </c>
      <c r="F33039">
        <v>250</v>
      </c>
      <c r="G33039" s="2" t="s">
        <v>30</v>
      </c>
    </row>
    <row r="33040" spans="1:7" x14ac:dyDescent="0.35">
      <c r="A33040" s="1">
        <v>46061</v>
      </c>
      <c r="B33040">
        <v>73811149</v>
      </c>
      <c r="C33040" s="2" t="s">
        <v>41</v>
      </c>
      <c r="D33040">
        <v>5000000</v>
      </c>
      <c r="E33040">
        <v>1</v>
      </c>
      <c r="F33040">
        <v>250</v>
      </c>
      <c r="G33040" s="2" t="s">
        <v>30</v>
      </c>
    </row>
    <row r="33041" spans="1:7" x14ac:dyDescent="0.35">
      <c r="A33041" s="1">
        <v>46061</v>
      </c>
      <c r="B33041">
        <v>68648039</v>
      </c>
      <c r="C33041" s="2" t="s">
        <v>41</v>
      </c>
      <c r="D33041">
        <v>1500000</v>
      </c>
      <c r="E33041">
        <v>1</v>
      </c>
      <c r="F33041">
        <v>1000</v>
      </c>
      <c r="G33041" s="2" t="s">
        <v>30</v>
      </c>
    </row>
    <row r="33042" spans="1:7" x14ac:dyDescent="0.35">
      <c r="A33042" s="1">
        <v>46061</v>
      </c>
      <c r="B33042">
        <v>79452434</v>
      </c>
      <c r="C33042" s="2" t="s">
        <v>36</v>
      </c>
      <c r="D33042">
        <v>0</v>
      </c>
      <c r="E33042">
        <v>1</v>
      </c>
      <c r="F33042">
        <v>1550</v>
      </c>
      <c r="G33042" s="2" t="s">
        <v>30</v>
      </c>
    </row>
    <row r="33043" spans="1:7" x14ac:dyDescent="0.35">
      <c r="A33043" s="1">
        <v>46061</v>
      </c>
      <c r="B33043">
        <v>89201023</v>
      </c>
      <c r="C33043" s="2" t="s">
        <v>38</v>
      </c>
      <c r="D33043">
        <v>0</v>
      </c>
      <c r="E33043">
        <v>1</v>
      </c>
      <c r="F33043">
        <v>600</v>
      </c>
      <c r="G33043" s="2" t="s">
        <v>30</v>
      </c>
    </row>
    <row r="33044" spans="1:7" x14ac:dyDescent="0.35">
      <c r="A33044" s="1">
        <v>46061</v>
      </c>
      <c r="B33044">
        <v>91178437</v>
      </c>
      <c r="C33044" s="2" t="s">
        <v>40</v>
      </c>
      <c r="D33044">
        <v>0</v>
      </c>
      <c r="E33044">
        <v>1</v>
      </c>
      <c r="F33044">
        <v>250</v>
      </c>
      <c r="G33044" s="2" t="s">
        <v>30</v>
      </c>
    </row>
    <row r="33045" spans="1:7" x14ac:dyDescent="0.35">
      <c r="A33045" s="1">
        <v>46061</v>
      </c>
      <c r="B33045">
        <v>62278037</v>
      </c>
      <c r="C33045" s="2" t="s">
        <v>38</v>
      </c>
      <c r="D33045">
        <v>0</v>
      </c>
      <c r="E33045">
        <v>1</v>
      </c>
      <c r="F33045">
        <v>600</v>
      </c>
      <c r="G33045" s="2" t="s">
        <v>30</v>
      </c>
    </row>
    <row r="33046" spans="1:7" x14ac:dyDescent="0.35">
      <c r="A33046" s="1">
        <v>46061</v>
      </c>
      <c r="B33046">
        <v>81078360</v>
      </c>
      <c r="C33046" s="2" t="s">
        <v>37</v>
      </c>
      <c r="D33046">
        <v>1500000</v>
      </c>
      <c r="E33046">
        <v>1</v>
      </c>
      <c r="F33046">
        <v>600</v>
      </c>
      <c r="G33046" s="2" t="s">
        <v>30</v>
      </c>
    </row>
    <row r="33047" spans="1:7" x14ac:dyDescent="0.35">
      <c r="A33047" s="1">
        <v>46061</v>
      </c>
      <c r="B33047">
        <v>91973937</v>
      </c>
      <c r="C33047" s="2" t="s">
        <v>39</v>
      </c>
      <c r="D33047">
        <v>500000</v>
      </c>
      <c r="E33047">
        <v>1</v>
      </c>
      <c r="F33047">
        <v>1550</v>
      </c>
      <c r="G33047" s="2" t="s">
        <v>30</v>
      </c>
    </row>
    <row r="33048" spans="1:7" x14ac:dyDescent="0.35">
      <c r="A33048" s="1">
        <v>46061</v>
      </c>
      <c r="B33048">
        <v>99805889</v>
      </c>
      <c r="C33048" s="2" t="s">
        <v>40</v>
      </c>
      <c r="D33048">
        <v>100000</v>
      </c>
      <c r="E33048">
        <v>1</v>
      </c>
      <c r="F33048">
        <v>250</v>
      </c>
      <c r="G33048" s="2" t="s">
        <v>30</v>
      </c>
    </row>
    <row r="33049" spans="1:7" x14ac:dyDescent="0.35">
      <c r="A33049" s="1">
        <v>46061</v>
      </c>
      <c r="B33049">
        <v>91125337</v>
      </c>
      <c r="C33049" s="2" t="s">
        <v>38</v>
      </c>
      <c r="D33049">
        <v>750000</v>
      </c>
      <c r="E33049">
        <v>1</v>
      </c>
      <c r="F33049">
        <v>600</v>
      </c>
      <c r="G33049" s="2" t="s">
        <v>30</v>
      </c>
    </row>
    <row r="33050" spans="1:7" x14ac:dyDescent="0.35">
      <c r="A33050" s="1">
        <v>46061</v>
      </c>
      <c r="B33050">
        <v>98378579</v>
      </c>
      <c r="C33050" s="2" t="s">
        <v>41</v>
      </c>
      <c r="D33050">
        <v>1000000</v>
      </c>
      <c r="E33050">
        <v>1</v>
      </c>
      <c r="F33050">
        <v>600</v>
      </c>
      <c r="G33050" s="2" t="s">
        <v>30</v>
      </c>
    </row>
    <row r="33051" spans="1:7" x14ac:dyDescent="0.35">
      <c r="A33051" s="1">
        <v>46061</v>
      </c>
      <c r="B33051">
        <v>83353717</v>
      </c>
      <c r="C33051" s="2" t="s">
        <v>33</v>
      </c>
      <c r="D33051">
        <v>250000</v>
      </c>
      <c r="E33051">
        <v>1</v>
      </c>
      <c r="F33051">
        <v>600</v>
      </c>
      <c r="G33051" s="2" t="s">
        <v>30</v>
      </c>
    </row>
    <row r="33052" spans="1:7" x14ac:dyDescent="0.35">
      <c r="A33052" s="1">
        <v>46061</v>
      </c>
      <c r="B33052">
        <v>76640025</v>
      </c>
      <c r="C33052" s="2" t="s">
        <v>37</v>
      </c>
      <c r="D33052">
        <v>0</v>
      </c>
      <c r="E33052">
        <v>1</v>
      </c>
      <c r="F33052">
        <v>1550</v>
      </c>
      <c r="G33052" s="2" t="s">
        <v>30</v>
      </c>
    </row>
    <row r="33053" spans="1:7" x14ac:dyDescent="0.35">
      <c r="A33053" s="1">
        <v>46061</v>
      </c>
      <c r="B33053">
        <v>63465045</v>
      </c>
      <c r="C33053" s="2" t="s">
        <v>41</v>
      </c>
      <c r="D33053">
        <v>1000000</v>
      </c>
      <c r="E33053">
        <v>1</v>
      </c>
      <c r="F33053">
        <v>600</v>
      </c>
      <c r="G33053" s="2" t="s">
        <v>30</v>
      </c>
    </row>
    <row r="33054" spans="1:7" x14ac:dyDescent="0.35">
      <c r="A33054" s="1">
        <v>46061</v>
      </c>
      <c r="B33054">
        <v>75886362</v>
      </c>
      <c r="C33054" s="2" t="s">
        <v>33</v>
      </c>
      <c r="D33054">
        <v>0</v>
      </c>
      <c r="E33054">
        <v>1</v>
      </c>
      <c r="F33054">
        <v>600</v>
      </c>
      <c r="G33054" s="2" t="s">
        <v>30</v>
      </c>
    </row>
    <row r="33055" spans="1:7" x14ac:dyDescent="0.35">
      <c r="A33055" s="1">
        <v>46061</v>
      </c>
      <c r="B33055">
        <v>86144224</v>
      </c>
      <c r="C33055" s="2" t="s">
        <v>40</v>
      </c>
      <c r="D33055">
        <v>3500000</v>
      </c>
      <c r="E33055">
        <v>1</v>
      </c>
      <c r="F33055">
        <v>600</v>
      </c>
      <c r="G33055" s="2" t="s">
        <v>30</v>
      </c>
    </row>
    <row r="33056" spans="1:7" x14ac:dyDescent="0.35">
      <c r="A33056" s="1">
        <v>46061</v>
      </c>
      <c r="B33056">
        <v>67961348</v>
      </c>
      <c r="C33056" s="2" t="s">
        <v>39</v>
      </c>
      <c r="D33056">
        <v>50000</v>
      </c>
      <c r="E33056">
        <v>1</v>
      </c>
      <c r="F33056">
        <v>600</v>
      </c>
      <c r="G33056" s="2" t="s">
        <v>30</v>
      </c>
    </row>
    <row r="33057" spans="1:7" x14ac:dyDescent="0.35">
      <c r="A33057" s="1">
        <v>46061</v>
      </c>
      <c r="B33057">
        <v>81513047</v>
      </c>
      <c r="C33057" s="2" t="s">
        <v>41</v>
      </c>
      <c r="D33057">
        <v>3500000</v>
      </c>
      <c r="E33057">
        <v>1</v>
      </c>
      <c r="F33057">
        <v>600</v>
      </c>
      <c r="G33057" s="2" t="s">
        <v>30</v>
      </c>
    </row>
    <row r="33058" spans="1:7" x14ac:dyDescent="0.35">
      <c r="A33058" s="1">
        <v>46061</v>
      </c>
      <c r="B33058">
        <v>69182442</v>
      </c>
      <c r="C33058" s="2" t="s">
        <v>35</v>
      </c>
      <c r="D33058">
        <v>50000</v>
      </c>
      <c r="E33058">
        <v>1</v>
      </c>
      <c r="F33058">
        <v>250</v>
      </c>
      <c r="G33058" s="2" t="s">
        <v>30</v>
      </c>
    </row>
    <row r="33059" spans="1:7" x14ac:dyDescent="0.35">
      <c r="A33059" s="1">
        <v>46061</v>
      </c>
      <c r="B33059">
        <v>79445496</v>
      </c>
      <c r="C33059" s="2" t="s">
        <v>40</v>
      </c>
      <c r="D33059">
        <v>100000</v>
      </c>
      <c r="E33059">
        <v>1</v>
      </c>
      <c r="F33059">
        <v>250</v>
      </c>
      <c r="G33059" s="2" t="s">
        <v>30</v>
      </c>
    </row>
    <row r="33060" spans="1:7" x14ac:dyDescent="0.35">
      <c r="A33060" s="1">
        <v>46061</v>
      </c>
      <c r="B33060">
        <v>86855609</v>
      </c>
      <c r="C33060" s="2" t="s">
        <v>40</v>
      </c>
      <c r="D33060">
        <v>2000000</v>
      </c>
      <c r="E33060">
        <v>1</v>
      </c>
      <c r="F33060">
        <v>1000</v>
      </c>
      <c r="G33060" s="2" t="s">
        <v>30</v>
      </c>
    </row>
    <row r="33061" spans="1:7" x14ac:dyDescent="0.35">
      <c r="A33061" s="1">
        <v>46061</v>
      </c>
      <c r="B33061">
        <v>84932653</v>
      </c>
      <c r="C33061" s="2" t="s">
        <v>38</v>
      </c>
      <c r="D33061">
        <v>1500000</v>
      </c>
      <c r="E33061">
        <v>1</v>
      </c>
      <c r="F33061">
        <v>1000</v>
      </c>
      <c r="G33061" s="2" t="s">
        <v>30</v>
      </c>
    </row>
    <row r="33062" spans="1:7" x14ac:dyDescent="0.35">
      <c r="A33062" s="1">
        <v>46061</v>
      </c>
      <c r="B33062">
        <v>67009317</v>
      </c>
      <c r="C33062" s="2" t="s">
        <v>39</v>
      </c>
      <c r="D33062">
        <v>50000</v>
      </c>
      <c r="E33062">
        <v>1</v>
      </c>
      <c r="F33062">
        <v>1550</v>
      </c>
      <c r="G33062" s="2" t="s">
        <v>30</v>
      </c>
    </row>
    <row r="33063" spans="1:7" x14ac:dyDescent="0.35">
      <c r="A33063" s="1">
        <v>46061</v>
      </c>
      <c r="B33063">
        <v>90886167</v>
      </c>
      <c r="C33063" s="2" t="s">
        <v>41</v>
      </c>
      <c r="D33063">
        <v>0</v>
      </c>
      <c r="E33063">
        <v>1</v>
      </c>
      <c r="F33063">
        <v>1000</v>
      </c>
      <c r="G33063" s="2" t="s">
        <v>30</v>
      </c>
    </row>
    <row r="33064" spans="1:7" x14ac:dyDescent="0.35">
      <c r="A33064" s="1">
        <v>46061</v>
      </c>
      <c r="B33064">
        <v>83902151</v>
      </c>
      <c r="C33064" s="2" t="s">
        <v>36</v>
      </c>
      <c r="D33064">
        <v>0</v>
      </c>
      <c r="E33064">
        <v>1</v>
      </c>
      <c r="F33064">
        <v>250</v>
      </c>
      <c r="G33064" s="2" t="s">
        <v>30</v>
      </c>
    </row>
    <row r="33065" spans="1:7" x14ac:dyDescent="0.35">
      <c r="A33065" s="1">
        <v>46061</v>
      </c>
      <c r="B33065">
        <v>86821996</v>
      </c>
      <c r="C33065" s="2" t="s">
        <v>39</v>
      </c>
      <c r="D33065">
        <v>0</v>
      </c>
      <c r="E33065">
        <v>1</v>
      </c>
      <c r="F33065">
        <v>1550</v>
      </c>
      <c r="G33065" s="2" t="s">
        <v>30</v>
      </c>
    </row>
    <row r="33066" spans="1:7" x14ac:dyDescent="0.35">
      <c r="A33066" s="1">
        <v>46061</v>
      </c>
      <c r="B33066">
        <v>68424106</v>
      </c>
      <c r="C33066" s="2" t="s">
        <v>40</v>
      </c>
      <c r="D33066">
        <v>200000</v>
      </c>
      <c r="E33066">
        <v>1</v>
      </c>
      <c r="F33066">
        <v>600</v>
      </c>
      <c r="G33066" s="2" t="s">
        <v>30</v>
      </c>
    </row>
    <row r="33067" spans="1:7" x14ac:dyDescent="0.35">
      <c r="A33067" s="1">
        <v>46061</v>
      </c>
      <c r="B33067">
        <v>68900366</v>
      </c>
      <c r="C33067" s="2" t="s">
        <v>41</v>
      </c>
      <c r="D33067">
        <v>5000000</v>
      </c>
      <c r="E33067">
        <v>1</v>
      </c>
      <c r="F33067">
        <v>1550</v>
      </c>
      <c r="G33067" s="2" t="s">
        <v>30</v>
      </c>
    </row>
    <row r="33068" spans="1:7" x14ac:dyDescent="0.35">
      <c r="A33068" s="1">
        <v>46061</v>
      </c>
      <c r="B33068">
        <v>97796623</v>
      </c>
      <c r="C33068" s="2" t="s">
        <v>41</v>
      </c>
      <c r="D33068">
        <v>0</v>
      </c>
      <c r="E33068">
        <v>1</v>
      </c>
      <c r="F33068">
        <v>1000</v>
      </c>
      <c r="G33068" s="2" t="s">
        <v>30</v>
      </c>
    </row>
    <row r="33069" spans="1:7" x14ac:dyDescent="0.35">
      <c r="A33069" s="1">
        <v>46061</v>
      </c>
      <c r="B33069">
        <v>83367099</v>
      </c>
      <c r="C33069" s="2" t="s">
        <v>40</v>
      </c>
      <c r="D33069">
        <v>1000000</v>
      </c>
      <c r="E33069">
        <v>1</v>
      </c>
      <c r="F33069">
        <v>1000</v>
      </c>
      <c r="G33069" s="2" t="s">
        <v>30</v>
      </c>
    </row>
    <row r="33070" spans="1:7" x14ac:dyDescent="0.35">
      <c r="A33070" s="1">
        <v>46061</v>
      </c>
      <c r="B33070">
        <v>92650211</v>
      </c>
      <c r="C33070" s="2" t="s">
        <v>38</v>
      </c>
      <c r="D33070">
        <v>0</v>
      </c>
      <c r="E33070">
        <v>1</v>
      </c>
      <c r="F33070">
        <v>250</v>
      </c>
      <c r="G33070" s="2" t="s">
        <v>30</v>
      </c>
    </row>
    <row r="33071" spans="1:7" x14ac:dyDescent="0.35">
      <c r="A33071" s="1">
        <v>46061</v>
      </c>
      <c r="B33071">
        <v>63557177</v>
      </c>
      <c r="C33071" s="2" t="s">
        <v>39</v>
      </c>
      <c r="D33071">
        <v>0</v>
      </c>
      <c r="E33071">
        <v>1</v>
      </c>
      <c r="F33071">
        <v>600</v>
      </c>
      <c r="G33071" s="2" t="s">
        <v>30</v>
      </c>
    </row>
    <row r="33072" spans="1:7" x14ac:dyDescent="0.35">
      <c r="A33072" s="1">
        <v>46061</v>
      </c>
      <c r="B33072">
        <v>95381398</v>
      </c>
      <c r="C33072" s="2" t="s">
        <v>38</v>
      </c>
      <c r="D33072">
        <v>50000</v>
      </c>
      <c r="E33072">
        <v>1</v>
      </c>
      <c r="F33072">
        <v>1000</v>
      </c>
      <c r="G33072" s="2" t="s">
        <v>30</v>
      </c>
    </row>
    <row r="33073" spans="1:7" x14ac:dyDescent="0.35">
      <c r="A33073" s="1">
        <v>46062</v>
      </c>
      <c r="B33073">
        <v>87016728</v>
      </c>
      <c r="C33073" s="2" t="s">
        <v>40</v>
      </c>
      <c r="D33073">
        <v>5000000</v>
      </c>
      <c r="E33073">
        <v>1</v>
      </c>
      <c r="F33073">
        <v>1550</v>
      </c>
      <c r="G33073" s="2" t="s">
        <v>30</v>
      </c>
    </row>
    <row r="33074" spans="1:7" x14ac:dyDescent="0.35">
      <c r="A33074" s="1">
        <v>46062</v>
      </c>
      <c r="B33074">
        <v>94829852</v>
      </c>
      <c r="C33074" s="2" t="s">
        <v>36</v>
      </c>
      <c r="D33074">
        <v>0</v>
      </c>
      <c r="E33074">
        <v>1</v>
      </c>
      <c r="F33074">
        <v>1550</v>
      </c>
      <c r="G33074" s="2" t="s">
        <v>30</v>
      </c>
    </row>
    <row r="33075" spans="1:7" x14ac:dyDescent="0.35">
      <c r="A33075" s="1">
        <v>46062</v>
      </c>
      <c r="B33075">
        <v>68387527</v>
      </c>
      <c r="C33075" s="2" t="s">
        <v>40</v>
      </c>
      <c r="D33075">
        <v>750000</v>
      </c>
      <c r="E33075">
        <v>1</v>
      </c>
      <c r="F33075">
        <v>250</v>
      </c>
      <c r="G33075" s="2" t="s">
        <v>30</v>
      </c>
    </row>
    <row r="33076" spans="1:7" x14ac:dyDescent="0.35">
      <c r="A33076" s="1">
        <v>46062</v>
      </c>
      <c r="B33076">
        <v>84272394</v>
      </c>
      <c r="C33076" s="2" t="s">
        <v>37</v>
      </c>
      <c r="D33076">
        <v>0</v>
      </c>
      <c r="E33076">
        <v>1</v>
      </c>
      <c r="F33076">
        <v>1000</v>
      </c>
      <c r="G33076" s="2" t="s">
        <v>30</v>
      </c>
    </row>
    <row r="33077" spans="1:7" x14ac:dyDescent="0.35">
      <c r="A33077" s="1">
        <v>46062</v>
      </c>
      <c r="B33077">
        <v>96625182</v>
      </c>
      <c r="C33077" s="2" t="s">
        <v>40</v>
      </c>
      <c r="D33077">
        <v>5000000</v>
      </c>
      <c r="E33077">
        <v>1</v>
      </c>
      <c r="F33077">
        <v>1000</v>
      </c>
      <c r="G33077" s="2" t="s">
        <v>30</v>
      </c>
    </row>
    <row r="33078" spans="1:7" x14ac:dyDescent="0.35">
      <c r="A33078" s="1">
        <v>46062</v>
      </c>
      <c r="B33078">
        <v>85089949</v>
      </c>
      <c r="C33078" s="2" t="s">
        <v>33</v>
      </c>
      <c r="D33078">
        <v>250000</v>
      </c>
      <c r="E33078">
        <v>1</v>
      </c>
      <c r="F33078">
        <v>600</v>
      </c>
      <c r="G33078" s="2" t="s">
        <v>30</v>
      </c>
    </row>
    <row r="33079" spans="1:7" x14ac:dyDescent="0.35">
      <c r="A33079" s="1">
        <v>46062</v>
      </c>
      <c r="B33079">
        <v>72423267</v>
      </c>
      <c r="C33079" s="2" t="s">
        <v>41</v>
      </c>
      <c r="D33079">
        <v>0</v>
      </c>
      <c r="E33079">
        <v>1</v>
      </c>
      <c r="F33079">
        <v>1550</v>
      </c>
      <c r="G33079" s="2" t="s">
        <v>30</v>
      </c>
    </row>
    <row r="33080" spans="1:7" x14ac:dyDescent="0.35">
      <c r="A33080" s="1">
        <v>46062</v>
      </c>
      <c r="B33080">
        <v>87301673</v>
      </c>
      <c r="C33080" s="2" t="s">
        <v>38</v>
      </c>
      <c r="D33080">
        <v>100000</v>
      </c>
      <c r="E33080">
        <v>1</v>
      </c>
      <c r="F33080">
        <v>250</v>
      </c>
      <c r="G33080" s="2" t="s">
        <v>30</v>
      </c>
    </row>
    <row r="33081" spans="1:7" x14ac:dyDescent="0.35">
      <c r="A33081" s="1">
        <v>46062</v>
      </c>
      <c r="B33081">
        <v>91563352</v>
      </c>
      <c r="C33081" s="2" t="s">
        <v>37</v>
      </c>
      <c r="D33081">
        <v>2000000</v>
      </c>
      <c r="E33081">
        <v>1</v>
      </c>
      <c r="F33081">
        <v>1550</v>
      </c>
      <c r="G33081" s="2" t="s">
        <v>30</v>
      </c>
    </row>
    <row r="33082" spans="1:7" x14ac:dyDescent="0.35">
      <c r="A33082" s="1">
        <v>46062</v>
      </c>
      <c r="B33082">
        <v>60590714</v>
      </c>
      <c r="C33082" s="2" t="s">
        <v>37</v>
      </c>
      <c r="D33082">
        <v>1500000</v>
      </c>
      <c r="E33082">
        <v>1</v>
      </c>
      <c r="F33082">
        <v>250</v>
      </c>
      <c r="G33082" s="2" t="s">
        <v>30</v>
      </c>
    </row>
    <row r="33083" spans="1:7" x14ac:dyDescent="0.35">
      <c r="A33083" s="1">
        <v>46062</v>
      </c>
      <c r="B33083">
        <v>90244205</v>
      </c>
      <c r="C33083" s="2" t="s">
        <v>37</v>
      </c>
      <c r="D33083">
        <v>3500000</v>
      </c>
      <c r="E33083">
        <v>1</v>
      </c>
      <c r="F33083">
        <v>1000</v>
      </c>
      <c r="G33083" s="2" t="s">
        <v>30</v>
      </c>
    </row>
    <row r="33084" spans="1:7" x14ac:dyDescent="0.35">
      <c r="A33084" s="1">
        <v>46062</v>
      </c>
      <c r="B33084">
        <v>79868355</v>
      </c>
      <c r="C33084" s="2" t="s">
        <v>39</v>
      </c>
      <c r="D33084">
        <v>5000000</v>
      </c>
      <c r="E33084">
        <v>1</v>
      </c>
      <c r="F33084">
        <v>1550</v>
      </c>
      <c r="G33084" s="2" t="s">
        <v>30</v>
      </c>
    </row>
    <row r="33085" spans="1:7" x14ac:dyDescent="0.35">
      <c r="A33085" s="1">
        <v>46062</v>
      </c>
      <c r="B33085">
        <v>77483687</v>
      </c>
      <c r="C33085" s="2" t="s">
        <v>41</v>
      </c>
      <c r="D33085">
        <v>100000</v>
      </c>
      <c r="E33085">
        <v>1</v>
      </c>
      <c r="F33085">
        <v>1550</v>
      </c>
      <c r="G33085" s="2" t="s">
        <v>30</v>
      </c>
    </row>
    <row r="33086" spans="1:7" x14ac:dyDescent="0.35">
      <c r="A33086" s="1">
        <v>46062</v>
      </c>
      <c r="B33086">
        <v>61538216</v>
      </c>
      <c r="C33086" s="2" t="s">
        <v>35</v>
      </c>
      <c r="D33086">
        <v>200000</v>
      </c>
      <c r="E33086">
        <v>1</v>
      </c>
      <c r="F33086">
        <v>1000</v>
      </c>
      <c r="G33086" s="2" t="s">
        <v>30</v>
      </c>
    </row>
    <row r="33087" spans="1:7" x14ac:dyDescent="0.35">
      <c r="A33087" s="1">
        <v>46062</v>
      </c>
      <c r="B33087">
        <v>95011776</v>
      </c>
      <c r="C33087" s="2" t="s">
        <v>38</v>
      </c>
      <c r="D33087">
        <v>200000</v>
      </c>
      <c r="E33087">
        <v>1</v>
      </c>
      <c r="F33087">
        <v>600</v>
      </c>
      <c r="G33087" s="2" t="s">
        <v>30</v>
      </c>
    </row>
    <row r="33088" spans="1:7" x14ac:dyDescent="0.35">
      <c r="A33088" s="1">
        <v>46062</v>
      </c>
      <c r="B33088">
        <v>61297290</v>
      </c>
      <c r="C33088" s="2" t="s">
        <v>41</v>
      </c>
      <c r="D33088">
        <v>1500000</v>
      </c>
      <c r="E33088">
        <v>1</v>
      </c>
      <c r="F33088">
        <v>1550</v>
      </c>
      <c r="G33088" s="2" t="s">
        <v>30</v>
      </c>
    </row>
    <row r="33089" spans="1:7" x14ac:dyDescent="0.35">
      <c r="A33089" s="1">
        <v>46062</v>
      </c>
      <c r="B33089">
        <v>85162966</v>
      </c>
      <c r="C33089" s="2" t="s">
        <v>39</v>
      </c>
      <c r="D33089">
        <v>5000000</v>
      </c>
      <c r="E33089">
        <v>1</v>
      </c>
      <c r="F33089">
        <v>250</v>
      </c>
      <c r="G33089" s="2" t="s">
        <v>30</v>
      </c>
    </row>
    <row r="33090" spans="1:7" x14ac:dyDescent="0.35">
      <c r="A33090" s="1">
        <v>46062</v>
      </c>
      <c r="B33090">
        <v>80465542</v>
      </c>
      <c r="C33090" s="2" t="s">
        <v>40</v>
      </c>
      <c r="D33090">
        <v>1500000</v>
      </c>
      <c r="E33090">
        <v>1</v>
      </c>
      <c r="F33090">
        <v>1550</v>
      </c>
      <c r="G33090" s="2" t="s">
        <v>30</v>
      </c>
    </row>
    <row r="33091" spans="1:7" x14ac:dyDescent="0.35">
      <c r="A33091" s="1">
        <v>46062</v>
      </c>
      <c r="B33091">
        <v>91029818</v>
      </c>
      <c r="C33091" s="2" t="s">
        <v>41</v>
      </c>
      <c r="D33091">
        <v>250000</v>
      </c>
      <c r="E33091">
        <v>1</v>
      </c>
      <c r="F33091">
        <v>250</v>
      </c>
      <c r="G33091" s="2" t="s">
        <v>30</v>
      </c>
    </row>
    <row r="33092" spans="1:7" x14ac:dyDescent="0.35">
      <c r="A33092" s="1">
        <v>46062</v>
      </c>
      <c r="B33092">
        <v>80677156</v>
      </c>
      <c r="C33092" s="2" t="s">
        <v>38</v>
      </c>
      <c r="D33092">
        <v>1000000</v>
      </c>
      <c r="E33092">
        <v>1</v>
      </c>
      <c r="F33092">
        <v>1000</v>
      </c>
      <c r="G33092" s="2" t="s">
        <v>30</v>
      </c>
    </row>
    <row r="33093" spans="1:7" x14ac:dyDescent="0.35">
      <c r="A33093" s="1">
        <v>46062</v>
      </c>
      <c r="B33093">
        <v>71710309</v>
      </c>
      <c r="C33093" s="2" t="s">
        <v>35</v>
      </c>
      <c r="D33093">
        <v>0</v>
      </c>
      <c r="E33093">
        <v>1</v>
      </c>
      <c r="F33093">
        <v>1550</v>
      </c>
      <c r="G33093" s="2" t="s">
        <v>30</v>
      </c>
    </row>
    <row r="33094" spans="1:7" x14ac:dyDescent="0.35">
      <c r="A33094" s="1">
        <v>46062</v>
      </c>
      <c r="B33094">
        <v>90646102</v>
      </c>
      <c r="C33094" s="2" t="s">
        <v>33</v>
      </c>
      <c r="D33094">
        <v>0</v>
      </c>
      <c r="E33094">
        <v>1</v>
      </c>
      <c r="F33094">
        <v>250</v>
      </c>
      <c r="G33094" s="2" t="s">
        <v>30</v>
      </c>
    </row>
    <row r="33095" spans="1:7" x14ac:dyDescent="0.35">
      <c r="A33095" s="1">
        <v>46062</v>
      </c>
      <c r="B33095">
        <v>65264761</v>
      </c>
      <c r="C33095" s="2" t="s">
        <v>39</v>
      </c>
      <c r="D33095">
        <v>0</v>
      </c>
      <c r="E33095">
        <v>1</v>
      </c>
      <c r="F33095">
        <v>600</v>
      </c>
      <c r="G33095" s="2" t="s">
        <v>30</v>
      </c>
    </row>
    <row r="33096" spans="1:7" x14ac:dyDescent="0.35">
      <c r="A33096" s="1">
        <v>46062</v>
      </c>
      <c r="B33096">
        <v>74613725</v>
      </c>
      <c r="C33096" s="2" t="s">
        <v>36</v>
      </c>
      <c r="D33096">
        <v>250000</v>
      </c>
      <c r="E33096">
        <v>1</v>
      </c>
      <c r="F33096">
        <v>250</v>
      </c>
      <c r="G33096" s="2" t="s">
        <v>30</v>
      </c>
    </row>
    <row r="33097" spans="1:7" x14ac:dyDescent="0.35">
      <c r="A33097" s="1">
        <v>46062</v>
      </c>
      <c r="B33097">
        <v>62439392</v>
      </c>
      <c r="C33097" s="2" t="s">
        <v>41</v>
      </c>
      <c r="D33097">
        <v>5000000</v>
      </c>
      <c r="E33097">
        <v>1</v>
      </c>
      <c r="F33097">
        <v>250</v>
      </c>
      <c r="G33097" s="2" t="s">
        <v>30</v>
      </c>
    </row>
    <row r="33098" spans="1:7" x14ac:dyDescent="0.35">
      <c r="A33098" s="1">
        <v>46062</v>
      </c>
      <c r="B33098">
        <v>76538654</v>
      </c>
      <c r="C33098" s="2" t="s">
        <v>39</v>
      </c>
      <c r="D33098">
        <v>100000</v>
      </c>
      <c r="E33098">
        <v>1</v>
      </c>
      <c r="F33098">
        <v>1550</v>
      </c>
      <c r="G33098" s="2" t="s">
        <v>30</v>
      </c>
    </row>
    <row r="33099" spans="1:7" x14ac:dyDescent="0.35">
      <c r="A33099" s="1">
        <v>46062</v>
      </c>
      <c r="B33099">
        <v>80090382</v>
      </c>
      <c r="C33099" s="2" t="s">
        <v>40</v>
      </c>
      <c r="D33099">
        <v>0</v>
      </c>
      <c r="E33099">
        <v>1</v>
      </c>
      <c r="F33099">
        <v>250</v>
      </c>
      <c r="G33099" s="2" t="s">
        <v>30</v>
      </c>
    </row>
    <row r="33100" spans="1:7" x14ac:dyDescent="0.35">
      <c r="A33100" s="1">
        <v>46062</v>
      </c>
      <c r="B33100">
        <v>99638250</v>
      </c>
      <c r="C33100" s="2" t="s">
        <v>38</v>
      </c>
      <c r="D33100">
        <v>0</v>
      </c>
      <c r="E33100">
        <v>1</v>
      </c>
      <c r="F33100">
        <v>250</v>
      </c>
      <c r="G33100" s="2" t="s">
        <v>30</v>
      </c>
    </row>
    <row r="33101" spans="1:7" x14ac:dyDescent="0.35">
      <c r="A33101" s="1">
        <v>46062</v>
      </c>
      <c r="B33101">
        <v>96058029</v>
      </c>
      <c r="C33101" s="2" t="s">
        <v>36</v>
      </c>
      <c r="D33101">
        <v>200000</v>
      </c>
      <c r="E33101">
        <v>1</v>
      </c>
      <c r="F33101">
        <v>250</v>
      </c>
      <c r="G33101" s="2" t="s">
        <v>30</v>
      </c>
    </row>
    <row r="33102" spans="1:7" x14ac:dyDescent="0.35">
      <c r="A33102" s="1">
        <v>46062</v>
      </c>
      <c r="B33102">
        <v>96231437</v>
      </c>
      <c r="C33102" s="2" t="s">
        <v>36</v>
      </c>
      <c r="D33102">
        <v>0</v>
      </c>
      <c r="E33102">
        <v>1</v>
      </c>
      <c r="F33102">
        <v>1550</v>
      </c>
      <c r="G33102" s="2" t="s">
        <v>30</v>
      </c>
    </row>
    <row r="33103" spans="1:7" x14ac:dyDescent="0.35">
      <c r="A33103" s="1">
        <v>46062</v>
      </c>
      <c r="B33103">
        <v>65215488</v>
      </c>
      <c r="C33103" s="2" t="s">
        <v>36</v>
      </c>
      <c r="D33103">
        <v>1000000</v>
      </c>
      <c r="E33103">
        <v>1</v>
      </c>
      <c r="F33103">
        <v>600</v>
      </c>
      <c r="G33103" s="2" t="s">
        <v>30</v>
      </c>
    </row>
    <row r="33104" spans="1:7" x14ac:dyDescent="0.35">
      <c r="A33104" s="1">
        <v>46062</v>
      </c>
      <c r="B33104">
        <v>75394800</v>
      </c>
      <c r="C33104" s="2" t="s">
        <v>38</v>
      </c>
      <c r="D33104">
        <v>500000</v>
      </c>
      <c r="E33104">
        <v>1</v>
      </c>
      <c r="F33104">
        <v>600</v>
      </c>
      <c r="G33104" s="2" t="s">
        <v>30</v>
      </c>
    </row>
    <row r="33105" spans="1:7" x14ac:dyDescent="0.35">
      <c r="A33105" s="1">
        <v>46062</v>
      </c>
      <c r="B33105">
        <v>73958217</v>
      </c>
      <c r="C33105" s="2" t="s">
        <v>37</v>
      </c>
      <c r="D33105">
        <v>1000000</v>
      </c>
      <c r="E33105">
        <v>1</v>
      </c>
      <c r="F33105">
        <v>1000</v>
      </c>
      <c r="G33105" s="2" t="s">
        <v>30</v>
      </c>
    </row>
    <row r="33106" spans="1:7" x14ac:dyDescent="0.35">
      <c r="A33106" s="1">
        <v>46062</v>
      </c>
      <c r="B33106">
        <v>80739140</v>
      </c>
      <c r="C33106" s="2" t="s">
        <v>41</v>
      </c>
      <c r="D33106">
        <v>2000000</v>
      </c>
      <c r="E33106">
        <v>1</v>
      </c>
      <c r="F33106">
        <v>1000</v>
      </c>
      <c r="G33106" s="2" t="s">
        <v>30</v>
      </c>
    </row>
    <row r="33107" spans="1:7" x14ac:dyDescent="0.35">
      <c r="A33107" s="1">
        <v>46062</v>
      </c>
      <c r="B33107">
        <v>79856845</v>
      </c>
      <c r="C33107" s="2" t="s">
        <v>39</v>
      </c>
      <c r="D33107">
        <v>0</v>
      </c>
      <c r="E33107">
        <v>1</v>
      </c>
      <c r="F33107">
        <v>600</v>
      </c>
      <c r="G33107" s="2" t="s">
        <v>30</v>
      </c>
    </row>
    <row r="33108" spans="1:7" x14ac:dyDescent="0.35">
      <c r="A33108" s="1">
        <v>46062</v>
      </c>
      <c r="B33108">
        <v>71598866</v>
      </c>
      <c r="C33108" s="2" t="s">
        <v>36</v>
      </c>
      <c r="D33108">
        <v>250000</v>
      </c>
      <c r="E33108">
        <v>1</v>
      </c>
      <c r="F33108">
        <v>600</v>
      </c>
      <c r="G33108" s="2" t="s">
        <v>30</v>
      </c>
    </row>
    <row r="33109" spans="1:7" x14ac:dyDescent="0.35">
      <c r="A33109" s="1">
        <v>46062</v>
      </c>
      <c r="B33109">
        <v>87490663</v>
      </c>
      <c r="C33109" s="2" t="s">
        <v>37</v>
      </c>
      <c r="D33109">
        <v>100000</v>
      </c>
      <c r="E33109">
        <v>1</v>
      </c>
      <c r="F33109">
        <v>250</v>
      </c>
      <c r="G33109" s="2" t="s">
        <v>30</v>
      </c>
    </row>
    <row r="33110" spans="1:7" x14ac:dyDescent="0.35">
      <c r="A33110" s="1">
        <v>46062</v>
      </c>
      <c r="B33110">
        <v>67966240</v>
      </c>
      <c r="C33110" s="2" t="s">
        <v>37</v>
      </c>
      <c r="D33110">
        <v>500000</v>
      </c>
      <c r="E33110">
        <v>1</v>
      </c>
      <c r="F33110">
        <v>1000</v>
      </c>
      <c r="G33110" s="2" t="s">
        <v>30</v>
      </c>
    </row>
    <row r="33111" spans="1:7" x14ac:dyDescent="0.35">
      <c r="A33111" s="1">
        <v>46062</v>
      </c>
      <c r="B33111">
        <v>91253390</v>
      </c>
      <c r="C33111" s="2" t="s">
        <v>38</v>
      </c>
      <c r="D33111">
        <v>250000</v>
      </c>
      <c r="E33111">
        <v>1</v>
      </c>
      <c r="F33111">
        <v>600</v>
      </c>
      <c r="G33111" s="2" t="s">
        <v>30</v>
      </c>
    </row>
    <row r="33112" spans="1:7" x14ac:dyDescent="0.35">
      <c r="A33112" s="1">
        <v>46062</v>
      </c>
      <c r="B33112">
        <v>80680891</v>
      </c>
      <c r="C33112" s="2" t="s">
        <v>37</v>
      </c>
      <c r="D33112">
        <v>2000000</v>
      </c>
      <c r="E33112">
        <v>1</v>
      </c>
      <c r="F33112">
        <v>1000</v>
      </c>
      <c r="G33112" s="2" t="s">
        <v>30</v>
      </c>
    </row>
    <row r="33113" spans="1:7" x14ac:dyDescent="0.35">
      <c r="A33113" s="1">
        <v>46062</v>
      </c>
      <c r="B33113">
        <v>68388085</v>
      </c>
      <c r="C33113" s="2" t="s">
        <v>38</v>
      </c>
      <c r="D33113">
        <v>100000</v>
      </c>
      <c r="E33113">
        <v>1</v>
      </c>
      <c r="F33113">
        <v>600</v>
      </c>
      <c r="G33113" s="2" t="s">
        <v>30</v>
      </c>
    </row>
    <row r="33114" spans="1:7" x14ac:dyDescent="0.35">
      <c r="A33114" s="1">
        <v>46062</v>
      </c>
      <c r="B33114">
        <v>85907841</v>
      </c>
      <c r="C33114" s="2" t="s">
        <v>40</v>
      </c>
      <c r="D33114">
        <v>750000</v>
      </c>
      <c r="E33114">
        <v>1</v>
      </c>
      <c r="F33114">
        <v>1000</v>
      </c>
      <c r="G33114" s="2" t="s">
        <v>30</v>
      </c>
    </row>
    <row r="33115" spans="1:7" x14ac:dyDescent="0.35">
      <c r="A33115" s="1">
        <v>46062</v>
      </c>
      <c r="B33115">
        <v>71709660</v>
      </c>
      <c r="C33115" s="2" t="s">
        <v>35</v>
      </c>
      <c r="D33115">
        <v>1500000</v>
      </c>
      <c r="E33115">
        <v>1</v>
      </c>
      <c r="F33115">
        <v>250</v>
      </c>
      <c r="G33115" s="2" t="s">
        <v>30</v>
      </c>
    </row>
    <row r="33116" spans="1:7" x14ac:dyDescent="0.35">
      <c r="A33116" s="1">
        <v>46062</v>
      </c>
      <c r="B33116">
        <v>84290247</v>
      </c>
      <c r="C33116" s="2" t="s">
        <v>35</v>
      </c>
      <c r="D33116">
        <v>0</v>
      </c>
      <c r="E33116">
        <v>1</v>
      </c>
      <c r="F33116">
        <v>1000</v>
      </c>
      <c r="G33116" s="2" t="s">
        <v>30</v>
      </c>
    </row>
    <row r="33117" spans="1:7" x14ac:dyDescent="0.35">
      <c r="A33117" s="1">
        <v>46062</v>
      </c>
      <c r="B33117">
        <v>96143706</v>
      </c>
      <c r="C33117" s="2" t="s">
        <v>39</v>
      </c>
      <c r="D33117">
        <v>1500000</v>
      </c>
      <c r="E33117">
        <v>1</v>
      </c>
      <c r="F33117">
        <v>1550</v>
      </c>
      <c r="G33117" s="2" t="s">
        <v>30</v>
      </c>
    </row>
    <row r="33118" spans="1:7" x14ac:dyDescent="0.35">
      <c r="A33118" s="1">
        <v>46062</v>
      </c>
      <c r="B33118">
        <v>95922070</v>
      </c>
      <c r="C33118" s="2" t="s">
        <v>33</v>
      </c>
      <c r="D33118">
        <v>750000</v>
      </c>
      <c r="E33118">
        <v>1</v>
      </c>
      <c r="F33118">
        <v>1000</v>
      </c>
      <c r="G33118" s="2" t="s">
        <v>30</v>
      </c>
    </row>
    <row r="33119" spans="1:7" x14ac:dyDescent="0.35">
      <c r="A33119" s="1">
        <v>46062</v>
      </c>
      <c r="B33119">
        <v>97279945</v>
      </c>
      <c r="C33119" s="2" t="s">
        <v>38</v>
      </c>
      <c r="D33119">
        <v>5000000</v>
      </c>
      <c r="E33119">
        <v>1</v>
      </c>
      <c r="F33119">
        <v>250</v>
      </c>
      <c r="G33119" s="2" t="s">
        <v>30</v>
      </c>
    </row>
    <row r="33120" spans="1:7" x14ac:dyDescent="0.35">
      <c r="A33120" s="1">
        <v>46062</v>
      </c>
      <c r="B33120">
        <v>71159867</v>
      </c>
      <c r="C33120" s="2" t="s">
        <v>41</v>
      </c>
      <c r="D33120">
        <v>500000</v>
      </c>
      <c r="E33120">
        <v>1</v>
      </c>
      <c r="F33120">
        <v>1000</v>
      </c>
      <c r="G33120" s="2" t="s">
        <v>30</v>
      </c>
    </row>
    <row r="33121" spans="1:7" x14ac:dyDescent="0.35">
      <c r="A33121" s="1">
        <v>46062</v>
      </c>
      <c r="B33121">
        <v>91148605</v>
      </c>
      <c r="C33121" s="2" t="s">
        <v>38</v>
      </c>
      <c r="D33121">
        <v>250000</v>
      </c>
      <c r="E33121">
        <v>1</v>
      </c>
      <c r="F33121">
        <v>250</v>
      </c>
      <c r="G33121" s="2" t="s">
        <v>30</v>
      </c>
    </row>
    <row r="33122" spans="1:7" x14ac:dyDescent="0.35">
      <c r="A33122" s="1">
        <v>46062</v>
      </c>
      <c r="B33122">
        <v>93056264</v>
      </c>
      <c r="C33122" s="2" t="s">
        <v>41</v>
      </c>
      <c r="D33122">
        <v>100000</v>
      </c>
      <c r="E33122">
        <v>1</v>
      </c>
      <c r="F33122">
        <v>1550</v>
      </c>
      <c r="G33122" s="2" t="s">
        <v>30</v>
      </c>
    </row>
    <row r="33123" spans="1:7" x14ac:dyDescent="0.35">
      <c r="A33123" s="1">
        <v>46062</v>
      </c>
      <c r="B33123">
        <v>90561621</v>
      </c>
      <c r="C33123" s="2" t="s">
        <v>35</v>
      </c>
      <c r="D33123">
        <v>1500000</v>
      </c>
      <c r="E33123">
        <v>1</v>
      </c>
      <c r="F33123">
        <v>600</v>
      </c>
      <c r="G33123" s="2" t="s">
        <v>30</v>
      </c>
    </row>
    <row r="33124" spans="1:7" x14ac:dyDescent="0.35">
      <c r="A33124" s="1">
        <v>46062</v>
      </c>
      <c r="B33124">
        <v>61384088</v>
      </c>
      <c r="C33124" s="2" t="s">
        <v>40</v>
      </c>
      <c r="D33124">
        <v>100000</v>
      </c>
      <c r="E33124">
        <v>1</v>
      </c>
      <c r="F33124">
        <v>1000</v>
      </c>
      <c r="G33124" s="2" t="s">
        <v>30</v>
      </c>
    </row>
    <row r="33125" spans="1:7" x14ac:dyDescent="0.35">
      <c r="A33125" s="1">
        <v>46062</v>
      </c>
      <c r="B33125">
        <v>63363581</v>
      </c>
      <c r="C33125" s="2" t="s">
        <v>33</v>
      </c>
      <c r="D33125">
        <v>500000</v>
      </c>
      <c r="E33125">
        <v>1</v>
      </c>
      <c r="F33125">
        <v>600</v>
      </c>
      <c r="G33125" s="2" t="s">
        <v>30</v>
      </c>
    </row>
    <row r="33126" spans="1:7" x14ac:dyDescent="0.35">
      <c r="A33126" s="1">
        <v>46062</v>
      </c>
      <c r="B33126">
        <v>63850173</v>
      </c>
      <c r="C33126" s="2" t="s">
        <v>39</v>
      </c>
      <c r="D33126">
        <v>100000</v>
      </c>
      <c r="E33126">
        <v>1</v>
      </c>
      <c r="F33126">
        <v>1000</v>
      </c>
      <c r="G33126" s="2" t="s">
        <v>30</v>
      </c>
    </row>
    <row r="33127" spans="1:7" x14ac:dyDescent="0.35">
      <c r="A33127" s="1">
        <v>46062</v>
      </c>
      <c r="B33127">
        <v>79810947</v>
      </c>
      <c r="C33127" s="2" t="s">
        <v>35</v>
      </c>
      <c r="D33127">
        <v>500000</v>
      </c>
      <c r="E33127">
        <v>1</v>
      </c>
      <c r="F33127">
        <v>600</v>
      </c>
      <c r="G33127" s="2" t="s">
        <v>30</v>
      </c>
    </row>
    <row r="33128" spans="1:7" x14ac:dyDescent="0.35">
      <c r="A33128" s="1">
        <v>46062</v>
      </c>
      <c r="B33128">
        <v>95346405</v>
      </c>
      <c r="C33128" s="2" t="s">
        <v>37</v>
      </c>
      <c r="D33128">
        <v>250000</v>
      </c>
      <c r="E33128">
        <v>1</v>
      </c>
      <c r="F33128">
        <v>600</v>
      </c>
      <c r="G33128" s="2" t="s">
        <v>30</v>
      </c>
    </row>
    <row r="33129" spans="1:7" x14ac:dyDescent="0.35">
      <c r="A33129" s="1">
        <v>46062</v>
      </c>
      <c r="B33129">
        <v>85715360</v>
      </c>
      <c r="C33129" s="2" t="s">
        <v>33</v>
      </c>
      <c r="D33129">
        <v>2000000</v>
      </c>
      <c r="E33129">
        <v>1</v>
      </c>
      <c r="F33129">
        <v>600</v>
      </c>
      <c r="G33129" s="2" t="s">
        <v>30</v>
      </c>
    </row>
    <row r="33130" spans="1:7" x14ac:dyDescent="0.35">
      <c r="A33130" s="1">
        <v>46062</v>
      </c>
      <c r="B33130">
        <v>62026944</v>
      </c>
      <c r="C33130" s="2" t="s">
        <v>35</v>
      </c>
      <c r="D33130">
        <v>2000000</v>
      </c>
      <c r="E33130">
        <v>1</v>
      </c>
      <c r="F33130">
        <v>1000</v>
      </c>
      <c r="G33130" s="2" t="s">
        <v>30</v>
      </c>
    </row>
    <row r="33131" spans="1:7" x14ac:dyDescent="0.35">
      <c r="A33131" s="1">
        <v>46062</v>
      </c>
      <c r="B33131">
        <v>88005742</v>
      </c>
      <c r="C33131" s="2" t="s">
        <v>36</v>
      </c>
      <c r="D33131">
        <v>200000</v>
      </c>
      <c r="E33131">
        <v>1</v>
      </c>
      <c r="F33131">
        <v>250</v>
      </c>
      <c r="G33131" s="2" t="s">
        <v>30</v>
      </c>
    </row>
    <row r="33132" spans="1:7" x14ac:dyDescent="0.35">
      <c r="A33132" s="1">
        <v>46062</v>
      </c>
      <c r="B33132">
        <v>68716792</v>
      </c>
      <c r="C33132" s="2" t="s">
        <v>41</v>
      </c>
      <c r="D33132">
        <v>5000000</v>
      </c>
      <c r="E33132">
        <v>1</v>
      </c>
      <c r="F33132">
        <v>1000</v>
      </c>
      <c r="G33132" s="2" t="s">
        <v>30</v>
      </c>
    </row>
    <row r="33133" spans="1:7" x14ac:dyDescent="0.35">
      <c r="A33133" s="1">
        <v>46062</v>
      </c>
      <c r="B33133">
        <v>86066759</v>
      </c>
      <c r="C33133" s="2" t="s">
        <v>38</v>
      </c>
      <c r="D33133">
        <v>100000</v>
      </c>
      <c r="E33133">
        <v>1</v>
      </c>
      <c r="F33133">
        <v>1000</v>
      </c>
      <c r="G33133" s="2" t="s">
        <v>30</v>
      </c>
    </row>
    <row r="33134" spans="1:7" x14ac:dyDescent="0.35">
      <c r="A33134" s="1">
        <v>46062</v>
      </c>
      <c r="B33134">
        <v>95765166</v>
      </c>
      <c r="C33134" s="2" t="s">
        <v>36</v>
      </c>
      <c r="D33134">
        <v>0</v>
      </c>
      <c r="E33134">
        <v>1</v>
      </c>
      <c r="F33134">
        <v>1550</v>
      </c>
      <c r="G33134" s="2" t="s">
        <v>30</v>
      </c>
    </row>
    <row r="33135" spans="1:7" x14ac:dyDescent="0.35">
      <c r="A33135" s="1">
        <v>46062</v>
      </c>
      <c r="B33135">
        <v>96230353</v>
      </c>
      <c r="C33135" s="2" t="s">
        <v>40</v>
      </c>
      <c r="D33135">
        <v>0</v>
      </c>
      <c r="E33135">
        <v>1</v>
      </c>
      <c r="F33135">
        <v>250</v>
      </c>
      <c r="G33135" s="2" t="s">
        <v>30</v>
      </c>
    </row>
    <row r="33136" spans="1:7" x14ac:dyDescent="0.35">
      <c r="A33136" s="1">
        <v>46062</v>
      </c>
      <c r="B33136">
        <v>72088997</v>
      </c>
      <c r="C33136" s="2" t="s">
        <v>41</v>
      </c>
      <c r="D33136">
        <v>5000000</v>
      </c>
      <c r="E33136">
        <v>1</v>
      </c>
      <c r="F33136">
        <v>250</v>
      </c>
      <c r="G33136" s="2" t="s">
        <v>30</v>
      </c>
    </row>
    <row r="33137" spans="1:7" x14ac:dyDescent="0.35">
      <c r="A33137" s="1">
        <v>46062</v>
      </c>
      <c r="B33137">
        <v>78407428</v>
      </c>
      <c r="C33137" s="2" t="s">
        <v>37</v>
      </c>
      <c r="D33137">
        <v>1500000</v>
      </c>
      <c r="E33137">
        <v>1</v>
      </c>
      <c r="F33137">
        <v>250</v>
      </c>
      <c r="G33137" s="2" t="s">
        <v>30</v>
      </c>
    </row>
    <row r="33138" spans="1:7" x14ac:dyDescent="0.35">
      <c r="A33138" s="1">
        <v>46062</v>
      </c>
      <c r="B33138">
        <v>83605215</v>
      </c>
      <c r="C33138" s="2" t="s">
        <v>39</v>
      </c>
      <c r="D33138">
        <v>3500000</v>
      </c>
      <c r="E33138">
        <v>1</v>
      </c>
      <c r="F33138">
        <v>1550</v>
      </c>
      <c r="G33138" s="2" t="s">
        <v>30</v>
      </c>
    </row>
    <row r="33139" spans="1:7" x14ac:dyDescent="0.35">
      <c r="A33139" s="1">
        <v>46062</v>
      </c>
      <c r="B33139">
        <v>85465254</v>
      </c>
      <c r="C33139" s="2" t="s">
        <v>40</v>
      </c>
      <c r="D33139">
        <v>0</v>
      </c>
      <c r="E33139">
        <v>1</v>
      </c>
      <c r="F33139">
        <v>250</v>
      </c>
      <c r="G33139" s="2" t="s">
        <v>30</v>
      </c>
    </row>
    <row r="33140" spans="1:7" x14ac:dyDescent="0.35">
      <c r="A33140" s="1">
        <v>46062</v>
      </c>
      <c r="B33140">
        <v>72860891</v>
      </c>
      <c r="C33140" s="2" t="s">
        <v>39</v>
      </c>
      <c r="D33140">
        <v>0</v>
      </c>
      <c r="E33140">
        <v>1</v>
      </c>
      <c r="F33140">
        <v>1000</v>
      </c>
      <c r="G33140" s="2" t="s">
        <v>30</v>
      </c>
    </row>
    <row r="33141" spans="1:7" x14ac:dyDescent="0.35">
      <c r="A33141" s="1">
        <v>46062</v>
      </c>
      <c r="B33141">
        <v>92370676</v>
      </c>
      <c r="C33141" s="2" t="s">
        <v>37</v>
      </c>
      <c r="D33141">
        <v>1000000</v>
      </c>
      <c r="E33141">
        <v>1</v>
      </c>
      <c r="F33141">
        <v>1000</v>
      </c>
      <c r="G33141" s="2" t="s">
        <v>30</v>
      </c>
    </row>
    <row r="33142" spans="1:7" x14ac:dyDescent="0.35">
      <c r="A33142" s="1">
        <v>46062</v>
      </c>
      <c r="B33142">
        <v>92446639</v>
      </c>
      <c r="C33142" s="2" t="s">
        <v>40</v>
      </c>
      <c r="D33142">
        <v>200000</v>
      </c>
      <c r="E33142">
        <v>1</v>
      </c>
      <c r="F33142">
        <v>600</v>
      </c>
      <c r="G33142" s="2" t="s">
        <v>30</v>
      </c>
    </row>
    <row r="33143" spans="1:7" x14ac:dyDescent="0.35">
      <c r="A33143" s="1">
        <v>46062</v>
      </c>
      <c r="B33143">
        <v>60769532</v>
      </c>
      <c r="C33143" s="2" t="s">
        <v>37</v>
      </c>
      <c r="D33143">
        <v>500000</v>
      </c>
      <c r="E33143">
        <v>1</v>
      </c>
      <c r="F33143">
        <v>1000</v>
      </c>
      <c r="G33143" s="2" t="s">
        <v>30</v>
      </c>
    </row>
    <row r="33144" spans="1:7" x14ac:dyDescent="0.35">
      <c r="A33144" s="1">
        <v>46062</v>
      </c>
      <c r="B33144">
        <v>76461533</v>
      </c>
      <c r="C33144" s="2" t="s">
        <v>36</v>
      </c>
      <c r="D33144">
        <v>0</v>
      </c>
      <c r="E33144">
        <v>1</v>
      </c>
      <c r="F33144">
        <v>1550</v>
      </c>
      <c r="G33144" s="2" t="s">
        <v>30</v>
      </c>
    </row>
    <row r="33145" spans="1:7" x14ac:dyDescent="0.35">
      <c r="A33145" s="1">
        <v>46062</v>
      </c>
      <c r="B33145">
        <v>85314454</v>
      </c>
      <c r="C33145" s="2" t="s">
        <v>37</v>
      </c>
      <c r="D33145">
        <v>5000000</v>
      </c>
      <c r="E33145">
        <v>1</v>
      </c>
      <c r="F33145">
        <v>600</v>
      </c>
      <c r="G33145" s="2" t="s">
        <v>30</v>
      </c>
    </row>
    <row r="33146" spans="1:7" x14ac:dyDescent="0.35">
      <c r="A33146" s="1">
        <v>46062</v>
      </c>
      <c r="B33146">
        <v>97466320</v>
      </c>
      <c r="C33146" s="2" t="s">
        <v>35</v>
      </c>
      <c r="D33146">
        <v>200000</v>
      </c>
      <c r="E33146">
        <v>1</v>
      </c>
      <c r="F33146">
        <v>600</v>
      </c>
      <c r="G33146" s="2" t="s">
        <v>30</v>
      </c>
    </row>
    <row r="33147" spans="1:7" x14ac:dyDescent="0.35">
      <c r="A33147" s="1">
        <v>46062</v>
      </c>
      <c r="B33147">
        <v>81130816</v>
      </c>
      <c r="C33147" s="2" t="s">
        <v>35</v>
      </c>
      <c r="D33147">
        <v>0</v>
      </c>
      <c r="E33147">
        <v>1</v>
      </c>
      <c r="F33147">
        <v>250</v>
      </c>
      <c r="G33147" s="2" t="s">
        <v>30</v>
      </c>
    </row>
    <row r="33148" spans="1:7" x14ac:dyDescent="0.35">
      <c r="A33148" s="1">
        <v>46062</v>
      </c>
      <c r="B33148">
        <v>95001125</v>
      </c>
      <c r="C33148" s="2" t="s">
        <v>39</v>
      </c>
      <c r="D33148">
        <v>200000</v>
      </c>
      <c r="E33148">
        <v>1</v>
      </c>
      <c r="F33148">
        <v>600</v>
      </c>
      <c r="G33148" s="2" t="s">
        <v>30</v>
      </c>
    </row>
    <row r="33149" spans="1:7" x14ac:dyDescent="0.35">
      <c r="A33149" s="1">
        <v>46062</v>
      </c>
      <c r="B33149">
        <v>94435405</v>
      </c>
      <c r="C33149" s="2" t="s">
        <v>35</v>
      </c>
      <c r="D33149">
        <v>1000000</v>
      </c>
      <c r="E33149">
        <v>1</v>
      </c>
      <c r="F33149">
        <v>250</v>
      </c>
      <c r="G33149" s="2" t="s">
        <v>30</v>
      </c>
    </row>
    <row r="33150" spans="1:7" x14ac:dyDescent="0.35">
      <c r="A33150" s="1">
        <v>46062</v>
      </c>
      <c r="B33150">
        <v>67374382</v>
      </c>
      <c r="C33150" s="2" t="s">
        <v>41</v>
      </c>
      <c r="D33150">
        <v>1500000</v>
      </c>
      <c r="E33150">
        <v>1</v>
      </c>
      <c r="F33150">
        <v>1000</v>
      </c>
      <c r="G33150" s="2" t="s">
        <v>30</v>
      </c>
    </row>
    <row r="33151" spans="1:7" x14ac:dyDescent="0.35">
      <c r="A33151" s="1">
        <v>46062</v>
      </c>
      <c r="B33151">
        <v>84267910</v>
      </c>
      <c r="C33151" s="2" t="s">
        <v>37</v>
      </c>
      <c r="D33151">
        <v>5000000</v>
      </c>
      <c r="E33151">
        <v>1</v>
      </c>
      <c r="F33151">
        <v>600</v>
      </c>
      <c r="G33151" s="2" t="s">
        <v>30</v>
      </c>
    </row>
    <row r="33152" spans="1:7" x14ac:dyDescent="0.35">
      <c r="A33152" s="1">
        <v>46062</v>
      </c>
      <c r="B33152">
        <v>83943921</v>
      </c>
      <c r="C33152" s="2" t="s">
        <v>41</v>
      </c>
      <c r="D33152">
        <v>1000000</v>
      </c>
      <c r="E33152">
        <v>1</v>
      </c>
      <c r="F33152">
        <v>1000</v>
      </c>
      <c r="G33152" s="2" t="s">
        <v>30</v>
      </c>
    </row>
    <row r="33153" spans="1:7" x14ac:dyDescent="0.35">
      <c r="A33153" s="1">
        <v>46063</v>
      </c>
      <c r="B33153">
        <v>91629090</v>
      </c>
      <c r="C33153" s="2" t="s">
        <v>40</v>
      </c>
      <c r="D33153">
        <v>50000</v>
      </c>
      <c r="E33153">
        <v>1</v>
      </c>
      <c r="F33153">
        <v>250</v>
      </c>
      <c r="G33153" s="2" t="s">
        <v>30</v>
      </c>
    </row>
    <row r="33154" spans="1:7" x14ac:dyDescent="0.35">
      <c r="A33154" s="1">
        <v>46063</v>
      </c>
      <c r="B33154">
        <v>78344052</v>
      </c>
      <c r="C33154" s="2" t="s">
        <v>37</v>
      </c>
      <c r="D33154">
        <v>250000</v>
      </c>
      <c r="E33154">
        <v>1</v>
      </c>
      <c r="F33154">
        <v>600</v>
      </c>
      <c r="G33154" s="2" t="s">
        <v>30</v>
      </c>
    </row>
    <row r="33155" spans="1:7" x14ac:dyDescent="0.35">
      <c r="A33155" s="1">
        <v>46063</v>
      </c>
      <c r="B33155">
        <v>91538019</v>
      </c>
      <c r="C33155" s="2" t="s">
        <v>37</v>
      </c>
      <c r="D33155">
        <v>3500000</v>
      </c>
      <c r="E33155">
        <v>1</v>
      </c>
      <c r="F33155">
        <v>600</v>
      </c>
      <c r="G33155" s="2" t="s">
        <v>30</v>
      </c>
    </row>
    <row r="33156" spans="1:7" x14ac:dyDescent="0.35">
      <c r="A33156" s="1">
        <v>46063</v>
      </c>
      <c r="B33156">
        <v>73906846</v>
      </c>
      <c r="C33156" s="2" t="s">
        <v>36</v>
      </c>
      <c r="D33156">
        <v>500000</v>
      </c>
      <c r="E33156">
        <v>1</v>
      </c>
      <c r="F33156">
        <v>600</v>
      </c>
      <c r="G33156" s="2" t="s">
        <v>30</v>
      </c>
    </row>
    <row r="33157" spans="1:7" x14ac:dyDescent="0.35">
      <c r="A33157" s="1">
        <v>46063</v>
      </c>
      <c r="B33157">
        <v>69988834</v>
      </c>
      <c r="C33157" s="2" t="s">
        <v>39</v>
      </c>
      <c r="D33157">
        <v>250000</v>
      </c>
      <c r="E33157">
        <v>1</v>
      </c>
      <c r="F33157">
        <v>1550</v>
      </c>
      <c r="G33157" s="2" t="s">
        <v>30</v>
      </c>
    </row>
    <row r="33158" spans="1:7" x14ac:dyDescent="0.35">
      <c r="A33158" s="1">
        <v>46063</v>
      </c>
      <c r="B33158">
        <v>83639967</v>
      </c>
      <c r="C33158" s="2" t="s">
        <v>41</v>
      </c>
      <c r="D33158">
        <v>100000</v>
      </c>
      <c r="E33158">
        <v>1</v>
      </c>
      <c r="F33158">
        <v>1550</v>
      </c>
      <c r="G33158" s="2" t="s">
        <v>30</v>
      </c>
    </row>
    <row r="33159" spans="1:7" x14ac:dyDescent="0.35">
      <c r="A33159" s="1">
        <v>46063</v>
      </c>
      <c r="B33159">
        <v>75085822</v>
      </c>
      <c r="C33159" s="2" t="s">
        <v>36</v>
      </c>
      <c r="D33159">
        <v>2000000</v>
      </c>
      <c r="E33159">
        <v>1</v>
      </c>
      <c r="F33159">
        <v>600</v>
      </c>
      <c r="G33159" s="2" t="s">
        <v>30</v>
      </c>
    </row>
    <row r="33160" spans="1:7" x14ac:dyDescent="0.35">
      <c r="A33160" s="1">
        <v>46063</v>
      </c>
      <c r="B33160">
        <v>76962851</v>
      </c>
      <c r="C33160" s="2" t="s">
        <v>35</v>
      </c>
      <c r="D33160">
        <v>3500000</v>
      </c>
      <c r="E33160">
        <v>1</v>
      </c>
      <c r="F33160">
        <v>1550</v>
      </c>
      <c r="G33160" s="2" t="s">
        <v>30</v>
      </c>
    </row>
    <row r="33161" spans="1:7" x14ac:dyDescent="0.35">
      <c r="A33161" s="1">
        <v>46063</v>
      </c>
      <c r="B33161">
        <v>62629932</v>
      </c>
      <c r="C33161" s="2" t="s">
        <v>35</v>
      </c>
      <c r="D33161">
        <v>200000</v>
      </c>
      <c r="E33161">
        <v>1</v>
      </c>
      <c r="F33161">
        <v>1000</v>
      </c>
      <c r="G33161" s="2" t="s">
        <v>30</v>
      </c>
    </row>
    <row r="33162" spans="1:7" x14ac:dyDescent="0.35">
      <c r="A33162" s="1">
        <v>46063</v>
      </c>
      <c r="B33162">
        <v>75346798</v>
      </c>
      <c r="C33162" s="2" t="s">
        <v>40</v>
      </c>
      <c r="D33162">
        <v>0</v>
      </c>
      <c r="E33162">
        <v>1</v>
      </c>
      <c r="F33162">
        <v>250</v>
      </c>
      <c r="G33162" s="2" t="s">
        <v>30</v>
      </c>
    </row>
    <row r="33163" spans="1:7" x14ac:dyDescent="0.35">
      <c r="A33163" s="1">
        <v>46063</v>
      </c>
      <c r="B33163">
        <v>95796920</v>
      </c>
      <c r="C33163" s="2" t="s">
        <v>38</v>
      </c>
      <c r="D33163">
        <v>0</v>
      </c>
      <c r="E33163">
        <v>1</v>
      </c>
      <c r="F33163">
        <v>250</v>
      </c>
      <c r="G33163" s="2" t="s">
        <v>30</v>
      </c>
    </row>
    <row r="33164" spans="1:7" x14ac:dyDescent="0.35">
      <c r="A33164" s="1">
        <v>46063</v>
      </c>
      <c r="B33164">
        <v>82525725</v>
      </c>
      <c r="C33164" s="2" t="s">
        <v>40</v>
      </c>
      <c r="D33164">
        <v>100000</v>
      </c>
      <c r="E33164">
        <v>1</v>
      </c>
      <c r="F33164">
        <v>600</v>
      </c>
      <c r="G33164" s="2" t="s">
        <v>30</v>
      </c>
    </row>
    <row r="33165" spans="1:7" x14ac:dyDescent="0.35">
      <c r="A33165" s="1">
        <v>46063</v>
      </c>
      <c r="B33165">
        <v>85026789</v>
      </c>
      <c r="C33165" s="2" t="s">
        <v>33</v>
      </c>
      <c r="D33165">
        <v>750000</v>
      </c>
      <c r="E33165">
        <v>1</v>
      </c>
      <c r="F33165">
        <v>250</v>
      </c>
      <c r="G33165" s="2" t="s">
        <v>30</v>
      </c>
    </row>
    <row r="33166" spans="1:7" x14ac:dyDescent="0.35">
      <c r="A33166" s="1">
        <v>46063</v>
      </c>
      <c r="B33166">
        <v>75901545</v>
      </c>
      <c r="C33166" s="2" t="s">
        <v>37</v>
      </c>
      <c r="D33166">
        <v>500000</v>
      </c>
      <c r="E33166">
        <v>1</v>
      </c>
      <c r="F33166">
        <v>600</v>
      </c>
      <c r="G33166" s="2" t="s">
        <v>30</v>
      </c>
    </row>
    <row r="33167" spans="1:7" x14ac:dyDescent="0.35">
      <c r="A33167" s="1">
        <v>46063</v>
      </c>
      <c r="B33167">
        <v>81489803</v>
      </c>
      <c r="C33167" s="2" t="s">
        <v>35</v>
      </c>
      <c r="D33167">
        <v>0</v>
      </c>
      <c r="E33167">
        <v>1</v>
      </c>
      <c r="F33167">
        <v>600</v>
      </c>
      <c r="G33167" s="2" t="s">
        <v>30</v>
      </c>
    </row>
    <row r="33168" spans="1:7" x14ac:dyDescent="0.35">
      <c r="A33168" s="1">
        <v>46063</v>
      </c>
      <c r="B33168">
        <v>65380748</v>
      </c>
      <c r="C33168" s="2" t="s">
        <v>39</v>
      </c>
      <c r="D33168">
        <v>100000</v>
      </c>
      <c r="E33168">
        <v>1</v>
      </c>
      <c r="F33168">
        <v>1000</v>
      </c>
      <c r="G33168" s="2" t="s">
        <v>30</v>
      </c>
    </row>
    <row r="33169" spans="1:7" x14ac:dyDescent="0.35">
      <c r="A33169" s="1">
        <v>46063</v>
      </c>
      <c r="B33169">
        <v>84213690</v>
      </c>
      <c r="C33169" s="2" t="s">
        <v>35</v>
      </c>
      <c r="D33169">
        <v>200000</v>
      </c>
      <c r="E33169">
        <v>1</v>
      </c>
      <c r="F33169">
        <v>1550</v>
      </c>
      <c r="G33169" s="2" t="s">
        <v>30</v>
      </c>
    </row>
    <row r="33170" spans="1:7" x14ac:dyDescent="0.35">
      <c r="A33170" s="1">
        <v>46063</v>
      </c>
      <c r="B33170">
        <v>95678749</v>
      </c>
      <c r="C33170" s="2" t="s">
        <v>40</v>
      </c>
      <c r="D33170">
        <v>50000</v>
      </c>
      <c r="E33170">
        <v>1</v>
      </c>
      <c r="F33170">
        <v>1550</v>
      </c>
      <c r="G33170" s="2" t="s">
        <v>30</v>
      </c>
    </row>
    <row r="33171" spans="1:7" x14ac:dyDescent="0.35">
      <c r="A33171" s="1">
        <v>46063</v>
      </c>
      <c r="B33171">
        <v>69421967</v>
      </c>
      <c r="C33171" s="2" t="s">
        <v>39</v>
      </c>
      <c r="D33171">
        <v>500000</v>
      </c>
      <c r="E33171">
        <v>1</v>
      </c>
      <c r="F33171">
        <v>1000</v>
      </c>
      <c r="G33171" s="2" t="s">
        <v>30</v>
      </c>
    </row>
    <row r="33172" spans="1:7" x14ac:dyDescent="0.35">
      <c r="A33172" s="1">
        <v>46063</v>
      </c>
      <c r="B33172">
        <v>85068818</v>
      </c>
      <c r="C33172" s="2" t="s">
        <v>36</v>
      </c>
      <c r="D33172">
        <v>100000</v>
      </c>
      <c r="E33172">
        <v>1</v>
      </c>
      <c r="F33172">
        <v>1000</v>
      </c>
      <c r="G33172" s="2" t="s">
        <v>30</v>
      </c>
    </row>
    <row r="33173" spans="1:7" x14ac:dyDescent="0.35">
      <c r="A33173" s="1">
        <v>46063</v>
      </c>
      <c r="B33173">
        <v>64346822</v>
      </c>
      <c r="C33173" s="2" t="s">
        <v>38</v>
      </c>
      <c r="D33173">
        <v>250000</v>
      </c>
      <c r="E33173">
        <v>1</v>
      </c>
      <c r="F33173">
        <v>1550</v>
      </c>
      <c r="G33173" s="2" t="s">
        <v>30</v>
      </c>
    </row>
    <row r="33174" spans="1:7" x14ac:dyDescent="0.35">
      <c r="A33174" s="1">
        <v>46063</v>
      </c>
      <c r="B33174">
        <v>78529789</v>
      </c>
      <c r="C33174" s="2" t="s">
        <v>37</v>
      </c>
      <c r="D33174">
        <v>1500000</v>
      </c>
      <c r="E33174">
        <v>1</v>
      </c>
      <c r="F33174">
        <v>250</v>
      </c>
      <c r="G33174" s="2" t="s">
        <v>30</v>
      </c>
    </row>
    <row r="33175" spans="1:7" x14ac:dyDescent="0.35">
      <c r="A33175" s="1">
        <v>46063</v>
      </c>
      <c r="B33175">
        <v>95918009</v>
      </c>
      <c r="C33175" s="2" t="s">
        <v>33</v>
      </c>
      <c r="D33175">
        <v>3500000</v>
      </c>
      <c r="E33175">
        <v>1</v>
      </c>
      <c r="F33175">
        <v>1550</v>
      </c>
      <c r="G33175" s="2" t="s">
        <v>30</v>
      </c>
    </row>
    <row r="33176" spans="1:7" x14ac:dyDescent="0.35">
      <c r="A33176" s="1">
        <v>46063</v>
      </c>
      <c r="B33176">
        <v>78123529</v>
      </c>
      <c r="C33176" s="2" t="s">
        <v>39</v>
      </c>
      <c r="D33176">
        <v>1000000</v>
      </c>
      <c r="E33176">
        <v>1</v>
      </c>
      <c r="F33176">
        <v>1000</v>
      </c>
      <c r="G33176" s="2" t="s">
        <v>30</v>
      </c>
    </row>
    <row r="33177" spans="1:7" x14ac:dyDescent="0.35">
      <c r="A33177" s="1">
        <v>46063</v>
      </c>
      <c r="B33177">
        <v>88824441</v>
      </c>
      <c r="C33177" s="2" t="s">
        <v>33</v>
      </c>
      <c r="D33177">
        <v>50000</v>
      </c>
      <c r="E33177">
        <v>1</v>
      </c>
      <c r="F33177">
        <v>1000</v>
      </c>
      <c r="G33177" s="2" t="s">
        <v>30</v>
      </c>
    </row>
    <row r="33178" spans="1:7" x14ac:dyDescent="0.35">
      <c r="A33178" s="1">
        <v>46063</v>
      </c>
      <c r="B33178">
        <v>66088503</v>
      </c>
      <c r="C33178" s="2" t="s">
        <v>39</v>
      </c>
      <c r="D33178">
        <v>200000</v>
      </c>
      <c r="E33178">
        <v>1</v>
      </c>
      <c r="F33178">
        <v>1000</v>
      </c>
      <c r="G33178" s="2" t="s">
        <v>30</v>
      </c>
    </row>
    <row r="33179" spans="1:7" x14ac:dyDescent="0.35">
      <c r="A33179" s="1">
        <v>46063</v>
      </c>
      <c r="B33179">
        <v>67162812</v>
      </c>
      <c r="C33179" s="2" t="s">
        <v>39</v>
      </c>
      <c r="D33179">
        <v>5000000</v>
      </c>
      <c r="E33179">
        <v>1</v>
      </c>
      <c r="F33179">
        <v>250</v>
      </c>
      <c r="G33179" s="2" t="s">
        <v>30</v>
      </c>
    </row>
    <row r="33180" spans="1:7" x14ac:dyDescent="0.35">
      <c r="A33180" s="1">
        <v>46063</v>
      </c>
      <c r="B33180">
        <v>64307287</v>
      </c>
      <c r="C33180" s="2" t="s">
        <v>36</v>
      </c>
      <c r="D33180">
        <v>100000</v>
      </c>
      <c r="E33180">
        <v>1</v>
      </c>
      <c r="F33180">
        <v>1000</v>
      </c>
      <c r="G33180" s="2" t="s">
        <v>30</v>
      </c>
    </row>
    <row r="33181" spans="1:7" x14ac:dyDescent="0.35">
      <c r="A33181" s="1">
        <v>46063</v>
      </c>
      <c r="B33181">
        <v>67171505</v>
      </c>
      <c r="C33181" s="2" t="s">
        <v>40</v>
      </c>
      <c r="D33181">
        <v>1000000</v>
      </c>
      <c r="E33181">
        <v>1</v>
      </c>
      <c r="F33181">
        <v>1000</v>
      </c>
      <c r="G33181" s="2" t="s">
        <v>30</v>
      </c>
    </row>
    <row r="33182" spans="1:7" x14ac:dyDescent="0.35">
      <c r="A33182" s="1">
        <v>46063</v>
      </c>
      <c r="B33182">
        <v>82906388</v>
      </c>
      <c r="C33182" s="2" t="s">
        <v>40</v>
      </c>
      <c r="D33182">
        <v>250000</v>
      </c>
      <c r="E33182">
        <v>1</v>
      </c>
      <c r="F33182">
        <v>600</v>
      </c>
      <c r="G33182" s="2" t="s">
        <v>30</v>
      </c>
    </row>
    <row r="33183" spans="1:7" x14ac:dyDescent="0.35">
      <c r="A33183" s="1">
        <v>46063</v>
      </c>
      <c r="B33183">
        <v>94321144</v>
      </c>
      <c r="C33183" s="2" t="s">
        <v>39</v>
      </c>
      <c r="D33183">
        <v>3500000</v>
      </c>
      <c r="E33183">
        <v>1</v>
      </c>
      <c r="F33183">
        <v>1550</v>
      </c>
      <c r="G33183" s="2" t="s">
        <v>30</v>
      </c>
    </row>
    <row r="33184" spans="1:7" x14ac:dyDescent="0.35">
      <c r="A33184" s="1">
        <v>46063</v>
      </c>
      <c r="B33184">
        <v>90256908</v>
      </c>
      <c r="C33184" s="2" t="s">
        <v>37</v>
      </c>
      <c r="D33184">
        <v>1000000</v>
      </c>
      <c r="E33184">
        <v>1</v>
      </c>
      <c r="F33184">
        <v>1550</v>
      </c>
      <c r="G33184" s="2" t="s">
        <v>30</v>
      </c>
    </row>
    <row r="33185" spans="1:7" x14ac:dyDescent="0.35">
      <c r="A33185" s="1">
        <v>46063</v>
      </c>
      <c r="B33185">
        <v>91488208</v>
      </c>
      <c r="C33185" s="2" t="s">
        <v>37</v>
      </c>
      <c r="D33185">
        <v>5000000</v>
      </c>
      <c r="E33185">
        <v>1</v>
      </c>
      <c r="F33185">
        <v>1000</v>
      </c>
      <c r="G33185" s="2" t="s">
        <v>30</v>
      </c>
    </row>
    <row r="33186" spans="1:7" x14ac:dyDescent="0.35">
      <c r="A33186" s="1">
        <v>46063</v>
      </c>
      <c r="B33186">
        <v>67798748</v>
      </c>
      <c r="C33186" s="2" t="s">
        <v>38</v>
      </c>
      <c r="D33186">
        <v>200000</v>
      </c>
      <c r="E33186">
        <v>1</v>
      </c>
      <c r="F33186">
        <v>250</v>
      </c>
      <c r="G33186" s="2" t="s">
        <v>30</v>
      </c>
    </row>
    <row r="33187" spans="1:7" x14ac:dyDescent="0.35">
      <c r="A33187" s="1">
        <v>46063</v>
      </c>
      <c r="B33187">
        <v>70485567</v>
      </c>
      <c r="C33187" s="2" t="s">
        <v>39</v>
      </c>
      <c r="D33187">
        <v>50000</v>
      </c>
      <c r="E33187">
        <v>1</v>
      </c>
      <c r="F33187">
        <v>250</v>
      </c>
      <c r="G33187" s="2" t="s">
        <v>30</v>
      </c>
    </row>
    <row r="33188" spans="1:7" x14ac:dyDescent="0.35">
      <c r="A33188" s="1">
        <v>46063</v>
      </c>
      <c r="B33188">
        <v>99742606</v>
      </c>
      <c r="C33188" s="2" t="s">
        <v>37</v>
      </c>
      <c r="D33188">
        <v>750000</v>
      </c>
      <c r="E33188">
        <v>1</v>
      </c>
      <c r="F33188">
        <v>600</v>
      </c>
      <c r="G33188" s="2" t="s">
        <v>30</v>
      </c>
    </row>
    <row r="33189" spans="1:7" x14ac:dyDescent="0.35">
      <c r="A33189" s="1">
        <v>46063</v>
      </c>
      <c r="B33189">
        <v>75553912</v>
      </c>
      <c r="C33189" s="2" t="s">
        <v>40</v>
      </c>
      <c r="D33189">
        <v>1500000</v>
      </c>
      <c r="E33189">
        <v>1</v>
      </c>
      <c r="F33189">
        <v>1550</v>
      </c>
      <c r="G33189" s="2" t="s">
        <v>30</v>
      </c>
    </row>
    <row r="33190" spans="1:7" x14ac:dyDescent="0.35">
      <c r="A33190" s="1">
        <v>46063</v>
      </c>
      <c r="B33190">
        <v>75457306</v>
      </c>
      <c r="C33190" s="2" t="s">
        <v>37</v>
      </c>
      <c r="D33190">
        <v>0</v>
      </c>
      <c r="E33190">
        <v>1</v>
      </c>
      <c r="F33190">
        <v>1000</v>
      </c>
      <c r="G33190" s="2" t="s">
        <v>30</v>
      </c>
    </row>
    <row r="33191" spans="1:7" x14ac:dyDescent="0.35">
      <c r="A33191" s="1">
        <v>46063</v>
      </c>
      <c r="B33191">
        <v>91270063</v>
      </c>
      <c r="C33191" s="2" t="s">
        <v>41</v>
      </c>
      <c r="D33191">
        <v>0</v>
      </c>
      <c r="E33191">
        <v>1</v>
      </c>
      <c r="F33191">
        <v>1550</v>
      </c>
      <c r="G33191" s="2" t="s">
        <v>30</v>
      </c>
    </row>
    <row r="33192" spans="1:7" x14ac:dyDescent="0.35">
      <c r="A33192" s="1">
        <v>46063</v>
      </c>
      <c r="B33192">
        <v>63196656</v>
      </c>
      <c r="C33192" s="2" t="s">
        <v>40</v>
      </c>
      <c r="D33192">
        <v>250000</v>
      </c>
      <c r="E33192">
        <v>1</v>
      </c>
      <c r="F33192">
        <v>1000</v>
      </c>
      <c r="G33192" s="2" t="s">
        <v>30</v>
      </c>
    </row>
    <row r="33193" spans="1:7" x14ac:dyDescent="0.35">
      <c r="A33193" s="1">
        <v>46063</v>
      </c>
      <c r="B33193">
        <v>98474859</v>
      </c>
      <c r="C33193" s="2" t="s">
        <v>38</v>
      </c>
      <c r="D33193">
        <v>2000000</v>
      </c>
      <c r="E33193">
        <v>1</v>
      </c>
      <c r="F33193">
        <v>1550</v>
      </c>
      <c r="G33193" s="2" t="s">
        <v>30</v>
      </c>
    </row>
    <row r="33194" spans="1:7" x14ac:dyDescent="0.35">
      <c r="A33194" s="1">
        <v>46063</v>
      </c>
      <c r="B33194">
        <v>96206369</v>
      </c>
      <c r="C33194" s="2" t="s">
        <v>38</v>
      </c>
      <c r="D33194">
        <v>0</v>
      </c>
      <c r="E33194">
        <v>1</v>
      </c>
      <c r="F33194">
        <v>250</v>
      </c>
      <c r="G33194" s="2" t="s">
        <v>30</v>
      </c>
    </row>
    <row r="33195" spans="1:7" x14ac:dyDescent="0.35">
      <c r="A33195" s="1">
        <v>46063</v>
      </c>
      <c r="B33195">
        <v>66946871</v>
      </c>
      <c r="C33195" s="2" t="s">
        <v>37</v>
      </c>
      <c r="D33195">
        <v>50000</v>
      </c>
      <c r="E33195">
        <v>1</v>
      </c>
      <c r="F33195">
        <v>1000</v>
      </c>
      <c r="G33195" s="2" t="s">
        <v>30</v>
      </c>
    </row>
    <row r="33196" spans="1:7" x14ac:dyDescent="0.35">
      <c r="A33196" s="1">
        <v>46063</v>
      </c>
      <c r="B33196">
        <v>73894229</v>
      </c>
      <c r="C33196" s="2" t="s">
        <v>36</v>
      </c>
      <c r="D33196">
        <v>1500000</v>
      </c>
      <c r="E33196">
        <v>1</v>
      </c>
      <c r="F33196">
        <v>1000</v>
      </c>
      <c r="G33196" s="2" t="s">
        <v>30</v>
      </c>
    </row>
    <row r="33197" spans="1:7" x14ac:dyDescent="0.35">
      <c r="A33197" s="1">
        <v>46063</v>
      </c>
      <c r="B33197">
        <v>65539778</v>
      </c>
      <c r="C33197" s="2" t="s">
        <v>39</v>
      </c>
      <c r="D33197">
        <v>250000</v>
      </c>
      <c r="E33197">
        <v>1</v>
      </c>
      <c r="F33197">
        <v>1000</v>
      </c>
      <c r="G33197" s="2" t="s">
        <v>30</v>
      </c>
    </row>
    <row r="33198" spans="1:7" x14ac:dyDescent="0.35">
      <c r="A33198" s="1">
        <v>46063</v>
      </c>
      <c r="B33198">
        <v>79296874</v>
      </c>
      <c r="C33198" s="2" t="s">
        <v>39</v>
      </c>
      <c r="D33198">
        <v>0</v>
      </c>
      <c r="E33198">
        <v>1</v>
      </c>
      <c r="F33198">
        <v>1550</v>
      </c>
      <c r="G33198" s="2" t="s">
        <v>30</v>
      </c>
    </row>
    <row r="33199" spans="1:7" x14ac:dyDescent="0.35">
      <c r="A33199" s="1">
        <v>46063</v>
      </c>
      <c r="B33199">
        <v>72348739</v>
      </c>
      <c r="C33199" s="2" t="s">
        <v>33</v>
      </c>
      <c r="D33199">
        <v>3500000</v>
      </c>
      <c r="E33199">
        <v>1</v>
      </c>
      <c r="F33199">
        <v>1000</v>
      </c>
      <c r="G33199" s="2" t="s">
        <v>30</v>
      </c>
    </row>
    <row r="33200" spans="1:7" x14ac:dyDescent="0.35">
      <c r="A33200" s="1">
        <v>46063</v>
      </c>
      <c r="B33200">
        <v>61799134</v>
      </c>
      <c r="C33200" s="2" t="s">
        <v>37</v>
      </c>
      <c r="D33200">
        <v>2000000</v>
      </c>
      <c r="E33200">
        <v>1</v>
      </c>
      <c r="F33200">
        <v>600</v>
      </c>
      <c r="G33200" s="2" t="s">
        <v>30</v>
      </c>
    </row>
    <row r="33201" spans="1:7" x14ac:dyDescent="0.35">
      <c r="A33201" s="1">
        <v>46063</v>
      </c>
      <c r="B33201">
        <v>72802087</v>
      </c>
      <c r="C33201" s="2" t="s">
        <v>37</v>
      </c>
      <c r="D33201">
        <v>50000</v>
      </c>
      <c r="E33201">
        <v>1</v>
      </c>
      <c r="F33201">
        <v>250</v>
      </c>
      <c r="G33201" s="2" t="s">
        <v>30</v>
      </c>
    </row>
    <row r="33202" spans="1:7" x14ac:dyDescent="0.35">
      <c r="A33202" s="1">
        <v>46063</v>
      </c>
      <c r="B33202">
        <v>89027000</v>
      </c>
      <c r="C33202" s="2" t="s">
        <v>33</v>
      </c>
      <c r="D33202">
        <v>250000</v>
      </c>
      <c r="E33202">
        <v>1</v>
      </c>
      <c r="F33202">
        <v>250</v>
      </c>
      <c r="G33202" s="2" t="s">
        <v>30</v>
      </c>
    </row>
    <row r="33203" spans="1:7" x14ac:dyDescent="0.35">
      <c r="A33203" s="1">
        <v>46063</v>
      </c>
      <c r="B33203">
        <v>77958179</v>
      </c>
      <c r="C33203" s="2" t="s">
        <v>40</v>
      </c>
      <c r="D33203">
        <v>0</v>
      </c>
      <c r="E33203">
        <v>1</v>
      </c>
      <c r="F33203">
        <v>1550</v>
      </c>
      <c r="G33203" s="2" t="s">
        <v>30</v>
      </c>
    </row>
    <row r="33204" spans="1:7" x14ac:dyDescent="0.35">
      <c r="A33204" s="1">
        <v>46063</v>
      </c>
      <c r="B33204">
        <v>88311588</v>
      </c>
      <c r="C33204" s="2" t="s">
        <v>36</v>
      </c>
      <c r="D33204">
        <v>0</v>
      </c>
      <c r="E33204">
        <v>1</v>
      </c>
      <c r="F33204">
        <v>1000</v>
      </c>
      <c r="G33204" s="2" t="s">
        <v>30</v>
      </c>
    </row>
    <row r="33205" spans="1:7" x14ac:dyDescent="0.35">
      <c r="A33205" s="1">
        <v>46063</v>
      </c>
      <c r="B33205">
        <v>76643404</v>
      </c>
      <c r="C33205" s="2" t="s">
        <v>41</v>
      </c>
      <c r="D33205">
        <v>2000000</v>
      </c>
      <c r="E33205">
        <v>1</v>
      </c>
      <c r="F33205">
        <v>1550</v>
      </c>
      <c r="G33205" s="2" t="s">
        <v>30</v>
      </c>
    </row>
    <row r="33206" spans="1:7" x14ac:dyDescent="0.35">
      <c r="A33206" s="1">
        <v>46063</v>
      </c>
      <c r="B33206">
        <v>93217204</v>
      </c>
      <c r="C33206" s="2" t="s">
        <v>40</v>
      </c>
      <c r="D33206">
        <v>0</v>
      </c>
      <c r="E33206">
        <v>1</v>
      </c>
      <c r="F33206">
        <v>600</v>
      </c>
      <c r="G33206" s="2" t="s">
        <v>30</v>
      </c>
    </row>
    <row r="33207" spans="1:7" x14ac:dyDescent="0.35">
      <c r="A33207" s="1">
        <v>46063</v>
      </c>
      <c r="B33207">
        <v>86572296</v>
      </c>
      <c r="C33207" s="2" t="s">
        <v>33</v>
      </c>
      <c r="D33207">
        <v>0</v>
      </c>
      <c r="E33207">
        <v>1</v>
      </c>
      <c r="F33207">
        <v>1550</v>
      </c>
      <c r="G33207" s="2" t="s">
        <v>30</v>
      </c>
    </row>
    <row r="33208" spans="1:7" x14ac:dyDescent="0.35">
      <c r="A33208" s="1">
        <v>46063</v>
      </c>
      <c r="B33208">
        <v>89571679</v>
      </c>
      <c r="C33208" s="2" t="s">
        <v>36</v>
      </c>
      <c r="D33208">
        <v>200000</v>
      </c>
      <c r="E33208">
        <v>1</v>
      </c>
      <c r="F33208">
        <v>1000</v>
      </c>
      <c r="G33208" s="2" t="s">
        <v>30</v>
      </c>
    </row>
    <row r="33209" spans="1:7" x14ac:dyDescent="0.35">
      <c r="A33209" s="1">
        <v>46063</v>
      </c>
      <c r="B33209">
        <v>77462342</v>
      </c>
      <c r="C33209" s="2" t="s">
        <v>38</v>
      </c>
      <c r="D33209">
        <v>5000000</v>
      </c>
      <c r="E33209">
        <v>1</v>
      </c>
      <c r="F33209">
        <v>600</v>
      </c>
      <c r="G33209" s="2" t="s">
        <v>30</v>
      </c>
    </row>
    <row r="33210" spans="1:7" x14ac:dyDescent="0.35">
      <c r="A33210" s="1">
        <v>46063</v>
      </c>
      <c r="B33210">
        <v>71475916</v>
      </c>
      <c r="C33210" s="2" t="s">
        <v>38</v>
      </c>
      <c r="D33210">
        <v>0</v>
      </c>
      <c r="E33210">
        <v>1</v>
      </c>
      <c r="F33210">
        <v>600</v>
      </c>
      <c r="G33210" s="2" t="s">
        <v>30</v>
      </c>
    </row>
    <row r="33211" spans="1:7" x14ac:dyDescent="0.35">
      <c r="A33211" s="1">
        <v>46063</v>
      </c>
      <c r="B33211">
        <v>63763758</v>
      </c>
      <c r="C33211" s="2" t="s">
        <v>40</v>
      </c>
      <c r="D33211">
        <v>750000</v>
      </c>
      <c r="E33211">
        <v>1</v>
      </c>
      <c r="F33211">
        <v>600</v>
      </c>
      <c r="G33211" s="2" t="s">
        <v>30</v>
      </c>
    </row>
    <row r="33212" spans="1:7" x14ac:dyDescent="0.35">
      <c r="A33212" s="1">
        <v>46063</v>
      </c>
      <c r="B33212">
        <v>91018504</v>
      </c>
      <c r="C33212" s="2" t="s">
        <v>36</v>
      </c>
      <c r="D33212">
        <v>200000</v>
      </c>
      <c r="E33212">
        <v>1</v>
      </c>
      <c r="F33212">
        <v>600</v>
      </c>
      <c r="G33212" s="2" t="s">
        <v>30</v>
      </c>
    </row>
    <row r="33213" spans="1:7" x14ac:dyDescent="0.35">
      <c r="A33213" s="1">
        <v>46063</v>
      </c>
      <c r="B33213">
        <v>76350926</v>
      </c>
      <c r="C33213" s="2" t="s">
        <v>37</v>
      </c>
      <c r="D33213">
        <v>0</v>
      </c>
      <c r="E33213">
        <v>1</v>
      </c>
      <c r="F33213">
        <v>1550</v>
      </c>
      <c r="G33213" s="2" t="s">
        <v>30</v>
      </c>
    </row>
    <row r="33214" spans="1:7" x14ac:dyDescent="0.35">
      <c r="A33214" s="1">
        <v>46063</v>
      </c>
      <c r="B33214">
        <v>76537252</v>
      </c>
      <c r="C33214" s="2" t="s">
        <v>36</v>
      </c>
      <c r="D33214">
        <v>1000000</v>
      </c>
      <c r="E33214">
        <v>1</v>
      </c>
      <c r="F33214">
        <v>250</v>
      </c>
      <c r="G33214" s="2" t="s">
        <v>30</v>
      </c>
    </row>
    <row r="33215" spans="1:7" x14ac:dyDescent="0.35">
      <c r="A33215" s="1">
        <v>46063</v>
      </c>
      <c r="B33215">
        <v>83906613</v>
      </c>
      <c r="C33215" s="2" t="s">
        <v>35</v>
      </c>
      <c r="D33215">
        <v>500000</v>
      </c>
      <c r="E33215">
        <v>1</v>
      </c>
      <c r="F33215">
        <v>1550</v>
      </c>
      <c r="G33215" s="2" t="s">
        <v>30</v>
      </c>
    </row>
    <row r="33216" spans="1:7" x14ac:dyDescent="0.35">
      <c r="A33216" s="1">
        <v>46063</v>
      </c>
      <c r="B33216">
        <v>85400607</v>
      </c>
      <c r="C33216" s="2" t="s">
        <v>40</v>
      </c>
      <c r="D33216">
        <v>5000000</v>
      </c>
      <c r="E33216">
        <v>1</v>
      </c>
      <c r="F33216">
        <v>1550</v>
      </c>
      <c r="G33216" s="2" t="s">
        <v>30</v>
      </c>
    </row>
    <row r="33217" spans="1:7" x14ac:dyDescent="0.35">
      <c r="A33217" s="1">
        <v>46063</v>
      </c>
      <c r="B33217">
        <v>92836566</v>
      </c>
      <c r="C33217" s="2" t="s">
        <v>35</v>
      </c>
      <c r="D33217">
        <v>0</v>
      </c>
      <c r="E33217">
        <v>1</v>
      </c>
      <c r="F33217">
        <v>1550</v>
      </c>
      <c r="G33217" s="2" t="s">
        <v>30</v>
      </c>
    </row>
    <row r="33218" spans="1:7" x14ac:dyDescent="0.35">
      <c r="A33218" s="1">
        <v>46063</v>
      </c>
      <c r="B33218">
        <v>67363079</v>
      </c>
      <c r="C33218" s="2" t="s">
        <v>37</v>
      </c>
      <c r="D33218">
        <v>500000</v>
      </c>
      <c r="E33218">
        <v>1</v>
      </c>
      <c r="F33218">
        <v>600</v>
      </c>
      <c r="G33218" s="2" t="s">
        <v>30</v>
      </c>
    </row>
    <row r="33219" spans="1:7" x14ac:dyDescent="0.35">
      <c r="A33219" s="1">
        <v>46063</v>
      </c>
      <c r="B33219">
        <v>83950613</v>
      </c>
      <c r="C33219" s="2" t="s">
        <v>37</v>
      </c>
      <c r="D33219">
        <v>0</v>
      </c>
      <c r="E33219">
        <v>1</v>
      </c>
      <c r="F33219">
        <v>250</v>
      </c>
      <c r="G33219" s="2" t="s">
        <v>30</v>
      </c>
    </row>
    <row r="33220" spans="1:7" x14ac:dyDescent="0.35">
      <c r="A33220" s="1">
        <v>46063</v>
      </c>
      <c r="B33220">
        <v>71302758</v>
      </c>
      <c r="C33220" s="2" t="s">
        <v>39</v>
      </c>
      <c r="D33220">
        <v>5000000</v>
      </c>
      <c r="E33220">
        <v>1</v>
      </c>
      <c r="F33220">
        <v>1000</v>
      </c>
      <c r="G33220" s="2" t="s">
        <v>30</v>
      </c>
    </row>
    <row r="33221" spans="1:7" x14ac:dyDescent="0.35">
      <c r="A33221" s="1">
        <v>46063</v>
      </c>
      <c r="B33221">
        <v>84391467</v>
      </c>
      <c r="C33221" s="2" t="s">
        <v>41</v>
      </c>
      <c r="D33221">
        <v>100000</v>
      </c>
      <c r="E33221">
        <v>1</v>
      </c>
      <c r="F33221">
        <v>250</v>
      </c>
      <c r="G33221" s="2" t="s">
        <v>30</v>
      </c>
    </row>
    <row r="33222" spans="1:7" x14ac:dyDescent="0.35">
      <c r="A33222" s="1">
        <v>46063</v>
      </c>
      <c r="B33222">
        <v>82713616</v>
      </c>
      <c r="C33222" s="2" t="s">
        <v>41</v>
      </c>
      <c r="D33222">
        <v>5000000</v>
      </c>
      <c r="E33222">
        <v>1</v>
      </c>
      <c r="F33222">
        <v>1550</v>
      </c>
      <c r="G33222" s="2" t="s">
        <v>30</v>
      </c>
    </row>
    <row r="33223" spans="1:7" x14ac:dyDescent="0.35">
      <c r="A33223" s="1">
        <v>46063</v>
      </c>
      <c r="B33223">
        <v>89996655</v>
      </c>
      <c r="C33223" s="2" t="s">
        <v>37</v>
      </c>
      <c r="D33223">
        <v>50000</v>
      </c>
      <c r="E33223">
        <v>1</v>
      </c>
      <c r="F33223">
        <v>250</v>
      </c>
      <c r="G33223" s="2" t="s">
        <v>30</v>
      </c>
    </row>
    <row r="33224" spans="1:7" x14ac:dyDescent="0.35">
      <c r="A33224" s="1">
        <v>46063</v>
      </c>
      <c r="B33224">
        <v>61726611</v>
      </c>
      <c r="C33224" s="2" t="s">
        <v>37</v>
      </c>
      <c r="D33224">
        <v>500000</v>
      </c>
      <c r="E33224">
        <v>1</v>
      </c>
      <c r="F33224">
        <v>250</v>
      </c>
      <c r="G33224" s="2" t="s">
        <v>30</v>
      </c>
    </row>
    <row r="33225" spans="1:7" x14ac:dyDescent="0.35">
      <c r="A33225" s="1">
        <v>46063</v>
      </c>
      <c r="B33225">
        <v>72713994</v>
      </c>
      <c r="C33225" s="2" t="s">
        <v>39</v>
      </c>
      <c r="D33225">
        <v>500000</v>
      </c>
      <c r="E33225">
        <v>1</v>
      </c>
      <c r="F33225">
        <v>250</v>
      </c>
      <c r="G33225" s="2" t="s">
        <v>30</v>
      </c>
    </row>
    <row r="33226" spans="1:7" x14ac:dyDescent="0.35">
      <c r="A33226" s="1">
        <v>46063</v>
      </c>
      <c r="B33226">
        <v>84511331</v>
      </c>
      <c r="C33226" s="2" t="s">
        <v>41</v>
      </c>
      <c r="D33226">
        <v>250000</v>
      </c>
      <c r="E33226">
        <v>1</v>
      </c>
      <c r="F33226">
        <v>1000</v>
      </c>
      <c r="G33226" s="2" t="s">
        <v>30</v>
      </c>
    </row>
    <row r="33227" spans="1:7" x14ac:dyDescent="0.35">
      <c r="A33227" s="1">
        <v>46063</v>
      </c>
      <c r="B33227">
        <v>76954470</v>
      </c>
      <c r="C33227" s="2" t="s">
        <v>36</v>
      </c>
      <c r="D33227">
        <v>250000</v>
      </c>
      <c r="E33227">
        <v>1</v>
      </c>
      <c r="F33227">
        <v>1000</v>
      </c>
      <c r="G33227" s="2" t="s">
        <v>30</v>
      </c>
    </row>
    <row r="33228" spans="1:7" x14ac:dyDescent="0.35">
      <c r="A33228" s="1">
        <v>46063</v>
      </c>
      <c r="B33228">
        <v>89797714</v>
      </c>
      <c r="C33228" s="2" t="s">
        <v>40</v>
      </c>
      <c r="D33228">
        <v>200000</v>
      </c>
      <c r="E33228">
        <v>1</v>
      </c>
      <c r="F33228">
        <v>600</v>
      </c>
      <c r="G33228" s="2" t="s">
        <v>30</v>
      </c>
    </row>
    <row r="33229" spans="1:7" x14ac:dyDescent="0.35">
      <c r="A33229" s="1">
        <v>46063</v>
      </c>
      <c r="B33229">
        <v>82974980</v>
      </c>
      <c r="C33229" s="2" t="s">
        <v>36</v>
      </c>
      <c r="D33229">
        <v>100000</v>
      </c>
      <c r="E33229">
        <v>1</v>
      </c>
      <c r="F33229">
        <v>1550</v>
      </c>
      <c r="G33229" s="2" t="s">
        <v>30</v>
      </c>
    </row>
    <row r="33230" spans="1:7" x14ac:dyDescent="0.35">
      <c r="A33230" s="1">
        <v>46063</v>
      </c>
      <c r="B33230">
        <v>98777808</v>
      </c>
      <c r="C33230" s="2" t="s">
        <v>39</v>
      </c>
      <c r="D33230">
        <v>200000</v>
      </c>
      <c r="E33230">
        <v>1</v>
      </c>
      <c r="F33230">
        <v>1000</v>
      </c>
      <c r="G33230" s="2" t="s">
        <v>30</v>
      </c>
    </row>
    <row r="33231" spans="1:7" x14ac:dyDescent="0.35">
      <c r="A33231" s="1">
        <v>46063</v>
      </c>
      <c r="B33231">
        <v>65886099</v>
      </c>
      <c r="C33231" s="2" t="s">
        <v>37</v>
      </c>
      <c r="D33231">
        <v>250000</v>
      </c>
      <c r="E33231">
        <v>1</v>
      </c>
      <c r="F33231">
        <v>1000</v>
      </c>
      <c r="G33231" s="2" t="s">
        <v>30</v>
      </c>
    </row>
    <row r="33232" spans="1:7" x14ac:dyDescent="0.35">
      <c r="A33232" s="1">
        <v>46063</v>
      </c>
      <c r="B33232">
        <v>69016333</v>
      </c>
      <c r="C33232" s="2" t="s">
        <v>41</v>
      </c>
      <c r="D33232">
        <v>5000000</v>
      </c>
      <c r="E33232">
        <v>1</v>
      </c>
      <c r="F33232">
        <v>1000</v>
      </c>
      <c r="G33232" s="2" t="s">
        <v>30</v>
      </c>
    </row>
    <row r="33233" spans="1:7" x14ac:dyDescent="0.35">
      <c r="A33233" s="1">
        <v>46064</v>
      </c>
      <c r="B33233">
        <v>78017662</v>
      </c>
      <c r="C33233" s="2" t="s">
        <v>35</v>
      </c>
      <c r="D33233">
        <v>5000000</v>
      </c>
      <c r="E33233">
        <v>1</v>
      </c>
      <c r="F33233">
        <v>600</v>
      </c>
      <c r="G33233" s="2" t="s">
        <v>30</v>
      </c>
    </row>
    <row r="33234" spans="1:7" x14ac:dyDescent="0.35">
      <c r="A33234" s="1">
        <v>46064</v>
      </c>
      <c r="B33234">
        <v>95660993</v>
      </c>
      <c r="C33234" s="2" t="s">
        <v>41</v>
      </c>
      <c r="D33234">
        <v>1000000</v>
      </c>
      <c r="E33234">
        <v>1</v>
      </c>
      <c r="F33234">
        <v>1000</v>
      </c>
      <c r="G33234" s="2" t="s">
        <v>30</v>
      </c>
    </row>
    <row r="33235" spans="1:7" x14ac:dyDescent="0.35">
      <c r="A33235" s="1">
        <v>46064</v>
      </c>
      <c r="B33235">
        <v>98975840</v>
      </c>
      <c r="C33235" s="2" t="s">
        <v>38</v>
      </c>
      <c r="D33235">
        <v>500000</v>
      </c>
      <c r="E33235">
        <v>1</v>
      </c>
      <c r="F33235">
        <v>600</v>
      </c>
      <c r="G33235" s="2" t="s">
        <v>30</v>
      </c>
    </row>
    <row r="33236" spans="1:7" x14ac:dyDescent="0.35">
      <c r="A33236" s="1">
        <v>46064</v>
      </c>
      <c r="B33236">
        <v>86008190</v>
      </c>
      <c r="C33236" s="2" t="s">
        <v>36</v>
      </c>
      <c r="D33236">
        <v>0</v>
      </c>
      <c r="E33236">
        <v>1</v>
      </c>
      <c r="F33236">
        <v>600</v>
      </c>
      <c r="G33236" s="2" t="s">
        <v>30</v>
      </c>
    </row>
    <row r="33237" spans="1:7" x14ac:dyDescent="0.35">
      <c r="A33237" s="1">
        <v>46064</v>
      </c>
      <c r="B33237">
        <v>75150269</v>
      </c>
      <c r="C33237" s="2" t="s">
        <v>36</v>
      </c>
      <c r="D33237">
        <v>0</v>
      </c>
      <c r="E33237">
        <v>1</v>
      </c>
      <c r="F33237">
        <v>1000</v>
      </c>
      <c r="G33237" s="2" t="s">
        <v>30</v>
      </c>
    </row>
    <row r="33238" spans="1:7" x14ac:dyDescent="0.35">
      <c r="A33238" s="1">
        <v>46064</v>
      </c>
      <c r="B33238">
        <v>81396581</v>
      </c>
      <c r="C33238" s="2" t="s">
        <v>37</v>
      </c>
      <c r="D33238">
        <v>5000000</v>
      </c>
      <c r="E33238">
        <v>1</v>
      </c>
      <c r="F33238">
        <v>1550</v>
      </c>
      <c r="G33238" s="2" t="s">
        <v>30</v>
      </c>
    </row>
    <row r="33239" spans="1:7" x14ac:dyDescent="0.35">
      <c r="A33239" s="1">
        <v>46064</v>
      </c>
      <c r="B33239">
        <v>71324464</v>
      </c>
      <c r="C33239" s="2" t="s">
        <v>33</v>
      </c>
      <c r="D33239">
        <v>5000000</v>
      </c>
      <c r="E33239">
        <v>1</v>
      </c>
      <c r="F33239">
        <v>1000</v>
      </c>
      <c r="G33239" s="2" t="s">
        <v>30</v>
      </c>
    </row>
    <row r="33240" spans="1:7" x14ac:dyDescent="0.35">
      <c r="A33240" s="1">
        <v>46064</v>
      </c>
      <c r="B33240">
        <v>92311578</v>
      </c>
      <c r="C33240" s="2" t="s">
        <v>39</v>
      </c>
      <c r="D33240">
        <v>1500000</v>
      </c>
      <c r="E33240">
        <v>1</v>
      </c>
      <c r="F33240">
        <v>1000</v>
      </c>
      <c r="G33240" s="2" t="s">
        <v>30</v>
      </c>
    </row>
    <row r="33241" spans="1:7" x14ac:dyDescent="0.35">
      <c r="A33241" s="1">
        <v>46064</v>
      </c>
      <c r="B33241">
        <v>89090575</v>
      </c>
      <c r="C33241" s="2" t="s">
        <v>40</v>
      </c>
      <c r="D33241">
        <v>100000</v>
      </c>
      <c r="E33241">
        <v>1</v>
      </c>
      <c r="F33241">
        <v>600</v>
      </c>
      <c r="G33241" s="2" t="s">
        <v>30</v>
      </c>
    </row>
    <row r="33242" spans="1:7" x14ac:dyDescent="0.35">
      <c r="A33242" s="1">
        <v>46064</v>
      </c>
      <c r="B33242">
        <v>94814380</v>
      </c>
      <c r="C33242" s="2" t="s">
        <v>41</v>
      </c>
      <c r="D33242">
        <v>0</v>
      </c>
      <c r="E33242">
        <v>1</v>
      </c>
      <c r="F33242">
        <v>250</v>
      </c>
      <c r="G33242" s="2" t="s">
        <v>30</v>
      </c>
    </row>
    <row r="33243" spans="1:7" x14ac:dyDescent="0.35">
      <c r="A33243" s="1">
        <v>46064</v>
      </c>
      <c r="B33243">
        <v>88483324</v>
      </c>
      <c r="C33243" s="2" t="s">
        <v>38</v>
      </c>
      <c r="D33243">
        <v>0</v>
      </c>
      <c r="E33243">
        <v>1</v>
      </c>
      <c r="F33243">
        <v>250</v>
      </c>
      <c r="G33243" s="2" t="s">
        <v>30</v>
      </c>
    </row>
    <row r="33244" spans="1:7" x14ac:dyDescent="0.35">
      <c r="A33244" s="1">
        <v>46064</v>
      </c>
      <c r="B33244">
        <v>68355931</v>
      </c>
      <c r="C33244" s="2" t="s">
        <v>35</v>
      </c>
      <c r="D33244">
        <v>2000000</v>
      </c>
      <c r="E33244">
        <v>1</v>
      </c>
      <c r="F33244">
        <v>1000</v>
      </c>
      <c r="G33244" s="2" t="s">
        <v>30</v>
      </c>
    </row>
    <row r="33245" spans="1:7" x14ac:dyDescent="0.35">
      <c r="A33245" s="1">
        <v>46064</v>
      </c>
      <c r="B33245">
        <v>72140610</v>
      </c>
      <c r="C33245" s="2" t="s">
        <v>33</v>
      </c>
      <c r="D33245">
        <v>0</v>
      </c>
      <c r="E33245">
        <v>1</v>
      </c>
      <c r="F33245">
        <v>600</v>
      </c>
      <c r="G33245" s="2" t="s">
        <v>30</v>
      </c>
    </row>
    <row r="33246" spans="1:7" x14ac:dyDescent="0.35">
      <c r="A33246" s="1">
        <v>46064</v>
      </c>
      <c r="B33246">
        <v>93550398</v>
      </c>
      <c r="C33246" s="2" t="s">
        <v>35</v>
      </c>
      <c r="D33246">
        <v>0</v>
      </c>
      <c r="E33246">
        <v>1</v>
      </c>
      <c r="F33246">
        <v>1550</v>
      </c>
      <c r="G33246" s="2" t="s">
        <v>30</v>
      </c>
    </row>
    <row r="33247" spans="1:7" x14ac:dyDescent="0.35">
      <c r="A33247" s="1">
        <v>46064</v>
      </c>
      <c r="B33247">
        <v>76864227</v>
      </c>
      <c r="C33247" s="2" t="s">
        <v>33</v>
      </c>
      <c r="D33247">
        <v>1000000</v>
      </c>
      <c r="E33247">
        <v>1</v>
      </c>
      <c r="F33247">
        <v>1000</v>
      </c>
      <c r="G33247" s="2" t="s">
        <v>30</v>
      </c>
    </row>
    <row r="33248" spans="1:7" x14ac:dyDescent="0.35">
      <c r="A33248" s="1">
        <v>46064</v>
      </c>
      <c r="B33248">
        <v>67508397</v>
      </c>
      <c r="C33248" s="2" t="s">
        <v>39</v>
      </c>
      <c r="D33248">
        <v>1500000</v>
      </c>
      <c r="E33248">
        <v>1</v>
      </c>
      <c r="F33248">
        <v>1000</v>
      </c>
      <c r="G33248" s="2" t="s">
        <v>30</v>
      </c>
    </row>
    <row r="33249" spans="1:7" x14ac:dyDescent="0.35">
      <c r="A33249" s="1">
        <v>46064</v>
      </c>
      <c r="B33249">
        <v>98458712</v>
      </c>
      <c r="C33249" s="2" t="s">
        <v>36</v>
      </c>
      <c r="D33249">
        <v>500000</v>
      </c>
      <c r="E33249">
        <v>1</v>
      </c>
      <c r="F33249">
        <v>600</v>
      </c>
      <c r="G33249" s="2" t="s">
        <v>30</v>
      </c>
    </row>
    <row r="33250" spans="1:7" x14ac:dyDescent="0.35">
      <c r="A33250" s="1">
        <v>46064</v>
      </c>
      <c r="B33250">
        <v>64399883</v>
      </c>
      <c r="C33250" s="2" t="s">
        <v>36</v>
      </c>
      <c r="D33250">
        <v>5000000</v>
      </c>
      <c r="E33250">
        <v>1</v>
      </c>
      <c r="F33250">
        <v>1550</v>
      </c>
      <c r="G33250" s="2" t="s">
        <v>30</v>
      </c>
    </row>
    <row r="33251" spans="1:7" x14ac:dyDescent="0.35">
      <c r="A33251" s="1">
        <v>46064</v>
      </c>
      <c r="B33251">
        <v>75846527</v>
      </c>
      <c r="C33251" s="2" t="s">
        <v>33</v>
      </c>
      <c r="D33251">
        <v>250000</v>
      </c>
      <c r="E33251">
        <v>1</v>
      </c>
      <c r="F33251">
        <v>250</v>
      </c>
      <c r="G33251" s="2" t="s">
        <v>30</v>
      </c>
    </row>
    <row r="33252" spans="1:7" x14ac:dyDescent="0.35">
      <c r="A33252" s="1">
        <v>46064</v>
      </c>
      <c r="B33252">
        <v>73656648</v>
      </c>
      <c r="C33252" s="2" t="s">
        <v>36</v>
      </c>
      <c r="D33252">
        <v>100000</v>
      </c>
      <c r="E33252">
        <v>1</v>
      </c>
      <c r="F33252">
        <v>1000</v>
      </c>
      <c r="G33252" s="2" t="s">
        <v>30</v>
      </c>
    </row>
    <row r="33253" spans="1:7" x14ac:dyDescent="0.35">
      <c r="A33253" s="1">
        <v>46064</v>
      </c>
      <c r="B33253">
        <v>70605873</v>
      </c>
      <c r="C33253" s="2" t="s">
        <v>35</v>
      </c>
      <c r="D33253">
        <v>0</v>
      </c>
      <c r="E33253">
        <v>1</v>
      </c>
      <c r="F33253">
        <v>1000</v>
      </c>
      <c r="G33253" s="2" t="s">
        <v>30</v>
      </c>
    </row>
    <row r="33254" spans="1:7" x14ac:dyDescent="0.35">
      <c r="A33254" s="1">
        <v>46064</v>
      </c>
      <c r="B33254">
        <v>82455008</v>
      </c>
      <c r="C33254" s="2" t="s">
        <v>41</v>
      </c>
      <c r="D33254">
        <v>0</v>
      </c>
      <c r="E33254">
        <v>1</v>
      </c>
      <c r="F33254">
        <v>600</v>
      </c>
      <c r="G33254" s="2" t="s">
        <v>30</v>
      </c>
    </row>
    <row r="33255" spans="1:7" x14ac:dyDescent="0.35">
      <c r="A33255" s="1">
        <v>46064</v>
      </c>
      <c r="B33255">
        <v>98544441</v>
      </c>
      <c r="C33255" s="2" t="s">
        <v>37</v>
      </c>
      <c r="D33255">
        <v>0</v>
      </c>
      <c r="E33255">
        <v>1</v>
      </c>
      <c r="F33255">
        <v>1550</v>
      </c>
      <c r="G33255" s="2" t="s">
        <v>30</v>
      </c>
    </row>
    <row r="33256" spans="1:7" x14ac:dyDescent="0.35">
      <c r="A33256" s="1">
        <v>46064</v>
      </c>
      <c r="B33256">
        <v>64692311</v>
      </c>
      <c r="C33256" s="2" t="s">
        <v>35</v>
      </c>
      <c r="D33256">
        <v>2000000</v>
      </c>
      <c r="E33256">
        <v>1</v>
      </c>
      <c r="F33256">
        <v>250</v>
      </c>
      <c r="G33256" s="2" t="s">
        <v>30</v>
      </c>
    </row>
    <row r="33257" spans="1:7" x14ac:dyDescent="0.35">
      <c r="A33257" s="1">
        <v>46064</v>
      </c>
      <c r="B33257">
        <v>95371591</v>
      </c>
      <c r="C33257" s="2" t="s">
        <v>33</v>
      </c>
      <c r="D33257">
        <v>1000000</v>
      </c>
      <c r="E33257">
        <v>1</v>
      </c>
      <c r="F33257">
        <v>1550</v>
      </c>
      <c r="G33257" s="2" t="s">
        <v>30</v>
      </c>
    </row>
    <row r="33258" spans="1:7" x14ac:dyDescent="0.35">
      <c r="A33258" s="1">
        <v>46064</v>
      </c>
      <c r="B33258">
        <v>99937873</v>
      </c>
      <c r="C33258" s="2" t="s">
        <v>33</v>
      </c>
      <c r="D33258">
        <v>0</v>
      </c>
      <c r="E33258">
        <v>1</v>
      </c>
      <c r="F33258">
        <v>250</v>
      </c>
      <c r="G33258" s="2" t="s">
        <v>30</v>
      </c>
    </row>
    <row r="33259" spans="1:7" x14ac:dyDescent="0.35">
      <c r="A33259" s="1">
        <v>46064</v>
      </c>
      <c r="B33259">
        <v>60826689</v>
      </c>
      <c r="C33259" s="2" t="s">
        <v>35</v>
      </c>
      <c r="D33259">
        <v>0</v>
      </c>
      <c r="E33259">
        <v>1</v>
      </c>
      <c r="F33259">
        <v>600</v>
      </c>
      <c r="G33259" s="2" t="s">
        <v>30</v>
      </c>
    </row>
    <row r="33260" spans="1:7" x14ac:dyDescent="0.35">
      <c r="A33260" s="1">
        <v>46064</v>
      </c>
      <c r="B33260">
        <v>76581478</v>
      </c>
      <c r="C33260" s="2" t="s">
        <v>40</v>
      </c>
      <c r="D33260">
        <v>100000</v>
      </c>
      <c r="E33260">
        <v>1</v>
      </c>
      <c r="F33260">
        <v>1550</v>
      </c>
      <c r="G33260" s="2" t="s">
        <v>30</v>
      </c>
    </row>
    <row r="33261" spans="1:7" x14ac:dyDescent="0.35">
      <c r="A33261" s="1">
        <v>46064</v>
      </c>
      <c r="B33261">
        <v>90808897</v>
      </c>
      <c r="C33261" s="2" t="s">
        <v>33</v>
      </c>
      <c r="D33261">
        <v>1500000</v>
      </c>
      <c r="E33261">
        <v>1</v>
      </c>
      <c r="F33261">
        <v>1550</v>
      </c>
      <c r="G33261" s="2" t="s">
        <v>30</v>
      </c>
    </row>
    <row r="33262" spans="1:7" x14ac:dyDescent="0.35">
      <c r="A33262" s="1">
        <v>46064</v>
      </c>
      <c r="B33262">
        <v>78937915</v>
      </c>
      <c r="C33262" s="2" t="s">
        <v>36</v>
      </c>
      <c r="D33262">
        <v>250000</v>
      </c>
      <c r="E33262">
        <v>1</v>
      </c>
      <c r="F33262">
        <v>250</v>
      </c>
      <c r="G33262" s="2" t="s">
        <v>30</v>
      </c>
    </row>
    <row r="33263" spans="1:7" x14ac:dyDescent="0.35">
      <c r="A33263" s="1">
        <v>46064</v>
      </c>
      <c r="B33263">
        <v>63819287</v>
      </c>
      <c r="C33263" s="2" t="s">
        <v>36</v>
      </c>
      <c r="D33263">
        <v>0</v>
      </c>
      <c r="E33263">
        <v>1</v>
      </c>
      <c r="F33263">
        <v>1550</v>
      </c>
      <c r="G33263" s="2" t="s">
        <v>30</v>
      </c>
    </row>
    <row r="33264" spans="1:7" x14ac:dyDescent="0.35">
      <c r="A33264" s="1">
        <v>46064</v>
      </c>
      <c r="B33264">
        <v>80439749</v>
      </c>
      <c r="C33264" s="2" t="s">
        <v>36</v>
      </c>
      <c r="D33264">
        <v>3500000</v>
      </c>
      <c r="E33264">
        <v>1</v>
      </c>
      <c r="F33264">
        <v>1000</v>
      </c>
      <c r="G33264" s="2" t="s">
        <v>30</v>
      </c>
    </row>
    <row r="33265" spans="1:7" x14ac:dyDescent="0.35">
      <c r="A33265" s="1">
        <v>46064</v>
      </c>
      <c r="B33265">
        <v>99333895</v>
      </c>
      <c r="C33265" s="2" t="s">
        <v>37</v>
      </c>
      <c r="D33265">
        <v>0</v>
      </c>
      <c r="E33265">
        <v>1</v>
      </c>
      <c r="F33265">
        <v>1000</v>
      </c>
      <c r="G33265" s="2" t="s">
        <v>30</v>
      </c>
    </row>
    <row r="33266" spans="1:7" x14ac:dyDescent="0.35">
      <c r="A33266" s="1">
        <v>46064</v>
      </c>
      <c r="B33266">
        <v>92878364</v>
      </c>
      <c r="C33266" s="2" t="s">
        <v>39</v>
      </c>
      <c r="D33266">
        <v>1000000</v>
      </c>
      <c r="E33266">
        <v>1</v>
      </c>
      <c r="F33266">
        <v>600</v>
      </c>
      <c r="G33266" s="2" t="s">
        <v>30</v>
      </c>
    </row>
    <row r="33267" spans="1:7" x14ac:dyDescent="0.35">
      <c r="A33267" s="1">
        <v>46064</v>
      </c>
      <c r="B33267">
        <v>96974451</v>
      </c>
      <c r="C33267" s="2" t="s">
        <v>35</v>
      </c>
      <c r="D33267">
        <v>750000</v>
      </c>
      <c r="E33267">
        <v>1</v>
      </c>
      <c r="F33267">
        <v>250</v>
      </c>
      <c r="G33267" s="2" t="s">
        <v>30</v>
      </c>
    </row>
    <row r="33268" spans="1:7" x14ac:dyDescent="0.35">
      <c r="A33268" s="1">
        <v>46064</v>
      </c>
      <c r="B33268">
        <v>68126630</v>
      </c>
      <c r="C33268" s="2" t="s">
        <v>33</v>
      </c>
      <c r="D33268">
        <v>2000000</v>
      </c>
      <c r="E33268">
        <v>1</v>
      </c>
      <c r="F33268">
        <v>250</v>
      </c>
      <c r="G33268" s="2" t="s">
        <v>30</v>
      </c>
    </row>
    <row r="33269" spans="1:7" x14ac:dyDescent="0.35">
      <c r="A33269" s="1">
        <v>46064</v>
      </c>
      <c r="B33269">
        <v>78668779</v>
      </c>
      <c r="C33269" s="2" t="s">
        <v>40</v>
      </c>
      <c r="D33269">
        <v>250000</v>
      </c>
      <c r="E33269">
        <v>1</v>
      </c>
      <c r="F33269">
        <v>1000</v>
      </c>
      <c r="G33269" s="2" t="s">
        <v>30</v>
      </c>
    </row>
    <row r="33270" spans="1:7" x14ac:dyDescent="0.35">
      <c r="A33270" s="1">
        <v>46064</v>
      </c>
      <c r="B33270">
        <v>73506376</v>
      </c>
      <c r="C33270" s="2" t="s">
        <v>38</v>
      </c>
      <c r="D33270">
        <v>50000</v>
      </c>
      <c r="E33270">
        <v>1</v>
      </c>
      <c r="F33270">
        <v>1000</v>
      </c>
      <c r="G33270" s="2" t="s">
        <v>30</v>
      </c>
    </row>
    <row r="33271" spans="1:7" x14ac:dyDescent="0.35">
      <c r="A33271" s="1">
        <v>46064</v>
      </c>
      <c r="B33271">
        <v>80418028</v>
      </c>
      <c r="C33271" s="2" t="s">
        <v>33</v>
      </c>
      <c r="D33271">
        <v>3500000</v>
      </c>
      <c r="E33271">
        <v>1</v>
      </c>
      <c r="F33271">
        <v>250</v>
      </c>
      <c r="G33271" s="2" t="s">
        <v>30</v>
      </c>
    </row>
    <row r="33272" spans="1:7" x14ac:dyDescent="0.35">
      <c r="A33272" s="1">
        <v>46064</v>
      </c>
      <c r="B33272">
        <v>62607154</v>
      </c>
      <c r="C33272" s="2" t="s">
        <v>40</v>
      </c>
      <c r="D33272">
        <v>5000000</v>
      </c>
      <c r="E33272">
        <v>1</v>
      </c>
      <c r="F33272">
        <v>1550</v>
      </c>
      <c r="G33272" s="2" t="s">
        <v>30</v>
      </c>
    </row>
    <row r="33273" spans="1:7" x14ac:dyDescent="0.35">
      <c r="A33273" s="1">
        <v>46064</v>
      </c>
      <c r="B33273">
        <v>68024613</v>
      </c>
      <c r="C33273" s="2" t="s">
        <v>39</v>
      </c>
      <c r="D33273">
        <v>5000000</v>
      </c>
      <c r="E33273">
        <v>1</v>
      </c>
      <c r="F33273">
        <v>600</v>
      </c>
      <c r="G33273" s="2" t="s">
        <v>30</v>
      </c>
    </row>
    <row r="33274" spans="1:7" x14ac:dyDescent="0.35">
      <c r="A33274" s="1">
        <v>46064</v>
      </c>
      <c r="B33274">
        <v>80746646</v>
      </c>
      <c r="C33274" s="2" t="s">
        <v>38</v>
      </c>
      <c r="D33274">
        <v>2000000</v>
      </c>
      <c r="E33274">
        <v>1</v>
      </c>
      <c r="F33274">
        <v>1550</v>
      </c>
      <c r="G33274" s="2" t="s">
        <v>30</v>
      </c>
    </row>
    <row r="33275" spans="1:7" x14ac:dyDescent="0.35">
      <c r="A33275" s="1">
        <v>46064</v>
      </c>
      <c r="B33275">
        <v>73060854</v>
      </c>
      <c r="C33275" s="2" t="s">
        <v>35</v>
      </c>
      <c r="D33275">
        <v>1000000</v>
      </c>
      <c r="E33275">
        <v>1</v>
      </c>
      <c r="F33275">
        <v>1000</v>
      </c>
      <c r="G33275" s="2" t="s">
        <v>30</v>
      </c>
    </row>
    <row r="33276" spans="1:7" x14ac:dyDescent="0.35">
      <c r="A33276" s="1">
        <v>46064</v>
      </c>
      <c r="B33276">
        <v>83152819</v>
      </c>
      <c r="C33276" s="2" t="s">
        <v>37</v>
      </c>
      <c r="D33276">
        <v>500000</v>
      </c>
      <c r="E33276">
        <v>1</v>
      </c>
      <c r="F33276">
        <v>250</v>
      </c>
      <c r="G33276" s="2" t="s">
        <v>30</v>
      </c>
    </row>
    <row r="33277" spans="1:7" x14ac:dyDescent="0.35">
      <c r="A33277" s="1">
        <v>46064</v>
      </c>
      <c r="B33277">
        <v>87866170</v>
      </c>
      <c r="C33277" s="2" t="s">
        <v>41</v>
      </c>
      <c r="D33277">
        <v>1500000</v>
      </c>
      <c r="E33277">
        <v>1</v>
      </c>
      <c r="F33277">
        <v>1000</v>
      </c>
      <c r="G33277" s="2" t="s">
        <v>30</v>
      </c>
    </row>
    <row r="33278" spans="1:7" x14ac:dyDescent="0.35">
      <c r="A33278" s="1">
        <v>46064</v>
      </c>
      <c r="B33278">
        <v>93596280</v>
      </c>
      <c r="C33278" s="2" t="s">
        <v>36</v>
      </c>
      <c r="D33278">
        <v>5000000</v>
      </c>
      <c r="E33278">
        <v>1</v>
      </c>
      <c r="F33278">
        <v>1000</v>
      </c>
      <c r="G33278" s="2" t="s">
        <v>30</v>
      </c>
    </row>
    <row r="33279" spans="1:7" x14ac:dyDescent="0.35">
      <c r="A33279" s="1">
        <v>46064</v>
      </c>
      <c r="B33279">
        <v>70762111</v>
      </c>
      <c r="C33279" s="2" t="s">
        <v>33</v>
      </c>
      <c r="D33279">
        <v>3500000</v>
      </c>
      <c r="E33279">
        <v>1</v>
      </c>
      <c r="F33279">
        <v>600</v>
      </c>
      <c r="G33279" s="2" t="s">
        <v>30</v>
      </c>
    </row>
    <row r="33280" spans="1:7" x14ac:dyDescent="0.35">
      <c r="A33280" s="1">
        <v>46064</v>
      </c>
      <c r="B33280">
        <v>60784085</v>
      </c>
      <c r="C33280" s="2" t="s">
        <v>33</v>
      </c>
      <c r="D33280">
        <v>250000</v>
      </c>
      <c r="E33280">
        <v>1</v>
      </c>
      <c r="F33280">
        <v>1000</v>
      </c>
      <c r="G33280" s="2" t="s">
        <v>30</v>
      </c>
    </row>
    <row r="33281" spans="1:7" x14ac:dyDescent="0.35">
      <c r="A33281" s="1">
        <v>46064</v>
      </c>
      <c r="B33281">
        <v>69148061</v>
      </c>
      <c r="C33281" s="2" t="s">
        <v>36</v>
      </c>
      <c r="D33281">
        <v>250000</v>
      </c>
      <c r="E33281">
        <v>1</v>
      </c>
      <c r="F33281">
        <v>1550</v>
      </c>
      <c r="G33281" s="2" t="s">
        <v>30</v>
      </c>
    </row>
    <row r="33282" spans="1:7" x14ac:dyDescent="0.35">
      <c r="A33282" s="1">
        <v>46064</v>
      </c>
      <c r="B33282">
        <v>70458769</v>
      </c>
      <c r="C33282" s="2" t="s">
        <v>37</v>
      </c>
      <c r="D33282">
        <v>200000</v>
      </c>
      <c r="E33282">
        <v>1</v>
      </c>
      <c r="F33282">
        <v>250</v>
      </c>
      <c r="G33282" s="2" t="s">
        <v>30</v>
      </c>
    </row>
    <row r="33283" spans="1:7" x14ac:dyDescent="0.35">
      <c r="A33283" s="1">
        <v>46064</v>
      </c>
      <c r="B33283">
        <v>61835240</v>
      </c>
      <c r="C33283" s="2" t="s">
        <v>39</v>
      </c>
      <c r="D33283">
        <v>0</v>
      </c>
      <c r="E33283">
        <v>1</v>
      </c>
      <c r="F33283">
        <v>1000</v>
      </c>
      <c r="G33283" s="2" t="s">
        <v>30</v>
      </c>
    </row>
    <row r="33284" spans="1:7" x14ac:dyDescent="0.35">
      <c r="A33284" s="1">
        <v>46064</v>
      </c>
      <c r="B33284">
        <v>63579446</v>
      </c>
      <c r="C33284" s="2" t="s">
        <v>36</v>
      </c>
      <c r="D33284">
        <v>0</v>
      </c>
      <c r="E33284">
        <v>1</v>
      </c>
      <c r="F33284">
        <v>1000</v>
      </c>
      <c r="G33284" s="2" t="s">
        <v>30</v>
      </c>
    </row>
    <row r="33285" spans="1:7" x14ac:dyDescent="0.35">
      <c r="A33285" s="1">
        <v>46064</v>
      </c>
      <c r="B33285">
        <v>78561045</v>
      </c>
      <c r="C33285" s="2" t="s">
        <v>39</v>
      </c>
      <c r="D33285">
        <v>5000000</v>
      </c>
      <c r="E33285">
        <v>1</v>
      </c>
      <c r="F33285">
        <v>600</v>
      </c>
      <c r="G33285" s="2" t="s">
        <v>30</v>
      </c>
    </row>
    <row r="33286" spans="1:7" x14ac:dyDescent="0.35">
      <c r="A33286" s="1">
        <v>46064</v>
      </c>
      <c r="B33286">
        <v>82840706</v>
      </c>
      <c r="C33286" s="2" t="s">
        <v>36</v>
      </c>
      <c r="D33286">
        <v>0</v>
      </c>
      <c r="E33286">
        <v>1</v>
      </c>
      <c r="F33286">
        <v>1000</v>
      </c>
      <c r="G33286" s="2" t="s">
        <v>30</v>
      </c>
    </row>
    <row r="33287" spans="1:7" x14ac:dyDescent="0.35">
      <c r="A33287" s="1">
        <v>46064</v>
      </c>
      <c r="B33287">
        <v>69007243</v>
      </c>
      <c r="C33287" s="2" t="s">
        <v>40</v>
      </c>
      <c r="D33287">
        <v>750000</v>
      </c>
      <c r="E33287">
        <v>1</v>
      </c>
      <c r="F33287">
        <v>1550</v>
      </c>
      <c r="G33287" s="2" t="s">
        <v>30</v>
      </c>
    </row>
    <row r="33288" spans="1:7" x14ac:dyDescent="0.35">
      <c r="A33288" s="1">
        <v>46064</v>
      </c>
      <c r="B33288">
        <v>79227437</v>
      </c>
      <c r="C33288" s="2" t="s">
        <v>39</v>
      </c>
      <c r="D33288">
        <v>1000000</v>
      </c>
      <c r="E33288">
        <v>1</v>
      </c>
      <c r="F33288">
        <v>250</v>
      </c>
      <c r="G33288" s="2" t="s">
        <v>30</v>
      </c>
    </row>
    <row r="33289" spans="1:7" x14ac:dyDescent="0.35">
      <c r="A33289" s="1">
        <v>46064</v>
      </c>
      <c r="B33289">
        <v>83050299</v>
      </c>
      <c r="C33289" s="2" t="s">
        <v>41</v>
      </c>
      <c r="D33289">
        <v>1000000</v>
      </c>
      <c r="E33289">
        <v>1</v>
      </c>
      <c r="F33289">
        <v>1000</v>
      </c>
      <c r="G33289" s="2" t="s">
        <v>30</v>
      </c>
    </row>
    <row r="33290" spans="1:7" x14ac:dyDescent="0.35">
      <c r="A33290" s="1">
        <v>46064</v>
      </c>
      <c r="B33290">
        <v>95680180</v>
      </c>
      <c r="C33290" s="2" t="s">
        <v>41</v>
      </c>
      <c r="D33290">
        <v>750000</v>
      </c>
      <c r="E33290">
        <v>1</v>
      </c>
      <c r="F33290">
        <v>1000</v>
      </c>
      <c r="G33290" s="2" t="s">
        <v>30</v>
      </c>
    </row>
    <row r="33291" spans="1:7" x14ac:dyDescent="0.35">
      <c r="A33291" s="1">
        <v>46064</v>
      </c>
      <c r="B33291">
        <v>66824774</v>
      </c>
      <c r="C33291" s="2" t="s">
        <v>35</v>
      </c>
      <c r="D33291">
        <v>0</v>
      </c>
      <c r="E33291">
        <v>1</v>
      </c>
      <c r="F33291">
        <v>600</v>
      </c>
      <c r="G33291" s="2" t="s">
        <v>30</v>
      </c>
    </row>
    <row r="33292" spans="1:7" x14ac:dyDescent="0.35">
      <c r="A33292" s="1">
        <v>46064</v>
      </c>
      <c r="B33292">
        <v>91003671</v>
      </c>
      <c r="C33292" s="2" t="s">
        <v>39</v>
      </c>
      <c r="D33292">
        <v>100000</v>
      </c>
      <c r="E33292">
        <v>1</v>
      </c>
      <c r="F33292">
        <v>1000</v>
      </c>
      <c r="G33292" s="2" t="s">
        <v>30</v>
      </c>
    </row>
    <row r="33293" spans="1:7" x14ac:dyDescent="0.35">
      <c r="A33293" s="1">
        <v>46064</v>
      </c>
      <c r="B33293">
        <v>68662914</v>
      </c>
      <c r="C33293" s="2" t="s">
        <v>41</v>
      </c>
      <c r="D33293">
        <v>1000000</v>
      </c>
      <c r="E33293">
        <v>1</v>
      </c>
      <c r="F33293">
        <v>600</v>
      </c>
      <c r="G33293" s="2" t="s">
        <v>30</v>
      </c>
    </row>
    <row r="33294" spans="1:7" x14ac:dyDescent="0.35">
      <c r="A33294" s="1">
        <v>46064</v>
      </c>
      <c r="B33294">
        <v>89163912</v>
      </c>
      <c r="C33294" s="2" t="s">
        <v>33</v>
      </c>
      <c r="D33294">
        <v>750000</v>
      </c>
      <c r="E33294">
        <v>1</v>
      </c>
      <c r="F33294">
        <v>1000</v>
      </c>
      <c r="G33294" s="2" t="s">
        <v>30</v>
      </c>
    </row>
    <row r="33295" spans="1:7" x14ac:dyDescent="0.35">
      <c r="A33295" s="1">
        <v>46064</v>
      </c>
      <c r="B33295">
        <v>98391453</v>
      </c>
      <c r="C33295" s="2" t="s">
        <v>39</v>
      </c>
      <c r="D33295">
        <v>250000</v>
      </c>
      <c r="E33295">
        <v>1</v>
      </c>
      <c r="F33295">
        <v>1000</v>
      </c>
      <c r="G33295" s="2" t="s">
        <v>30</v>
      </c>
    </row>
    <row r="33296" spans="1:7" x14ac:dyDescent="0.35">
      <c r="A33296" s="1">
        <v>46064</v>
      </c>
      <c r="B33296">
        <v>65999586</v>
      </c>
      <c r="C33296" s="2" t="s">
        <v>41</v>
      </c>
      <c r="D33296">
        <v>50000</v>
      </c>
      <c r="E33296">
        <v>1</v>
      </c>
      <c r="F33296">
        <v>600</v>
      </c>
      <c r="G33296" s="2" t="s">
        <v>30</v>
      </c>
    </row>
    <row r="33297" spans="1:7" x14ac:dyDescent="0.35">
      <c r="A33297" s="1">
        <v>46064</v>
      </c>
      <c r="B33297">
        <v>79997131</v>
      </c>
      <c r="C33297" s="2" t="s">
        <v>36</v>
      </c>
      <c r="D33297">
        <v>1500000</v>
      </c>
      <c r="E33297">
        <v>1</v>
      </c>
      <c r="F33297">
        <v>600</v>
      </c>
      <c r="G33297" s="2" t="s">
        <v>30</v>
      </c>
    </row>
    <row r="33298" spans="1:7" x14ac:dyDescent="0.35">
      <c r="A33298" s="1">
        <v>46064</v>
      </c>
      <c r="B33298">
        <v>97094414</v>
      </c>
      <c r="C33298" s="2" t="s">
        <v>37</v>
      </c>
      <c r="D33298">
        <v>0</v>
      </c>
      <c r="E33298">
        <v>1</v>
      </c>
      <c r="F33298">
        <v>1000</v>
      </c>
      <c r="G33298" s="2" t="s">
        <v>30</v>
      </c>
    </row>
    <row r="33299" spans="1:7" x14ac:dyDescent="0.35">
      <c r="A33299" s="1">
        <v>46064</v>
      </c>
      <c r="B33299">
        <v>68183122</v>
      </c>
      <c r="C33299" s="2" t="s">
        <v>41</v>
      </c>
      <c r="D33299">
        <v>2000000</v>
      </c>
      <c r="E33299">
        <v>1</v>
      </c>
      <c r="F33299">
        <v>1000</v>
      </c>
      <c r="G33299" s="2" t="s">
        <v>30</v>
      </c>
    </row>
    <row r="33300" spans="1:7" x14ac:dyDescent="0.35">
      <c r="A33300" s="1">
        <v>46064</v>
      </c>
      <c r="B33300">
        <v>69446629</v>
      </c>
      <c r="C33300" s="2" t="s">
        <v>36</v>
      </c>
      <c r="D33300">
        <v>100000</v>
      </c>
      <c r="E33300">
        <v>1</v>
      </c>
      <c r="F33300">
        <v>1000</v>
      </c>
      <c r="G33300" s="2" t="s">
        <v>30</v>
      </c>
    </row>
    <row r="33301" spans="1:7" x14ac:dyDescent="0.35">
      <c r="A33301" s="1">
        <v>46064</v>
      </c>
      <c r="B33301">
        <v>96003897</v>
      </c>
      <c r="C33301" s="2" t="s">
        <v>36</v>
      </c>
      <c r="D33301">
        <v>5000000</v>
      </c>
      <c r="E33301">
        <v>1</v>
      </c>
      <c r="F33301">
        <v>1000</v>
      </c>
      <c r="G33301" s="2" t="s">
        <v>30</v>
      </c>
    </row>
    <row r="33302" spans="1:7" x14ac:dyDescent="0.35">
      <c r="A33302" s="1">
        <v>46064</v>
      </c>
      <c r="B33302">
        <v>60365381</v>
      </c>
      <c r="C33302" s="2" t="s">
        <v>36</v>
      </c>
      <c r="D33302">
        <v>100000</v>
      </c>
      <c r="E33302">
        <v>1</v>
      </c>
      <c r="F33302">
        <v>1000</v>
      </c>
      <c r="G33302" s="2" t="s">
        <v>30</v>
      </c>
    </row>
    <row r="33303" spans="1:7" x14ac:dyDescent="0.35">
      <c r="A33303" s="1">
        <v>46064</v>
      </c>
      <c r="B33303">
        <v>78211248</v>
      </c>
      <c r="C33303" s="2" t="s">
        <v>36</v>
      </c>
      <c r="D33303">
        <v>2000000</v>
      </c>
      <c r="E33303">
        <v>1</v>
      </c>
      <c r="F33303">
        <v>600</v>
      </c>
      <c r="G33303" s="2" t="s">
        <v>30</v>
      </c>
    </row>
    <row r="33304" spans="1:7" x14ac:dyDescent="0.35">
      <c r="A33304" s="1">
        <v>46064</v>
      </c>
      <c r="B33304">
        <v>64347263</v>
      </c>
      <c r="C33304" s="2" t="s">
        <v>39</v>
      </c>
      <c r="D33304">
        <v>3500000</v>
      </c>
      <c r="E33304">
        <v>1</v>
      </c>
      <c r="F33304">
        <v>600</v>
      </c>
      <c r="G33304" s="2" t="s">
        <v>30</v>
      </c>
    </row>
    <row r="33305" spans="1:7" x14ac:dyDescent="0.35">
      <c r="A33305" s="1">
        <v>46064</v>
      </c>
      <c r="B33305">
        <v>82489456</v>
      </c>
      <c r="C33305" s="2" t="s">
        <v>38</v>
      </c>
      <c r="D33305">
        <v>3500000</v>
      </c>
      <c r="E33305">
        <v>1</v>
      </c>
      <c r="F33305">
        <v>1550</v>
      </c>
      <c r="G33305" s="2" t="s">
        <v>30</v>
      </c>
    </row>
    <row r="33306" spans="1:7" x14ac:dyDescent="0.35">
      <c r="A33306" s="1">
        <v>46064</v>
      </c>
      <c r="B33306">
        <v>97931120</v>
      </c>
      <c r="C33306" s="2" t="s">
        <v>37</v>
      </c>
      <c r="D33306">
        <v>100000</v>
      </c>
      <c r="E33306">
        <v>1</v>
      </c>
      <c r="F33306">
        <v>600</v>
      </c>
      <c r="G33306" s="2" t="s">
        <v>30</v>
      </c>
    </row>
    <row r="33307" spans="1:7" x14ac:dyDescent="0.35">
      <c r="A33307" s="1">
        <v>46064</v>
      </c>
      <c r="B33307">
        <v>83140889</v>
      </c>
      <c r="C33307" s="2" t="s">
        <v>35</v>
      </c>
      <c r="D33307">
        <v>100000</v>
      </c>
      <c r="E33307">
        <v>1</v>
      </c>
      <c r="F33307">
        <v>600</v>
      </c>
      <c r="G33307" s="2" t="s">
        <v>30</v>
      </c>
    </row>
    <row r="33308" spans="1:7" x14ac:dyDescent="0.35">
      <c r="A33308" s="1">
        <v>46064</v>
      </c>
      <c r="B33308">
        <v>90089984</v>
      </c>
      <c r="C33308" s="2" t="s">
        <v>36</v>
      </c>
      <c r="D33308">
        <v>1500000</v>
      </c>
      <c r="E33308">
        <v>1</v>
      </c>
      <c r="F33308">
        <v>1000</v>
      </c>
      <c r="G33308" s="2" t="s">
        <v>30</v>
      </c>
    </row>
    <row r="33309" spans="1:7" x14ac:dyDescent="0.35">
      <c r="A33309" s="1">
        <v>46064</v>
      </c>
      <c r="B33309">
        <v>77642130</v>
      </c>
      <c r="C33309" s="2" t="s">
        <v>36</v>
      </c>
      <c r="D33309">
        <v>500000</v>
      </c>
      <c r="E33309">
        <v>1</v>
      </c>
      <c r="F33309">
        <v>250</v>
      </c>
      <c r="G33309" s="2" t="s">
        <v>30</v>
      </c>
    </row>
    <row r="33310" spans="1:7" x14ac:dyDescent="0.35">
      <c r="A33310" s="1">
        <v>46064</v>
      </c>
      <c r="B33310">
        <v>90931493</v>
      </c>
      <c r="C33310" s="2" t="s">
        <v>35</v>
      </c>
      <c r="D33310">
        <v>0</v>
      </c>
      <c r="E33310">
        <v>1</v>
      </c>
      <c r="F33310">
        <v>1000</v>
      </c>
      <c r="G33310" s="2" t="s">
        <v>30</v>
      </c>
    </row>
    <row r="33311" spans="1:7" x14ac:dyDescent="0.35">
      <c r="A33311" s="1">
        <v>46064</v>
      </c>
      <c r="B33311">
        <v>70491745</v>
      </c>
      <c r="C33311" s="2" t="s">
        <v>35</v>
      </c>
      <c r="D33311">
        <v>2000000</v>
      </c>
      <c r="E33311">
        <v>1</v>
      </c>
      <c r="F33311">
        <v>600</v>
      </c>
      <c r="G33311" s="2" t="s">
        <v>30</v>
      </c>
    </row>
    <row r="33312" spans="1:7" x14ac:dyDescent="0.35">
      <c r="A33312" s="1">
        <v>46064</v>
      </c>
      <c r="B33312">
        <v>96233136</v>
      </c>
      <c r="C33312" s="2" t="s">
        <v>36</v>
      </c>
      <c r="D33312">
        <v>1000000</v>
      </c>
      <c r="E33312">
        <v>1</v>
      </c>
      <c r="F33312">
        <v>250</v>
      </c>
      <c r="G33312" s="2" t="s">
        <v>30</v>
      </c>
    </row>
    <row r="33313" spans="1:7" x14ac:dyDescent="0.35">
      <c r="A33313" s="1">
        <v>46065</v>
      </c>
      <c r="B33313">
        <v>60686553</v>
      </c>
      <c r="C33313" s="2" t="s">
        <v>39</v>
      </c>
      <c r="D33313">
        <v>1500000</v>
      </c>
      <c r="E33313">
        <v>1</v>
      </c>
      <c r="F33313">
        <v>600</v>
      </c>
      <c r="G33313" s="2" t="s">
        <v>30</v>
      </c>
    </row>
    <row r="33314" spans="1:7" x14ac:dyDescent="0.35">
      <c r="A33314" s="1">
        <v>46065</v>
      </c>
      <c r="B33314">
        <v>97880767</v>
      </c>
      <c r="C33314" s="2" t="s">
        <v>40</v>
      </c>
      <c r="D33314">
        <v>750000</v>
      </c>
      <c r="E33314">
        <v>1</v>
      </c>
      <c r="F33314">
        <v>1550</v>
      </c>
      <c r="G33314" s="2" t="s">
        <v>30</v>
      </c>
    </row>
    <row r="33315" spans="1:7" x14ac:dyDescent="0.35">
      <c r="A33315" s="1">
        <v>46065</v>
      </c>
      <c r="B33315">
        <v>97595106</v>
      </c>
      <c r="C33315" s="2" t="s">
        <v>38</v>
      </c>
      <c r="D33315">
        <v>100000</v>
      </c>
      <c r="E33315">
        <v>1</v>
      </c>
      <c r="F33315">
        <v>1000</v>
      </c>
      <c r="G33315" s="2" t="s">
        <v>30</v>
      </c>
    </row>
    <row r="33316" spans="1:7" x14ac:dyDescent="0.35">
      <c r="A33316" s="1">
        <v>46065</v>
      </c>
      <c r="B33316">
        <v>78195253</v>
      </c>
      <c r="C33316" s="2" t="s">
        <v>33</v>
      </c>
      <c r="D33316">
        <v>750000</v>
      </c>
      <c r="E33316">
        <v>1</v>
      </c>
      <c r="F33316">
        <v>250</v>
      </c>
      <c r="G33316" s="2" t="s">
        <v>30</v>
      </c>
    </row>
    <row r="33317" spans="1:7" x14ac:dyDescent="0.35">
      <c r="A33317" s="1">
        <v>46065</v>
      </c>
      <c r="B33317">
        <v>95687082</v>
      </c>
      <c r="C33317" s="2" t="s">
        <v>39</v>
      </c>
      <c r="D33317">
        <v>0</v>
      </c>
      <c r="E33317">
        <v>1</v>
      </c>
      <c r="F33317">
        <v>1000</v>
      </c>
      <c r="G33317" s="2" t="s">
        <v>30</v>
      </c>
    </row>
    <row r="33318" spans="1:7" x14ac:dyDescent="0.35">
      <c r="A33318" s="1">
        <v>46065</v>
      </c>
      <c r="B33318">
        <v>93924939</v>
      </c>
      <c r="C33318" s="2" t="s">
        <v>41</v>
      </c>
      <c r="D33318">
        <v>500000</v>
      </c>
      <c r="E33318">
        <v>1</v>
      </c>
      <c r="F33318">
        <v>600</v>
      </c>
      <c r="G33318" s="2" t="s">
        <v>30</v>
      </c>
    </row>
    <row r="33319" spans="1:7" x14ac:dyDescent="0.35">
      <c r="A33319" s="1">
        <v>46065</v>
      </c>
      <c r="B33319">
        <v>69746594</v>
      </c>
      <c r="C33319" s="2" t="s">
        <v>40</v>
      </c>
      <c r="D33319">
        <v>0</v>
      </c>
      <c r="E33319">
        <v>1</v>
      </c>
      <c r="F33319">
        <v>1550</v>
      </c>
      <c r="G33319" s="2" t="s">
        <v>30</v>
      </c>
    </row>
    <row r="33320" spans="1:7" x14ac:dyDescent="0.35">
      <c r="A33320" s="1">
        <v>46065</v>
      </c>
      <c r="B33320">
        <v>91429405</v>
      </c>
      <c r="C33320" s="2" t="s">
        <v>40</v>
      </c>
      <c r="D33320">
        <v>50000</v>
      </c>
      <c r="E33320">
        <v>1</v>
      </c>
      <c r="F33320">
        <v>1550</v>
      </c>
      <c r="G33320" s="2" t="s">
        <v>30</v>
      </c>
    </row>
    <row r="33321" spans="1:7" x14ac:dyDescent="0.35">
      <c r="A33321" s="1">
        <v>46065</v>
      </c>
      <c r="B33321">
        <v>63749782</v>
      </c>
      <c r="C33321" s="2" t="s">
        <v>39</v>
      </c>
      <c r="D33321">
        <v>0</v>
      </c>
      <c r="E33321">
        <v>1</v>
      </c>
      <c r="F33321">
        <v>600</v>
      </c>
      <c r="G33321" s="2" t="s">
        <v>30</v>
      </c>
    </row>
    <row r="33322" spans="1:7" x14ac:dyDescent="0.35">
      <c r="A33322" s="1">
        <v>46065</v>
      </c>
      <c r="B33322">
        <v>85553811</v>
      </c>
      <c r="C33322" s="2" t="s">
        <v>36</v>
      </c>
      <c r="D33322">
        <v>100000</v>
      </c>
      <c r="E33322">
        <v>1</v>
      </c>
      <c r="F33322">
        <v>600</v>
      </c>
      <c r="G33322" s="2" t="s">
        <v>30</v>
      </c>
    </row>
    <row r="33323" spans="1:7" x14ac:dyDescent="0.35">
      <c r="A33323" s="1">
        <v>46065</v>
      </c>
      <c r="B33323">
        <v>73219916</v>
      </c>
      <c r="C33323" s="2" t="s">
        <v>33</v>
      </c>
      <c r="D33323">
        <v>0</v>
      </c>
      <c r="E33323">
        <v>1</v>
      </c>
      <c r="F33323">
        <v>250</v>
      </c>
      <c r="G33323" s="2" t="s">
        <v>30</v>
      </c>
    </row>
    <row r="33324" spans="1:7" x14ac:dyDescent="0.35">
      <c r="A33324" s="1">
        <v>46065</v>
      </c>
      <c r="B33324">
        <v>84488352</v>
      </c>
      <c r="C33324" s="2" t="s">
        <v>40</v>
      </c>
      <c r="D33324">
        <v>0</v>
      </c>
      <c r="E33324">
        <v>1</v>
      </c>
      <c r="F33324">
        <v>1000</v>
      </c>
      <c r="G33324" s="2" t="s">
        <v>30</v>
      </c>
    </row>
    <row r="33325" spans="1:7" x14ac:dyDescent="0.35">
      <c r="A33325" s="1">
        <v>46065</v>
      </c>
      <c r="B33325">
        <v>76992800</v>
      </c>
      <c r="C33325" s="2" t="s">
        <v>41</v>
      </c>
      <c r="D33325">
        <v>0</v>
      </c>
      <c r="E33325">
        <v>1</v>
      </c>
      <c r="F33325">
        <v>1000</v>
      </c>
      <c r="G33325" s="2" t="s">
        <v>30</v>
      </c>
    </row>
    <row r="33326" spans="1:7" x14ac:dyDescent="0.35">
      <c r="A33326" s="1">
        <v>46065</v>
      </c>
      <c r="B33326">
        <v>95967893</v>
      </c>
      <c r="C33326" s="2" t="s">
        <v>39</v>
      </c>
      <c r="D33326">
        <v>2000000</v>
      </c>
      <c r="E33326">
        <v>1</v>
      </c>
      <c r="F33326">
        <v>600</v>
      </c>
      <c r="G33326" s="2" t="s">
        <v>30</v>
      </c>
    </row>
    <row r="33327" spans="1:7" x14ac:dyDescent="0.35">
      <c r="A33327" s="1">
        <v>46065</v>
      </c>
      <c r="B33327">
        <v>71499603</v>
      </c>
      <c r="C33327" s="2" t="s">
        <v>37</v>
      </c>
      <c r="D33327">
        <v>250000</v>
      </c>
      <c r="E33327">
        <v>1</v>
      </c>
      <c r="F33327">
        <v>600</v>
      </c>
      <c r="G33327" s="2" t="s">
        <v>30</v>
      </c>
    </row>
    <row r="33328" spans="1:7" x14ac:dyDescent="0.35">
      <c r="A33328" s="1">
        <v>46065</v>
      </c>
      <c r="B33328">
        <v>76009065</v>
      </c>
      <c r="C33328" s="2" t="s">
        <v>36</v>
      </c>
      <c r="D33328">
        <v>0</v>
      </c>
      <c r="E33328">
        <v>1</v>
      </c>
      <c r="F33328">
        <v>1000</v>
      </c>
      <c r="G33328" s="2" t="s">
        <v>30</v>
      </c>
    </row>
    <row r="33329" spans="1:7" x14ac:dyDescent="0.35">
      <c r="A33329" s="1">
        <v>46065</v>
      </c>
      <c r="B33329">
        <v>63404259</v>
      </c>
      <c r="C33329" s="2" t="s">
        <v>36</v>
      </c>
      <c r="D33329">
        <v>50000</v>
      </c>
      <c r="E33329">
        <v>1</v>
      </c>
      <c r="F33329">
        <v>1550</v>
      </c>
      <c r="G33329" s="2" t="s">
        <v>30</v>
      </c>
    </row>
    <row r="33330" spans="1:7" x14ac:dyDescent="0.35">
      <c r="A33330" s="1">
        <v>46065</v>
      </c>
      <c r="B33330">
        <v>63053379</v>
      </c>
      <c r="C33330" s="2" t="s">
        <v>41</v>
      </c>
      <c r="D33330">
        <v>200000</v>
      </c>
      <c r="E33330">
        <v>1</v>
      </c>
      <c r="F33330">
        <v>250</v>
      </c>
      <c r="G33330" s="2" t="s">
        <v>30</v>
      </c>
    </row>
    <row r="33331" spans="1:7" x14ac:dyDescent="0.35">
      <c r="A33331" s="1">
        <v>46065</v>
      </c>
      <c r="B33331">
        <v>93693026</v>
      </c>
      <c r="C33331" s="2" t="s">
        <v>39</v>
      </c>
      <c r="D33331">
        <v>250000</v>
      </c>
      <c r="E33331">
        <v>1</v>
      </c>
      <c r="F33331">
        <v>1000</v>
      </c>
      <c r="G33331" s="2" t="s">
        <v>30</v>
      </c>
    </row>
    <row r="33332" spans="1:7" x14ac:dyDescent="0.35">
      <c r="A33332" s="1">
        <v>46065</v>
      </c>
      <c r="B33332">
        <v>60437027</v>
      </c>
      <c r="C33332" s="2" t="s">
        <v>39</v>
      </c>
      <c r="D33332">
        <v>200000</v>
      </c>
      <c r="E33332">
        <v>1</v>
      </c>
      <c r="F33332">
        <v>1000</v>
      </c>
      <c r="G33332" s="2" t="s">
        <v>30</v>
      </c>
    </row>
    <row r="33333" spans="1:7" x14ac:dyDescent="0.35">
      <c r="A33333" s="1">
        <v>46065</v>
      </c>
      <c r="B33333">
        <v>61655579</v>
      </c>
      <c r="C33333" s="2" t="s">
        <v>38</v>
      </c>
      <c r="D33333">
        <v>1000000</v>
      </c>
      <c r="E33333">
        <v>1</v>
      </c>
      <c r="F33333">
        <v>1000</v>
      </c>
      <c r="G33333" s="2" t="s">
        <v>30</v>
      </c>
    </row>
    <row r="33334" spans="1:7" x14ac:dyDescent="0.35">
      <c r="A33334" s="1">
        <v>46065</v>
      </c>
      <c r="B33334">
        <v>63621983</v>
      </c>
      <c r="C33334" s="2" t="s">
        <v>40</v>
      </c>
      <c r="D33334">
        <v>0</v>
      </c>
      <c r="E33334">
        <v>1</v>
      </c>
      <c r="F33334">
        <v>1550</v>
      </c>
      <c r="G33334" s="2" t="s">
        <v>30</v>
      </c>
    </row>
    <row r="33335" spans="1:7" x14ac:dyDescent="0.35">
      <c r="A33335" s="1">
        <v>46065</v>
      </c>
      <c r="B33335">
        <v>68430774</v>
      </c>
      <c r="C33335" s="2" t="s">
        <v>35</v>
      </c>
      <c r="D33335">
        <v>0</v>
      </c>
      <c r="E33335">
        <v>1</v>
      </c>
      <c r="F33335">
        <v>600</v>
      </c>
      <c r="G33335" s="2" t="s">
        <v>30</v>
      </c>
    </row>
    <row r="33336" spans="1:7" x14ac:dyDescent="0.35">
      <c r="A33336" s="1">
        <v>46065</v>
      </c>
      <c r="B33336">
        <v>65064443</v>
      </c>
      <c r="C33336" s="2" t="s">
        <v>33</v>
      </c>
      <c r="D33336">
        <v>250000</v>
      </c>
      <c r="E33336">
        <v>1</v>
      </c>
      <c r="F33336">
        <v>1000</v>
      </c>
      <c r="G33336" s="2" t="s">
        <v>30</v>
      </c>
    </row>
    <row r="33337" spans="1:7" x14ac:dyDescent="0.35">
      <c r="A33337" s="1">
        <v>46065</v>
      </c>
      <c r="B33337">
        <v>64245608</v>
      </c>
      <c r="C33337" s="2" t="s">
        <v>35</v>
      </c>
      <c r="D33337">
        <v>50000</v>
      </c>
      <c r="E33337">
        <v>1</v>
      </c>
      <c r="F33337">
        <v>250</v>
      </c>
      <c r="G33337" s="2" t="s">
        <v>30</v>
      </c>
    </row>
    <row r="33338" spans="1:7" x14ac:dyDescent="0.35">
      <c r="A33338" s="1">
        <v>46065</v>
      </c>
      <c r="B33338">
        <v>73480389</v>
      </c>
      <c r="C33338" s="2" t="s">
        <v>33</v>
      </c>
      <c r="D33338">
        <v>100000</v>
      </c>
      <c r="E33338">
        <v>1</v>
      </c>
      <c r="F33338">
        <v>250</v>
      </c>
      <c r="G33338" s="2" t="s">
        <v>30</v>
      </c>
    </row>
    <row r="33339" spans="1:7" x14ac:dyDescent="0.35">
      <c r="A33339" s="1">
        <v>46065</v>
      </c>
      <c r="B33339">
        <v>91434717</v>
      </c>
      <c r="C33339" s="2" t="s">
        <v>40</v>
      </c>
      <c r="D33339">
        <v>1500000</v>
      </c>
      <c r="E33339">
        <v>1</v>
      </c>
      <c r="F33339">
        <v>600</v>
      </c>
      <c r="G33339" s="2" t="s">
        <v>30</v>
      </c>
    </row>
    <row r="33340" spans="1:7" x14ac:dyDescent="0.35">
      <c r="A33340" s="1">
        <v>46065</v>
      </c>
      <c r="B33340">
        <v>78129716</v>
      </c>
      <c r="C33340" s="2" t="s">
        <v>41</v>
      </c>
      <c r="D33340">
        <v>2000000</v>
      </c>
      <c r="E33340">
        <v>1</v>
      </c>
      <c r="F33340">
        <v>1550</v>
      </c>
      <c r="G33340" s="2" t="s">
        <v>30</v>
      </c>
    </row>
    <row r="33341" spans="1:7" x14ac:dyDescent="0.35">
      <c r="A33341" s="1">
        <v>46065</v>
      </c>
      <c r="B33341">
        <v>87963907</v>
      </c>
      <c r="C33341" s="2" t="s">
        <v>33</v>
      </c>
      <c r="D33341">
        <v>250000</v>
      </c>
      <c r="E33341">
        <v>1</v>
      </c>
      <c r="F33341">
        <v>600</v>
      </c>
      <c r="G33341" s="2" t="s">
        <v>30</v>
      </c>
    </row>
    <row r="33342" spans="1:7" x14ac:dyDescent="0.35">
      <c r="A33342" s="1">
        <v>46065</v>
      </c>
      <c r="B33342">
        <v>95841441</v>
      </c>
      <c r="C33342" s="2" t="s">
        <v>35</v>
      </c>
      <c r="D33342">
        <v>5000000</v>
      </c>
      <c r="E33342">
        <v>1</v>
      </c>
      <c r="F33342">
        <v>600</v>
      </c>
      <c r="G33342" s="2" t="s">
        <v>30</v>
      </c>
    </row>
    <row r="33343" spans="1:7" x14ac:dyDescent="0.35">
      <c r="A33343" s="1">
        <v>46065</v>
      </c>
      <c r="B33343">
        <v>72918572</v>
      </c>
      <c r="C33343" s="2" t="s">
        <v>35</v>
      </c>
      <c r="D33343">
        <v>0</v>
      </c>
      <c r="E33343">
        <v>1</v>
      </c>
      <c r="F33343">
        <v>600</v>
      </c>
      <c r="G33343" s="2" t="s">
        <v>30</v>
      </c>
    </row>
    <row r="33344" spans="1:7" x14ac:dyDescent="0.35">
      <c r="A33344" s="1">
        <v>46065</v>
      </c>
      <c r="B33344">
        <v>84515812</v>
      </c>
      <c r="C33344" s="2" t="s">
        <v>33</v>
      </c>
      <c r="D33344">
        <v>750000</v>
      </c>
      <c r="E33344">
        <v>1</v>
      </c>
      <c r="F33344">
        <v>250</v>
      </c>
      <c r="G33344" s="2" t="s">
        <v>30</v>
      </c>
    </row>
    <row r="33345" spans="1:7" x14ac:dyDescent="0.35">
      <c r="A33345" s="1">
        <v>46065</v>
      </c>
      <c r="B33345">
        <v>97178421</v>
      </c>
      <c r="C33345" s="2" t="s">
        <v>40</v>
      </c>
      <c r="D33345">
        <v>50000</v>
      </c>
      <c r="E33345">
        <v>1</v>
      </c>
      <c r="F33345">
        <v>600</v>
      </c>
      <c r="G33345" s="2" t="s">
        <v>30</v>
      </c>
    </row>
    <row r="33346" spans="1:7" x14ac:dyDescent="0.35">
      <c r="A33346" s="1">
        <v>46065</v>
      </c>
      <c r="B33346">
        <v>91030186</v>
      </c>
      <c r="C33346" s="2" t="s">
        <v>38</v>
      </c>
      <c r="D33346">
        <v>500000</v>
      </c>
      <c r="E33346">
        <v>1</v>
      </c>
      <c r="F33346">
        <v>1550</v>
      </c>
      <c r="G33346" s="2" t="s">
        <v>30</v>
      </c>
    </row>
    <row r="33347" spans="1:7" x14ac:dyDescent="0.35">
      <c r="A33347" s="1">
        <v>46065</v>
      </c>
      <c r="B33347">
        <v>96456758</v>
      </c>
      <c r="C33347" s="2" t="s">
        <v>41</v>
      </c>
      <c r="D33347">
        <v>750000</v>
      </c>
      <c r="E33347">
        <v>1</v>
      </c>
      <c r="F33347">
        <v>600</v>
      </c>
      <c r="G33347" s="2" t="s">
        <v>30</v>
      </c>
    </row>
    <row r="33348" spans="1:7" x14ac:dyDescent="0.35">
      <c r="A33348" s="1">
        <v>46065</v>
      </c>
      <c r="B33348">
        <v>71454264</v>
      </c>
      <c r="C33348" s="2" t="s">
        <v>33</v>
      </c>
      <c r="D33348">
        <v>200000</v>
      </c>
      <c r="E33348">
        <v>1</v>
      </c>
      <c r="F33348">
        <v>600</v>
      </c>
      <c r="G33348" s="2" t="s">
        <v>30</v>
      </c>
    </row>
    <row r="33349" spans="1:7" x14ac:dyDescent="0.35">
      <c r="A33349" s="1">
        <v>46065</v>
      </c>
      <c r="B33349">
        <v>70681721</v>
      </c>
      <c r="C33349" s="2" t="s">
        <v>39</v>
      </c>
      <c r="D33349">
        <v>0</v>
      </c>
      <c r="E33349">
        <v>1</v>
      </c>
      <c r="F33349">
        <v>1000</v>
      </c>
      <c r="G33349" s="2" t="s">
        <v>30</v>
      </c>
    </row>
    <row r="33350" spans="1:7" x14ac:dyDescent="0.35">
      <c r="A33350" s="1">
        <v>46065</v>
      </c>
      <c r="B33350">
        <v>97315257</v>
      </c>
      <c r="C33350" s="2" t="s">
        <v>40</v>
      </c>
      <c r="D33350">
        <v>50000</v>
      </c>
      <c r="E33350">
        <v>1</v>
      </c>
      <c r="F33350">
        <v>1000</v>
      </c>
      <c r="G33350" s="2" t="s">
        <v>30</v>
      </c>
    </row>
    <row r="33351" spans="1:7" x14ac:dyDescent="0.35">
      <c r="A33351" s="1">
        <v>46065</v>
      </c>
      <c r="B33351">
        <v>76464545</v>
      </c>
      <c r="C33351" s="2" t="s">
        <v>39</v>
      </c>
      <c r="D33351">
        <v>100000</v>
      </c>
      <c r="E33351">
        <v>1</v>
      </c>
      <c r="F33351">
        <v>250</v>
      </c>
      <c r="G33351" s="2" t="s">
        <v>30</v>
      </c>
    </row>
    <row r="33352" spans="1:7" x14ac:dyDescent="0.35">
      <c r="A33352" s="1">
        <v>46065</v>
      </c>
      <c r="B33352">
        <v>64130882</v>
      </c>
      <c r="C33352" s="2" t="s">
        <v>36</v>
      </c>
      <c r="D33352">
        <v>1000000</v>
      </c>
      <c r="E33352">
        <v>1</v>
      </c>
      <c r="F33352">
        <v>1550</v>
      </c>
      <c r="G33352" s="2" t="s">
        <v>30</v>
      </c>
    </row>
    <row r="33353" spans="1:7" x14ac:dyDescent="0.35">
      <c r="A33353" s="1">
        <v>46065</v>
      </c>
      <c r="B33353">
        <v>68385949</v>
      </c>
      <c r="C33353" s="2" t="s">
        <v>39</v>
      </c>
      <c r="D33353">
        <v>0</v>
      </c>
      <c r="E33353">
        <v>1</v>
      </c>
      <c r="F33353">
        <v>600</v>
      </c>
      <c r="G33353" s="2" t="s">
        <v>30</v>
      </c>
    </row>
    <row r="33354" spans="1:7" x14ac:dyDescent="0.35">
      <c r="A33354" s="1">
        <v>46065</v>
      </c>
      <c r="B33354">
        <v>76907388</v>
      </c>
      <c r="C33354" s="2" t="s">
        <v>40</v>
      </c>
      <c r="D33354">
        <v>200000</v>
      </c>
      <c r="E33354">
        <v>1</v>
      </c>
      <c r="F33354">
        <v>250</v>
      </c>
      <c r="G33354" s="2" t="s">
        <v>30</v>
      </c>
    </row>
    <row r="33355" spans="1:7" x14ac:dyDescent="0.35">
      <c r="A33355" s="1">
        <v>46065</v>
      </c>
      <c r="B33355">
        <v>73453646</v>
      </c>
      <c r="C33355" s="2" t="s">
        <v>41</v>
      </c>
      <c r="D33355">
        <v>2000000</v>
      </c>
      <c r="E33355">
        <v>1</v>
      </c>
      <c r="F33355">
        <v>600</v>
      </c>
      <c r="G33355" s="2" t="s">
        <v>30</v>
      </c>
    </row>
    <row r="33356" spans="1:7" x14ac:dyDescent="0.35">
      <c r="A33356" s="1">
        <v>46065</v>
      </c>
      <c r="B33356">
        <v>82871538</v>
      </c>
      <c r="C33356" s="2" t="s">
        <v>36</v>
      </c>
      <c r="D33356">
        <v>2000000</v>
      </c>
      <c r="E33356">
        <v>1</v>
      </c>
      <c r="F33356">
        <v>1550</v>
      </c>
      <c r="G33356" s="2" t="s">
        <v>30</v>
      </c>
    </row>
    <row r="33357" spans="1:7" x14ac:dyDescent="0.35">
      <c r="A33357" s="1">
        <v>46065</v>
      </c>
      <c r="B33357">
        <v>93175181</v>
      </c>
      <c r="C33357" s="2" t="s">
        <v>40</v>
      </c>
      <c r="D33357">
        <v>500000</v>
      </c>
      <c r="E33357">
        <v>1</v>
      </c>
      <c r="F33357">
        <v>600</v>
      </c>
      <c r="G33357" s="2" t="s">
        <v>30</v>
      </c>
    </row>
    <row r="33358" spans="1:7" x14ac:dyDescent="0.35">
      <c r="A33358" s="1">
        <v>46065</v>
      </c>
      <c r="B33358">
        <v>63597309</v>
      </c>
      <c r="C33358" s="2" t="s">
        <v>41</v>
      </c>
      <c r="D33358">
        <v>0</v>
      </c>
      <c r="E33358">
        <v>1</v>
      </c>
      <c r="F33358">
        <v>1550</v>
      </c>
      <c r="G33358" s="2" t="s">
        <v>30</v>
      </c>
    </row>
    <row r="33359" spans="1:7" x14ac:dyDescent="0.35">
      <c r="A33359" s="1">
        <v>46065</v>
      </c>
      <c r="B33359">
        <v>61788725</v>
      </c>
      <c r="C33359" s="2" t="s">
        <v>36</v>
      </c>
      <c r="D33359">
        <v>1500000</v>
      </c>
      <c r="E33359">
        <v>1</v>
      </c>
      <c r="F33359">
        <v>600</v>
      </c>
      <c r="G33359" s="2" t="s">
        <v>30</v>
      </c>
    </row>
    <row r="33360" spans="1:7" x14ac:dyDescent="0.35">
      <c r="A33360" s="1">
        <v>46065</v>
      </c>
      <c r="B33360">
        <v>62907537</v>
      </c>
      <c r="C33360" s="2" t="s">
        <v>35</v>
      </c>
      <c r="D33360">
        <v>250000</v>
      </c>
      <c r="E33360">
        <v>1</v>
      </c>
      <c r="F33360">
        <v>600</v>
      </c>
      <c r="G33360" s="2" t="s">
        <v>30</v>
      </c>
    </row>
    <row r="33361" spans="1:7" x14ac:dyDescent="0.35">
      <c r="A33361" s="1">
        <v>46065</v>
      </c>
      <c r="B33361">
        <v>65921185</v>
      </c>
      <c r="C33361" s="2" t="s">
        <v>41</v>
      </c>
      <c r="D33361">
        <v>500000</v>
      </c>
      <c r="E33361">
        <v>1</v>
      </c>
      <c r="F33361">
        <v>1550</v>
      </c>
      <c r="G33361" s="2" t="s">
        <v>30</v>
      </c>
    </row>
    <row r="33362" spans="1:7" x14ac:dyDescent="0.35">
      <c r="A33362" s="1">
        <v>46065</v>
      </c>
      <c r="B33362">
        <v>81503619</v>
      </c>
      <c r="C33362" s="2" t="s">
        <v>38</v>
      </c>
      <c r="D33362">
        <v>2000000</v>
      </c>
      <c r="E33362">
        <v>1</v>
      </c>
      <c r="F33362">
        <v>600</v>
      </c>
      <c r="G33362" s="2" t="s">
        <v>30</v>
      </c>
    </row>
    <row r="33363" spans="1:7" x14ac:dyDescent="0.35">
      <c r="A33363" s="1">
        <v>46065</v>
      </c>
      <c r="B33363">
        <v>95329572</v>
      </c>
      <c r="C33363" s="2" t="s">
        <v>37</v>
      </c>
      <c r="D33363">
        <v>750000</v>
      </c>
      <c r="E33363">
        <v>1</v>
      </c>
      <c r="F33363">
        <v>1000</v>
      </c>
      <c r="G33363" s="2" t="s">
        <v>30</v>
      </c>
    </row>
    <row r="33364" spans="1:7" x14ac:dyDescent="0.35">
      <c r="A33364" s="1">
        <v>46065</v>
      </c>
      <c r="B33364">
        <v>65609997</v>
      </c>
      <c r="C33364" s="2" t="s">
        <v>37</v>
      </c>
      <c r="D33364">
        <v>5000000</v>
      </c>
      <c r="E33364">
        <v>1</v>
      </c>
      <c r="F33364">
        <v>250</v>
      </c>
      <c r="G33364" s="2" t="s">
        <v>30</v>
      </c>
    </row>
    <row r="33365" spans="1:7" x14ac:dyDescent="0.35">
      <c r="A33365" s="1">
        <v>46065</v>
      </c>
      <c r="B33365">
        <v>62348734</v>
      </c>
      <c r="C33365" s="2" t="s">
        <v>40</v>
      </c>
      <c r="D33365">
        <v>0</v>
      </c>
      <c r="E33365">
        <v>1</v>
      </c>
      <c r="F33365">
        <v>250</v>
      </c>
      <c r="G33365" s="2" t="s">
        <v>30</v>
      </c>
    </row>
    <row r="33366" spans="1:7" x14ac:dyDescent="0.35">
      <c r="A33366" s="1">
        <v>46065</v>
      </c>
      <c r="B33366">
        <v>65058044</v>
      </c>
      <c r="C33366" s="2" t="s">
        <v>39</v>
      </c>
      <c r="D33366">
        <v>250000</v>
      </c>
      <c r="E33366">
        <v>1</v>
      </c>
      <c r="F33366">
        <v>1550</v>
      </c>
      <c r="G33366" s="2" t="s">
        <v>30</v>
      </c>
    </row>
    <row r="33367" spans="1:7" x14ac:dyDescent="0.35">
      <c r="A33367" s="1">
        <v>46065</v>
      </c>
      <c r="B33367">
        <v>95781452</v>
      </c>
      <c r="C33367" s="2" t="s">
        <v>37</v>
      </c>
      <c r="D33367">
        <v>200000</v>
      </c>
      <c r="E33367">
        <v>1</v>
      </c>
      <c r="F33367">
        <v>1000</v>
      </c>
      <c r="G33367" s="2" t="s">
        <v>30</v>
      </c>
    </row>
    <row r="33368" spans="1:7" x14ac:dyDescent="0.35">
      <c r="A33368" s="1">
        <v>46065</v>
      </c>
      <c r="B33368">
        <v>93733457</v>
      </c>
      <c r="C33368" s="2" t="s">
        <v>36</v>
      </c>
      <c r="D33368">
        <v>200000</v>
      </c>
      <c r="E33368">
        <v>1</v>
      </c>
      <c r="F33368">
        <v>250</v>
      </c>
      <c r="G33368" s="2" t="s">
        <v>30</v>
      </c>
    </row>
    <row r="33369" spans="1:7" x14ac:dyDescent="0.35">
      <c r="A33369" s="1">
        <v>46065</v>
      </c>
      <c r="B33369">
        <v>82814301</v>
      </c>
      <c r="C33369" s="2" t="s">
        <v>38</v>
      </c>
      <c r="D33369">
        <v>5000000</v>
      </c>
      <c r="E33369">
        <v>1</v>
      </c>
      <c r="F33369">
        <v>1550</v>
      </c>
      <c r="G33369" s="2" t="s">
        <v>30</v>
      </c>
    </row>
    <row r="33370" spans="1:7" x14ac:dyDescent="0.35">
      <c r="A33370" s="1">
        <v>46065</v>
      </c>
      <c r="B33370">
        <v>74262589</v>
      </c>
      <c r="C33370" s="2" t="s">
        <v>33</v>
      </c>
      <c r="D33370">
        <v>750000</v>
      </c>
      <c r="E33370">
        <v>1</v>
      </c>
      <c r="F33370">
        <v>250</v>
      </c>
      <c r="G33370" s="2" t="s">
        <v>30</v>
      </c>
    </row>
    <row r="33371" spans="1:7" x14ac:dyDescent="0.35">
      <c r="A33371" s="1">
        <v>46065</v>
      </c>
      <c r="B33371">
        <v>97567958</v>
      </c>
      <c r="C33371" s="2" t="s">
        <v>37</v>
      </c>
      <c r="D33371">
        <v>1000000</v>
      </c>
      <c r="E33371">
        <v>1</v>
      </c>
      <c r="F33371">
        <v>1000</v>
      </c>
      <c r="G33371" s="2" t="s">
        <v>30</v>
      </c>
    </row>
    <row r="33372" spans="1:7" x14ac:dyDescent="0.35">
      <c r="A33372" s="1">
        <v>46065</v>
      </c>
      <c r="B33372">
        <v>68885359</v>
      </c>
      <c r="C33372" s="2" t="s">
        <v>37</v>
      </c>
      <c r="D33372">
        <v>1500000</v>
      </c>
      <c r="E33372">
        <v>1</v>
      </c>
      <c r="F33372">
        <v>250</v>
      </c>
      <c r="G33372" s="2" t="s">
        <v>30</v>
      </c>
    </row>
    <row r="33373" spans="1:7" x14ac:dyDescent="0.35">
      <c r="A33373" s="1">
        <v>46065</v>
      </c>
      <c r="B33373">
        <v>84713825</v>
      </c>
      <c r="C33373" s="2" t="s">
        <v>33</v>
      </c>
      <c r="D33373">
        <v>200000</v>
      </c>
      <c r="E33373">
        <v>1</v>
      </c>
      <c r="F33373">
        <v>1550</v>
      </c>
      <c r="G33373" s="2" t="s">
        <v>30</v>
      </c>
    </row>
    <row r="33374" spans="1:7" x14ac:dyDescent="0.35">
      <c r="A33374" s="1">
        <v>46065</v>
      </c>
      <c r="B33374">
        <v>94578077</v>
      </c>
      <c r="C33374" s="2" t="s">
        <v>33</v>
      </c>
      <c r="D33374">
        <v>200000</v>
      </c>
      <c r="E33374">
        <v>1</v>
      </c>
      <c r="F33374">
        <v>600</v>
      </c>
      <c r="G33374" s="2" t="s">
        <v>30</v>
      </c>
    </row>
    <row r="33375" spans="1:7" x14ac:dyDescent="0.35">
      <c r="A33375" s="1">
        <v>46065</v>
      </c>
      <c r="B33375">
        <v>79184386</v>
      </c>
      <c r="C33375" s="2" t="s">
        <v>33</v>
      </c>
      <c r="D33375">
        <v>250000</v>
      </c>
      <c r="E33375">
        <v>1</v>
      </c>
      <c r="F33375">
        <v>250</v>
      </c>
      <c r="G33375" s="2" t="s">
        <v>30</v>
      </c>
    </row>
    <row r="33376" spans="1:7" x14ac:dyDescent="0.35">
      <c r="A33376" s="1">
        <v>46065</v>
      </c>
      <c r="B33376">
        <v>77536455</v>
      </c>
      <c r="C33376" s="2" t="s">
        <v>40</v>
      </c>
      <c r="D33376">
        <v>0</v>
      </c>
      <c r="E33376">
        <v>1</v>
      </c>
      <c r="F33376">
        <v>600</v>
      </c>
      <c r="G33376" s="2" t="s">
        <v>30</v>
      </c>
    </row>
    <row r="33377" spans="1:7" x14ac:dyDescent="0.35">
      <c r="A33377" s="1">
        <v>46065</v>
      </c>
      <c r="B33377">
        <v>93849164</v>
      </c>
      <c r="C33377" s="2" t="s">
        <v>35</v>
      </c>
      <c r="D33377">
        <v>5000000</v>
      </c>
      <c r="E33377">
        <v>1</v>
      </c>
      <c r="F33377">
        <v>1000</v>
      </c>
      <c r="G33377" s="2" t="s">
        <v>30</v>
      </c>
    </row>
    <row r="33378" spans="1:7" x14ac:dyDescent="0.35">
      <c r="A33378" s="1">
        <v>46065</v>
      </c>
      <c r="B33378">
        <v>97188749</v>
      </c>
      <c r="C33378" s="2" t="s">
        <v>41</v>
      </c>
      <c r="D33378">
        <v>250000</v>
      </c>
      <c r="E33378">
        <v>1</v>
      </c>
      <c r="F33378">
        <v>1000</v>
      </c>
      <c r="G33378" s="2" t="s">
        <v>30</v>
      </c>
    </row>
    <row r="33379" spans="1:7" x14ac:dyDescent="0.35">
      <c r="A33379" s="1">
        <v>46065</v>
      </c>
      <c r="B33379">
        <v>77574634</v>
      </c>
      <c r="C33379" s="2" t="s">
        <v>36</v>
      </c>
      <c r="D33379">
        <v>50000</v>
      </c>
      <c r="E33379">
        <v>1</v>
      </c>
      <c r="F33379">
        <v>250</v>
      </c>
      <c r="G33379" s="2" t="s">
        <v>30</v>
      </c>
    </row>
    <row r="33380" spans="1:7" x14ac:dyDescent="0.35">
      <c r="A33380" s="1">
        <v>46065</v>
      </c>
      <c r="B33380">
        <v>93233704</v>
      </c>
      <c r="C33380" s="2" t="s">
        <v>36</v>
      </c>
      <c r="D33380">
        <v>1000000</v>
      </c>
      <c r="E33380">
        <v>1</v>
      </c>
      <c r="F33380">
        <v>1000</v>
      </c>
      <c r="G33380" s="2" t="s">
        <v>30</v>
      </c>
    </row>
    <row r="33381" spans="1:7" x14ac:dyDescent="0.35">
      <c r="A33381" s="1">
        <v>46065</v>
      </c>
      <c r="B33381">
        <v>71687327</v>
      </c>
      <c r="C33381" s="2" t="s">
        <v>41</v>
      </c>
      <c r="D33381">
        <v>250000</v>
      </c>
      <c r="E33381">
        <v>1</v>
      </c>
      <c r="F33381">
        <v>1000</v>
      </c>
      <c r="G33381" s="2" t="s">
        <v>30</v>
      </c>
    </row>
    <row r="33382" spans="1:7" x14ac:dyDescent="0.35">
      <c r="A33382" s="1">
        <v>46065</v>
      </c>
      <c r="B33382">
        <v>86780236</v>
      </c>
      <c r="C33382" s="2" t="s">
        <v>37</v>
      </c>
      <c r="D33382">
        <v>200000</v>
      </c>
      <c r="E33382">
        <v>1</v>
      </c>
      <c r="F33382">
        <v>1000</v>
      </c>
      <c r="G33382" s="2" t="s">
        <v>30</v>
      </c>
    </row>
    <row r="33383" spans="1:7" x14ac:dyDescent="0.35">
      <c r="A33383" s="1">
        <v>46065</v>
      </c>
      <c r="B33383">
        <v>62162138</v>
      </c>
      <c r="C33383" s="2" t="s">
        <v>33</v>
      </c>
      <c r="D33383">
        <v>3500000</v>
      </c>
      <c r="E33383">
        <v>1</v>
      </c>
      <c r="F33383">
        <v>250</v>
      </c>
      <c r="G33383" s="2" t="s">
        <v>30</v>
      </c>
    </row>
    <row r="33384" spans="1:7" x14ac:dyDescent="0.35">
      <c r="A33384" s="1">
        <v>46065</v>
      </c>
      <c r="B33384">
        <v>97257166</v>
      </c>
      <c r="C33384" s="2" t="s">
        <v>37</v>
      </c>
      <c r="D33384">
        <v>1000000</v>
      </c>
      <c r="E33384">
        <v>1</v>
      </c>
      <c r="F33384">
        <v>1550</v>
      </c>
      <c r="G33384" s="2" t="s">
        <v>30</v>
      </c>
    </row>
    <row r="33385" spans="1:7" x14ac:dyDescent="0.35">
      <c r="A33385" s="1">
        <v>46065</v>
      </c>
      <c r="B33385">
        <v>81672791</v>
      </c>
      <c r="C33385" s="2" t="s">
        <v>41</v>
      </c>
      <c r="D33385">
        <v>750000</v>
      </c>
      <c r="E33385">
        <v>1</v>
      </c>
      <c r="F33385">
        <v>250</v>
      </c>
      <c r="G33385" s="2" t="s">
        <v>30</v>
      </c>
    </row>
    <row r="33386" spans="1:7" x14ac:dyDescent="0.35">
      <c r="A33386" s="1">
        <v>46065</v>
      </c>
      <c r="B33386">
        <v>64329239</v>
      </c>
      <c r="C33386" s="2" t="s">
        <v>37</v>
      </c>
      <c r="D33386">
        <v>5000000</v>
      </c>
      <c r="E33386">
        <v>1</v>
      </c>
      <c r="F33386">
        <v>1000</v>
      </c>
      <c r="G33386" s="2" t="s">
        <v>30</v>
      </c>
    </row>
    <row r="33387" spans="1:7" x14ac:dyDescent="0.35">
      <c r="A33387" s="1">
        <v>46065</v>
      </c>
      <c r="B33387">
        <v>78945999</v>
      </c>
      <c r="C33387" s="2" t="s">
        <v>39</v>
      </c>
      <c r="D33387">
        <v>0</v>
      </c>
      <c r="E33387">
        <v>1</v>
      </c>
      <c r="F33387">
        <v>1550</v>
      </c>
      <c r="G33387" s="2" t="s">
        <v>30</v>
      </c>
    </row>
    <row r="33388" spans="1:7" x14ac:dyDescent="0.35">
      <c r="A33388" s="1">
        <v>46065</v>
      </c>
      <c r="B33388">
        <v>72565525</v>
      </c>
      <c r="C33388" s="2" t="s">
        <v>37</v>
      </c>
      <c r="D33388">
        <v>750000</v>
      </c>
      <c r="E33388">
        <v>1</v>
      </c>
      <c r="F33388">
        <v>1550</v>
      </c>
      <c r="G33388" s="2" t="s">
        <v>30</v>
      </c>
    </row>
    <row r="33389" spans="1:7" x14ac:dyDescent="0.35">
      <c r="A33389" s="1">
        <v>46065</v>
      </c>
      <c r="B33389">
        <v>98495705</v>
      </c>
      <c r="C33389" s="2" t="s">
        <v>36</v>
      </c>
      <c r="D33389">
        <v>50000</v>
      </c>
      <c r="E33389">
        <v>1</v>
      </c>
      <c r="F33389">
        <v>1550</v>
      </c>
      <c r="G33389" s="2" t="s">
        <v>30</v>
      </c>
    </row>
    <row r="33390" spans="1:7" x14ac:dyDescent="0.35">
      <c r="A33390" s="1">
        <v>46065</v>
      </c>
      <c r="B33390">
        <v>92656540</v>
      </c>
      <c r="C33390" s="2" t="s">
        <v>37</v>
      </c>
      <c r="D33390">
        <v>200000</v>
      </c>
      <c r="E33390">
        <v>1</v>
      </c>
      <c r="F33390">
        <v>1000</v>
      </c>
      <c r="G33390" s="2" t="s">
        <v>30</v>
      </c>
    </row>
    <row r="33391" spans="1:7" x14ac:dyDescent="0.35">
      <c r="A33391" s="1">
        <v>46065</v>
      </c>
      <c r="B33391">
        <v>81236909</v>
      </c>
      <c r="C33391" s="2" t="s">
        <v>33</v>
      </c>
      <c r="D33391">
        <v>3500000</v>
      </c>
      <c r="E33391">
        <v>1</v>
      </c>
      <c r="F33391">
        <v>600</v>
      </c>
      <c r="G33391" s="2" t="s">
        <v>30</v>
      </c>
    </row>
    <row r="33392" spans="1:7" x14ac:dyDescent="0.35">
      <c r="A33392" s="1">
        <v>46065</v>
      </c>
      <c r="B33392">
        <v>78461053</v>
      </c>
      <c r="C33392" s="2" t="s">
        <v>35</v>
      </c>
      <c r="D33392">
        <v>5000000</v>
      </c>
      <c r="E33392">
        <v>1</v>
      </c>
      <c r="F33392">
        <v>600</v>
      </c>
      <c r="G33392" s="2" t="s">
        <v>30</v>
      </c>
    </row>
    <row r="33393" spans="1:7" x14ac:dyDescent="0.35">
      <c r="A33393" s="1">
        <v>46066</v>
      </c>
      <c r="B33393">
        <v>99599511</v>
      </c>
      <c r="C33393" s="2" t="s">
        <v>39</v>
      </c>
      <c r="D33393">
        <v>0</v>
      </c>
      <c r="E33393">
        <v>1</v>
      </c>
      <c r="F33393">
        <v>1000</v>
      </c>
      <c r="G33393" s="2" t="s">
        <v>30</v>
      </c>
    </row>
    <row r="33394" spans="1:7" x14ac:dyDescent="0.35">
      <c r="A33394" s="1">
        <v>46066</v>
      </c>
      <c r="B33394">
        <v>95062345</v>
      </c>
      <c r="C33394" s="2" t="s">
        <v>41</v>
      </c>
      <c r="D33394">
        <v>0</v>
      </c>
      <c r="E33394">
        <v>1</v>
      </c>
      <c r="F33394">
        <v>1550</v>
      </c>
      <c r="G33394" s="2" t="s">
        <v>30</v>
      </c>
    </row>
    <row r="33395" spans="1:7" x14ac:dyDescent="0.35">
      <c r="A33395" s="1">
        <v>46066</v>
      </c>
      <c r="B33395">
        <v>67598249</v>
      </c>
      <c r="C33395" s="2" t="s">
        <v>35</v>
      </c>
      <c r="D33395">
        <v>1000000</v>
      </c>
      <c r="E33395">
        <v>1</v>
      </c>
      <c r="F33395">
        <v>1550</v>
      </c>
      <c r="G33395" s="2" t="s">
        <v>30</v>
      </c>
    </row>
    <row r="33396" spans="1:7" x14ac:dyDescent="0.35">
      <c r="A33396" s="1">
        <v>46066</v>
      </c>
      <c r="B33396">
        <v>69629985</v>
      </c>
      <c r="C33396" s="2" t="s">
        <v>41</v>
      </c>
      <c r="D33396">
        <v>500000</v>
      </c>
      <c r="E33396">
        <v>1</v>
      </c>
      <c r="F33396">
        <v>1000</v>
      </c>
      <c r="G33396" s="2" t="s">
        <v>30</v>
      </c>
    </row>
    <row r="33397" spans="1:7" x14ac:dyDescent="0.35">
      <c r="A33397" s="1">
        <v>46066</v>
      </c>
      <c r="B33397">
        <v>78650051</v>
      </c>
      <c r="C33397" s="2" t="s">
        <v>36</v>
      </c>
      <c r="D33397">
        <v>1500000</v>
      </c>
      <c r="E33397">
        <v>1</v>
      </c>
      <c r="F33397">
        <v>1550</v>
      </c>
      <c r="G33397" s="2" t="s">
        <v>30</v>
      </c>
    </row>
    <row r="33398" spans="1:7" x14ac:dyDescent="0.35">
      <c r="A33398" s="1">
        <v>46066</v>
      </c>
      <c r="B33398">
        <v>93780171</v>
      </c>
      <c r="C33398" s="2" t="s">
        <v>33</v>
      </c>
      <c r="D33398">
        <v>5000000</v>
      </c>
      <c r="E33398">
        <v>1</v>
      </c>
      <c r="F33398">
        <v>1550</v>
      </c>
      <c r="G33398" s="2" t="s">
        <v>30</v>
      </c>
    </row>
    <row r="33399" spans="1:7" x14ac:dyDescent="0.35">
      <c r="A33399" s="1">
        <v>46066</v>
      </c>
      <c r="B33399">
        <v>98449982</v>
      </c>
      <c r="C33399" s="2" t="s">
        <v>40</v>
      </c>
      <c r="D33399">
        <v>2000000</v>
      </c>
      <c r="E33399">
        <v>1</v>
      </c>
      <c r="F33399">
        <v>250</v>
      </c>
      <c r="G33399" s="2" t="s">
        <v>30</v>
      </c>
    </row>
    <row r="33400" spans="1:7" x14ac:dyDescent="0.35">
      <c r="A33400" s="1">
        <v>46066</v>
      </c>
      <c r="B33400">
        <v>98249151</v>
      </c>
      <c r="C33400" s="2" t="s">
        <v>41</v>
      </c>
      <c r="D33400">
        <v>0</v>
      </c>
      <c r="E33400">
        <v>1</v>
      </c>
      <c r="F33400">
        <v>250</v>
      </c>
      <c r="G33400" s="2" t="s">
        <v>30</v>
      </c>
    </row>
    <row r="33401" spans="1:7" x14ac:dyDescent="0.35">
      <c r="A33401" s="1">
        <v>46066</v>
      </c>
      <c r="B33401">
        <v>64576546</v>
      </c>
      <c r="C33401" s="2" t="s">
        <v>40</v>
      </c>
      <c r="D33401">
        <v>250000</v>
      </c>
      <c r="E33401">
        <v>1</v>
      </c>
      <c r="F33401">
        <v>600</v>
      </c>
      <c r="G33401" s="2" t="s">
        <v>30</v>
      </c>
    </row>
    <row r="33402" spans="1:7" x14ac:dyDescent="0.35">
      <c r="A33402" s="1">
        <v>46066</v>
      </c>
      <c r="B33402">
        <v>78466832</v>
      </c>
      <c r="C33402" s="2" t="s">
        <v>40</v>
      </c>
      <c r="D33402">
        <v>750000</v>
      </c>
      <c r="E33402">
        <v>1</v>
      </c>
      <c r="F33402">
        <v>1550</v>
      </c>
      <c r="G33402" s="2" t="s">
        <v>30</v>
      </c>
    </row>
    <row r="33403" spans="1:7" x14ac:dyDescent="0.35">
      <c r="A33403" s="1">
        <v>46066</v>
      </c>
      <c r="B33403">
        <v>79429813</v>
      </c>
      <c r="C33403" s="2" t="s">
        <v>39</v>
      </c>
      <c r="D33403">
        <v>1500000</v>
      </c>
      <c r="E33403">
        <v>1</v>
      </c>
      <c r="F33403">
        <v>1550</v>
      </c>
      <c r="G33403" s="2" t="s">
        <v>30</v>
      </c>
    </row>
    <row r="33404" spans="1:7" x14ac:dyDescent="0.35">
      <c r="A33404" s="1">
        <v>46066</v>
      </c>
      <c r="B33404">
        <v>62048447</v>
      </c>
      <c r="C33404" s="2" t="s">
        <v>33</v>
      </c>
      <c r="D33404">
        <v>3500000</v>
      </c>
      <c r="E33404">
        <v>1</v>
      </c>
      <c r="F33404">
        <v>250</v>
      </c>
      <c r="G33404" s="2" t="s">
        <v>30</v>
      </c>
    </row>
    <row r="33405" spans="1:7" x14ac:dyDescent="0.35">
      <c r="A33405" s="1">
        <v>46066</v>
      </c>
      <c r="B33405">
        <v>93666744</v>
      </c>
      <c r="C33405" s="2" t="s">
        <v>41</v>
      </c>
      <c r="D33405">
        <v>100000</v>
      </c>
      <c r="E33405">
        <v>1</v>
      </c>
      <c r="F33405">
        <v>1000</v>
      </c>
      <c r="G33405" s="2" t="s">
        <v>30</v>
      </c>
    </row>
    <row r="33406" spans="1:7" x14ac:dyDescent="0.35">
      <c r="A33406" s="1">
        <v>46066</v>
      </c>
      <c r="B33406">
        <v>76036174</v>
      </c>
      <c r="C33406" s="2" t="s">
        <v>40</v>
      </c>
      <c r="D33406">
        <v>50000</v>
      </c>
      <c r="E33406">
        <v>1</v>
      </c>
      <c r="F33406">
        <v>1550</v>
      </c>
      <c r="G33406" s="2" t="s">
        <v>30</v>
      </c>
    </row>
    <row r="33407" spans="1:7" x14ac:dyDescent="0.35">
      <c r="A33407" s="1">
        <v>46066</v>
      </c>
      <c r="B33407">
        <v>83008413</v>
      </c>
      <c r="C33407" s="2" t="s">
        <v>35</v>
      </c>
      <c r="D33407">
        <v>500000</v>
      </c>
      <c r="E33407">
        <v>1</v>
      </c>
      <c r="F33407">
        <v>1550</v>
      </c>
      <c r="G33407" s="2" t="s">
        <v>30</v>
      </c>
    </row>
    <row r="33408" spans="1:7" x14ac:dyDescent="0.35">
      <c r="A33408" s="1">
        <v>46066</v>
      </c>
      <c r="B33408">
        <v>95028706</v>
      </c>
      <c r="C33408" s="2" t="s">
        <v>37</v>
      </c>
      <c r="D33408">
        <v>250000</v>
      </c>
      <c r="E33408">
        <v>1</v>
      </c>
      <c r="F33408">
        <v>1550</v>
      </c>
      <c r="G33408" s="2" t="s">
        <v>30</v>
      </c>
    </row>
    <row r="33409" spans="1:7" x14ac:dyDescent="0.35">
      <c r="A33409" s="1">
        <v>46066</v>
      </c>
      <c r="B33409">
        <v>73938109</v>
      </c>
      <c r="C33409" s="2" t="s">
        <v>33</v>
      </c>
      <c r="D33409">
        <v>50000</v>
      </c>
      <c r="E33409">
        <v>1</v>
      </c>
      <c r="F33409">
        <v>1550</v>
      </c>
      <c r="G33409" s="2" t="s">
        <v>30</v>
      </c>
    </row>
    <row r="33410" spans="1:7" x14ac:dyDescent="0.35">
      <c r="A33410" s="1">
        <v>46066</v>
      </c>
      <c r="B33410">
        <v>98976969</v>
      </c>
      <c r="C33410" s="2" t="s">
        <v>33</v>
      </c>
      <c r="D33410">
        <v>50000</v>
      </c>
      <c r="E33410">
        <v>1</v>
      </c>
      <c r="F33410">
        <v>600</v>
      </c>
      <c r="G33410" s="2" t="s">
        <v>30</v>
      </c>
    </row>
    <row r="33411" spans="1:7" x14ac:dyDescent="0.35">
      <c r="A33411" s="1">
        <v>46066</v>
      </c>
      <c r="B33411">
        <v>75992215</v>
      </c>
      <c r="C33411" s="2" t="s">
        <v>39</v>
      </c>
      <c r="D33411">
        <v>200000</v>
      </c>
      <c r="E33411">
        <v>1</v>
      </c>
      <c r="F33411">
        <v>250</v>
      </c>
      <c r="G33411" s="2" t="s">
        <v>30</v>
      </c>
    </row>
    <row r="33412" spans="1:7" x14ac:dyDescent="0.35">
      <c r="A33412" s="1">
        <v>46066</v>
      </c>
      <c r="B33412">
        <v>66104188</v>
      </c>
      <c r="C33412" s="2" t="s">
        <v>37</v>
      </c>
      <c r="D33412">
        <v>2000000</v>
      </c>
      <c r="E33412">
        <v>1</v>
      </c>
      <c r="F33412">
        <v>600</v>
      </c>
      <c r="G33412" s="2" t="s">
        <v>30</v>
      </c>
    </row>
    <row r="33413" spans="1:7" x14ac:dyDescent="0.35">
      <c r="A33413" s="1">
        <v>46066</v>
      </c>
      <c r="B33413">
        <v>74419397</v>
      </c>
      <c r="C33413" s="2" t="s">
        <v>38</v>
      </c>
      <c r="D33413">
        <v>250000</v>
      </c>
      <c r="E33413">
        <v>1</v>
      </c>
      <c r="F33413">
        <v>1550</v>
      </c>
      <c r="G33413" s="2" t="s">
        <v>30</v>
      </c>
    </row>
    <row r="33414" spans="1:7" x14ac:dyDescent="0.35">
      <c r="A33414" s="1">
        <v>46066</v>
      </c>
      <c r="B33414">
        <v>87829738</v>
      </c>
      <c r="C33414" s="2" t="s">
        <v>36</v>
      </c>
      <c r="D33414">
        <v>100000</v>
      </c>
      <c r="E33414">
        <v>1</v>
      </c>
      <c r="F33414">
        <v>1000</v>
      </c>
      <c r="G33414" s="2" t="s">
        <v>30</v>
      </c>
    </row>
    <row r="33415" spans="1:7" x14ac:dyDescent="0.35">
      <c r="A33415" s="1">
        <v>46066</v>
      </c>
      <c r="B33415">
        <v>61034462</v>
      </c>
      <c r="C33415" s="2" t="s">
        <v>33</v>
      </c>
      <c r="D33415">
        <v>0</v>
      </c>
      <c r="E33415">
        <v>1</v>
      </c>
      <c r="F33415">
        <v>1000</v>
      </c>
      <c r="G33415" s="2" t="s">
        <v>30</v>
      </c>
    </row>
    <row r="33416" spans="1:7" x14ac:dyDescent="0.35">
      <c r="A33416" s="1">
        <v>46066</v>
      </c>
      <c r="B33416">
        <v>96109050</v>
      </c>
      <c r="C33416" s="2" t="s">
        <v>40</v>
      </c>
      <c r="D33416">
        <v>200000</v>
      </c>
      <c r="E33416">
        <v>1</v>
      </c>
      <c r="F33416">
        <v>1550</v>
      </c>
      <c r="G33416" s="2" t="s">
        <v>30</v>
      </c>
    </row>
    <row r="33417" spans="1:7" x14ac:dyDescent="0.35">
      <c r="A33417" s="1">
        <v>46066</v>
      </c>
      <c r="B33417">
        <v>61506167</v>
      </c>
      <c r="C33417" s="2" t="s">
        <v>35</v>
      </c>
      <c r="D33417">
        <v>2000000</v>
      </c>
      <c r="E33417">
        <v>1</v>
      </c>
      <c r="F33417">
        <v>1000</v>
      </c>
      <c r="G33417" s="2" t="s">
        <v>30</v>
      </c>
    </row>
    <row r="33418" spans="1:7" x14ac:dyDescent="0.35">
      <c r="A33418" s="1">
        <v>46066</v>
      </c>
      <c r="B33418">
        <v>92610191</v>
      </c>
      <c r="C33418" s="2" t="s">
        <v>37</v>
      </c>
      <c r="D33418">
        <v>2000000</v>
      </c>
      <c r="E33418">
        <v>1</v>
      </c>
      <c r="F33418">
        <v>600</v>
      </c>
      <c r="G33418" s="2" t="s">
        <v>30</v>
      </c>
    </row>
    <row r="33419" spans="1:7" x14ac:dyDescent="0.35">
      <c r="A33419" s="1">
        <v>46066</v>
      </c>
      <c r="B33419">
        <v>61040333</v>
      </c>
      <c r="C33419" s="2" t="s">
        <v>33</v>
      </c>
      <c r="D33419">
        <v>0</v>
      </c>
      <c r="E33419">
        <v>1</v>
      </c>
      <c r="F33419">
        <v>250</v>
      </c>
      <c r="G33419" s="2" t="s">
        <v>30</v>
      </c>
    </row>
    <row r="33420" spans="1:7" x14ac:dyDescent="0.35">
      <c r="A33420" s="1">
        <v>46066</v>
      </c>
      <c r="B33420">
        <v>89122227</v>
      </c>
      <c r="C33420" s="2" t="s">
        <v>40</v>
      </c>
      <c r="D33420">
        <v>0</v>
      </c>
      <c r="E33420">
        <v>1</v>
      </c>
      <c r="F33420">
        <v>250</v>
      </c>
      <c r="G33420" s="2" t="s">
        <v>30</v>
      </c>
    </row>
    <row r="33421" spans="1:7" x14ac:dyDescent="0.35">
      <c r="A33421" s="1">
        <v>46066</v>
      </c>
      <c r="B33421">
        <v>67199013</v>
      </c>
      <c r="C33421" s="2" t="s">
        <v>37</v>
      </c>
      <c r="D33421">
        <v>0</v>
      </c>
      <c r="E33421">
        <v>1</v>
      </c>
      <c r="F33421">
        <v>250</v>
      </c>
      <c r="G33421" s="2" t="s">
        <v>30</v>
      </c>
    </row>
    <row r="33422" spans="1:7" x14ac:dyDescent="0.35">
      <c r="A33422" s="1">
        <v>46066</v>
      </c>
      <c r="B33422">
        <v>82877622</v>
      </c>
      <c r="C33422" s="2" t="s">
        <v>35</v>
      </c>
      <c r="D33422">
        <v>500000</v>
      </c>
      <c r="E33422">
        <v>1</v>
      </c>
      <c r="F33422">
        <v>1000</v>
      </c>
      <c r="G33422" s="2" t="s">
        <v>30</v>
      </c>
    </row>
    <row r="33423" spans="1:7" x14ac:dyDescent="0.35">
      <c r="A33423" s="1">
        <v>46066</v>
      </c>
      <c r="B33423">
        <v>82697584</v>
      </c>
      <c r="C33423" s="2" t="s">
        <v>41</v>
      </c>
      <c r="D33423">
        <v>200000</v>
      </c>
      <c r="E33423">
        <v>1</v>
      </c>
      <c r="F33423">
        <v>1000</v>
      </c>
      <c r="G33423" s="2" t="s">
        <v>30</v>
      </c>
    </row>
    <row r="33424" spans="1:7" x14ac:dyDescent="0.35">
      <c r="A33424" s="1">
        <v>46066</v>
      </c>
      <c r="B33424">
        <v>90364905</v>
      </c>
      <c r="C33424" s="2" t="s">
        <v>35</v>
      </c>
      <c r="D33424">
        <v>2000000</v>
      </c>
      <c r="E33424">
        <v>1</v>
      </c>
      <c r="F33424">
        <v>1550</v>
      </c>
      <c r="G33424" s="2" t="s">
        <v>30</v>
      </c>
    </row>
    <row r="33425" spans="1:7" x14ac:dyDescent="0.35">
      <c r="A33425" s="1">
        <v>46066</v>
      </c>
      <c r="B33425">
        <v>76158042</v>
      </c>
      <c r="C33425" s="2" t="s">
        <v>41</v>
      </c>
      <c r="D33425">
        <v>750000</v>
      </c>
      <c r="E33425">
        <v>1</v>
      </c>
      <c r="F33425">
        <v>1000</v>
      </c>
      <c r="G33425" s="2" t="s">
        <v>30</v>
      </c>
    </row>
    <row r="33426" spans="1:7" x14ac:dyDescent="0.35">
      <c r="A33426" s="1">
        <v>46066</v>
      </c>
      <c r="B33426">
        <v>62915579</v>
      </c>
      <c r="C33426" s="2" t="s">
        <v>40</v>
      </c>
      <c r="D33426">
        <v>2000000</v>
      </c>
      <c r="E33426">
        <v>1</v>
      </c>
      <c r="F33426">
        <v>1000</v>
      </c>
      <c r="G33426" s="2" t="s">
        <v>30</v>
      </c>
    </row>
    <row r="33427" spans="1:7" x14ac:dyDescent="0.35">
      <c r="A33427" s="1">
        <v>46066</v>
      </c>
      <c r="B33427">
        <v>73635123</v>
      </c>
      <c r="C33427" s="2" t="s">
        <v>38</v>
      </c>
      <c r="D33427">
        <v>100000</v>
      </c>
      <c r="E33427">
        <v>1</v>
      </c>
      <c r="F33427">
        <v>1550</v>
      </c>
      <c r="G33427" s="2" t="s">
        <v>30</v>
      </c>
    </row>
    <row r="33428" spans="1:7" x14ac:dyDescent="0.35">
      <c r="A33428" s="1">
        <v>46066</v>
      </c>
      <c r="B33428">
        <v>95151266</v>
      </c>
      <c r="C33428" s="2" t="s">
        <v>35</v>
      </c>
      <c r="D33428">
        <v>500000</v>
      </c>
      <c r="E33428">
        <v>1</v>
      </c>
      <c r="F33428">
        <v>250</v>
      </c>
      <c r="G33428" s="2" t="s">
        <v>30</v>
      </c>
    </row>
    <row r="33429" spans="1:7" x14ac:dyDescent="0.35">
      <c r="A33429" s="1">
        <v>46066</v>
      </c>
      <c r="B33429">
        <v>66341699</v>
      </c>
      <c r="C33429" s="2" t="s">
        <v>33</v>
      </c>
      <c r="D33429">
        <v>3500000</v>
      </c>
      <c r="E33429">
        <v>1</v>
      </c>
      <c r="F33429">
        <v>1000</v>
      </c>
      <c r="G33429" s="2" t="s">
        <v>30</v>
      </c>
    </row>
    <row r="33430" spans="1:7" x14ac:dyDescent="0.35">
      <c r="A33430" s="1">
        <v>46066</v>
      </c>
      <c r="B33430">
        <v>84535137</v>
      </c>
      <c r="C33430" s="2" t="s">
        <v>39</v>
      </c>
      <c r="D33430">
        <v>50000</v>
      </c>
      <c r="E33430">
        <v>1</v>
      </c>
      <c r="F33430">
        <v>250</v>
      </c>
      <c r="G33430" s="2" t="s">
        <v>30</v>
      </c>
    </row>
    <row r="33431" spans="1:7" x14ac:dyDescent="0.35">
      <c r="A33431" s="1">
        <v>46066</v>
      </c>
      <c r="B33431">
        <v>93191215</v>
      </c>
      <c r="C33431" s="2" t="s">
        <v>38</v>
      </c>
      <c r="D33431">
        <v>1000000</v>
      </c>
      <c r="E33431">
        <v>1</v>
      </c>
      <c r="F33431">
        <v>1000</v>
      </c>
      <c r="G33431" s="2" t="s">
        <v>30</v>
      </c>
    </row>
    <row r="33432" spans="1:7" x14ac:dyDescent="0.35">
      <c r="A33432" s="1">
        <v>46066</v>
      </c>
      <c r="B33432">
        <v>91130326</v>
      </c>
      <c r="C33432" s="2" t="s">
        <v>36</v>
      </c>
      <c r="D33432">
        <v>0</v>
      </c>
      <c r="E33432">
        <v>1</v>
      </c>
      <c r="F33432">
        <v>1550</v>
      </c>
      <c r="G33432" s="2" t="s">
        <v>30</v>
      </c>
    </row>
    <row r="33433" spans="1:7" x14ac:dyDescent="0.35">
      <c r="A33433" s="1">
        <v>46066</v>
      </c>
      <c r="B33433">
        <v>78009690</v>
      </c>
      <c r="C33433" s="2" t="s">
        <v>37</v>
      </c>
      <c r="D33433">
        <v>5000000</v>
      </c>
      <c r="E33433">
        <v>1</v>
      </c>
      <c r="F33433">
        <v>1550</v>
      </c>
      <c r="G33433" s="2" t="s">
        <v>30</v>
      </c>
    </row>
    <row r="33434" spans="1:7" x14ac:dyDescent="0.35">
      <c r="A33434" s="1">
        <v>46066</v>
      </c>
      <c r="B33434">
        <v>90340948</v>
      </c>
      <c r="C33434" s="2" t="s">
        <v>33</v>
      </c>
      <c r="D33434">
        <v>0</v>
      </c>
      <c r="E33434">
        <v>1</v>
      </c>
      <c r="F33434">
        <v>1550</v>
      </c>
      <c r="G33434" s="2" t="s">
        <v>30</v>
      </c>
    </row>
    <row r="33435" spans="1:7" x14ac:dyDescent="0.35">
      <c r="A33435" s="1">
        <v>46066</v>
      </c>
      <c r="B33435">
        <v>82736032</v>
      </c>
      <c r="C33435" s="2" t="s">
        <v>38</v>
      </c>
      <c r="D33435">
        <v>1000000</v>
      </c>
      <c r="E33435">
        <v>1</v>
      </c>
      <c r="F33435">
        <v>1000</v>
      </c>
      <c r="G33435" s="2" t="s">
        <v>30</v>
      </c>
    </row>
    <row r="33436" spans="1:7" x14ac:dyDescent="0.35">
      <c r="A33436" s="1">
        <v>46066</v>
      </c>
      <c r="B33436">
        <v>72675986</v>
      </c>
      <c r="C33436" s="2" t="s">
        <v>35</v>
      </c>
      <c r="D33436">
        <v>50000</v>
      </c>
      <c r="E33436">
        <v>1</v>
      </c>
      <c r="F33436">
        <v>600</v>
      </c>
      <c r="G33436" s="2" t="s">
        <v>30</v>
      </c>
    </row>
    <row r="33437" spans="1:7" x14ac:dyDescent="0.35">
      <c r="A33437" s="1">
        <v>46066</v>
      </c>
      <c r="B33437">
        <v>86567128</v>
      </c>
      <c r="C33437" s="2" t="s">
        <v>40</v>
      </c>
      <c r="D33437">
        <v>3500000</v>
      </c>
      <c r="E33437">
        <v>1</v>
      </c>
      <c r="F33437">
        <v>250</v>
      </c>
      <c r="G33437" s="2" t="s">
        <v>30</v>
      </c>
    </row>
    <row r="33438" spans="1:7" x14ac:dyDescent="0.35">
      <c r="A33438" s="1">
        <v>46066</v>
      </c>
      <c r="B33438">
        <v>97578454</v>
      </c>
      <c r="C33438" s="2" t="s">
        <v>40</v>
      </c>
      <c r="D33438">
        <v>750000</v>
      </c>
      <c r="E33438">
        <v>1</v>
      </c>
      <c r="F33438">
        <v>1550</v>
      </c>
      <c r="G33438" s="2" t="s">
        <v>30</v>
      </c>
    </row>
    <row r="33439" spans="1:7" x14ac:dyDescent="0.35">
      <c r="A33439" s="1">
        <v>46066</v>
      </c>
      <c r="B33439">
        <v>87392582</v>
      </c>
      <c r="C33439" s="2" t="s">
        <v>33</v>
      </c>
      <c r="D33439">
        <v>0</v>
      </c>
      <c r="E33439">
        <v>1</v>
      </c>
      <c r="F33439">
        <v>1000</v>
      </c>
      <c r="G33439" s="2" t="s">
        <v>30</v>
      </c>
    </row>
    <row r="33440" spans="1:7" x14ac:dyDescent="0.35">
      <c r="A33440" s="1">
        <v>46066</v>
      </c>
      <c r="B33440">
        <v>83400152</v>
      </c>
      <c r="C33440" s="2" t="s">
        <v>36</v>
      </c>
      <c r="D33440">
        <v>3500000</v>
      </c>
      <c r="E33440">
        <v>1</v>
      </c>
      <c r="F33440">
        <v>1000</v>
      </c>
      <c r="G33440" s="2" t="s">
        <v>30</v>
      </c>
    </row>
    <row r="33441" spans="1:7" x14ac:dyDescent="0.35">
      <c r="A33441" s="1">
        <v>46066</v>
      </c>
      <c r="B33441">
        <v>83819092</v>
      </c>
      <c r="C33441" s="2" t="s">
        <v>33</v>
      </c>
      <c r="D33441">
        <v>1500000</v>
      </c>
      <c r="E33441">
        <v>1</v>
      </c>
      <c r="F33441">
        <v>1000</v>
      </c>
      <c r="G33441" s="2" t="s">
        <v>30</v>
      </c>
    </row>
    <row r="33442" spans="1:7" x14ac:dyDescent="0.35">
      <c r="A33442" s="1">
        <v>46066</v>
      </c>
      <c r="B33442">
        <v>77438327</v>
      </c>
      <c r="C33442" s="2" t="s">
        <v>40</v>
      </c>
      <c r="D33442">
        <v>500000</v>
      </c>
      <c r="E33442">
        <v>1</v>
      </c>
      <c r="F33442">
        <v>600</v>
      </c>
      <c r="G33442" s="2" t="s">
        <v>30</v>
      </c>
    </row>
    <row r="33443" spans="1:7" x14ac:dyDescent="0.35">
      <c r="A33443" s="1">
        <v>46066</v>
      </c>
      <c r="B33443">
        <v>98080916</v>
      </c>
      <c r="C33443" s="2" t="s">
        <v>39</v>
      </c>
      <c r="D33443">
        <v>2000000</v>
      </c>
      <c r="E33443">
        <v>1</v>
      </c>
      <c r="F33443">
        <v>1000</v>
      </c>
      <c r="G33443" s="2" t="s">
        <v>30</v>
      </c>
    </row>
    <row r="33444" spans="1:7" x14ac:dyDescent="0.35">
      <c r="A33444" s="1">
        <v>46066</v>
      </c>
      <c r="B33444">
        <v>80117546</v>
      </c>
      <c r="C33444" s="2" t="s">
        <v>33</v>
      </c>
      <c r="D33444">
        <v>0</v>
      </c>
      <c r="E33444">
        <v>1</v>
      </c>
      <c r="F33444">
        <v>1550</v>
      </c>
      <c r="G33444" s="2" t="s">
        <v>30</v>
      </c>
    </row>
    <row r="33445" spans="1:7" x14ac:dyDescent="0.35">
      <c r="A33445" s="1">
        <v>46066</v>
      </c>
      <c r="B33445">
        <v>89672609</v>
      </c>
      <c r="C33445" s="2" t="s">
        <v>35</v>
      </c>
      <c r="D33445">
        <v>0</v>
      </c>
      <c r="E33445">
        <v>1</v>
      </c>
      <c r="F33445">
        <v>250</v>
      </c>
      <c r="G33445" s="2" t="s">
        <v>30</v>
      </c>
    </row>
    <row r="33446" spans="1:7" x14ac:dyDescent="0.35">
      <c r="A33446" s="1">
        <v>46066</v>
      </c>
      <c r="B33446">
        <v>94664871</v>
      </c>
      <c r="C33446" s="2" t="s">
        <v>36</v>
      </c>
      <c r="D33446">
        <v>750000</v>
      </c>
      <c r="E33446">
        <v>1</v>
      </c>
      <c r="F33446">
        <v>600</v>
      </c>
      <c r="G33446" s="2" t="s">
        <v>30</v>
      </c>
    </row>
    <row r="33447" spans="1:7" x14ac:dyDescent="0.35">
      <c r="A33447" s="1">
        <v>46066</v>
      </c>
      <c r="B33447">
        <v>83416920</v>
      </c>
      <c r="C33447" s="2" t="s">
        <v>40</v>
      </c>
      <c r="D33447">
        <v>250000</v>
      </c>
      <c r="E33447">
        <v>1</v>
      </c>
      <c r="F33447">
        <v>600</v>
      </c>
      <c r="G33447" s="2" t="s">
        <v>30</v>
      </c>
    </row>
    <row r="33448" spans="1:7" x14ac:dyDescent="0.35">
      <c r="A33448" s="1">
        <v>46066</v>
      </c>
      <c r="B33448">
        <v>96074873</v>
      </c>
      <c r="C33448" s="2" t="s">
        <v>36</v>
      </c>
      <c r="D33448">
        <v>3500000</v>
      </c>
      <c r="E33448">
        <v>1</v>
      </c>
      <c r="F33448">
        <v>1000</v>
      </c>
      <c r="G33448" s="2" t="s">
        <v>30</v>
      </c>
    </row>
    <row r="33449" spans="1:7" x14ac:dyDescent="0.35">
      <c r="A33449" s="1">
        <v>46066</v>
      </c>
      <c r="B33449">
        <v>94878983</v>
      </c>
      <c r="C33449" s="2" t="s">
        <v>41</v>
      </c>
      <c r="D33449">
        <v>1500000</v>
      </c>
      <c r="E33449">
        <v>1</v>
      </c>
      <c r="F33449">
        <v>1550</v>
      </c>
      <c r="G33449" s="2" t="s">
        <v>30</v>
      </c>
    </row>
    <row r="33450" spans="1:7" x14ac:dyDescent="0.35">
      <c r="A33450" s="1">
        <v>46066</v>
      </c>
      <c r="B33450">
        <v>64255334</v>
      </c>
      <c r="C33450" s="2" t="s">
        <v>33</v>
      </c>
      <c r="D33450">
        <v>3500000</v>
      </c>
      <c r="E33450">
        <v>1</v>
      </c>
      <c r="F33450">
        <v>600</v>
      </c>
      <c r="G33450" s="2" t="s">
        <v>30</v>
      </c>
    </row>
    <row r="33451" spans="1:7" x14ac:dyDescent="0.35">
      <c r="A33451" s="1">
        <v>46066</v>
      </c>
      <c r="B33451">
        <v>93537770</v>
      </c>
      <c r="C33451" s="2" t="s">
        <v>37</v>
      </c>
      <c r="D33451">
        <v>2000000</v>
      </c>
      <c r="E33451">
        <v>1</v>
      </c>
      <c r="F33451">
        <v>250</v>
      </c>
      <c r="G33451" s="2" t="s">
        <v>30</v>
      </c>
    </row>
    <row r="33452" spans="1:7" x14ac:dyDescent="0.35">
      <c r="A33452" s="1">
        <v>46066</v>
      </c>
      <c r="B33452">
        <v>73163790</v>
      </c>
      <c r="C33452" s="2" t="s">
        <v>41</v>
      </c>
      <c r="D33452">
        <v>750000</v>
      </c>
      <c r="E33452">
        <v>1</v>
      </c>
      <c r="F33452">
        <v>250</v>
      </c>
      <c r="G33452" s="2" t="s">
        <v>30</v>
      </c>
    </row>
    <row r="33453" spans="1:7" x14ac:dyDescent="0.35">
      <c r="A33453" s="1">
        <v>46066</v>
      </c>
      <c r="B33453">
        <v>89025091</v>
      </c>
      <c r="C33453" s="2" t="s">
        <v>37</v>
      </c>
      <c r="D33453">
        <v>0</v>
      </c>
      <c r="E33453">
        <v>1</v>
      </c>
      <c r="F33453">
        <v>600</v>
      </c>
      <c r="G33453" s="2" t="s">
        <v>30</v>
      </c>
    </row>
    <row r="33454" spans="1:7" x14ac:dyDescent="0.35">
      <c r="A33454" s="1">
        <v>46066</v>
      </c>
      <c r="B33454">
        <v>77344664</v>
      </c>
      <c r="C33454" s="2" t="s">
        <v>38</v>
      </c>
      <c r="D33454">
        <v>2000000</v>
      </c>
      <c r="E33454">
        <v>1</v>
      </c>
      <c r="F33454">
        <v>1000</v>
      </c>
      <c r="G33454" s="2" t="s">
        <v>30</v>
      </c>
    </row>
    <row r="33455" spans="1:7" x14ac:dyDescent="0.35">
      <c r="A33455" s="1">
        <v>46066</v>
      </c>
      <c r="B33455">
        <v>80179165</v>
      </c>
      <c r="C33455" s="2" t="s">
        <v>33</v>
      </c>
      <c r="D33455">
        <v>500000</v>
      </c>
      <c r="E33455">
        <v>1</v>
      </c>
      <c r="F33455">
        <v>250</v>
      </c>
      <c r="G33455" s="2" t="s">
        <v>30</v>
      </c>
    </row>
    <row r="33456" spans="1:7" x14ac:dyDescent="0.35">
      <c r="A33456" s="1">
        <v>46066</v>
      </c>
      <c r="B33456">
        <v>91865464</v>
      </c>
      <c r="C33456" s="2" t="s">
        <v>37</v>
      </c>
      <c r="D33456">
        <v>0</v>
      </c>
      <c r="E33456">
        <v>1</v>
      </c>
      <c r="F33456">
        <v>250</v>
      </c>
      <c r="G33456" s="2" t="s">
        <v>30</v>
      </c>
    </row>
    <row r="33457" spans="1:7" x14ac:dyDescent="0.35">
      <c r="A33457" s="1">
        <v>46066</v>
      </c>
      <c r="B33457">
        <v>67046168</v>
      </c>
      <c r="C33457" s="2" t="s">
        <v>37</v>
      </c>
      <c r="D33457">
        <v>500000</v>
      </c>
      <c r="E33457">
        <v>1</v>
      </c>
      <c r="F33457">
        <v>1000</v>
      </c>
      <c r="G33457" s="2" t="s">
        <v>30</v>
      </c>
    </row>
    <row r="33458" spans="1:7" x14ac:dyDescent="0.35">
      <c r="A33458" s="1">
        <v>46066</v>
      </c>
      <c r="B33458">
        <v>83924926</v>
      </c>
      <c r="C33458" s="2" t="s">
        <v>35</v>
      </c>
      <c r="D33458">
        <v>750000</v>
      </c>
      <c r="E33458">
        <v>1</v>
      </c>
      <c r="F33458">
        <v>250</v>
      </c>
      <c r="G33458" s="2" t="s">
        <v>30</v>
      </c>
    </row>
    <row r="33459" spans="1:7" x14ac:dyDescent="0.35">
      <c r="A33459" s="1">
        <v>46066</v>
      </c>
      <c r="B33459">
        <v>94137619</v>
      </c>
      <c r="C33459" s="2" t="s">
        <v>39</v>
      </c>
      <c r="D33459">
        <v>200000</v>
      </c>
      <c r="E33459">
        <v>1</v>
      </c>
      <c r="F33459">
        <v>250</v>
      </c>
      <c r="G33459" s="2" t="s">
        <v>30</v>
      </c>
    </row>
    <row r="33460" spans="1:7" x14ac:dyDescent="0.35">
      <c r="A33460" s="1">
        <v>46066</v>
      </c>
      <c r="B33460">
        <v>72917453</v>
      </c>
      <c r="C33460" s="2" t="s">
        <v>38</v>
      </c>
      <c r="D33460">
        <v>5000000</v>
      </c>
      <c r="E33460">
        <v>1</v>
      </c>
      <c r="F33460">
        <v>1000</v>
      </c>
      <c r="G33460" s="2" t="s">
        <v>30</v>
      </c>
    </row>
    <row r="33461" spans="1:7" x14ac:dyDescent="0.35">
      <c r="A33461" s="1">
        <v>46066</v>
      </c>
      <c r="B33461">
        <v>65531782</v>
      </c>
      <c r="C33461" s="2" t="s">
        <v>39</v>
      </c>
      <c r="D33461">
        <v>5000000</v>
      </c>
      <c r="E33461">
        <v>1</v>
      </c>
      <c r="F33461">
        <v>600</v>
      </c>
      <c r="G33461" s="2" t="s">
        <v>30</v>
      </c>
    </row>
    <row r="33462" spans="1:7" x14ac:dyDescent="0.35">
      <c r="A33462" s="1">
        <v>46066</v>
      </c>
      <c r="B33462">
        <v>62338801</v>
      </c>
      <c r="C33462" s="2" t="s">
        <v>33</v>
      </c>
      <c r="D33462">
        <v>1000000</v>
      </c>
      <c r="E33462">
        <v>1</v>
      </c>
      <c r="F33462">
        <v>1550</v>
      </c>
      <c r="G33462" s="2" t="s">
        <v>30</v>
      </c>
    </row>
    <row r="33463" spans="1:7" x14ac:dyDescent="0.35">
      <c r="A33463" s="1">
        <v>46066</v>
      </c>
      <c r="B33463">
        <v>80533326</v>
      </c>
      <c r="C33463" s="2" t="s">
        <v>36</v>
      </c>
      <c r="D33463">
        <v>3500000</v>
      </c>
      <c r="E33463">
        <v>1</v>
      </c>
      <c r="F33463">
        <v>1550</v>
      </c>
      <c r="G33463" s="2" t="s">
        <v>30</v>
      </c>
    </row>
    <row r="33464" spans="1:7" x14ac:dyDescent="0.35">
      <c r="A33464" s="1">
        <v>46066</v>
      </c>
      <c r="B33464">
        <v>61500387</v>
      </c>
      <c r="C33464" s="2" t="s">
        <v>40</v>
      </c>
      <c r="D33464">
        <v>750000</v>
      </c>
      <c r="E33464">
        <v>1</v>
      </c>
      <c r="F33464">
        <v>1550</v>
      </c>
      <c r="G33464" s="2" t="s">
        <v>30</v>
      </c>
    </row>
    <row r="33465" spans="1:7" x14ac:dyDescent="0.35">
      <c r="A33465" s="1">
        <v>46066</v>
      </c>
      <c r="B33465">
        <v>94586454</v>
      </c>
      <c r="C33465" s="2" t="s">
        <v>33</v>
      </c>
      <c r="D33465">
        <v>200000</v>
      </c>
      <c r="E33465">
        <v>1</v>
      </c>
      <c r="F33465">
        <v>1000</v>
      </c>
      <c r="G33465" s="2" t="s">
        <v>30</v>
      </c>
    </row>
    <row r="33466" spans="1:7" x14ac:dyDescent="0.35">
      <c r="A33466" s="1">
        <v>46066</v>
      </c>
      <c r="B33466">
        <v>84567755</v>
      </c>
      <c r="C33466" s="2" t="s">
        <v>35</v>
      </c>
      <c r="D33466">
        <v>2000000</v>
      </c>
      <c r="E33466">
        <v>1</v>
      </c>
      <c r="F33466">
        <v>1550</v>
      </c>
      <c r="G33466" s="2" t="s">
        <v>30</v>
      </c>
    </row>
    <row r="33467" spans="1:7" x14ac:dyDescent="0.35">
      <c r="A33467" s="1">
        <v>46066</v>
      </c>
      <c r="B33467">
        <v>65608586</v>
      </c>
      <c r="C33467" s="2" t="s">
        <v>39</v>
      </c>
      <c r="D33467">
        <v>1500000</v>
      </c>
      <c r="E33467">
        <v>1</v>
      </c>
      <c r="F33467">
        <v>600</v>
      </c>
      <c r="G33467" s="2" t="s">
        <v>30</v>
      </c>
    </row>
    <row r="33468" spans="1:7" x14ac:dyDescent="0.35">
      <c r="A33468" s="1">
        <v>46066</v>
      </c>
      <c r="B33468">
        <v>63296447</v>
      </c>
      <c r="C33468" s="2" t="s">
        <v>33</v>
      </c>
      <c r="D33468">
        <v>0</v>
      </c>
      <c r="E33468">
        <v>1</v>
      </c>
      <c r="F33468">
        <v>1550</v>
      </c>
      <c r="G33468" s="2" t="s">
        <v>30</v>
      </c>
    </row>
    <row r="33469" spans="1:7" x14ac:dyDescent="0.35">
      <c r="A33469" s="1">
        <v>46066</v>
      </c>
      <c r="B33469">
        <v>68804202</v>
      </c>
      <c r="C33469" s="2" t="s">
        <v>36</v>
      </c>
      <c r="D33469">
        <v>1000000</v>
      </c>
      <c r="E33469">
        <v>1</v>
      </c>
      <c r="F33469">
        <v>250</v>
      </c>
      <c r="G33469" s="2" t="s">
        <v>30</v>
      </c>
    </row>
    <row r="33470" spans="1:7" x14ac:dyDescent="0.35">
      <c r="A33470" s="1">
        <v>46066</v>
      </c>
      <c r="B33470">
        <v>68715857</v>
      </c>
      <c r="C33470" s="2" t="s">
        <v>40</v>
      </c>
      <c r="D33470">
        <v>0</v>
      </c>
      <c r="E33470">
        <v>1</v>
      </c>
      <c r="F33470">
        <v>600</v>
      </c>
      <c r="G33470" s="2" t="s">
        <v>30</v>
      </c>
    </row>
    <row r="33471" spans="1:7" x14ac:dyDescent="0.35">
      <c r="A33471" s="1">
        <v>46066</v>
      </c>
      <c r="B33471">
        <v>71253959</v>
      </c>
      <c r="C33471" s="2" t="s">
        <v>40</v>
      </c>
      <c r="D33471">
        <v>3500000</v>
      </c>
      <c r="E33471">
        <v>1</v>
      </c>
      <c r="F33471">
        <v>1550</v>
      </c>
      <c r="G33471" s="2" t="s">
        <v>30</v>
      </c>
    </row>
    <row r="33472" spans="1:7" x14ac:dyDescent="0.35">
      <c r="A33472" s="1">
        <v>46066</v>
      </c>
      <c r="B33472">
        <v>76501433</v>
      </c>
      <c r="C33472" s="2" t="s">
        <v>38</v>
      </c>
      <c r="D33472">
        <v>0</v>
      </c>
      <c r="E33472">
        <v>1</v>
      </c>
      <c r="F33472">
        <v>1000</v>
      </c>
      <c r="G33472" s="2" t="s">
        <v>30</v>
      </c>
    </row>
    <row r="33473" spans="1:7" x14ac:dyDescent="0.35">
      <c r="A33473" s="1">
        <v>46067</v>
      </c>
      <c r="B33473">
        <v>61660744</v>
      </c>
      <c r="C33473" s="2" t="s">
        <v>41</v>
      </c>
      <c r="D33473">
        <v>5000000</v>
      </c>
      <c r="E33473">
        <v>1</v>
      </c>
      <c r="F33473">
        <v>1000</v>
      </c>
      <c r="G33473" s="2" t="s">
        <v>30</v>
      </c>
    </row>
    <row r="33474" spans="1:7" x14ac:dyDescent="0.35">
      <c r="A33474" s="1">
        <v>46067</v>
      </c>
      <c r="B33474">
        <v>85739397</v>
      </c>
      <c r="C33474" s="2" t="s">
        <v>38</v>
      </c>
      <c r="D33474">
        <v>5000000</v>
      </c>
      <c r="E33474">
        <v>1</v>
      </c>
      <c r="F33474">
        <v>1000</v>
      </c>
      <c r="G33474" s="2" t="s">
        <v>30</v>
      </c>
    </row>
    <row r="33475" spans="1:7" x14ac:dyDescent="0.35">
      <c r="A33475" s="1">
        <v>46067</v>
      </c>
      <c r="B33475">
        <v>61055974</v>
      </c>
      <c r="C33475" s="2" t="s">
        <v>39</v>
      </c>
      <c r="D33475">
        <v>5000000</v>
      </c>
      <c r="E33475">
        <v>1</v>
      </c>
      <c r="F33475">
        <v>600</v>
      </c>
      <c r="G33475" s="2" t="s">
        <v>30</v>
      </c>
    </row>
    <row r="33476" spans="1:7" x14ac:dyDescent="0.35">
      <c r="A33476" s="1">
        <v>46067</v>
      </c>
      <c r="B33476">
        <v>91294469</v>
      </c>
      <c r="C33476" s="2" t="s">
        <v>36</v>
      </c>
      <c r="D33476">
        <v>100000</v>
      </c>
      <c r="E33476">
        <v>1</v>
      </c>
      <c r="F33476">
        <v>250</v>
      </c>
      <c r="G33476" s="2" t="s">
        <v>30</v>
      </c>
    </row>
    <row r="33477" spans="1:7" x14ac:dyDescent="0.35">
      <c r="A33477" s="1">
        <v>46067</v>
      </c>
      <c r="B33477">
        <v>63703500</v>
      </c>
      <c r="C33477" s="2" t="s">
        <v>39</v>
      </c>
      <c r="D33477">
        <v>3500000</v>
      </c>
      <c r="E33477">
        <v>1</v>
      </c>
      <c r="F33477">
        <v>1550</v>
      </c>
      <c r="G33477" s="2" t="s">
        <v>30</v>
      </c>
    </row>
    <row r="33478" spans="1:7" x14ac:dyDescent="0.35">
      <c r="A33478" s="1">
        <v>46067</v>
      </c>
      <c r="B33478">
        <v>97287368</v>
      </c>
      <c r="C33478" s="2" t="s">
        <v>40</v>
      </c>
      <c r="D33478">
        <v>0</v>
      </c>
      <c r="E33478">
        <v>1</v>
      </c>
      <c r="F33478">
        <v>600</v>
      </c>
      <c r="G33478" s="2" t="s">
        <v>30</v>
      </c>
    </row>
    <row r="33479" spans="1:7" x14ac:dyDescent="0.35">
      <c r="A33479" s="1">
        <v>46067</v>
      </c>
      <c r="B33479">
        <v>72276429</v>
      </c>
      <c r="C33479" s="2" t="s">
        <v>37</v>
      </c>
      <c r="D33479">
        <v>0</v>
      </c>
      <c r="E33479">
        <v>1</v>
      </c>
      <c r="F33479">
        <v>600</v>
      </c>
      <c r="G33479" s="2" t="s">
        <v>30</v>
      </c>
    </row>
    <row r="33480" spans="1:7" x14ac:dyDescent="0.35">
      <c r="A33480" s="1">
        <v>46067</v>
      </c>
      <c r="B33480">
        <v>85006993</v>
      </c>
      <c r="C33480" s="2" t="s">
        <v>39</v>
      </c>
      <c r="D33480">
        <v>100000</v>
      </c>
      <c r="E33480">
        <v>1</v>
      </c>
      <c r="F33480">
        <v>1000</v>
      </c>
      <c r="G33480" s="2" t="s">
        <v>30</v>
      </c>
    </row>
    <row r="33481" spans="1:7" x14ac:dyDescent="0.35">
      <c r="A33481" s="1">
        <v>46067</v>
      </c>
      <c r="B33481">
        <v>63599785</v>
      </c>
      <c r="C33481" s="2" t="s">
        <v>41</v>
      </c>
      <c r="D33481">
        <v>500000</v>
      </c>
      <c r="E33481">
        <v>1</v>
      </c>
      <c r="F33481">
        <v>1000</v>
      </c>
      <c r="G33481" s="2" t="s">
        <v>30</v>
      </c>
    </row>
    <row r="33482" spans="1:7" x14ac:dyDescent="0.35">
      <c r="A33482" s="1">
        <v>46067</v>
      </c>
      <c r="B33482">
        <v>69980937</v>
      </c>
      <c r="C33482" s="2" t="s">
        <v>39</v>
      </c>
      <c r="D33482">
        <v>0</v>
      </c>
      <c r="E33482">
        <v>1</v>
      </c>
      <c r="F33482">
        <v>250</v>
      </c>
      <c r="G33482" s="2" t="s">
        <v>30</v>
      </c>
    </row>
    <row r="33483" spans="1:7" x14ac:dyDescent="0.35">
      <c r="A33483" s="1">
        <v>46067</v>
      </c>
      <c r="B33483">
        <v>95255820</v>
      </c>
      <c r="C33483" s="2" t="s">
        <v>40</v>
      </c>
      <c r="D33483">
        <v>100000</v>
      </c>
      <c r="E33483">
        <v>1</v>
      </c>
      <c r="F33483">
        <v>1000</v>
      </c>
      <c r="G33483" s="2" t="s">
        <v>30</v>
      </c>
    </row>
    <row r="33484" spans="1:7" x14ac:dyDescent="0.35">
      <c r="A33484" s="1">
        <v>46067</v>
      </c>
      <c r="B33484">
        <v>92715104</v>
      </c>
      <c r="C33484" s="2" t="s">
        <v>33</v>
      </c>
      <c r="D33484">
        <v>0</v>
      </c>
      <c r="E33484">
        <v>1</v>
      </c>
      <c r="F33484">
        <v>250</v>
      </c>
      <c r="G33484" s="2" t="s">
        <v>30</v>
      </c>
    </row>
    <row r="33485" spans="1:7" x14ac:dyDescent="0.35">
      <c r="A33485" s="1">
        <v>46067</v>
      </c>
      <c r="B33485">
        <v>91556697</v>
      </c>
      <c r="C33485" s="2" t="s">
        <v>38</v>
      </c>
      <c r="D33485">
        <v>250000</v>
      </c>
      <c r="E33485">
        <v>1</v>
      </c>
      <c r="F33485">
        <v>1550</v>
      </c>
      <c r="G33485" s="2" t="s">
        <v>30</v>
      </c>
    </row>
    <row r="33486" spans="1:7" x14ac:dyDescent="0.35">
      <c r="A33486" s="1">
        <v>46067</v>
      </c>
      <c r="B33486">
        <v>76562072</v>
      </c>
      <c r="C33486" s="2" t="s">
        <v>39</v>
      </c>
      <c r="D33486">
        <v>1000000</v>
      </c>
      <c r="E33486">
        <v>1</v>
      </c>
      <c r="F33486">
        <v>250</v>
      </c>
      <c r="G33486" s="2" t="s">
        <v>30</v>
      </c>
    </row>
    <row r="33487" spans="1:7" x14ac:dyDescent="0.35">
      <c r="A33487" s="1">
        <v>46067</v>
      </c>
      <c r="B33487">
        <v>97012694</v>
      </c>
      <c r="C33487" s="2" t="s">
        <v>36</v>
      </c>
      <c r="D33487">
        <v>1000000</v>
      </c>
      <c r="E33487">
        <v>1</v>
      </c>
      <c r="F33487">
        <v>250</v>
      </c>
      <c r="G33487" s="2" t="s">
        <v>30</v>
      </c>
    </row>
    <row r="33488" spans="1:7" x14ac:dyDescent="0.35">
      <c r="A33488" s="1">
        <v>46067</v>
      </c>
      <c r="B33488">
        <v>87357664</v>
      </c>
      <c r="C33488" s="2" t="s">
        <v>35</v>
      </c>
      <c r="D33488">
        <v>100000</v>
      </c>
      <c r="E33488">
        <v>1</v>
      </c>
      <c r="F33488">
        <v>1550</v>
      </c>
      <c r="G33488" s="2" t="s">
        <v>30</v>
      </c>
    </row>
    <row r="33489" spans="1:7" x14ac:dyDescent="0.35">
      <c r="A33489" s="1">
        <v>46067</v>
      </c>
      <c r="B33489">
        <v>87360011</v>
      </c>
      <c r="C33489" s="2" t="s">
        <v>33</v>
      </c>
      <c r="D33489">
        <v>0</v>
      </c>
      <c r="E33489">
        <v>1</v>
      </c>
      <c r="F33489">
        <v>1000</v>
      </c>
      <c r="G33489" s="2" t="s">
        <v>30</v>
      </c>
    </row>
    <row r="33490" spans="1:7" x14ac:dyDescent="0.35">
      <c r="A33490" s="1">
        <v>46067</v>
      </c>
      <c r="B33490">
        <v>60305426</v>
      </c>
      <c r="C33490" s="2" t="s">
        <v>37</v>
      </c>
      <c r="D33490">
        <v>200000</v>
      </c>
      <c r="E33490">
        <v>1</v>
      </c>
      <c r="F33490">
        <v>1000</v>
      </c>
      <c r="G33490" s="2" t="s">
        <v>30</v>
      </c>
    </row>
    <row r="33491" spans="1:7" x14ac:dyDescent="0.35">
      <c r="A33491" s="1">
        <v>46067</v>
      </c>
      <c r="B33491">
        <v>89521932</v>
      </c>
      <c r="C33491" s="2" t="s">
        <v>33</v>
      </c>
      <c r="D33491">
        <v>200000</v>
      </c>
      <c r="E33491">
        <v>1</v>
      </c>
      <c r="F33491">
        <v>250</v>
      </c>
      <c r="G33491" s="2" t="s">
        <v>30</v>
      </c>
    </row>
    <row r="33492" spans="1:7" x14ac:dyDescent="0.35">
      <c r="A33492" s="1">
        <v>46067</v>
      </c>
      <c r="B33492">
        <v>93825664</v>
      </c>
      <c r="C33492" s="2" t="s">
        <v>39</v>
      </c>
      <c r="D33492">
        <v>50000</v>
      </c>
      <c r="E33492">
        <v>1</v>
      </c>
      <c r="F33492">
        <v>1000</v>
      </c>
      <c r="G33492" s="2" t="s">
        <v>30</v>
      </c>
    </row>
    <row r="33493" spans="1:7" x14ac:dyDescent="0.35">
      <c r="A33493" s="1">
        <v>46067</v>
      </c>
      <c r="B33493">
        <v>96160194</v>
      </c>
      <c r="C33493" s="2" t="s">
        <v>40</v>
      </c>
      <c r="D33493">
        <v>1500000</v>
      </c>
      <c r="E33493">
        <v>1</v>
      </c>
      <c r="F33493">
        <v>600</v>
      </c>
      <c r="G33493" s="2" t="s">
        <v>30</v>
      </c>
    </row>
    <row r="33494" spans="1:7" x14ac:dyDescent="0.35">
      <c r="A33494" s="1">
        <v>46067</v>
      </c>
      <c r="B33494">
        <v>91472164</v>
      </c>
      <c r="C33494" s="2" t="s">
        <v>38</v>
      </c>
      <c r="D33494">
        <v>1000000</v>
      </c>
      <c r="E33494">
        <v>1</v>
      </c>
      <c r="F33494">
        <v>250</v>
      </c>
      <c r="G33494" s="2" t="s">
        <v>30</v>
      </c>
    </row>
    <row r="33495" spans="1:7" x14ac:dyDescent="0.35">
      <c r="A33495" s="1">
        <v>46067</v>
      </c>
      <c r="B33495">
        <v>77528761</v>
      </c>
      <c r="C33495" s="2" t="s">
        <v>41</v>
      </c>
      <c r="D33495">
        <v>500000</v>
      </c>
      <c r="E33495">
        <v>1</v>
      </c>
      <c r="F33495">
        <v>600</v>
      </c>
      <c r="G33495" s="2" t="s">
        <v>30</v>
      </c>
    </row>
    <row r="33496" spans="1:7" x14ac:dyDescent="0.35">
      <c r="A33496" s="1">
        <v>46067</v>
      </c>
      <c r="B33496">
        <v>78902500</v>
      </c>
      <c r="C33496" s="2" t="s">
        <v>39</v>
      </c>
      <c r="D33496">
        <v>100000</v>
      </c>
      <c r="E33496">
        <v>1</v>
      </c>
      <c r="F33496">
        <v>1000</v>
      </c>
      <c r="G33496" s="2" t="s">
        <v>30</v>
      </c>
    </row>
    <row r="33497" spans="1:7" x14ac:dyDescent="0.35">
      <c r="A33497" s="1">
        <v>46067</v>
      </c>
      <c r="B33497">
        <v>81090669</v>
      </c>
      <c r="C33497" s="2" t="s">
        <v>41</v>
      </c>
      <c r="D33497">
        <v>2000000</v>
      </c>
      <c r="E33497">
        <v>1</v>
      </c>
      <c r="F33497">
        <v>1000</v>
      </c>
      <c r="G33497" s="2" t="s">
        <v>30</v>
      </c>
    </row>
    <row r="33498" spans="1:7" x14ac:dyDescent="0.35">
      <c r="A33498" s="1">
        <v>46067</v>
      </c>
      <c r="B33498">
        <v>79705250</v>
      </c>
      <c r="C33498" s="2" t="s">
        <v>40</v>
      </c>
      <c r="D33498">
        <v>2000000</v>
      </c>
      <c r="E33498">
        <v>1</v>
      </c>
      <c r="F33498">
        <v>600</v>
      </c>
      <c r="G33498" s="2" t="s">
        <v>30</v>
      </c>
    </row>
    <row r="33499" spans="1:7" x14ac:dyDescent="0.35">
      <c r="A33499" s="1">
        <v>46067</v>
      </c>
      <c r="B33499">
        <v>87899258</v>
      </c>
      <c r="C33499" s="2" t="s">
        <v>39</v>
      </c>
      <c r="D33499">
        <v>200000</v>
      </c>
      <c r="E33499">
        <v>1</v>
      </c>
      <c r="F33499">
        <v>1000</v>
      </c>
      <c r="G33499" s="2" t="s">
        <v>30</v>
      </c>
    </row>
    <row r="33500" spans="1:7" x14ac:dyDescent="0.35">
      <c r="A33500" s="1">
        <v>46067</v>
      </c>
      <c r="B33500">
        <v>62286768</v>
      </c>
      <c r="C33500" s="2" t="s">
        <v>36</v>
      </c>
      <c r="D33500">
        <v>1500000</v>
      </c>
      <c r="E33500">
        <v>1</v>
      </c>
      <c r="F33500">
        <v>1000</v>
      </c>
      <c r="G33500" s="2" t="s">
        <v>30</v>
      </c>
    </row>
    <row r="33501" spans="1:7" x14ac:dyDescent="0.35">
      <c r="A33501" s="1">
        <v>46067</v>
      </c>
      <c r="B33501">
        <v>87498760</v>
      </c>
      <c r="C33501" s="2" t="s">
        <v>38</v>
      </c>
      <c r="D33501">
        <v>500000</v>
      </c>
      <c r="E33501">
        <v>1</v>
      </c>
      <c r="F33501">
        <v>600</v>
      </c>
      <c r="G33501" s="2" t="s">
        <v>30</v>
      </c>
    </row>
    <row r="33502" spans="1:7" x14ac:dyDescent="0.35">
      <c r="A33502" s="1">
        <v>46067</v>
      </c>
      <c r="B33502">
        <v>86892661</v>
      </c>
      <c r="C33502" s="2" t="s">
        <v>41</v>
      </c>
      <c r="D33502">
        <v>2000000</v>
      </c>
      <c r="E33502">
        <v>1</v>
      </c>
      <c r="F33502">
        <v>250</v>
      </c>
      <c r="G33502" s="2" t="s">
        <v>30</v>
      </c>
    </row>
    <row r="33503" spans="1:7" x14ac:dyDescent="0.35">
      <c r="A33503" s="1">
        <v>46067</v>
      </c>
      <c r="B33503">
        <v>71014119</v>
      </c>
      <c r="C33503" s="2" t="s">
        <v>41</v>
      </c>
      <c r="D33503">
        <v>3500000</v>
      </c>
      <c r="E33503">
        <v>1</v>
      </c>
      <c r="F33503">
        <v>250</v>
      </c>
      <c r="G33503" s="2" t="s">
        <v>30</v>
      </c>
    </row>
    <row r="33504" spans="1:7" x14ac:dyDescent="0.35">
      <c r="A33504" s="1">
        <v>46067</v>
      </c>
      <c r="B33504">
        <v>62192018</v>
      </c>
      <c r="C33504" s="2" t="s">
        <v>37</v>
      </c>
      <c r="D33504">
        <v>0</v>
      </c>
      <c r="E33504">
        <v>1</v>
      </c>
      <c r="F33504">
        <v>1000</v>
      </c>
      <c r="G33504" s="2" t="s">
        <v>30</v>
      </c>
    </row>
    <row r="33505" spans="1:7" x14ac:dyDescent="0.35">
      <c r="A33505" s="1">
        <v>46067</v>
      </c>
      <c r="B33505">
        <v>70188989</v>
      </c>
      <c r="C33505" s="2" t="s">
        <v>41</v>
      </c>
      <c r="D33505">
        <v>750000</v>
      </c>
      <c r="E33505">
        <v>1</v>
      </c>
      <c r="F33505">
        <v>600</v>
      </c>
      <c r="G33505" s="2" t="s">
        <v>30</v>
      </c>
    </row>
    <row r="33506" spans="1:7" x14ac:dyDescent="0.35">
      <c r="A33506" s="1">
        <v>46067</v>
      </c>
      <c r="B33506">
        <v>88119883</v>
      </c>
      <c r="C33506" s="2" t="s">
        <v>39</v>
      </c>
      <c r="D33506">
        <v>0</v>
      </c>
      <c r="E33506">
        <v>1</v>
      </c>
      <c r="F33506">
        <v>1550</v>
      </c>
      <c r="G33506" s="2" t="s">
        <v>30</v>
      </c>
    </row>
    <row r="33507" spans="1:7" x14ac:dyDescent="0.35">
      <c r="A33507" s="1">
        <v>46067</v>
      </c>
      <c r="B33507">
        <v>89453577</v>
      </c>
      <c r="C33507" s="2" t="s">
        <v>41</v>
      </c>
      <c r="D33507">
        <v>3500000</v>
      </c>
      <c r="E33507">
        <v>1</v>
      </c>
      <c r="F33507">
        <v>1550</v>
      </c>
      <c r="G33507" s="2" t="s">
        <v>30</v>
      </c>
    </row>
    <row r="33508" spans="1:7" x14ac:dyDescent="0.35">
      <c r="A33508" s="1">
        <v>46067</v>
      </c>
      <c r="B33508">
        <v>77992201</v>
      </c>
      <c r="C33508" s="2" t="s">
        <v>39</v>
      </c>
      <c r="D33508">
        <v>750000</v>
      </c>
      <c r="E33508">
        <v>1</v>
      </c>
      <c r="F33508">
        <v>1550</v>
      </c>
      <c r="G33508" s="2" t="s">
        <v>30</v>
      </c>
    </row>
    <row r="33509" spans="1:7" x14ac:dyDescent="0.35">
      <c r="A33509" s="1">
        <v>46067</v>
      </c>
      <c r="B33509">
        <v>91625825</v>
      </c>
      <c r="C33509" s="2" t="s">
        <v>36</v>
      </c>
      <c r="D33509">
        <v>5000000</v>
      </c>
      <c r="E33509">
        <v>1</v>
      </c>
      <c r="F33509">
        <v>600</v>
      </c>
      <c r="G33509" s="2" t="s">
        <v>30</v>
      </c>
    </row>
    <row r="33510" spans="1:7" x14ac:dyDescent="0.35">
      <c r="A33510" s="1">
        <v>46067</v>
      </c>
      <c r="B33510">
        <v>94114912</v>
      </c>
      <c r="C33510" s="2" t="s">
        <v>41</v>
      </c>
      <c r="D33510">
        <v>0</v>
      </c>
      <c r="E33510">
        <v>1</v>
      </c>
      <c r="F33510">
        <v>1550</v>
      </c>
      <c r="G33510" s="2" t="s">
        <v>30</v>
      </c>
    </row>
    <row r="33511" spans="1:7" x14ac:dyDescent="0.35">
      <c r="A33511" s="1">
        <v>46067</v>
      </c>
      <c r="B33511">
        <v>61373094</v>
      </c>
      <c r="C33511" s="2" t="s">
        <v>37</v>
      </c>
      <c r="D33511">
        <v>200000</v>
      </c>
      <c r="E33511">
        <v>1</v>
      </c>
      <c r="F33511">
        <v>1550</v>
      </c>
      <c r="G33511" s="2" t="s">
        <v>30</v>
      </c>
    </row>
    <row r="33512" spans="1:7" x14ac:dyDescent="0.35">
      <c r="A33512" s="1">
        <v>46067</v>
      </c>
      <c r="B33512">
        <v>81989776</v>
      </c>
      <c r="C33512" s="2" t="s">
        <v>35</v>
      </c>
      <c r="D33512">
        <v>500000</v>
      </c>
      <c r="E33512">
        <v>1</v>
      </c>
      <c r="F33512">
        <v>1550</v>
      </c>
      <c r="G33512" s="2" t="s">
        <v>30</v>
      </c>
    </row>
    <row r="33513" spans="1:7" x14ac:dyDescent="0.35">
      <c r="A33513" s="1">
        <v>46067</v>
      </c>
      <c r="B33513">
        <v>82909840</v>
      </c>
      <c r="C33513" s="2" t="s">
        <v>39</v>
      </c>
      <c r="D33513">
        <v>1000000</v>
      </c>
      <c r="E33513">
        <v>1</v>
      </c>
      <c r="F33513">
        <v>250</v>
      </c>
      <c r="G33513" s="2" t="s">
        <v>30</v>
      </c>
    </row>
    <row r="33514" spans="1:7" x14ac:dyDescent="0.35">
      <c r="A33514" s="1">
        <v>46067</v>
      </c>
      <c r="B33514">
        <v>80940183</v>
      </c>
      <c r="C33514" s="2" t="s">
        <v>33</v>
      </c>
      <c r="D33514">
        <v>50000</v>
      </c>
      <c r="E33514">
        <v>1</v>
      </c>
      <c r="F33514">
        <v>1550</v>
      </c>
      <c r="G33514" s="2" t="s">
        <v>30</v>
      </c>
    </row>
    <row r="33515" spans="1:7" x14ac:dyDescent="0.35">
      <c r="A33515" s="1">
        <v>46067</v>
      </c>
      <c r="B33515">
        <v>97589730</v>
      </c>
      <c r="C33515" s="2" t="s">
        <v>41</v>
      </c>
      <c r="D33515">
        <v>0</v>
      </c>
      <c r="E33515">
        <v>1</v>
      </c>
      <c r="F33515">
        <v>1000</v>
      </c>
      <c r="G33515" s="2" t="s">
        <v>30</v>
      </c>
    </row>
    <row r="33516" spans="1:7" x14ac:dyDescent="0.35">
      <c r="A33516" s="1">
        <v>46067</v>
      </c>
      <c r="B33516">
        <v>85224441</v>
      </c>
      <c r="C33516" s="2" t="s">
        <v>35</v>
      </c>
      <c r="D33516">
        <v>750000</v>
      </c>
      <c r="E33516">
        <v>1</v>
      </c>
      <c r="F33516">
        <v>1550</v>
      </c>
      <c r="G33516" s="2" t="s">
        <v>30</v>
      </c>
    </row>
    <row r="33517" spans="1:7" x14ac:dyDescent="0.35">
      <c r="A33517" s="1">
        <v>46067</v>
      </c>
      <c r="B33517">
        <v>91309393</v>
      </c>
      <c r="C33517" s="2" t="s">
        <v>36</v>
      </c>
      <c r="D33517">
        <v>1500000</v>
      </c>
      <c r="E33517">
        <v>1</v>
      </c>
      <c r="F33517">
        <v>250</v>
      </c>
      <c r="G33517" s="2" t="s">
        <v>30</v>
      </c>
    </row>
    <row r="33518" spans="1:7" x14ac:dyDescent="0.35">
      <c r="A33518" s="1">
        <v>46067</v>
      </c>
      <c r="B33518">
        <v>79641868</v>
      </c>
      <c r="C33518" s="2" t="s">
        <v>41</v>
      </c>
      <c r="D33518">
        <v>750000</v>
      </c>
      <c r="E33518">
        <v>1</v>
      </c>
      <c r="F33518">
        <v>250</v>
      </c>
      <c r="G33518" s="2" t="s">
        <v>30</v>
      </c>
    </row>
    <row r="33519" spans="1:7" x14ac:dyDescent="0.35">
      <c r="A33519" s="1">
        <v>46067</v>
      </c>
      <c r="B33519">
        <v>83253151</v>
      </c>
      <c r="C33519" s="2" t="s">
        <v>38</v>
      </c>
      <c r="D33519">
        <v>1000000</v>
      </c>
      <c r="E33519">
        <v>1</v>
      </c>
      <c r="F33519">
        <v>600</v>
      </c>
      <c r="G33519" s="2" t="s">
        <v>30</v>
      </c>
    </row>
    <row r="33520" spans="1:7" x14ac:dyDescent="0.35">
      <c r="A33520" s="1">
        <v>46067</v>
      </c>
      <c r="B33520">
        <v>81285721</v>
      </c>
      <c r="C33520" s="2" t="s">
        <v>41</v>
      </c>
      <c r="D33520">
        <v>1000000</v>
      </c>
      <c r="E33520">
        <v>1</v>
      </c>
      <c r="F33520">
        <v>1000</v>
      </c>
      <c r="G33520" s="2" t="s">
        <v>30</v>
      </c>
    </row>
    <row r="33521" spans="1:7" x14ac:dyDescent="0.35">
      <c r="A33521" s="1">
        <v>46067</v>
      </c>
      <c r="B33521">
        <v>72165520</v>
      </c>
      <c r="C33521" s="2" t="s">
        <v>36</v>
      </c>
      <c r="D33521">
        <v>5000000</v>
      </c>
      <c r="E33521">
        <v>1</v>
      </c>
      <c r="F33521">
        <v>250</v>
      </c>
      <c r="G33521" s="2" t="s">
        <v>30</v>
      </c>
    </row>
    <row r="33522" spans="1:7" x14ac:dyDescent="0.35">
      <c r="A33522" s="1">
        <v>46067</v>
      </c>
      <c r="B33522">
        <v>76184491</v>
      </c>
      <c r="C33522" s="2" t="s">
        <v>33</v>
      </c>
      <c r="D33522">
        <v>200000</v>
      </c>
      <c r="E33522">
        <v>1</v>
      </c>
      <c r="F33522">
        <v>250</v>
      </c>
      <c r="G33522" s="2" t="s">
        <v>30</v>
      </c>
    </row>
    <row r="33523" spans="1:7" x14ac:dyDescent="0.35">
      <c r="A33523" s="1">
        <v>46067</v>
      </c>
      <c r="B33523">
        <v>90110003</v>
      </c>
      <c r="C33523" s="2" t="s">
        <v>38</v>
      </c>
      <c r="D33523">
        <v>1000000</v>
      </c>
      <c r="E33523">
        <v>1</v>
      </c>
      <c r="F33523">
        <v>600</v>
      </c>
      <c r="G33523" s="2" t="s">
        <v>30</v>
      </c>
    </row>
    <row r="33524" spans="1:7" x14ac:dyDescent="0.35">
      <c r="A33524" s="1">
        <v>46067</v>
      </c>
      <c r="B33524">
        <v>87086735</v>
      </c>
      <c r="C33524" s="2" t="s">
        <v>33</v>
      </c>
      <c r="D33524">
        <v>1000000</v>
      </c>
      <c r="E33524">
        <v>1</v>
      </c>
      <c r="F33524">
        <v>1000</v>
      </c>
      <c r="G33524" s="2" t="s">
        <v>30</v>
      </c>
    </row>
    <row r="33525" spans="1:7" x14ac:dyDescent="0.35">
      <c r="A33525" s="1">
        <v>46067</v>
      </c>
      <c r="B33525">
        <v>71867682</v>
      </c>
      <c r="C33525" s="2" t="s">
        <v>38</v>
      </c>
      <c r="D33525">
        <v>5000000</v>
      </c>
      <c r="E33525">
        <v>1</v>
      </c>
      <c r="F33525">
        <v>250</v>
      </c>
      <c r="G33525" s="2" t="s">
        <v>30</v>
      </c>
    </row>
    <row r="33526" spans="1:7" x14ac:dyDescent="0.35">
      <c r="A33526" s="1">
        <v>46067</v>
      </c>
      <c r="B33526">
        <v>78307248</v>
      </c>
      <c r="C33526" s="2" t="s">
        <v>39</v>
      </c>
      <c r="D33526">
        <v>1000000</v>
      </c>
      <c r="E33526">
        <v>1</v>
      </c>
      <c r="F33526">
        <v>1000</v>
      </c>
      <c r="G33526" s="2" t="s">
        <v>30</v>
      </c>
    </row>
    <row r="33527" spans="1:7" x14ac:dyDescent="0.35">
      <c r="A33527" s="1">
        <v>46067</v>
      </c>
      <c r="B33527">
        <v>94851316</v>
      </c>
      <c r="C33527" s="2" t="s">
        <v>39</v>
      </c>
      <c r="D33527">
        <v>200000</v>
      </c>
      <c r="E33527">
        <v>1</v>
      </c>
      <c r="F33527">
        <v>1550</v>
      </c>
      <c r="G33527" s="2" t="s">
        <v>30</v>
      </c>
    </row>
    <row r="33528" spans="1:7" x14ac:dyDescent="0.35">
      <c r="A33528" s="1">
        <v>46067</v>
      </c>
      <c r="B33528">
        <v>80602291</v>
      </c>
      <c r="C33528" s="2" t="s">
        <v>39</v>
      </c>
      <c r="D33528">
        <v>500000</v>
      </c>
      <c r="E33528">
        <v>1</v>
      </c>
      <c r="F33528">
        <v>1000</v>
      </c>
      <c r="G33528" s="2" t="s">
        <v>30</v>
      </c>
    </row>
    <row r="33529" spans="1:7" x14ac:dyDescent="0.35">
      <c r="A33529" s="1">
        <v>46067</v>
      </c>
      <c r="B33529">
        <v>89783967</v>
      </c>
      <c r="C33529" s="2" t="s">
        <v>39</v>
      </c>
      <c r="D33529">
        <v>3500000</v>
      </c>
      <c r="E33529">
        <v>1</v>
      </c>
      <c r="F33529">
        <v>600</v>
      </c>
      <c r="G33529" s="2" t="s">
        <v>30</v>
      </c>
    </row>
    <row r="33530" spans="1:7" x14ac:dyDescent="0.35">
      <c r="A33530" s="1">
        <v>46067</v>
      </c>
      <c r="B33530">
        <v>85671987</v>
      </c>
      <c r="C33530" s="2" t="s">
        <v>38</v>
      </c>
      <c r="D33530">
        <v>3500000</v>
      </c>
      <c r="E33530">
        <v>1</v>
      </c>
      <c r="F33530">
        <v>600</v>
      </c>
      <c r="G33530" s="2" t="s">
        <v>30</v>
      </c>
    </row>
    <row r="33531" spans="1:7" x14ac:dyDescent="0.35">
      <c r="A33531" s="1">
        <v>46067</v>
      </c>
      <c r="B33531">
        <v>76737534</v>
      </c>
      <c r="C33531" s="2" t="s">
        <v>40</v>
      </c>
      <c r="D33531">
        <v>1000000</v>
      </c>
      <c r="E33531">
        <v>1</v>
      </c>
      <c r="F33531">
        <v>1550</v>
      </c>
      <c r="G33531" s="2" t="s">
        <v>30</v>
      </c>
    </row>
    <row r="33532" spans="1:7" x14ac:dyDescent="0.35">
      <c r="A33532" s="1">
        <v>46067</v>
      </c>
      <c r="B33532">
        <v>94474622</v>
      </c>
      <c r="C33532" s="2" t="s">
        <v>37</v>
      </c>
      <c r="D33532">
        <v>1000000</v>
      </c>
      <c r="E33532">
        <v>1</v>
      </c>
      <c r="F33532">
        <v>600</v>
      </c>
      <c r="G33532" s="2" t="s">
        <v>30</v>
      </c>
    </row>
    <row r="33533" spans="1:7" x14ac:dyDescent="0.35">
      <c r="A33533" s="1">
        <v>46067</v>
      </c>
      <c r="B33533">
        <v>64914213</v>
      </c>
      <c r="C33533" s="2" t="s">
        <v>35</v>
      </c>
      <c r="D33533">
        <v>100000</v>
      </c>
      <c r="E33533">
        <v>1</v>
      </c>
      <c r="F33533">
        <v>1000</v>
      </c>
      <c r="G33533" s="2" t="s">
        <v>30</v>
      </c>
    </row>
    <row r="33534" spans="1:7" x14ac:dyDescent="0.35">
      <c r="A33534" s="1">
        <v>46067</v>
      </c>
      <c r="B33534">
        <v>63779120</v>
      </c>
      <c r="C33534" s="2" t="s">
        <v>33</v>
      </c>
      <c r="D33534">
        <v>0</v>
      </c>
      <c r="E33534">
        <v>1</v>
      </c>
      <c r="F33534">
        <v>1550</v>
      </c>
      <c r="G33534" s="2" t="s">
        <v>30</v>
      </c>
    </row>
    <row r="33535" spans="1:7" x14ac:dyDescent="0.35">
      <c r="A33535" s="1">
        <v>46067</v>
      </c>
      <c r="B33535">
        <v>70483089</v>
      </c>
      <c r="C33535" s="2" t="s">
        <v>38</v>
      </c>
      <c r="D33535">
        <v>200000</v>
      </c>
      <c r="E33535">
        <v>1</v>
      </c>
      <c r="F33535">
        <v>600</v>
      </c>
      <c r="G33535" s="2" t="s">
        <v>30</v>
      </c>
    </row>
    <row r="33536" spans="1:7" x14ac:dyDescent="0.35">
      <c r="A33536" s="1">
        <v>46067</v>
      </c>
      <c r="B33536">
        <v>87331324</v>
      </c>
      <c r="C33536" s="2" t="s">
        <v>41</v>
      </c>
      <c r="D33536">
        <v>250000</v>
      </c>
      <c r="E33536">
        <v>1</v>
      </c>
      <c r="F33536">
        <v>600</v>
      </c>
      <c r="G33536" s="2" t="s">
        <v>30</v>
      </c>
    </row>
    <row r="33537" spans="1:7" x14ac:dyDescent="0.35">
      <c r="A33537" s="1">
        <v>46067</v>
      </c>
      <c r="B33537">
        <v>94337308</v>
      </c>
      <c r="C33537" s="2" t="s">
        <v>36</v>
      </c>
      <c r="D33537">
        <v>0</v>
      </c>
      <c r="E33537">
        <v>1</v>
      </c>
      <c r="F33537">
        <v>1000</v>
      </c>
      <c r="G33537" s="2" t="s">
        <v>30</v>
      </c>
    </row>
    <row r="33538" spans="1:7" x14ac:dyDescent="0.35">
      <c r="A33538" s="1">
        <v>46067</v>
      </c>
      <c r="B33538">
        <v>82447596</v>
      </c>
      <c r="C33538" s="2" t="s">
        <v>37</v>
      </c>
      <c r="D33538">
        <v>200000</v>
      </c>
      <c r="E33538">
        <v>1</v>
      </c>
      <c r="F33538">
        <v>600</v>
      </c>
      <c r="G33538" s="2" t="s">
        <v>30</v>
      </c>
    </row>
    <row r="33539" spans="1:7" x14ac:dyDescent="0.35">
      <c r="A33539" s="1">
        <v>46067</v>
      </c>
      <c r="B33539">
        <v>80769661</v>
      </c>
      <c r="C33539" s="2" t="s">
        <v>37</v>
      </c>
      <c r="D33539">
        <v>200000</v>
      </c>
      <c r="E33539">
        <v>1</v>
      </c>
      <c r="F33539">
        <v>1000</v>
      </c>
      <c r="G33539" s="2" t="s">
        <v>30</v>
      </c>
    </row>
    <row r="33540" spans="1:7" x14ac:dyDescent="0.35">
      <c r="A33540" s="1">
        <v>46067</v>
      </c>
      <c r="B33540">
        <v>80334723</v>
      </c>
      <c r="C33540" s="2" t="s">
        <v>39</v>
      </c>
      <c r="D33540">
        <v>50000</v>
      </c>
      <c r="E33540">
        <v>1</v>
      </c>
      <c r="F33540">
        <v>250</v>
      </c>
      <c r="G33540" s="2" t="s">
        <v>30</v>
      </c>
    </row>
    <row r="33541" spans="1:7" x14ac:dyDescent="0.35">
      <c r="A33541" s="1">
        <v>46067</v>
      </c>
      <c r="B33541">
        <v>91291184</v>
      </c>
      <c r="C33541" s="2" t="s">
        <v>33</v>
      </c>
      <c r="D33541">
        <v>1500000</v>
      </c>
      <c r="E33541">
        <v>1</v>
      </c>
      <c r="F33541">
        <v>1000</v>
      </c>
      <c r="G33541" s="2" t="s">
        <v>30</v>
      </c>
    </row>
    <row r="33542" spans="1:7" x14ac:dyDescent="0.35">
      <c r="A33542" s="1">
        <v>46067</v>
      </c>
      <c r="B33542">
        <v>80342684</v>
      </c>
      <c r="C33542" s="2" t="s">
        <v>33</v>
      </c>
      <c r="D33542">
        <v>2000000</v>
      </c>
      <c r="E33542">
        <v>1</v>
      </c>
      <c r="F33542">
        <v>600</v>
      </c>
      <c r="G33542" s="2" t="s">
        <v>30</v>
      </c>
    </row>
    <row r="33543" spans="1:7" x14ac:dyDescent="0.35">
      <c r="A33543" s="1">
        <v>46067</v>
      </c>
      <c r="B33543">
        <v>75200609</v>
      </c>
      <c r="C33543" s="2" t="s">
        <v>35</v>
      </c>
      <c r="D33543">
        <v>1000000</v>
      </c>
      <c r="E33543">
        <v>1</v>
      </c>
      <c r="F33543">
        <v>250</v>
      </c>
      <c r="G33543" s="2" t="s">
        <v>30</v>
      </c>
    </row>
    <row r="33544" spans="1:7" x14ac:dyDescent="0.35">
      <c r="A33544" s="1">
        <v>46067</v>
      </c>
      <c r="B33544">
        <v>71447513</v>
      </c>
      <c r="C33544" s="2" t="s">
        <v>41</v>
      </c>
      <c r="D33544">
        <v>1500000</v>
      </c>
      <c r="E33544">
        <v>1</v>
      </c>
      <c r="F33544">
        <v>1550</v>
      </c>
      <c r="G33544" s="2" t="s">
        <v>30</v>
      </c>
    </row>
    <row r="33545" spans="1:7" x14ac:dyDescent="0.35">
      <c r="A33545" s="1">
        <v>46067</v>
      </c>
      <c r="B33545">
        <v>88756473</v>
      </c>
      <c r="C33545" s="2" t="s">
        <v>37</v>
      </c>
      <c r="D33545">
        <v>0</v>
      </c>
      <c r="E33545">
        <v>1</v>
      </c>
      <c r="F33545">
        <v>250</v>
      </c>
      <c r="G33545" s="2" t="s">
        <v>30</v>
      </c>
    </row>
    <row r="33546" spans="1:7" x14ac:dyDescent="0.35">
      <c r="A33546" s="1">
        <v>46067</v>
      </c>
      <c r="B33546">
        <v>81775567</v>
      </c>
      <c r="C33546" s="2" t="s">
        <v>37</v>
      </c>
      <c r="D33546">
        <v>50000</v>
      </c>
      <c r="E33546">
        <v>1</v>
      </c>
      <c r="F33546">
        <v>1000</v>
      </c>
      <c r="G33546" s="2" t="s">
        <v>30</v>
      </c>
    </row>
    <row r="33547" spans="1:7" x14ac:dyDescent="0.35">
      <c r="A33547" s="1">
        <v>46067</v>
      </c>
      <c r="B33547">
        <v>69652404</v>
      </c>
      <c r="C33547" s="2" t="s">
        <v>36</v>
      </c>
      <c r="D33547">
        <v>5000000</v>
      </c>
      <c r="E33547">
        <v>1</v>
      </c>
      <c r="F33547">
        <v>600</v>
      </c>
      <c r="G33547" s="2" t="s">
        <v>30</v>
      </c>
    </row>
    <row r="33548" spans="1:7" x14ac:dyDescent="0.35">
      <c r="A33548" s="1">
        <v>46067</v>
      </c>
      <c r="B33548">
        <v>97322970</v>
      </c>
      <c r="C33548" s="2" t="s">
        <v>41</v>
      </c>
      <c r="D33548">
        <v>250000</v>
      </c>
      <c r="E33548">
        <v>1</v>
      </c>
      <c r="F33548">
        <v>250</v>
      </c>
      <c r="G33548" s="2" t="s">
        <v>30</v>
      </c>
    </row>
    <row r="33549" spans="1:7" x14ac:dyDescent="0.35">
      <c r="A33549" s="1">
        <v>46067</v>
      </c>
      <c r="B33549">
        <v>85584863</v>
      </c>
      <c r="C33549" s="2" t="s">
        <v>39</v>
      </c>
      <c r="D33549">
        <v>1000000</v>
      </c>
      <c r="E33549">
        <v>1</v>
      </c>
      <c r="F33549">
        <v>600</v>
      </c>
      <c r="G33549" s="2" t="s">
        <v>30</v>
      </c>
    </row>
    <row r="33550" spans="1:7" x14ac:dyDescent="0.35">
      <c r="A33550" s="1">
        <v>46067</v>
      </c>
      <c r="B33550">
        <v>94739081</v>
      </c>
      <c r="C33550" s="2" t="s">
        <v>36</v>
      </c>
      <c r="D33550">
        <v>200000</v>
      </c>
      <c r="E33550">
        <v>1</v>
      </c>
      <c r="F33550">
        <v>1000</v>
      </c>
      <c r="G33550" s="2" t="s">
        <v>30</v>
      </c>
    </row>
    <row r="33551" spans="1:7" x14ac:dyDescent="0.35">
      <c r="A33551" s="1">
        <v>46067</v>
      </c>
      <c r="B33551">
        <v>60977430</v>
      </c>
      <c r="C33551" s="2" t="s">
        <v>41</v>
      </c>
      <c r="D33551">
        <v>50000</v>
      </c>
      <c r="E33551">
        <v>1</v>
      </c>
      <c r="F33551">
        <v>250</v>
      </c>
      <c r="G33551" s="2" t="s">
        <v>30</v>
      </c>
    </row>
    <row r="33552" spans="1:7" x14ac:dyDescent="0.35">
      <c r="A33552" s="1">
        <v>46067</v>
      </c>
      <c r="B33552">
        <v>73001581</v>
      </c>
      <c r="C33552" s="2" t="s">
        <v>39</v>
      </c>
      <c r="D33552">
        <v>1500000</v>
      </c>
      <c r="E33552">
        <v>1</v>
      </c>
      <c r="F33552">
        <v>1550</v>
      </c>
      <c r="G33552" s="2" t="s">
        <v>30</v>
      </c>
    </row>
    <row r="33553" spans="1:7" x14ac:dyDescent="0.35">
      <c r="A33553" s="1">
        <v>46068</v>
      </c>
      <c r="B33553">
        <v>74405052</v>
      </c>
      <c r="C33553" s="2" t="s">
        <v>38</v>
      </c>
      <c r="D33553">
        <v>5000000</v>
      </c>
      <c r="E33553">
        <v>1</v>
      </c>
      <c r="F33553">
        <v>250</v>
      </c>
      <c r="G33553" s="2" t="s">
        <v>30</v>
      </c>
    </row>
    <row r="33554" spans="1:7" x14ac:dyDescent="0.35">
      <c r="A33554" s="1">
        <v>46068</v>
      </c>
      <c r="B33554">
        <v>80149704</v>
      </c>
      <c r="C33554" s="2" t="s">
        <v>38</v>
      </c>
      <c r="D33554">
        <v>50000</v>
      </c>
      <c r="E33554">
        <v>1</v>
      </c>
      <c r="F33554">
        <v>1550</v>
      </c>
      <c r="G33554" s="2" t="s">
        <v>30</v>
      </c>
    </row>
    <row r="33555" spans="1:7" x14ac:dyDescent="0.35">
      <c r="A33555" s="1">
        <v>46068</v>
      </c>
      <c r="B33555">
        <v>80164631</v>
      </c>
      <c r="C33555" s="2" t="s">
        <v>36</v>
      </c>
      <c r="D33555">
        <v>100000</v>
      </c>
      <c r="E33555">
        <v>1</v>
      </c>
      <c r="F33555">
        <v>1000</v>
      </c>
      <c r="G33555" s="2" t="s">
        <v>30</v>
      </c>
    </row>
    <row r="33556" spans="1:7" x14ac:dyDescent="0.35">
      <c r="A33556" s="1">
        <v>46068</v>
      </c>
      <c r="B33556">
        <v>93888861</v>
      </c>
      <c r="C33556" s="2" t="s">
        <v>35</v>
      </c>
      <c r="D33556">
        <v>750000</v>
      </c>
      <c r="E33556">
        <v>1</v>
      </c>
      <c r="F33556">
        <v>600</v>
      </c>
      <c r="G33556" s="2" t="s">
        <v>30</v>
      </c>
    </row>
    <row r="33557" spans="1:7" x14ac:dyDescent="0.35">
      <c r="A33557" s="1">
        <v>46068</v>
      </c>
      <c r="B33557">
        <v>65680104</v>
      </c>
      <c r="C33557" s="2" t="s">
        <v>38</v>
      </c>
      <c r="D33557">
        <v>1000000</v>
      </c>
      <c r="E33557">
        <v>1</v>
      </c>
      <c r="F33557">
        <v>1550</v>
      </c>
      <c r="G33557" s="2" t="s">
        <v>30</v>
      </c>
    </row>
    <row r="33558" spans="1:7" x14ac:dyDescent="0.35">
      <c r="A33558" s="1">
        <v>46068</v>
      </c>
      <c r="B33558">
        <v>74050397</v>
      </c>
      <c r="C33558" s="2" t="s">
        <v>41</v>
      </c>
      <c r="D33558">
        <v>50000</v>
      </c>
      <c r="E33558">
        <v>1</v>
      </c>
      <c r="F33558">
        <v>1000</v>
      </c>
      <c r="G33558" s="2" t="s">
        <v>30</v>
      </c>
    </row>
    <row r="33559" spans="1:7" x14ac:dyDescent="0.35">
      <c r="A33559" s="1">
        <v>46068</v>
      </c>
      <c r="B33559">
        <v>64950925</v>
      </c>
      <c r="C33559" s="2" t="s">
        <v>36</v>
      </c>
      <c r="D33559">
        <v>1000000</v>
      </c>
      <c r="E33559">
        <v>1</v>
      </c>
      <c r="F33559">
        <v>1550</v>
      </c>
      <c r="G33559" s="2" t="s">
        <v>30</v>
      </c>
    </row>
    <row r="33560" spans="1:7" x14ac:dyDescent="0.35">
      <c r="A33560" s="1">
        <v>46068</v>
      </c>
      <c r="B33560">
        <v>75163133</v>
      </c>
      <c r="C33560" s="2" t="s">
        <v>39</v>
      </c>
      <c r="D33560">
        <v>5000000</v>
      </c>
      <c r="E33560">
        <v>1</v>
      </c>
      <c r="F33560">
        <v>1550</v>
      </c>
      <c r="G33560" s="2" t="s">
        <v>30</v>
      </c>
    </row>
    <row r="33561" spans="1:7" x14ac:dyDescent="0.35">
      <c r="A33561" s="1">
        <v>46068</v>
      </c>
      <c r="B33561">
        <v>63973495</v>
      </c>
      <c r="C33561" s="2" t="s">
        <v>37</v>
      </c>
      <c r="D33561">
        <v>0</v>
      </c>
      <c r="E33561">
        <v>1</v>
      </c>
      <c r="F33561">
        <v>600</v>
      </c>
      <c r="G33561" s="2" t="s">
        <v>30</v>
      </c>
    </row>
    <row r="33562" spans="1:7" x14ac:dyDescent="0.35">
      <c r="A33562" s="1">
        <v>46068</v>
      </c>
      <c r="B33562">
        <v>77485880</v>
      </c>
      <c r="C33562" s="2" t="s">
        <v>33</v>
      </c>
      <c r="D33562">
        <v>0</v>
      </c>
      <c r="E33562">
        <v>1</v>
      </c>
      <c r="F33562">
        <v>250</v>
      </c>
      <c r="G33562" s="2" t="s">
        <v>30</v>
      </c>
    </row>
    <row r="33563" spans="1:7" x14ac:dyDescent="0.35">
      <c r="A33563" s="1">
        <v>46068</v>
      </c>
      <c r="B33563">
        <v>80816977</v>
      </c>
      <c r="C33563" s="2" t="s">
        <v>37</v>
      </c>
      <c r="D33563">
        <v>100000</v>
      </c>
      <c r="E33563">
        <v>1</v>
      </c>
      <c r="F33563">
        <v>600</v>
      </c>
      <c r="G33563" s="2" t="s">
        <v>30</v>
      </c>
    </row>
    <row r="33564" spans="1:7" x14ac:dyDescent="0.35">
      <c r="A33564" s="1">
        <v>46068</v>
      </c>
      <c r="B33564">
        <v>81460836</v>
      </c>
      <c r="C33564" s="2" t="s">
        <v>35</v>
      </c>
      <c r="D33564">
        <v>0</v>
      </c>
      <c r="E33564">
        <v>1</v>
      </c>
      <c r="F33564">
        <v>1550</v>
      </c>
      <c r="G33564" s="2" t="s">
        <v>30</v>
      </c>
    </row>
    <row r="33565" spans="1:7" x14ac:dyDescent="0.35">
      <c r="A33565" s="1">
        <v>46068</v>
      </c>
      <c r="B33565">
        <v>65699436</v>
      </c>
      <c r="C33565" s="2" t="s">
        <v>41</v>
      </c>
      <c r="D33565">
        <v>500000</v>
      </c>
      <c r="E33565">
        <v>1</v>
      </c>
      <c r="F33565">
        <v>1000</v>
      </c>
      <c r="G33565" s="2" t="s">
        <v>30</v>
      </c>
    </row>
    <row r="33566" spans="1:7" x14ac:dyDescent="0.35">
      <c r="A33566" s="1">
        <v>46068</v>
      </c>
      <c r="B33566">
        <v>75308718</v>
      </c>
      <c r="C33566" s="2" t="s">
        <v>39</v>
      </c>
      <c r="D33566">
        <v>1500000</v>
      </c>
      <c r="E33566">
        <v>1</v>
      </c>
      <c r="F33566">
        <v>1000</v>
      </c>
      <c r="G33566" s="2" t="s">
        <v>30</v>
      </c>
    </row>
    <row r="33567" spans="1:7" x14ac:dyDescent="0.35">
      <c r="A33567" s="1">
        <v>46068</v>
      </c>
      <c r="B33567">
        <v>93076361</v>
      </c>
      <c r="C33567" s="2" t="s">
        <v>35</v>
      </c>
      <c r="D33567">
        <v>500000</v>
      </c>
      <c r="E33567">
        <v>1</v>
      </c>
      <c r="F33567">
        <v>250</v>
      </c>
      <c r="G33567" s="2" t="s">
        <v>30</v>
      </c>
    </row>
    <row r="33568" spans="1:7" x14ac:dyDescent="0.35">
      <c r="A33568" s="1">
        <v>46068</v>
      </c>
      <c r="B33568">
        <v>78583118</v>
      </c>
      <c r="C33568" s="2" t="s">
        <v>41</v>
      </c>
      <c r="D33568">
        <v>3500000</v>
      </c>
      <c r="E33568">
        <v>1</v>
      </c>
      <c r="F33568">
        <v>250</v>
      </c>
      <c r="G33568" s="2" t="s">
        <v>30</v>
      </c>
    </row>
    <row r="33569" spans="1:7" x14ac:dyDescent="0.35">
      <c r="A33569" s="1">
        <v>46068</v>
      </c>
      <c r="B33569">
        <v>72395264</v>
      </c>
      <c r="C33569" s="2" t="s">
        <v>35</v>
      </c>
      <c r="D33569">
        <v>0</v>
      </c>
      <c r="E33569">
        <v>1</v>
      </c>
      <c r="F33569">
        <v>600</v>
      </c>
      <c r="G33569" s="2" t="s">
        <v>30</v>
      </c>
    </row>
    <row r="33570" spans="1:7" x14ac:dyDescent="0.35">
      <c r="A33570" s="1">
        <v>46068</v>
      </c>
      <c r="B33570">
        <v>71774234</v>
      </c>
      <c r="C33570" s="2" t="s">
        <v>36</v>
      </c>
      <c r="D33570">
        <v>3500000</v>
      </c>
      <c r="E33570">
        <v>1</v>
      </c>
      <c r="F33570">
        <v>600</v>
      </c>
      <c r="G33570" s="2" t="s">
        <v>30</v>
      </c>
    </row>
    <row r="33571" spans="1:7" x14ac:dyDescent="0.35">
      <c r="A33571" s="1">
        <v>46068</v>
      </c>
      <c r="B33571">
        <v>96579082</v>
      </c>
      <c r="C33571" s="2" t="s">
        <v>35</v>
      </c>
      <c r="D33571">
        <v>1500000</v>
      </c>
      <c r="E33571">
        <v>1</v>
      </c>
      <c r="F33571">
        <v>1000</v>
      </c>
      <c r="G33571" s="2" t="s">
        <v>30</v>
      </c>
    </row>
    <row r="33572" spans="1:7" x14ac:dyDescent="0.35">
      <c r="A33572" s="1">
        <v>46068</v>
      </c>
      <c r="B33572">
        <v>99855378</v>
      </c>
      <c r="C33572" s="2" t="s">
        <v>37</v>
      </c>
      <c r="D33572">
        <v>2000000</v>
      </c>
      <c r="E33572">
        <v>1</v>
      </c>
      <c r="F33572">
        <v>250</v>
      </c>
      <c r="G33572" s="2" t="s">
        <v>30</v>
      </c>
    </row>
    <row r="33573" spans="1:7" x14ac:dyDescent="0.35">
      <c r="A33573" s="1">
        <v>46068</v>
      </c>
      <c r="B33573">
        <v>62555275</v>
      </c>
      <c r="C33573" s="2" t="s">
        <v>37</v>
      </c>
      <c r="D33573">
        <v>750000</v>
      </c>
      <c r="E33573">
        <v>1</v>
      </c>
      <c r="F33573">
        <v>1550</v>
      </c>
      <c r="G33573" s="2" t="s">
        <v>30</v>
      </c>
    </row>
    <row r="33574" spans="1:7" x14ac:dyDescent="0.35">
      <c r="A33574" s="1">
        <v>46068</v>
      </c>
      <c r="B33574">
        <v>62491473</v>
      </c>
      <c r="C33574" s="2" t="s">
        <v>38</v>
      </c>
      <c r="D33574">
        <v>0</v>
      </c>
      <c r="E33574">
        <v>1</v>
      </c>
      <c r="F33574">
        <v>1000</v>
      </c>
      <c r="G33574" s="2" t="s">
        <v>30</v>
      </c>
    </row>
    <row r="33575" spans="1:7" x14ac:dyDescent="0.35">
      <c r="A33575" s="1">
        <v>46068</v>
      </c>
      <c r="B33575">
        <v>89342290</v>
      </c>
      <c r="C33575" s="2" t="s">
        <v>35</v>
      </c>
      <c r="D33575">
        <v>500000</v>
      </c>
      <c r="E33575">
        <v>1</v>
      </c>
      <c r="F33575">
        <v>1550</v>
      </c>
      <c r="G33575" s="2" t="s">
        <v>30</v>
      </c>
    </row>
    <row r="33576" spans="1:7" x14ac:dyDescent="0.35">
      <c r="A33576" s="1">
        <v>46068</v>
      </c>
      <c r="B33576">
        <v>77241588</v>
      </c>
      <c r="C33576" s="2" t="s">
        <v>37</v>
      </c>
      <c r="D33576">
        <v>0</v>
      </c>
      <c r="E33576">
        <v>1</v>
      </c>
      <c r="F33576">
        <v>1000</v>
      </c>
      <c r="G33576" s="2" t="s">
        <v>30</v>
      </c>
    </row>
    <row r="33577" spans="1:7" x14ac:dyDescent="0.35">
      <c r="A33577" s="1">
        <v>46068</v>
      </c>
      <c r="B33577">
        <v>75211202</v>
      </c>
      <c r="C33577" s="2" t="s">
        <v>37</v>
      </c>
      <c r="D33577">
        <v>1500000</v>
      </c>
      <c r="E33577">
        <v>1</v>
      </c>
      <c r="F33577">
        <v>250</v>
      </c>
      <c r="G33577" s="2" t="s">
        <v>30</v>
      </c>
    </row>
    <row r="33578" spans="1:7" x14ac:dyDescent="0.35">
      <c r="A33578" s="1">
        <v>46068</v>
      </c>
      <c r="B33578">
        <v>78434551</v>
      </c>
      <c r="C33578" s="2" t="s">
        <v>41</v>
      </c>
      <c r="D33578">
        <v>2000000</v>
      </c>
      <c r="E33578">
        <v>1</v>
      </c>
      <c r="F33578">
        <v>1550</v>
      </c>
      <c r="G33578" s="2" t="s">
        <v>30</v>
      </c>
    </row>
    <row r="33579" spans="1:7" x14ac:dyDescent="0.35">
      <c r="A33579" s="1">
        <v>46068</v>
      </c>
      <c r="B33579">
        <v>64887751</v>
      </c>
      <c r="C33579" s="2" t="s">
        <v>36</v>
      </c>
      <c r="D33579">
        <v>750000</v>
      </c>
      <c r="E33579">
        <v>1</v>
      </c>
      <c r="F33579">
        <v>1000</v>
      </c>
      <c r="G33579" s="2" t="s">
        <v>30</v>
      </c>
    </row>
    <row r="33580" spans="1:7" x14ac:dyDescent="0.35">
      <c r="A33580" s="1">
        <v>46068</v>
      </c>
      <c r="B33580">
        <v>80244033</v>
      </c>
      <c r="C33580" s="2" t="s">
        <v>40</v>
      </c>
      <c r="D33580">
        <v>750000</v>
      </c>
      <c r="E33580">
        <v>1</v>
      </c>
      <c r="F33580">
        <v>600</v>
      </c>
      <c r="G33580" s="2" t="s">
        <v>30</v>
      </c>
    </row>
    <row r="33581" spans="1:7" x14ac:dyDescent="0.35">
      <c r="A33581" s="1">
        <v>46068</v>
      </c>
      <c r="B33581">
        <v>65291001</v>
      </c>
      <c r="C33581" s="2" t="s">
        <v>40</v>
      </c>
      <c r="D33581">
        <v>50000</v>
      </c>
      <c r="E33581">
        <v>1</v>
      </c>
      <c r="F33581">
        <v>600</v>
      </c>
      <c r="G33581" s="2" t="s">
        <v>30</v>
      </c>
    </row>
    <row r="33582" spans="1:7" x14ac:dyDescent="0.35">
      <c r="A33582" s="1">
        <v>46068</v>
      </c>
      <c r="B33582">
        <v>68205397</v>
      </c>
      <c r="C33582" s="2" t="s">
        <v>33</v>
      </c>
      <c r="D33582">
        <v>50000</v>
      </c>
      <c r="E33582">
        <v>1</v>
      </c>
      <c r="F33582">
        <v>250</v>
      </c>
      <c r="G33582" s="2" t="s">
        <v>30</v>
      </c>
    </row>
    <row r="33583" spans="1:7" x14ac:dyDescent="0.35">
      <c r="A33583" s="1">
        <v>46068</v>
      </c>
      <c r="B33583">
        <v>73315151</v>
      </c>
      <c r="C33583" s="2" t="s">
        <v>36</v>
      </c>
      <c r="D33583">
        <v>0</v>
      </c>
      <c r="E33583">
        <v>1</v>
      </c>
      <c r="F33583">
        <v>600</v>
      </c>
      <c r="G33583" s="2" t="s">
        <v>30</v>
      </c>
    </row>
    <row r="33584" spans="1:7" x14ac:dyDescent="0.35">
      <c r="A33584" s="1">
        <v>46068</v>
      </c>
      <c r="B33584">
        <v>94387703</v>
      </c>
      <c r="C33584" s="2" t="s">
        <v>36</v>
      </c>
      <c r="D33584">
        <v>0</v>
      </c>
      <c r="E33584">
        <v>1</v>
      </c>
      <c r="F33584">
        <v>600</v>
      </c>
      <c r="G33584" s="2" t="s">
        <v>30</v>
      </c>
    </row>
    <row r="33585" spans="1:7" x14ac:dyDescent="0.35">
      <c r="A33585" s="1">
        <v>46068</v>
      </c>
      <c r="B33585">
        <v>86740064</v>
      </c>
      <c r="C33585" s="2" t="s">
        <v>39</v>
      </c>
      <c r="D33585">
        <v>1000000</v>
      </c>
      <c r="E33585">
        <v>1</v>
      </c>
      <c r="F33585">
        <v>250</v>
      </c>
      <c r="G33585" s="2" t="s">
        <v>30</v>
      </c>
    </row>
    <row r="33586" spans="1:7" x14ac:dyDescent="0.35">
      <c r="A33586" s="1">
        <v>46068</v>
      </c>
      <c r="B33586">
        <v>72722265</v>
      </c>
      <c r="C33586" s="2" t="s">
        <v>41</v>
      </c>
      <c r="D33586">
        <v>1500000</v>
      </c>
      <c r="E33586">
        <v>1</v>
      </c>
      <c r="F33586">
        <v>250</v>
      </c>
      <c r="G33586" s="2" t="s">
        <v>30</v>
      </c>
    </row>
    <row r="33587" spans="1:7" x14ac:dyDescent="0.35">
      <c r="A33587" s="1">
        <v>46068</v>
      </c>
      <c r="B33587">
        <v>63160800</v>
      </c>
      <c r="C33587" s="2" t="s">
        <v>39</v>
      </c>
      <c r="D33587">
        <v>0</v>
      </c>
      <c r="E33587">
        <v>1</v>
      </c>
      <c r="F33587">
        <v>600</v>
      </c>
      <c r="G33587" s="2" t="s">
        <v>30</v>
      </c>
    </row>
    <row r="33588" spans="1:7" x14ac:dyDescent="0.35">
      <c r="A33588" s="1">
        <v>46068</v>
      </c>
      <c r="B33588">
        <v>93629640</v>
      </c>
      <c r="C33588" s="2" t="s">
        <v>38</v>
      </c>
      <c r="D33588">
        <v>3500000</v>
      </c>
      <c r="E33588">
        <v>1</v>
      </c>
      <c r="F33588">
        <v>250</v>
      </c>
      <c r="G33588" s="2" t="s">
        <v>30</v>
      </c>
    </row>
    <row r="33589" spans="1:7" x14ac:dyDescent="0.35">
      <c r="A33589" s="1">
        <v>46068</v>
      </c>
      <c r="B33589">
        <v>75304320</v>
      </c>
      <c r="C33589" s="2" t="s">
        <v>40</v>
      </c>
      <c r="D33589">
        <v>250000</v>
      </c>
      <c r="E33589">
        <v>1</v>
      </c>
      <c r="F33589">
        <v>250</v>
      </c>
      <c r="G33589" s="2" t="s">
        <v>30</v>
      </c>
    </row>
    <row r="33590" spans="1:7" x14ac:dyDescent="0.35">
      <c r="A33590" s="1">
        <v>46068</v>
      </c>
      <c r="B33590">
        <v>96463135</v>
      </c>
      <c r="C33590" s="2" t="s">
        <v>33</v>
      </c>
      <c r="D33590">
        <v>50000</v>
      </c>
      <c r="E33590">
        <v>1</v>
      </c>
      <c r="F33590">
        <v>1550</v>
      </c>
      <c r="G33590" s="2" t="s">
        <v>30</v>
      </c>
    </row>
    <row r="33591" spans="1:7" x14ac:dyDescent="0.35">
      <c r="A33591" s="1">
        <v>46068</v>
      </c>
      <c r="B33591">
        <v>75369854</v>
      </c>
      <c r="C33591" s="2" t="s">
        <v>37</v>
      </c>
      <c r="D33591">
        <v>0</v>
      </c>
      <c r="E33591">
        <v>1</v>
      </c>
      <c r="F33591">
        <v>600</v>
      </c>
      <c r="G33591" s="2" t="s">
        <v>30</v>
      </c>
    </row>
    <row r="33592" spans="1:7" x14ac:dyDescent="0.35">
      <c r="A33592" s="1">
        <v>46068</v>
      </c>
      <c r="B33592">
        <v>60975497</v>
      </c>
      <c r="C33592" s="2" t="s">
        <v>36</v>
      </c>
      <c r="D33592">
        <v>1500000</v>
      </c>
      <c r="E33592">
        <v>1</v>
      </c>
      <c r="F33592">
        <v>250</v>
      </c>
      <c r="G33592" s="2" t="s">
        <v>30</v>
      </c>
    </row>
    <row r="33593" spans="1:7" x14ac:dyDescent="0.35">
      <c r="A33593" s="1">
        <v>46068</v>
      </c>
      <c r="B33593">
        <v>71943369</v>
      </c>
      <c r="C33593" s="2" t="s">
        <v>37</v>
      </c>
      <c r="D33593">
        <v>3500000</v>
      </c>
      <c r="E33593">
        <v>1</v>
      </c>
      <c r="F33593">
        <v>1550</v>
      </c>
      <c r="G33593" s="2" t="s">
        <v>30</v>
      </c>
    </row>
    <row r="33594" spans="1:7" x14ac:dyDescent="0.35">
      <c r="A33594" s="1">
        <v>46068</v>
      </c>
      <c r="B33594">
        <v>78420538</v>
      </c>
      <c r="C33594" s="2" t="s">
        <v>33</v>
      </c>
      <c r="D33594">
        <v>1000000</v>
      </c>
      <c r="E33594">
        <v>1</v>
      </c>
      <c r="F33594">
        <v>250</v>
      </c>
      <c r="G33594" s="2" t="s">
        <v>30</v>
      </c>
    </row>
    <row r="33595" spans="1:7" x14ac:dyDescent="0.35">
      <c r="A33595" s="1">
        <v>46068</v>
      </c>
      <c r="B33595">
        <v>80824683</v>
      </c>
      <c r="C33595" s="2" t="s">
        <v>36</v>
      </c>
      <c r="D33595">
        <v>50000</v>
      </c>
      <c r="E33595">
        <v>1</v>
      </c>
      <c r="F33595">
        <v>600</v>
      </c>
      <c r="G33595" s="2" t="s">
        <v>30</v>
      </c>
    </row>
    <row r="33596" spans="1:7" x14ac:dyDescent="0.35">
      <c r="A33596" s="1">
        <v>46068</v>
      </c>
      <c r="B33596">
        <v>62669999</v>
      </c>
      <c r="C33596" s="2" t="s">
        <v>39</v>
      </c>
      <c r="D33596">
        <v>5000000</v>
      </c>
      <c r="E33596">
        <v>1</v>
      </c>
      <c r="F33596">
        <v>250</v>
      </c>
      <c r="G33596" s="2" t="s">
        <v>30</v>
      </c>
    </row>
    <row r="33597" spans="1:7" x14ac:dyDescent="0.35">
      <c r="A33597" s="1">
        <v>46068</v>
      </c>
      <c r="B33597">
        <v>79186436</v>
      </c>
      <c r="C33597" s="2" t="s">
        <v>41</v>
      </c>
      <c r="D33597">
        <v>0</v>
      </c>
      <c r="E33597">
        <v>1</v>
      </c>
      <c r="F33597">
        <v>250</v>
      </c>
      <c r="G33597" s="2" t="s">
        <v>30</v>
      </c>
    </row>
    <row r="33598" spans="1:7" x14ac:dyDescent="0.35">
      <c r="A33598" s="1">
        <v>46068</v>
      </c>
      <c r="B33598">
        <v>71976269</v>
      </c>
      <c r="C33598" s="2" t="s">
        <v>36</v>
      </c>
      <c r="D33598">
        <v>3500000</v>
      </c>
      <c r="E33598">
        <v>1</v>
      </c>
      <c r="F33598">
        <v>1550</v>
      </c>
      <c r="G33598" s="2" t="s">
        <v>30</v>
      </c>
    </row>
    <row r="33599" spans="1:7" x14ac:dyDescent="0.35">
      <c r="A33599" s="1">
        <v>46068</v>
      </c>
      <c r="B33599">
        <v>62472984</v>
      </c>
      <c r="C33599" s="2" t="s">
        <v>35</v>
      </c>
      <c r="D33599">
        <v>500000</v>
      </c>
      <c r="E33599">
        <v>1</v>
      </c>
      <c r="F33599">
        <v>1000</v>
      </c>
      <c r="G33599" s="2" t="s">
        <v>30</v>
      </c>
    </row>
    <row r="33600" spans="1:7" x14ac:dyDescent="0.35">
      <c r="A33600" s="1">
        <v>46068</v>
      </c>
      <c r="B33600">
        <v>88676603</v>
      </c>
      <c r="C33600" s="2" t="s">
        <v>39</v>
      </c>
      <c r="D33600">
        <v>250000</v>
      </c>
      <c r="E33600">
        <v>1</v>
      </c>
      <c r="F33600">
        <v>600</v>
      </c>
      <c r="G33600" s="2" t="s">
        <v>30</v>
      </c>
    </row>
    <row r="33601" spans="1:7" x14ac:dyDescent="0.35">
      <c r="A33601" s="1">
        <v>46068</v>
      </c>
      <c r="B33601">
        <v>69004238</v>
      </c>
      <c r="C33601" s="2" t="s">
        <v>37</v>
      </c>
      <c r="D33601">
        <v>3500000</v>
      </c>
      <c r="E33601">
        <v>1</v>
      </c>
      <c r="F33601">
        <v>1550</v>
      </c>
      <c r="G33601" s="2" t="s">
        <v>30</v>
      </c>
    </row>
    <row r="33602" spans="1:7" x14ac:dyDescent="0.35">
      <c r="A33602" s="1">
        <v>46068</v>
      </c>
      <c r="B33602">
        <v>94680615</v>
      </c>
      <c r="C33602" s="2" t="s">
        <v>38</v>
      </c>
      <c r="D33602">
        <v>0</v>
      </c>
      <c r="E33602">
        <v>1</v>
      </c>
      <c r="F33602">
        <v>1000</v>
      </c>
      <c r="G33602" s="2" t="s">
        <v>30</v>
      </c>
    </row>
    <row r="33603" spans="1:7" x14ac:dyDescent="0.35">
      <c r="A33603" s="1">
        <v>46068</v>
      </c>
      <c r="B33603">
        <v>63586699</v>
      </c>
      <c r="C33603" s="2" t="s">
        <v>40</v>
      </c>
      <c r="D33603">
        <v>0</v>
      </c>
      <c r="E33603">
        <v>1</v>
      </c>
      <c r="F33603">
        <v>600</v>
      </c>
      <c r="G33603" s="2" t="s">
        <v>30</v>
      </c>
    </row>
    <row r="33604" spans="1:7" x14ac:dyDescent="0.35">
      <c r="A33604" s="1">
        <v>46068</v>
      </c>
      <c r="B33604">
        <v>91332804</v>
      </c>
      <c r="C33604" s="2" t="s">
        <v>41</v>
      </c>
      <c r="D33604">
        <v>3500000</v>
      </c>
      <c r="E33604">
        <v>1</v>
      </c>
      <c r="F33604">
        <v>600</v>
      </c>
      <c r="G33604" s="2" t="s">
        <v>30</v>
      </c>
    </row>
    <row r="33605" spans="1:7" x14ac:dyDescent="0.35">
      <c r="A33605" s="1">
        <v>46068</v>
      </c>
      <c r="B33605">
        <v>95007951</v>
      </c>
      <c r="C33605" s="2" t="s">
        <v>38</v>
      </c>
      <c r="D33605">
        <v>200000</v>
      </c>
      <c r="E33605">
        <v>1</v>
      </c>
      <c r="F33605">
        <v>1550</v>
      </c>
      <c r="G33605" s="2" t="s">
        <v>30</v>
      </c>
    </row>
    <row r="33606" spans="1:7" x14ac:dyDescent="0.35">
      <c r="A33606" s="1">
        <v>46068</v>
      </c>
      <c r="B33606">
        <v>80100825</v>
      </c>
      <c r="C33606" s="2" t="s">
        <v>41</v>
      </c>
      <c r="D33606">
        <v>0</v>
      </c>
      <c r="E33606">
        <v>1</v>
      </c>
      <c r="F33606">
        <v>1550</v>
      </c>
      <c r="G33606" s="2" t="s">
        <v>30</v>
      </c>
    </row>
    <row r="33607" spans="1:7" x14ac:dyDescent="0.35">
      <c r="A33607" s="1">
        <v>46068</v>
      </c>
      <c r="B33607">
        <v>78359822</v>
      </c>
      <c r="C33607" s="2" t="s">
        <v>40</v>
      </c>
      <c r="D33607">
        <v>1500000</v>
      </c>
      <c r="E33607">
        <v>1</v>
      </c>
      <c r="F33607">
        <v>600</v>
      </c>
      <c r="G33607" s="2" t="s">
        <v>30</v>
      </c>
    </row>
    <row r="33608" spans="1:7" x14ac:dyDescent="0.35">
      <c r="A33608" s="1">
        <v>46068</v>
      </c>
      <c r="B33608">
        <v>76118662</v>
      </c>
      <c r="C33608" s="2" t="s">
        <v>38</v>
      </c>
      <c r="D33608">
        <v>0</v>
      </c>
      <c r="E33608">
        <v>1</v>
      </c>
      <c r="F33608">
        <v>1000</v>
      </c>
      <c r="G33608" s="2" t="s">
        <v>30</v>
      </c>
    </row>
    <row r="33609" spans="1:7" x14ac:dyDescent="0.35">
      <c r="A33609" s="1">
        <v>46068</v>
      </c>
      <c r="B33609">
        <v>89819764</v>
      </c>
      <c r="C33609" s="2" t="s">
        <v>33</v>
      </c>
      <c r="D33609">
        <v>750000</v>
      </c>
      <c r="E33609">
        <v>1</v>
      </c>
      <c r="F33609">
        <v>600</v>
      </c>
      <c r="G33609" s="2" t="s">
        <v>30</v>
      </c>
    </row>
    <row r="33610" spans="1:7" x14ac:dyDescent="0.35">
      <c r="A33610" s="1">
        <v>46068</v>
      </c>
      <c r="B33610">
        <v>81107812</v>
      </c>
      <c r="C33610" s="2" t="s">
        <v>41</v>
      </c>
      <c r="D33610">
        <v>750000</v>
      </c>
      <c r="E33610">
        <v>1</v>
      </c>
      <c r="F33610">
        <v>1550</v>
      </c>
      <c r="G33610" s="2" t="s">
        <v>30</v>
      </c>
    </row>
    <row r="33611" spans="1:7" x14ac:dyDescent="0.35">
      <c r="A33611" s="1">
        <v>46068</v>
      </c>
      <c r="B33611">
        <v>69026300</v>
      </c>
      <c r="C33611" s="2" t="s">
        <v>40</v>
      </c>
      <c r="D33611">
        <v>50000</v>
      </c>
      <c r="E33611">
        <v>1</v>
      </c>
      <c r="F33611">
        <v>1550</v>
      </c>
      <c r="G33611" s="2" t="s">
        <v>30</v>
      </c>
    </row>
    <row r="33612" spans="1:7" x14ac:dyDescent="0.35">
      <c r="A33612" s="1">
        <v>46068</v>
      </c>
      <c r="B33612">
        <v>80622089</v>
      </c>
      <c r="C33612" s="2" t="s">
        <v>35</v>
      </c>
      <c r="D33612">
        <v>50000</v>
      </c>
      <c r="E33612">
        <v>1</v>
      </c>
      <c r="F33612">
        <v>600</v>
      </c>
      <c r="G33612" s="2" t="s">
        <v>30</v>
      </c>
    </row>
    <row r="33613" spans="1:7" x14ac:dyDescent="0.35">
      <c r="A33613" s="1">
        <v>46068</v>
      </c>
      <c r="B33613">
        <v>86947523</v>
      </c>
      <c r="C33613" s="2" t="s">
        <v>40</v>
      </c>
      <c r="D33613">
        <v>1000000</v>
      </c>
      <c r="E33613">
        <v>1</v>
      </c>
      <c r="F33613">
        <v>1550</v>
      </c>
      <c r="G33613" s="2" t="s">
        <v>30</v>
      </c>
    </row>
    <row r="33614" spans="1:7" x14ac:dyDescent="0.35">
      <c r="A33614" s="1">
        <v>46068</v>
      </c>
      <c r="B33614">
        <v>73976344</v>
      </c>
      <c r="C33614" s="2" t="s">
        <v>40</v>
      </c>
      <c r="D33614">
        <v>250000</v>
      </c>
      <c r="E33614">
        <v>1</v>
      </c>
      <c r="F33614">
        <v>600</v>
      </c>
      <c r="G33614" s="2" t="s">
        <v>30</v>
      </c>
    </row>
    <row r="33615" spans="1:7" x14ac:dyDescent="0.35">
      <c r="A33615" s="1">
        <v>46068</v>
      </c>
      <c r="B33615">
        <v>97128631</v>
      </c>
      <c r="C33615" s="2" t="s">
        <v>41</v>
      </c>
      <c r="D33615">
        <v>1500000</v>
      </c>
      <c r="E33615">
        <v>1</v>
      </c>
      <c r="F33615">
        <v>1000</v>
      </c>
      <c r="G33615" s="2" t="s">
        <v>30</v>
      </c>
    </row>
    <row r="33616" spans="1:7" x14ac:dyDescent="0.35">
      <c r="A33616" s="1">
        <v>46068</v>
      </c>
      <c r="B33616">
        <v>67318284</v>
      </c>
      <c r="C33616" s="2" t="s">
        <v>40</v>
      </c>
      <c r="D33616">
        <v>50000</v>
      </c>
      <c r="E33616">
        <v>1</v>
      </c>
      <c r="F33616">
        <v>1550</v>
      </c>
      <c r="G33616" s="2" t="s">
        <v>30</v>
      </c>
    </row>
    <row r="33617" spans="1:7" x14ac:dyDescent="0.35">
      <c r="A33617" s="1">
        <v>46068</v>
      </c>
      <c r="B33617">
        <v>65315384</v>
      </c>
      <c r="C33617" s="2" t="s">
        <v>40</v>
      </c>
      <c r="D33617">
        <v>3500000</v>
      </c>
      <c r="E33617">
        <v>1</v>
      </c>
      <c r="F33617">
        <v>1000</v>
      </c>
      <c r="G33617" s="2" t="s">
        <v>30</v>
      </c>
    </row>
    <row r="33618" spans="1:7" x14ac:dyDescent="0.35">
      <c r="A33618" s="1">
        <v>46068</v>
      </c>
      <c r="B33618">
        <v>65870791</v>
      </c>
      <c r="C33618" s="2" t="s">
        <v>35</v>
      </c>
      <c r="D33618">
        <v>1500000</v>
      </c>
      <c r="E33618">
        <v>1</v>
      </c>
      <c r="F33618">
        <v>1000</v>
      </c>
      <c r="G33618" s="2" t="s">
        <v>30</v>
      </c>
    </row>
    <row r="33619" spans="1:7" x14ac:dyDescent="0.35">
      <c r="A33619" s="1">
        <v>46068</v>
      </c>
      <c r="B33619">
        <v>62636995</v>
      </c>
      <c r="C33619" s="2" t="s">
        <v>39</v>
      </c>
      <c r="D33619">
        <v>500000</v>
      </c>
      <c r="E33619">
        <v>1</v>
      </c>
      <c r="F33619">
        <v>600</v>
      </c>
      <c r="G33619" s="2" t="s">
        <v>30</v>
      </c>
    </row>
    <row r="33620" spans="1:7" x14ac:dyDescent="0.35">
      <c r="A33620" s="1">
        <v>46068</v>
      </c>
      <c r="B33620">
        <v>97192392</v>
      </c>
      <c r="C33620" s="2" t="s">
        <v>40</v>
      </c>
      <c r="D33620">
        <v>750000</v>
      </c>
      <c r="E33620">
        <v>1</v>
      </c>
      <c r="F33620">
        <v>250</v>
      </c>
      <c r="G33620" s="2" t="s">
        <v>30</v>
      </c>
    </row>
    <row r="33621" spans="1:7" x14ac:dyDescent="0.35">
      <c r="A33621" s="1">
        <v>46068</v>
      </c>
      <c r="B33621">
        <v>82543626</v>
      </c>
      <c r="C33621" s="2" t="s">
        <v>37</v>
      </c>
      <c r="D33621">
        <v>3500000</v>
      </c>
      <c r="E33621">
        <v>1</v>
      </c>
      <c r="F33621">
        <v>600</v>
      </c>
      <c r="G33621" s="2" t="s">
        <v>30</v>
      </c>
    </row>
    <row r="33622" spans="1:7" x14ac:dyDescent="0.35">
      <c r="A33622" s="1">
        <v>46068</v>
      </c>
      <c r="B33622">
        <v>69775516</v>
      </c>
      <c r="C33622" s="2" t="s">
        <v>39</v>
      </c>
      <c r="D33622">
        <v>1000000</v>
      </c>
      <c r="E33622">
        <v>1</v>
      </c>
      <c r="F33622">
        <v>1550</v>
      </c>
      <c r="G33622" s="2" t="s">
        <v>30</v>
      </c>
    </row>
    <row r="33623" spans="1:7" x14ac:dyDescent="0.35">
      <c r="A33623" s="1">
        <v>46068</v>
      </c>
      <c r="B33623">
        <v>85376843</v>
      </c>
      <c r="C33623" s="2" t="s">
        <v>39</v>
      </c>
      <c r="D33623">
        <v>200000</v>
      </c>
      <c r="E33623">
        <v>1</v>
      </c>
      <c r="F33623">
        <v>1550</v>
      </c>
      <c r="G33623" s="2" t="s">
        <v>30</v>
      </c>
    </row>
    <row r="33624" spans="1:7" x14ac:dyDescent="0.35">
      <c r="A33624" s="1">
        <v>46068</v>
      </c>
      <c r="B33624">
        <v>80056062</v>
      </c>
      <c r="C33624" s="2" t="s">
        <v>37</v>
      </c>
      <c r="D33624">
        <v>1000000</v>
      </c>
      <c r="E33624">
        <v>1</v>
      </c>
      <c r="F33624">
        <v>250</v>
      </c>
      <c r="G33624" s="2" t="s">
        <v>30</v>
      </c>
    </row>
    <row r="33625" spans="1:7" x14ac:dyDescent="0.35">
      <c r="A33625" s="1">
        <v>46068</v>
      </c>
      <c r="B33625">
        <v>76688015</v>
      </c>
      <c r="C33625" s="2" t="s">
        <v>41</v>
      </c>
      <c r="D33625">
        <v>0</v>
      </c>
      <c r="E33625">
        <v>1</v>
      </c>
      <c r="F33625">
        <v>1000</v>
      </c>
      <c r="G33625" s="2" t="s">
        <v>30</v>
      </c>
    </row>
    <row r="33626" spans="1:7" x14ac:dyDescent="0.35">
      <c r="A33626" s="1">
        <v>46068</v>
      </c>
      <c r="B33626">
        <v>74983723</v>
      </c>
      <c r="C33626" s="2" t="s">
        <v>33</v>
      </c>
      <c r="D33626">
        <v>250000</v>
      </c>
      <c r="E33626">
        <v>1</v>
      </c>
      <c r="F33626">
        <v>600</v>
      </c>
      <c r="G33626" s="2" t="s">
        <v>30</v>
      </c>
    </row>
    <row r="33627" spans="1:7" x14ac:dyDescent="0.35">
      <c r="A33627" s="1">
        <v>46068</v>
      </c>
      <c r="B33627">
        <v>67287675</v>
      </c>
      <c r="C33627" s="2" t="s">
        <v>39</v>
      </c>
      <c r="D33627">
        <v>1500000</v>
      </c>
      <c r="E33627">
        <v>1</v>
      </c>
      <c r="F33627">
        <v>1550</v>
      </c>
      <c r="G33627" s="2" t="s">
        <v>30</v>
      </c>
    </row>
    <row r="33628" spans="1:7" x14ac:dyDescent="0.35">
      <c r="A33628" s="1">
        <v>46068</v>
      </c>
      <c r="B33628">
        <v>72257949</v>
      </c>
      <c r="C33628" s="2" t="s">
        <v>35</v>
      </c>
      <c r="D33628">
        <v>1500000</v>
      </c>
      <c r="E33628">
        <v>1</v>
      </c>
      <c r="F33628">
        <v>1000</v>
      </c>
      <c r="G33628" s="2" t="s">
        <v>30</v>
      </c>
    </row>
    <row r="33629" spans="1:7" x14ac:dyDescent="0.35">
      <c r="A33629" s="1">
        <v>46068</v>
      </c>
      <c r="B33629">
        <v>71375509</v>
      </c>
      <c r="C33629" s="2" t="s">
        <v>38</v>
      </c>
      <c r="D33629">
        <v>2000000</v>
      </c>
      <c r="E33629">
        <v>1</v>
      </c>
      <c r="F33629">
        <v>600</v>
      </c>
      <c r="G33629" s="2" t="s">
        <v>30</v>
      </c>
    </row>
    <row r="33630" spans="1:7" x14ac:dyDescent="0.35">
      <c r="A33630" s="1">
        <v>46068</v>
      </c>
      <c r="B33630">
        <v>82587653</v>
      </c>
      <c r="C33630" s="2" t="s">
        <v>39</v>
      </c>
      <c r="D33630">
        <v>1000000</v>
      </c>
      <c r="E33630">
        <v>1</v>
      </c>
      <c r="F33630">
        <v>250</v>
      </c>
      <c r="G33630" s="2" t="s">
        <v>30</v>
      </c>
    </row>
    <row r="33631" spans="1:7" x14ac:dyDescent="0.35">
      <c r="A33631" s="1">
        <v>46068</v>
      </c>
      <c r="B33631">
        <v>88321259</v>
      </c>
      <c r="C33631" s="2" t="s">
        <v>35</v>
      </c>
      <c r="D33631">
        <v>50000</v>
      </c>
      <c r="E33631">
        <v>1</v>
      </c>
      <c r="F33631">
        <v>600</v>
      </c>
      <c r="G33631" s="2" t="s">
        <v>30</v>
      </c>
    </row>
    <row r="33632" spans="1:7" x14ac:dyDescent="0.35">
      <c r="A33632" s="1">
        <v>46068</v>
      </c>
      <c r="B33632">
        <v>78166928</v>
      </c>
      <c r="C33632" s="2" t="s">
        <v>40</v>
      </c>
      <c r="D33632">
        <v>0</v>
      </c>
      <c r="E33632">
        <v>1</v>
      </c>
      <c r="F33632">
        <v>600</v>
      </c>
      <c r="G33632" s="2" t="s">
        <v>30</v>
      </c>
    </row>
    <row r="33633" spans="1:7" x14ac:dyDescent="0.35">
      <c r="A33633" s="1">
        <v>46069</v>
      </c>
      <c r="B33633">
        <v>84797862</v>
      </c>
      <c r="C33633" s="2" t="s">
        <v>37</v>
      </c>
      <c r="D33633">
        <v>1500000</v>
      </c>
      <c r="E33633">
        <v>1</v>
      </c>
      <c r="F33633">
        <v>600</v>
      </c>
      <c r="G33633" s="2" t="s">
        <v>30</v>
      </c>
    </row>
    <row r="33634" spans="1:7" x14ac:dyDescent="0.35">
      <c r="A33634" s="1">
        <v>46069</v>
      </c>
      <c r="B33634">
        <v>85269663</v>
      </c>
      <c r="C33634" s="2" t="s">
        <v>41</v>
      </c>
      <c r="D33634">
        <v>100000</v>
      </c>
      <c r="E33634">
        <v>1</v>
      </c>
      <c r="F33634">
        <v>600</v>
      </c>
      <c r="G33634" s="2" t="s">
        <v>30</v>
      </c>
    </row>
    <row r="33635" spans="1:7" x14ac:dyDescent="0.35">
      <c r="A33635" s="1">
        <v>46069</v>
      </c>
      <c r="B33635">
        <v>92951660</v>
      </c>
      <c r="C33635" s="2" t="s">
        <v>39</v>
      </c>
      <c r="D33635">
        <v>100000</v>
      </c>
      <c r="E33635">
        <v>1</v>
      </c>
      <c r="F33635">
        <v>250</v>
      </c>
      <c r="G33635" s="2" t="s">
        <v>30</v>
      </c>
    </row>
    <row r="33636" spans="1:7" x14ac:dyDescent="0.35">
      <c r="A33636" s="1">
        <v>46069</v>
      </c>
      <c r="B33636">
        <v>94162647</v>
      </c>
      <c r="C33636" s="2" t="s">
        <v>33</v>
      </c>
      <c r="D33636">
        <v>5000000</v>
      </c>
      <c r="E33636">
        <v>1</v>
      </c>
      <c r="F33636">
        <v>250</v>
      </c>
      <c r="G33636" s="2" t="s">
        <v>30</v>
      </c>
    </row>
    <row r="33637" spans="1:7" x14ac:dyDescent="0.35">
      <c r="A33637" s="1">
        <v>46069</v>
      </c>
      <c r="B33637">
        <v>88013203</v>
      </c>
      <c r="C33637" s="2" t="s">
        <v>39</v>
      </c>
      <c r="D33637">
        <v>1500000</v>
      </c>
      <c r="E33637">
        <v>1</v>
      </c>
      <c r="F33637">
        <v>250</v>
      </c>
      <c r="G33637" s="2" t="s">
        <v>30</v>
      </c>
    </row>
    <row r="33638" spans="1:7" x14ac:dyDescent="0.35">
      <c r="A33638" s="1">
        <v>46069</v>
      </c>
      <c r="B33638">
        <v>65840389</v>
      </c>
      <c r="C33638" s="2" t="s">
        <v>39</v>
      </c>
      <c r="D33638">
        <v>0</v>
      </c>
      <c r="E33638">
        <v>1</v>
      </c>
      <c r="F33638">
        <v>250</v>
      </c>
      <c r="G33638" s="2" t="s">
        <v>30</v>
      </c>
    </row>
    <row r="33639" spans="1:7" x14ac:dyDescent="0.35">
      <c r="A33639" s="1">
        <v>46069</v>
      </c>
      <c r="B33639">
        <v>88723939</v>
      </c>
      <c r="C33639" s="2" t="s">
        <v>33</v>
      </c>
      <c r="D33639">
        <v>2000000</v>
      </c>
      <c r="E33639">
        <v>1</v>
      </c>
      <c r="F33639">
        <v>1000</v>
      </c>
      <c r="G33639" s="2" t="s">
        <v>30</v>
      </c>
    </row>
    <row r="33640" spans="1:7" x14ac:dyDescent="0.35">
      <c r="A33640" s="1">
        <v>46069</v>
      </c>
      <c r="B33640">
        <v>68583685</v>
      </c>
      <c r="C33640" s="2" t="s">
        <v>36</v>
      </c>
      <c r="D33640">
        <v>0</v>
      </c>
      <c r="E33640">
        <v>1</v>
      </c>
      <c r="F33640">
        <v>600</v>
      </c>
      <c r="G33640" s="2" t="s">
        <v>30</v>
      </c>
    </row>
    <row r="33641" spans="1:7" x14ac:dyDescent="0.35">
      <c r="A33641" s="1">
        <v>46069</v>
      </c>
      <c r="B33641">
        <v>90578416</v>
      </c>
      <c r="C33641" s="2" t="s">
        <v>39</v>
      </c>
      <c r="D33641">
        <v>0</v>
      </c>
      <c r="E33641">
        <v>1</v>
      </c>
      <c r="F33641">
        <v>1000</v>
      </c>
      <c r="G33641" s="2" t="s">
        <v>30</v>
      </c>
    </row>
    <row r="33642" spans="1:7" x14ac:dyDescent="0.35">
      <c r="A33642" s="1">
        <v>46069</v>
      </c>
      <c r="B33642">
        <v>71950371</v>
      </c>
      <c r="C33642" s="2" t="s">
        <v>39</v>
      </c>
      <c r="D33642">
        <v>0</v>
      </c>
      <c r="E33642">
        <v>1</v>
      </c>
      <c r="F33642">
        <v>1550</v>
      </c>
      <c r="G33642" s="2" t="s">
        <v>30</v>
      </c>
    </row>
    <row r="33643" spans="1:7" x14ac:dyDescent="0.35">
      <c r="A33643" s="1">
        <v>46069</v>
      </c>
      <c r="B33643">
        <v>67463015</v>
      </c>
      <c r="C33643" s="2" t="s">
        <v>35</v>
      </c>
      <c r="D33643">
        <v>1500000</v>
      </c>
      <c r="E33643">
        <v>1</v>
      </c>
      <c r="F33643">
        <v>1550</v>
      </c>
      <c r="G33643" s="2" t="s">
        <v>30</v>
      </c>
    </row>
    <row r="33644" spans="1:7" x14ac:dyDescent="0.35">
      <c r="A33644" s="1">
        <v>46069</v>
      </c>
      <c r="B33644">
        <v>74712286</v>
      </c>
      <c r="C33644" s="2" t="s">
        <v>40</v>
      </c>
      <c r="D33644">
        <v>200000</v>
      </c>
      <c r="E33644">
        <v>1</v>
      </c>
      <c r="F33644">
        <v>1550</v>
      </c>
      <c r="G33644" s="2" t="s">
        <v>30</v>
      </c>
    </row>
    <row r="33645" spans="1:7" x14ac:dyDescent="0.35">
      <c r="A33645" s="1">
        <v>46069</v>
      </c>
      <c r="B33645">
        <v>64981985</v>
      </c>
      <c r="C33645" s="2" t="s">
        <v>41</v>
      </c>
      <c r="D33645">
        <v>1000000</v>
      </c>
      <c r="E33645">
        <v>1</v>
      </c>
      <c r="F33645">
        <v>1000</v>
      </c>
      <c r="G33645" s="2" t="s">
        <v>30</v>
      </c>
    </row>
    <row r="33646" spans="1:7" x14ac:dyDescent="0.35">
      <c r="A33646" s="1">
        <v>46069</v>
      </c>
      <c r="B33646">
        <v>63743086</v>
      </c>
      <c r="C33646" s="2" t="s">
        <v>40</v>
      </c>
      <c r="D33646">
        <v>250000</v>
      </c>
      <c r="E33646">
        <v>1</v>
      </c>
      <c r="F33646">
        <v>250</v>
      </c>
      <c r="G33646" s="2" t="s">
        <v>30</v>
      </c>
    </row>
    <row r="33647" spans="1:7" x14ac:dyDescent="0.35">
      <c r="A33647" s="1">
        <v>46069</v>
      </c>
      <c r="B33647">
        <v>89873463</v>
      </c>
      <c r="C33647" s="2" t="s">
        <v>40</v>
      </c>
      <c r="D33647">
        <v>200000</v>
      </c>
      <c r="E33647">
        <v>1</v>
      </c>
      <c r="F33647">
        <v>600</v>
      </c>
      <c r="G33647" s="2" t="s">
        <v>30</v>
      </c>
    </row>
    <row r="33648" spans="1:7" x14ac:dyDescent="0.35">
      <c r="A33648" s="1">
        <v>46069</v>
      </c>
      <c r="B33648">
        <v>67170977</v>
      </c>
      <c r="C33648" s="2" t="s">
        <v>36</v>
      </c>
      <c r="D33648">
        <v>200000</v>
      </c>
      <c r="E33648">
        <v>1</v>
      </c>
      <c r="F33648">
        <v>600</v>
      </c>
      <c r="G33648" s="2" t="s">
        <v>30</v>
      </c>
    </row>
    <row r="33649" spans="1:7" x14ac:dyDescent="0.35">
      <c r="A33649" s="1">
        <v>46069</v>
      </c>
      <c r="B33649">
        <v>98449977</v>
      </c>
      <c r="C33649" s="2" t="s">
        <v>41</v>
      </c>
      <c r="D33649">
        <v>50000</v>
      </c>
      <c r="E33649">
        <v>1</v>
      </c>
      <c r="F33649">
        <v>250</v>
      </c>
      <c r="G33649" s="2" t="s">
        <v>30</v>
      </c>
    </row>
    <row r="33650" spans="1:7" x14ac:dyDescent="0.35">
      <c r="A33650" s="1">
        <v>46069</v>
      </c>
      <c r="B33650">
        <v>63266458</v>
      </c>
      <c r="C33650" s="2" t="s">
        <v>35</v>
      </c>
      <c r="D33650">
        <v>0</v>
      </c>
      <c r="E33650">
        <v>1</v>
      </c>
      <c r="F33650">
        <v>1550</v>
      </c>
      <c r="G33650" s="2" t="s">
        <v>30</v>
      </c>
    </row>
    <row r="33651" spans="1:7" x14ac:dyDescent="0.35">
      <c r="A33651" s="1">
        <v>46069</v>
      </c>
      <c r="B33651">
        <v>76920577</v>
      </c>
      <c r="C33651" s="2" t="s">
        <v>36</v>
      </c>
      <c r="D33651">
        <v>0</v>
      </c>
      <c r="E33651">
        <v>1</v>
      </c>
      <c r="F33651">
        <v>250</v>
      </c>
      <c r="G33651" s="2" t="s">
        <v>30</v>
      </c>
    </row>
    <row r="33652" spans="1:7" x14ac:dyDescent="0.35">
      <c r="A33652" s="1">
        <v>46069</v>
      </c>
      <c r="B33652">
        <v>71170461</v>
      </c>
      <c r="C33652" s="2" t="s">
        <v>39</v>
      </c>
      <c r="D33652">
        <v>750000</v>
      </c>
      <c r="E33652">
        <v>1</v>
      </c>
      <c r="F33652">
        <v>1000</v>
      </c>
      <c r="G33652" s="2" t="s">
        <v>30</v>
      </c>
    </row>
    <row r="33653" spans="1:7" x14ac:dyDescent="0.35">
      <c r="A33653" s="1">
        <v>46069</v>
      </c>
      <c r="B33653">
        <v>79888007</v>
      </c>
      <c r="C33653" s="2" t="s">
        <v>38</v>
      </c>
      <c r="D33653">
        <v>750000</v>
      </c>
      <c r="E33653">
        <v>1</v>
      </c>
      <c r="F33653">
        <v>600</v>
      </c>
      <c r="G33653" s="2" t="s">
        <v>30</v>
      </c>
    </row>
    <row r="33654" spans="1:7" x14ac:dyDescent="0.35">
      <c r="A33654" s="1">
        <v>46069</v>
      </c>
      <c r="B33654">
        <v>85497502</v>
      </c>
      <c r="C33654" s="2" t="s">
        <v>33</v>
      </c>
      <c r="D33654">
        <v>0</v>
      </c>
      <c r="E33654">
        <v>1</v>
      </c>
      <c r="F33654">
        <v>1550</v>
      </c>
      <c r="G33654" s="2" t="s">
        <v>30</v>
      </c>
    </row>
    <row r="33655" spans="1:7" x14ac:dyDescent="0.35">
      <c r="A33655" s="1">
        <v>46069</v>
      </c>
      <c r="B33655">
        <v>93554484</v>
      </c>
      <c r="C33655" s="2" t="s">
        <v>35</v>
      </c>
      <c r="D33655">
        <v>500000</v>
      </c>
      <c r="E33655">
        <v>1</v>
      </c>
      <c r="F33655">
        <v>600</v>
      </c>
      <c r="G33655" s="2" t="s">
        <v>30</v>
      </c>
    </row>
    <row r="33656" spans="1:7" x14ac:dyDescent="0.35">
      <c r="A33656" s="1">
        <v>46069</v>
      </c>
      <c r="B33656">
        <v>73636404</v>
      </c>
      <c r="C33656" s="2" t="s">
        <v>33</v>
      </c>
      <c r="D33656">
        <v>3500000</v>
      </c>
      <c r="E33656">
        <v>1</v>
      </c>
      <c r="F33656">
        <v>1000</v>
      </c>
      <c r="G33656" s="2" t="s">
        <v>30</v>
      </c>
    </row>
    <row r="33657" spans="1:7" x14ac:dyDescent="0.35">
      <c r="A33657" s="1">
        <v>46069</v>
      </c>
      <c r="B33657">
        <v>92024547</v>
      </c>
      <c r="C33657" s="2" t="s">
        <v>37</v>
      </c>
      <c r="D33657">
        <v>3500000</v>
      </c>
      <c r="E33657">
        <v>1</v>
      </c>
      <c r="F33657">
        <v>1550</v>
      </c>
      <c r="G33657" s="2" t="s">
        <v>30</v>
      </c>
    </row>
    <row r="33658" spans="1:7" x14ac:dyDescent="0.35">
      <c r="A33658" s="1">
        <v>46069</v>
      </c>
      <c r="B33658">
        <v>60122087</v>
      </c>
      <c r="C33658" s="2" t="s">
        <v>40</v>
      </c>
      <c r="D33658">
        <v>200000</v>
      </c>
      <c r="E33658">
        <v>1</v>
      </c>
      <c r="F33658">
        <v>600</v>
      </c>
      <c r="G33658" s="2" t="s">
        <v>30</v>
      </c>
    </row>
    <row r="33659" spans="1:7" x14ac:dyDescent="0.35">
      <c r="A33659" s="1">
        <v>46069</v>
      </c>
      <c r="B33659">
        <v>76714247</v>
      </c>
      <c r="C33659" s="2" t="s">
        <v>33</v>
      </c>
      <c r="D33659">
        <v>100000</v>
      </c>
      <c r="E33659">
        <v>1</v>
      </c>
      <c r="F33659">
        <v>600</v>
      </c>
      <c r="G33659" s="2" t="s">
        <v>30</v>
      </c>
    </row>
    <row r="33660" spans="1:7" x14ac:dyDescent="0.35">
      <c r="A33660" s="1">
        <v>46069</v>
      </c>
      <c r="B33660">
        <v>65565543</v>
      </c>
      <c r="C33660" s="2" t="s">
        <v>33</v>
      </c>
      <c r="D33660">
        <v>500000</v>
      </c>
      <c r="E33660">
        <v>1</v>
      </c>
      <c r="F33660">
        <v>600</v>
      </c>
      <c r="G33660" s="2" t="s">
        <v>30</v>
      </c>
    </row>
    <row r="33661" spans="1:7" x14ac:dyDescent="0.35">
      <c r="A33661" s="1">
        <v>46069</v>
      </c>
      <c r="B33661">
        <v>62971849</v>
      </c>
      <c r="C33661" s="2" t="s">
        <v>38</v>
      </c>
      <c r="D33661">
        <v>750000</v>
      </c>
      <c r="E33661">
        <v>1</v>
      </c>
      <c r="F33661">
        <v>1000</v>
      </c>
      <c r="G33661" s="2" t="s">
        <v>30</v>
      </c>
    </row>
    <row r="33662" spans="1:7" x14ac:dyDescent="0.35">
      <c r="A33662" s="1">
        <v>46069</v>
      </c>
      <c r="B33662">
        <v>71165553</v>
      </c>
      <c r="C33662" s="2" t="s">
        <v>35</v>
      </c>
      <c r="D33662">
        <v>2000000</v>
      </c>
      <c r="E33662">
        <v>1</v>
      </c>
      <c r="F33662">
        <v>1550</v>
      </c>
      <c r="G33662" s="2" t="s">
        <v>30</v>
      </c>
    </row>
    <row r="33663" spans="1:7" x14ac:dyDescent="0.35">
      <c r="A33663" s="1">
        <v>46069</v>
      </c>
      <c r="B33663">
        <v>79725025</v>
      </c>
      <c r="C33663" s="2" t="s">
        <v>35</v>
      </c>
      <c r="D33663">
        <v>500000</v>
      </c>
      <c r="E33663">
        <v>1</v>
      </c>
      <c r="F33663">
        <v>250</v>
      </c>
      <c r="G33663" s="2" t="s">
        <v>30</v>
      </c>
    </row>
    <row r="33664" spans="1:7" x14ac:dyDescent="0.35">
      <c r="A33664" s="1">
        <v>46069</v>
      </c>
      <c r="B33664">
        <v>92792110</v>
      </c>
      <c r="C33664" s="2" t="s">
        <v>40</v>
      </c>
      <c r="D33664">
        <v>3500000</v>
      </c>
      <c r="E33664">
        <v>1</v>
      </c>
      <c r="F33664">
        <v>1550</v>
      </c>
      <c r="G33664" s="2" t="s">
        <v>30</v>
      </c>
    </row>
    <row r="33665" spans="1:7" x14ac:dyDescent="0.35">
      <c r="A33665" s="1">
        <v>46069</v>
      </c>
      <c r="B33665">
        <v>89646385</v>
      </c>
      <c r="C33665" s="2" t="s">
        <v>35</v>
      </c>
      <c r="D33665">
        <v>750000</v>
      </c>
      <c r="E33665">
        <v>1</v>
      </c>
      <c r="F33665">
        <v>250</v>
      </c>
      <c r="G33665" s="2" t="s">
        <v>30</v>
      </c>
    </row>
    <row r="33666" spans="1:7" x14ac:dyDescent="0.35">
      <c r="A33666" s="1">
        <v>46069</v>
      </c>
      <c r="B33666">
        <v>80912904</v>
      </c>
      <c r="C33666" s="2" t="s">
        <v>38</v>
      </c>
      <c r="D33666">
        <v>2000000</v>
      </c>
      <c r="E33666">
        <v>1</v>
      </c>
      <c r="F33666">
        <v>1000</v>
      </c>
      <c r="G33666" s="2" t="s">
        <v>30</v>
      </c>
    </row>
    <row r="33667" spans="1:7" x14ac:dyDescent="0.35">
      <c r="A33667" s="1">
        <v>46069</v>
      </c>
      <c r="B33667">
        <v>80973461</v>
      </c>
      <c r="C33667" s="2" t="s">
        <v>35</v>
      </c>
      <c r="D33667">
        <v>5000000</v>
      </c>
      <c r="E33667">
        <v>1</v>
      </c>
      <c r="F33667">
        <v>1000</v>
      </c>
      <c r="G33667" s="2" t="s">
        <v>30</v>
      </c>
    </row>
    <row r="33668" spans="1:7" x14ac:dyDescent="0.35">
      <c r="A33668" s="1">
        <v>46069</v>
      </c>
      <c r="B33668">
        <v>93881833</v>
      </c>
      <c r="C33668" s="2" t="s">
        <v>38</v>
      </c>
      <c r="D33668">
        <v>5000000</v>
      </c>
      <c r="E33668">
        <v>1</v>
      </c>
      <c r="F33668">
        <v>250</v>
      </c>
      <c r="G33668" s="2" t="s">
        <v>30</v>
      </c>
    </row>
    <row r="33669" spans="1:7" x14ac:dyDescent="0.35">
      <c r="A33669" s="1">
        <v>46069</v>
      </c>
      <c r="B33669">
        <v>62363622</v>
      </c>
      <c r="C33669" s="2" t="s">
        <v>39</v>
      </c>
      <c r="D33669">
        <v>0</v>
      </c>
      <c r="E33669">
        <v>1</v>
      </c>
      <c r="F33669">
        <v>1000</v>
      </c>
      <c r="G33669" s="2" t="s">
        <v>30</v>
      </c>
    </row>
    <row r="33670" spans="1:7" x14ac:dyDescent="0.35">
      <c r="A33670" s="1">
        <v>46069</v>
      </c>
      <c r="B33670">
        <v>89159796</v>
      </c>
      <c r="C33670" s="2" t="s">
        <v>38</v>
      </c>
      <c r="D33670">
        <v>200000</v>
      </c>
      <c r="E33670">
        <v>1</v>
      </c>
      <c r="F33670">
        <v>250</v>
      </c>
      <c r="G33670" s="2" t="s">
        <v>30</v>
      </c>
    </row>
    <row r="33671" spans="1:7" x14ac:dyDescent="0.35">
      <c r="A33671" s="1">
        <v>46069</v>
      </c>
      <c r="B33671">
        <v>60895758</v>
      </c>
      <c r="C33671" s="2" t="s">
        <v>36</v>
      </c>
      <c r="D33671">
        <v>250000</v>
      </c>
      <c r="E33671">
        <v>1</v>
      </c>
      <c r="F33671">
        <v>250</v>
      </c>
      <c r="G33671" s="2" t="s">
        <v>30</v>
      </c>
    </row>
    <row r="33672" spans="1:7" x14ac:dyDescent="0.35">
      <c r="A33672" s="1">
        <v>46069</v>
      </c>
      <c r="B33672">
        <v>76429299</v>
      </c>
      <c r="C33672" s="2" t="s">
        <v>39</v>
      </c>
      <c r="D33672">
        <v>0</v>
      </c>
      <c r="E33672">
        <v>1</v>
      </c>
      <c r="F33672">
        <v>250</v>
      </c>
      <c r="G33672" s="2" t="s">
        <v>30</v>
      </c>
    </row>
    <row r="33673" spans="1:7" x14ac:dyDescent="0.35">
      <c r="A33673" s="1">
        <v>46069</v>
      </c>
      <c r="B33673">
        <v>79075756</v>
      </c>
      <c r="C33673" s="2" t="s">
        <v>39</v>
      </c>
      <c r="D33673">
        <v>3500000</v>
      </c>
      <c r="E33673">
        <v>1</v>
      </c>
      <c r="F33673">
        <v>600</v>
      </c>
      <c r="G33673" s="2" t="s">
        <v>30</v>
      </c>
    </row>
    <row r="33674" spans="1:7" x14ac:dyDescent="0.35">
      <c r="A33674" s="1">
        <v>46069</v>
      </c>
      <c r="B33674">
        <v>83279929</v>
      </c>
      <c r="C33674" s="2" t="s">
        <v>40</v>
      </c>
      <c r="D33674">
        <v>3500000</v>
      </c>
      <c r="E33674">
        <v>1</v>
      </c>
      <c r="F33674">
        <v>250</v>
      </c>
      <c r="G33674" s="2" t="s">
        <v>30</v>
      </c>
    </row>
    <row r="33675" spans="1:7" x14ac:dyDescent="0.35">
      <c r="A33675" s="1">
        <v>46069</v>
      </c>
      <c r="B33675">
        <v>93248606</v>
      </c>
      <c r="C33675" s="2" t="s">
        <v>38</v>
      </c>
      <c r="D33675">
        <v>0</v>
      </c>
      <c r="E33675">
        <v>1</v>
      </c>
      <c r="F33675">
        <v>250</v>
      </c>
      <c r="G33675" s="2" t="s">
        <v>30</v>
      </c>
    </row>
    <row r="33676" spans="1:7" x14ac:dyDescent="0.35">
      <c r="A33676" s="1">
        <v>46069</v>
      </c>
      <c r="B33676">
        <v>91691125</v>
      </c>
      <c r="C33676" s="2" t="s">
        <v>36</v>
      </c>
      <c r="D33676">
        <v>250000</v>
      </c>
      <c r="E33676">
        <v>1</v>
      </c>
      <c r="F33676">
        <v>1550</v>
      </c>
      <c r="G33676" s="2" t="s">
        <v>30</v>
      </c>
    </row>
    <row r="33677" spans="1:7" x14ac:dyDescent="0.35">
      <c r="A33677" s="1">
        <v>46069</v>
      </c>
      <c r="B33677">
        <v>92177565</v>
      </c>
      <c r="C33677" s="2" t="s">
        <v>35</v>
      </c>
      <c r="D33677">
        <v>250000</v>
      </c>
      <c r="E33677">
        <v>1</v>
      </c>
      <c r="F33677">
        <v>1550</v>
      </c>
      <c r="G33677" s="2" t="s">
        <v>30</v>
      </c>
    </row>
    <row r="33678" spans="1:7" x14ac:dyDescent="0.35">
      <c r="A33678" s="1">
        <v>46069</v>
      </c>
      <c r="B33678">
        <v>65216781</v>
      </c>
      <c r="C33678" s="2" t="s">
        <v>40</v>
      </c>
      <c r="D33678">
        <v>3500000</v>
      </c>
      <c r="E33678">
        <v>1</v>
      </c>
      <c r="F33678">
        <v>1550</v>
      </c>
      <c r="G33678" s="2" t="s">
        <v>30</v>
      </c>
    </row>
    <row r="33679" spans="1:7" x14ac:dyDescent="0.35">
      <c r="A33679" s="1">
        <v>46069</v>
      </c>
      <c r="B33679">
        <v>83913875</v>
      </c>
      <c r="C33679" s="2" t="s">
        <v>36</v>
      </c>
      <c r="D33679">
        <v>1000000</v>
      </c>
      <c r="E33679">
        <v>1</v>
      </c>
      <c r="F33679">
        <v>250</v>
      </c>
      <c r="G33679" s="2" t="s">
        <v>30</v>
      </c>
    </row>
    <row r="33680" spans="1:7" x14ac:dyDescent="0.35">
      <c r="A33680" s="1">
        <v>46069</v>
      </c>
      <c r="B33680">
        <v>77214871</v>
      </c>
      <c r="C33680" s="2" t="s">
        <v>36</v>
      </c>
      <c r="D33680">
        <v>0</v>
      </c>
      <c r="E33680">
        <v>1</v>
      </c>
      <c r="F33680">
        <v>1000</v>
      </c>
      <c r="G33680" s="2" t="s">
        <v>30</v>
      </c>
    </row>
    <row r="33681" spans="1:7" x14ac:dyDescent="0.35">
      <c r="A33681" s="1">
        <v>46069</v>
      </c>
      <c r="B33681">
        <v>63730541</v>
      </c>
      <c r="C33681" s="2" t="s">
        <v>41</v>
      </c>
      <c r="D33681">
        <v>1000000</v>
      </c>
      <c r="E33681">
        <v>1</v>
      </c>
      <c r="F33681">
        <v>1550</v>
      </c>
      <c r="G33681" s="2" t="s">
        <v>30</v>
      </c>
    </row>
    <row r="33682" spans="1:7" x14ac:dyDescent="0.35">
      <c r="A33682" s="1">
        <v>46069</v>
      </c>
      <c r="B33682">
        <v>69492245</v>
      </c>
      <c r="C33682" s="2" t="s">
        <v>33</v>
      </c>
      <c r="D33682">
        <v>0</v>
      </c>
      <c r="E33682">
        <v>1</v>
      </c>
      <c r="F33682">
        <v>600</v>
      </c>
      <c r="G33682" s="2" t="s">
        <v>30</v>
      </c>
    </row>
    <row r="33683" spans="1:7" x14ac:dyDescent="0.35">
      <c r="A33683" s="1">
        <v>46069</v>
      </c>
      <c r="B33683">
        <v>61278975</v>
      </c>
      <c r="C33683" s="2" t="s">
        <v>36</v>
      </c>
      <c r="D33683">
        <v>50000</v>
      </c>
      <c r="E33683">
        <v>1</v>
      </c>
      <c r="F33683">
        <v>600</v>
      </c>
      <c r="G33683" s="2" t="s">
        <v>30</v>
      </c>
    </row>
    <row r="33684" spans="1:7" x14ac:dyDescent="0.35">
      <c r="A33684" s="1">
        <v>46069</v>
      </c>
      <c r="B33684">
        <v>89461506</v>
      </c>
      <c r="C33684" s="2" t="s">
        <v>40</v>
      </c>
      <c r="D33684">
        <v>5000000</v>
      </c>
      <c r="E33684">
        <v>1</v>
      </c>
      <c r="F33684">
        <v>250</v>
      </c>
      <c r="G33684" s="2" t="s">
        <v>30</v>
      </c>
    </row>
    <row r="33685" spans="1:7" x14ac:dyDescent="0.35">
      <c r="A33685" s="1">
        <v>46069</v>
      </c>
      <c r="B33685">
        <v>89177790</v>
      </c>
      <c r="C33685" s="2" t="s">
        <v>40</v>
      </c>
      <c r="D33685">
        <v>100000</v>
      </c>
      <c r="E33685">
        <v>1</v>
      </c>
      <c r="F33685">
        <v>250</v>
      </c>
      <c r="G33685" s="2" t="s">
        <v>30</v>
      </c>
    </row>
    <row r="33686" spans="1:7" x14ac:dyDescent="0.35">
      <c r="A33686" s="1">
        <v>46069</v>
      </c>
      <c r="B33686">
        <v>63855817</v>
      </c>
      <c r="C33686" s="2" t="s">
        <v>36</v>
      </c>
      <c r="D33686">
        <v>0</v>
      </c>
      <c r="E33686">
        <v>1</v>
      </c>
      <c r="F33686">
        <v>250</v>
      </c>
      <c r="G33686" s="2" t="s">
        <v>30</v>
      </c>
    </row>
    <row r="33687" spans="1:7" x14ac:dyDescent="0.35">
      <c r="A33687" s="1">
        <v>46069</v>
      </c>
      <c r="B33687">
        <v>64267514</v>
      </c>
      <c r="C33687" s="2" t="s">
        <v>39</v>
      </c>
      <c r="D33687">
        <v>100000</v>
      </c>
      <c r="E33687">
        <v>1</v>
      </c>
      <c r="F33687">
        <v>1000</v>
      </c>
      <c r="G33687" s="2" t="s">
        <v>30</v>
      </c>
    </row>
    <row r="33688" spans="1:7" x14ac:dyDescent="0.35">
      <c r="A33688" s="1">
        <v>46069</v>
      </c>
      <c r="B33688">
        <v>83389606</v>
      </c>
      <c r="C33688" s="2" t="s">
        <v>38</v>
      </c>
      <c r="D33688">
        <v>250000</v>
      </c>
      <c r="E33688">
        <v>1</v>
      </c>
      <c r="F33688">
        <v>1000</v>
      </c>
      <c r="G33688" s="2" t="s">
        <v>30</v>
      </c>
    </row>
    <row r="33689" spans="1:7" x14ac:dyDescent="0.35">
      <c r="A33689" s="1">
        <v>46069</v>
      </c>
      <c r="B33689">
        <v>84920218</v>
      </c>
      <c r="C33689" s="2" t="s">
        <v>37</v>
      </c>
      <c r="D33689">
        <v>1500000</v>
      </c>
      <c r="E33689">
        <v>1</v>
      </c>
      <c r="F33689">
        <v>1550</v>
      </c>
      <c r="G33689" s="2" t="s">
        <v>30</v>
      </c>
    </row>
    <row r="33690" spans="1:7" x14ac:dyDescent="0.35">
      <c r="A33690" s="1">
        <v>46069</v>
      </c>
      <c r="B33690">
        <v>89183768</v>
      </c>
      <c r="C33690" s="2" t="s">
        <v>37</v>
      </c>
      <c r="D33690">
        <v>1000000</v>
      </c>
      <c r="E33690">
        <v>1</v>
      </c>
      <c r="F33690">
        <v>1000</v>
      </c>
      <c r="G33690" s="2" t="s">
        <v>30</v>
      </c>
    </row>
    <row r="33691" spans="1:7" x14ac:dyDescent="0.35">
      <c r="A33691" s="1">
        <v>46069</v>
      </c>
      <c r="B33691">
        <v>89124915</v>
      </c>
      <c r="C33691" s="2" t="s">
        <v>36</v>
      </c>
      <c r="D33691">
        <v>5000000</v>
      </c>
      <c r="E33691">
        <v>1</v>
      </c>
      <c r="F33691">
        <v>1000</v>
      </c>
      <c r="G33691" s="2" t="s">
        <v>30</v>
      </c>
    </row>
    <row r="33692" spans="1:7" x14ac:dyDescent="0.35">
      <c r="A33692" s="1">
        <v>46069</v>
      </c>
      <c r="B33692">
        <v>87100618</v>
      </c>
      <c r="C33692" s="2" t="s">
        <v>39</v>
      </c>
      <c r="D33692">
        <v>50000</v>
      </c>
      <c r="E33692">
        <v>1</v>
      </c>
      <c r="F33692">
        <v>1000</v>
      </c>
      <c r="G33692" s="2" t="s">
        <v>30</v>
      </c>
    </row>
    <row r="33693" spans="1:7" x14ac:dyDescent="0.35">
      <c r="A33693" s="1">
        <v>46069</v>
      </c>
      <c r="B33693">
        <v>61469862</v>
      </c>
      <c r="C33693" s="2" t="s">
        <v>33</v>
      </c>
      <c r="D33693">
        <v>0</v>
      </c>
      <c r="E33693">
        <v>1</v>
      </c>
      <c r="F33693">
        <v>1550</v>
      </c>
      <c r="G33693" s="2" t="s">
        <v>30</v>
      </c>
    </row>
    <row r="33694" spans="1:7" x14ac:dyDescent="0.35">
      <c r="A33694" s="1">
        <v>46069</v>
      </c>
      <c r="B33694">
        <v>77458593</v>
      </c>
      <c r="C33694" s="2" t="s">
        <v>33</v>
      </c>
      <c r="D33694">
        <v>0</v>
      </c>
      <c r="E33694">
        <v>1</v>
      </c>
      <c r="F33694">
        <v>250</v>
      </c>
      <c r="G33694" s="2" t="s">
        <v>30</v>
      </c>
    </row>
    <row r="33695" spans="1:7" x14ac:dyDescent="0.35">
      <c r="A33695" s="1">
        <v>46069</v>
      </c>
      <c r="B33695">
        <v>60710142</v>
      </c>
      <c r="C33695" s="2" t="s">
        <v>35</v>
      </c>
      <c r="D33695">
        <v>5000000</v>
      </c>
      <c r="E33695">
        <v>1</v>
      </c>
      <c r="F33695">
        <v>600</v>
      </c>
      <c r="G33695" s="2" t="s">
        <v>30</v>
      </c>
    </row>
    <row r="33696" spans="1:7" x14ac:dyDescent="0.35">
      <c r="A33696" s="1">
        <v>46069</v>
      </c>
      <c r="B33696">
        <v>75862466</v>
      </c>
      <c r="C33696" s="2" t="s">
        <v>37</v>
      </c>
      <c r="D33696">
        <v>1500000</v>
      </c>
      <c r="E33696">
        <v>1</v>
      </c>
      <c r="F33696">
        <v>250</v>
      </c>
      <c r="G33696" s="2" t="s">
        <v>30</v>
      </c>
    </row>
    <row r="33697" spans="1:7" x14ac:dyDescent="0.35">
      <c r="A33697" s="1">
        <v>46069</v>
      </c>
      <c r="B33697">
        <v>86763003</v>
      </c>
      <c r="C33697" s="2" t="s">
        <v>39</v>
      </c>
      <c r="D33697">
        <v>200000</v>
      </c>
      <c r="E33697">
        <v>1</v>
      </c>
      <c r="F33697">
        <v>600</v>
      </c>
      <c r="G33697" s="2" t="s">
        <v>30</v>
      </c>
    </row>
    <row r="33698" spans="1:7" x14ac:dyDescent="0.35">
      <c r="A33698" s="1">
        <v>46069</v>
      </c>
      <c r="B33698">
        <v>65391763</v>
      </c>
      <c r="C33698" s="2" t="s">
        <v>37</v>
      </c>
      <c r="D33698">
        <v>200000</v>
      </c>
      <c r="E33698">
        <v>1</v>
      </c>
      <c r="F33698">
        <v>1000</v>
      </c>
      <c r="G33698" s="2" t="s">
        <v>30</v>
      </c>
    </row>
    <row r="33699" spans="1:7" x14ac:dyDescent="0.35">
      <c r="A33699" s="1">
        <v>46069</v>
      </c>
      <c r="B33699">
        <v>68620087</v>
      </c>
      <c r="C33699" s="2" t="s">
        <v>36</v>
      </c>
      <c r="D33699">
        <v>0</v>
      </c>
      <c r="E33699">
        <v>1</v>
      </c>
      <c r="F33699">
        <v>250</v>
      </c>
      <c r="G33699" s="2" t="s">
        <v>30</v>
      </c>
    </row>
    <row r="33700" spans="1:7" x14ac:dyDescent="0.35">
      <c r="A33700" s="1">
        <v>46069</v>
      </c>
      <c r="B33700">
        <v>81435848</v>
      </c>
      <c r="C33700" s="2" t="s">
        <v>36</v>
      </c>
      <c r="D33700">
        <v>1000000</v>
      </c>
      <c r="E33700">
        <v>1</v>
      </c>
      <c r="F33700">
        <v>250</v>
      </c>
      <c r="G33700" s="2" t="s">
        <v>30</v>
      </c>
    </row>
    <row r="33701" spans="1:7" x14ac:dyDescent="0.35">
      <c r="A33701" s="1">
        <v>46069</v>
      </c>
      <c r="B33701">
        <v>82271799</v>
      </c>
      <c r="C33701" s="2" t="s">
        <v>40</v>
      </c>
      <c r="D33701">
        <v>200000</v>
      </c>
      <c r="E33701">
        <v>1</v>
      </c>
      <c r="F33701">
        <v>600</v>
      </c>
      <c r="G33701" s="2" t="s">
        <v>30</v>
      </c>
    </row>
    <row r="33702" spans="1:7" x14ac:dyDescent="0.35">
      <c r="A33702" s="1">
        <v>46069</v>
      </c>
      <c r="B33702">
        <v>72332548</v>
      </c>
      <c r="C33702" s="2" t="s">
        <v>37</v>
      </c>
      <c r="D33702">
        <v>50000</v>
      </c>
      <c r="E33702">
        <v>1</v>
      </c>
      <c r="F33702">
        <v>1000</v>
      </c>
      <c r="G33702" s="2" t="s">
        <v>30</v>
      </c>
    </row>
    <row r="33703" spans="1:7" x14ac:dyDescent="0.35">
      <c r="A33703" s="1">
        <v>46069</v>
      </c>
      <c r="B33703">
        <v>86517743</v>
      </c>
      <c r="C33703" s="2" t="s">
        <v>41</v>
      </c>
      <c r="D33703">
        <v>5000000</v>
      </c>
      <c r="E33703">
        <v>1</v>
      </c>
      <c r="F33703">
        <v>1000</v>
      </c>
      <c r="G33703" s="2" t="s">
        <v>30</v>
      </c>
    </row>
    <row r="33704" spans="1:7" x14ac:dyDescent="0.35">
      <c r="A33704" s="1">
        <v>46069</v>
      </c>
      <c r="B33704">
        <v>94679372</v>
      </c>
      <c r="C33704" s="2" t="s">
        <v>33</v>
      </c>
      <c r="D33704">
        <v>500000</v>
      </c>
      <c r="E33704">
        <v>1</v>
      </c>
      <c r="F33704">
        <v>1550</v>
      </c>
      <c r="G33704" s="2" t="s">
        <v>30</v>
      </c>
    </row>
    <row r="33705" spans="1:7" x14ac:dyDescent="0.35">
      <c r="A33705" s="1">
        <v>46069</v>
      </c>
      <c r="B33705">
        <v>65802899</v>
      </c>
      <c r="C33705" s="2" t="s">
        <v>40</v>
      </c>
      <c r="D33705">
        <v>2000000</v>
      </c>
      <c r="E33705">
        <v>1</v>
      </c>
      <c r="F33705">
        <v>1550</v>
      </c>
      <c r="G33705" s="2" t="s">
        <v>30</v>
      </c>
    </row>
    <row r="33706" spans="1:7" x14ac:dyDescent="0.35">
      <c r="A33706" s="1">
        <v>46069</v>
      </c>
      <c r="B33706">
        <v>65693763</v>
      </c>
      <c r="C33706" s="2" t="s">
        <v>37</v>
      </c>
      <c r="D33706">
        <v>2000000</v>
      </c>
      <c r="E33706">
        <v>1</v>
      </c>
      <c r="F33706">
        <v>600</v>
      </c>
      <c r="G33706" s="2" t="s">
        <v>30</v>
      </c>
    </row>
    <row r="33707" spans="1:7" x14ac:dyDescent="0.35">
      <c r="A33707" s="1">
        <v>46069</v>
      </c>
      <c r="B33707">
        <v>88510410</v>
      </c>
      <c r="C33707" s="2" t="s">
        <v>37</v>
      </c>
      <c r="D33707">
        <v>750000</v>
      </c>
      <c r="E33707">
        <v>1</v>
      </c>
      <c r="F33707">
        <v>1000</v>
      </c>
      <c r="G33707" s="2" t="s">
        <v>30</v>
      </c>
    </row>
    <row r="33708" spans="1:7" x14ac:dyDescent="0.35">
      <c r="A33708" s="1">
        <v>46069</v>
      </c>
      <c r="B33708">
        <v>96668660</v>
      </c>
      <c r="C33708" s="2" t="s">
        <v>33</v>
      </c>
      <c r="D33708">
        <v>1500000</v>
      </c>
      <c r="E33708">
        <v>1</v>
      </c>
      <c r="F33708">
        <v>250</v>
      </c>
      <c r="G33708" s="2" t="s">
        <v>30</v>
      </c>
    </row>
    <row r="33709" spans="1:7" x14ac:dyDescent="0.35">
      <c r="A33709" s="1">
        <v>46069</v>
      </c>
      <c r="B33709">
        <v>91271678</v>
      </c>
      <c r="C33709" s="2" t="s">
        <v>39</v>
      </c>
      <c r="D33709">
        <v>0</v>
      </c>
      <c r="E33709">
        <v>1</v>
      </c>
      <c r="F33709">
        <v>600</v>
      </c>
      <c r="G33709" s="2" t="s">
        <v>30</v>
      </c>
    </row>
    <row r="33710" spans="1:7" x14ac:dyDescent="0.35">
      <c r="A33710" s="1">
        <v>46069</v>
      </c>
      <c r="B33710">
        <v>61745839</v>
      </c>
      <c r="C33710" s="2" t="s">
        <v>36</v>
      </c>
      <c r="D33710">
        <v>1000000</v>
      </c>
      <c r="E33710">
        <v>1</v>
      </c>
      <c r="F33710">
        <v>1550</v>
      </c>
      <c r="G33710" s="2" t="s">
        <v>30</v>
      </c>
    </row>
    <row r="33711" spans="1:7" x14ac:dyDescent="0.35">
      <c r="A33711" s="1">
        <v>46069</v>
      </c>
      <c r="B33711">
        <v>92817766</v>
      </c>
      <c r="C33711" s="2" t="s">
        <v>41</v>
      </c>
      <c r="D33711">
        <v>250000</v>
      </c>
      <c r="E33711">
        <v>1</v>
      </c>
      <c r="F33711">
        <v>1550</v>
      </c>
      <c r="G33711" s="2" t="s">
        <v>30</v>
      </c>
    </row>
    <row r="33712" spans="1:7" x14ac:dyDescent="0.35">
      <c r="A33712" s="1">
        <v>46069</v>
      </c>
      <c r="B33712">
        <v>88309509</v>
      </c>
      <c r="C33712" s="2" t="s">
        <v>41</v>
      </c>
      <c r="D33712">
        <v>100000</v>
      </c>
      <c r="E33712">
        <v>1</v>
      </c>
      <c r="F33712">
        <v>1000</v>
      </c>
      <c r="G33712" s="2" t="s">
        <v>30</v>
      </c>
    </row>
    <row r="33713" spans="1:7" x14ac:dyDescent="0.35">
      <c r="A33713" s="1">
        <v>46070</v>
      </c>
      <c r="B33713">
        <v>75841532</v>
      </c>
      <c r="C33713" s="2" t="s">
        <v>41</v>
      </c>
      <c r="D33713">
        <v>5000000</v>
      </c>
      <c r="E33713">
        <v>1</v>
      </c>
      <c r="F33713">
        <v>250</v>
      </c>
      <c r="G33713" s="2" t="s">
        <v>30</v>
      </c>
    </row>
    <row r="33714" spans="1:7" x14ac:dyDescent="0.35">
      <c r="A33714" s="1">
        <v>46070</v>
      </c>
      <c r="B33714">
        <v>74178255</v>
      </c>
      <c r="C33714" s="2" t="s">
        <v>38</v>
      </c>
      <c r="D33714">
        <v>5000000</v>
      </c>
      <c r="E33714">
        <v>1</v>
      </c>
      <c r="F33714">
        <v>600</v>
      </c>
      <c r="G33714" s="2" t="s">
        <v>30</v>
      </c>
    </row>
    <row r="33715" spans="1:7" x14ac:dyDescent="0.35">
      <c r="A33715" s="1">
        <v>46070</v>
      </c>
      <c r="B33715">
        <v>98399530</v>
      </c>
      <c r="C33715" s="2" t="s">
        <v>35</v>
      </c>
      <c r="D33715">
        <v>3500000</v>
      </c>
      <c r="E33715">
        <v>1</v>
      </c>
      <c r="F33715">
        <v>250</v>
      </c>
      <c r="G33715" s="2" t="s">
        <v>30</v>
      </c>
    </row>
    <row r="33716" spans="1:7" x14ac:dyDescent="0.35">
      <c r="A33716" s="1">
        <v>46070</v>
      </c>
      <c r="B33716">
        <v>88971658</v>
      </c>
      <c r="C33716" s="2" t="s">
        <v>39</v>
      </c>
      <c r="D33716">
        <v>5000000</v>
      </c>
      <c r="E33716">
        <v>1</v>
      </c>
      <c r="F33716">
        <v>600</v>
      </c>
      <c r="G33716" s="2" t="s">
        <v>30</v>
      </c>
    </row>
    <row r="33717" spans="1:7" x14ac:dyDescent="0.35">
      <c r="A33717" s="1">
        <v>46070</v>
      </c>
      <c r="B33717">
        <v>82850543</v>
      </c>
      <c r="C33717" s="2" t="s">
        <v>38</v>
      </c>
      <c r="D33717">
        <v>0</v>
      </c>
      <c r="E33717">
        <v>1</v>
      </c>
      <c r="F33717">
        <v>250</v>
      </c>
      <c r="G33717" s="2" t="s">
        <v>30</v>
      </c>
    </row>
    <row r="33718" spans="1:7" x14ac:dyDescent="0.35">
      <c r="A33718" s="1">
        <v>46070</v>
      </c>
      <c r="B33718">
        <v>68440013</v>
      </c>
      <c r="C33718" s="2" t="s">
        <v>41</v>
      </c>
      <c r="D33718">
        <v>5000000</v>
      </c>
      <c r="E33718">
        <v>1</v>
      </c>
      <c r="F33718">
        <v>600</v>
      </c>
      <c r="G33718" s="2" t="s">
        <v>30</v>
      </c>
    </row>
    <row r="33719" spans="1:7" x14ac:dyDescent="0.35">
      <c r="A33719" s="1">
        <v>46070</v>
      </c>
      <c r="B33719">
        <v>82959566</v>
      </c>
      <c r="C33719" s="2" t="s">
        <v>33</v>
      </c>
      <c r="D33719">
        <v>250000</v>
      </c>
      <c r="E33719">
        <v>1</v>
      </c>
      <c r="F33719">
        <v>1550</v>
      </c>
      <c r="G33719" s="2" t="s">
        <v>30</v>
      </c>
    </row>
    <row r="33720" spans="1:7" x14ac:dyDescent="0.35">
      <c r="A33720" s="1">
        <v>46070</v>
      </c>
      <c r="B33720">
        <v>80769238</v>
      </c>
      <c r="C33720" s="2" t="s">
        <v>33</v>
      </c>
      <c r="D33720">
        <v>2000000</v>
      </c>
      <c r="E33720">
        <v>1</v>
      </c>
      <c r="F33720">
        <v>1550</v>
      </c>
      <c r="G33720" s="2" t="s">
        <v>30</v>
      </c>
    </row>
    <row r="33721" spans="1:7" x14ac:dyDescent="0.35">
      <c r="A33721" s="1">
        <v>46070</v>
      </c>
      <c r="B33721">
        <v>75935698</v>
      </c>
      <c r="C33721" s="2" t="s">
        <v>33</v>
      </c>
      <c r="D33721">
        <v>500000</v>
      </c>
      <c r="E33721">
        <v>1</v>
      </c>
      <c r="F33721">
        <v>1000</v>
      </c>
      <c r="G33721" s="2" t="s">
        <v>30</v>
      </c>
    </row>
    <row r="33722" spans="1:7" x14ac:dyDescent="0.35">
      <c r="A33722" s="1">
        <v>46070</v>
      </c>
      <c r="B33722">
        <v>67010802</v>
      </c>
      <c r="C33722" s="2" t="s">
        <v>39</v>
      </c>
      <c r="D33722">
        <v>100000</v>
      </c>
      <c r="E33722">
        <v>1</v>
      </c>
      <c r="F33722">
        <v>600</v>
      </c>
      <c r="G33722" s="2" t="s">
        <v>30</v>
      </c>
    </row>
    <row r="33723" spans="1:7" x14ac:dyDescent="0.35">
      <c r="A33723" s="1">
        <v>46070</v>
      </c>
      <c r="B33723">
        <v>69135268</v>
      </c>
      <c r="C33723" s="2" t="s">
        <v>38</v>
      </c>
      <c r="D33723">
        <v>1500000</v>
      </c>
      <c r="E33723">
        <v>1</v>
      </c>
      <c r="F33723">
        <v>1550</v>
      </c>
      <c r="G33723" s="2" t="s">
        <v>30</v>
      </c>
    </row>
    <row r="33724" spans="1:7" x14ac:dyDescent="0.35">
      <c r="A33724" s="1">
        <v>46070</v>
      </c>
      <c r="B33724">
        <v>90273561</v>
      </c>
      <c r="C33724" s="2" t="s">
        <v>39</v>
      </c>
      <c r="D33724">
        <v>5000000</v>
      </c>
      <c r="E33724">
        <v>1</v>
      </c>
      <c r="F33724">
        <v>600</v>
      </c>
      <c r="G33724" s="2" t="s">
        <v>30</v>
      </c>
    </row>
    <row r="33725" spans="1:7" x14ac:dyDescent="0.35">
      <c r="A33725" s="1">
        <v>46070</v>
      </c>
      <c r="B33725">
        <v>99043893</v>
      </c>
      <c r="C33725" s="2" t="s">
        <v>38</v>
      </c>
      <c r="D33725">
        <v>5000000</v>
      </c>
      <c r="E33725">
        <v>1</v>
      </c>
      <c r="F33725">
        <v>1000</v>
      </c>
      <c r="G33725" s="2" t="s">
        <v>30</v>
      </c>
    </row>
    <row r="33726" spans="1:7" x14ac:dyDescent="0.35">
      <c r="A33726" s="1">
        <v>46070</v>
      </c>
      <c r="B33726">
        <v>74800520</v>
      </c>
      <c r="C33726" s="2" t="s">
        <v>33</v>
      </c>
      <c r="D33726">
        <v>200000</v>
      </c>
      <c r="E33726">
        <v>1</v>
      </c>
      <c r="F33726">
        <v>1550</v>
      </c>
      <c r="G33726" s="2" t="s">
        <v>30</v>
      </c>
    </row>
    <row r="33727" spans="1:7" x14ac:dyDescent="0.35">
      <c r="A33727" s="1">
        <v>46070</v>
      </c>
      <c r="B33727">
        <v>61042110</v>
      </c>
      <c r="C33727" s="2" t="s">
        <v>38</v>
      </c>
      <c r="D33727">
        <v>0</v>
      </c>
      <c r="E33727">
        <v>1</v>
      </c>
      <c r="F33727">
        <v>1550</v>
      </c>
      <c r="G33727" s="2" t="s">
        <v>30</v>
      </c>
    </row>
    <row r="33728" spans="1:7" x14ac:dyDescent="0.35">
      <c r="A33728" s="1">
        <v>46070</v>
      </c>
      <c r="B33728">
        <v>78430764</v>
      </c>
      <c r="C33728" s="2" t="s">
        <v>38</v>
      </c>
      <c r="D33728">
        <v>3500000</v>
      </c>
      <c r="E33728">
        <v>1</v>
      </c>
      <c r="F33728">
        <v>1550</v>
      </c>
      <c r="G33728" s="2" t="s">
        <v>30</v>
      </c>
    </row>
    <row r="33729" spans="1:7" x14ac:dyDescent="0.35">
      <c r="A33729" s="1">
        <v>46070</v>
      </c>
      <c r="B33729">
        <v>76114343</v>
      </c>
      <c r="C33729" s="2" t="s">
        <v>37</v>
      </c>
      <c r="D33729">
        <v>200000</v>
      </c>
      <c r="E33729">
        <v>1</v>
      </c>
      <c r="F33729">
        <v>1000</v>
      </c>
      <c r="G33729" s="2" t="s">
        <v>30</v>
      </c>
    </row>
    <row r="33730" spans="1:7" x14ac:dyDescent="0.35">
      <c r="A33730" s="1">
        <v>46070</v>
      </c>
      <c r="B33730">
        <v>93977788</v>
      </c>
      <c r="C33730" s="2" t="s">
        <v>37</v>
      </c>
      <c r="D33730">
        <v>250000</v>
      </c>
      <c r="E33730">
        <v>1</v>
      </c>
      <c r="F33730">
        <v>1550</v>
      </c>
      <c r="G33730" s="2" t="s">
        <v>30</v>
      </c>
    </row>
    <row r="33731" spans="1:7" x14ac:dyDescent="0.35">
      <c r="A33731" s="1">
        <v>46070</v>
      </c>
      <c r="B33731">
        <v>86419754</v>
      </c>
      <c r="C33731" s="2" t="s">
        <v>40</v>
      </c>
      <c r="D33731">
        <v>250000</v>
      </c>
      <c r="E33731">
        <v>1</v>
      </c>
      <c r="F33731">
        <v>1000</v>
      </c>
      <c r="G33731" s="2" t="s">
        <v>30</v>
      </c>
    </row>
    <row r="33732" spans="1:7" x14ac:dyDescent="0.35">
      <c r="A33732" s="1">
        <v>46070</v>
      </c>
      <c r="B33732">
        <v>65332188</v>
      </c>
      <c r="C33732" s="2" t="s">
        <v>41</v>
      </c>
      <c r="D33732">
        <v>500000</v>
      </c>
      <c r="E33732">
        <v>1</v>
      </c>
      <c r="F33732">
        <v>1550</v>
      </c>
      <c r="G33732" s="2" t="s">
        <v>30</v>
      </c>
    </row>
    <row r="33733" spans="1:7" x14ac:dyDescent="0.35">
      <c r="A33733" s="1">
        <v>46070</v>
      </c>
      <c r="B33733">
        <v>78958718</v>
      </c>
      <c r="C33733" s="2" t="s">
        <v>36</v>
      </c>
      <c r="D33733">
        <v>0</v>
      </c>
      <c r="E33733">
        <v>1</v>
      </c>
      <c r="F33733">
        <v>250</v>
      </c>
      <c r="G33733" s="2" t="s">
        <v>30</v>
      </c>
    </row>
    <row r="33734" spans="1:7" x14ac:dyDescent="0.35">
      <c r="A33734" s="1">
        <v>46070</v>
      </c>
      <c r="B33734">
        <v>67401634</v>
      </c>
      <c r="C33734" s="2" t="s">
        <v>35</v>
      </c>
      <c r="D33734">
        <v>750000</v>
      </c>
      <c r="E33734">
        <v>1</v>
      </c>
      <c r="F33734">
        <v>250</v>
      </c>
      <c r="G33734" s="2" t="s">
        <v>30</v>
      </c>
    </row>
    <row r="33735" spans="1:7" x14ac:dyDescent="0.35">
      <c r="A33735" s="1">
        <v>46070</v>
      </c>
      <c r="B33735">
        <v>86887736</v>
      </c>
      <c r="C33735" s="2" t="s">
        <v>38</v>
      </c>
      <c r="D33735">
        <v>1000000</v>
      </c>
      <c r="E33735">
        <v>1</v>
      </c>
      <c r="F33735">
        <v>1550</v>
      </c>
      <c r="G33735" s="2" t="s">
        <v>30</v>
      </c>
    </row>
    <row r="33736" spans="1:7" x14ac:dyDescent="0.35">
      <c r="A33736" s="1">
        <v>46070</v>
      </c>
      <c r="B33736">
        <v>75143129</v>
      </c>
      <c r="C33736" s="2" t="s">
        <v>40</v>
      </c>
      <c r="D33736">
        <v>5000000</v>
      </c>
      <c r="E33736">
        <v>1</v>
      </c>
      <c r="F33736">
        <v>600</v>
      </c>
      <c r="G33736" s="2" t="s">
        <v>30</v>
      </c>
    </row>
    <row r="33737" spans="1:7" x14ac:dyDescent="0.35">
      <c r="A33737" s="1">
        <v>46070</v>
      </c>
      <c r="B33737">
        <v>87437735</v>
      </c>
      <c r="C33737" s="2" t="s">
        <v>40</v>
      </c>
      <c r="D33737">
        <v>1500000</v>
      </c>
      <c r="E33737">
        <v>1</v>
      </c>
      <c r="F33737">
        <v>1550</v>
      </c>
      <c r="G33737" s="2" t="s">
        <v>30</v>
      </c>
    </row>
    <row r="33738" spans="1:7" x14ac:dyDescent="0.35">
      <c r="A33738" s="1">
        <v>46070</v>
      </c>
      <c r="B33738">
        <v>65793699</v>
      </c>
      <c r="C33738" s="2" t="s">
        <v>40</v>
      </c>
      <c r="D33738">
        <v>0</v>
      </c>
      <c r="E33738">
        <v>1</v>
      </c>
      <c r="F33738">
        <v>250</v>
      </c>
      <c r="G33738" s="2" t="s">
        <v>30</v>
      </c>
    </row>
    <row r="33739" spans="1:7" x14ac:dyDescent="0.35">
      <c r="A33739" s="1">
        <v>46070</v>
      </c>
      <c r="B33739">
        <v>93020482</v>
      </c>
      <c r="C33739" s="2" t="s">
        <v>41</v>
      </c>
      <c r="D33739">
        <v>200000</v>
      </c>
      <c r="E33739">
        <v>1</v>
      </c>
      <c r="F33739">
        <v>1000</v>
      </c>
      <c r="G33739" s="2" t="s">
        <v>30</v>
      </c>
    </row>
    <row r="33740" spans="1:7" x14ac:dyDescent="0.35">
      <c r="A33740" s="1">
        <v>46070</v>
      </c>
      <c r="B33740">
        <v>66638596</v>
      </c>
      <c r="C33740" s="2" t="s">
        <v>39</v>
      </c>
      <c r="D33740">
        <v>50000</v>
      </c>
      <c r="E33740">
        <v>1</v>
      </c>
      <c r="F33740">
        <v>250</v>
      </c>
      <c r="G33740" s="2" t="s">
        <v>30</v>
      </c>
    </row>
    <row r="33741" spans="1:7" x14ac:dyDescent="0.35">
      <c r="A33741" s="1">
        <v>46070</v>
      </c>
      <c r="B33741">
        <v>70431069</v>
      </c>
      <c r="C33741" s="2" t="s">
        <v>38</v>
      </c>
      <c r="D33741">
        <v>500000</v>
      </c>
      <c r="E33741">
        <v>1</v>
      </c>
      <c r="F33741">
        <v>250</v>
      </c>
      <c r="G33741" s="2" t="s">
        <v>30</v>
      </c>
    </row>
    <row r="33742" spans="1:7" x14ac:dyDescent="0.35">
      <c r="A33742" s="1">
        <v>46070</v>
      </c>
      <c r="B33742">
        <v>84316886</v>
      </c>
      <c r="C33742" s="2" t="s">
        <v>37</v>
      </c>
      <c r="D33742">
        <v>100000</v>
      </c>
      <c r="E33742">
        <v>1</v>
      </c>
      <c r="F33742">
        <v>600</v>
      </c>
      <c r="G33742" s="2" t="s">
        <v>30</v>
      </c>
    </row>
    <row r="33743" spans="1:7" x14ac:dyDescent="0.35">
      <c r="A33743" s="1">
        <v>46070</v>
      </c>
      <c r="B33743">
        <v>76207457</v>
      </c>
      <c r="C33743" s="2" t="s">
        <v>41</v>
      </c>
      <c r="D33743">
        <v>200000</v>
      </c>
      <c r="E33743">
        <v>1</v>
      </c>
      <c r="F33743">
        <v>600</v>
      </c>
      <c r="G33743" s="2" t="s">
        <v>30</v>
      </c>
    </row>
    <row r="33744" spans="1:7" x14ac:dyDescent="0.35">
      <c r="A33744" s="1">
        <v>46070</v>
      </c>
      <c r="B33744">
        <v>60635285</v>
      </c>
      <c r="C33744" s="2" t="s">
        <v>35</v>
      </c>
      <c r="D33744">
        <v>3500000</v>
      </c>
      <c r="E33744">
        <v>1</v>
      </c>
      <c r="F33744">
        <v>1550</v>
      </c>
      <c r="G33744" s="2" t="s">
        <v>30</v>
      </c>
    </row>
    <row r="33745" spans="1:7" x14ac:dyDescent="0.35">
      <c r="A33745" s="1">
        <v>46070</v>
      </c>
      <c r="B33745">
        <v>79712008</v>
      </c>
      <c r="C33745" s="2" t="s">
        <v>41</v>
      </c>
      <c r="D33745">
        <v>500000</v>
      </c>
      <c r="E33745">
        <v>1</v>
      </c>
      <c r="F33745">
        <v>1000</v>
      </c>
      <c r="G33745" s="2" t="s">
        <v>30</v>
      </c>
    </row>
    <row r="33746" spans="1:7" x14ac:dyDescent="0.35">
      <c r="A33746" s="1">
        <v>46070</v>
      </c>
      <c r="B33746">
        <v>99232829</v>
      </c>
      <c r="C33746" s="2" t="s">
        <v>40</v>
      </c>
      <c r="D33746">
        <v>3500000</v>
      </c>
      <c r="E33746">
        <v>1</v>
      </c>
      <c r="F33746">
        <v>1550</v>
      </c>
      <c r="G33746" s="2" t="s">
        <v>30</v>
      </c>
    </row>
    <row r="33747" spans="1:7" x14ac:dyDescent="0.35">
      <c r="A33747" s="1">
        <v>46070</v>
      </c>
      <c r="B33747">
        <v>82842264</v>
      </c>
      <c r="C33747" s="2" t="s">
        <v>36</v>
      </c>
      <c r="D33747">
        <v>5000000</v>
      </c>
      <c r="E33747">
        <v>1</v>
      </c>
      <c r="F33747">
        <v>1000</v>
      </c>
      <c r="G33747" s="2" t="s">
        <v>30</v>
      </c>
    </row>
    <row r="33748" spans="1:7" x14ac:dyDescent="0.35">
      <c r="A33748" s="1">
        <v>46070</v>
      </c>
      <c r="B33748">
        <v>90347874</v>
      </c>
      <c r="C33748" s="2" t="s">
        <v>39</v>
      </c>
      <c r="D33748">
        <v>1000000</v>
      </c>
      <c r="E33748">
        <v>1</v>
      </c>
      <c r="F33748">
        <v>250</v>
      </c>
      <c r="G33748" s="2" t="s">
        <v>30</v>
      </c>
    </row>
    <row r="33749" spans="1:7" x14ac:dyDescent="0.35">
      <c r="A33749" s="1">
        <v>46070</v>
      </c>
      <c r="B33749">
        <v>61123965</v>
      </c>
      <c r="C33749" s="2" t="s">
        <v>37</v>
      </c>
      <c r="D33749">
        <v>0</v>
      </c>
      <c r="E33749">
        <v>1</v>
      </c>
      <c r="F33749">
        <v>1000</v>
      </c>
      <c r="G33749" s="2" t="s">
        <v>30</v>
      </c>
    </row>
    <row r="33750" spans="1:7" x14ac:dyDescent="0.35">
      <c r="A33750" s="1">
        <v>46070</v>
      </c>
      <c r="B33750">
        <v>81583824</v>
      </c>
      <c r="C33750" s="2" t="s">
        <v>41</v>
      </c>
      <c r="D33750">
        <v>50000</v>
      </c>
      <c r="E33750">
        <v>1</v>
      </c>
      <c r="F33750">
        <v>1000</v>
      </c>
      <c r="G33750" s="2" t="s">
        <v>30</v>
      </c>
    </row>
    <row r="33751" spans="1:7" x14ac:dyDescent="0.35">
      <c r="A33751" s="1">
        <v>46070</v>
      </c>
      <c r="B33751">
        <v>77464431</v>
      </c>
      <c r="C33751" s="2" t="s">
        <v>38</v>
      </c>
      <c r="D33751">
        <v>0</v>
      </c>
      <c r="E33751">
        <v>1</v>
      </c>
      <c r="F33751">
        <v>1550</v>
      </c>
      <c r="G33751" s="2" t="s">
        <v>30</v>
      </c>
    </row>
    <row r="33752" spans="1:7" x14ac:dyDescent="0.35">
      <c r="A33752" s="1">
        <v>46070</v>
      </c>
      <c r="B33752">
        <v>85345001</v>
      </c>
      <c r="C33752" s="2" t="s">
        <v>36</v>
      </c>
      <c r="D33752">
        <v>50000</v>
      </c>
      <c r="E33752">
        <v>1</v>
      </c>
      <c r="F33752">
        <v>600</v>
      </c>
      <c r="G33752" s="2" t="s">
        <v>30</v>
      </c>
    </row>
    <row r="33753" spans="1:7" x14ac:dyDescent="0.35">
      <c r="A33753" s="1">
        <v>46070</v>
      </c>
      <c r="B33753">
        <v>88849503</v>
      </c>
      <c r="C33753" s="2" t="s">
        <v>37</v>
      </c>
      <c r="D33753">
        <v>1500000</v>
      </c>
      <c r="E33753">
        <v>1</v>
      </c>
      <c r="F33753">
        <v>250</v>
      </c>
      <c r="G33753" s="2" t="s">
        <v>30</v>
      </c>
    </row>
    <row r="33754" spans="1:7" x14ac:dyDescent="0.35">
      <c r="A33754" s="1">
        <v>46070</v>
      </c>
      <c r="B33754">
        <v>70541809</v>
      </c>
      <c r="C33754" s="2" t="s">
        <v>39</v>
      </c>
      <c r="D33754">
        <v>0</v>
      </c>
      <c r="E33754">
        <v>1</v>
      </c>
      <c r="F33754">
        <v>600</v>
      </c>
      <c r="G33754" s="2" t="s">
        <v>30</v>
      </c>
    </row>
    <row r="33755" spans="1:7" x14ac:dyDescent="0.35">
      <c r="A33755" s="1">
        <v>46070</v>
      </c>
      <c r="B33755">
        <v>64771468</v>
      </c>
      <c r="C33755" s="2" t="s">
        <v>33</v>
      </c>
      <c r="D33755">
        <v>750000</v>
      </c>
      <c r="E33755">
        <v>1</v>
      </c>
      <c r="F33755">
        <v>1000</v>
      </c>
      <c r="G33755" s="2" t="s">
        <v>30</v>
      </c>
    </row>
    <row r="33756" spans="1:7" x14ac:dyDescent="0.35">
      <c r="A33756" s="1">
        <v>46070</v>
      </c>
      <c r="B33756">
        <v>76968100</v>
      </c>
      <c r="C33756" s="2" t="s">
        <v>39</v>
      </c>
      <c r="D33756">
        <v>50000</v>
      </c>
      <c r="E33756">
        <v>1</v>
      </c>
      <c r="F33756">
        <v>1000</v>
      </c>
      <c r="G33756" s="2" t="s">
        <v>30</v>
      </c>
    </row>
    <row r="33757" spans="1:7" x14ac:dyDescent="0.35">
      <c r="A33757" s="1">
        <v>46070</v>
      </c>
      <c r="B33757">
        <v>86651774</v>
      </c>
      <c r="C33757" s="2" t="s">
        <v>37</v>
      </c>
      <c r="D33757">
        <v>500000</v>
      </c>
      <c r="E33757">
        <v>1</v>
      </c>
      <c r="F33757">
        <v>600</v>
      </c>
      <c r="G33757" s="2" t="s">
        <v>30</v>
      </c>
    </row>
    <row r="33758" spans="1:7" x14ac:dyDescent="0.35">
      <c r="A33758" s="1">
        <v>46070</v>
      </c>
      <c r="B33758">
        <v>64877765</v>
      </c>
      <c r="C33758" s="2" t="s">
        <v>33</v>
      </c>
      <c r="D33758">
        <v>2000000</v>
      </c>
      <c r="E33758">
        <v>1</v>
      </c>
      <c r="F33758">
        <v>1550</v>
      </c>
      <c r="G33758" s="2" t="s">
        <v>30</v>
      </c>
    </row>
    <row r="33759" spans="1:7" x14ac:dyDescent="0.35">
      <c r="A33759" s="1">
        <v>46070</v>
      </c>
      <c r="B33759">
        <v>75627857</v>
      </c>
      <c r="C33759" s="2" t="s">
        <v>38</v>
      </c>
      <c r="D33759">
        <v>50000</v>
      </c>
      <c r="E33759">
        <v>1</v>
      </c>
      <c r="F33759">
        <v>250</v>
      </c>
      <c r="G33759" s="2" t="s">
        <v>30</v>
      </c>
    </row>
    <row r="33760" spans="1:7" x14ac:dyDescent="0.35">
      <c r="A33760" s="1">
        <v>46070</v>
      </c>
      <c r="B33760">
        <v>99266365</v>
      </c>
      <c r="C33760" s="2" t="s">
        <v>41</v>
      </c>
      <c r="D33760">
        <v>50000</v>
      </c>
      <c r="E33760">
        <v>1</v>
      </c>
      <c r="F33760">
        <v>600</v>
      </c>
      <c r="G33760" s="2" t="s">
        <v>30</v>
      </c>
    </row>
    <row r="33761" spans="1:7" x14ac:dyDescent="0.35">
      <c r="A33761" s="1">
        <v>46070</v>
      </c>
      <c r="B33761">
        <v>77371676</v>
      </c>
      <c r="C33761" s="2" t="s">
        <v>35</v>
      </c>
      <c r="D33761">
        <v>0</v>
      </c>
      <c r="E33761">
        <v>1</v>
      </c>
      <c r="F33761">
        <v>250</v>
      </c>
      <c r="G33761" s="2" t="s">
        <v>30</v>
      </c>
    </row>
    <row r="33762" spans="1:7" x14ac:dyDescent="0.35">
      <c r="A33762" s="1">
        <v>46070</v>
      </c>
      <c r="B33762">
        <v>92937953</v>
      </c>
      <c r="C33762" s="2" t="s">
        <v>36</v>
      </c>
      <c r="D33762">
        <v>2000000</v>
      </c>
      <c r="E33762">
        <v>1</v>
      </c>
      <c r="F33762">
        <v>1550</v>
      </c>
      <c r="G33762" s="2" t="s">
        <v>30</v>
      </c>
    </row>
    <row r="33763" spans="1:7" x14ac:dyDescent="0.35">
      <c r="A33763" s="1">
        <v>46070</v>
      </c>
      <c r="B33763">
        <v>62177546</v>
      </c>
      <c r="C33763" s="2" t="s">
        <v>38</v>
      </c>
      <c r="D33763">
        <v>0</v>
      </c>
      <c r="E33763">
        <v>1</v>
      </c>
      <c r="F33763">
        <v>1000</v>
      </c>
      <c r="G33763" s="2" t="s">
        <v>30</v>
      </c>
    </row>
    <row r="33764" spans="1:7" x14ac:dyDescent="0.35">
      <c r="A33764" s="1">
        <v>46070</v>
      </c>
      <c r="B33764">
        <v>62767437</v>
      </c>
      <c r="C33764" s="2" t="s">
        <v>33</v>
      </c>
      <c r="D33764">
        <v>200000</v>
      </c>
      <c r="E33764">
        <v>1</v>
      </c>
      <c r="F33764">
        <v>1000</v>
      </c>
      <c r="G33764" s="2" t="s">
        <v>30</v>
      </c>
    </row>
    <row r="33765" spans="1:7" x14ac:dyDescent="0.35">
      <c r="A33765" s="1">
        <v>46070</v>
      </c>
      <c r="B33765">
        <v>66702811</v>
      </c>
      <c r="C33765" s="2" t="s">
        <v>37</v>
      </c>
      <c r="D33765">
        <v>3500000</v>
      </c>
      <c r="E33765">
        <v>1</v>
      </c>
      <c r="F33765">
        <v>1000</v>
      </c>
      <c r="G33765" s="2" t="s">
        <v>30</v>
      </c>
    </row>
    <row r="33766" spans="1:7" x14ac:dyDescent="0.35">
      <c r="A33766" s="1">
        <v>46070</v>
      </c>
      <c r="B33766">
        <v>89918820</v>
      </c>
      <c r="C33766" s="2" t="s">
        <v>39</v>
      </c>
      <c r="D33766">
        <v>3500000</v>
      </c>
      <c r="E33766">
        <v>1</v>
      </c>
      <c r="F33766">
        <v>1550</v>
      </c>
      <c r="G33766" s="2" t="s">
        <v>30</v>
      </c>
    </row>
    <row r="33767" spans="1:7" x14ac:dyDescent="0.35">
      <c r="A33767" s="1">
        <v>46070</v>
      </c>
      <c r="B33767">
        <v>87988000</v>
      </c>
      <c r="C33767" s="2" t="s">
        <v>40</v>
      </c>
      <c r="D33767">
        <v>1000000</v>
      </c>
      <c r="E33767">
        <v>1</v>
      </c>
      <c r="F33767">
        <v>600</v>
      </c>
      <c r="G33767" s="2" t="s">
        <v>30</v>
      </c>
    </row>
    <row r="33768" spans="1:7" x14ac:dyDescent="0.35">
      <c r="A33768" s="1">
        <v>46070</v>
      </c>
      <c r="B33768">
        <v>84801582</v>
      </c>
      <c r="C33768" s="2" t="s">
        <v>33</v>
      </c>
      <c r="D33768">
        <v>0</v>
      </c>
      <c r="E33768">
        <v>1</v>
      </c>
      <c r="F33768">
        <v>1550</v>
      </c>
      <c r="G33768" s="2" t="s">
        <v>30</v>
      </c>
    </row>
    <row r="33769" spans="1:7" x14ac:dyDescent="0.35">
      <c r="A33769" s="1">
        <v>46070</v>
      </c>
      <c r="B33769">
        <v>90960681</v>
      </c>
      <c r="C33769" s="2" t="s">
        <v>39</v>
      </c>
      <c r="D33769">
        <v>0</v>
      </c>
      <c r="E33769">
        <v>1</v>
      </c>
      <c r="F33769">
        <v>600</v>
      </c>
      <c r="G33769" s="2" t="s">
        <v>30</v>
      </c>
    </row>
    <row r="33770" spans="1:7" x14ac:dyDescent="0.35">
      <c r="A33770" s="1">
        <v>46070</v>
      </c>
      <c r="B33770">
        <v>78570978</v>
      </c>
      <c r="C33770" s="2" t="s">
        <v>33</v>
      </c>
      <c r="D33770">
        <v>750000</v>
      </c>
      <c r="E33770">
        <v>1</v>
      </c>
      <c r="F33770">
        <v>1550</v>
      </c>
      <c r="G33770" s="2" t="s">
        <v>30</v>
      </c>
    </row>
    <row r="33771" spans="1:7" x14ac:dyDescent="0.35">
      <c r="A33771" s="1">
        <v>46070</v>
      </c>
      <c r="B33771">
        <v>81461913</v>
      </c>
      <c r="C33771" s="2" t="s">
        <v>35</v>
      </c>
      <c r="D33771">
        <v>2000000</v>
      </c>
      <c r="E33771">
        <v>1</v>
      </c>
      <c r="F33771">
        <v>250</v>
      </c>
      <c r="G33771" s="2" t="s">
        <v>30</v>
      </c>
    </row>
    <row r="33772" spans="1:7" x14ac:dyDescent="0.35">
      <c r="A33772" s="1">
        <v>46070</v>
      </c>
      <c r="B33772">
        <v>98057038</v>
      </c>
      <c r="C33772" s="2" t="s">
        <v>35</v>
      </c>
      <c r="D33772">
        <v>500000</v>
      </c>
      <c r="E33772">
        <v>1</v>
      </c>
      <c r="F33772">
        <v>600</v>
      </c>
      <c r="G33772" s="2" t="s">
        <v>30</v>
      </c>
    </row>
    <row r="33773" spans="1:7" x14ac:dyDescent="0.35">
      <c r="A33773" s="1">
        <v>46070</v>
      </c>
      <c r="B33773">
        <v>77013927</v>
      </c>
      <c r="C33773" s="2" t="s">
        <v>41</v>
      </c>
      <c r="D33773">
        <v>0</v>
      </c>
      <c r="E33773">
        <v>1</v>
      </c>
      <c r="F33773">
        <v>1000</v>
      </c>
      <c r="G33773" s="2" t="s">
        <v>30</v>
      </c>
    </row>
    <row r="33774" spans="1:7" x14ac:dyDescent="0.35">
      <c r="A33774" s="1">
        <v>46070</v>
      </c>
      <c r="B33774">
        <v>73978184</v>
      </c>
      <c r="C33774" s="2" t="s">
        <v>36</v>
      </c>
      <c r="D33774">
        <v>0</v>
      </c>
      <c r="E33774">
        <v>1</v>
      </c>
      <c r="F33774">
        <v>1550</v>
      </c>
      <c r="G33774" s="2" t="s">
        <v>30</v>
      </c>
    </row>
    <row r="33775" spans="1:7" x14ac:dyDescent="0.35">
      <c r="A33775" s="1">
        <v>46070</v>
      </c>
      <c r="B33775">
        <v>62768542</v>
      </c>
      <c r="C33775" s="2" t="s">
        <v>33</v>
      </c>
      <c r="D33775">
        <v>50000</v>
      </c>
      <c r="E33775">
        <v>1</v>
      </c>
      <c r="F33775">
        <v>250</v>
      </c>
      <c r="G33775" s="2" t="s">
        <v>30</v>
      </c>
    </row>
    <row r="33776" spans="1:7" x14ac:dyDescent="0.35">
      <c r="A33776" s="1">
        <v>46070</v>
      </c>
      <c r="B33776">
        <v>92749696</v>
      </c>
      <c r="C33776" s="2" t="s">
        <v>36</v>
      </c>
      <c r="D33776">
        <v>1500000</v>
      </c>
      <c r="E33776">
        <v>1</v>
      </c>
      <c r="F33776">
        <v>1000</v>
      </c>
      <c r="G33776" s="2" t="s">
        <v>30</v>
      </c>
    </row>
    <row r="33777" spans="1:7" x14ac:dyDescent="0.35">
      <c r="A33777" s="1">
        <v>46070</v>
      </c>
      <c r="B33777">
        <v>63392024</v>
      </c>
      <c r="C33777" s="2" t="s">
        <v>39</v>
      </c>
      <c r="D33777">
        <v>0</v>
      </c>
      <c r="E33777">
        <v>1</v>
      </c>
      <c r="F33777">
        <v>250</v>
      </c>
      <c r="G33777" s="2" t="s">
        <v>30</v>
      </c>
    </row>
    <row r="33778" spans="1:7" x14ac:dyDescent="0.35">
      <c r="A33778" s="1">
        <v>46070</v>
      </c>
      <c r="B33778">
        <v>92003457</v>
      </c>
      <c r="C33778" s="2" t="s">
        <v>36</v>
      </c>
      <c r="D33778">
        <v>5000000</v>
      </c>
      <c r="E33778">
        <v>1</v>
      </c>
      <c r="F33778">
        <v>250</v>
      </c>
      <c r="G33778" s="2" t="s">
        <v>30</v>
      </c>
    </row>
    <row r="33779" spans="1:7" x14ac:dyDescent="0.35">
      <c r="A33779" s="1">
        <v>46070</v>
      </c>
      <c r="B33779">
        <v>81691356</v>
      </c>
      <c r="C33779" s="2" t="s">
        <v>33</v>
      </c>
      <c r="D33779">
        <v>3500000</v>
      </c>
      <c r="E33779">
        <v>1</v>
      </c>
      <c r="F33779">
        <v>600</v>
      </c>
      <c r="G33779" s="2" t="s">
        <v>30</v>
      </c>
    </row>
    <row r="33780" spans="1:7" x14ac:dyDescent="0.35">
      <c r="A33780" s="1">
        <v>46070</v>
      </c>
      <c r="B33780">
        <v>79629394</v>
      </c>
      <c r="C33780" s="2" t="s">
        <v>37</v>
      </c>
      <c r="D33780">
        <v>250000</v>
      </c>
      <c r="E33780">
        <v>1</v>
      </c>
      <c r="F33780">
        <v>600</v>
      </c>
      <c r="G33780" s="2" t="s">
        <v>30</v>
      </c>
    </row>
    <row r="33781" spans="1:7" x14ac:dyDescent="0.35">
      <c r="A33781" s="1">
        <v>46070</v>
      </c>
      <c r="B33781">
        <v>72251623</v>
      </c>
      <c r="C33781" s="2" t="s">
        <v>39</v>
      </c>
      <c r="D33781">
        <v>750000</v>
      </c>
      <c r="E33781">
        <v>1</v>
      </c>
      <c r="F33781">
        <v>1000</v>
      </c>
      <c r="G33781" s="2" t="s">
        <v>30</v>
      </c>
    </row>
    <row r="33782" spans="1:7" x14ac:dyDescent="0.35">
      <c r="A33782" s="1">
        <v>46070</v>
      </c>
      <c r="B33782">
        <v>61496433</v>
      </c>
      <c r="C33782" s="2" t="s">
        <v>36</v>
      </c>
      <c r="D33782">
        <v>0</v>
      </c>
      <c r="E33782">
        <v>1</v>
      </c>
      <c r="F33782">
        <v>1000</v>
      </c>
      <c r="G33782" s="2" t="s">
        <v>30</v>
      </c>
    </row>
    <row r="33783" spans="1:7" x14ac:dyDescent="0.35">
      <c r="A33783" s="1">
        <v>46070</v>
      </c>
      <c r="B33783">
        <v>78410089</v>
      </c>
      <c r="C33783" s="2" t="s">
        <v>40</v>
      </c>
      <c r="D33783">
        <v>3500000</v>
      </c>
      <c r="E33783">
        <v>1</v>
      </c>
      <c r="F33783">
        <v>600</v>
      </c>
      <c r="G33783" s="2" t="s">
        <v>30</v>
      </c>
    </row>
    <row r="33784" spans="1:7" x14ac:dyDescent="0.35">
      <c r="A33784" s="1">
        <v>46070</v>
      </c>
      <c r="B33784">
        <v>97211384</v>
      </c>
      <c r="C33784" s="2" t="s">
        <v>39</v>
      </c>
      <c r="D33784">
        <v>750000</v>
      </c>
      <c r="E33784">
        <v>1</v>
      </c>
      <c r="F33784">
        <v>250</v>
      </c>
      <c r="G33784" s="2" t="s">
        <v>30</v>
      </c>
    </row>
    <row r="33785" spans="1:7" x14ac:dyDescent="0.35">
      <c r="A33785" s="1">
        <v>46070</v>
      </c>
      <c r="B33785">
        <v>83920758</v>
      </c>
      <c r="C33785" s="2" t="s">
        <v>33</v>
      </c>
      <c r="D33785">
        <v>0</v>
      </c>
      <c r="E33785">
        <v>1</v>
      </c>
      <c r="F33785">
        <v>250</v>
      </c>
      <c r="G33785" s="2" t="s">
        <v>30</v>
      </c>
    </row>
    <row r="33786" spans="1:7" x14ac:dyDescent="0.35">
      <c r="A33786" s="1">
        <v>46070</v>
      </c>
      <c r="B33786">
        <v>73698552</v>
      </c>
      <c r="C33786" s="2" t="s">
        <v>37</v>
      </c>
      <c r="D33786">
        <v>5000000</v>
      </c>
      <c r="E33786">
        <v>1</v>
      </c>
      <c r="F33786">
        <v>1000</v>
      </c>
      <c r="G33786" s="2" t="s">
        <v>30</v>
      </c>
    </row>
    <row r="33787" spans="1:7" x14ac:dyDescent="0.35">
      <c r="A33787" s="1">
        <v>46070</v>
      </c>
      <c r="B33787">
        <v>68137946</v>
      </c>
      <c r="C33787" s="2" t="s">
        <v>40</v>
      </c>
      <c r="D33787">
        <v>2000000</v>
      </c>
      <c r="E33787">
        <v>1</v>
      </c>
      <c r="F33787">
        <v>250</v>
      </c>
      <c r="G33787" s="2" t="s">
        <v>30</v>
      </c>
    </row>
    <row r="33788" spans="1:7" x14ac:dyDescent="0.35">
      <c r="A33788" s="1">
        <v>46070</v>
      </c>
      <c r="B33788">
        <v>96241781</v>
      </c>
      <c r="C33788" s="2" t="s">
        <v>33</v>
      </c>
      <c r="D33788">
        <v>5000000</v>
      </c>
      <c r="E33788">
        <v>1</v>
      </c>
      <c r="F33788">
        <v>1000</v>
      </c>
      <c r="G33788" s="2" t="s">
        <v>30</v>
      </c>
    </row>
    <row r="33789" spans="1:7" x14ac:dyDescent="0.35">
      <c r="A33789" s="1">
        <v>46070</v>
      </c>
      <c r="B33789">
        <v>64167780</v>
      </c>
      <c r="C33789" s="2" t="s">
        <v>41</v>
      </c>
      <c r="D33789">
        <v>50000</v>
      </c>
      <c r="E33789">
        <v>1</v>
      </c>
      <c r="F33789">
        <v>250</v>
      </c>
      <c r="G33789" s="2" t="s">
        <v>30</v>
      </c>
    </row>
    <row r="33790" spans="1:7" x14ac:dyDescent="0.35">
      <c r="A33790" s="1">
        <v>46070</v>
      </c>
      <c r="B33790">
        <v>69894014</v>
      </c>
      <c r="C33790" s="2" t="s">
        <v>40</v>
      </c>
      <c r="D33790">
        <v>750000</v>
      </c>
      <c r="E33790">
        <v>1</v>
      </c>
      <c r="F33790">
        <v>1550</v>
      </c>
      <c r="G33790" s="2" t="s">
        <v>30</v>
      </c>
    </row>
    <row r="33791" spans="1:7" x14ac:dyDescent="0.35">
      <c r="A33791" s="1">
        <v>46070</v>
      </c>
      <c r="B33791">
        <v>71767472</v>
      </c>
      <c r="C33791" s="2" t="s">
        <v>40</v>
      </c>
      <c r="D33791">
        <v>3500000</v>
      </c>
      <c r="E33791">
        <v>1</v>
      </c>
      <c r="F33791">
        <v>1550</v>
      </c>
      <c r="G33791" s="2" t="s">
        <v>30</v>
      </c>
    </row>
    <row r="33792" spans="1:7" x14ac:dyDescent="0.35">
      <c r="A33792" s="1">
        <v>46070</v>
      </c>
      <c r="B33792">
        <v>69313417</v>
      </c>
      <c r="C33792" s="2" t="s">
        <v>33</v>
      </c>
      <c r="D33792">
        <v>5000000</v>
      </c>
      <c r="E33792">
        <v>1</v>
      </c>
      <c r="F33792">
        <v>600</v>
      </c>
      <c r="G33792" s="2" t="s">
        <v>30</v>
      </c>
    </row>
    <row r="33793" spans="1:7" x14ac:dyDescent="0.35">
      <c r="A33793" s="1">
        <v>46071</v>
      </c>
      <c r="B33793">
        <v>79591561</v>
      </c>
      <c r="C33793" s="2" t="s">
        <v>39</v>
      </c>
      <c r="D33793">
        <v>5000000</v>
      </c>
      <c r="E33793">
        <v>1</v>
      </c>
      <c r="F33793">
        <v>1550</v>
      </c>
      <c r="G33793" s="2" t="s">
        <v>30</v>
      </c>
    </row>
    <row r="33794" spans="1:7" x14ac:dyDescent="0.35">
      <c r="A33794" s="1">
        <v>46071</v>
      </c>
      <c r="B33794">
        <v>94673071</v>
      </c>
      <c r="C33794" s="2" t="s">
        <v>36</v>
      </c>
      <c r="D33794">
        <v>0</v>
      </c>
      <c r="E33794">
        <v>1</v>
      </c>
      <c r="F33794">
        <v>250</v>
      </c>
      <c r="G33794" s="2" t="s">
        <v>30</v>
      </c>
    </row>
    <row r="33795" spans="1:7" x14ac:dyDescent="0.35">
      <c r="A33795" s="1">
        <v>46071</v>
      </c>
      <c r="B33795">
        <v>68149992</v>
      </c>
      <c r="C33795" s="2" t="s">
        <v>40</v>
      </c>
      <c r="D33795">
        <v>0</v>
      </c>
      <c r="E33795">
        <v>1</v>
      </c>
      <c r="F33795">
        <v>1550</v>
      </c>
      <c r="G33795" s="2" t="s">
        <v>30</v>
      </c>
    </row>
    <row r="33796" spans="1:7" x14ac:dyDescent="0.35">
      <c r="A33796" s="1">
        <v>46071</v>
      </c>
      <c r="B33796">
        <v>75267408</v>
      </c>
      <c r="C33796" s="2" t="s">
        <v>39</v>
      </c>
      <c r="D33796">
        <v>3500000</v>
      </c>
      <c r="E33796">
        <v>1</v>
      </c>
      <c r="F33796">
        <v>600</v>
      </c>
      <c r="G33796" s="2" t="s">
        <v>30</v>
      </c>
    </row>
    <row r="33797" spans="1:7" x14ac:dyDescent="0.35">
      <c r="A33797" s="1">
        <v>46071</v>
      </c>
      <c r="B33797">
        <v>98638830</v>
      </c>
      <c r="C33797" s="2" t="s">
        <v>37</v>
      </c>
      <c r="D33797">
        <v>500000</v>
      </c>
      <c r="E33797">
        <v>1</v>
      </c>
      <c r="F33797">
        <v>1550</v>
      </c>
      <c r="G33797" s="2" t="s">
        <v>30</v>
      </c>
    </row>
    <row r="33798" spans="1:7" x14ac:dyDescent="0.35">
      <c r="A33798" s="1">
        <v>46071</v>
      </c>
      <c r="B33798">
        <v>88799218</v>
      </c>
      <c r="C33798" s="2" t="s">
        <v>33</v>
      </c>
      <c r="D33798">
        <v>2000000</v>
      </c>
      <c r="E33798">
        <v>1</v>
      </c>
      <c r="F33798">
        <v>1000</v>
      </c>
      <c r="G33798" s="2" t="s">
        <v>30</v>
      </c>
    </row>
    <row r="33799" spans="1:7" x14ac:dyDescent="0.35">
      <c r="A33799" s="1">
        <v>46071</v>
      </c>
      <c r="B33799">
        <v>80991828</v>
      </c>
      <c r="C33799" s="2" t="s">
        <v>35</v>
      </c>
      <c r="D33799">
        <v>50000</v>
      </c>
      <c r="E33799">
        <v>1</v>
      </c>
      <c r="F33799">
        <v>600</v>
      </c>
      <c r="G33799" s="2" t="s">
        <v>30</v>
      </c>
    </row>
    <row r="33800" spans="1:7" x14ac:dyDescent="0.35">
      <c r="A33800" s="1">
        <v>46071</v>
      </c>
      <c r="B33800">
        <v>93928053</v>
      </c>
      <c r="C33800" s="2" t="s">
        <v>33</v>
      </c>
      <c r="D33800">
        <v>2000000</v>
      </c>
      <c r="E33800">
        <v>1</v>
      </c>
      <c r="F33800">
        <v>1550</v>
      </c>
      <c r="G33800" s="2" t="s">
        <v>30</v>
      </c>
    </row>
    <row r="33801" spans="1:7" x14ac:dyDescent="0.35">
      <c r="A33801" s="1">
        <v>46071</v>
      </c>
      <c r="B33801">
        <v>66741122</v>
      </c>
      <c r="C33801" s="2" t="s">
        <v>37</v>
      </c>
      <c r="D33801">
        <v>1000000</v>
      </c>
      <c r="E33801">
        <v>1</v>
      </c>
      <c r="F33801">
        <v>1550</v>
      </c>
      <c r="G33801" s="2" t="s">
        <v>30</v>
      </c>
    </row>
    <row r="33802" spans="1:7" x14ac:dyDescent="0.35">
      <c r="A33802" s="1">
        <v>46071</v>
      </c>
      <c r="B33802">
        <v>90419980</v>
      </c>
      <c r="C33802" s="2" t="s">
        <v>35</v>
      </c>
      <c r="D33802">
        <v>0</v>
      </c>
      <c r="E33802">
        <v>1</v>
      </c>
      <c r="F33802">
        <v>1550</v>
      </c>
      <c r="G33802" s="2" t="s">
        <v>30</v>
      </c>
    </row>
    <row r="33803" spans="1:7" x14ac:dyDescent="0.35">
      <c r="A33803" s="1">
        <v>46071</v>
      </c>
      <c r="B33803">
        <v>83896303</v>
      </c>
      <c r="C33803" s="2" t="s">
        <v>36</v>
      </c>
      <c r="D33803">
        <v>0</v>
      </c>
      <c r="E33803">
        <v>1</v>
      </c>
      <c r="F33803">
        <v>1000</v>
      </c>
      <c r="G33803" s="2" t="s">
        <v>30</v>
      </c>
    </row>
    <row r="33804" spans="1:7" x14ac:dyDescent="0.35">
      <c r="A33804" s="1">
        <v>46071</v>
      </c>
      <c r="B33804">
        <v>66553881</v>
      </c>
      <c r="C33804" s="2" t="s">
        <v>36</v>
      </c>
      <c r="D33804">
        <v>0</v>
      </c>
      <c r="E33804">
        <v>1</v>
      </c>
      <c r="F33804">
        <v>1550</v>
      </c>
      <c r="G33804" s="2" t="s">
        <v>30</v>
      </c>
    </row>
    <row r="33805" spans="1:7" x14ac:dyDescent="0.35">
      <c r="A33805" s="1">
        <v>46071</v>
      </c>
      <c r="B33805">
        <v>78650675</v>
      </c>
      <c r="C33805" s="2" t="s">
        <v>35</v>
      </c>
      <c r="D33805">
        <v>0</v>
      </c>
      <c r="E33805">
        <v>1</v>
      </c>
      <c r="F33805">
        <v>1550</v>
      </c>
      <c r="G33805" s="2" t="s">
        <v>30</v>
      </c>
    </row>
    <row r="33806" spans="1:7" x14ac:dyDescent="0.35">
      <c r="A33806" s="1">
        <v>46071</v>
      </c>
      <c r="B33806">
        <v>99566502</v>
      </c>
      <c r="C33806" s="2" t="s">
        <v>33</v>
      </c>
      <c r="D33806">
        <v>500000</v>
      </c>
      <c r="E33806">
        <v>1</v>
      </c>
      <c r="F33806">
        <v>600</v>
      </c>
      <c r="G33806" s="2" t="s">
        <v>30</v>
      </c>
    </row>
    <row r="33807" spans="1:7" x14ac:dyDescent="0.35">
      <c r="A33807" s="1">
        <v>46071</v>
      </c>
      <c r="B33807">
        <v>82983321</v>
      </c>
      <c r="C33807" s="2" t="s">
        <v>40</v>
      </c>
      <c r="D33807">
        <v>5000000</v>
      </c>
      <c r="E33807">
        <v>1</v>
      </c>
      <c r="F33807">
        <v>250</v>
      </c>
      <c r="G33807" s="2" t="s">
        <v>30</v>
      </c>
    </row>
    <row r="33808" spans="1:7" x14ac:dyDescent="0.35">
      <c r="A33808" s="1">
        <v>46071</v>
      </c>
      <c r="B33808">
        <v>77889591</v>
      </c>
      <c r="C33808" s="2" t="s">
        <v>35</v>
      </c>
      <c r="D33808">
        <v>50000</v>
      </c>
      <c r="E33808">
        <v>1</v>
      </c>
      <c r="F33808">
        <v>250</v>
      </c>
      <c r="G33808" s="2" t="s">
        <v>30</v>
      </c>
    </row>
    <row r="33809" spans="1:7" x14ac:dyDescent="0.35">
      <c r="A33809" s="1">
        <v>46071</v>
      </c>
      <c r="B33809">
        <v>81523595</v>
      </c>
      <c r="C33809" s="2" t="s">
        <v>36</v>
      </c>
      <c r="D33809">
        <v>500000</v>
      </c>
      <c r="E33809">
        <v>1</v>
      </c>
      <c r="F33809">
        <v>1550</v>
      </c>
      <c r="G33809" s="2" t="s">
        <v>30</v>
      </c>
    </row>
    <row r="33810" spans="1:7" x14ac:dyDescent="0.35">
      <c r="A33810" s="1">
        <v>46071</v>
      </c>
      <c r="B33810">
        <v>90558696</v>
      </c>
      <c r="C33810" s="2" t="s">
        <v>40</v>
      </c>
      <c r="D33810">
        <v>200000</v>
      </c>
      <c r="E33810">
        <v>1</v>
      </c>
      <c r="F33810">
        <v>1000</v>
      </c>
      <c r="G33810" s="2" t="s">
        <v>30</v>
      </c>
    </row>
    <row r="33811" spans="1:7" x14ac:dyDescent="0.35">
      <c r="A33811" s="1">
        <v>46071</v>
      </c>
      <c r="B33811">
        <v>65763777</v>
      </c>
      <c r="C33811" s="2" t="s">
        <v>37</v>
      </c>
      <c r="D33811">
        <v>1000000</v>
      </c>
      <c r="E33811">
        <v>1</v>
      </c>
      <c r="F33811">
        <v>250</v>
      </c>
      <c r="G33811" s="2" t="s">
        <v>30</v>
      </c>
    </row>
    <row r="33812" spans="1:7" x14ac:dyDescent="0.35">
      <c r="A33812" s="1">
        <v>46071</v>
      </c>
      <c r="B33812">
        <v>89112928</v>
      </c>
      <c r="C33812" s="2" t="s">
        <v>33</v>
      </c>
      <c r="D33812">
        <v>0</v>
      </c>
      <c r="E33812">
        <v>1</v>
      </c>
      <c r="F33812">
        <v>250</v>
      </c>
      <c r="G33812" s="2" t="s">
        <v>30</v>
      </c>
    </row>
    <row r="33813" spans="1:7" x14ac:dyDescent="0.35">
      <c r="A33813" s="1">
        <v>46071</v>
      </c>
      <c r="B33813">
        <v>88744217</v>
      </c>
      <c r="C33813" s="2" t="s">
        <v>37</v>
      </c>
      <c r="D33813">
        <v>50000</v>
      </c>
      <c r="E33813">
        <v>1</v>
      </c>
      <c r="F33813">
        <v>600</v>
      </c>
      <c r="G33813" s="2" t="s">
        <v>30</v>
      </c>
    </row>
    <row r="33814" spans="1:7" x14ac:dyDescent="0.35">
      <c r="A33814" s="1">
        <v>46071</v>
      </c>
      <c r="B33814">
        <v>99750862</v>
      </c>
      <c r="C33814" s="2" t="s">
        <v>35</v>
      </c>
      <c r="D33814">
        <v>3500000</v>
      </c>
      <c r="E33814">
        <v>1</v>
      </c>
      <c r="F33814">
        <v>600</v>
      </c>
      <c r="G33814" s="2" t="s">
        <v>30</v>
      </c>
    </row>
    <row r="33815" spans="1:7" x14ac:dyDescent="0.35">
      <c r="A33815" s="1">
        <v>46071</v>
      </c>
      <c r="B33815">
        <v>67429250</v>
      </c>
      <c r="C33815" s="2" t="s">
        <v>33</v>
      </c>
      <c r="D33815">
        <v>2000000</v>
      </c>
      <c r="E33815">
        <v>1</v>
      </c>
      <c r="F33815">
        <v>1000</v>
      </c>
      <c r="G33815" s="2" t="s">
        <v>30</v>
      </c>
    </row>
    <row r="33816" spans="1:7" x14ac:dyDescent="0.35">
      <c r="A33816" s="1">
        <v>46071</v>
      </c>
      <c r="B33816">
        <v>82506886</v>
      </c>
      <c r="C33816" s="2" t="s">
        <v>41</v>
      </c>
      <c r="D33816">
        <v>3500000</v>
      </c>
      <c r="E33816">
        <v>1</v>
      </c>
      <c r="F33816">
        <v>1550</v>
      </c>
      <c r="G33816" s="2" t="s">
        <v>30</v>
      </c>
    </row>
    <row r="33817" spans="1:7" x14ac:dyDescent="0.35">
      <c r="A33817" s="1">
        <v>46071</v>
      </c>
      <c r="B33817">
        <v>69901241</v>
      </c>
      <c r="C33817" s="2" t="s">
        <v>39</v>
      </c>
      <c r="D33817">
        <v>0</v>
      </c>
      <c r="E33817">
        <v>1</v>
      </c>
      <c r="F33817">
        <v>250</v>
      </c>
      <c r="G33817" s="2" t="s">
        <v>30</v>
      </c>
    </row>
    <row r="33818" spans="1:7" x14ac:dyDescent="0.35">
      <c r="A33818" s="1">
        <v>46071</v>
      </c>
      <c r="B33818">
        <v>95492360</v>
      </c>
      <c r="C33818" s="2" t="s">
        <v>39</v>
      </c>
      <c r="D33818">
        <v>250000</v>
      </c>
      <c r="E33818">
        <v>1</v>
      </c>
      <c r="F33818">
        <v>1000</v>
      </c>
      <c r="G33818" s="2" t="s">
        <v>30</v>
      </c>
    </row>
    <row r="33819" spans="1:7" x14ac:dyDescent="0.35">
      <c r="A33819" s="1">
        <v>46071</v>
      </c>
      <c r="B33819">
        <v>62324365</v>
      </c>
      <c r="C33819" s="2" t="s">
        <v>41</v>
      </c>
      <c r="D33819">
        <v>100000</v>
      </c>
      <c r="E33819">
        <v>1</v>
      </c>
      <c r="F33819">
        <v>600</v>
      </c>
      <c r="G33819" s="2" t="s">
        <v>30</v>
      </c>
    </row>
    <row r="33820" spans="1:7" x14ac:dyDescent="0.35">
      <c r="A33820" s="1">
        <v>46071</v>
      </c>
      <c r="B33820">
        <v>99415266</v>
      </c>
      <c r="C33820" s="2" t="s">
        <v>41</v>
      </c>
      <c r="D33820">
        <v>200000</v>
      </c>
      <c r="E33820">
        <v>1</v>
      </c>
      <c r="F33820">
        <v>1550</v>
      </c>
      <c r="G33820" s="2" t="s">
        <v>30</v>
      </c>
    </row>
    <row r="33821" spans="1:7" x14ac:dyDescent="0.35">
      <c r="A33821" s="1">
        <v>46071</v>
      </c>
      <c r="B33821">
        <v>69928882</v>
      </c>
      <c r="C33821" s="2" t="s">
        <v>35</v>
      </c>
      <c r="D33821">
        <v>100000</v>
      </c>
      <c r="E33821">
        <v>1</v>
      </c>
      <c r="F33821">
        <v>250</v>
      </c>
      <c r="G33821" s="2" t="s">
        <v>30</v>
      </c>
    </row>
    <row r="33822" spans="1:7" x14ac:dyDescent="0.35">
      <c r="A33822" s="1">
        <v>46071</v>
      </c>
      <c r="B33822">
        <v>81005379</v>
      </c>
      <c r="C33822" s="2" t="s">
        <v>33</v>
      </c>
      <c r="D33822">
        <v>0</v>
      </c>
      <c r="E33822">
        <v>1</v>
      </c>
      <c r="F33822">
        <v>1000</v>
      </c>
      <c r="G33822" s="2" t="s">
        <v>30</v>
      </c>
    </row>
    <row r="33823" spans="1:7" x14ac:dyDescent="0.35">
      <c r="A33823" s="1">
        <v>46071</v>
      </c>
      <c r="B33823">
        <v>70680757</v>
      </c>
      <c r="C33823" s="2" t="s">
        <v>40</v>
      </c>
      <c r="D33823">
        <v>100000</v>
      </c>
      <c r="E33823">
        <v>1</v>
      </c>
      <c r="F33823">
        <v>250</v>
      </c>
      <c r="G33823" s="2" t="s">
        <v>30</v>
      </c>
    </row>
    <row r="33824" spans="1:7" x14ac:dyDescent="0.35">
      <c r="A33824" s="1">
        <v>46071</v>
      </c>
      <c r="B33824">
        <v>78206179</v>
      </c>
      <c r="C33824" s="2" t="s">
        <v>37</v>
      </c>
      <c r="D33824">
        <v>3500000</v>
      </c>
      <c r="E33824">
        <v>1</v>
      </c>
      <c r="F33824">
        <v>600</v>
      </c>
      <c r="G33824" s="2" t="s">
        <v>30</v>
      </c>
    </row>
    <row r="33825" spans="1:7" x14ac:dyDescent="0.35">
      <c r="A33825" s="1">
        <v>46071</v>
      </c>
      <c r="B33825">
        <v>69951699</v>
      </c>
      <c r="C33825" s="2" t="s">
        <v>41</v>
      </c>
      <c r="D33825">
        <v>200000</v>
      </c>
      <c r="E33825">
        <v>1</v>
      </c>
      <c r="F33825">
        <v>1000</v>
      </c>
      <c r="G33825" s="2" t="s">
        <v>30</v>
      </c>
    </row>
    <row r="33826" spans="1:7" x14ac:dyDescent="0.35">
      <c r="A33826" s="1">
        <v>46071</v>
      </c>
      <c r="B33826">
        <v>95784318</v>
      </c>
      <c r="C33826" s="2" t="s">
        <v>40</v>
      </c>
      <c r="D33826">
        <v>250000</v>
      </c>
      <c r="E33826">
        <v>1</v>
      </c>
      <c r="F33826">
        <v>1000</v>
      </c>
      <c r="G33826" s="2" t="s">
        <v>30</v>
      </c>
    </row>
    <row r="33827" spans="1:7" x14ac:dyDescent="0.35">
      <c r="A33827" s="1">
        <v>46071</v>
      </c>
      <c r="B33827">
        <v>96131124</v>
      </c>
      <c r="C33827" s="2" t="s">
        <v>38</v>
      </c>
      <c r="D33827">
        <v>1000000</v>
      </c>
      <c r="E33827">
        <v>1</v>
      </c>
      <c r="F33827">
        <v>250</v>
      </c>
      <c r="G33827" s="2" t="s">
        <v>30</v>
      </c>
    </row>
    <row r="33828" spans="1:7" x14ac:dyDescent="0.35">
      <c r="A33828" s="1">
        <v>46071</v>
      </c>
      <c r="B33828">
        <v>95262265</v>
      </c>
      <c r="C33828" s="2" t="s">
        <v>41</v>
      </c>
      <c r="D33828">
        <v>2000000</v>
      </c>
      <c r="E33828">
        <v>1</v>
      </c>
      <c r="F33828">
        <v>1550</v>
      </c>
      <c r="G33828" s="2" t="s">
        <v>30</v>
      </c>
    </row>
    <row r="33829" spans="1:7" x14ac:dyDescent="0.35">
      <c r="A33829" s="1">
        <v>46071</v>
      </c>
      <c r="B33829">
        <v>63412409</v>
      </c>
      <c r="C33829" s="2" t="s">
        <v>41</v>
      </c>
      <c r="D33829">
        <v>0</v>
      </c>
      <c r="E33829">
        <v>1</v>
      </c>
      <c r="F33829">
        <v>600</v>
      </c>
      <c r="G33829" s="2" t="s">
        <v>30</v>
      </c>
    </row>
    <row r="33830" spans="1:7" x14ac:dyDescent="0.35">
      <c r="A33830" s="1">
        <v>46071</v>
      </c>
      <c r="B33830">
        <v>60880021</v>
      </c>
      <c r="C33830" s="2" t="s">
        <v>39</v>
      </c>
      <c r="D33830">
        <v>500000</v>
      </c>
      <c r="E33830">
        <v>1</v>
      </c>
      <c r="F33830">
        <v>1550</v>
      </c>
      <c r="G33830" s="2" t="s">
        <v>30</v>
      </c>
    </row>
    <row r="33831" spans="1:7" x14ac:dyDescent="0.35">
      <c r="A33831" s="1">
        <v>46071</v>
      </c>
      <c r="B33831">
        <v>84248657</v>
      </c>
      <c r="C33831" s="2" t="s">
        <v>37</v>
      </c>
      <c r="D33831">
        <v>1000000</v>
      </c>
      <c r="E33831">
        <v>1</v>
      </c>
      <c r="F33831">
        <v>1550</v>
      </c>
      <c r="G33831" s="2" t="s">
        <v>30</v>
      </c>
    </row>
    <row r="33832" spans="1:7" x14ac:dyDescent="0.35">
      <c r="A33832" s="1">
        <v>46071</v>
      </c>
      <c r="B33832">
        <v>84202145</v>
      </c>
      <c r="C33832" s="2" t="s">
        <v>40</v>
      </c>
      <c r="D33832">
        <v>500000</v>
      </c>
      <c r="E33832">
        <v>1</v>
      </c>
      <c r="F33832">
        <v>1550</v>
      </c>
      <c r="G33832" s="2" t="s">
        <v>30</v>
      </c>
    </row>
    <row r="33833" spans="1:7" x14ac:dyDescent="0.35">
      <c r="A33833" s="1">
        <v>46071</v>
      </c>
      <c r="B33833">
        <v>89220118</v>
      </c>
      <c r="C33833" s="2" t="s">
        <v>41</v>
      </c>
      <c r="D33833">
        <v>3500000</v>
      </c>
      <c r="E33833">
        <v>1</v>
      </c>
      <c r="F33833">
        <v>600</v>
      </c>
      <c r="G33833" s="2" t="s">
        <v>30</v>
      </c>
    </row>
    <row r="33834" spans="1:7" x14ac:dyDescent="0.35">
      <c r="A33834" s="1">
        <v>46071</v>
      </c>
      <c r="B33834">
        <v>77631190</v>
      </c>
      <c r="C33834" s="2" t="s">
        <v>37</v>
      </c>
      <c r="D33834">
        <v>200000</v>
      </c>
      <c r="E33834">
        <v>1</v>
      </c>
      <c r="F33834">
        <v>250</v>
      </c>
      <c r="G33834" s="2" t="s">
        <v>30</v>
      </c>
    </row>
    <row r="33835" spans="1:7" x14ac:dyDescent="0.35">
      <c r="A33835" s="1">
        <v>46071</v>
      </c>
      <c r="B33835">
        <v>71316581</v>
      </c>
      <c r="C33835" s="2" t="s">
        <v>40</v>
      </c>
      <c r="D33835">
        <v>0</v>
      </c>
      <c r="E33835">
        <v>1</v>
      </c>
      <c r="F33835">
        <v>1550</v>
      </c>
      <c r="G33835" s="2" t="s">
        <v>30</v>
      </c>
    </row>
    <row r="33836" spans="1:7" x14ac:dyDescent="0.35">
      <c r="A33836" s="1">
        <v>46071</v>
      </c>
      <c r="B33836">
        <v>90621234</v>
      </c>
      <c r="C33836" s="2" t="s">
        <v>39</v>
      </c>
      <c r="D33836">
        <v>5000000</v>
      </c>
      <c r="E33836">
        <v>1</v>
      </c>
      <c r="F33836">
        <v>600</v>
      </c>
      <c r="G33836" s="2" t="s">
        <v>30</v>
      </c>
    </row>
    <row r="33837" spans="1:7" x14ac:dyDescent="0.35">
      <c r="A33837" s="1">
        <v>46071</v>
      </c>
      <c r="B33837">
        <v>78660036</v>
      </c>
      <c r="C33837" s="2" t="s">
        <v>39</v>
      </c>
      <c r="D33837">
        <v>0</v>
      </c>
      <c r="E33837">
        <v>1</v>
      </c>
      <c r="F33837">
        <v>1000</v>
      </c>
      <c r="G33837" s="2" t="s">
        <v>30</v>
      </c>
    </row>
    <row r="33838" spans="1:7" x14ac:dyDescent="0.35">
      <c r="A33838" s="1">
        <v>46071</v>
      </c>
      <c r="B33838">
        <v>97759949</v>
      </c>
      <c r="C33838" s="2" t="s">
        <v>33</v>
      </c>
      <c r="D33838">
        <v>750000</v>
      </c>
      <c r="E33838">
        <v>1</v>
      </c>
      <c r="F33838">
        <v>1550</v>
      </c>
      <c r="G33838" s="2" t="s">
        <v>30</v>
      </c>
    </row>
    <row r="33839" spans="1:7" x14ac:dyDescent="0.35">
      <c r="A33839" s="1">
        <v>46071</v>
      </c>
      <c r="B33839">
        <v>86822028</v>
      </c>
      <c r="C33839" s="2" t="s">
        <v>36</v>
      </c>
      <c r="D33839">
        <v>1500000</v>
      </c>
      <c r="E33839">
        <v>1</v>
      </c>
      <c r="F33839">
        <v>600</v>
      </c>
      <c r="G33839" s="2" t="s">
        <v>30</v>
      </c>
    </row>
    <row r="33840" spans="1:7" x14ac:dyDescent="0.35">
      <c r="A33840" s="1">
        <v>46071</v>
      </c>
      <c r="B33840">
        <v>83208346</v>
      </c>
      <c r="C33840" s="2" t="s">
        <v>38</v>
      </c>
      <c r="D33840">
        <v>50000</v>
      </c>
      <c r="E33840">
        <v>1</v>
      </c>
      <c r="F33840">
        <v>1550</v>
      </c>
      <c r="G33840" s="2" t="s">
        <v>30</v>
      </c>
    </row>
    <row r="33841" spans="1:7" x14ac:dyDescent="0.35">
      <c r="A33841" s="1">
        <v>46071</v>
      </c>
      <c r="B33841">
        <v>85652649</v>
      </c>
      <c r="C33841" s="2" t="s">
        <v>36</v>
      </c>
      <c r="D33841">
        <v>5000000</v>
      </c>
      <c r="E33841">
        <v>1</v>
      </c>
      <c r="F33841">
        <v>600</v>
      </c>
      <c r="G33841" s="2" t="s">
        <v>30</v>
      </c>
    </row>
    <row r="33842" spans="1:7" x14ac:dyDescent="0.35">
      <c r="A33842" s="1">
        <v>46071</v>
      </c>
      <c r="B33842">
        <v>80022616</v>
      </c>
      <c r="C33842" s="2" t="s">
        <v>40</v>
      </c>
      <c r="D33842">
        <v>5000000</v>
      </c>
      <c r="E33842">
        <v>1</v>
      </c>
      <c r="F33842">
        <v>600</v>
      </c>
      <c r="G33842" s="2" t="s">
        <v>30</v>
      </c>
    </row>
    <row r="33843" spans="1:7" x14ac:dyDescent="0.35">
      <c r="A33843" s="1">
        <v>46071</v>
      </c>
      <c r="B33843">
        <v>75904322</v>
      </c>
      <c r="C33843" s="2" t="s">
        <v>40</v>
      </c>
      <c r="D33843">
        <v>0</v>
      </c>
      <c r="E33843">
        <v>1</v>
      </c>
      <c r="F33843">
        <v>1000</v>
      </c>
      <c r="G33843" s="2" t="s">
        <v>30</v>
      </c>
    </row>
    <row r="33844" spans="1:7" x14ac:dyDescent="0.35">
      <c r="A33844" s="1">
        <v>46071</v>
      </c>
      <c r="B33844">
        <v>65988537</v>
      </c>
      <c r="C33844" s="2" t="s">
        <v>38</v>
      </c>
      <c r="D33844">
        <v>0</v>
      </c>
      <c r="E33844">
        <v>1</v>
      </c>
      <c r="F33844">
        <v>1550</v>
      </c>
      <c r="G33844" s="2" t="s">
        <v>30</v>
      </c>
    </row>
    <row r="33845" spans="1:7" x14ac:dyDescent="0.35">
      <c r="A33845" s="1">
        <v>46071</v>
      </c>
      <c r="B33845">
        <v>69000791</v>
      </c>
      <c r="C33845" s="2" t="s">
        <v>37</v>
      </c>
      <c r="D33845">
        <v>50000</v>
      </c>
      <c r="E33845">
        <v>1</v>
      </c>
      <c r="F33845">
        <v>250</v>
      </c>
      <c r="G33845" s="2" t="s">
        <v>30</v>
      </c>
    </row>
    <row r="33846" spans="1:7" x14ac:dyDescent="0.35">
      <c r="A33846" s="1">
        <v>46071</v>
      </c>
      <c r="B33846">
        <v>79912966</v>
      </c>
      <c r="C33846" s="2" t="s">
        <v>36</v>
      </c>
      <c r="D33846">
        <v>1500000</v>
      </c>
      <c r="E33846">
        <v>1</v>
      </c>
      <c r="F33846">
        <v>250</v>
      </c>
      <c r="G33846" s="2" t="s">
        <v>30</v>
      </c>
    </row>
    <row r="33847" spans="1:7" x14ac:dyDescent="0.35">
      <c r="A33847" s="1">
        <v>46071</v>
      </c>
      <c r="B33847">
        <v>84343737</v>
      </c>
      <c r="C33847" s="2" t="s">
        <v>39</v>
      </c>
      <c r="D33847">
        <v>200000</v>
      </c>
      <c r="E33847">
        <v>1</v>
      </c>
      <c r="F33847">
        <v>250</v>
      </c>
      <c r="G33847" s="2" t="s">
        <v>30</v>
      </c>
    </row>
    <row r="33848" spans="1:7" x14ac:dyDescent="0.35">
      <c r="A33848" s="1">
        <v>46071</v>
      </c>
      <c r="B33848">
        <v>67684927</v>
      </c>
      <c r="C33848" s="2" t="s">
        <v>35</v>
      </c>
      <c r="D33848">
        <v>1000000</v>
      </c>
      <c r="E33848">
        <v>1</v>
      </c>
      <c r="F33848">
        <v>1550</v>
      </c>
      <c r="G33848" s="2" t="s">
        <v>30</v>
      </c>
    </row>
    <row r="33849" spans="1:7" x14ac:dyDescent="0.35">
      <c r="A33849" s="1">
        <v>46071</v>
      </c>
      <c r="B33849">
        <v>79745343</v>
      </c>
      <c r="C33849" s="2" t="s">
        <v>35</v>
      </c>
      <c r="D33849">
        <v>750000</v>
      </c>
      <c r="E33849">
        <v>1</v>
      </c>
      <c r="F33849">
        <v>1550</v>
      </c>
      <c r="G33849" s="2" t="s">
        <v>30</v>
      </c>
    </row>
    <row r="33850" spans="1:7" x14ac:dyDescent="0.35">
      <c r="A33850" s="1">
        <v>46071</v>
      </c>
      <c r="B33850">
        <v>87750602</v>
      </c>
      <c r="C33850" s="2" t="s">
        <v>33</v>
      </c>
      <c r="D33850">
        <v>0</v>
      </c>
      <c r="E33850">
        <v>1</v>
      </c>
      <c r="F33850">
        <v>600</v>
      </c>
      <c r="G33850" s="2" t="s">
        <v>30</v>
      </c>
    </row>
    <row r="33851" spans="1:7" x14ac:dyDescent="0.35">
      <c r="A33851" s="1">
        <v>46071</v>
      </c>
      <c r="B33851">
        <v>67070063</v>
      </c>
      <c r="C33851" s="2" t="s">
        <v>36</v>
      </c>
      <c r="D33851">
        <v>0</v>
      </c>
      <c r="E33851">
        <v>1</v>
      </c>
      <c r="F33851">
        <v>250</v>
      </c>
      <c r="G33851" s="2" t="s">
        <v>30</v>
      </c>
    </row>
    <row r="33852" spans="1:7" x14ac:dyDescent="0.35">
      <c r="A33852" s="1">
        <v>46071</v>
      </c>
      <c r="B33852">
        <v>93143051</v>
      </c>
      <c r="C33852" s="2" t="s">
        <v>41</v>
      </c>
      <c r="D33852">
        <v>200000</v>
      </c>
      <c r="E33852">
        <v>1</v>
      </c>
      <c r="F33852">
        <v>250</v>
      </c>
      <c r="G33852" s="2" t="s">
        <v>30</v>
      </c>
    </row>
    <row r="33853" spans="1:7" x14ac:dyDescent="0.35">
      <c r="A33853" s="1">
        <v>46071</v>
      </c>
      <c r="B33853">
        <v>61964802</v>
      </c>
      <c r="C33853" s="2" t="s">
        <v>33</v>
      </c>
      <c r="D33853">
        <v>1000000</v>
      </c>
      <c r="E33853">
        <v>1</v>
      </c>
      <c r="F33853">
        <v>1550</v>
      </c>
      <c r="G33853" s="2" t="s">
        <v>30</v>
      </c>
    </row>
    <row r="33854" spans="1:7" x14ac:dyDescent="0.35">
      <c r="A33854" s="1">
        <v>46071</v>
      </c>
      <c r="B33854">
        <v>63789520</v>
      </c>
      <c r="C33854" s="2" t="s">
        <v>40</v>
      </c>
      <c r="D33854">
        <v>1500000</v>
      </c>
      <c r="E33854">
        <v>1</v>
      </c>
      <c r="F33854">
        <v>1000</v>
      </c>
      <c r="G33854" s="2" t="s">
        <v>30</v>
      </c>
    </row>
    <row r="33855" spans="1:7" x14ac:dyDescent="0.35">
      <c r="A33855" s="1">
        <v>46071</v>
      </c>
      <c r="B33855">
        <v>92684623</v>
      </c>
      <c r="C33855" s="2" t="s">
        <v>35</v>
      </c>
      <c r="D33855">
        <v>5000000</v>
      </c>
      <c r="E33855">
        <v>1</v>
      </c>
      <c r="F33855">
        <v>1000</v>
      </c>
      <c r="G33855" s="2" t="s">
        <v>30</v>
      </c>
    </row>
    <row r="33856" spans="1:7" x14ac:dyDescent="0.35">
      <c r="A33856" s="1">
        <v>46071</v>
      </c>
      <c r="B33856">
        <v>70174041</v>
      </c>
      <c r="C33856" s="2" t="s">
        <v>38</v>
      </c>
      <c r="D33856">
        <v>0</v>
      </c>
      <c r="E33856">
        <v>1</v>
      </c>
      <c r="F33856">
        <v>250</v>
      </c>
      <c r="G33856" s="2" t="s">
        <v>30</v>
      </c>
    </row>
    <row r="33857" spans="1:7" x14ac:dyDescent="0.35">
      <c r="A33857" s="1">
        <v>46071</v>
      </c>
      <c r="B33857">
        <v>93652916</v>
      </c>
      <c r="C33857" s="2" t="s">
        <v>40</v>
      </c>
      <c r="D33857">
        <v>1500000</v>
      </c>
      <c r="E33857">
        <v>1</v>
      </c>
      <c r="F33857">
        <v>1550</v>
      </c>
      <c r="G33857" s="2" t="s">
        <v>30</v>
      </c>
    </row>
    <row r="33858" spans="1:7" x14ac:dyDescent="0.35">
      <c r="A33858" s="1">
        <v>46071</v>
      </c>
      <c r="B33858">
        <v>67553903</v>
      </c>
      <c r="C33858" s="2" t="s">
        <v>38</v>
      </c>
      <c r="D33858">
        <v>0</v>
      </c>
      <c r="E33858">
        <v>1</v>
      </c>
      <c r="F33858">
        <v>250</v>
      </c>
      <c r="G33858" s="2" t="s">
        <v>30</v>
      </c>
    </row>
    <row r="33859" spans="1:7" x14ac:dyDescent="0.35">
      <c r="A33859" s="1">
        <v>46071</v>
      </c>
      <c r="B33859">
        <v>68601442</v>
      </c>
      <c r="C33859" s="2" t="s">
        <v>38</v>
      </c>
      <c r="D33859">
        <v>50000</v>
      </c>
      <c r="E33859">
        <v>1</v>
      </c>
      <c r="F33859">
        <v>1550</v>
      </c>
      <c r="G33859" s="2" t="s">
        <v>30</v>
      </c>
    </row>
    <row r="33860" spans="1:7" x14ac:dyDescent="0.35">
      <c r="A33860" s="1">
        <v>46071</v>
      </c>
      <c r="B33860">
        <v>69216303</v>
      </c>
      <c r="C33860" s="2" t="s">
        <v>35</v>
      </c>
      <c r="D33860">
        <v>0</v>
      </c>
      <c r="E33860">
        <v>1</v>
      </c>
      <c r="F33860">
        <v>1000</v>
      </c>
      <c r="G33860" s="2" t="s">
        <v>30</v>
      </c>
    </row>
    <row r="33861" spans="1:7" x14ac:dyDescent="0.35">
      <c r="A33861" s="1">
        <v>46071</v>
      </c>
      <c r="B33861">
        <v>93770084</v>
      </c>
      <c r="C33861" s="2" t="s">
        <v>41</v>
      </c>
      <c r="D33861">
        <v>250000</v>
      </c>
      <c r="E33861">
        <v>1</v>
      </c>
      <c r="F33861">
        <v>1000</v>
      </c>
      <c r="G33861" s="2" t="s">
        <v>30</v>
      </c>
    </row>
    <row r="33862" spans="1:7" x14ac:dyDescent="0.35">
      <c r="A33862" s="1">
        <v>46071</v>
      </c>
      <c r="B33862">
        <v>77296724</v>
      </c>
      <c r="C33862" s="2" t="s">
        <v>37</v>
      </c>
      <c r="D33862">
        <v>500000</v>
      </c>
      <c r="E33862">
        <v>1</v>
      </c>
      <c r="F33862">
        <v>1000</v>
      </c>
      <c r="G33862" s="2" t="s">
        <v>30</v>
      </c>
    </row>
    <row r="33863" spans="1:7" x14ac:dyDescent="0.35">
      <c r="A33863" s="1">
        <v>46071</v>
      </c>
      <c r="B33863">
        <v>79419516</v>
      </c>
      <c r="C33863" s="2" t="s">
        <v>39</v>
      </c>
      <c r="D33863">
        <v>100000</v>
      </c>
      <c r="E33863">
        <v>1</v>
      </c>
      <c r="F33863">
        <v>600</v>
      </c>
      <c r="G33863" s="2" t="s">
        <v>30</v>
      </c>
    </row>
    <row r="33864" spans="1:7" x14ac:dyDescent="0.35">
      <c r="A33864" s="1">
        <v>46071</v>
      </c>
      <c r="B33864">
        <v>78391323</v>
      </c>
      <c r="C33864" s="2" t="s">
        <v>38</v>
      </c>
      <c r="D33864">
        <v>0</v>
      </c>
      <c r="E33864">
        <v>1</v>
      </c>
      <c r="F33864">
        <v>1000</v>
      </c>
      <c r="G33864" s="2" t="s">
        <v>30</v>
      </c>
    </row>
    <row r="33865" spans="1:7" x14ac:dyDescent="0.35">
      <c r="A33865" s="1">
        <v>46071</v>
      </c>
      <c r="B33865">
        <v>74970472</v>
      </c>
      <c r="C33865" s="2" t="s">
        <v>37</v>
      </c>
      <c r="D33865">
        <v>100000</v>
      </c>
      <c r="E33865">
        <v>1</v>
      </c>
      <c r="F33865">
        <v>1000</v>
      </c>
      <c r="G33865" s="2" t="s">
        <v>30</v>
      </c>
    </row>
    <row r="33866" spans="1:7" x14ac:dyDescent="0.35">
      <c r="A33866" s="1">
        <v>46071</v>
      </c>
      <c r="B33866">
        <v>96667220</v>
      </c>
      <c r="C33866" s="2" t="s">
        <v>39</v>
      </c>
      <c r="D33866">
        <v>0</v>
      </c>
      <c r="E33866">
        <v>1</v>
      </c>
      <c r="F33866">
        <v>1000</v>
      </c>
      <c r="G33866" s="2" t="s">
        <v>30</v>
      </c>
    </row>
    <row r="33867" spans="1:7" x14ac:dyDescent="0.35">
      <c r="A33867" s="1">
        <v>46071</v>
      </c>
      <c r="B33867">
        <v>86889542</v>
      </c>
      <c r="C33867" s="2" t="s">
        <v>38</v>
      </c>
      <c r="D33867">
        <v>750000</v>
      </c>
      <c r="E33867">
        <v>1</v>
      </c>
      <c r="F33867">
        <v>1550</v>
      </c>
      <c r="G33867" s="2" t="s">
        <v>30</v>
      </c>
    </row>
    <row r="33868" spans="1:7" x14ac:dyDescent="0.35">
      <c r="A33868" s="1">
        <v>46071</v>
      </c>
      <c r="B33868">
        <v>88799136</v>
      </c>
      <c r="C33868" s="2" t="s">
        <v>41</v>
      </c>
      <c r="D33868">
        <v>100000</v>
      </c>
      <c r="E33868">
        <v>1</v>
      </c>
      <c r="F33868">
        <v>1550</v>
      </c>
      <c r="G33868" s="2" t="s">
        <v>30</v>
      </c>
    </row>
    <row r="33869" spans="1:7" x14ac:dyDescent="0.35">
      <c r="A33869" s="1">
        <v>46071</v>
      </c>
      <c r="B33869">
        <v>89766808</v>
      </c>
      <c r="C33869" s="2" t="s">
        <v>39</v>
      </c>
      <c r="D33869">
        <v>0</v>
      </c>
      <c r="E33869">
        <v>1</v>
      </c>
      <c r="F33869">
        <v>1550</v>
      </c>
      <c r="G33869" s="2" t="s">
        <v>30</v>
      </c>
    </row>
    <row r="33870" spans="1:7" x14ac:dyDescent="0.35">
      <c r="A33870" s="1">
        <v>46071</v>
      </c>
      <c r="B33870">
        <v>99919730</v>
      </c>
      <c r="C33870" s="2" t="s">
        <v>36</v>
      </c>
      <c r="D33870">
        <v>3500000</v>
      </c>
      <c r="E33870">
        <v>1</v>
      </c>
      <c r="F33870">
        <v>1000</v>
      </c>
      <c r="G33870" s="2" t="s">
        <v>30</v>
      </c>
    </row>
    <row r="33871" spans="1:7" x14ac:dyDescent="0.35">
      <c r="A33871" s="1">
        <v>46071</v>
      </c>
      <c r="B33871">
        <v>71293563</v>
      </c>
      <c r="C33871" s="2" t="s">
        <v>38</v>
      </c>
      <c r="D33871">
        <v>200000</v>
      </c>
      <c r="E33871">
        <v>1</v>
      </c>
      <c r="F33871">
        <v>1000</v>
      </c>
      <c r="G33871" s="2" t="s">
        <v>30</v>
      </c>
    </row>
    <row r="33872" spans="1:7" x14ac:dyDescent="0.35">
      <c r="A33872" s="1">
        <v>46071</v>
      </c>
      <c r="B33872">
        <v>80453933</v>
      </c>
      <c r="C33872" s="2" t="s">
        <v>40</v>
      </c>
      <c r="D33872">
        <v>1500000</v>
      </c>
      <c r="E33872">
        <v>1</v>
      </c>
      <c r="F33872">
        <v>250</v>
      </c>
      <c r="G33872" s="2" t="s">
        <v>30</v>
      </c>
    </row>
    <row r="33873" spans="1:7" x14ac:dyDescent="0.35">
      <c r="A33873" s="1">
        <v>46072</v>
      </c>
      <c r="B33873">
        <v>94708838</v>
      </c>
      <c r="C33873" s="2" t="s">
        <v>33</v>
      </c>
      <c r="D33873">
        <v>0</v>
      </c>
      <c r="E33873">
        <v>1</v>
      </c>
      <c r="F33873">
        <v>1000</v>
      </c>
      <c r="G33873" s="2" t="s">
        <v>30</v>
      </c>
    </row>
    <row r="33874" spans="1:7" x14ac:dyDescent="0.35">
      <c r="A33874" s="1">
        <v>46072</v>
      </c>
      <c r="B33874">
        <v>85478579</v>
      </c>
      <c r="C33874" s="2" t="s">
        <v>39</v>
      </c>
      <c r="D33874">
        <v>200000</v>
      </c>
      <c r="E33874">
        <v>1</v>
      </c>
      <c r="F33874">
        <v>250</v>
      </c>
      <c r="G33874" s="2" t="s">
        <v>30</v>
      </c>
    </row>
    <row r="33875" spans="1:7" x14ac:dyDescent="0.35">
      <c r="A33875" s="1">
        <v>46072</v>
      </c>
      <c r="B33875">
        <v>69004017</v>
      </c>
      <c r="C33875" s="2" t="s">
        <v>41</v>
      </c>
      <c r="D33875">
        <v>0</v>
      </c>
      <c r="E33875">
        <v>1</v>
      </c>
      <c r="F33875">
        <v>600</v>
      </c>
      <c r="G33875" s="2" t="s">
        <v>30</v>
      </c>
    </row>
    <row r="33876" spans="1:7" x14ac:dyDescent="0.35">
      <c r="A33876" s="1">
        <v>46072</v>
      </c>
      <c r="B33876">
        <v>63847818</v>
      </c>
      <c r="C33876" s="2" t="s">
        <v>39</v>
      </c>
      <c r="D33876">
        <v>3500000</v>
      </c>
      <c r="E33876">
        <v>1</v>
      </c>
      <c r="F33876">
        <v>1000</v>
      </c>
      <c r="G33876" s="2" t="s">
        <v>30</v>
      </c>
    </row>
    <row r="33877" spans="1:7" x14ac:dyDescent="0.35">
      <c r="A33877" s="1">
        <v>46072</v>
      </c>
      <c r="B33877">
        <v>77225169</v>
      </c>
      <c r="C33877" s="2" t="s">
        <v>39</v>
      </c>
      <c r="D33877">
        <v>0</v>
      </c>
      <c r="E33877">
        <v>1</v>
      </c>
      <c r="F33877">
        <v>1550</v>
      </c>
      <c r="G33877" s="2" t="s">
        <v>30</v>
      </c>
    </row>
    <row r="33878" spans="1:7" x14ac:dyDescent="0.35">
      <c r="A33878" s="1">
        <v>46072</v>
      </c>
      <c r="B33878">
        <v>92942353</v>
      </c>
      <c r="C33878" s="2" t="s">
        <v>33</v>
      </c>
      <c r="D33878">
        <v>2000000</v>
      </c>
      <c r="E33878">
        <v>1</v>
      </c>
      <c r="F33878">
        <v>1000</v>
      </c>
      <c r="G33878" s="2" t="s">
        <v>30</v>
      </c>
    </row>
    <row r="33879" spans="1:7" x14ac:dyDescent="0.35">
      <c r="A33879" s="1">
        <v>46072</v>
      </c>
      <c r="B33879">
        <v>71618226</v>
      </c>
      <c r="C33879" s="2" t="s">
        <v>40</v>
      </c>
      <c r="D33879">
        <v>250000</v>
      </c>
      <c r="E33879">
        <v>1</v>
      </c>
      <c r="F33879">
        <v>250</v>
      </c>
      <c r="G33879" s="2" t="s">
        <v>30</v>
      </c>
    </row>
    <row r="33880" spans="1:7" x14ac:dyDescent="0.35">
      <c r="A33880" s="1">
        <v>46072</v>
      </c>
      <c r="B33880">
        <v>95676852</v>
      </c>
      <c r="C33880" s="2" t="s">
        <v>38</v>
      </c>
      <c r="D33880">
        <v>250000</v>
      </c>
      <c r="E33880">
        <v>1</v>
      </c>
      <c r="F33880">
        <v>1550</v>
      </c>
      <c r="G33880" s="2" t="s">
        <v>30</v>
      </c>
    </row>
    <row r="33881" spans="1:7" x14ac:dyDescent="0.35">
      <c r="A33881" s="1">
        <v>46072</v>
      </c>
      <c r="B33881">
        <v>94759064</v>
      </c>
      <c r="C33881" s="2" t="s">
        <v>38</v>
      </c>
      <c r="D33881">
        <v>750000</v>
      </c>
      <c r="E33881">
        <v>1</v>
      </c>
      <c r="F33881">
        <v>1550</v>
      </c>
      <c r="G33881" s="2" t="s">
        <v>30</v>
      </c>
    </row>
    <row r="33882" spans="1:7" x14ac:dyDescent="0.35">
      <c r="A33882" s="1">
        <v>46072</v>
      </c>
      <c r="B33882">
        <v>88029367</v>
      </c>
      <c r="C33882" s="2" t="s">
        <v>33</v>
      </c>
      <c r="D33882">
        <v>500000</v>
      </c>
      <c r="E33882">
        <v>1</v>
      </c>
      <c r="F33882">
        <v>600</v>
      </c>
      <c r="G33882" s="2" t="s">
        <v>30</v>
      </c>
    </row>
    <row r="33883" spans="1:7" x14ac:dyDescent="0.35">
      <c r="A33883" s="1">
        <v>46072</v>
      </c>
      <c r="B33883">
        <v>77473889</v>
      </c>
      <c r="C33883" s="2" t="s">
        <v>37</v>
      </c>
      <c r="D33883">
        <v>500000</v>
      </c>
      <c r="E33883">
        <v>1</v>
      </c>
      <c r="F33883">
        <v>1550</v>
      </c>
      <c r="G33883" s="2" t="s">
        <v>30</v>
      </c>
    </row>
    <row r="33884" spans="1:7" x14ac:dyDescent="0.35">
      <c r="A33884" s="1">
        <v>46072</v>
      </c>
      <c r="B33884">
        <v>66940746</v>
      </c>
      <c r="C33884" s="2" t="s">
        <v>40</v>
      </c>
      <c r="D33884">
        <v>5000000</v>
      </c>
      <c r="E33884">
        <v>1</v>
      </c>
      <c r="F33884">
        <v>1550</v>
      </c>
      <c r="G33884" s="2" t="s">
        <v>30</v>
      </c>
    </row>
    <row r="33885" spans="1:7" x14ac:dyDescent="0.35">
      <c r="A33885" s="1">
        <v>46072</v>
      </c>
      <c r="B33885">
        <v>94537100</v>
      </c>
      <c r="C33885" s="2" t="s">
        <v>33</v>
      </c>
      <c r="D33885">
        <v>250000</v>
      </c>
      <c r="E33885">
        <v>1</v>
      </c>
      <c r="F33885">
        <v>600</v>
      </c>
      <c r="G33885" s="2" t="s">
        <v>30</v>
      </c>
    </row>
    <row r="33886" spans="1:7" x14ac:dyDescent="0.35">
      <c r="A33886" s="1">
        <v>46072</v>
      </c>
      <c r="B33886">
        <v>65957821</v>
      </c>
      <c r="C33886" s="2" t="s">
        <v>33</v>
      </c>
      <c r="D33886">
        <v>1500000</v>
      </c>
      <c r="E33886">
        <v>1</v>
      </c>
      <c r="F33886">
        <v>250</v>
      </c>
      <c r="G33886" s="2" t="s">
        <v>30</v>
      </c>
    </row>
    <row r="33887" spans="1:7" x14ac:dyDescent="0.35">
      <c r="A33887" s="1">
        <v>46072</v>
      </c>
      <c r="B33887">
        <v>83775115</v>
      </c>
      <c r="C33887" s="2" t="s">
        <v>37</v>
      </c>
      <c r="D33887">
        <v>200000</v>
      </c>
      <c r="E33887">
        <v>1</v>
      </c>
      <c r="F33887">
        <v>1000</v>
      </c>
      <c r="G33887" s="2" t="s">
        <v>30</v>
      </c>
    </row>
    <row r="33888" spans="1:7" x14ac:dyDescent="0.35">
      <c r="A33888" s="1">
        <v>46072</v>
      </c>
      <c r="B33888">
        <v>62186421</v>
      </c>
      <c r="C33888" s="2" t="s">
        <v>35</v>
      </c>
      <c r="D33888">
        <v>250000</v>
      </c>
      <c r="E33888">
        <v>1</v>
      </c>
      <c r="F33888">
        <v>250</v>
      </c>
      <c r="G33888" s="2" t="s">
        <v>30</v>
      </c>
    </row>
    <row r="33889" spans="1:7" x14ac:dyDescent="0.35">
      <c r="A33889" s="1">
        <v>46072</v>
      </c>
      <c r="B33889">
        <v>82498069</v>
      </c>
      <c r="C33889" s="2" t="s">
        <v>41</v>
      </c>
      <c r="D33889">
        <v>1000000</v>
      </c>
      <c r="E33889">
        <v>1</v>
      </c>
      <c r="F33889">
        <v>600</v>
      </c>
      <c r="G33889" s="2" t="s">
        <v>30</v>
      </c>
    </row>
    <row r="33890" spans="1:7" x14ac:dyDescent="0.35">
      <c r="A33890" s="1">
        <v>46072</v>
      </c>
      <c r="B33890">
        <v>70941579</v>
      </c>
      <c r="C33890" s="2" t="s">
        <v>36</v>
      </c>
      <c r="D33890">
        <v>500000</v>
      </c>
      <c r="E33890">
        <v>1</v>
      </c>
      <c r="F33890">
        <v>600</v>
      </c>
      <c r="G33890" s="2" t="s">
        <v>30</v>
      </c>
    </row>
    <row r="33891" spans="1:7" x14ac:dyDescent="0.35">
      <c r="A33891" s="1">
        <v>46072</v>
      </c>
      <c r="B33891">
        <v>89064088</v>
      </c>
      <c r="C33891" s="2" t="s">
        <v>37</v>
      </c>
      <c r="D33891">
        <v>5000000</v>
      </c>
      <c r="E33891">
        <v>1</v>
      </c>
      <c r="F33891">
        <v>250</v>
      </c>
      <c r="G33891" s="2" t="s">
        <v>30</v>
      </c>
    </row>
    <row r="33892" spans="1:7" x14ac:dyDescent="0.35">
      <c r="A33892" s="1">
        <v>46072</v>
      </c>
      <c r="B33892">
        <v>64545867</v>
      </c>
      <c r="C33892" s="2" t="s">
        <v>36</v>
      </c>
      <c r="D33892">
        <v>0</v>
      </c>
      <c r="E33892">
        <v>1</v>
      </c>
      <c r="F33892">
        <v>1550</v>
      </c>
      <c r="G33892" s="2" t="s">
        <v>30</v>
      </c>
    </row>
    <row r="33893" spans="1:7" x14ac:dyDescent="0.35">
      <c r="A33893" s="1">
        <v>46072</v>
      </c>
      <c r="B33893">
        <v>70974617</v>
      </c>
      <c r="C33893" s="2" t="s">
        <v>37</v>
      </c>
      <c r="D33893">
        <v>0</v>
      </c>
      <c r="E33893">
        <v>1</v>
      </c>
      <c r="F33893">
        <v>1000</v>
      </c>
      <c r="G33893" s="2" t="s">
        <v>30</v>
      </c>
    </row>
    <row r="33894" spans="1:7" x14ac:dyDescent="0.35">
      <c r="A33894" s="1">
        <v>46072</v>
      </c>
      <c r="B33894">
        <v>70187578</v>
      </c>
      <c r="C33894" s="2" t="s">
        <v>37</v>
      </c>
      <c r="D33894">
        <v>200000</v>
      </c>
      <c r="E33894">
        <v>1</v>
      </c>
      <c r="F33894">
        <v>1000</v>
      </c>
      <c r="G33894" s="2" t="s">
        <v>30</v>
      </c>
    </row>
    <row r="33895" spans="1:7" x14ac:dyDescent="0.35">
      <c r="A33895" s="1">
        <v>46072</v>
      </c>
      <c r="B33895">
        <v>98980764</v>
      </c>
      <c r="C33895" s="2" t="s">
        <v>38</v>
      </c>
      <c r="D33895">
        <v>200000</v>
      </c>
      <c r="E33895">
        <v>1</v>
      </c>
      <c r="F33895">
        <v>250</v>
      </c>
      <c r="G33895" s="2" t="s">
        <v>30</v>
      </c>
    </row>
    <row r="33896" spans="1:7" x14ac:dyDescent="0.35">
      <c r="A33896" s="1">
        <v>46072</v>
      </c>
      <c r="B33896">
        <v>65014470</v>
      </c>
      <c r="C33896" s="2" t="s">
        <v>39</v>
      </c>
      <c r="D33896">
        <v>100000</v>
      </c>
      <c r="E33896">
        <v>1</v>
      </c>
      <c r="F33896">
        <v>1000</v>
      </c>
      <c r="G33896" s="2" t="s">
        <v>30</v>
      </c>
    </row>
    <row r="33897" spans="1:7" x14ac:dyDescent="0.35">
      <c r="A33897" s="1">
        <v>46072</v>
      </c>
      <c r="B33897">
        <v>64587766</v>
      </c>
      <c r="C33897" s="2" t="s">
        <v>36</v>
      </c>
      <c r="D33897">
        <v>500000</v>
      </c>
      <c r="E33897">
        <v>1</v>
      </c>
      <c r="F33897">
        <v>1550</v>
      </c>
      <c r="G33897" s="2" t="s">
        <v>30</v>
      </c>
    </row>
    <row r="33898" spans="1:7" x14ac:dyDescent="0.35">
      <c r="A33898" s="1">
        <v>46072</v>
      </c>
      <c r="B33898">
        <v>95376325</v>
      </c>
      <c r="C33898" s="2" t="s">
        <v>39</v>
      </c>
      <c r="D33898">
        <v>0</v>
      </c>
      <c r="E33898">
        <v>1</v>
      </c>
      <c r="F33898">
        <v>1550</v>
      </c>
      <c r="G33898" s="2" t="s">
        <v>30</v>
      </c>
    </row>
    <row r="33899" spans="1:7" x14ac:dyDescent="0.35">
      <c r="A33899" s="1">
        <v>46072</v>
      </c>
      <c r="B33899">
        <v>75262891</v>
      </c>
      <c r="C33899" s="2" t="s">
        <v>40</v>
      </c>
      <c r="D33899">
        <v>200000</v>
      </c>
      <c r="E33899">
        <v>1</v>
      </c>
      <c r="F33899">
        <v>250</v>
      </c>
      <c r="G33899" s="2" t="s">
        <v>30</v>
      </c>
    </row>
    <row r="33900" spans="1:7" x14ac:dyDescent="0.35">
      <c r="A33900" s="1">
        <v>46072</v>
      </c>
      <c r="B33900">
        <v>73924168</v>
      </c>
      <c r="C33900" s="2" t="s">
        <v>35</v>
      </c>
      <c r="D33900">
        <v>5000000</v>
      </c>
      <c r="E33900">
        <v>1</v>
      </c>
      <c r="F33900">
        <v>1000</v>
      </c>
      <c r="G33900" s="2" t="s">
        <v>30</v>
      </c>
    </row>
    <row r="33901" spans="1:7" x14ac:dyDescent="0.35">
      <c r="A33901" s="1">
        <v>46072</v>
      </c>
      <c r="B33901">
        <v>93261801</v>
      </c>
      <c r="C33901" s="2" t="s">
        <v>39</v>
      </c>
      <c r="D33901">
        <v>0</v>
      </c>
      <c r="E33901">
        <v>1</v>
      </c>
      <c r="F33901">
        <v>1000</v>
      </c>
      <c r="G33901" s="2" t="s">
        <v>30</v>
      </c>
    </row>
    <row r="33902" spans="1:7" x14ac:dyDescent="0.35">
      <c r="A33902" s="1">
        <v>46072</v>
      </c>
      <c r="B33902">
        <v>76490493</v>
      </c>
      <c r="C33902" s="2" t="s">
        <v>35</v>
      </c>
      <c r="D33902">
        <v>2000000</v>
      </c>
      <c r="E33902">
        <v>1</v>
      </c>
      <c r="F33902">
        <v>1000</v>
      </c>
      <c r="G33902" s="2" t="s">
        <v>30</v>
      </c>
    </row>
    <row r="33903" spans="1:7" x14ac:dyDescent="0.35">
      <c r="A33903" s="1">
        <v>46072</v>
      </c>
      <c r="B33903">
        <v>85892609</v>
      </c>
      <c r="C33903" s="2" t="s">
        <v>40</v>
      </c>
      <c r="D33903">
        <v>500000</v>
      </c>
      <c r="E33903">
        <v>1</v>
      </c>
      <c r="F33903">
        <v>600</v>
      </c>
      <c r="G33903" s="2" t="s">
        <v>30</v>
      </c>
    </row>
    <row r="33904" spans="1:7" x14ac:dyDescent="0.35">
      <c r="A33904" s="1">
        <v>46072</v>
      </c>
      <c r="B33904">
        <v>79832489</v>
      </c>
      <c r="C33904" s="2" t="s">
        <v>40</v>
      </c>
      <c r="D33904">
        <v>0</v>
      </c>
      <c r="E33904">
        <v>1</v>
      </c>
      <c r="F33904">
        <v>1550</v>
      </c>
      <c r="G33904" s="2" t="s">
        <v>30</v>
      </c>
    </row>
    <row r="33905" spans="1:7" x14ac:dyDescent="0.35">
      <c r="A33905" s="1">
        <v>46072</v>
      </c>
      <c r="B33905">
        <v>81566075</v>
      </c>
      <c r="C33905" s="2" t="s">
        <v>37</v>
      </c>
      <c r="D33905">
        <v>3500000</v>
      </c>
      <c r="E33905">
        <v>1</v>
      </c>
      <c r="F33905">
        <v>1550</v>
      </c>
      <c r="G33905" s="2" t="s">
        <v>30</v>
      </c>
    </row>
    <row r="33906" spans="1:7" x14ac:dyDescent="0.35">
      <c r="A33906" s="1">
        <v>46072</v>
      </c>
      <c r="B33906">
        <v>60664190</v>
      </c>
      <c r="C33906" s="2" t="s">
        <v>39</v>
      </c>
      <c r="D33906">
        <v>1500000</v>
      </c>
      <c r="E33906">
        <v>1</v>
      </c>
      <c r="F33906">
        <v>1000</v>
      </c>
      <c r="G33906" s="2" t="s">
        <v>30</v>
      </c>
    </row>
    <row r="33907" spans="1:7" x14ac:dyDescent="0.35">
      <c r="A33907" s="1">
        <v>46072</v>
      </c>
      <c r="B33907">
        <v>82432642</v>
      </c>
      <c r="C33907" s="2" t="s">
        <v>38</v>
      </c>
      <c r="D33907">
        <v>50000</v>
      </c>
      <c r="E33907">
        <v>1</v>
      </c>
      <c r="F33907">
        <v>600</v>
      </c>
      <c r="G33907" s="2" t="s">
        <v>30</v>
      </c>
    </row>
    <row r="33908" spans="1:7" x14ac:dyDescent="0.35">
      <c r="A33908" s="1">
        <v>46072</v>
      </c>
      <c r="B33908">
        <v>71889584</v>
      </c>
      <c r="C33908" s="2" t="s">
        <v>37</v>
      </c>
      <c r="D33908">
        <v>0</v>
      </c>
      <c r="E33908">
        <v>1</v>
      </c>
      <c r="F33908">
        <v>600</v>
      </c>
      <c r="G33908" s="2" t="s">
        <v>30</v>
      </c>
    </row>
    <row r="33909" spans="1:7" x14ac:dyDescent="0.35">
      <c r="A33909" s="1">
        <v>46072</v>
      </c>
      <c r="B33909">
        <v>98383742</v>
      </c>
      <c r="C33909" s="2" t="s">
        <v>39</v>
      </c>
      <c r="D33909">
        <v>0</v>
      </c>
      <c r="E33909">
        <v>1</v>
      </c>
      <c r="F33909">
        <v>1000</v>
      </c>
      <c r="G33909" s="2" t="s">
        <v>30</v>
      </c>
    </row>
    <row r="33910" spans="1:7" x14ac:dyDescent="0.35">
      <c r="A33910" s="1">
        <v>46072</v>
      </c>
      <c r="B33910">
        <v>89029390</v>
      </c>
      <c r="C33910" s="2" t="s">
        <v>39</v>
      </c>
      <c r="D33910">
        <v>0</v>
      </c>
      <c r="E33910">
        <v>1</v>
      </c>
      <c r="F33910">
        <v>250</v>
      </c>
      <c r="G33910" s="2" t="s">
        <v>30</v>
      </c>
    </row>
    <row r="33911" spans="1:7" x14ac:dyDescent="0.35">
      <c r="A33911" s="1">
        <v>46072</v>
      </c>
      <c r="B33911">
        <v>72542938</v>
      </c>
      <c r="C33911" s="2" t="s">
        <v>33</v>
      </c>
      <c r="D33911">
        <v>0</v>
      </c>
      <c r="E33911">
        <v>1</v>
      </c>
      <c r="F33911">
        <v>1550</v>
      </c>
      <c r="G33911" s="2" t="s">
        <v>30</v>
      </c>
    </row>
    <row r="33912" spans="1:7" x14ac:dyDescent="0.35">
      <c r="A33912" s="1">
        <v>46072</v>
      </c>
      <c r="B33912">
        <v>75763606</v>
      </c>
      <c r="C33912" s="2" t="s">
        <v>40</v>
      </c>
      <c r="D33912">
        <v>200000</v>
      </c>
      <c r="E33912">
        <v>1</v>
      </c>
      <c r="F33912">
        <v>1000</v>
      </c>
      <c r="G33912" s="2" t="s">
        <v>30</v>
      </c>
    </row>
    <row r="33913" spans="1:7" x14ac:dyDescent="0.35">
      <c r="A33913" s="1">
        <v>46072</v>
      </c>
      <c r="B33913">
        <v>79477895</v>
      </c>
      <c r="C33913" s="2" t="s">
        <v>33</v>
      </c>
      <c r="D33913">
        <v>5000000</v>
      </c>
      <c r="E33913">
        <v>1</v>
      </c>
      <c r="F33913">
        <v>250</v>
      </c>
      <c r="G33913" s="2" t="s">
        <v>30</v>
      </c>
    </row>
    <row r="33914" spans="1:7" x14ac:dyDescent="0.35">
      <c r="A33914" s="1">
        <v>46072</v>
      </c>
      <c r="B33914">
        <v>62077218</v>
      </c>
      <c r="C33914" s="2" t="s">
        <v>35</v>
      </c>
      <c r="D33914">
        <v>0</v>
      </c>
      <c r="E33914">
        <v>1</v>
      </c>
      <c r="F33914">
        <v>1000</v>
      </c>
      <c r="G33914" s="2" t="s">
        <v>30</v>
      </c>
    </row>
    <row r="33915" spans="1:7" x14ac:dyDescent="0.35">
      <c r="A33915" s="1">
        <v>46072</v>
      </c>
      <c r="B33915">
        <v>82260775</v>
      </c>
      <c r="C33915" s="2" t="s">
        <v>33</v>
      </c>
      <c r="D33915">
        <v>0</v>
      </c>
      <c r="E33915">
        <v>1</v>
      </c>
      <c r="F33915">
        <v>250</v>
      </c>
      <c r="G33915" s="2" t="s">
        <v>30</v>
      </c>
    </row>
    <row r="33916" spans="1:7" x14ac:dyDescent="0.35">
      <c r="A33916" s="1">
        <v>46072</v>
      </c>
      <c r="B33916">
        <v>91286336</v>
      </c>
      <c r="C33916" s="2" t="s">
        <v>40</v>
      </c>
      <c r="D33916">
        <v>500000</v>
      </c>
      <c r="E33916">
        <v>1</v>
      </c>
      <c r="F33916">
        <v>1550</v>
      </c>
      <c r="G33916" s="2" t="s">
        <v>30</v>
      </c>
    </row>
    <row r="33917" spans="1:7" x14ac:dyDescent="0.35">
      <c r="A33917" s="1">
        <v>46072</v>
      </c>
      <c r="B33917">
        <v>91234066</v>
      </c>
      <c r="C33917" s="2" t="s">
        <v>40</v>
      </c>
      <c r="D33917">
        <v>200000</v>
      </c>
      <c r="E33917">
        <v>1</v>
      </c>
      <c r="F33917">
        <v>250</v>
      </c>
      <c r="G33917" s="2" t="s">
        <v>30</v>
      </c>
    </row>
    <row r="33918" spans="1:7" x14ac:dyDescent="0.35">
      <c r="A33918" s="1">
        <v>46072</v>
      </c>
      <c r="B33918">
        <v>60834686</v>
      </c>
      <c r="C33918" s="2" t="s">
        <v>35</v>
      </c>
      <c r="D33918">
        <v>1500000</v>
      </c>
      <c r="E33918">
        <v>1</v>
      </c>
      <c r="F33918">
        <v>1000</v>
      </c>
      <c r="G33918" s="2" t="s">
        <v>30</v>
      </c>
    </row>
    <row r="33919" spans="1:7" x14ac:dyDescent="0.35">
      <c r="A33919" s="1">
        <v>46072</v>
      </c>
      <c r="B33919">
        <v>73543207</v>
      </c>
      <c r="C33919" s="2" t="s">
        <v>40</v>
      </c>
      <c r="D33919">
        <v>200000</v>
      </c>
      <c r="E33919">
        <v>1</v>
      </c>
      <c r="F33919">
        <v>1550</v>
      </c>
      <c r="G33919" s="2" t="s">
        <v>30</v>
      </c>
    </row>
    <row r="33920" spans="1:7" x14ac:dyDescent="0.35">
      <c r="A33920" s="1">
        <v>46072</v>
      </c>
      <c r="B33920">
        <v>68589776</v>
      </c>
      <c r="C33920" s="2" t="s">
        <v>33</v>
      </c>
      <c r="D33920">
        <v>5000000</v>
      </c>
      <c r="E33920">
        <v>1</v>
      </c>
      <c r="F33920">
        <v>600</v>
      </c>
      <c r="G33920" s="2" t="s">
        <v>30</v>
      </c>
    </row>
    <row r="33921" spans="1:7" x14ac:dyDescent="0.35">
      <c r="A33921" s="1">
        <v>46072</v>
      </c>
      <c r="B33921">
        <v>87604262</v>
      </c>
      <c r="C33921" s="2" t="s">
        <v>37</v>
      </c>
      <c r="D33921">
        <v>500000</v>
      </c>
      <c r="E33921">
        <v>1</v>
      </c>
      <c r="F33921">
        <v>600</v>
      </c>
      <c r="G33921" s="2" t="s">
        <v>30</v>
      </c>
    </row>
    <row r="33922" spans="1:7" x14ac:dyDescent="0.35">
      <c r="A33922" s="1">
        <v>46072</v>
      </c>
      <c r="B33922">
        <v>87965362</v>
      </c>
      <c r="C33922" s="2" t="s">
        <v>38</v>
      </c>
      <c r="D33922">
        <v>0</v>
      </c>
      <c r="E33922">
        <v>1</v>
      </c>
      <c r="F33922">
        <v>600</v>
      </c>
      <c r="G33922" s="2" t="s">
        <v>30</v>
      </c>
    </row>
    <row r="33923" spans="1:7" x14ac:dyDescent="0.35">
      <c r="A33923" s="1">
        <v>46072</v>
      </c>
      <c r="B33923">
        <v>78594310</v>
      </c>
      <c r="C33923" s="2" t="s">
        <v>39</v>
      </c>
      <c r="D33923">
        <v>3500000</v>
      </c>
      <c r="E33923">
        <v>1</v>
      </c>
      <c r="F33923">
        <v>1550</v>
      </c>
      <c r="G33923" s="2" t="s">
        <v>30</v>
      </c>
    </row>
    <row r="33924" spans="1:7" x14ac:dyDescent="0.35">
      <c r="A33924" s="1">
        <v>46072</v>
      </c>
      <c r="B33924">
        <v>99678884</v>
      </c>
      <c r="C33924" s="2" t="s">
        <v>36</v>
      </c>
      <c r="D33924">
        <v>750000</v>
      </c>
      <c r="E33924">
        <v>1</v>
      </c>
      <c r="F33924">
        <v>1550</v>
      </c>
      <c r="G33924" s="2" t="s">
        <v>30</v>
      </c>
    </row>
    <row r="33925" spans="1:7" x14ac:dyDescent="0.35">
      <c r="A33925" s="1">
        <v>46072</v>
      </c>
      <c r="B33925">
        <v>95010551</v>
      </c>
      <c r="C33925" s="2" t="s">
        <v>35</v>
      </c>
      <c r="D33925">
        <v>0</v>
      </c>
      <c r="E33925">
        <v>1</v>
      </c>
      <c r="F33925">
        <v>1000</v>
      </c>
      <c r="G33925" s="2" t="s">
        <v>30</v>
      </c>
    </row>
    <row r="33926" spans="1:7" x14ac:dyDescent="0.35">
      <c r="A33926" s="1">
        <v>46072</v>
      </c>
      <c r="B33926">
        <v>61604899</v>
      </c>
      <c r="C33926" s="2" t="s">
        <v>37</v>
      </c>
      <c r="D33926">
        <v>750000</v>
      </c>
      <c r="E33926">
        <v>1</v>
      </c>
      <c r="F33926">
        <v>600</v>
      </c>
      <c r="G33926" s="2" t="s">
        <v>30</v>
      </c>
    </row>
    <row r="33927" spans="1:7" x14ac:dyDescent="0.35">
      <c r="A33927" s="1">
        <v>46072</v>
      </c>
      <c r="B33927">
        <v>80891690</v>
      </c>
      <c r="C33927" s="2" t="s">
        <v>40</v>
      </c>
      <c r="D33927">
        <v>200000</v>
      </c>
      <c r="E33927">
        <v>1</v>
      </c>
      <c r="F33927">
        <v>250</v>
      </c>
      <c r="G33927" s="2" t="s">
        <v>30</v>
      </c>
    </row>
    <row r="33928" spans="1:7" x14ac:dyDescent="0.35">
      <c r="A33928" s="1">
        <v>46072</v>
      </c>
      <c r="B33928">
        <v>87945586</v>
      </c>
      <c r="C33928" s="2" t="s">
        <v>41</v>
      </c>
      <c r="D33928">
        <v>500000</v>
      </c>
      <c r="E33928">
        <v>1</v>
      </c>
      <c r="F33928">
        <v>600</v>
      </c>
      <c r="G33928" s="2" t="s">
        <v>30</v>
      </c>
    </row>
    <row r="33929" spans="1:7" x14ac:dyDescent="0.35">
      <c r="A33929" s="1">
        <v>46072</v>
      </c>
      <c r="B33929">
        <v>99487039</v>
      </c>
      <c r="C33929" s="2" t="s">
        <v>35</v>
      </c>
      <c r="D33929">
        <v>1500000</v>
      </c>
      <c r="E33929">
        <v>1</v>
      </c>
      <c r="F33929">
        <v>600</v>
      </c>
      <c r="G33929" s="2" t="s">
        <v>30</v>
      </c>
    </row>
    <row r="33930" spans="1:7" x14ac:dyDescent="0.35">
      <c r="A33930" s="1">
        <v>46072</v>
      </c>
      <c r="B33930">
        <v>94683660</v>
      </c>
      <c r="C33930" s="2" t="s">
        <v>36</v>
      </c>
      <c r="D33930">
        <v>100000</v>
      </c>
      <c r="E33930">
        <v>1</v>
      </c>
      <c r="F33930">
        <v>250</v>
      </c>
      <c r="G33930" s="2" t="s">
        <v>30</v>
      </c>
    </row>
    <row r="33931" spans="1:7" x14ac:dyDescent="0.35">
      <c r="A33931" s="1">
        <v>46072</v>
      </c>
      <c r="B33931">
        <v>65025277</v>
      </c>
      <c r="C33931" s="2" t="s">
        <v>41</v>
      </c>
      <c r="D33931">
        <v>50000</v>
      </c>
      <c r="E33931">
        <v>1</v>
      </c>
      <c r="F33931">
        <v>1000</v>
      </c>
      <c r="G33931" s="2" t="s">
        <v>30</v>
      </c>
    </row>
    <row r="33932" spans="1:7" x14ac:dyDescent="0.35">
      <c r="A33932" s="1">
        <v>46072</v>
      </c>
      <c r="B33932">
        <v>96556590</v>
      </c>
      <c r="C33932" s="2" t="s">
        <v>41</v>
      </c>
      <c r="D33932">
        <v>50000</v>
      </c>
      <c r="E33932">
        <v>1</v>
      </c>
      <c r="F33932">
        <v>600</v>
      </c>
      <c r="G33932" s="2" t="s">
        <v>30</v>
      </c>
    </row>
    <row r="33933" spans="1:7" x14ac:dyDescent="0.35">
      <c r="A33933" s="1">
        <v>46072</v>
      </c>
      <c r="B33933">
        <v>80412130</v>
      </c>
      <c r="C33933" s="2" t="s">
        <v>35</v>
      </c>
      <c r="D33933">
        <v>0</v>
      </c>
      <c r="E33933">
        <v>1</v>
      </c>
      <c r="F33933">
        <v>250</v>
      </c>
      <c r="G33933" s="2" t="s">
        <v>30</v>
      </c>
    </row>
    <row r="33934" spans="1:7" x14ac:dyDescent="0.35">
      <c r="A33934" s="1">
        <v>46072</v>
      </c>
      <c r="B33934">
        <v>76501790</v>
      </c>
      <c r="C33934" s="2" t="s">
        <v>33</v>
      </c>
      <c r="D33934">
        <v>200000</v>
      </c>
      <c r="E33934">
        <v>1</v>
      </c>
      <c r="F33934">
        <v>1000</v>
      </c>
      <c r="G33934" s="2" t="s">
        <v>30</v>
      </c>
    </row>
    <row r="33935" spans="1:7" x14ac:dyDescent="0.35">
      <c r="A33935" s="1">
        <v>46072</v>
      </c>
      <c r="B33935">
        <v>82638099</v>
      </c>
      <c r="C33935" s="2" t="s">
        <v>33</v>
      </c>
      <c r="D33935">
        <v>50000</v>
      </c>
      <c r="E33935">
        <v>1</v>
      </c>
      <c r="F33935">
        <v>250</v>
      </c>
      <c r="G33935" s="2" t="s">
        <v>30</v>
      </c>
    </row>
    <row r="33936" spans="1:7" x14ac:dyDescent="0.35">
      <c r="A33936" s="1">
        <v>46072</v>
      </c>
      <c r="B33936">
        <v>86383769</v>
      </c>
      <c r="C33936" s="2" t="s">
        <v>33</v>
      </c>
      <c r="D33936">
        <v>5000000</v>
      </c>
      <c r="E33936">
        <v>1</v>
      </c>
      <c r="F33936">
        <v>1000</v>
      </c>
      <c r="G33936" s="2" t="s">
        <v>30</v>
      </c>
    </row>
    <row r="33937" spans="1:7" x14ac:dyDescent="0.35">
      <c r="A33937" s="1">
        <v>46072</v>
      </c>
      <c r="B33937">
        <v>94061046</v>
      </c>
      <c r="C33937" s="2" t="s">
        <v>38</v>
      </c>
      <c r="D33937">
        <v>100000</v>
      </c>
      <c r="E33937">
        <v>1</v>
      </c>
      <c r="F33937">
        <v>1550</v>
      </c>
      <c r="G33937" s="2" t="s">
        <v>30</v>
      </c>
    </row>
    <row r="33938" spans="1:7" x14ac:dyDescent="0.35">
      <c r="A33938" s="1">
        <v>46072</v>
      </c>
      <c r="B33938">
        <v>61308912</v>
      </c>
      <c r="C33938" s="2" t="s">
        <v>36</v>
      </c>
      <c r="D33938">
        <v>5000000</v>
      </c>
      <c r="E33938">
        <v>1</v>
      </c>
      <c r="F33938">
        <v>1000</v>
      </c>
      <c r="G33938" s="2" t="s">
        <v>30</v>
      </c>
    </row>
    <row r="33939" spans="1:7" x14ac:dyDescent="0.35">
      <c r="A33939" s="1">
        <v>46072</v>
      </c>
      <c r="B33939">
        <v>97073808</v>
      </c>
      <c r="C33939" s="2" t="s">
        <v>41</v>
      </c>
      <c r="D33939">
        <v>1500000</v>
      </c>
      <c r="E33939">
        <v>1</v>
      </c>
      <c r="F33939">
        <v>250</v>
      </c>
      <c r="G33939" s="2" t="s">
        <v>30</v>
      </c>
    </row>
    <row r="33940" spans="1:7" x14ac:dyDescent="0.35">
      <c r="A33940" s="1">
        <v>46072</v>
      </c>
      <c r="B33940">
        <v>75631833</v>
      </c>
      <c r="C33940" s="2" t="s">
        <v>35</v>
      </c>
      <c r="D33940">
        <v>250000</v>
      </c>
      <c r="E33940">
        <v>1</v>
      </c>
      <c r="F33940">
        <v>1550</v>
      </c>
      <c r="G33940" s="2" t="s">
        <v>30</v>
      </c>
    </row>
    <row r="33941" spans="1:7" x14ac:dyDescent="0.35">
      <c r="A33941" s="1">
        <v>46072</v>
      </c>
      <c r="B33941">
        <v>62050119</v>
      </c>
      <c r="C33941" s="2" t="s">
        <v>35</v>
      </c>
      <c r="D33941">
        <v>0</v>
      </c>
      <c r="E33941">
        <v>1</v>
      </c>
      <c r="F33941">
        <v>1550</v>
      </c>
      <c r="G33941" s="2" t="s">
        <v>30</v>
      </c>
    </row>
    <row r="33942" spans="1:7" x14ac:dyDescent="0.35">
      <c r="A33942" s="1">
        <v>46072</v>
      </c>
      <c r="B33942">
        <v>74462641</v>
      </c>
      <c r="C33942" s="2" t="s">
        <v>35</v>
      </c>
      <c r="D33942">
        <v>0</v>
      </c>
      <c r="E33942">
        <v>1</v>
      </c>
      <c r="F33942">
        <v>1000</v>
      </c>
      <c r="G33942" s="2" t="s">
        <v>30</v>
      </c>
    </row>
    <row r="33943" spans="1:7" x14ac:dyDescent="0.35">
      <c r="A33943" s="1">
        <v>46072</v>
      </c>
      <c r="B33943">
        <v>79039376</v>
      </c>
      <c r="C33943" s="2" t="s">
        <v>36</v>
      </c>
      <c r="D33943">
        <v>1000000</v>
      </c>
      <c r="E33943">
        <v>1</v>
      </c>
      <c r="F33943">
        <v>1000</v>
      </c>
      <c r="G33943" s="2" t="s">
        <v>30</v>
      </c>
    </row>
    <row r="33944" spans="1:7" x14ac:dyDescent="0.35">
      <c r="A33944" s="1">
        <v>46072</v>
      </c>
      <c r="B33944">
        <v>67015600</v>
      </c>
      <c r="C33944" s="2" t="s">
        <v>36</v>
      </c>
      <c r="D33944">
        <v>1500000</v>
      </c>
      <c r="E33944">
        <v>1</v>
      </c>
      <c r="F33944">
        <v>250</v>
      </c>
      <c r="G33944" s="2" t="s">
        <v>30</v>
      </c>
    </row>
    <row r="33945" spans="1:7" x14ac:dyDescent="0.35">
      <c r="A33945" s="1">
        <v>46072</v>
      </c>
      <c r="B33945">
        <v>82292886</v>
      </c>
      <c r="C33945" s="2" t="s">
        <v>38</v>
      </c>
      <c r="D33945">
        <v>750000</v>
      </c>
      <c r="E33945">
        <v>1</v>
      </c>
      <c r="F33945">
        <v>1550</v>
      </c>
      <c r="G33945" s="2" t="s">
        <v>30</v>
      </c>
    </row>
    <row r="33946" spans="1:7" x14ac:dyDescent="0.35">
      <c r="A33946" s="1">
        <v>46072</v>
      </c>
      <c r="B33946">
        <v>98866937</v>
      </c>
      <c r="C33946" s="2" t="s">
        <v>36</v>
      </c>
      <c r="D33946">
        <v>5000000</v>
      </c>
      <c r="E33946">
        <v>1</v>
      </c>
      <c r="F33946">
        <v>1000</v>
      </c>
      <c r="G33946" s="2" t="s">
        <v>30</v>
      </c>
    </row>
    <row r="33947" spans="1:7" x14ac:dyDescent="0.35">
      <c r="A33947" s="1">
        <v>46072</v>
      </c>
      <c r="B33947">
        <v>74424584</v>
      </c>
      <c r="C33947" s="2" t="s">
        <v>35</v>
      </c>
      <c r="D33947">
        <v>50000</v>
      </c>
      <c r="E33947">
        <v>1</v>
      </c>
      <c r="F33947">
        <v>1550</v>
      </c>
      <c r="G33947" s="2" t="s">
        <v>30</v>
      </c>
    </row>
    <row r="33948" spans="1:7" x14ac:dyDescent="0.35">
      <c r="A33948" s="1">
        <v>46072</v>
      </c>
      <c r="B33948">
        <v>62784187</v>
      </c>
      <c r="C33948" s="2" t="s">
        <v>40</v>
      </c>
      <c r="D33948">
        <v>0</v>
      </c>
      <c r="E33948">
        <v>1</v>
      </c>
      <c r="F33948">
        <v>250</v>
      </c>
      <c r="G33948" s="2" t="s">
        <v>30</v>
      </c>
    </row>
    <row r="33949" spans="1:7" x14ac:dyDescent="0.35">
      <c r="A33949" s="1">
        <v>46072</v>
      </c>
      <c r="B33949">
        <v>91358607</v>
      </c>
      <c r="C33949" s="2" t="s">
        <v>38</v>
      </c>
      <c r="D33949">
        <v>1000000</v>
      </c>
      <c r="E33949">
        <v>1</v>
      </c>
      <c r="F33949">
        <v>1550</v>
      </c>
      <c r="G33949" s="2" t="s">
        <v>30</v>
      </c>
    </row>
    <row r="33950" spans="1:7" x14ac:dyDescent="0.35">
      <c r="A33950" s="1">
        <v>46072</v>
      </c>
      <c r="B33950">
        <v>71764889</v>
      </c>
      <c r="C33950" s="2" t="s">
        <v>40</v>
      </c>
      <c r="D33950">
        <v>0</v>
      </c>
      <c r="E33950">
        <v>1</v>
      </c>
      <c r="F33950">
        <v>600</v>
      </c>
      <c r="G33950" s="2" t="s">
        <v>30</v>
      </c>
    </row>
    <row r="33951" spans="1:7" x14ac:dyDescent="0.35">
      <c r="A33951" s="1">
        <v>46072</v>
      </c>
      <c r="B33951">
        <v>87801472</v>
      </c>
      <c r="C33951" s="2" t="s">
        <v>40</v>
      </c>
      <c r="D33951">
        <v>1000000</v>
      </c>
      <c r="E33951">
        <v>1</v>
      </c>
      <c r="F33951">
        <v>600</v>
      </c>
      <c r="G33951" s="2" t="s">
        <v>30</v>
      </c>
    </row>
    <row r="33952" spans="1:7" x14ac:dyDescent="0.35">
      <c r="A33952" s="1">
        <v>46072</v>
      </c>
      <c r="B33952">
        <v>84014924</v>
      </c>
      <c r="C33952" s="2" t="s">
        <v>41</v>
      </c>
      <c r="D33952">
        <v>500000</v>
      </c>
      <c r="E33952">
        <v>1</v>
      </c>
      <c r="F33952">
        <v>1550</v>
      </c>
      <c r="G33952" s="2" t="s">
        <v>30</v>
      </c>
    </row>
    <row r="33953" spans="1:7" x14ac:dyDescent="0.35">
      <c r="A33953" s="1">
        <v>46073</v>
      </c>
      <c r="B33953">
        <v>64234902</v>
      </c>
      <c r="C33953" s="2" t="s">
        <v>39</v>
      </c>
      <c r="D33953">
        <v>1000000</v>
      </c>
      <c r="E33953">
        <v>1</v>
      </c>
      <c r="F33953">
        <v>1550</v>
      </c>
      <c r="G33953" s="2" t="s">
        <v>30</v>
      </c>
    </row>
    <row r="33954" spans="1:7" x14ac:dyDescent="0.35">
      <c r="A33954" s="1">
        <v>46073</v>
      </c>
      <c r="B33954">
        <v>61122513</v>
      </c>
      <c r="C33954" s="2" t="s">
        <v>41</v>
      </c>
      <c r="D33954">
        <v>250000</v>
      </c>
      <c r="E33954">
        <v>1</v>
      </c>
      <c r="F33954">
        <v>250</v>
      </c>
      <c r="G33954" s="2" t="s">
        <v>30</v>
      </c>
    </row>
    <row r="33955" spans="1:7" x14ac:dyDescent="0.35">
      <c r="A33955" s="1">
        <v>46073</v>
      </c>
      <c r="B33955">
        <v>74006801</v>
      </c>
      <c r="C33955" s="2" t="s">
        <v>33</v>
      </c>
      <c r="D33955">
        <v>3500000</v>
      </c>
      <c r="E33955">
        <v>1</v>
      </c>
      <c r="F33955">
        <v>1000</v>
      </c>
      <c r="G33955" s="2" t="s">
        <v>30</v>
      </c>
    </row>
    <row r="33956" spans="1:7" x14ac:dyDescent="0.35">
      <c r="A33956" s="1">
        <v>46073</v>
      </c>
      <c r="B33956">
        <v>88319100</v>
      </c>
      <c r="C33956" s="2" t="s">
        <v>35</v>
      </c>
      <c r="D33956">
        <v>100000</v>
      </c>
      <c r="E33956">
        <v>1</v>
      </c>
      <c r="F33956">
        <v>600</v>
      </c>
      <c r="G33956" s="2" t="s">
        <v>30</v>
      </c>
    </row>
    <row r="33957" spans="1:7" x14ac:dyDescent="0.35">
      <c r="A33957" s="1">
        <v>46073</v>
      </c>
      <c r="B33957">
        <v>93243901</v>
      </c>
      <c r="C33957" s="2" t="s">
        <v>38</v>
      </c>
      <c r="D33957">
        <v>1000000</v>
      </c>
      <c r="E33957">
        <v>1</v>
      </c>
      <c r="F33957">
        <v>600</v>
      </c>
      <c r="G33957" s="2" t="s">
        <v>30</v>
      </c>
    </row>
    <row r="33958" spans="1:7" x14ac:dyDescent="0.35">
      <c r="A33958" s="1">
        <v>46073</v>
      </c>
      <c r="B33958">
        <v>92330422</v>
      </c>
      <c r="C33958" s="2" t="s">
        <v>41</v>
      </c>
      <c r="D33958">
        <v>250000</v>
      </c>
      <c r="E33958">
        <v>1</v>
      </c>
      <c r="F33958">
        <v>1550</v>
      </c>
      <c r="G33958" s="2" t="s">
        <v>30</v>
      </c>
    </row>
    <row r="33959" spans="1:7" x14ac:dyDescent="0.35">
      <c r="A33959" s="1">
        <v>46073</v>
      </c>
      <c r="B33959">
        <v>79244799</v>
      </c>
      <c r="C33959" s="2" t="s">
        <v>35</v>
      </c>
      <c r="D33959">
        <v>100000</v>
      </c>
      <c r="E33959">
        <v>1</v>
      </c>
      <c r="F33959">
        <v>600</v>
      </c>
      <c r="G33959" s="2" t="s">
        <v>30</v>
      </c>
    </row>
    <row r="33960" spans="1:7" x14ac:dyDescent="0.35">
      <c r="A33960" s="1">
        <v>46073</v>
      </c>
      <c r="B33960">
        <v>74991465</v>
      </c>
      <c r="C33960" s="2" t="s">
        <v>41</v>
      </c>
      <c r="D33960">
        <v>2000000</v>
      </c>
      <c r="E33960">
        <v>1</v>
      </c>
      <c r="F33960">
        <v>1000</v>
      </c>
      <c r="G33960" s="2" t="s">
        <v>30</v>
      </c>
    </row>
    <row r="33961" spans="1:7" x14ac:dyDescent="0.35">
      <c r="A33961" s="1">
        <v>46073</v>
      </c>
      <c r="B33961">
        <v>69919209</v>
      </c>
      <c r="C33961" s="2" t="s">
        <v>36</v>
      </c>
      <c r="D33961">
        <v>200000</v>
      </c>
      <c r="E33961">
        <v>1</v>
      </c>
      <c r="F33961">
        <v>600</v>
      </c>
      <c r="G33961" s="2" t="s">
        <v>30</v>
      </c>
    </row>
    <row r="33962" spans="1:7" x14ac:dyDescent="0.35">
      <c r="A33962" s="1">
        <v>46073</v>
      </c>
      <c r="B33962">
        <v>65692813</v>
      </c>
      <c r="C33962" s="2" t="s">
        <v>38</v>
      </c>
      <c r="D33962">
        <v>3500000</v>
      </c>
      <c r="E33962">
        <v>1</v>
      </c>
      <c r="F33962">
        <v>600</v>
      </c>
      <c r="G33962" s="2" t="s">
        <v>30</v>
      </c>
    </row>
    <row r="33963" spans="1:7" x14ac:dyDescent="0.35">
      <c r="A33963" s="1">
        <v>46073</v>
      </c>
      <c r="B33963">
        <v>65624838</v>
      </c>
      <c r="C33963" s="2" t="s">
        <v>35</v>
      </c>
      <c r="D33963">
        <v>1000000</v>
      </c>
      <c r="E33963">
        <v>1</v>
      </c>
      <c r="F33963">
        <v>1550</v>
      </c>
      <c r="G33963" s="2" t="s">
        <v>30</v>
      </c>
    </row>
    <row r="33964" spans="1:7" x14ac:dyDescent="0.35">
      <c r="A33964" s="1">
        <v>46073</v>
      </c>
      <c r="B33964">
        <v>93797999</v>
      </c>
      <c r="C33964" s="2" t="s">
        <v>36</v>
      </c>
      <c r="D33964">
        <v>1000000</v>
      </c>
      <c r="E33964">
        <v>1</v>
      </c>
      <c r="F33964">
        <v>600</v>
      </c>
      <c r="G33964" s="2" t="s">
        <v>30</v>
      </c>
    </row>
    <row r="33965" spans="1:7" x14ac:dyDescent="0.35">
      <c r="A33965" s="1">
        <v>46073</v>
      </c>
      <c r="B33965">
        <v>81488507</v>
      </c>
      <c r="C33965" s="2" t="s">
        <v>36</v>
      </c>
      <c r="D33965">
        <v>0</v>
      </c>
      <c r="E33965">
        <v>1</v>
      </c>
      <c r="F33965">
        <v>1550</v>
      </c>
      <c r="G33965" s="2" t="s">
        <v>30</v>
      </c>
    </row>
    <row r="33966" spans="1:7" x14ac:dyDescent="0.35">
      <c r="A33966" s="1">
        <v>46073</v>
      </c>
      <c r="B33966">
        <v>60874580</v>
      </c>
      <c r="C33966" s="2" t="s">
        <v>36</v>
      </c>
      <c r="D33966">
        <v>1500000</v>
      </c>
      <c r="E33966">
        <v>1</v>
      </c>
      <c r="F33966">
        <v>1550</v>
      </c>
      <c r="G33966" s="2" t="s">
        <v>30</v>
      </c>
    </row>
    <row r="33967" spans="1:7" x14ac:dyDescent="0.35">
      <c r="A33967" s="1">
        <v>46073</v>
      </c>
      <c r="B33967">
        <v>93852088</v>
      </c>
      <c r="C33967" s="2" t="s">
        <v>40</v>
      </c>
      <c r="D33967">
        <v>0</v>
      </c>
      <c r="E33967">
        <v>1</v>
      </c>
      <c r="F33967">
        <v>250</v>
      </c>
      <c r="G33967" s="2" t="s">
        <v>30</v>
      </c>
    </row>
    <row r="33968" spans="1:7" x14ac:dyDescent="0.35">
      <c r="A33968" s="1">
        <v>46073</v>
      </c>
      <c r="B33968">
        <v>89955440</v>
      </c>
      <c r="C33968" s="2" t="s">
        <v>37</v>
      </c>
      <c r="D33968">
        <v>1000000</v>
      </c>
      <c r="E33968">
        <v>1</v>
      </c>
      <c r="F33968">
        <v>1550</v>
      </c>
      <c r="G33968" s="2" t="s">
        <v>30</v>
      </c>
    </row>
    <row r="33969" spans="1:7" x14ac:dyDescent="0.35">
      <c r="A33969" s="1">
        <v>46073</v>
      </c>
      <c r="B33969">
        <v>99616544</v>
      </c>
      <c r="C33969" s="2" t="s">
        <v>40</v>
      </c>
      <c r="D33969">
        <v>3500000</v>
      </c>
      <c r="E33969">
        <v>1</v>
      </c>
      <c r="F33969">
        <v>1550</v>
      </c>
      <c r="G33969" s="2" t="s">
        <v>30</v>
      </c>
    </row>
    <row r="33970" spans="1:7" x14ac:dyDescent="0.35">
      <c r="A33970" s="1">
        <v>46073</v>
      </c>
      <c r="B33970">
        <v>79102200</v>
      </c>
      <c r="C33970" s="2" t="s">
        <v>33</v>
      </c>
      <c r="D33970">
        <v>3500000</v>
      </c>
      <c r="E33970">
        <v>1</v>
      </c>
      <c r="F33970">
        <v>1000</v>
      </c>
      <c r="G33970" s="2" t="s">
        <v>30</v>
      </c>
    </row>
    <row r="33971" spans="1:7" x14ac:dyDescent="0.35">
      <c r="A33971" s="1">
        <v>46073</v>
      </c>
      <c r="B33971">
        <v>62623357</v>
      </c>
      <c r="C33971" s="2" t="s">
        <v>38</v>
      </c>
      <c r="D33971">
        <v>0</v>
      </c>
      <c r="E33971">
        <v>1</v>
      </c>
      <c r="F33971">
        <v>600</v>
      </c>
      <c r="G33971" s="2" t="s">
        <v>30</v>
      </c>
    </row>
    <row r="33972" spans="1:7" x14ac:dyDescent="0.35">
      <c r="A33972" s="1">
        <v>46073</v>
      </c>
      <c r="B33972">
        <v>72632973</v>
      </c>
      <c r="C33972" s="2" t="s">
        <v>38</v>
      </c>
      <c r="D33972">
        <v>750000</v>
      </c>
      <c r="E33972">
        <v>1</v>
      </c>
      <c r="F33972">
        <v>250</v>
      </c>
      <c r="G33972" s="2" t="s">
        <v>30</v>
      </c>
    </row>
    <row r="33973" spans="1:7" x14ac:dyDescent="0.35">
      <c r="A33973" s="1">
        <v>46073</v>
      </c>
      <c r="B33973">
        <v>94063255</v>
      </c>
      <c r="C33973" s="2" t="s">
        <v>37</v>
      </c>
      <c r="D33973">
        <v>0</v>
      </c>
      <c r="E33973">
        <v>1</v>
      </c>
      <c r="F33973">
        <v>250</v>
      </c>
      <c r="G33973" s="2" t="s">
        <v>30</v>
      </c>
    </row>
    <row r="33974" spans="1:7" x14ac:dyDescent="0.35">
      <c r="A33974" s="1">
        <v>46073</v>
      </c>
      <c r="B33974">
        <v>72752708</v>
      </c>
      <c r="C33974" s="2" t="s">
        <v>33</v>
      </c>
      <c r="D33974">
        <v>750000</v>
      </c>
      <c r="E33974">
        <v>1</v>
      </c>
      <c r="F33974">
        <v>250</v>
      </c>
      <c r="G33974" s="2" t="s">
        <v>30</v>
      </c>
    </row>
    <row r="33975" spans="1:7" x14ac:dyDescent="0.35">
      <c r="A33975" s="1">
        <v>46073</v>
      </c>
      <c r="B33975">
        <v>91018271</v>
      </c>
      <c r="C33975" s="2" t="s">
        <v>36</v>
      </c>
      <c r="D33975">
        <v>5000000</v>
      </c>
      <c r="E33975">
        <v>1</v>
      </c>
      <c r="F33975">
        <v>250</v>
      </c>
      <c r="G33975" s="2" t="s">
        <v>30</v>
      </c>
    </row>
    <row r="33976" spans="1:7" x14ac:dyDescent="0.35">
      <c r="A33976" s="1">
        <v>46073</v>
      </c>
      <c r="B33976">
        <v>88767642</v>
      </c>
      <c r="C33976" s="2" t="s">
        <v>39</v>
      </c>
      <c r="D33976">
        <v>250000</v>
      </c>
      <c r="E33976">
        <v>1</v>
      </c>
      <c r="F33976">
        <v>250</v>
      </c>
      <c r="G33976" s="2" t="s">
        <v>30</v>
      </c>
    </row>
    <row r="33977" spans="1:7" x14ac:dyDescent="0.35">
      <c r="A33977" s="1">
        <v>46073</v>
      </c>
      <c r="B33977">
        <v>60994512</v>
      </c>
      <c r="C33977" s="2" t="s">
        <v>36</v>
      </c>
      <c r="D33977">
        <v>250000</v>
      </c>
      <c r="E33977">
        <v>1</v>
      </c>
      <c r="F33977">
        <v>1000</v>
      </c>
      <c r="G33977" s="2" t="s">
        <v>30</v>
      </c>
    </row>
    <row r="33978" spans="1:7" x14ac:dyDescent="0.35">
      <c r="A33978" s="1">
        <v>46073</v>
      </c>
      <c r="B33978">
        <v>76331941</v>
      </c>
      <c r="C33978" s="2" t="s">
        <v>37</v>
      </c>
      <c r="D33978">
        <v>200000</v>
      </c>
      <c r="E33978">
        <v>1</v>
      </c>
      <c r="F33978">
        <v>1550</v>
      </c>
      <c r="G33978" s="2" t="s">
        <v>30</v>
      </c>
    </row>
    <row r="33979" spans="1:7" x14ac:dyDescent="0.35">
      <c r="A33979" s="1">
        <v>46073</v>
      </c>
      <c r="B33979">
        <v>80081587</v>
      </c>
      <c r="C33979" s="2" t="s">
        <v>41</v>
      </c>
      <c r="D33979">
        <v>0</v>
      </c>
      <c r="E33979">
        <v>1</v>
      </c>
      <c r="F33979">
        <v>250</v>
      </c>
      <c r="G33979" s="2" t="s">
        <v>30</v>
      </c>
    </row>
    <row r="33980" spans="1:7" x14ac:dyDescent="0.35">
      <c r="A33980" s="1">
        <v>46073</v>
      </c>
      <c r="B33980">
        <v>85173045</v>
      </c>
      <c r="C33980" s="2" t="s">
        <v>36</v>
      </c>
      <c r="D33980">
        <v>100000</v>
      </c>
      <c r="E33980">
        <v>1</v>
      </c>
      <c r="F33980">
        <v>1000</v>
      </c>
      <c r="G33980" s="2" t="s">
        <v>30</v>
      </c>
    </row>
    <row r="33981" spans="1:7" x14ac:dyDescent="0.35">
      <c r="A33981" s="1">
        <v>46073</v>
      </c>
      <c r="B33981">
        <v>87640551</v>
      </c>
      <c r="C33981" s="2" t="s">
        <v>36</v>
      </c>
      <c r="D33981">
        <v>1000000</v>
      </c>
      <c r="E33981">
        <v>1</v>
      </c>
      <c r="F33981">
        <v>1550</v>
      </c>
      <c r="G33981" s="2" t="s">
        <v>30</v>
      </c>
    </row>
    <row r="33982" spans="1:7" x14ac:dyDescent="0.35">
      <c r="A33982" s="1">
        <v>46073</v>
      </c>
      <c r="B33982">
        <v>64536346</v>
      </c>
      <c r="C33982" s="2" t="s">
        <v>36</v>
      </c>
      <c r="D33982">
        <v>100000</v>
      </c>
      <c r="E33982">
        <v>1</v>
      </c>
      <c r="F33982">
        <v>250</v>
      </c>
      <c r="G33982" s="2" t="s">
        <v>30</v>
      </c>
    </row>
    <row r="33983" spans="1:7" x14ac:dyDescent="0.35">
      <c r="A33983" s="1">
        <v>46073</v>
      </c>
      <c r="B33983">
        <v>94121294</v>
      </c>
      <c r="C33983" s="2" t="s">
        <v>39</v>
      </c>
      <c r="D33983">
        <v>5000000</v>
      </c>
      <c r="E33983">
        <v>1</v>
      </c>
      <c r="F33983">
        <v>1550</v>
      </c>
      <c r="G33983" s="2" t="s">
        <v>30</v>
      </c>
    </row>
    <row r="33984" spans="1:7" x14ac:dyDescent="0.35">
      <c r="A33984" s="1">
        <v>46073</v>
      </c>
      <c r="B33984">
        <v>80994310</v>
      </c>
      <c r="C33984" s="2" t="s">
        <v>39</v>
      </c>
      <c r="D33984">
        <v>750000</v>
      </c>
      <c r="E33984">
        <v>1</v>
      </c>
      <c r="F33984">
        <v>1000</v>
      </c>
      <c r="G33984" s="2" t="s">
        <v>30</v>
      </c>
    </row>
    <row r="33985" spans="1:7" x14ac:dyDescent="0.35">
      <c r="A33985" s="1">
        <v>46073</v>
      </c>
      <c r="B33985">
        <v>67826447</v>
      </c>
      <c r="C33985" s="2" t="s">
        <v>40</v>
      </c>
      <c r="D33985">
        <v>3500000</v>
      </c>
      <c r="E33985">
        <v>1</v>
      </c>
      <c r="F33985">
        <v>250</v>
      </c>
      <c r="G33985" s="2" t="s">
        <v>30</v>
      </c>
    </row>
    <row r="33986" spans="1:7" x14ac:dyDescent="0.35">
      <c r="A33986" s="1">
        <v>46073</v>
      </c>
      <c r="B33986">
        <v>97745075</v>
      </c>
      <c r="C33986" s="2" t="s">
        <v>40</v>
      </c>
      <c r="D33986">
        <v>0</v>
      </c>
      <c r="E33986">
        <v>1</v>
      </c>
      <c r="F33986">
        <v>1000</v>
      </c>
      <c r="G33986" s="2" t="s">
        <v>30</v>
      </c>
    </row>
    <row r="33987" spans="1:7" x14ac:dyDescent="0.35">
      <c r="A33987" s="1">
        <v>46073</v>
      </c>
      <c r="B33987">
        <v>91920808</v>
      </c>
      <c r="C33987" s="2" t="s">
        <v>39</v>
      </c>
      <c r="D33987">
        <v>0</v>
      </c>
      <c r="E33987">
        <v>1</v>
      </c>
      <c r="F33987">
        <v>1000</v>
      </c>
      <c r="G33987" s="2" t="s">
        <v>30</v>
      </c>
    </row>
    <row r="33988" spans="1:7" x14ac:dyDescent="0.35">
      <c r="A33988" s="1">
        <v>46073</v>
      </c>
      <c r="B33988">
        <v>85219052</v>
      </c>
      <c r="C33988" s="2" t="s">
        <v>41</v>
      </c>
      <c r="D33988">
        <v>0</v>
      </c>
      <c r="E33988">
        <v>1</v>
      </c>
      <c r="F33988">
        <v>250</v>
      </c>
      <c r="G33988" s="2" t="s">
        <v>30</v>
      </c>
    </row>
    <row r="33989" spans="1:7" x14ac:dyDescent="0.35">
      <c r="A33989" s="1">
        <v>46073</v>
      </c>
      <c r="B33989">
        <v>85570490</v>
      </c>
      <c r="C33989" s="2" t="s">
        <v>33</v>
      </c>
      <c r="D33989">
        <v>3500000</v>
      </c>
      <c r="E33989">
        <v>1</v>
      </c>
      <c r="F33989">
        <v>600</v>
      </c>
      <c r="G33989" s="2" t="s">
        <v>30</v>
      </c>
    </row>
    <row r="33990" spans="1:7" x14ac:dyDescent="0.35">
      <c r="A33990" s="1">
        <v>46073</v>
      </c>
      <c r="B33990">
        <v>98365134</v>
      </c>
      <c r="C33990" s="2" t="s">
        <v>37</v>
      </c>
      <c r="D33990">
        <v>1000000</v>
      </c>
      <c r="E33990">
        <v>1</v>
      </c>
      <c r="F33990">
        <v>600</v>
      </c>
      <c r="G33990" s="2" t="s">
        <v>30</v>
      </c>
    </row>
    <row r="33991" spans="1:7" x14ac:dyDescent="0.35">
      <c r="A33991" s="1">
        <v>46073</v>
      </c>
      <c r="B33991">
        <v>63084164</v>
      </c>
      <c r="C33991" s="2" t="s">
        <v>39</v>
      </c>
      <c r="D33991">
        <v>3500000</v>
      </c>
      <c r="E33991">
        <v>1</v>
      </c>
      <c r="F33991">
        <v>600</v>
      </c>
      <c r="G33991" s="2" t="s">
        <v>30</v>
      </c>
    </row>
    <row r="33992" spans="1:7" x14ac:dyDescent="0.35">
      <c r="A33992" s="1">
        <v>46073</v>
      </c>
      <c r="B33992">
        <v>63390098</v>
      </c>
      <c r="C33992" s="2" t="s">
        <v>36</v>
      </c>
      <c r="D33992">
        <v>50000</v>
      </c>
      <c r="E33992">
        <v>1</v>
      </c>
      <c r="F33992">
        <v>250</v>
      </c>
      <c r="G33992" s="2" t="s">
        <v>30</v>
      </c>
    </row>
    <row r="33993" spans="1:7" x14ac:dyDescent="0.35">
      <c r="A33993" s="1">
        <v>46073</v>
      </c>
      <c r="B33993">
        <v>74926637</v>
      </c>
      <c r="C33993" s="2" t="s">
        <v>36</v>
      </c>
      <c r="D33993">
        <v>50000</v>
      </c>
      <c r="E33993">
        <v>1</v>
      </c>
      <c r="F33993">
        <v>250</v>
      </c>
      <c r="G33993" s="2" t="s">
        <v>30</v>
      </c>
    </row>
    <row r="33994" spans="1:7" x14ac:dyDescent="0.35">
      <c r="A33994" s="1">
        <v>46073</v>
      </c>
      <c r="B33994">
        <v>82482495</v>
      </c>
      <c r="C33994" s="2" t="s">
        <v>33</v>
      </c>
      <c r="D33994">
        <v>0</v>
      </c>
      <c r="E33994">
        <v>1</v>
      </c>
      <c r="F33994">
        <v>1550</v>
      </c>
      <c r="G33994" s="2" t="s">
        <v>30</v>
      </c>
    </row>
    <row r="33995" spans="1:7" x14ac:dyDescent="0.35">
      <c r="A33995" s="1">
        <v>46073</v>
      </c>
      <c r="B33995">
        <v>80384307</v>
      </c>
      <c r="C33995" s="2" t="s">
        <v>39</v>
      </c>
      <c r="D33995">
        <v>1500000</v>
      </c>
      <c r="E33995">
        <v>1</v>
      </c>
      <c r="F33995">
        <v>1550</v>
      </c>
      <c r="G33995" s="2" t="s">
        <v>30</v>
      </c>
    </row>
    <row r="33996" spans="1:7" x14ac:dyDescent="0.35">
      <c r="A33996" s="1">
        <v>46073</v>
      </c>
      <c r="B33996">
        <v>61927888</v>
      </c>
      <c r="C33996" s="2" t="s">
        <v>39</v>
      </c>
      <c r="D33996">
        <v>2000000</v>
      </c>
      <c r="E33996">
        <v>1</v>
      </c>
      <c r="F33996">
        <v>1000</v>
      </c>
      <c r="G33996" s="2" t="s">
        <v>30</v>
      </c>
    </row>
    <row r="33997" spans="1:7" x14ac:dyDescent="0.35">
      <c r="A33997" s="1">
        <v>46073</v>
      </c>
      <c r="B33997">
        <v>93077873</v>
      </c>
      <c r="C33997" s="2" t="s">
        <v>40</v>
      </c>
      <c r="D33997">
        <v>3500000</v>
      </c>
      <c r="E33997">
        <v>1</v>
      </c>
      <c r="F33997">
        <v>1550</v>
      </c>
      <c r="G33997" s="2" t="s">
        <v>30</v>
      </c>
    </row>
    <row r="33998" spans="1:7" x14ac:dyDescent="0.35">
      <c r="A33998" s="1">
        <v>46073</v>
      </c>
      <c r="B33998">
        <v>80775071</v>
      </c>
      <c r="C33998" s="2" t="s">
        <v>38</v>
      </c>
      <c r="D33998">
        <v>2000000</v>
      </c>
      <c r="E33998">
        <v>1</v>
      </c>
      <c r="F33998">
        <v>600</v>
      </c>
      <c r="G33998" s="2" t="s">
        <v>30</v>
      </c>
    </row>
    <row r="33999" spans="1:7" x14ac:dyDescent="0.35">
      <c r="A33999" s="1">
        <v>46073</v>
      </c>
      <c r="B33999">
        <v>74936349</v>
      </c>
      <c r="C33999" s="2" t="s">
        <v>35</v>
      </c>
      <c r="D33999">
        <v>50000</v>
      </c>
      <c r="E33999">
        <v>1</v>
      </c>
      <c r="F33999">
        <v>250</v>
      </c>
      <c r="G33999" s="2" t="s">
        <v>30</v>
      </c>
    </row>
    <row r="34000" spans="1:7" x14ac:dyDescent="0.35">
      <c r="A34000" s="1">
        <v>46073</v>
      </c>
      <c r="B34000">
        <v>82464019</v>
      </c>
      <c r="C34000" s="2" t="s">
        <v>33</v>
      </c>
      <c r="D34000">
        <v>500000</v>
      </c>
      <c r="E34000">
        <v>1</v>
      </c>
      <c r="F34000">
        <v>1000</v>
      </c>
      <c r="G34000" s="2" t="s">
        <v>30</v>
      </c>
    </row>
    <row r="34001" spans="1:7" x14ac:dyDescent="0.35">
      <c r="A34001" s="1">
        <v>46073</v>
      </c>
      <c r="B34001">
        <v>80810942</v>
      </c>
      <c r="C34001" s="2" t="s">
        <v>41</v>
      </c>
      <c r="D34001">
        <v>1000000</v>
      </c>
      <c r="E34001">
        <v>1</v>
      </c>
      <c r="F34001">
        <v>1000</v>
      </c>
      <c r="G34001" s="2" t="s">
        <v>30</v>
      </c>
    </row>
    <row r="34002" spans="1:7" x14ac:dyDescent="0.35">
      <c r="A34002" s="1">
        <v>46073</v>
      </c>
      <c r="B34002">
        <v>60367137</v>
      </c>
      <c r="C34002" s="2" t="s">
        <v>35</v>
      </c>
      <c r="D34002">
        <v>2000000</v>
      </c>
      <c r="E34002">
        <v>1</v>
      </c>
      <c r="F34002">
        <v>1550</v>
      </c>
      <c r="G34002" s="2" t="s">
        <v>30</v>
      </c>
    </row>
    <row r="34003" spans="1:7" x14ac:dyDescent="0.35">
      <c r="A34003" s="1">
        <v>46073</v>
      </c>
      <c r="B34003">
        <v>86622324</v>
      </c>
      <c r="C34003" s="2" t="s">
        <v>33</v>
      </c>
      <c r="D34003">
        <v>200000</v>
      </c>
      <c r="E34003">
        <v>1</v>
      </c>
      <c r="F34003">
        <v>250</v>
      </c>
      <c r="G34003" s="2" t="s">
        <v>30</v>
      </c>
    </row>
    <row r="34004" spans="1:7" x14ac:dyDescent="0.35">
      <c r="A34004" s="1">
        <v>46073</v>
      </c>
      <c r="B34004">
        <v>94969681</v>
      </c>
      <c r="C34004" s="2" t="s">
        <v>40</v>
      </c>
      <c r="D34004">
        <v>0</v>
      </c>
      <c r="E34004">
        <v>1</v>
      </c>
      <c r="F34004">
        <v>250</v>
      </c>
      <c r="G34004" s="2" t="s">
        <v>30</v>
      </c>
    </row>
    <row r="34005" spans="1:7" x14ac:dyDescent="0.35">
      <c r="A34005" s="1">
        <v>46073</v>
      </c>
      <c r="B34005">
        <v>69435069</v>
      </c>
      <c r="C34005" s="2" t="s">
        <v>33</v>
      </c>
      <c r="D34005">
        <v>0</v>
      </c>
      <c r="E34005">
        <v>1</v>
      </c>
      <c r="F34005">
        <v>600</v>
      </c>
      <c r="G34005" s="2" t="s">
        <v>30</v>
      </c>
    </row>
    <row r="34006" spans="1:7" x14ac:dyDescent="0.35">
      <c r="A34006" s="1">
        <v>46073</v>
      </c>
      <c r="B34006">
        <v>96636167</v>
      </c>
      <c r="C34006" s="2" t="s">
        <v>41</v>
      </c>
      <c r="D34006">
        <v>750000</v>
      </c>
      <c r="E34006">
        <v>1</v>
      </c>
      <c r="F34006">
        <v>1000</v>
      </c>
      <c r="G34006" s="2" t="s">
        <v>30</v>
      </c>
    </row>
    <row r="34007" spans="1:7" x14ac:dyDescent="0.35">
      <c r="A34007" s="1">
        <v>46073</v>
      </c>
      <c r="B34007">
        <v>99219640</v>
      </c>
      <c r="C34007" s="2" t="s">
        <v>37</v>
      </c>
      <c r="D34007">
        <v>1500000</v>
      </c>
      <c r="E34007">
        <v>1</v>
      </c>
      <c r="F34007">
        <v>250</v>
      </c>
      <c r="G34007" s="2" t="s">
        <v>30</v>
      </c>
    </row>
    <row r="34008" spans="1:7" x14ac:dyDescent="0.35">
      <c r="A34008" s="1">
        <v>46073</v>
      </c>
      <c r="B34008">
        <v>74956742</v>
      </c>
      <c r="C34008" s="2" t="s">
        <v>33</v>
      </c>
      <c r="D34008">
        <v>0</v>
      </c>
      <c r="E34008">
        <v>1</v>
      </c>
      <c r="F34008">
        <v>600</v>
      </c>
      <c r="G34008" s="2" t="s">
        <v>30</v>
      </c>
    </row>
    <row r="34009" spans="1:7" x14ac:dyDescent="0.35">
      <c r="A34009" s="1">
        <v>46073</v>
      </c>
      <c r="B34009">
        <v>61355335</v>
      </c>
      <c r="C34009" s="2" t="s">
        <v>40</v>
      </c>
      <c r="D34009">
        <v>1500000</v>
      </c>
      <c r="E34009">
        <v>1</v>
      </c>
      <c r="F34009">
        <v>250</v>
      </c>
      <c r="G34009" s="2" t="s">
        <v>30</v>
      </c>
    </row>
    <row r="34010" spans="1:7" x14ac:dyDescent="0.35">
      <c r="A34010" s="1">
        <v>46073</v>
      </c>
      <c r="B34010">
        <v>76012241</v>
      </c>
      <c r="C34010" s="2" t="s">
        <v>40</v>
      </c>
      <c r="D34010">
        <v>5000000</v>
      </c>
      <c r="E34010">
        <v>1</v>
      </c>
      <c r="F34010">
        <v>600</v>
      </c>
      <c r="G34010" s="2" t="s">
        <v>30</v>
      </c>
    </row>
    <row r="34011" spans="1:7" x14ac:dyDescent="0.35">
      <c r="A34011" s="1">
        <v>46073</v>
      </c>
      <c r="B34011">
        <v>80065287</v>
      </c>
      <c r="C34011" s="2" t="s">
        <v>39</v>
      </c>
      <c r="D34011">
        <v>2000000</v>
      </c>
      <c r="E34011">
        <v>1</v>
      </c>
      <c r="F34011">
        <v>600</v>
      </c>
      <c r="G34011" s="2" t="s">
        <v>30</v>
      </c>
    </row>
    <row r="34012" spans="1:7" x14ac:dyDescent="0.35">
      <c r="A34012" s="1">
        <v>46073</v>
      </c>
      <c r="B34012">
        <v>69617816</v>
      </c>
      <c r="C34012" s="2" t="s">
        <v>33</v>
      </c>
      <c r="D34012">
        <v>200000</v>
      </c>
      <c r="E34012">
        <v>1</v>
      </c>
      <c r="F34012">
        <v>1550</v>
      </c>
      <c r="G34012" s="2" t="s">
        <v>30</v>
      </c>
    </row>
    <row r="34013" spans="1:7" x14ac:dyDescent="0.35">
      <c r="A34013" s="1">
        <v>46073</v>
      </c>
      <c r="B34013">
        <v>61722515</v>
      </c>
      <c r="C34013" s="2" t="s">
        <v>37</v>
      </c>
      <c r="D34013">
        <v>200000</v>
      </c>
      <c r="E34013">
        <v>1</v>
      </c>
      <c r="F34013">
        <v>250</v>
      </c>
      <c r="G34013" s="2" t="s">
        <v>30</v>
      </c>
    </row>
    <row r="34014" spans="1:7" x14ac:dyDescent="0.35">
      <c r="A34014" s="1">
        <v>46073</v>
      </c>
      <c r="B34014">
        <v>87051695</v>
      </c>
      <c r="C34014" s="2" t="s">
        <v>38</v>
      </c>
      <c r="D34014">
        <v>750000</v>
      </c>
      <c r="E34014">
        <v>1</v>
      </c>
      <c r="F34014">
        <v>600</v>
      </c>
      <c r="G34014" s="2" t="s">
        <v>30</v>
      </c>
    </row>
    <row r="34015" spans="1:7" x14ac:dyDescent="0.35">
      <c r="A34015" s="1">
        <v>46073</v>
      </c>
      <c r="B34015">
        <v>82261040</v>
      </c>
      <c r="C34015" s="2" t="s">
        <v>39</v>
      </c>
      <c r="D34015">
        <v>0</v>
      </c>
      <c r="E34015">
        <v>1</v>
      </c>
      <c r="F34015">
        <v>250</v>
      </c>
      <c r="G34015" s="2" t="s">
        <v>30</v>
      </c>
    </row>
    <row r="34016" spans="1:7" x14ac:dyDescent="0.35">
      <c r="A34016" s="1">
        <v>46073</v>
      </c>
      <c r="B34016">
        <v>92052285</v>
      </c>
      <c r="C34016" s="2" t="s">
        <v>38</v>
      </c>
      <c r="D34016">
        <v>750000</v>
      </c>
      <c r="E34016">
        <v>1</v>
      </c>
      <c r="F34016">
        <v>1550</v>
      </c>
      <c r="G34016" s="2" t="s">
        <v>30</v>
      </c>
    </row>
    <row r="34017" spans="1:7" x14ac:dyDescent="0.35">
      <c r="A34017" s="1">
        <v>46073</v>
      </c>
      <c r="B34017">
        <v>76009061</v>
      </c>
      <c r="C34017" s="2" t="s">
        <v>33</v>
      </c>
      <c r="D34017">
        <v>0</v>
      </c>
      <c r="E34017">
        <v>1</v>
      </c>
      <c r="F34017">
        <v>1000</v>
      </c>
      <c r="G34017" s="2" t="s">
        <v>30</v>
      </c>
    </row>
    <row r="34018" spans="1:7" x14ac:dyDescent="0.35">
      <c r="A34018" s="1">
        <v>46073</v>
      </c>
      <c r="B34018">
        <v>93770335</v>
      </c>
      <c r="C34018" s="2" t="s">
        <v>35</v>
      </c>
      <c r="D34018">
        <v>2000000</v>
      </c>
      <c r="E34018">
        <v>1</v>
      </c>
      <c r="F34018">
        <v>1550</v>
      </c>
      <c r="G34018" s="2" t="s">
        <v>30</v>
      </c>
    </row>
    <row r="34019" spans="1:7" x14ac:dyDescent="0.35">
      <c r="A34019" s="1">
        <v>46073</v>
      </c>
      <c r="B34019">
        <v>66748547</v>
      </c>
      <c r="C34019" s="2" t="s">
        <v>33</v>
      </c>
      <c r="D34019">
        <v>0</v>
      </c>
      <c r="E34019">
        <v>1</v>
      </c>
      <c r="F34019">
        <v>600</v>
      </c>
      <c r="G34019" s="2" t="s">
        <v>30</v>
      </c>
    </row>
    <row r="34020" spans="1:7" x14ac:dyDescent="0.35">
      <c r="A34020" s="1">
        <v>46073</v>
      </c>
      <c r="B34020">
        <v>93377750</v>
      </c>
      <c r="C34020" s="2" t="s">
        <v>39</v>
      </c>
      <c r="D34020">
        <v>3500000</v>
      </c>
      <c r="E34020">
        <v>1</v>
      </c>
      <c r="F34020">
        <v>1550</v>
      </c>
      <c r="G34020" s="2" t="s">
        <v>30</v>
      </c>
    </row>
    <row r="34021" spans="1:7" x14ac:dyDescent="0.35">
      <c r="A34021" s="1">
        <v>46073</v>
      </c>
      <c r="B34021">
        <v>79969938</v>
      </c>
      <c r="C34021" s="2" t="s">
        <v>35</v>
      </c>
      <c r="D34021">
        <v>0</v>
      </c>
      <c r="E34021">
        <v>1</v>
      </c>
      <c r="F34021">
        <v>600</v>
      </c>
      <c r="G34021" s="2" t="s">
        <v>30</v>
      </c>
    </row>
    <row r="34022" spans="1:7" x14ac:dyDescent="0.35">
      <c r="A34022" s="1">
        <v>46073</v>
      </c>
      <c r="B34022">
        <v>64646747</v>
      </c>
      <c r="C34022" s="2" t="s">
        <v>41</v>
      </c>
      <c r="D34022">
        <v>0</v>
      </c>
      <c r="E34022">
        <v>1</v>
      </c>
      <c r="F34022">
        <v>600</v>
      </c>
      <c r="G34022" s="2" t="s">
        <v>30</v>
      </c>
    </row>
    <row r="34023" spans="1:7" x14ac:dyDescent="0.35">
      <c r="A34023" s="1">
        <v>46073</v>
      </c>
      <c r="B34023">
        <v>66064708</v>
      </c>
      <c r="C34023" s="2" t="s">
        <v>41</v>
      </c>
      <c r="D34023">
        <v>0</v>
      </c>
      <c r="E34023">
        <v>1</v>
      </c>
      <c r="F34023">
        <v>1000</v>
      </c>
      <c r="G34023" s="2" t="s">
        <v>30</v>
      </c>
    </row>
    <row r="34024" spans="1:7" x14ac:dyDescent="0.35">
      <c r="A34024" s="1">
        <v>46073</v>
      </c>
      <c r="B34024">
        <v>75766153</v>
      </c>
      <c r="C34024" s="2" t="s">
        <v>40</v>
      </c>
      <c r="D34024">
        <v>200000</v>
      </c>
      <c r="E34024">
        <v>1</v>
      </c>
      <c r="F34024">
        <v>1550</v>
      </c>
      <c r="G34024" s="2" t="s">
        <v>30</v>
      </c>
    </row>
    <row r="34025" spans="1:7" x14ac:dyDescent="0.35">
      <c r="A34025" s="1">
        <v>46073</v>
      </c>
      <c r="B34025">
        <v>79443499</v>
      </c>
      <c r="C34025" s="2" t="s">
        <v>39</v>
      </c>
      <c r="D34025">
        <v>50000</v>
      </c>
      <c r="E34025">
        <v>1</v>
      </c>
      <c r="F34025">
        <v>1550</v>
      </c>
      <c r="G34025" s="2" t="s">
        <v>30</v>
      </c>
    </row>
    <row r="34026" spans="1:7" x14ac:dyDescent="0.35">
      <c r="A34026" s="1">
        <v>46073</v>
      </c>
      <c r="B34026">
        <v>67862449</v>
      </c>
      <c r="C34026" s="2" t="s">
        <v>41</v>
      </c>
      <c r="D34026">
        <v>3500000</v>
      </c>
      <c r="E34026">
        <v>1</v>
      </c>
      <c r="F34026">
        <v>1000</v>
      </c>
      <c r="G34026" s="2" t="s">
        <v>30</v>
      </c>
    </row>
    <row r="34027" spans="1:7" x14ac:dyDescent="0.35">
      <c r="A34027" s="1">
        <v>46073</v>
      </c>
      <c r="B34027">
        <v>74784709</v>
      </c>
      <c r="C34027" s="2" t="s">
        <v>41</v>
      </c>
      <c r="D34027">
        <v>250000</v>
      </c>
      <c r="E34027">
        <v>1</v>
      </c>
      <c r="F34027">
        <v>600</v>
      </c>
      <c r="G34027" s="2" t="s">
        <v>30</v>
      </c>
    </row>
    <row r="34028" spans="1:7" x14ac:dyDescent="0.35">
      <c r="A34028" s="1">
        <v>46073</v>
      </c>
      <c r="B34028">
        <v>99440186</v>
      </c>
      <c r="C34028" s="2" t="s">
        <v>35</v>
      </c>
      <c r="D34028">
        <v>0</v>
      </c>
      <c r="E34028">
        <v>1</v>
      </c>
      <c r="F34028">
        <v>600</v>
      </c>
      <c r="G34028" s="2" t="s">
        <v>30</v>
      </c>
    </row>
    <row r="34029" spans="1:7" x14ac:dyDescent="0.35">
      <c r="A34029" s="1">
        <v>46073</v>
      </c>
      <c r="B34029">
        <v>62323404</v>
      </c>
      <c r="C34029" s="2" t="s">
        <v>41</v>
      </c>
      <c r="D34029">
        <v>3500000</v>
      </c>
      <c r="E34029">
        <v>1</v>
      </c>
      <c r="F34029">
        <v>1550</v>
      </c>
      <c r="G34029" s="2" t="s">
        <v>30</v>
      </c>
    </row>
    <row r="34030" spans="1:7" x14ac:dyDescent="0.35">
      <c r="A34030" s="1">
        <v>46073</v>
      </c>
      <c r="B34030">
        <v>77715902</v>
      </c>
      <c r="C34030" s="2" t="s">
        <v>33</v>
      </c>
      <c r="D34030">
        <v>0</v>
      </c>
      <c r="E34030">
        <v>1</v>
      </c>
      <c r="F34030">
        <v>1550</v>
      </c>
      <c r="G34030" s="2" t="s">
        <v>30</v>
      </c>
    </row>
    <row r="34031" spans="1:7" x14ac:dyDescent="0.35">
      <c r="A34031" s="1">
        <v>46073</v>
      </c>
      <c r="B34031">
        <v>94251474</v>
      </c>
      <c r="C34031" s="2" t="s">
        <v>33</v>
      </c>
      <c r="D34031">
        <v>0</v>
      </c>
      <c r="E34031">
        <v>1</v>
      </c>
      <c r="F34031">
        <v>600</v>
      </c>
      <c r="G34031" s="2" t="s">
        <v>30</v>
      </c>
    </row>
    <row r="34032" spans="1:7" x14ac:dyDescent="0.35">
      <c r="A34032" s="1">
        <v>46073</v>
      </c>
      <c r="B34032">
        <v>72567127</v>
      </c>
      <c r="C34032" s="2" t="s">
        <v>36</v>
      </c>
      <c r="D34032">
        <v>1500000</v>
      </c>
      <c r="E34032">
        <v>1</v>
      </c>
      <c r="F34032">
        <v>600</v>
      </c>
      <c r="G34032" s="2" t="s">
        <v>30</v>
      </c>
    </row>
    <row r="34033" spans="1:7" x14ac:dyDescent="0.35">
      <c r="A34033" s="1">
        <v>46074</v>
      </c>
      <c r="B34033">
        <v>63228633</v>
      </c>
      <c r="C34033" s="2" t="s">
        <v>37</v>
      </c>
      <c r="D34033">
        <v>1000000</v>
      </c>
      <c r="E34033">
        <v>1</v>
      </c>
      <c r="F34033">
        <v>1000</v>
      </c>
      <c r="G34033" s="2" t="s">
        <v>30</v>
      </c>
    </row>
    <row r="34034" spans="1:7" x14ac:dyDescent="0.35">
      <c r="A34034" s="1">
        <v>46074</v>
      </c>
      <c r="B34034">
        <v>88983845</v>
      </c>
      <c r="C34034" s="2" t="s">
        <v>41</v>
      </c>
      <c r="D34034">
        <v>0</v>
      </c>
      <c r="E34034">
        <v>1</v>
      </c>
      <c r="F34034">
        <v>250</v>
      </c>
      <c r="G34034" s="2" t="s">
        <v>30</v>
      </c>
    </row>
    <row r="34035" spans="1:7" x14ac:dyDescent="0.35">
      <c r="A34035" s="1">
        <v>46074</v>
      </c>
      <c r="B34035">
        <v>94142404</v>
      </c>
      <c r="C34035" s="2" t="s">
        <v>37</v>
      </c>
      <c r="D34035">
        <v>750000</v>
      </c>
      <c r="E34035">
        <v>1</v>
      </c>
      <c r="F34035">
        <v>1000</v>
      </c>
      <c r="G34035" s="2" t="s">
        <v>30</v>
      </c>
    </row>
    <row r="34036" spans="1:7" x14ac:dyDescent="0.35">
      <c r="A34036" s="1">
        <v>46074</v>
      </c>
      <c r="B34036">
        <v>74726611</v>
      </c>
      <c r="C34036" s="2" t="s">
        <v>39</v>
      </c>
      <c r="D34036">
        <v>1000000</v>
      </c>
      <c r="E34036">
        <v>1</v>
      </c>
      <c r="F34036">
        <v>1550</v>
      </c>
      <c r="G34036" s="2" t="s">
        <v>30</v>
      </c>
    </row>
    <row r="34037" spans="1:7" x14ac:dyDescent="0.35">
      <c r="A34037" s="1">
        <v>46074</v>
      </c>
      <c r="B34037">
        <v>97391598</v>
      </c>
      <c r="C34037" s="2" t="s">
        <v>38</v>
      </c>
      <c r="D34037">
        <v>0</v>
      </c>
      <c r="E34037">
        <v>1</v>
      </c>
      <c r="F34037">
        <v>1550</v>
      </c>
      <c r="G34037" s="2" t="s">
        <v>30</v>
      </c>
    </row>
    <row r="34038" spans="1:7" x14ac:dyDescent="0.35">
      <c r="A34038" s="1">
        <v>46074</v>
      </c>
      <c r="B34038">
        <v>68238530</v>
      </c>
      <c r="C34038" s="2" t="s">
        <v>40</v>
      </c>
      <c r="D34038">
        <v>250000</v>
      </c>
      <c r="E34038">
        <v>1</v>
      </c>
      <c r="F34038">
        <v>1550</v>
      </c>
      <c r="G34038" s="2" t="s">
        <v>30</v>
      </c>
    </row>
    <row r="34039" spans="1:7" x14ac:dyDescent="0.35">
      <c r="A34039" s="1">
        <v>46074</v>
      </c>
      <c r="B34039">
        <v>92932806</v>
      </c>
      <c r="C34039" s="2" t="s">
        <v>35</v>
      </c>
      <c r="D34039">
        <v>250000</v>
      </c>
      <c r="E34039">
        <v>1</v>
      </c>
      <c r="F34039">
        <v>600</v>
      </c>
      <c r="G34039" s="2" t="s">
        <v>30</v>
      </c>
    </row>
    <row r="34040" spans="1:7" x14ac:dyDescent="0.35">
      <c r="A34040" s="1">
        <v>46074</v>
      </c>
      <c r="B34040">
        <v>84375933</v>
      </c>
      <c r="C34040" s="2" t="s">
        <v>35</v>
      </c>
      <c r="D34040">
        <v>1000000</v>
      </c>
      <c r="E34040">
        <v>1</v>
      </c>
      <c r="F34040">
        <v>1000</v>
      </c>
      <c r="G34040" s="2" t="s">
        <v>30</v>
      </c>
    </row>
    <row r="34041" spans="1:7" x14ac:dyDescent="0.35">
      <c r="A34041" s="1">
        <v>46074</v>
      </c>
      <c r="B34041">
        <v>76134806</v>
      </c>
      <c r="C34041" s="2" t="s">
        <v>35</v>
      </c>
      <c r="D34041">
        <v>500000</v>
      </c>
      <c r="E34041">
        <v>1</v>
      </c>
      <c r="F34041">
        <v>1000</v>
      </c>
      <c r="G34041" s="2" t="s">
        <v>30</v>
      </c>
    </row>
    <row r="34042" spans="1:7" x14ac:dyDescent="0.35">
      <c r="A34042" s="1">
        <v>46074</v>
      </c>
      <c r="B34042">
        <v>99947283</v>
      </c>
      <c r="C34042" s="2" t="s">
        <v>37</v>
      </c>
      <c r="D34042">
        <v>2000000</v>
      </c>
      <c r="E34042">
        <v>1</v>
      </c>
      <c r="F34042">
        <v>1550</v>
      </c>
      <c r="G34042" s="2" t="s">
        <v>30</v>
      </c>
    </row>
    <row r="34043" spans="1:7" x14ac:dyDescent="0.35">
      <c r="A34043" s="1">
        <v>46074</v>
      </c>
      <c r="B34043">
        <v>64881735</v>
      </c>
      <c r="C34043" s="2" t="s">
        <v>33</v>
      </c>
      <c r="D34043">
        <v>0</v>
      </c>
      <c r="E34043">
        <v>1</v>
      </c>
      <c r="F34043">
        <v>600</v>
      </c>
      <c r="G34043" s="2" t="s">
        <v>30</v>
      </c>
    </row>
    <row r="34044" spans="1:7" x14ac:dyDescent="0.35">
      <c r="A34044" s="1">
        <v>46074</v>
      </c>
      <c r="B34044">
        <v>92229125</v>
      </c>
      <c r="C34044" s="2" t="s">
        <v>35</v>
      </c>
      <c r="D34044">
        <v>750000</v>
      </c>
      <c r="E34044">
        <v>1</v>
      </c>
      <c r="F34044">
        <v>250</v>
      </c>
      <c r="G34044" s="2" t="s">
        <v>30</v>
      </c>
    </row>
    <row r="34045" spans="1:7" x14ac:dyDescent="0.35">
      <c r="A34045" s="1">
        <v>46074</v>
      </c>
      <c r="B34045">
        <v>71841582</v>
      </c>
      <c r="C34045" s="2" t="s">
        <v>39</v>
      </c>
      <c r="D34045">
        <v>50000</v>
      </c>
      <c r="E34045">
        <v>1</v>
      </c>
      <c r="F34045">
        <v>1550</v>
      </c>
      <c r="G34045" s="2" t="s">
        <v>30</v>
      </c>
    </row>
    <row r="34046" spans="1:7" x14ac:dyDescent="0.35">
      <c r="A34046" s="1">
        <v>46074</v>
      </c>
      <c r="B34046">
        <v>61271672</v>
      </c>
      <c r="C34046" s="2" t="s">
        <v>37</v>
      </c>
      <c r="D34046">
        <v>5000000</v>
      </c>
      <c r="E34046">
        <v>1</v>
      </c>
      <c r="F34046">
        <v>1000</v>
      </c>
      <c r="G34046" s="2" t="s">
        <v>30</v>
      </c>
    </row>
    <row r="34047" spans="1:7" x14ac:dyDescent="0.35">
      <c r="A34047" s="1">
        <v>46074</v>
      </c>
      <c r="B34047">
        <v>79934283</v>
      </c>
      <c r="C34047" s="2" t="s">
        <v>40</v>
      </c>
      <c r="D34047">
        <v>3500000</v>
      </c>
      <c r="E34047">
        <v>1</v>
      </c>
      <c r="F34047">
        <v>1000</v>
      </c>
      <c r="G34047" s="2" t="s">
        <v>30</v>
      </c>
    </row>
    <row r="34048" spans="1:7" x14ac:dyDescent="0.35">
      <c r="A34048" s="1">
        <v>46074</v>
      </c>
      <c r="B34048">
        <v>73817301</v>
      </c>
      <c r="C34048" s="2" t="s">
        <v>36</v>
      </c>
      <c r="D34048">
        <v>5000000</v>
      </c>
      <c r="E34048">
        <v>1</v>
      </c>
      <c r="F34048">
        <v>600</v>
      </c>
      <c r="G34048" s="2" t="s">
        <v>30</v>
      </c>
    </row>
    <row r="34049" spans="1:7" x14ac:dyDescent="0.35">
      <c r="A34049" s="1">
        <v>46074</v>
      </c>
      <c r="B34049">
        <v>80511039</v>
      </c>
      <c r="C34049" s="2" t="s">
        <v>40</v>
      </c>
      <c r="D34049">
        <v>250000</v>
      </c>
      <c r="E34049">
        <v>1</v>
      </c>
      <c r="F34049">
        <v>600</v>
      </c>
      <c r="G34049" s="2" t="s">
        <v>30</v>
      </c>
    </row>
    <row r="34050" spans="1:7" x14ac:dyDescent="0.35">
      <c r="A34050" s="1">
        <v>46074</v>
      </c>
      <c r="B34050">
        <v>72985164</v>
      </c>
      <c r="C34050" s="2" t="s">
        <v>33</v>
      </c>
      <c r="D34050">
        <v>100000</v>
      </c>
      <c r="E34050">
        <v>1</v>
      </c>
      <c r="F34050">
        <v>1550</v>
      </c>
      <c r="G34050" s="2" t="s">
        <v>30</v>
      </c>
    </row>
    <row r="34051" spans="1:7" x14ac:dyDescent="0.35">
      <c r="A34051" s="1">
        <v>46074</v>
      </c>
      <c r="B34051">
        <v>97500798</v>
      </c>
      <c r="C34051" s="2" t="s">
        <v>37</v>
      </c>
      <c r="D34051">
        <v>100000</v>
      </c>
      <c r="E34051">
        <v>1</v>
      </c>
      <c r="F34051">
        <v>250</v>
      </c>
      <c r="G34051" s="2" t="s">
        <v>30</v>
      </c>
    </row>
    <row r="34052" spans="1:7" x14ac:dyDescent="0.35">
      <c r="A34052" s="1">
        <v>46074</v>
      </c>
      <c r="B34052">
        <v>72827874</v>
      </c>
      <c r="C34052" s="2" t="s">
        <v>37</v>
      </c>
      <c r="D34052">
        <v>2000000</v>
      </c>
      <c r="E34052">
        <v>1</v>
      </c>
      <c r="F34052">
        <v>600</v>
      </c>
      <c r="G34052" s="2" t="s">
        <v>30</v>
      </c>
    </row>
    <row r="34053" spans="1:7" x14ac:dyDescent="0.35">
      <c r="A34053" s="1">
        <v>46074</v>
      </c>
      <c r="B34053">
        <v>65633147</v>
      </c>
      <c r="C34053" s="2" t="s">
        <v>40</v>
      </c>
      <c r="D34053">
        <v>0</v>
      </c>
      <c r="E34053">
        <v>1</v>
      </c>
      <c r="F34053">
        <v>1550</v>
      </c>
      <c r="G34053" s="2" t="s">
        <v>30</v>
      </c>
    </row>
    <row r="34054" spans="1:7" x14ac:dyDescent="0.35">
      <c r="A34054" s="1">
        <v>46074</v>
      </c>
      <c r="B34054">
        <v>76293435</v>
      </c>
      <c r="C34054" s="2" t="s">
        <v>41</v>
      </c>
      <c r="D34054">
        <v>2000000</v>
      </c>
      <c r="E34054">
        <v>1</v>
      </c>
      <c r="F34054">
        <v>600</v>
      </c>
      <c r="G34054" s="2" t="s">
        <v>30</v>
      </c>
    </row>
    <row r="34055" spans="1:7" x14ac:dyDescent="0.35">
      <c r="A34055" s="1">
        <v>46074</v>
      </c>
      <c r="B34055">
        <v>87697819</v>
      </c>
      <c r="C34055" s="2" t="s">
        <v>40</v>
      </c>
      <c r="D34055">
        <v>0</v>
      </c>
      <c r="E34055">
        <v>1</v>
      </c>
      <c r="F34055">
        <v>250</v>
      </c>
      <c r="G34055" s="2" t="s">
        <v>30</v>
      </c>
    </row>
    <row r="34056" spans="1:7" x14ac:dyDescent="0.35">
      <c r="A34056" s="1">
        <v>46074</v>
      </c>
      <c r="B34056">
        <v>81608312</v>
      </c>
      <c r="C34056" s="2" t="s">
        <v>35</v>
      </c>
      <c r="D34056">
        <v>3500000</v>
      </c>
      <c r="E34056">
        <v>1</v>
      </c>
      <c r="F34056">
        <v>1550</v>
      </c>
      <c r="G34056" s="2" t="s">
        <v>30</v>
      </c>
    </row>
    <row r="34057" spans="1:7" x14ac:dyDescent="0.35">
      <c r="A34057" s="1">
        <v>46074</v>
      </c>
      <c r="B34057">
        <v>69718248</v>
      </c>
      <c r="C34057" s="2" t="s">
        <v>33</v>
      </c>
      <c r="D34057">
        <v>100000</v>
      </c>
      <c r="E34057">
        <v>1</v>
      </c>
      <c r="F34057">
        <v>1550</v>
      </c>
      <c r="G34057" s="2" t="s">
        <v>30</v>
      </c>
    </row>
    <row r="34058" spans="1:7" x14ac:dyDescent="0.35">
      <c r="A34058" s="1">
        <v>46074</v>
      </c>
      <c r="B34058">
        <v>65492121</v>
      </c>
      <c r="C34058" s="2" t="s">
        <v>38</v>
      </c>
      <c r="D34058">
        <v>100000</v>
      </c>
      <c r="E34058">
        <v>1</v>
      </c>
      <c r="F34058">
        <v>1000</v>
      </c>
      <c r="G34058" s="2" t="s">
        <v>30</v>
      </c>
    </row>
    <row r="34059" spans="1:7" x14ac:dyDescent="0.35">
      <c r="A34059" s="1">
        <v>46074</v>
      </c>
      <c r="B34059">
        <v>91148886</v>
      </c>
      <c r="C34059" s="2" t="s">
        <v>36</v>
      </c>
      <c r="D34059">
        <v>500000</v>
      </c>
      <c r="E34059">
        <v>1</v>
      </c>
      <c r="F34059">
        <v>1550</v>
      </c>
      <c r="G34059" s="2" t="s">
        <v>30</v>
      </c>
    </row>
    <row r="34060" spans="1:7" x14ac:dyDescent="0.35">
      <c r="A34060" s="1">
        <v>46074</v>
      </c>
      <c r="B34060">
        <v>94996402</v>
      </c>
      <c r="C34060" s="2" t="s">
        <v>40</v>
      </c>
      <c r="D34060">
        <v>0</v>
      </c>
      <c r="E34060">
        <v>1</v>
      </c>
      <c r="F34060">
        <v>1000</v>
      </c>
      <c r="G34060" s="2" t="s">
        <v>30</v>
      </c>
    </row>
    <row r="34061" spans="1:7" x14ac:dyDescent="0.35">
      <c r="A34061" s="1">
        <v>46074</v>
      </c>
      <c r="B34061">
        <v>87884603</v>
      </c>
      <c r="C34061" s="2" t="s">
        <v>38</v>
      </c>
      <c r="D34061">
        <v>50000</v>
      </c>
      <c r="E34061">
        <v>1</v>
      </c>
      <c r="F34061">
        <v>1000</v>
      </c>
      <c r="G34061" s="2" t="s">
        <v>30</v>
      </c>
    </row>
    <row r="34062" spans="1:7" x14ac:dyDescent="0.35">
      <c r="A34062" s="1">
        <v>46074</v>
      </c>
      <c r="B34062">
        <v>61080353</v>
      </c>
      <c r="C34062" s="2" t="s">
        <v>38</v>
      </c>
      <c r="D34062">
        <v>0</v>
      </c>
      <c r="E34062">
        <v>1</v>
      </c>
      <c r="F34062">
        <v>1550</v>
      </c>
      <c r="G34062" s="2" t="s">
        <v>30</v>
      </c>
    </row>
    <row r="34063" spans="1:7" x14ac:dyDescent="0.35">
      <c r="A34063" s="1">
        <v>46074</v>
      </c>
      <c r="B34063">
        <v>68284980</v>
      </c>
      <c r="C34063" s="2" t="s">
        <v>35</v>
      </c>
      <c r="D34063">
        <v>2000000</v>
      </c>
      <c r="E34063">
        <v>1</v>
      </c>
      <c r="F34063">
        <v>250</v>
      </c>
      <c r="G34063" s="2" t="s">
        <v>30</v>
      </c>
    </row>
    <row r="34064" spans="1:7" x14ac:dyDescent="0.35">
      <c r="A34064" s="1">
        <v>46074</v>
      </c>
      <c r="B34064">
        <v>93850411</v>
      </c>
      <c r="C34064" s="2" t="s">
        <v>37</v>
      </c>
      <c r="D34064">
        <v>200000</v>
      </c>
      <c r="E34064">
        <v>1</v>
      </c>
      <c r="F34064">
        <v>1000</v>
      </c>
      <c r="G34064" s="2" t="s">
        <v>30</v>
      </c>
    </row>
    <row r="34065" spans="1:7" x14ac:dyDescent="0.35">
      <c r="A34065" s="1">
        <v>46074</v>
      </c>
      <c r="B34065">
        <v>88835580</v>
      </c>
      <c r="C34065" s="2" t="s">
        <v>40</v>
      </c>
      <c r="D34065">
        <v>500000</v>
      </c>
      <c r="E34065">
        <v>1</v>
      </c>
      <c r="F34065">
        <v>1550</v>
      </c>
      <c r="G34065" s="2" t="s">
        <v>30</v>
      </c>
    </row>
    <row r="34066" spans="1:7" x14ac:dyDescent="0.35">
      <c r="A34066" s="1">
        <v>46074</v>
      </c>
      <c r="B34066">
        <v>64910302</v>
      </c>
      <c r="C34066" s="2" t="s">
        <v>37</v>
      </c>
      <c r="D34066">
        <v>250000</v>
      </c>
      <c r="E34066">
        <v>1</v>
      </c>
      <c r="F34066">
        <v>600</v>
      </c>
      <c r="G34066" s="2" t="s">
        <v>30</v>
      </c>
    </row>
    <row r="34067" spans="1:7" x14ac:dyDescent="0.35">
      <c r="A34067" s="1">
        <v>46074</v>
      </c>
      <c r="B34067">
        <v>60776244</v>
      </c>
      <c r="C34067" s="2" t="s">
        <v>41</v>
      </c>
      <c r="D34067">
        <v>2000000</v>
      </c>
      <c r="E34067">
        <v>1</v>
      </c>
      <c r="F34067">
        <v>600</v>
      </c>
      <c r="G34067" s="2" t="s">
        <v>30</v>
      </c>
    </row>
    <row r="34068" spans="1:7" x14ac:dyDescent="0.35">
      <c r="A34068" s="1">
        <v>46074</v>
      </c>
      <c r="B34068">
        <v>96843941</v>
      </c>
      <c r="C34068" s="2" t="s">
        <v>39</v>
      </c>
      <c r="D34068">
        <v>200000</v>
      </c>
      <c r="E34068">
        <v>1</v>
      </c>
      <c r="F34068">
        <v>600</v>
      </c>
      <c r="G34068" s="2" t="s">
        <v>30</v>
      </c>
    </row>
    <row r="34069" spans="1:7" x14ac:dyDescent="0.35">
      <c r="A34069" s="1">
        <v>46074</v>
      </c>
      <c r="B34069">
        <v>89422117</v>
      </c>
      <c r="C34069" s="2" t="s">
        <v>33</v>
      </c>
      <c r="D34069">
        <v>1000000</v>
      </c>
      <c r="E34069">
        <v>1</v>
      </c>
      <c r="F34069">
        <v>600</v>
      </c>
      <c r="G34069" s="2" t="s">
        <v>30</v>
      </c>
    </row>
    <row r="34070" spans="1:7" x14ac:dyDescent="0.35">
      <c r="A34070" s="1">
        <v>46074</v>
      </c>
      <c r="B34070">
        <v>77723452</v>
      </c>
      <c r="C34070" s="2" t="s">
        <v>37</v>
      </c>
      <c r="D34070">
        <v>100000</v>
      </c>
      <c r="E34070">
        <v>1</v>
      </c>
      <c r="F34070">
        <v>250</v>
      </c>
      <c r="G34070" s="2" t="s">
        <v>30</v>
      </c>
    </row>
    <row r="34071" spans="1:7" x14ac:dyDescent="0.35">
      <c r="A34071" s="1">
        <v>46074</v>
      </c>
      <c r="B34071">
        <v>72548203</v>
      </c>
      <c r="C34071" s="2" t="s">
        <v>39</v>
      </c>
      <c r="D34071">
        <v>100000</v>
      </c>
      <c r="E34071">
        <v>1</v>
      </c>
      <c r="F34071">
        <v>1000</v>
      </c>
      <c r="G34071" s="2" t="s">
        <v>30</v>
      </c>
    </row>
    <row r="34072" spans="1:7" x14ac:dyDescent="0.35">
      <c r="A34072" s="1">
        <v>46074</v>
      </c>
      <c r="B34072">
        <v>93655642</v>
      </c>
      <c r="C34072" s="2" t="s">
        <v>38</v>
      </c>
      <c r="D34072">
        <v>5000000</v>
      </c>
      <c r="E34072">
        <v>1</v>
      </c>
      <c r="F34072">
        <v>600</v>
      </c>
      <c r="G34072" s="2" t="s">
        <v>30</v>
      </c>
    </row>
    <row r="34073" spans="1:7" x14ac:dyDescent="0.35">
      <c r="A34073" s="1">
        <v>46074</v>
      </c>
      <c r="B34073">
        <v>84692272</v>
      </c>
      <c r="C34073" s="2" t="s">
        <v>35</v>
      </c>
      <c r="D34073">
        <v>1500000</v>
      </c>
      <c r="E34073">
        <v>1</v>
      </c>
      <c r="F34073">
        <v>600</v>
      </c>
      <c r="G34073" s="2" t="s">
        <v>30</v>
      </c>
    </row>
    <row r="34074" spans="1:7" x14ac:dyDescent="0.35">
      <c r="A34074" s="1">
        <v>46074</v>
      </c>
      <c r="B34074">
        <v>89072404</v>
      </c>
      <c r="C34074" s="2" t="s">
        <v>33</v>
      </c>
      <c r="D34074">
        <v>1000000</v>
      </c>
      <c r="E34074">
        <v>1</v>
      </c>
      <c r="F34074">
        <v>1550</v>
      </c>
      <c r="G34074" s="2" t="s">
        <v>30</v>
      </c>
    </row>
    <row r="34075" spans="1:7" x14ac:dyDescent="0.35">
      <c r="A34075" s="1">
        <v>46074</v>
      </c>
      <c r="B34075">
        <v>79577659</v>
      </c>
      <c r="C34075" s="2" t="s">
        <v>39</v>
      </c>
      <c r="D34075">
        <v>750000</v>
      </c>
      <c r="E34075">
        <v>1</v>
      </c>
      <c r="F34075">
        <v>1550</v>
      </c>
      <c r="G34075" s="2" t="s">
        <v>30</v>
      </c>
    </row>
    <row r="34076" spans="1:7" x14ac:dyDescent="0.35">
      <c r="A34076" s="1">
        <v>46074</v>
      </c>
      <c r="B34076">
        <v>97079776</v>
      </c>
      <c r="C34076" s="2" t="s">
        <v>36</v>
      </c>
      <c r="D34076">
        <v>250000</v>
      </c>
      <c r="E34076">
        <v>1</v>
      </c>
      <c r="F34076">
        <v>250</v>
      </c>
      <c r="G34076" s="2" t="s">
        <v>30</v>
      </c>
    </row>
    <row r="34077" spans="1:7" x14ac:dyDescent="0.35">
      <c r="A34077" s="1">
        <v>46074</v>
      </c>
      <c r="B34077">
        <v>67539949</v>
      </c>
      <c r="C34077" s="2" t="s">
        <v>37</v>
      </c>
      <c r="D34077">
        <v>200000</v>
      </c>
      <c r="E34077">
        <v>1</v>
      </c>
      <c r="F34077">
        <v>1000</v>
      </c>
      <c r="G34077" s="2" t="s">
        <v>30</v>
      </c>
    </row>
    <row r="34078" spans="1:7" x14ac:dyDescent="0.35">
      <c r="A34078" s="1">
        <v>46074</v>
      </c>
      <c r="B34078">
        <v>92189649</v>
      </c>
      <c r="C34078" s="2" t="s">
        <v>39</v>
      </c>
      <c r="D34078">
        <v>3500000</v>
      </c>
      <c r="E34078">
        <v>1</v>
      </c>
      <c r="F34078">
        <v>250</v>
      </c>
      <c r="G34078" s="2" t="s">
        <v>30</v>
      </c>
    </row>
    <row r="34079" spans="1:7" x14ac:dyDescent="0.35">
      <c r="A34079" s="1">
        <v>46074</v>
      </c>
      <c r="B34079">
        <v>87827555</v>
      </c>
      <c r="C34079" s="2" t="s">
        <v>37</v>
      </c>
      <c r="D34079">
        <v>50000</v>
      </c>
      <c r="E34079">
        <v>1</v>
      </c>
      <c r="F34079">
        <v>600</v>
      </c>
      <c r="G34079" s="2" t="s">
        <v>30</v>
      </c>
    </row>
    <row r="34080" spans="1:7" x14ac:dyDescent="0.35">
      <c r="A34080" s="1">
        <v>46074</v>
      </c>
      <c r="B34080">
        <v>71372398</v>
      </c>
      <c r="C34080" s="2" t="s">
        <v>37</v>
      </c>
      <c r="D34080">
        <v>0</v>
      </c>
      <c r="E34080">
        <v>1</v>
      </c>
      <c r="F34080">
        <v>250</v>
      </c>
      <c r="G34080" s="2" t="s">
        <v>30</v>
      </c>
    </row>
    <row r="34081" spans="1:7" x14ac:dyDescent="0.35">
      <c r="A34081" s="1">
        <v>46074</v>
      </c>
      <c r="B34081">
        <v>94822910</v>
      </c>
      <c r="C34081" s="2" t="s">
        <v>39</v>
      </c>
      <c r="D34081">
        <v>200000</v>
      </c>
      <c r="E34081">
        <v>1</v>
      </c>
      <c r="F34081">
        <v>1550</v>
      </c>
      <c r="G34081" s="2" t="s">
        <v>30</v>
      </c>
    </row>
    <row r="34082" spans="1:7" x14ac:dyDescent="0.35">
      <c r="A34082" s="1">
        <v>46074</v>
      </c>
      <c r="B34082">
        <v>84766581</v>
      </c>
      <c r="C34082" s="2" t="s">
        <v>38</v>
      </c>
      <c r="D34082">
        <v>0</v>
      </c>
      <c r="E34082">
        <v>1</v>
      </c>
      <c r="F34082">
        <v>600</v>
      </c>
      <c r="G34082" s="2" t="s">
        <v>30</v>
      </c>
    </row>
    <row r="34083" spans="1:7" x14ac:dyDescent="0.35">
      <c r="A34083" s="1">
        <v>46074</v>
      </c>
      <c r="B34083">
        <v>70931609</v>
      </c>
      <c r="C34083" s="2" t="s">
        <v>36</v>
      </c>
      <c r="D34083">
        <v>0</v>
      </c>
      <c r="E34083">
        <v>1</v>
      </c>
      <c r="F34083">
        <v>1000</v>
      </c>
      <c r="G34083" s="2" t="s">
        <v>30</v>
      </c>
    </row>
    <row r="34084" spans="1:7" x14ac:dyDescent="0.35">
      <c r="A34084" s="1">
        <v>46074</v>
      </c>
      <c r="B34084">
        <v>68646729</v>
      </c>
      <c r="C34084" s="2" t="s">
        <v>36</v>
      </c>
      <c r="D34084">
        <v>100000</v>
      </c>
      <c r="E34084">
        <v>1</v>
      </c>
      <c r="F34084">
        <v>1550</v>
      </c>
      <c r="G34084" s="2" t="s">
        <v>30</v>
      </c>
    </row>
    <row r="34085" spans="1:7" x14ac:dyDescent="0.35">
      <c r="A34085" s="1">
        <v>46074</v>
      </c>
      <c r="B34085">
        <v>77677123</v>
      </c>
      <c r="C34085" s="2" t="s">
        <v>33</v>
      </c>
      <c r="D34085">
        <v>0</v>
      </c>
      <c r="E34085">
        <v>1</v>
      </c>
      <c r="F34085">
        <v>1000</v>
      </c>
      <c r="G34085" s="2" t="s">
        <v>30</v>
      </c>
    </row>
    <row r="34086" spans="1:7" x14ac:dyDescent="0.35">
      <c r="A34086" s="1">
        <v>46074</v>
      </c>
      <c r="B34086">
        <v>88761188</v>
      </c>
      <c r="C34086" s="2" t="s">
        <v>40</v>
      </c>
      <c r="D34086">
        <v>3500000</v>
      </c>
      <c r="E34086">
        <v>1</v>
      </c>
      <c r="F34086">
        <v>1000</v>
      </c>
      <c r="G34086" s="2" t="s">
        <v>30</v>
      </c>
    </row>
    <row r="34087" spans="1:7" x14ac:dyDescent="0.35">
      <c r="A34087" s="1">
        <v>46074</v>
      </c>
      <c r="B34087">
        <v>86435236</v>
      </c>
      <c r="C34087" s="2" t="s">
        <v>39</v>
      </c>
      <c r="D34087">
        <v>250000</v>
      </c>
      <c r="E34087">
        <v>1</v>
      </c>
      <c r="F34087">
        <v>600</v>
      </c>
      <c r="G34087" s="2" t="s">
        <v>30</v>
      </c>
    </row>
    <row r="34088" spans="1:7" x14ac:dyDescent="0.35">
      <c r="A34088" s="1">
        <v>46074</v>
      </c>
      <c r="B34088">
        <v>76076417</v>
      </c>
      <c r="C34088" s="2" t="s">
        <v>40</v>
      </c>
      <c r="D34088">
        <v>0</v>
      </c>
      <c r="E34088">
        <v>1</v>
      </c>
      <c r="F34088">
        <v>250</v>
      </c>
      <c r="G34088" s="2" t="s">
        <v>30</v>
      </c>
    </row>
    <row r="34089" spans="1:7" x14ac:dyDescent="0.35">
      <c r="A34089" s="1">
        <v>46074</v>
      </c>
      <c r="B34089">
        <v>99420755</v>
      </c>
      <c r="C34089" s="2" t="s">
        <v>38</v>
      </c>
      <c r="D34089">
        <v>750000</v>
      </c>
      <c r="E34089">
        <v>1</v>
      </c>
      <c r="F34089">
        <v>1000</v>
      </c>
      <c r="G34089" s="2" t="s">
        <v>30</v>
      </c>
    </row>
    <row r="34090" spans="1:7" x14ac:dyDescent="0.35">
      <c r="A34090" s="1">
        <v>46074</v>
      </c>
      <c r="B34090">
        <v>84758936</v>
      </c>
      <c r="C34090" s="2" t="s">
        <v>33</v>
      </c>
      <c r="D34090">
        <v>5000000</v>
      </c>
      <c r="E34090">
        <v>1</v>
      </c>
      <c r="F34090">
        <v>600</v>
      </c>
      <c r="G34090" s="2" t="s">
        <v>30</v>
      </c>
    </row>
    <row r="34091" spans="1:7" x14ac:dyDescent="0.35">
      <c r="A34091" s="1">
        <v>46074</v>
      </c>
      <c r="B34091">
        <v>87791258</v>
      </c>
      <c r="C34091" s="2" t="s">
        <v>39</v>
      </c>
      <c r="D34091">
        <v>500000</v>
      </c>
      <c r="E34091">
        <v>1</v>
      </c>
      <c r="F34091">
        <v>250</v>
      </c>
      <c r="G34091" s="2" t="s">
        <v>30</v>
      </c>
    </row>
    <row r="34092" spans="1:7" x14ac:dyDescent="0.35">
      <c r="A34092" s="1">
        <v>46074</v>
      </c>
      <c r="B34092">
        <v>63709917</v>
      </c>
      <c r="C34092" s="2" t="s">
        <v>37</v>
      </c>
      <c r="D34092">
        <v>500000</v>
      </c>
      <c r="E34092">
        <v>1</v>
      </c>
      <c r="F34092">
        <v>250</v>
      </c>
      <c r="G34092" s="2" t="s">
        <v>30</v>
      </c>
    </row>
    <row r="34093" spans="1:7" x14ac:dyDescent="0.35">
      <c r="A34093" s="1">
        <v>46074</v>
      </c>
      <c r="B34093">
        <v>91837780</v>
      </c>
      <c r="C34093" s="2" t="s">
        <v>41</v>
      </c>
      <c r="D34093">
        <v>50000</v>
      </c>
      <c r="E34093">
        <v>1</v>
      </c>
      <c r="F34093">
        <v>1000</v>
      </c>
      <c r="G34093" s="2" t="s">
        <v>30</v>
      </c>
    </row>
    <row r="34094" spans="1:7" x14ac:dyDescent="0.35">
      <c r="A34094" s="1">
        <v>46074</v>
      </c>
      <c r="B34094">
        <v>85517666</v>
      </c>
      <c r="C34094" s="2" t="s">
        <v>33</v>
      </c>
      <c r="D34094">
        <v>200000</v>
      </c>
      <c r="E34094">
        <v>1</v>
      </c>
      <c r="F34094">
        <v>1550</v>
      </c>
      <c r="G34094" s="2" t="s">
        <v>30</v>
      </c>
    </row>
    <row r="34095" spans="1:7" x14ac:dyDescent="0.35">
      <c r="A34095" s="1">
        <v>46074</v>
      </c>
      <c r="B34095">
        <v>70355735</v>
      </c>
      <c r="C34095" s="2" t="s">
        <v>33</v>
      </c>
      <c r="D34095">
        <v>200000</v>
      </c>
      <c r="E34095">
        <v>1</v>
      </c>
      <c r="F34095">
        <v>1550</v>
      </c>
      <c r="G34095" s="2" t="s">
        <v>30</v>
      </c>
    </row>
    <row r="34096" spans="1:7" x14ac:dyDescent="0.35">
      <c r="A34096" s="1">
        <v>46074</v>
      </c>
      <c r="B34096">
        <v>82896012</v>
      </c>
      <c r="C34096" s="2" t="s">
        <v>35</v>
      </c>
      <c r="D34096">
        <v>1000000</v>
      </c>
      <c r="E34096">
        <v>1</v>
      </c>
      <c r="F34096">
        <v>1000</v>
      </c>
      <c r="G34096" s="2" t="s">
        <v>30</v>
      </c>
    </row>
    <row r="34097" spans="1:7" x14ac:dyDescent="0.35">
      <c r="A34097" s="1">
        <v>46074</v>
      </c>
      <c r="B34097">
        <v>73530777</v>
      </c>
      <c r="C34097" s="2" t="s">
        <v>38</v>
      </c>
      <c r="D34097">
        <v>0</v>
      </c>
      <c r="E34097">
        <v>1</v>
      </c>
      <c r="F34097">
        <v>1000</v>
      </c>
      <c r="G34097" s="2" t="s">
        <v>30</v>
      </c>
    </row>
    <row r="34098" spans="1:7" x14ac:dyDescent="0.35">
      <c r="A34098" s="1">
        <v>46074</v>
      </c>
      <c r="B34098">
        <v>83947603</v>
      </c>
      <c r="C34098" s="2" t="s">
        <v>35</v>
      </c>
      <c r="D34098">
        <v>0</v>
      </c>
      <c r="E34098">
        <v>1</v>
      </c>
      <c r="F34098">
        <v>250</v>
      </c>
      <c r="G34098" s="2" t="s">
        <v>30</v>
      </c>
    </row>
    <row r="34099" spans="1:7" x14ac:dyDescent="0.35">
      <c r="A34099" s="1">
        <v>46074</v>
      </c>
      <c r="B34099">
        <v>95584763</v>
      </c>
      <c r="C34099" s="2" t="s">
        <v>36</v>
      </c>
      <c r="D34099">
        <v>750000</v>
      </c>
      <c r="E34099">
        <v>1</v>
      </c>
      <c r="F34099">
        <v>1000</v>
      </c>
      <c r="G34099" s="2" t="s">
        <v>30</v>
      </c>
    </row>
    <row r="34100" spans="1:7" x14ac:dyDescent="0.35">
      <c r="A34100" s="1">
        <v>46074</v>
      </c>
      <c r="B34100">
        <v>86258002</v>
      </c>
      <c r="C34100" s="2" t="s">
        <v>40</v>
      </c>
      <c r="D34100">
        <v>500000</v>
      </c>
      <c r="E34100">
        <v>1</v>
      </c>
      <c r="F34100">
        <v>250</v>
      </c>
      <c r="G34100" s="2" t="s">
        <v>30</v>
      </c>
    </row>
    <row r="34101" spans="1:7" x14ac:dyDescent="0.35">
      <c r="A34101" s="1">
        <v>46074</v>
      </c>
      <c r="B34101">
        <v>86360891</v>
      </c>
      <c r="C34101" s="2" t="s">
        <v>39</v>
      </c>
      <c r="D34101">
        <v>0</v>
      </c>
      <c r="E34101">
        <v>1</v>
      </c>
      <c r="F34101">
        <v>250</v>
      </c>
      <c r="G34101" s="2" t="s">
        <v>30</v>
      </c>
    </row>
    <row r="34102" spans="1:7" x14ac:dyDescent="0.35">
      <c r="A34102" s="1">
        <v>46074</v>
      </c>
      <c r="B34102">
        <v>97948349</v>
      </c>
      <c r="C34102" s="2" t="s">
        <v>40</v>
      </c>
      <c r="D34102">
        <v>5000000</v>
      </c>
      <c r="E34102">
        <v>1</v>
      </c>
      <c r="F34102">
        <v>1000</v>
      </c>
      <c r="G34102" s="2" t="s">
        <v>30</v>
      </c>
    </row>
    <row r="34103" spans="1:7" x14ac:dyDescent="0.35">
      <c r="A34103" s="1">
        <v>46074</v>
      </c>
      <c r="B34103">
        <v>67413868</v>
      </c>
      <c r="C34103" s="2" t="s">
        <v>41</v>
      </c>
      <c r="D34103">
        <v>3500000</v>
      </c>
      <c r="E34103">
        <v>1</v>
      </c>
      <c r="F34103">
        <v>1550</v>
      </c>
      <c r="G34103" s="2" t="s">
        <v>30</v>
      </c>
    </row>
    <row r="34104" spans="1:7" x14ac:dyDescent="0.35">
      <c r="A34104" s="1">
        <v>46074</v>
      </c>
      <c r="B34104">
        <v>85750323</v>
      </c>
      <c r="C34104" s="2" t="s">
        <v>41</v>
      </c>
      <c r="D34104">
        <v>1000000</v>
      </c>
      <c r="E34104">
        <v>1</v>
      </c>
      <c r="F34104">
        <v>250</v>
      </c>
      <c r="G34104" s="2" t="s">
        <v>30</v>
      </c>
    </row>
    <row r="34105" spans="1:7" x14ac:dyDescent="0.35">
      <c r="A34105" s="1">
        <v>46074</v>
      </c>
      <c r="B34105">
        <v>60082914</v>
      </c>
      <c r="C34105" s="2" t="s">
        <v>38</v>
      </c>
      <c r="D34105">
        <v>500000</v>
      </c>
      <c r="E34105">
        <v>1</v>
      </c>
      <c r="F34105">
        <v>1550</v>
      </c>
      <c r="G34105" s="2" t="s">
        <v>30</v>
      </c>
    </row>
    <row r="34106" spans="1:7" x14ac:dyDescent="0.35">
      <c r="A34106" s="1">
        <v>46074</v>
      </c>
      <c r="B34106">
        <v>68957146</v>
      </c>
      <c r="C34106" s="2" t="s">
        <v>38</v>
      </c>
      <c r="D34106">
        <v>0</v>
      </c>
      <c r="E34106">
        <v>1</v>
      </c>
      <c r="F34106">
        <v>1550</v>
      </c>
      <c r="G34106" s="2" t="s">
        <v>30</v>
      </c>
    </row>
    <row r="34107" spans="1:7" x14ac:dyDescent="0.35">
      <c r="A34107" s="1">
        <v>46074</v>
      </c>
      <c r="B34107">
        <v>79559308</v>
      </c>
      <c r="C34107" s="2" t="s">
        <v>39</v>
      </c>
      <c r="D34107">
        <v>2000000</v>
      </c>
      <c r="E34107">
        <v>1</v>
      </c>
      <c r="F34107">
        <v>1550</v>
      </c>
      <c r="G34107" s="2" t="s">
        <v>30</v>
      </c>
    </row>
    <row r="34108" spans="1:7" x14ac:dyDescent="0.35">
      <c r="A34108" s="1">
        <v>46074</v>
      </c>
      <c r="B34108">
        <v>82450391</v>
      </c>
      <c r="C34108" s="2" t="s">
        <v>33</v>
      </c>
      <c r="D34108">
        <v>200000</v>
      </c>
      <c r="E34108">
        <v>1</v>
      </c>
      <c r="F34108">
        <v>250</v>
      </c>
      <c r="G34108" s="2" t="s">
        <v>30</v>
      </c>
    </row>
    <row r="34109" spans="1:7" x14ac:dyDescent="0.35">
      <c r="A34109" s="1">
        <v>46074</v>
      </c>
      <c r="B34109">
        <v>62842498</v>
      </c>
      <c r="C34109" s="2" t="s">
        <v>35</v>
      </c>
      <c r="D34109">
        <v>200000</v>
      </c>
      <c r="E34109">
        <v>1</v>
      </c>
      <c r="F34109">
        <v>1000</v>
      </c>
      <c r="G34109" s="2" t="s">
        <v>30</v>
      </c>
    </row>
    <row r="34110" spans="1:7" x14ac:dyDescent="0.35">
      <c r="A34110" s="1">
        <v>46074</v>
      </c>
      <c r="B34110">
        <v>80197577</v>
      </c>
      <c r="C34110" s="2" t="s">
        <v>40</v>
      </c>
      <c r="D34110">
        <v>5000000</v>
      </c>
      <c r="E34110">
        <v>1</v>
      </c>
      <c r="F34110">
        <v>600</v>
      </c>
      <c r="G34110" s="2" t="s">
        <v>30</v>
      </c>
    </row>
    <row r="34111" spans="1:7" x14ac:dyDescent="0.35">
      <c r="A34111" s="1">
        <v>46074</v>
      </c>
      <c r="B34111">
        <v>76110239</v>
      </c>
      <c r="C34111" s="2" t="s">
        <v>39</v>
      </c>
      <c r="D34111">
        <v>3500000</v>
      </c>
      <c r="E34111">
        <v>1</v>
      </c>
      <c r="F34111">
        <v>1550</v>
      </c>
      <c r="G34111" s="2" t="s">
        <v>30</v>
      </c>
    </row>
    <row r="34112" spans="1:7" x14ac:dyDescent="0.35">
      <c r="A34112" s="1">
        <v>46074</v>
      </c>
      <c r="B34112">
        <v>64507217</v>
      </c>
      <c r="C34112" s="2" t="s">
        <v>39</v>
      </c>
      <c r="D34112">
        <v>2000000</v>
      </c>
      <c r="E34112">
        <v>1</v>
      </c>
      <c r="F34112">
        <v>1000</v>
      </c>
      <c r="G34112" s="2" t="s">
        <v>30</v>
      </c>
    </row>
    <row r="34113" spans="1:7" x14ac:dyDescent="0.35">
      <c r="A34113" s="1">
        <v>46075</v>
      </c>
      <c r="B34113">
        <v>63165096</v>
      </c>
      <c r="C34113" s="2" t="s">
        <v>41</v>
      </c>
      <c r="D34113">
        <v>50000</v>
      </c>
      <c r="E34113">
        <v>1</v>
      </c>
      <c r="F34113">
        <v>250</v>
      </c>
      <c r="G34113" s="2" t="s">
        <v>30</v>
      </c>
    </row>
    <row r="34114" spans="1:7" x14ac:dyDescent="0.35">
      <c r="A34114" s="1">
        <v>46075</v>
      </c>
      <c r="B34114">
        <v>71695536</v>
      </c>
      <c r="C34114" s="2" t="s">
        <v>33</v>
      </c>
      <c r="D34114">
        <v>1000000</v>
      </c>
      <c r="E34114">
        <v>1</v>
      </c>
      <c r="F34114">
        <v>250</v>
      </c>
      <c r="G34114" s="2" t="s">
        <v>30</v>
      </c>
    </row>
    <row r="34115" spans="1:7" x14ac:dyDescent="0.35">
      <c r="A34115" s="1">
        <v>46075</v>
      </c>
      <c r="B34115">
        <v>94076194</v>
      </c>
      <c r="C34115" s="2" t="s">
        <v>35</v>
      </c>
      <c r="D34115">
        <v>3500000</v>
      </c>
      <c r="E34115">
        <v>1</v>
      </c>
      <c r="F34115">
        <v>1000</v>
      </c>
      <c r="G34115" s="2" t="s">
        <v>30</v>
      </c>
    </row>
    <row r="34116" spans="1:7" x14ac:dyDescent="0.35">
      <c r="A34116" s="1">
        <v>46075</v>
      </c>
      <c r="B34116">
        <v>89627752</v>
      </c>
      <c r="C34116" s="2" t="s">
        <v>36</v>
      </c>
      <c r="D34116">
        <v>200000</v>
      </c>
      <c r="E34116">
        <v>1</v>
      </c>
      <c r="F34116">
        <v>1550</v>
      </c>
      <c r="G34116" s="2" t="s">
        <v>30</v>
      </c>
    </row>
    <row r="34117" spans="1:7" x14ac:dyDescent="0.35">
      <c r="A34117" s="1">
        <v>46075</v>
      </c>
      <c r="B34117">
        <v>69512597</v>
      </c>
      <c r="C34117" s="2" t="s">
        <v>33</v>
      </c>
      <c r="D34117">
        <v>250000</v>
      </c>
      <c r="E34117">
        <v>1</v>
      </c>
      <c r="F34117">
        <v>1000</v>
      </c>
      <c r="G34117" s="2" t="s">
        <v>30</v>
      </c>
    </row>
    <row r="34118" spans="1:7" x14ac:dyDescent="0.35">
      <c r="A34118" s="1">
        <v>46075</v>
      </c>
      <c r="B34118">
        <v>93529102</v>
      </c>
      <c r="C34118" s="2" t="s">
        <v>37</v>
      </c>
      <c r="D34118">
        <v>750000</v>
      </c>
      <c r="E34118">
        <v>1</v>
      </c>
      <c r="F34118">
        <v>1000</v>
      </c>
      <c r="G34118" s="2" t="s">
        <v>30</v>
      </c>
    </row>
    <row r="34119" spans="1:7" x14ac:dyDescent="0.35">
      <c r="A34119" s="1">
        <v>46075</v>
      </c>
      <c r="B34119">
        <v>74142397</v>
      </c>
      <c r="C34119" s="2" t="s">
        <v>37</v>
      </c>
      <c r="D34119">
        <v>50000</v>
      </c>
      <c r="E34119">
        <v>1</v>
      </c>
      <c r="F34119">
        <v>250</v>
      </c>
      <c r="G34119" s="2" t="s">
        <v>30</v>
      </c>
    </row>
    <row r="34120" spans="1:7" x14ac:dyDescent="0.35">
      <c r="A34120" s="1">
        <v>46075</v>
      </c>
      <c r="B34120">
        <v>61581931</v>
      </c>
      <c r="C34120" s="2" t="s">
        <v>40</v>
      </c>
      <c r="D34120">
        <v>100000</v>
      </c>
      <c r="E34120">
        <v>1</v>
      </c>
      <c r="F34120">
        <v>1000</v>
      </c>
      <c r="G34120" s="2" t="s">
        <v>30</v>
      </c>
    </row>
    <row r="34121" spans="1:7" x14ac:dyDescent="0.35">
      <c r="A34121" s="1">
        <v>46075</v>
      </c>
      <c r="B34121">
        <v>80535684</v>
      </c>
      <c r="C34121" s="2" t="s">
        <v>41</v>
      </c>
      <c r="D34121">
        <v>750000</v>
      </c>
      <c r="E34121">
        <v>1</v>
      </c>
      <c r="F34121">
        <v>1000</v>
      </c>
      <c r="G34121" s="2" t="s">
        <v>30</v>
      </c>
    </row>
    <row r="34122" spans="1:7" x14ac:dyDescent="0.35">
      <c r="A34122" s="1">
        <v>46075</v>
      </c>
      <c r="B34122">
        <v>77075613</v>
      </c>
      <c r="C34122" s="2" t="s">
        <v>35</v>
      </c>
      <c r="D34122">
        <v>0</v>
      </c>
      <c r="E34122">
        <v>1</v>
      </c>
      <c r="F34122">
        <v>250</v>
      </c>
      <c r="G34122" s="2" t="s">
        <v>30</v>
      </c>
    </row>
    <row r="34123" spans="1:7" x14ac:dyDescent="0.35">
      <c r="A34123" s="1">
        <v>46075</v>
      </c>
      <c r="B34123">
        <v>93041877</v>
      </c>
      <c r="C34123" s="2" t="s">
        <v>36</v>
      </c>
      <c r="D34123">
        <v>750000</v>
      </c>
      <c r="E34123">
        <v>1</v>
      </c>
      <c r="F34123">
        <v>250</v>
      </c>
      <c r="G34123" s="2" t="s">
        <v>30</v>
      </c>
    </row>
    <row r="34124" spans="1:7" x14ac:dyDescent="0.35">
      <c r="A34124" s="1">
        <v>46075</v>
      </c>
      <c r="B34124">
        <v>83884124</v>
      </c>
      <c r="C34124" s="2" t="s">
        <v>33</v>
      </c>
      <c r="D34124">
        <v>0</v>
      </c>
      <c r="E34124">
        <v>1</v>
      </c>
      <c r="F34124">
        <v>250</v>
      </c>
      <c r="G34124" s="2" t="s">
        <v>30</v>
      </c>
    </row>
    <row r="34125" spans="1:7" x14ac:dyDescent="0.35">
      <c r="A34125" s="1">
        <v>46075</v>
      </c>
      <c r="B34125">
        <v>65337611</v>
      </c>
      <c r="C34125" s="2" t="s">
        <v>35</v>
      </c>
      <c r="D34125">
        <v>0</v>
      </c>
      <c r="E34125">
        <v>1</v>
      </c>
      <c r="F34125">
        <v>600</v>
      </c>
      <c r="G34125" s="2" t="s">
        <v>30</v>
      </c>
    </row>
    <row r="34126" spans="1:7" x14ac:dyDescent="0.35">
      <c r="A34126" s="1">
        <v>46075</v>
      </c>
      <c r="B34126">
        <v>74092510</v>
      </c>
      <c r="C34126" s="2" t="s">
        <v>36</v>
      </c>
      <c r="D34126">
        <v>3500000</v>
      </c>
      <c r="E34126">
        <v>1</v>
      </c>
      <c r="F34126">
        <v>1000</v>
      </c>
      <c r="G34126" s="2" t="s">
        <v>30</v>
      </c>
    </row>
    <row r="34127" spans="1:7" x14ac:dyDescent="0.35">
      <c r="A34127" s="1">
        <v>46075</v>
      </c>
      <c r="B34127">
        <v>63144989</v>
      </c>
      <c r="C34127" s="2" t="s">
        <v>38</v>
      </c>
      <c r="D34127">
        <v>50000</v>
      </c>
      <c r="E34127">
        <v>1</v>
      </c>
      <c r="F34127">
        <v>250</v>
      </c>
      <c r="G34127" s="2" t="s">
        <v>30</v>
      </c>
    </row>
    <row r="34128" spans="1:7" x14ac:dyDescent="0.35">
      <c r="A34128" s="1">
        <v>46075</v>
      </c>
      <c r="B34128">
        <v>64448251</v>
      </c>
      <c r="C34128" s="2" t="s">
        <v>36</v>
      </c>
      <c r="D34128">
        <v>2000000</v>
      </c>
      <c r="E34128">
        <v>1</v>
      </c>
      <c r="F34128">
        <v>1550</v>
      </c>
      <c r="G34128" s="2" t="s">
        <v>30</v>
      </c>
    </row>
    <row r="34129" spans="1:7" x14ac:dyDescent="0.35">
      <c r="A34129" s="1">
        <v>46075</v>
      </c>
      <c r="B34129">
        <v>72061415</v>
      </c>
      <c r="C34129" s="2" t="s">
        <v>40</v>
      </c>
      <c r="D34129">
        <v>50000</v>
      </c>
      <c r="E34129">
        <v>1</v>
      </c>
      <c r="F34129">
        <v>250</v>
      </c>
      <c r="G34129" s="2" t="s">
        <v>30</v>
      </c>
    </row>
    <row r="34130" spans="1:7" x14ac:dyDescent="0.35">
      <c r="A34130" s="1">
        <v>46075</v>
      </c>
      <c r="B34130">
        <v>98630691</v>
      </c>
      <c r="C34130" s="2" t="s">
        <v>35</v>
      </c>
      <c r="D34130">
        <v>500000</v>
      </c>
      <c r="E34130">
        <v>1</v>
      </c>
      <c r="F34130">
        <v>1000</v>
      </c>
      <c r="G34130" s="2" t="s">
        <v>30</v>
      </c>
    </row>
    <row r="34131" spans="1:7" x14ac:dyDescent="0.35">
      <c r="A34131" s="1">
        <v>46075</v>
      </c>
      <c r="B34131">
        <v>97374050</v>
      </c>
      <c r="C34131" s="2" t="s">
        <v>39</v>
      </c>
      <c r="D34131">
        <v>100000</v>
      </c>
      <c r="E34131">
        <v>1</v>
      </c>
      <c r="F34131">
        <v>250</v>
      </c>
      <c r="G34131" s="2" t="s">
        <v>30</v>
      </c>
    </row>
    <row r="34132" spans="1:7" x14ac:dyDescent="0.35">
      <c r="A34132" s="1">
        <v>46075</v>
      </c>
      <c r="B34132">
        <v>64965803</v>
      </c>
      <c r="C34132" s="2" t="s">
        <v>37</v>
      </c>
      <c r="D34132">
        <v>5000000</v>
      </c>
      <c r="E34132">
        <v>1</v>
      </c>
      <c r="F34132">
        <v>1550</v>
      </c>
      <c r="G34132" s="2" t="s">
        <v>30</v>
      </c>
    </row>
    <row r="34133" spans="1:7" x14ac:dyDescent="0.35">
      <c r="A34133" s="1">
        <v>46075</v>
      </c>
      <c r="B34133">
        <v>60849147</v>
      </c>
      <c r="C34133" s="2" t="s">
        <v>33</v>
      </c>
      <c r="D34133">
        <v>0</v>
      </c>
      <c r="E34133">
        <v>1</v>
      </c>
      <c r="F34133">
        <v>1000</v>
      </c>
      <c r="G34133" s="2" t="s">
        <v>30</v>
      </c>
    </row>
    <row r="34134" spans="1:7" x14ac:dyDescent="0.35">
      <c r="A34134" s="1">
        <v>46075</v>
      </c>
      <c r="B34134">
        <v>81610289</v>
      </c>
      <c r="C34134" s="2" t="s">
        <v>39</v>
      </c>
      <c r="D34134">
        <v>200000</v>
      </c>
      <c r="E34134">
        <v>1</v>
      </c>
      <c r="F34134">
        <v>250</v>
      </c>
      <c r="G34134" s="2" t="s">
        <v>30</v>
      </c>
    </row>
    <row r="34135" spans="1:7" x14ac:dyDescent="0.35">
      <c r="A34135" s="1">
        <v>46075</v>
      </c>
      <c r="B34135">
        <v>68736884</v>
      </c>
      <c r="C34135" s="2" t="s">
        <v>40</v>
      </c>
      <c r="D34135">
        <v>500000</v>
      </c>
      <c r="E34135">
        <v>1</v>
      </c>
      <c r="F34135">
        <v>1000</v>
      </c>
      <c r="G34135" s="2" t="s">
        <v>30</v>
      </c>
    </row>
    <row r="34136" spans="1:7" x14ac:dyDescent="0.35">
      <c r="A34136" s="1">
        <v>46075</v>
      </c>
      <c r="B34136">
        <v>64343152</v>
      </c>
      <c r="C34136" s="2" t="s">
        <v>37</v>
      </c>
      <c r="D34136">
        <v>0</v>
      </c>
      <c r="E34136">
        <v>1</v>
      </c>
      <c r="F34136">
        <v>250</v>
      </c>
      <c r="G34136" s="2" t="s">
        <v>30</v>
      </c>
    </row>
    <row r="34137" spans="1:7" x14ac:dyDescent="0.35">
      <c r="A34137" s="1">
        <v>46075</v>
      </c>
      <c r="B34137">
        <v>95906416</v>
      </c>
      <c r="C34137" s="2" t="s">
        <v>37</v>
      </c>
      <c r="D34137">
        <v>0</v>
      </c>
      <c r="E34137">
        <v>1</v>
      </c>
      <c r="F34137">
        <v>600</v>
      </c>
      <c r="G34137" s="2" t="s">
        <v>30</v>
      </c>
    </row>
    <row r="34138" spans="1:7" x14ac:dyDescent="0.35">
      <c r="A34138" s="1">
        <v>46075</v>
      </c>
      <c r="B34138">
        <v>66908936</v>
      </c>
      <c r="C34138" s="2" t="s">
        <v>38</v>
      </c>
      <c r="D34138">
        <v>500000</v>
      </c>
      <c r="E34138">
        <v>1</v>
      </c>
      <c r="F34138">
        <v>1550</v>
      </c>
      <c r="G34138" s="2" t="s">
        <v>30</v>
      </c>
    </row>
    <row r="34139" spans="1:7" x14ac:dyDescent="0.35">
      <c r="A34139" s="1">
        <v>46075</v>
      </c>
      <c r="B34139">
        <v>73631441</v>
      </c>
      <c r="C34139" s="2" t="s">
        <v>36</v>
      </c>
      <c r="D34139">
        <v>1000000</v>
      </c>
      <c r="E34139">
        <v>1</v>
      </c>
      <c r="F34139">
        <v>600</v>
      </c>
      <c r="G34139" s="2" t="s">
        <v>30</v>
      </c>
    </row>
    <row r="34140" spans="1:7" x14ac:dyDescent="0.35">
      <c r="A34140" s="1">
        <v>46075</v>
      </c>
      <c r="B34140">
        <v>75780591</v>
      </c>
      <c r="C34140" s="2" t="s">
        <v>39</v>
      </c>
      <c r="D34140">
        <v>200000</v>
      </c>
      <c r="E34140">
        <v>1</v>
      </c>
      <c r="F34140">
        <v>1000</v>
      </c>
      <c r="G34140" s="2" t="s">
        <v>30</v>
      </c>
    </row>
    <row r="34141" spans="1:7" x14ac:dyDescent="0.35">
      <c r="A34141" s="1">
        <v>46075</v>
      </c>
      <c r="B34141">
        <v>90512266</v>
      </c>
      <c r="C34141" s="2" t="s">
        <v>36</v>
      </c>
      <c r="D34141">
        <v>200000</v>
      </c>
      <c r="E34141">
        <v>1</v>
      </c>
      <c r="F34141">
        <v>1000</v>
      </c>
      <c r="G34141" s="2" t="s">
        <v>30</v>
      </c>
    </row>
    <row r="34142" spans="1:7" x14ac:dyDescent="0.35">
      <c r="A34142" s="1">
        <v>46075</v>
      </c>
      <c r="B34142">
        <v>94196194</v>
      </c>
      <c r="C34142" s="2" t="s">
        <v>38</v>
      </c>
      <c r="D34142">
        <v>1000000</v>
      </c>
      <c r="E34142">
        <v>1</v>
      </c>
      <c r="F34142">
        <v>1550</v>
      </c>
      <c r="G34142" s="2" t="s">
        <v>30</v>
      </c>
    </row>
    <row r="34143" spans="1:7" x14ac:dyDescent="0.35">
      <c r="A34143" s="1">
        <v>46075</v>
      </c>
      <c r="B34143">
        <v>95448706</v>
      </c>
      <c r="C34143" s="2" t="s">
        <v>35</v>
      </c>
      <c r="D34143">
        <v>1000000</v>
      </c>
      <c r="E34143">
        <v>1</v>
      </c>
      <c r="F34143">
        <v>250</v>
      </c>
      <c r="G34143" s="2" t="s">
        <v>30</v>
      </c>
    </row>
    <row r="34144" spans="1:7" x14ac:dyDescent="0.35">
      <c r="A34144" s="1">
        <v>46075</v>
      </c>
      <c r="B34144">
        <v>76459485</v>
      </c>
      <c r="C34144" s="2" t="s">
        <v>35</v>
      </c>
      <c r="D34144">
        <v>0</v>
      </c>
      <c r="E34144">
        <v>1</v>
      </c>
      <c r="F34144">
        <v>250</v>
      </c>
      <c r="G34144" s="2" t="s">
        <v>30</v>
      </c>
    </row>
    <row r="34145" spans="1:7" x14ac:dyDescent="0.35">
      <c r="A34145" s="1">
        <v>46075</v>
      </c>
      <c r="B34145">
        <v>63765840</v>
      </c>
      <c r="C34145" s="2" t="s">
        <v>38</v>
      </c>
      <c r="D34145">
        <v>500000</v>
      </c>
      <c r="E34145">
        <v>1</v>
      </c>
      <c r="F34145">
        <v>1550</v>
      </c>
      <c r="G34145" s="2" t="s">
        <v>30</v>
      </c>
    </row>
    <row r="34146" spans="1:7" x14ac:dyDescent="0.35">
      <c r="A34146" s="1">
        <v>46075</v>
      </c>
      <c r="B34146">
        <v>75592473</v>
      </c>
      <c r="C34146" s="2" t="s">
        <v>38</v>
      </c>
      <c r="D34146">
        <v>3500000</v>
      </c>
      <c r="E34146">
        <v>1</v>
      </c>
      <c r="F34146">
        <v>1550</v>
      </c>
      <c r="G34146" s="2" t="s">
        <v>30</v>
      </c>
    </row>
    <row r="34147" spans="1:7" x14ac:dyDescent="0.35">
      <c r="A34147" s="1">
        <v>46075</v>
      </c>
      <c r="B34147">
        <v>75745811</v>
      </c>
      <c r="C34147" s="2" t="s">
        <v>38</v>
      </c>
      <c r="D34147">
        <v>2000000</v>
      </c>
      <c r="E34147">
        <v>1</v>
      </c>
      <c r="F34147">
        <v>250</v>
      </c>
      <c r="G34147" s="2" t="s">
        <v>30</v>
      </c>
    </row>
    <row r="34148" spans="1:7" x14ac:dyDescent="0.35">
      <c r="A34148" s="1">
        <v>46075</v>
      </c>
      <c r="B34148">
        <v>69212817</v>
      </c>
      <c r="C34148" s="2" t="s">
        <v>36</v>
      </c>
      <c r="D34148">
        <v>2000000</v>
      </c>
      <c r="E34148">
        <v>1</v>
      </c>
      <c r="F34148">
        <v>250</v>
      </c>
      <c r="G34148" s="2" t="s">
        <v>30</v>
      </c>
    </row>
    <row r="34149" spans="1:7" x14ac:dyDescent="0.35">
      <c r="A34149" s="1">
        <v>46075</v>
      </c>
      <c r="B34149">
        <v>79031831</v>
      </c>
      <c r="C34149" s="2" t="s">
        <v>37</v>
      </c>
      <c r="D34149">
        <v>500000</v>
      </c>
      <c r="E34149">
        <v>1</v>
      </c>
      <c r="F34149">
        <v>1000</v>
      </c>
      <c r="G34149" s="2" t="s">
        <v>30</v>
      </c>
    </row>
    <row r="34150" spans="1:7" x14ac:dyDescent="0.35">
      <c r="A34150" s="1">
        <v>46075</v>
      </c>
      <c r="B34150">
        <v>97571359</v>
      </c>
      <c r="C34150" s="2" t="s">
        <v>37</v>
      </c>
      <c r="D34150">
        <v>2000000</v>
      </c>
      <c r="E34150">
        <v>1</v>
      </c>
      <c r="F34150">
        <v>250</v>
      </c>
      <c r="G34150" s="2" t="s">
        <v>30</v>
      </c>
    </row>
    <row r="34151" spans="1:7" x14ac:dyDescent="0.35">
      <c r="A34151" s="1">
        <v>46075</v>
      </c>
      <c r="B34151">
        <v>91206436</v>
      </c>
      <c r="C34151" s="2" t="s">
        <v>33</v>
      </c>
      <c r="D34151">
        <v>3500000</v>
      </c>
      <c r="E34151">
        <v>1</v>
      </c>
      <c r="F34151">
        <v>1550</v>
      </c>
      <c r="G34151" s="2" t="s">
        <v>30</v>
      </c>
    </row>
    <row r="34152" spans="1:7" x14ac:dyDescent="0.35">
      <c r="A34152" s="1">
        <v>46075</v>
      </c>
      <c r="B34152">
        <v>67878166</v>
      </c>
      <c r="C34152" s="2" t="s">
        <v>33</v>
      </c>
      <c r="D34152">
        <v>100000</v>
      </c>
      <c r="E34152">
        <v>1</v>
      </c>
      <c r="F34152">
        <v>1000</v>
      </c>
      <c r="G34152" s="2" t="s">
        <v>30</v>
      </c>
    </row>
    <row r="34153" spans="1:7" x14ac:dyDescent="0.35">
      <c r="A34153" s="1">
        <v>46075</v>
      </c>
      <c r="B34153">
        <v>65694335</v>
      </c>
      <c r="C34153" s="2" t="s">
        <v>37</v>
      </c>
      <c r="D34153">
        <v>0</v>
      </c>
      <c r="E34153">
        <v>1</v>
      </c>
      <c r="F34153">
        <v>1000</v>
      </c>
      <c r="G34153" s="2" t="s">
        <v>30</v>
      </c>
    </row>
    <row r="34154" spans="1:7" x14ac:dyDescent="0.35">
      <c r="A34154" s="1">
        <v>46075</v>
      </c>
      <c r="B34154">
        <v>79591861</v>
      </c>
      <c r="C34154" s="2" t="s">
        <v>39</v>
      </c>
      <c r="D34154">
        <v>100000</v>
      </c>
      <c r="E34154">
        <v>1</v>
      </c>
      <c r="F34154">
        <v>600</v>
      </c>
      <c r="G34154" s="2" t="s">
        <v>30</v>
      </c>
    </row>
    <row r="34155" spans="1:7" x14ac:dyDescent="0.35">
      <c r="A34155" s="1">
        <v>46075</v>
      </c>
      <c r="B34155">
        <v>81560296</v>
      </c>
      <c r="C34155" s="2" t="s">
        <v>38</v>
      </c>
      <c r="D34155">
        <v>1500000</v>
      </c>
      <c r="E34155">
        <v>1</v>
      </c>
      <c r="F34155">
        <v>1000</v>
      </c>
      <c r="G34155" s="2" t="s">
        <v>30</v>
      </c>
    </row>
    <row r="34156" spans="1:7" x14ac:dyDescent="0.35">
      <c r="A34156" s="1">
        <v>46075</v>
      </c>
      <c r="B34156">
        <v>72233969</v>
      </c>
      <c r="C34156" s="2" t="s">
        <v>41</v>
      </c>
      <c r="D34156">
        <v>250000</v>
      </c>
      <c r="E34156">
        <v>1</v>
      </c>
      <c r="F34156">
        <v>1000</v>
      </c>
      <c r="G34156" s="2" t="s">
        <v>30</v>
      </c>
    </row>
    <row r="34157" spans="1:7" x14ac:dyDescent="0.35">
      <c r="A34157" s="1">
        <v>46075</v>
      </c>
      <c r="B34157">
        <v>61762790</v>
      </c>
      <c r="C34157" s="2" t="s">
        <v>37</v>
      </c>
      <c r="D34157">
        <v>5000000</v>
      </c>
      <c r="E34157">
        <v>1</v>
      </c>
      <c r="F34157">
        <v>1550</v>
      </c>
      <c r="G34157" s="2" t="s">
        <v>30</v>
      </c>
    </row>
    <row r="34158" spans="1:7" x14ac:dyDescent="0.35">
      <c r="A34158" s="1">
        <v>46075</v>
      </c>
      <c r="B34158">
        <v>91602759</v>
      </c>
      <c r="C34158" s="2" t="s">
        <v>39</v>
      </c>
      <c r="D34158">
        <v>750000</v>
      </c>
      <c r="E34158">
        <v>1</v>
      </c>
      <c r="F34158">
        <v>1550</v>
      </c>
      <c r="G34158" s="2" t="s">
        <v>30</v>
      </c>
    </row>
    <row r="34159" spans="1:7" x14ac:dyDescent="0.35">
      <c r="A34159" s="1">
        <v>46075</v>
      </c>
      <c r="B34159">
        <v>79816870</v>
      </c>
      <c r="C34159" s="2" t="s">
        <v>33</v>
      </c>
      <c r="D34159">
        <v>0</v>
      </c>
      <c r="E34159">
        <v>1</v>
      </c>
      <c r="F34159">
        <v>250</v>
      </c>
      <c r="G34159" s="2" t="s">
        <v>30</v>
      </c>
    </row>
    <row r="34160" spans="1:7" x14ac:dyDescent="0.35">
      <c r="A34160" s="1">
        <v>46075</v>
      </c>
      <c r="B34160">
        <v>83143408</v>
      </c>
      <c r="C34160" s="2" t="s">
        <v>38</v>
      </c>
      <c r="D34160">
        <v>0</v>
      </c>
      <c r="E34160">
        <v>1</v>
      </c>
      <c r="F34160">
        <v>250</v>
      </c>
      <c r="G34160" s="2" t="s">
        <v>30</v>
      </c>
    </row>
    <row r="34161" spans="1:7" x14ac:dyDescent="0.35">
      <c r="A34161" s="1">
        <v>46075</v>
      </c>
      <c r="B34161">
        <v>67827841</v>
      </c>
      <c r="C34161" s="2" t="s">
        <v>38</v>
      </c>
      <c r="D34161">
        <v>5000000</v>
      </c>
      <c r="E34161">
        <v>1</v>
      </c>
      <c r="F34161">
        <v>250</v>
      </c>
      <c r="G34161" s="2" t="s">
        <v>30</v>
      </c>
    </row>
    <row r="34162" spans="1:7" x14ac:dyDescent="0.35">
      <c r="A34162" s="1">
        <v>46075</v>
      </c>
      <c r="B34162">
        <v>79837378</v>
      </c>
      <c r="C34162" s="2" t="s">
        <v>38</v>
      </c>
      <c r="D34162">
        <v>100000</v>
      </c>
      <c r="E34162">
        <v>1</v>
      </c>
      <c r="F34162">
        <v>250</v>
      </c>
      <c r="G34162" s="2" t="s">
        <v>30</v>
      </c>
    </row>
    <row r="34163" spans="1:7" x14ac:dyDescent="0.35">
      <c r="A34163" s="1">
        <v>46075</v>
      </c>
      <c r="B34163">
        <v>87171261</v>
      </c>
      <c r="C34163" s="2" t="s">
        <v>38</v>
      </c>
      <c r="D34163">
        <v>1500000</v>
      </c>
      <c r="E34163">
        <v>1</v>
      </c>
      <c r="F34163">
        <v>600</v>
      </c>
      <c r="G34163" s="2" t="s">
        <v>30</v>
      </c>
    </row>
    <row r="34164" spans="1:7" x14ac:dyDescent="0.35">
      <c r="A34164" s="1">
        <v>46075</v>
      </c>
      <c r="B34164">
        <v>60221279</v>
      </c>
      <c r="C34164" s="2" t="s">
        <v>36</v>
      </c>
      <c r="D34164">
        <v>50000</v>
      </c>
      <c r="E34164">
        <v>1</v>
      </c>
      <c r="F34164">
        <v>600</v>
      </c>
      <c r="G34164" s="2" t="s">
        <v>30</v>
      </c>
    </row>
    <row r="34165" spans="1:7" x14ac:dyDescent="0.35">
      <c r="A34165" s="1">
        <v>46075</v>
      </c>
      <c r="B34165">
        <v>67801869</v>
      </c>
      <c r="C34165" s="2" t="s">
        <v>35</v>
      </c>
      <c r="D34165">
        <v>200000</v>
      </c>
      <c r="E34165">
        <v>1</v>
      </c>
      <c r="F34165">
        <v>1550</v>
      </c>
      <c r="G34165" s="2" t="s">
        <v>30</v>
      </c>
    </row>
    <row r="34166" spans="1:7" x14ac:dyDescent="0.35">
      <c r="A34166" s="1">
        <v>46075</v>
      </c>
      <c r="B34166">
        <v>65913005</v>
      </c>
      <c r="C34166" s="2" t="s">
        <v>38</v>
      </c>
      <c r="D34166">
        <v>1500000</v>
      </c>
      <c r="E34166">
        <v>1</v>
      </c>
      <c r="F34166">
        <v>250</v>
      </c>
      <c r="G34166" s="2" t="s">
        <v>30</v>
      </c>
    </row>
    <row r="34167" spans="1:7" x14ac:dyDescent="0.35">
      <c r="A34167" s="1">
        <v>46075</v>
      </c>
      <c r="B34167">
        <v>91599990</v>
      </c>
      <c r="C34167" s="2" t="s">
        <v>33</v>
      </c>
      <c r="D34167">
        <v>100000</v>
      </c>
      <c r="E34167">
        <v>1</v>
      </c>
      <c r="F34167">
        <v>1550</v>
      </c>
      <c r="G34167" s="2" t="s">
        <v>30</v>
      </c>
    </row>
    <row r="34168" spans="1:7" x14ac:dyDescent="0.35">
      <c r="A34168" s="1">
        <v>46075</v>
      </c>
      <c r="B34168">
        <v>79905653</v>
      </c>
      <c r="C34168" s="2" t="s">
        <v>35</v>
      </c>
      <c r="D34168">
        <v>2000000</v>
      </c>
      <c r="E34168">
        <v>1</v>
      </c>
      <c r="F34168">
        <v>1550</v>
      </c>
      <c r="G34168" s="2" t="s">
        <v>30</v>
      </c>
    </row>
    <row r="34169" spans="1:7" x14ac:dyDescent="0.35">
      <c r="A34169" s="1">
        <v>46075</v>
      </c>
      <c r="B34169">
        <v>96281772</v>
      </c>
      <c r="C34169" s="2" t="s">
        <v>39</v>
      </c>
      <c r="D34169">
        <v>500000</v>
      </c>
      <c r="E34169">
        <v>1</v>
      </c>
      <c r="F34169">
        <v>1550</v>
      </c>
      <c r="G34169" s="2" t="s">
        <v>30</v>
      </c>
    </row>
    <row r="34170" spans="1:7" x14ac:dyDescent="0.35">
      <c r="A34170" s="1">
        <v>46075</v>
      </c>
      <c r="B34170">
        <v>84366758</v>
      </c>
      <c r="C34170" s="2" t="s">
        <v>37</v>
      </c>
      <c r="D34170">
        <v>2000000</v>
      </c>
      <c r="E34170">
        <v>1</v>
      </c>
      <c r="F34170">
        <v>1550</v>
      </c>
      <c r="G34170" s="2" t="s">
        <v>30</v>
      </c>
    </row>
    <row r="34171" spans="1:7" x14ac:dyDescent="0.35">
      <c r="A34171" s="1">
        <v>46075</v>
      </c>
      <c r="B34171">
        <v>96482410</v>
      </c>
      <c r="C34171" s="2" t="s">
        <v>33</v>
      </c>
      <c r="D34171">
        <v>50000</v>
      </c>
      <c r="E34171">
        <v>1</v>
      </c>
      <c r="F34171">
        <v>1550</v>
      </c>
      <c r="G34171" s="2" t="s">
        <v>30</v>
      </c>
    </row>
    <row r="34172" spans="1:7" x14ac:dyDescent="0.35">
      <c r="A34172" s="1">
        <v>46075</v>
      </c>
      <c r="B34172">
        <v>94837987</v>
      </c>
      <c r="C34172" s="2" t="s">
        <v>40</v>
      </c>
      <c r="D34172">
        <v>200000</v>
      </c>
      <c r="E34172">
        <v>1</v>
      </c>
      <c r="F34172">
        <v>1550</v>
      </c>
      <c r="G34172" s="2" t="s">
        <v>30</v>
      </c>
    </row>
    <row r="34173" spans="1:7" x14ac:dyDescent="0.35">
      <c r="A34173" s="1">
        <v>46075</v>
      </c>
      <c r="B34173">
        <v>63926699</v>
      </c>
      <c r="C34173" s="2" t="s">
        <v>37</v>
      </c>
      <c r="D34173">
        <v>0</v>
      </c>
      <c r="E34173">
        <v>1</v>
      </c>
      <c r="F34173">
        <v>600</v>
      </c>
      <c r="G34173" s="2" t="s">
        <v>30</v>
      </c>
    </row>
    <row r="34174" spans="1:7" x14ac:dyDescent="0.35">
      <c r="A34174" s="1">
        <v>46075</v>
      </c>
      <c r="B34174">
        <v>73555859</v>
      </c>
      <c r="C34174" s="2" t="s">
        <v>35</v>
      </c>
      <c r="D34174">
        <v>100000</v>
      </c>
      <c r="E34174">
        <v>1</v>
      </c>
      <c r="F34174">
        <v>1000</v>
      </c>
      <c r="G34174" s="2" t="s">
        <v>30</v>
      </c>
    </row>
    <row r="34175" spans="1:7" x14ac:dyDescent="0.35">
      <c r="A34175" s="1">
        <v>46075</v>
      </c>
      <c r="B34175">
        <v>97683396</v>
      </c>
      <c r="C34175" s="2" t="s">
        <v>39</v>
      </c>
      <c r="D34175">
        <v>50000</v>
      </c>
      <c r="E34175">
        <v>1</v>
      </c>
      <c r="F34175">
        <v>600</v>
      </c>
      <c r="G34175" s="2" t="s">
        <v>30</v>
      </c>
    </row>
    <row r="34176" spans="1:7" x14ac:dyDescent="0.35">
      <c r="A34176" s="1">
        <v>46075</v>
      </c>
      <c r="B34176">
        <v>63526195</v>
      </c>
      <c r="C34176" s="2" t="s">
        <v>41</v>
      </c>
      <c r="D34176">
        <v>1000000</v>
      </c>
      <c r="E34176">
        <v>1</v>
      </c>
      <c r="F34176">
        <v>1000</v>
      </c>
      <c r="G34176" s="2" t="s">
        <v>30</v>
      </c>
    </row>
    <row r="34177" spans="1:7" x14ac:dyDescent="0.35">
      <c r="A34177" s="1">
        <v>46075</v>
      </c>
      <c r="B34177">
        <v>84777535</v>
      </c>
      <c r="C34177" s="2" t="s">
        <v>41</v>
      </c>
      <c r="D34177">
        <v>100000</v>
      </c>
      <c r="E34177">
        <v>1</v>
      </c>
      <c r="F34177">
        <v>1550</v>
      </c>
      <c r="G34177" s="2" t="s">
        <v>30</v>
      </c>
    </row>
    <row r="34178" spans="1:7" x14ac:dyDescent="0.35">
      <c r="A34178" s="1">
        <v>46075</v>
      </c>
      <c r="B34178">
        <v>75168478</v>
      </c>
      <c r="C34178" s="2" t="s">
        <v>33</v>
      </c>
      <c r="D34178">
        <v>250000</v>
      </c>
      <c r="E34178">
        <v>1</v>
      </c>
      <c r="F34178">
        <v>250</v>
      </c>
      <c r="G34178" s="2" t="s">
        <v>30</v>
      </c>
    </row>
    <row r="34179" spans="1:7" x14ac:dyDescent="0.35">
      <c r="A34179" s="1">
        <v>46075</v>
      </c>
      <c r="B34179">
        <v>92921951</v>
      </c>
      <c r="C34179" s="2" t="s">
        <v>39</v>
      </c>
      <c r="D34179">
        <v>50000</v>
      </c>
      <c r="E34179">
        <v>1</v>
      </c>
      <c r="F34179">
        <v>1000</v>
      </c>
      <c r="G34179" s="2" t="s">
        <v>30</v>
      </c>
    </row>
    <row r="34180" spans="1:7" x14ac:dyDescent="0.35">
      <c r="A34180" s="1">
        <v>46075</v>
      </c>
      <c r="B34180">
        <v>75891554</v>
      </c>
      <c r="C34180" s="2" t="s">
        <v>38</v>
      </c>
      <c r="D34180">
        <v>0</v>
      </c>
      <c r="E34180">
        <v>1</v>
      </c>
      <c r="F34180">
        <v>250</v>
      </c>
      <c r="G34180" s="2" t="s">
        <v>30</v>
      </c>
    </row>
    <row r="34181" spans="1:7" x14ac:dyDescent="0.35">
      <c r="A34181" s="1">
        <v>46075</v>
      </c>
      <c r="B34181">
        <v>64635782</v>
      </c>
      <c r="C34181" s="2" t="s">
        <v>35</v>
      </c>
      <c r="D34181">
        <v>3500000</v>
      </c>
      <c r="E34181">
        <v>1</v>
      </c>
      <c r="F34181">
        <v>250</v>
      </c>
      <c r="G34181" s="2" t="s">
        <v>30</v>
      </c>
    </row>
    <row r="34182" spans="1:7" x14ac:dyDescent="0.35">
      <c r="A34182" s="1">
        <v>46075</v>
      </c>
      <c r="B34182">
        <v>72199479</v>
      </c>
      <c r="C34182" s="2" t="s">
        <v>36</v>
      </c>
      <c r="D34182">
        <v>0</v>
      </c>
      <c r="E34182">
        <v>1</v>
      </c>
      <c r="F34182">
        <v>250</v>
      </c>
      <c r="G34182" s="2" t="s">
        <v>30</v>
      </c>
    </row>
    <row r="34183" spans="1:7" x14ac:dyDescent="0.35">
      <c r="A34183" s="1">
        <v>46075</v>
      </c>
      <c r="B34183">
        <v>72941849</v>
      </c>
      <c r="C34183" s="2" t="s">
        <v>37</v>
      </c>
      <c r="D34183">
        <v>0</v>
      </c>
      <c r="E34183">
        <v>1</v>
      </c>
      <c r="F34183">
        <v>250</v>
      </c>
      <c r="G34183" s="2" t="s">
        <v>30</v>
      </c>
    </row>
    <row r="34184" spans="1:7" x14ac:dyDescent="0.35">
      <c r="A34184" s="1">
        <v>46075</v>
      </c>
      <c r="B34184">
        <v>76885477</v>
      </c>
      <c r="C34184" s="2" t="s">
        <v>40</v>
      </c>
      <c r="D34184">
        <v>250000</v>
      </c>
      <c r="E34184">
        <v>1</v>
      </c>
      <c r="F34184">
        <v>1000</v>
      </c>
      <c r="G34184" s="2" t="s">
        <v>30</v>
      </c>
    </row>
    <row r="34185" spans="1:7" x14ac:dyDescent="0.35">
      <c r="A34185" s="1">
        <v>46075</v>
      </c>
      <c r="B34185">
        <v>77814463</v>
      </c>
      <c r="C34185" s="2" t="s">
        <v>40</v>
      </c>
      <c r="D34185">
        <v>1500000</v>
      </c>
      <c r="E34185">
        <v>1</v>
      </c>
      <c r="F34185">
        <v>1000</v>
      </c>
      <c r="G34185" s="2" t="s">
        <v>30</v>
      </c>
    </row>
    <row r="34186" spans="1:7" x14ac:dyDescent="0.35">
      <c r="A34186" s="1">
        <v>46075</v>
      </c>
      <c r="B34186">
        <v>89759764</v>
      </c>
      <c r="C34186" s="2" t="s">
        <v>40</v>
      </c>
      <c r="D34186">
        <v>200000</v>
      </c>
      <c r="E34186">
        <v>1</v>
      </c>
      <c r="F34186">
        <v>250</v>
      </c>
      <c r="G34186" s="2" t="s">
        <v>30</v>
      </c>
    </row>
    <row r="34187" spans="1:7" x14ac:dyDescent="0.35">
      <c r="A34187" s="1">
        <v>46075</v>
      </c>
      <c r="B34187">
        <v>73991666</v>
      </c>
      <c r="C34187" s="2" t="s">
        <v>36</v>
      </c>
      <c r="D34187">
        <v>2000000</v>
      </c>
      <c r="E34187">
        <v>1</v>
      </c>
      <c r="F34187">
        <v>1550</v>
      </c>
      <c r="G34187" s="2" t="s">
        <v>30</v>
      </c>
    </row>
    <row r="34188" spans="1:7" x14ac:dyDescent="0.35">
      <c r="A34188" s="1">
        <v>46075</v>
      </c>
      <c r="B34188">
        <v>95810523</v>
      </c>
      <c r="C34188" s="2" t="s">
        <v>39</v>
      </c>
      <c r="D34188">
        <v>1000000</v>
      </c>
      <c r="E34188">
        <v>1</v>
      </c>
      <c r="F34188">
        <v>600</v>
      </c>
      <c r="G34188" s="2" t="s">
        <v>30</v>
      </c>
    </row>
    <row r="34189" spans="1:7" x14ac:dyDescent="0.35">
      <c r="A34189" s="1">
        <v>46075</v>
      </c>
      <c r="B34189">
        <v>84403088</v>
      </c>
      <c r="C34189" s="2" t="s">
        <v>36</v>
      </c>
      <c r="D34189">
        <v>250000</v>
      </c>
      <c r="E34189">
        <v>1</v>
      </c>
      <c r="F34189">
        <v>1000</v>
      </c>
      <c r="G34189" s="2" t="s">
        <v>30</v>
      </c>
    </row>
    <row r="34190" spans="1:7" x14ac:dyDescent="0.35">
      <c r="A34190" s="1">
        <v>46075</v>
      </c>
      <c r="B34190">
        <v>92003927</v>
      </c>
      <c r="C34190" s="2" t="s">
        <v>37</v>
      </c>
      <c r="D34190">
        <v>1500000</v>
      </c>
      <c r="E34190">
        <v>1</v>
      </c>
      <c r="F34190">
        <v>600</v>
      </c>
      <c r="G34190" s="2" t="s">
        <v>30</v>
      </c>
    </row>
    <row r="34191" spans="1:7" x14ac:dyDescent="0.35">
      <c r="A34191" s="1">
        <v>46075</v>
      </c>
      <c r="B34191">
        <v>79137168</v>
      </c>
      <c r="C34191" s="2" t="s">
        <v>40</v>
      </c>
      <c r="D34191">
        <v>500000</v>
      </c>
      <c r="E34191">
        <v>1</v>
      </c>
      <c r="F34191">
        <v>600</v>
      </c>
      <c r="G34191" s="2" t="s">
        <v>30</v>
      </c>
    </row>
    <row r="34192" spans="1:7" x14ac:dyDescent="0.35">
      <c r="A34192" s="1">
        <v>46075</v>
      </c>
      <c r="B34192">
        <v>84427710</v>
      </c>
      <c r="C34192" s="2" t="s">
        <v>33</v>
      </c>
      <c r="D34192">
        <v>1000000</v>
      </c>
      <c r="E34192">
        <v>1</v>
      </c>
      <c r="F34192">
        <v>600</v>
      </c>
      <c r="G34192" s="2" t="s">
        <v>30</v>
      </c>
    </row>
    <row r="34193" spans="1:7" x14ac:dyDescent="0.35">
      <c r="A34193" s="1">
        <v>46076</v>
      </c>
      <c r="B34193">
        <v>71030382</v>
      </c>
      <c r="C34193" s="2" t="s">
        <v>41</v>
      </c>
      <c r="D34193">
        <v>5000000</v>
      </c>
      <c r="E34193">
        <v>1</v>
      </c>
      <c r="F34193">
        <v>1550</v>
      </c>
      <c r="G34193" s="2" t="s">
        <v>30</v>
      </c>
    </row>
    <row r="34194" spans="1:7" x14ac:dyDescent="0.35">
      <c r="A34194" s="1">
        <v>46076</v>
      </c>
      <c r="B34194">
        <v>84407993</v>
      </c>
      <c r="C34194" s="2" t="s">
        <v>39</v>
      </c>
      <c r="D34194">
        <v>200000</v>
      </c>
      <c r="E34194">
        <v>1</v>
      </c>
      <c r="F34194">
        <v>1550</v>
      </c>
      <c r="G34194" s="2" t="s">
        <v>30</v>
      </c>
    </row>
    <row r="34195" spans="1:7" x14ac:dyDescent="0.35">
      <c r="A34195" s="1">
        <v>46076</v>
      </c>
      <c r="B34195">
        <v>67421312</v>
      </c>
      <c r="C34195" s="2" t="s">
        <v>33</v>
      </c>
      <c r="D34195">
        <v>1000000</v>
      </c>
      <c r="E34195">
        <v>1</v>
      </c>
      <c r="F34195">
        <v>600</v>
      </c>
      <c r="G34195" s="2" t="s">
        <v>30</v>
      </c>
    </row>
    <row r="34196" spans="1:7" x14ac:dyDescent="0.35">
      <c r="A34196" s="1">
        <v>46076</v>
      </c>
      <c r="B34196">
        <v>77672958</v>
      </c>
      <c r="C34196" s="2" t="s">
        <v>38</v>
      </c>
      <c r="D34196">
        <v>100000</v>
      </c>
      <c r="E34196">
        <v>1</v>
      </c>
      <c r="F34196">
        <v>250</v>
      </c>
      <c r="G34196" s="2" t="s">
        <v>30</v>
      </c>
    </row>
    <row r="34197" spans="1:7" x14ac:dyDescent="0.35">
      <c r="A34197" s="1">
        <v>46076</v>
      </c>
      <c r="B34197">
        <v>97424346</v>
      </c>
      <c r="C34197" s="2" t="s">
        <v>35</v>
      </c>
      <c r="D34197">
        <v>100000</v>
      </c>
      <c r="E34197">
        <v>1</v>
      </c>
      <c r="F34197">
        <v>250</v>
      </c>
      <c r="G34197" s="2" t="s">
        <v>30</v>
      </c>
    </row>
    <row r="34198" spans="1:7" x14ac:dyDescent="0.35">
      <c r="A34198" s="1">
        <v>46076</v>
      </c>
      <c r="B34198">
        <v>72069779</v>
      </c>
      <c r="C34198" s="2" t="s">
        <v>40</v>
      </c>
      <c r="D34198">
        <v>0</v>
      </c>
      <c r="E34198">
        <v>1</v>
      </c>
      <c r="F34198">
        <v>600</v>
      </c>
      <c r="G34198" s="2" t="s">
        <v>30</v>
      </c>
    </row>
    <row r="34199" spans="1:7" x14ac:dyDescent="0.35">
      <c r="A34199" s="1">
        <v>46076</v>
      </c>
      <c r="B34199">
        <v>96698415</v>
      </c>
      <c r="C34199" s="2" t="s">
        <v>35</v>
      </c>
      <c r="D34199">
        <v>0</v>
      </c>
      <c r="E34199">
        <v>1</v>
      </c>
      <c r="F34199">
        <v>250</v>
      </c>
      <c r="G34199" s="2" t="s">
        <v>30</v>
      </c>
    </row>
    <row r="34200" spans="1:7" x14ac:dyDescent="0.35">
      <c r="A34200" s="1">
        <v>46076</v>
      </c>
      <c r="B34200">
        <v>61658893</v>
      </c>
      <c r="C34200" s="2" t="s">
        <v>37</v>
      </c>
      <c r="D34200">
        <v>1500000</v>
      </c>
      <c r="E34200">
        <v>1</v>
      </c>
      <c r="F34200">
        <v>1000</v>
      </c>
      <c r="G34200" s="2" t="s">
        <v>30</v>
      </c>
    </row>
    <row r="34201" spans="1:7" x14ac:dyDescent="0.35">
      <c r="A34201" s="1">
        <v>46076</v>
      </c>
      <c r="B34201">
        <v>89529293</v>
      </c>
      <c r="C34201" s="2" t="s">
        <v>33</v>
      </c>
      <c r="D34201">
        <v>100000</v>
      </c>
      <c r="E34201">
        <v>1</v>
      </c>
      <c r="F34201">
        <v>1550</v>
      </c>
      <c r="G34201" s="2" t="s">
        <v>30</v>
      </c>
    </row>
    <row r="34202" spans="1:7" x14ac:dyDescent="0.35">
      <c r="A34202" s="1">
        <v>46076</v>
      </c>
      <c r="B34202">
        <v>68065707</v>
      </c>
      <c r="C34202" s="2" t="s">
        <v>36</v>
      </c>
      <c r="D34202">
        <v>2000000</v>
      </c>
      <c r="E34202">
        <v>1</v>
      </c>
      <c r="F34202">
        <v>250</v>
      </c>
      <c r="G34202" s="2" t="s">
        <v>30</v>
      </c>
    </row>
    <row r="34203" spans="1:7" x14ac:dyDescent="0.35">
      <c r="A34203" s="1">
        <v>46076</v>
      </c>
      <c r="B34203">
        <v>80045121</v>
      </c>
      <c r="C34203" s="2" t="s">
        <v>41</v>
      </c>
      <c r="D34203">
        <v>750000</v>
      </c>
      <c r="E34203">
        <v>1</v>
      </c>
      <c r="F34203">
        <v>1550</v>
      </c>
      <c r="G34203" s="2" t="s">
        <v>30</v>
      </c>
    </row>
    <row r="34204" spans="1:7" x14ac:dyDescent="0.35">
      <c r="A34204" s="1">
        <v>46076</v>
      </c>
      <c r="B34204">
        <v>87023988</v>
      </c>
      <c r="C34204" s="2" t="s">
        <v>37</v>
      </c>
      <c r="D34204">
        <v>500000</v>
      </c>
      <c r="E34204">
        <v>1</v>
      </c>
      <c r="F34204">
        <v>1550</v>
      </c>
      <c r="G34204" s="2" t="s">
        <v>30</v>
      </c>
    </row>
    <row r="34205" spans="1:7" x14ac:dyDescent="0.35">
      <c r="A34205" s="1">
        <v>46076</v>
      </c>
      <c r="B34205">
        <v>69383109</v>
      </c>
      <c r="C34205" s="2" t="s">
        <v>33</v>
      </c>
      <c r="D34205">
        <v>0</v>
      </c>
      <c r="E34205">
        <v>1</v>
      </c>
      <c r="F34205">
        <v>600</v>
      </c>
      <c r="G34205" s="2" t="s">
        <v>30</v>
      </c>
    </row>
    <row r="34206" spans="1:7" x14ac:dyDescent="0.35">
      <c r="A34206" s="1">
        <v>46076</v>
      </c>
      <c r="B34206">
        <v>71237892</v>
      </c>
      <c r="C34206" s="2" t="s">
        <v>37</v>
      </c>
      <c r="D34206">
        <v>1000000</v>
      </c>
      <c r="E34206">
        <v>1</v>
      </c>
      <c r="F34206">
        <v>600</v>
      </c>
      <c r="G34206" s="2" t="s">
        <v>30</v>
      </c>
    </row>
    <row r="34207" spans="1:7" x14ac:dyDescent="0.35">
      <c r="A34207" s="1">
        <v>46076</v>
      </c>
      <c r="B34207">
        <v>71277932</v>
      </c>
      <c r="C34207" s="2" t="s">
        <v>38</v>
      </c>
      <c r="D34207">
        <v>500000</v>
      </c>
      <c r="E34207">
        <v>1</v>
      </c>
      <c r="F34207">
        <v>600</v>
      </c>
      <c r="G34207" s="2" t="s">
        <v>30</v>
      </c>
    </row>
    <row r="34208" spans="1:7" x14ac:dyDescent="0.35">
      <c r="A34208" s="1">
        <v>46076</v>
      </c>
      <c r="B34208">
        <v>97046283</v>
      </c>
      <c r="C34208" s="2" t="s">
        <v>40</v>
      </c>
      <c r="D34208">
        <v>0</v>
      </c>
      <c r="E34208">
        <v>1</v>
      </c>
      <c r="F34208">
        <v>1550</v>
      </c>
      <c r="G34208" s="2" t="s">
        <v>30</v>
      </c>
    </row>
    <row r="34209" spans="1:7" x14ac:dyDescent="0.35">
      <c r="A34209" s="1">
        <v>46076</v>
      </c>
      <c r="B34209">
        <v>73649203</v>
      </c>
      <c r="C34209" s="2" t="s">
        <v>33</v>
      </c>
      <c r="D34209">
        <v>0</v>
      </c>
      <c r="E34209">
        <v>1</v>
      </c>
      <c r="F34209">
        <v>1000</v>
      </c>
      <c r="G34209" s="2" t="s">
        <v>30</v>
      </c>
    </row>
    <row r="34210" spans="1:7" x14ac:dyDescent="0.35">
      <c r="A34210" s="1">
        <v>46076</v>
      </c>
      <c r="B34210">
        <v>81854906</v>
      </c>
      <c r="C34210" s="2" t="s">
        <v>37</v>
      </c>
      <c r="D34210">
        <v>200000</v>
      </c>
      <c r="E34210">
        <v>1</v>
      </c>
      <c r="F34210">
        <v>600</v>
      </c>
      <c r="G34210" s="2" t="s">
        <v>30</v>
      </c>
    </row>
    <row r="34211" spans="1:7" x14ac:dyDescent="0.35">
      <c r="A34211" s="1">
        <v>46076</v>
      </c>
      <c r="B34211">
        <v>74482293</v>
      </c>
      <c r="C34211" s="2" t="s">
        <v>35</v>
      </c>
      <c r="D34211">
        <v>250000</v>
      </c>
      <c r="E34211">
        <v>1</v>
      </c>
      <c r="F34211">
        <v>600</v>
      </c>
      <c r="G34211" s="2" t="s">
        <v>30</v>
      </c>
    </row>
    <row r="34212" spans="1:7" x14ac:dyDescent="0.35">
      <c r="A34212" s="1">
        <v>46076</v>
      </c>
      <c r="B34212">
        <v>65791542</v>
      </c>
      <c r="C34212" s="2" t="s">
        <v>37</v>
      </c>
      <c r="D34212">
        <v>5000000</v>
      </c>
      <c r="E34212">
        <v>1</v>
      </c>
      <c r="F34212">
        <v>250</v>
      </c>
      <c r="G34212" s="2" t="s">
        <v>30</v>
      </c>
    </row>
    <row r="34213" spans="1:7" x14ac:dyDescent="0.35">
      <c r="A34213" s="1">
        <v>46076</v>
      </c>
      <c r="B34213">
        <v>79518281</v>
      </c>
      <c r="C34213" s="2" t="s">
        <v>36</v>
      </c>
      <c r="D34213">
        <v>5000000</v>
      </c>
      <c r="E34213">
        <v>1</v>
      </c>
      <c r="F34213">
        <v>1550</v>
      </c>
      <c r="G34213" s="2" t="s">
        <v>30</v>
      </c>
    </row>
    <row r="34214" spans="1:7" x14ac:dyDescent="0.35">
      <c r="A34214" s="1">
        <v>46076</v>
      </c>
      <c r="B34214">
        <v>70240158</v>
      </c>
      <c r="C34214" s="2" t="s">
        <v>41</v>
      </c>
      <c r="D34214">
        <v>500000</v>
      </c>
      <c r="E34214">
        <v>1</v>
      </c>
      <c r="F34214">
        <v>600</v>
      </c>
      <c r="G34214" s="2" t="s">
        <v>30</v>
      </c>
    </row>
    <row r="34215" spans="1:7" x14ac:dyDescent="0.35">
      <c r="A34215" s="1">
        <v>46076</v>
      </c>
      <c r="B34215">
        <v>81898778</v>
      </c>
      <c r="C34215" s="2" t="s">
        <v>40</v>
      </c>
      <c r="D34215">
        <v>1500000</v>
      </c>
      <c r="E34215">
        <v>1</v>
      </c>
      <c r="F34215">
        <v>250</v>
      </c>
      <c r="G34215" s="2" t="s">
        <v>30</v>
      </c>
    </row>
    <row r="34216" spans="1:7" x14ac:dyDescent="0.35">
      <c r="A34216" s="1">
        <v>46076</v>
      </c>
      <c r="B34216">
        <v>98713140</v>
      </c>
      <c r="C34216" s="2" t="s">
        <v>40</v>
      </c>
      <c r="D34216">
        <v>2000000</v>
      </c>
      <c r="E34216">
        <v>1</v>
      </c>
      <c r="F34216">
        <v>1550</v>
      </c>
      <c r="G34216" s="2" t="s">
        <v>30</v>
      </c>
    </row>
    <row r="34217" spans="1:7" x14ac:dyDescent="0.35">
      <c r="A34217" s="1">
        <v>46076</v>
      </c>
      <c r="B34217">
        <v>62015320</v>
      </c>
      <c r="C34217" s="2" t="s">
        <v>38</v>
      </c>
      <c r="D34217">
        <v>0</v>
      </c>
      <c r="E34217">
        <v>1</v>
      </c>
      <c r="F34217">
        <v>600</v>
      </c>
      <c r="G34217" s="2" t="s">
        <v>30</v>
      </c>
    </row>
    <row r="34218" spans="1:7" x14ac:dyDescent="0.35">
      <c r="A34218" s="1">
        <v>46076</v>
      </c>
      <c r="B34218">
        <v>80774017</v>
      </c>
      <c r="C34218" s="2" t="s">
        <v>35</v>
      </c>
      <c r="D34218">
        <v>2000000</v>
      </c>
      <c r="E34218">
        <v>1</v>
      </c>
      <c r="F34218">
        <v>600</v>
      </c>
      <c r="G34218" s="2" t="s">
        <v>30</v>
      </c>
    </row>
    <row r="34219" spans="1:7" x14ac:dyDescent="0.35">
      <c r="A34219" s="1">
        <v>46076</v>
      </c>
      <c r="B34219">
        <v>64706138</v>
      </c>
      <c r="C34219" s="2" t="s">
        <v>33</v>
      </c>
      <c r="D34219">
        <v>750000</v>
      </c>
      <c r="E34219">
        <v>1</v>
      </c>
      <c r="F34219">
        <v>600</v>
      </c>
      <c r="G34219" s="2" t="s">
        <v>30</v>
      </c>
    </row>
    <row r="34220" spans="1:7" x14ac:dyDescent="0.35">
      <c r="A34220" s="1">
        <v>46076</v>
      </c>
      <c r="B34220">
        <v>84232070</v>
      </c>
      <c r="C34220" s="2" t="s">
        <v>36</v>
      </c>
      <c r="D34220">
        <v>500000</v>
      </c>
      <c r="E34220">
        <v>1</v>
      </c>
      <c r="F34220">
        <v>1000</v>
      </c>
      <c r="G34220" s="2" t="s">
        <v>30</v>
      </c>
    </row>
    <row r="34221" spans="1:7" x14ac:dyDescent="0.35">
      <c r="A34221" s="1">
        <v>46076</v>
      </c>
      <c r="B34221">
        <v>68184735</v>
      </c>
      <c r="C34221" s="2" t="s">
        <v>36</v>
      </c>
      <c r="D34221">
        <v>5000000</v>
      </c>
      <c r="E34221">
        <v>1</v>
      </c>
      <c r="F34221">
        <v>250</v>
      </c>
      <c r="G34221" s="2" t="s">
        <v>30</v>
      </c>
    </row>
    <row r="34222" spans="1:7" x14ac:dyDescent="0.35">
      <c r="A34222" s="1">
        <v>46076</v>
      </c>
      <c r="B34222">
        <v>75526419</v>
      </c>
      <c r="C34222" s="2" t="s">
        <v>36</v>
      </c>
      <c r="D34222">
        <v>0</v>
      </c>
      <c r="E34222">
        <v>1</v>
      </c>
      <c r="F34222">
        <v>600</v>
      </c>
      <c r="G34222" s="2" t="s">
        <v>30</v>
      </c>
    </row>
    <row r="34223" spans="1:7" x14ac:dyDescent="0.35">
      <c r="A34223" s="1">
        <v>46076</v>
      </c>
      <c r="B34223">
        <v>81532023</v>
      </c>
      <c r="C34223" s="2" t="s">
        <v>37</v>
      </c>
      <c r="D34223">
        <v>100000</v>
      </c>
      <c r="E34223">
        <v>1</v>
      </c>
      <c r="F34223">
        <v>600</v>
      </c>
      <c r="G34223" s="2" t="s">
        <v>30</v>
      </c>
    </row>
    <row r="34224" spans="1:7" x14ac:dyDescent="0.35">
      <c r="A34224" s="1">
        <v>46076</v>
      </c>
      <c r="B34224">
        <v>73964639</v>
      </c>
      <c r="C34224" s="2" t="s">
        <v>35</v>
      </c>
      <c r="D34224">
        <v>750000</v>
      </c>
      <c r="E34224">
        <v>1</v>
      </c>
      <c r="F34224">
        <v>1550</v>
      </c>
      <c r="G34224" s="2" t="s">
        <v>30</v>
      </c>
    </row>
    <row r="34225" spans="1:7" x14ac:dyDescent="0.35">
      <c r="A34225" s="1">
        <v>46076</v>
      </c>
      <c r="B34225">
        <v>82843014</v>
      </c>
      <c r="C34225" s="2" t="s">
        <v>38</v>
      </c>
      <c r="D34225">
        <v>2000000</v>
      </c>
      <c r="E34225">
        <v>1</v>
      </c>
      <c r="F34225">
        <v>1000</v>
      </c>
      <c r="G34225" s="2" t="s">
        <v>30</v>
      </c>
    </row>
    <row r="34226" spans="1:7" x14ac:dyDescent="0.35">
      <c r="A34226" s="1">
        <v>46076</v>
      </c>
      <c r="B34226">
        <v>86337651</v>
      </c>
      <c r="C34226" s="2" t="s">
        <v>37</v>
      </c>
      <c r="D34226">
        <v>0</v>
      </c>
      <c r="E34226">
        <v>1</v>
      </c>
      <c r="F34226">
        <v>1000</v>
      </c>
      <c r="G34226" s="2" t="s">
        <v>30</v>
      </c>
    </row>
    <row r="34227" spans="1:7" x14ac:dyDescent="0.35">
      <c r="A34227" s="1">
        <v>46076</v>
      </c>
      <c r="B34227">
        <v>74038603</v>
      </c>
      <c r="C34227" s="2" t="s">
        <v>35</v>
      </c>
      <c r="D34227">
        <v>2000000</v>
      </c>
      <c r="E34227">
        <v>1</v>
      </c>
      <c r="F34227">
        <v>250</v>
      </c>
      <c r="G34227" s="2" t="s">
        <v>30</v>
      </c>
    </row>
    <row r="34228" spans="1:7" x14ac:dyDescent="0.35">
      <c r="A34228" s="1">
        <v>46076</v>
      </c>
      <c r="B34228">
        <v>60265595</v>
      </c>
      <c r="C34228" s="2" t="s">
        <v>40</v>
      </c>
      <c r="D34228">
        <v>1000000</v>
      </c>
      <c r="E34228">
        <v>1</v>
      </c>
      <c r="F34228">
        <v>600</v>
      </c>
      <c r="G34228" s="2" t="s">
        <v>30</v>
      </c>
    </row>
    <row r="34229" spans="1:7" x14ac:dyDescent="0.35">
      <c r="A34229" s="1">
        <v>46076</v>
      </c>
      <c r="B34229">
        <v>77324989</v>
      </c>
      <c r="C34229" s="2" t="s">
        <v>36</v>
      </c>
      <c r="D34229">
        <v>5000000</v>
      </c>
      <c r="E34229">
        <v>1</v>
      </c>
      <c r="F34229">
        <v>250</v>
      </c>
      <c r="G34229" s="2" t="s">
        <v>30</v>
      </c>
    </row>
    <row r="34230" spans="1:7" x14ac:dyDescent="0.35">
      <c r="A34230" s="1">
        <v>46076</v>
      </c>
      <c r="B34230">
        <v>98827947</v>
      </c>
      <c r="C34230" s="2" t="s">
        <v>41</v>
      </c>
      <c r="D34230">
        <v>750000</v>
      </c>
      <c r="E34230">
        <v>1</v>
      </c>
      <c r="F34230">
        <v>1550</v>
      </c>
      <c r="G34230" s="2" t="s">
        <v>30</v>
      </c>
    </row>
    <row r="34231" spans="1:7" x14ac:dyDescent="0.35">
      <c r="A34231" s="1">
        <v>46076</v>
      </c>
      <c r="B34231">
        <v>70436288</v>
      </c>
      <c r="C34231" s="2" t="s">
        <v>36</v>
      </c>
      <c r="D34231">
        <v>250000</v>
      </c>
      <c r="E34231">
        <v>1</v>
      </c>
      <c r="F34231">
        <v>1550</v>
      </c>
      <c r="G34231" s="2" t="s">
        <v>30</v>
      </c>
    </row>
    <row r="34232" spans="1:7" x14ac:dyDescent="0.35">
      <c r="A34232" s="1">
        <v>46076</v>
      </c>
      <c r="B34232">
        <v>77103260</v>
      </c>
      <c r="C34232" s="2" t="s">
        <v>39</v>
      </c>
      <c r="D34232">
        <v>0</v>
      </c>
      <c r="E34232">
        <v>1</v>
      </c>
      <c r="F34232">
        <v>600</v>
      </c>
      <c r="G34232" s="2" t="s">
        <v>30</v>
      </c>
    </row>
    <row r="34233" spans="1:7" x14ac:dyDescent="0.35">
      <c r="A34233" s="1">
        <v>46076</v>
      </c>
      <c r="B34233">
        <v>99566897</v>
      </c>
      <c r="C34233" s="2" t="s">
        <v>36</v>
      </c>
      <c r="D34233">
        <v>100000</v>
      </c>
      <c r="E34233">
        <v>1</v>
      </c>
      <c r="F34233">
        <v>1550</v>
      </c>
      <c r="G34233" s="2" t="s">
        <v>30</v>
      </c>
    </row>
    <row r="34234" spans="1:7" x14ac:dyDescent="0.35">
      <c r="A34234" s="1">
        <v>46076</v>
      </c>
      <c r="B34234">
        <v>87531077</v>
      </c>
      <c r="C34234" s="2" t="s">
        <v>40</v>
      </c>
      <c r="D34234">
        <v>2000000</v>
      </c>
      <c r="E34234">
        <v>1</v>
      </c>
      <c r="F34234">
        <v>1000</v>
      </c>
      <c r="G34234" s="2" t="s">
        <v>30</v>
      </c>
    </row>
    <row r="34235" spans="1:7" x14ac:dyDescent="0.35">
      <c r="A34235" s="1">
        <v>46076</v>
      </c>
      <c r="B34235">
        <v>74883814</v>
      </c>
      <c r="C34235" s="2" t="s">
        <v>41</v>
      </c>
      <c r="D34235">
        <v>1000000</v>
      </c>
      <c r="E34235">
        <v>1</v>
      </c>
      <c r="F34235">
        <v>600</v>
      </c>
      <c r="G34235" s="2" t="s">
        <v>30</v>
      </c>
    </row>
    <row r="34236" spans="1:7" x14ac:dyDescent="0.35">
      <c r="A34236" s="1">
        <v>46076</v>
      </c>
      <c r="B34236">
        <v>64849175</v>
      </c>
      <c r="C34236" s="2" t="s">
        <v>38</v>
      </c>
      <c r="D34236">
        <v>0</v>
      </c>
      <c r="E34236">
        <v>1</v>
      </c>
      <c r="F34236">
        <v>1000</v>
      </c>
      <c r="G34236" s="2" t="s">
        <v>30</v>
      </c>
    </row>
    <row r="34237" spans="1:7" x14ac:dyDescent="0.35">
      <c r="A34237" s="1">
        <v>46076</v>
      </c>
      <c r="B34237">
        <v>96507048</v>
      </c>
      <c r="C34237" s="2" t="s">
        <v>41</v>
      </c>
      <c r="D34237">
        <v>2000000</v>
      </c>
      <c r="E34237">
        <v>1</v>
      </c>
      <c r="F34237">
        <v>1000</v>
      </c>
      <c r="G34237" s="2" t="s">
        <v>30</v>
      </c>
    </row>
    <row r="34238" spans="1:7" x14ac:dyDescent="0.35">
      <c r="A34238" s="1">
        <v>46076</v>
      </c>
      <c r="B34238">
        <v>97958851</v>
      </c>
      <c r="C34238" s="2" t="s">
        <v>38</v>
      </c>
      <c r="D34238">
        <v>100000</v>
      </c>
      <c r="E34238">
        <v>1</v>
      </c>
      <c r="F34238">
        <v>600</v>
      </c>
      <c r="G34238" s="2" t="s">
        <v>30</v>
      </c>
    </row>
    <row r="34239" spans="1:7" x14ac:dyDescent="0.35">
      <c r="A34239" s="1">
        <v>46076</v>
      </c>
      <c r="B34239">
        <v>72922260</v>
      </c>
      <c r="C34239" s="2" t="s">
        <v>36</v>
      </c>
      <c r="D34239">
        <v>100000</v>
      </c>
      <c r="E34239">
        <v>1</v>
      </c>
      <c r="F34239">
        <v>600</v>
      </c>
      <c r="G34239" s="2" t="s">
        <v>30</v>
      </c>
    </row>
    <row r="34240" spans="1:7" x14ac:dyDescent="0.35">
      <c r="A34240" s="1">
        <v>46076</v>
      </c>
      <c r="B34240">
        <v>99157830</v>
      </c>
      <c r="C34240" s="2" t="s">
        <v>35</v>
      </c>
      <c r="D34240">
        <v>250000</v>
      </c>
      <c r="E34240">
        <v>1</v>
      </c>
      <c r="F34240">
        <v>1550</v>
      </c>
      <c r="G34240" s="2" t="s">
        <v>30</v>
      </c>
    </row>
    <row r="34241" spans="1:7" x14ac:dyDescent="0.35">
      <c r="A34241" s="1">
        <v>46076</v>
      </c>
      <c r="B34241">
        <v>68407914</v>
      </c>
      <c r="C34241" s="2" t="s">
        <v>41</v>
      </c>
      <c r="D34241">
        <v>750000</v>
      </c>
      <c r="E34241">
        <v>1</v>
      </c>
      <c r="F34241">
        <v>1000</v>
      </c>
      <c r="G34241" s="2" t="s">
        <v>30</v>
      </c>
    </row>
    <row r="34242" spans="1:7" x14ac:dyDescent="0.35">
      <c r="A34242" s="1">
        <v>46076</v>
      </c>
      <c r="B34242">
        <v>71125220</v>
      </c>
      <c r="C34242" s="2" t="s">
        <v>41</v>
      </c>
      <c r="D34242">
        <v>50000</v>
      </c>
      <c r="E34242">
        <v>1</v>
      </c>
      <c r="F34242">
        <v>250</v>
      </c>
      <c r="G34242" s="2" t="s">
        <v>30</v>
      </c>
    </row>
    <row r="34243" spans="1:7" x14ac:dyDescent="0.35">
      <c r="A34243" s="1">
        <v>46076</v>
      </c>
      <c r="B34243">
        <v>67462463</v>
      </c>
      <c r="C34243" s="2" t="s">
        <v>33</v>
      </c>
      <c r="D34243">
        <v>0</v>
      </c>
      <c r="E34243">
        <v>1</v>
      </c>
      <c r="F34243">
        <v>1550</v>
      </c>
      <c r="G34243" s="2" t="s">
        <v>30</v>
      </c>
    </row>
    <row r="34244" spans="1:7" x14ac:dyDescent="0.35">
      <c r="A34244" s="1">
        <v>46076</v>
      </c>
      <c r="B34244">
        <v>78406879</v>
      </c>
      <c r="C34244" s="2" t="s">
        <v>39</v>
      </c>
      <c r="D34244">
        <v>500000</v>
      </c>
      <c r="E34244">
        <v>1</v>
      </c>
      <c r="F34244">
        <v>250</v>
      </c>
      <c r="G34244" s="2" t="s">
        <v>30</v>
      </c>
    </row>
    <row r="34245" spans="1:7" x14ac:dyDescent="0.35">
      <c r="A34245" s="1">
        <v>46076</v>
      </c>
      <c r="B34245">
        <v>69543210</v>
      </c>
      <c r="C34245" s="2" t="s">
        <v>41</v>
      </c>
      <c r="D34245">
        <v>250000</v>
      </c>
      <c r="E34245">
        <v>1</v>
      </c>
      <c r="F34245">
        <v>250</v>
      </c>
      <c r="G34245" s="2" t="s">
        <v>30</v>
      </c>
    </row>
    <row r="34246" spans="1:7" x14ac:dyDescent="0.35">
      <c r="A34246" s="1">
        <v>46076</v>
      </c>
      <c r="B34246">
        <v>91573099</v>
      </c>
      <c r="C34246" s="2" t="s">
        <v>36</v>
      </c>
      <c r="D34246">
        <v>5000000</v>
      </c>
      <c r="E34246">
        <v>1</v>
      </c>
      <c r="F34246">
        <v>1000</v>
      </c>
      <c r="G34246" s="2" t="s">
        <v>30</v>
      </c>
    </row>
    <row r="34247" spans="1:7" x14ac:dyDescent="0.35">
      <c r="A34247" s="1">
        <v>46076</v>
      </c>
      <c r="B34247">
        <v>84500805</v>
      </c>
      <c r="C34247" s="2" t="s">
        <v>37</v>
      </c>
      <c r="D34247">
        <v>0</v>
      </c>
      <c r="E34247">
        <v>1</v>
      </c>
      <c r="F34247">
        <v>600</v>
      </c>
      <c r="G34247" s="2" t="s">
        <v>30</v>
      </c>
    </row>
    <row r="34248" spans="1:7" x14ac:dyDescent="0.35">
      <c r="A34248" s="1">
        <v>46076</v>
      </c>
      <c r="B34248">
        <v>97858328</v>
      </c>
      <c r="C34248" s="2" t="s">
        <v>39</v>
      </c>
      <c r="D34248">
        <v>250000</v>
      </c>
      <c r="E34248">
        <v>1</v>
      </c>
      <c r="F34248">
        <v>1000</v>
      </c>
      <c r="G34248" s="2" t="s">
        <v>30</v>
      </c>
    </row>
    <row r="34249" spans="1:7" x14ac:dyDescent="0.35">
      <c r="A34249" s="1">
        <v>46076</v>
      </c>
      <c r="B34249">
        <v>75776196</v>
      </c>
      <c r="C34249" s="2" t="s">
        <v>40</v>
      </c>
      <c r="D34249">
        <v>50000</v>
      </c>
      <c r="E34249">
        <v>1</v>
      </c>
      <c r="F34249">
        <v>250</v>
      </c>
      <c r="G34249" s="2" t="s">
        <v>30</v>
      </c>
    </row>
    <row r="34250" spans="1:7" x14ac:dyDescent="0.35">
      <c r="A34250" s="1">
        <v>46076</v>
      </c>
      <c r="B34250">
        <v>64994477</v>
      </c>
      <c r="C34250" s="2" t="s">
        <v>39</v>
      </c>
      <c r="D34250">
        <v>0</v>
      </c>
      <c r="E34250">
        <v>1</v>
      </c>
      <c r="F34250">
        <v>600</v>
      </c>
      <c r="G34250" s="2" t="s">
        <v>30</v>
      </c>
    </row>
    <row r="34251" spans="1:7" x14ac:dyDescent="0.35">
      <c r="A34251" s="1">
        <v>46076</v>
      </c>
      <c r="B34251">
        <v>71848857</v>
      </c>
      <c r="C34251" s="2" t="s">
        <v>37</v>
      </c>
      <c r="D34251">
        <v>1500000</v>
      </c>
      <c r="E34251">
        <v>1</v>
      </c>
      <c r="F34251">
        <v>600</v>
      </c>
      <c r="G34251" s="2" t="s">
        <v>30</v>
      </c>
    </row>
    <row r="34252" spans="1:7" x14ac:dyDescent="0.35">
      <c r="A34252" s="1">
        <v>46076</v>
      </c>
      <c r="B34252">
        <v>63193719</v>
      </c>
      <c r="C34252" s="2" t="s">
        <v>37</v>
      </c>
      <c r="D34252">
        <v>5000000</v>
      </c>
      <c r="E34252">
        <v>1</v>
      </c>
      <c r="F34252">
        <v>250</v>
      </c>
      <c r="G34252" s="2" t="s">
        <v>30</v>
      </c>
    </row>
    <row r="34253" spans="1:7" x14ac:dyDescent="0.35">
      <c r="A34253" s="1">
        <v>46076</v>
      </c>
      <c r="B34253">
        <v>78521758</v>
      </c>
      <c r="C34253" s="2" t="s">
        <v>37</v>
      </c>
      <c r="D34253">
        <v>750000</v>
      </c>
      <c r="E34253">
        <v>1</v>
      </c>
      <c r="F34253">
        <v>1550</v>
      </c>
      <c r="G34253" s="2" t="s">
        <v>30</v>
      </c>
    </row>
    <row r="34254" spans="1:7" x14ac:dyDescent="0.35">
      <c r="A34254" s="1">
        <v>46076</v>
      </c>
      <c r="B34254">
        <v>61996804</v>
      </c>
      <c r="C34254" s="2" t="s">
        <v>40</v>
      </c>
      <c r="D34254">
        <v>100000</v>
      </c>
      <c r="E34254">
        <v>1</v>
      </c>
      <c r="F34254">
        <v>600</v>
      </c>
      <c r="G34254" s="2" t="s">
        <v>30</v>
      </c>
    </row>
    <row r="34255" spans="1:7" x14ac:dyDescent="0.35">
      <c r="A34255" s="1">
        <v>46076</v>
      </c>
      <c r="B34255">
        <v>68858241</v>
      </c>
      <c r="C34255" s="2" t="s">
        <v>38</v>
      </c>
      <c r="D34255">
        <v>5000000</v>
      </c>
      <c r="E34255">
        <v>1</v>
      </c>
      <c r="F34255">
        <v>1000</v>
      </c>
      <c r="G34255" s="2" t="s">
        <v>30</v>
      </c>
    </row>
    <row r="34256" spans="1:7" x14ac:dyDescent="0.35">
      <c r="A34256" s="1">
        <v>46076</v>
      </c>
      <c r="B34256">
        <v>85590212</v>
      </c>
      <c r="C34256" s="2" t="s">
        <v>37</v>
      </c>
      <c r="D34256">
        <v>100000</v>
      </c>
      <c r="E34256">
        <v>1</v>
      </c>
      <c r="F34256">
        <v>1000</v>
      </c>
      <c r="G34256" s="2" t="s">
        <v>30</v>
      </c>
    </row>
    <row r="34257" spans="1:7" x14ac:dyDescent="0.35">
      <c r="A34257" s="1">
        <v>46076</v>
      </c>
      <c r="B34257">
        <v>93346429</v>
      </c>
      <c r="C34257" s="2" t="s">
        <v>40</v>
      </c>
      <c r="D34257">
        <v>200000</v>
      </c>
      <c r="E34257">
        <v>1</v>
      </c>
      <c r="F34257">
        <v>600</v>
      </c>
      <c r="G34257" s="2" t="s">
        <v>30</v>
      </c>
    </row>
    <row r="34258" spans="1:7" x14ac:dyDescent="0.35">
      <c r="A34258" s="1">
        <v>46076</v>
      </c>
      <c r="B34258">
        <v>62883636</v>
      </c>
      <c r="C34258" s="2" t="s">
        <v>38</v>
      </c>
      <c r="D34258">
        <v>1500000</v>
      </c>
      <c r="E34258">
        <v>1</v>
      </c>
      <c r="F34258">
        <v>250</v>
      </c>
      <c r="G34258" s="2" t="s">
        <v>30</v>
      </c>
    </row>
    <row r="34259" spans="1:7" x14ac:dyDescent="0.35">
      <c r="A34259" s="1">
        <v>46076</v>
      </c>
      <c r="B34259">
        <v>76710478</v>
      </c>
      <c r="C34259" s="2" t="s">
        <v>37</v>
      </c>
      <c r="D34259">
        <v>0</v>
      </c>
      <c r="E34259">
        <v>1</v>
      </c>
      <c r="F34259">
        <v>250</v>
      </c>
      <c r="G34259" s="2" t="s">
        <v>30</v>
      </c>
    </row>
    <row r="34260" spans="1:7" x14ac:dyDescent="0.35">
      <c r="A34260" s="1">
        <v>46076</v>
      </c>
      <c r="B34260">
        <v>84533582</v>
      </c>
      <c r="C34260" s="2" t="s">
        <v>38</v>
      </c>
      <c r="D34260">
        <v>750000</v>
      </c>
      <c r="E34260">
        <v>1</v>
      </c>
      <c r="F34260">
        <v>1000</v>
      </c>
      <c r="G34260" s="2" t="s">
        <v>30</v>
      </c>
    </row>
    <row r="34261" spans="1:7" x14ac:dyDescent="0.35">
      <c r="A34261" s="1">
        <v>46076</v>
      </c>
      <c r="B34261">
        <v>89973993</v>
      </c>
      <c r="C34261" s="2" t="s">
        <v>38</v>
      </c>
      <c r="D34261">
        <v>5000000</v>
      </c>
      <c r="E34261">
        <v>1</v>
      </c>
      <c r="F34261">
        <v>1550</v>
      </c>
      <c r="G34261" s="2" t="s">
        <v>30</v>
      </c>
    </row>
    <row r="34262" spans="1:7" x14ac:dyDescent="0.35">
      <c r="A34262" s="1">
        <v>46076</v>
      </c>
      <c r="B34262">
        <v>83331835</v>
      </c>
      <c r="C34262" s="2" t="s">
        <v>33</v>
      </c>
      <c r="D34262">
        <v>0</v>
      </c>
      <c r="E34262">
        <v>1</v>
      </c>
      <c r="F34262">
        <v>1000</v>
      </c>
      <c r="G34262" s="2" t="s">
        <v>30</v>
      </c>
    </row>
    <row r="34263" spans="1:7" x14ac:dyDescent="0.35">
      <c r="A34263" s="1">
        <v>46076</v>
      </c>
      <c r="B34263">
        <v>97965710</v>
      </c>
      <c r="C34263" s="2" t="s">
        <v>41</v>
      </c>
      <c r="D34263">
        <v>0</v>
      </c>
      <c r="E34263">
        <v>1</v>
      </c>
      <c r="F34263">
        <v>1000</v>
      </c>
      <c r="G34263" s="2" t="s">
        <v>30</v>
      </c>
    </row>
    <row r="34264" spans="1:7" x14ac:dyDescent="0.35">
      <c r="A34264" s="1">
        <v>46076</v>
      </c>
      <c r="B34264">
        <v>75860859</v>
      </c>
      <c r="C34264" s="2" t="s">
        <v>38</v>
      </c>
      <c r="D34264">
        <v>50000</v>
      </c>
      <c r="E34264">
        <v>1</v>
      </c>
      <c r="F34264">
        <v>1000</v>
      </c>
      <c r="G34264" s="2" t="s">
        <v>30</v>
      </c>
    </row>
    <row r="34265" spans="1:7" x14ac:dyDescent="0.35">
      <c r="A34265" s="1">
        <v>46076</v>
      </c>
      <c r="B34265">
        <v>66853170</v>
      </c>
      <c r="C34265" s="2" t="s">
        <v>41</v>
      </c>
      <c r="D34265">
        <v>1000000</v>
      </c>
      <c r="E34265">
        <v>1</v>
      </c>
      <c r="F34265">
        <v>1550</v>
      </c>
      <c r="G34265" s="2" t="s">
        <v>30</v>
      </c>
    </row>
    <row r="34266" spans="1:7" x14ac:dyDescent="0.35">
      <c r="A34266" s="1">
        <v>46076</v>
      </c>
      <c r="B34266">
        <v>93431065</v>
      </c>
      <c r="C34266" s="2" t="s">
        <v>39</v>
      </c>
      <c r="D34266">
        <v>750000</v>
      </c>
      <c r="E34266">
        <v>1</v>
      </c>
      <c r="F34266">
        <v>1000</v>
      </c>
      <c r="G34266" s="2" t="s">
        <v>30</v>
      </c>
    </row>
    <row r="34267" spans="1:7" x14ac:dyDescent="0.35">
      <c r="A34267" s="1">
        <v>46076</v>
      </c>
      <c r="B34267">
        <v>77721100</v>
      </c>
      <c r="C34267" s="2" t="s">
        <v>41</v>
      </c>
      <c r="D34267">
        <v>1500000</v>
      </c>
      <c r="E34267">
        <v>1</v>
      </c>
      <c r="F34267">
        <v>1550</v>
      </c>
      <c r="G34267" s="2" t="s">
        <v>30</v>
      </c>
    </row>
    <row r="34268" spans="1:7" x14ac:dyDescent="0.35">
      <c r="A34268" s="1">
        <v>46076</v>
      </c>
      <c r="B34268">
        <v>95948210</v>
      </c>
      <c r="C34268" s="2" t="s">
        <v>40</v>
      </c>
      <c r="D34268">
        <v>500000</v>
      </c>
      <c r="E34268">
        <v>1</v>
      </c>
      <c r="F34268">
        <v>250</v>
      </c>
      <c r="G34268" s="2" t="s">
        <v>30</v>
      </c>
    </row>
    <row r="34269" spans="1:7" x14ac:dyDescent="0.35">
      <c r="A34269" s="1">
        <v>46076</v>
      </c>
      <c r="B34269">
        <v>85638544</v>
      </c>
      <c r="C34269" s="2" t="s">
        <v>41</v>
      </c>
      <c r="D34269">
        <v>1500000</v>
      </c>
      <c r="E34269">
        <v>1</v>
      </c>
      <c r="F34269">
        <v>1000</v>
      </c>
      <c r="G34269" s="2" t="s">
        <v>30</v>
      </c>
    </row>
    <row r="34270" spans="1:7" x14ac:dyDescent="0.35">
      <c r="A34270" s="1">
        <v>46076</v>
      </c>
      <c r="B34270">
        <v>68698634</v>
      </c>
      <c r="C34270" s="2" t="s">
        <v>39</v>
      </c>
      <c r="D34270">
        <v>0</v>
      </c>
      <c r="E34270">
        <v>1</v>
      </c>
      <c r="F34270">
        <v>600</v>
      </c>
      <c r="G34270" s="2" t="s">
        <v>30</v>
      </c>
    </row>
    <row r="34271" spans="1:7" x14ac:dyDescent="0.35">
      <c r="A34271" s="1">
        <v>46076</v>
      </c>
      <c r="B34271">
        <v>69316896</v>
      </c>
      <c r="C34271" s="2" t="s">
        <v>33</v>
      </c>
      <c r="D34271">
        <v>0</v>
      </c>
      <c r="E34271">
        <v>1</v>
      </c>
      <c r="F34271">
        <v>600</v>
      </c>
      <c r="G34271" s="2" t="s">
        <v>30</v>
      </c>
    </row>
    <row r="34272" spans="1:7" x14ac:dyDescent="0.35">
      <c r="A34272" s="1">
        <v>46076</v>
      </c>
      <c r="B34272">
        <v>78976044</v>
      </c>
      <c r="C34272" s="2" t="s">
        <v>37</v>
      </c>
      <c r="D34272">
        <v>750000</v>
      </c>
      <c r="E34272">
        <v>1</v>
      </c>
      <c r="F34272">
        <v>1000</v>
      </c>
      <c r="G34272" s="2" t="s">
        <v>30</v>
      </c>
    </row>
    <row r="34273" spans="1:7" x14ac:dyDescent="0.35">
      <c r="A34273" s="1">
        <v>46077</v>
      </c>
      <c r="B34273">
        <v>74309229</v>
      </c>
      <c r="C34273" s="2" t="s">
        <v>36</v>
      </c>
      <c r="D34273">
        <v>5000000</v>
      </c>
      <c r="E34273">
        <v>1</v>
      </c>
      <c r="F34273">
        <v>250</v>
      </c>
      <c r="G34273" s="2" t="s">
        <v>30</v>
      </c>
    </row>
    <row r="34274" spans="1:7" x14ac:dyDescent="0.35">
      <c r="A34274" s="1">
        <v>46077</v>
      </c>
      <c r="B34274">
        <v>63041731</v>
      </c>
      <c r="C34274" s="2" t="s">
        <v>40</v>
      </c>
      <c r="D34274">
        <v>1000000</v>
      </c>
      <c r="E34274">
        <v>1</v>
      </c>
      <c r="F34274">
        <v>1550</v>
      </c>
      <c r="G34274" s="2" t="s">
        <v>30</v>
      </c>
    </row>
    <row r="34275" spans="1:7" x14ac:dyDescent="0.35">
      <c r="A34275" s="1">
        <v>46077</v>
      </c>
      <c r="B34275">
        <v>60076798</v>
      </c>
      <c r="C34275" s="2" t="s">
        <v>33</v>
      </c>
      <c r="D34275">
        <v>0</v>
      </c>
      <c r="E34275">
        <v>1</v>
      </c>
      <c r="F34275">
        <v>600</v>
      </c>
      <c r="G34275" s="2" t="s">
        <v>30</v>
      </c>
    </row>
    <row r="34276" spans="1:7" x14ac:dyDescent="0.35">
      <c r="A34276" s="1">
        <v>46077</v>
      </c>
      <c r="B34276">
        <v>60425276</v>
      </c>
      <c r="C34276" s="2" t="s">
        <v>35</v>
      </c>
      <c r="D34276">
        <v>0</v>
      </c>
      <c r="E34276">
        <v>1</v>
      </c>
      <c r="F34276">
        <v>1550</v>
      </c>
      <c r="G34276" s="2" t="s">
        <v>30</v>
      </c>
    </row>
    <row r="34277" spans="1:7" x14ac:dyDescent="0.35">
      <c r="A34277" s="1">
        <v>46077</v>
      </c>
      <c r="B34277">
        <v>88456428</v>
      </c>
      <c r="C34277" s="2" t="s">
        <v>39</v>
      </c>
      <c r="D34277">
        <v>5000000</v>
      </c>
      <c r="E34277">
        <v>1</v>
      </c>
      <c r="F34277">
        <v>600</v>
      </c>
      <c r="G34277" s="2" t="s">
        <v>30</v>
      </c>
    </row>
    <row r="34278" spans="1:7" x14ac:dyDescent="0.35">
      <c r="A34278" s="1">
        <v>46077</v>
      </c>
      <c r="B34278">
        <v>67385107</v>
      </c>
      <c r="C34278" s="2" t="s">
        <v>33</v>
      </c>
      <c r="D34278">
        <v>100000</v>
      </c>
      <c r="E34278">
        <v>1</v>
      </c>
      <c r="F34278">
        <v>250</v>
      </c>
      <c r="G34278" s="2" t="s">
        <v>30</v>
      </c>
    </row>
    <row r="34279" spans="1:7" x14ac:dyDescent="0.35">
      <c r="A34279" s="1">
        <v>46077</v>
      </c>
      <c r="B34279">
        <v>76884487</v>
      </c>
      <c r="C34279" s="2" t="s">
        <v>39</v>
      </c>
      <c r="D34279">
        <v>2000000</v>
      </c>
      <c r="E34279">
        <v>1</v>
      </c>
      <c r="F34279">
        <v>1000</v>
      </c>
      <c r="G34279" s="2" t="s">
        <v>30</v>
      </c>
    </row>
    <row r="34280" spans="1:7" x14ac:dyDescent="0.35">
      <c r="A34280" s="1">
        <v>46077</v>
      </c>
      <c r="B34280">
        <v>95372818</v>
      </c>
      <c r="C34280" s="2" t="s">
        <v>36</v>
      </c>
      <c r="D34280">
        <v>0</v>
      </c>
      <c r="E34280">
        <v>1</v>
      </c>
      <c r="F34280">
        <v>1550</v>
      </c>
      <c r="G34280" s="2" t="s">
        <v>30</v>
      </c>
    </row>
    <row r="34281" spans="1:7" x14ac:dyDescent="0.35">
      <c r="A34281" s="1">
        <v>46077</v>
      </c>
      <c r="B34281">
        <v>90132467</v>
      </c>
      <c r="C34281" s="2" t="s">
        <v>37</v>
      </c>
      <c r="D34281">
        <v>0</v>
      </c>
      <c r="E34281">
        <v>1</v>
      </c>
      <c r="F34281">
        <v>250</v>
      </c>
      <c r="G34281" s="2" t="s">
        <v>30</v>
      </c>
    </row>
    <row r="34282" spans="1:7" x14ac:dyDescent="0.35">
      <c r="A34282" s="1">
        <v>46077</v>
      </c>
      <c r="B34282">
        <v>77358428</v>
      </c>
      <c r="C34282" s="2" t="s">
        <v>38</v>
      </c>
      <c r="D34282">
        <v>50000</v>
      </c>
      <c r="E34282">
        <v>1</v>
      </c>
      <c r="F34282">
        <v>1550</v>
      </c>
      <c r="G34282" s="2" t="s">
        <v>30</v>
      </c>
    </row>
    <row r="34283" spans="1:7" x14ac:dyDescent="0.35">
      <c r="A34283" s="1">
        <v>46077</v>
      </c>
      <c r="B34283">
        <v>70315035</v>
      </c>
      <c r="C34283" s="2" t="s">
        <v>37</v>
      </c>
      <c r="D34283">
        <v>750000</v>
      </c>
      <c r="E34283">
        <v>1</v>
      </c>
      <c r="F34283">
        <v>250</v>
      </c>
      <c r="G34283" s="2" t="s">
        <v>30</v>
      </c>
    </row>
    <row r="34284" spans="1:7" x14ac:dyDescent="0.35">
      <c r="A34284" s="1">
        <v>46077</v>
      </c>
      <c r="B34284">
        <v>77591180</v>
      </c>
      <c r="C34284" s="2" t="s">
        <v>39</v>
      </c>
      <c r="D34284">
        <v>1500000</v>
      </c>
      <c r="E34284">
        <v>1</v>
      </c>
      <c r="F34284">
        <v>250</v>
      </c>
      <c r="G34284" s="2" t="s">
        <v>30</v>
      </c>
    </row>
    <row r="34285" spans="1:7" x14ac:dyDescent="0.35">
      <c r="A34285" s="1">
        <v>46077</v>
      </c>
      <c r="B34285">
        <v>89985941</v>
      </c>
      <c r="C34285" s="2" t="s">
        <v>40</v>
      </c>
      <c r="D34285">
        <v>50000</v>
      </c>
      <c r="E34285">
        <v>1</v>
      </c>
      <c r="F34285">
        <v>1000</v>
      </c>
      <c r="G34285" s="2" t="s">
        <v>30</v>
      </c>
    </row>
    <row r="34286" spans="1:7" x14ac:dyDescent="0.35">
      <c r="A34286" s="1">
        <v>46077</v>
      </c>
      <c r="B34286">
        <v>84301913</v>
      </c>
      <c r="C34286" s="2" t="s">
        <v>33</v>
      </c>
      <c r="D34286">
        <v>1000000</v>
      </c>
      <c r="E34286">
        <v>1</v>
      </c>
      <c r="F34286">
        <v>1550</v>
      </c>
      <c r="G34286" s="2" t="s">
        <v>30</v>
      </c>
    </row>
    <row r="34287" spans="1:7" x14ac:dyDescent="0.35">
      <c r="A34287" s="1">
        <v>46077</v>
      </c>
      <c r="B34287">
        <v>97705030</v>
      </c>
      <c r="C34287" s="2" t="s">
        <v>39</v>
      </c>
      <c r="D34287">
        <v>1500000</v>
      </c>
      <c r="E34287">
        <v>1</v>
      </c>
      <c r="F34287">
        <v>1550</v>
      </c>
      <c r="G34287" s="2" t="s">
        <v>30</v>
      </c>
    </row>
    <row r="34288" spans="1:7" x14ac:dyDescent="0.35">
      <c r="A34288" s="1">
        <v>46077</v>
      </c>
      <c r="B34288">
        <v>60170747</v>
      </c>
      <c r="C34288" s="2" t="s">
        <v>38</v>
      </c>
      <c r="D34288">
        <v>1000000</v>
      </c>
      <c r="E34288">
        <v>1</v>
      </c>
      <c r="F34288">
        <v>600</v>
      </c>
      <c r="G34288" s="2" t="s">
        <v>30</v>
      </c>
    </row>
    <row r="34289" spans="1:7" x14ac:dyDescent="0.35">
      <c r="A34289" s="1">
        <v>46077</v>
      </c>
      <c r="B34289">
        <v>65117477</v>
      </c>
      <c r="C34289" s="2" t="s">
        <v>39</v>
      </c>
      <c r="D34289">
        <v>500000</v>
      </c>
      <c r="E34289">
        <v>1</v>
      </c>
      <c r="F34289">
        <v>1550</v>
      </c>
      <c r="G34289" s="2" t="s">
        <v>30</v>
      </c>
    </row>
    <row r="34290" spans="1:7" x14ac:dyDescent="0.35">
      <c r="A34290" s="1">
        <v>46077</v>
      </c>
      <c r="B34290">
        <v>62995162</v>
      </c>
      <c r="C34290" s="2" t="s">
        <v>33</v>
      </c>
      <c r="D34290">
        <v>1500000</v>
      </c>
      <c r="E34290">
        <v>1</v>
      </c>
      <c r="F34290">
        <v>600</v>
      </c>
      <c r="G34290" s="2" t="s">
        <v>30</v>
      </c>
    </row>
    <row r="34291" spans="1:7" x14ac:dyDescent="0.35">
      <c r="A34291" s="1">
        <v>46077</v>
      </c>
      <c r="B34291">
        <v>85966540</v>
      </c>
      <c r="C34291" s="2" t="s">
        <v>33</v>
      </c>
      <c r="D34291">
        <v>750000</v>
      </c>
      <c r="E34291">
        <v>1</v>
      </c>
      <c r="F34291">
        <v>600</v>
      </c>
      <c r="G34291" s="2" t="s">
        <v>30</v>
      </c>
    </row>
    <row r="34292" spans="1:7" x14ac:dyDescent="0.35">
      <c r="A34292" s="1">
        <v>46077</v>
      </c>
      <c r="B34292">
        <v>64042483</v>
      </c>
      <c r="C34292" s="2" t="s">
        <v>35</v>
      </c>
      <c r="D34292">
        <v>0</v>
      </c>
      <c r="E34292">
        <v>1</v>
      </c>
      <c r="F34292">
        <v>1000</v>
      </c>
      <c r="G34292" s="2" t="s">
        <v>30</v>
      </c>
    </row>
    <row r="34293" spans="1:7" x14ac:dyDescent="0.35">
      <c r="A34293" s="1">
        <v>46077</v>
      </c>
      <c r="B34293">
        <v>99013014</v>
      </c>
      <c r="C34293" s="2" t="s">
        <v>38</v>
      </c>
      <c r="D34293">
        <v>0</v>
      </c>
      <c r="E34293">
        <v>1</v>
      </c>
      <c r="F34293">
        <v>1000</v>
      </c>
      <c r="G34293" s="2" t="s">
        <v>30</v>
      </c>
    </row>
    <row r="34294" spans="1:7" x14ac:dyDescent="0.35">
      <c r="A34294" s="1">
        <v>46077</v>
      </c>
      <c r="B34294">
        <v>83780967</v>
      </c>
      <c r="C34294" s="2" t="s">
        <v>33</v>
      </c>
      <c r="D34294">
        <v>1000000</v>
      </c>
      <c r="E34294">
        <v>1</v>
      </c>
      <c r="F34294">
        <v>600</v>
      </c>
      <c r="G34294" s="2" t="s">
        <v>30</v>
      </c>
    </row>
    <row r="34295" spans="1:7" x14ac:dyDescent="0.35">
      <c r="A34295" s="1">
        <v>46077</v>
      </c>
      <c r="B34295">
        <v>73398986</v>
      </c>
      <c r="C34295" s="2" t="s">
        <v>41</v>
      </c>
      <c r="D34295">
        <v>250000</v>
      </c>
      <c r="E34295">
        <v>1</v>
      </c>
      <c r="F34295">
        <v>600</v>
      </c>
      <c r="G34295" s="2" t="s">
        <v>30</v>
      </c>
    </row>
    <row r="34296" spans="1:7" x14ac:dyDescent="0.35">
      <c r="A34296" s="1">
        <v>46077</v>
      </c>
      <c r="B34296">
        <v>64210717</v>
      </c>
      <c r="C34296" s="2" t="s">
        <v>37</v>
      </c>
      <c r="D34296">
        <v>5000000</v>
      </c>
      <c r="E34296">
        <v>1</v>
      </c>
      <c r="F34296">
        <v>1000</v>
      </c>
      <c r="G34296" s="2" t="s">
        <v>30</v>
      </c>
    </row>
    <row r="34297" spans="1:7" x14ac:dyDescent="0.35">
      <c r="A34297" s="1">
        <v>46077</v>
      </c>
      <c r="B34297">
        <v>80479797</v>
      </c>
      <c r="C34297" s="2" t="s">
        <v>41</v>
      </c>
      <c r="D34297">
        <v>50000</v>
      </c>
      <c r="E34297">
        <v>1</v>
      </c>
      <c r="F34297">
        <v>250</v>
      </c>
      <c r="G34297" s="2" t="s">
        <v>30</v>
      </c>
    </row>
    <row r="34298" spans="1:7" x14ac:dyDescent="0.35">
      <c r="A34298" s="1">
        <v>46077</v>
      </c>
      <c r="B34298">
        <v>94220145</v>
      </c>
      <c r="C34298" s="2" t="s">
        <v>36</v>
      </c>
      <c r="D34298">
        <v>750000</v>
      </c>
      <c r="E34298">
        <v>1</v>
      </c>
      <c r="F34298">
        <v>1000</v>
      </c>
      <c r="G34298" s="2" t="s">
        <v>30</v>
      </c>
    </row>
    <row r="34299" spans="1:7" x14ac:dyDescent="0.35">
      <c r="A34299" s="1">
        <v>46077</v>
      </c>
      <c r="B34299">
        <v>93442084</v>
      </c>
      <c r="C34299" s="2" t="s">
        <v>38</v>
      </c>
      <c r="D34299">
        <v>500000</v>
      </c>
      <c r="E34299">
        <v>1</v>
      </c>
      <c r="F34299">
        <v>1000</v>
      </c>
      <c r="G34299" s="2" t="s">
        <v>30</v>
      </c>
    </row>
    <row r="34300" spans="1:7" x14ac:dyDescent="0.35">
      <c r="A34300" s="1">
        <v>46077</v>
      </c>
      <c r="B34300">
        <v>61821366</v>
      </c>
      <c r="C34300" s="2" t="s">
        <v>36</v>
      </c>
      <c r="D34300">
        <v>2000000</v>
      </c>
      <c r="E34300">
        <v>1</v>
      </c>
      <c r="F34300">
        <v>600</v>
      </c>
      <c r="G34300" s="2" t="s">
        <v>30</v>
      </c>
    </row>
    <row r="34301" spans="1:7" x14ac:dyDescent="0.35">
      <c r="A34301" s="1">
        <v>46077</v>
      </c>
      <c r="B34301">
        <v>77388600</v>
      </c>
      <c r="C34301" s="2" t="s">
        <v>40</v>
      </c>
      <c r="D34301">
        <v>1000000</v>
      </c>
      <c r="E34301">
        <v>1</v>
      </c>
      <c r="F34301">
        <v>1000</v>
      </c>
      <c r="G34301" s="2" t="s">
        <v>30</v>
      </c>
    </row>
    <row r="34302" spans="1:7" x14ac:dyDescent="0.35">
      <c r="A34302" s="1">
        <v>46077</v>
      </c>
      <c r="B34302">
        <v>90971236</v>
      </c>
      <c r="C34302" s="2" t="s">
        <v>39</v>
      </c>
      <c r="D34302">
        <v>2000000</v>
      </c>
      <c r="E34302">
        <v>1</v>
      </c>
      <c r="F34302">
        <v>1550</v>
      </c>
      <c r="G34302" s="2" t="s">
        <v>30</v>
      </c>
    </row>
    <row r="34303" spans="1:7" x14ac:dyDescent="0.35">
      <c r="A34303" s="1">
        <v>46077</v>
      </c>
      <c r="B34303">
        <v>62818559</v>
      </c>
      <c r="C34303" s="2" t="s">
        <v>37</v>
      </c>
      <c r="D34303">
        <v>1000000</v>
      </c>
      <c r="E34303">
        <v>1</v>
      </c>
      <c r="F34303">
        <v>600</v>
      </c>
      <c r="G34303" s="2" t="s">
        <v>30</v>
      </c>
    </row>
    <row r="34304" spans="1:7" x14ac:dyDescent="0.35">
      <c r="A34304" s="1">
        <v>46077</v>
      </c>
      <c r="B34304">
        <v>81275878</v>
      </c>
      <c r="C34304" s="2" t="s">
        <v>39</v>
      </c>
      <c r="D34304">
        <v>100000</v>
      </c>
      <c r="E34304">
        <v>1</v>
      </c>
      <c r="F34304">
        <v>600</v>
      </c>
      <c r="G34304" s="2" t="s">
        <v>30</v>
      </c>
    </row>
    <row r="34305" spans="1:7" x14ac:dyDescent="0.35">
      <c r="A34305" s="1">
        <v>46077</v>
      </c>
      <c r="B34305">
        <v>60411318</v>
      </c>
      <c r="C34305" s="2" t="s">
        <v>40</v>
      </c>
      <c r="D34305">
        <v>0</v>
      </c>
      <c r="E34305">
        <v>1</v>
      </c>
      <c r="F34305">
        <v>250</v>
      </c>
      <c r="G34305" s="2" t="s">
        <v>30</v>
      </c>
    </row>
    <row r="34306" spans="1:7" x14ac:dyDescent="0.35">
      <c r="A34306" s="1">
        <v>46077</v>
      </c>
      <c r="B34306">
        <v>70023719</v>
      </c>
      <c r="C34306" s="2" t="s">
        <v>38</v>
      </c>
      <c r="D34306">
        <v>200000</v>
      </c>
      <c r="E34306">
        <v>1</v>
      </c>
      <c r="F34306">
        <v>1000</v>
      </c>
      <c r="G34306" s="2" t="s">
        <v>30</v>
      </c>
    </row>
    <row r="34307" spans="1:7" x14ac:dyDescent="0.35">
      <c r="A34307" s="1">
        <v>46077</v>
      </c>
      <c r="B34307">
        <v>79787378</v>
      </c>
      <c r="C34307" s="2" t="s">
        <v>35</v>
      </c>
      <c r="D34307">
        <v>5000000</v>
      </c>
      <c r="E34307">
        <v>1</v>
      </c>
      <c r="F34307">
        <v>600</v>
      </c>
      <c r="G34307" s="2" t="s">
        <v>30</v>
      </c>
    </row>
    <row r="34308" spans="1:7" x14ac:dyDescent="0.35">
      <c r="A34308" s="1">
        <v>46077</v>
      </c>
      <c r="B34308">
        <v>94260414</v>
      </c>
      <c r="C34308" s="2" t="s">
        <v>37</v>
      </c>
      <c r="D34308">
        <v>5000000</v>
      </c>
      <c r="E34308">
        <v>1</v>
      </c>
      <c r="F34308">
        <v>1000</v>
      </c>
      <c r="G34308" s="2" t="s">
        <v>30</v>
      </c>
    </row>
    <row r="34309" spans="1:7" x14ac:dyDescent="0.35">
      <c r="A34309" s="1">
        <v>46077</v>
      </c>
      <c r="B34309">
        <v>68652955</v>
      </c>
      <c r="C34309" s="2" t="s">
        <v>37</v>
      </c>
      <c r="D34309">
        <v>0</v>
      </c>
      <c r="E34309">
        <v>1</v>
      </c>
      <c r="F34309">
        <v>250</v>
      </c>
      <c r="G34309" s="2" t="s">
        <v>30</v>
      </c>
    </row>
    <row r="34310" spans="1:7" x14ac:dyDescent="0.35">
      <c r="A34310" s="1">
        <v>46077</v>
      </c>
      <c r="B34310">
        <v>66367988</v>
      </c>
      <c r="C34310" s="2" t="s">
        <v>36</v>
      </c>
      <c r="D34310">
        <v>200000</v>
      </c>
      <c r="E34310">
        <v>1</v>
      </c>
      <c r="F34310">
        <v>250</v>
      </c>
      <c r="G34310" s="2" t="s">
        <v>30</v>
      </c>
    </row>
    <row r="34311" spans="1:7" x14ac:dyDescent="0.35">
      <c r="A34311" s="1">
        <v>46077</v>
      </c>
      <c r="B34311">
        <v>60126322</v>
      </c>
      <c r="C34311" s="2" t="s">
        <v>40</v>
      </c>
      <c r="D34311">
        <v>0</v>
      </c>
      <c r="E34311">
        <v>1</v>
      </c>
      <c r="F34311">
        <v>250</v>
      </c>
      <c r="G34311" s="2" t="s">
        <v>30</v>
      </c>
    </row>
    <row r="34312" spans="1:7" x14ac:dyDescent="0.35">
      <c r="A34312" s="1">
        <v>46077</v>
      </c>
      <c r="B34312">
        <v>98805645</v>
      </c>
      <c r="C34312" s="2" t="s">
        <v>36</v>
      </c>
      <c r="D34312">
        <v>50000</v>
      </c>
      <c r="E34312">
        <v>1</v>
      </c>
      <c r="F34312">
        <v>1550</v>
      </c>
      <c r="G34312" s="2" t="s">
        <v>30</v>
      </c>
    </row>
    <row r="34313" spans="1:7" x14ac:dyDescent="0.35">
      <c r="A34313" s="1">
        <v>46077</v>
      </c>
      <c r="B34313">
        <v>62934165</v>
      </c>
      <c r="C34313" s="2" t="s">
        <v>41</v>
      </c>
      <c r="D34313">
        <v>0</v>
      </c>
      <c r="E34313">
        <v>1</v>
      </c>
      <c r="F34313">
        <v>250</v>
      </c>
      <c r="G34313" s="2" t="s">
        <v>30</v>
      </c>
    </row>
    <row r="34314" spans="1:7" x14ac:dyDescent="0.35">
      <c r="A34314" s="1">
        <v>46077</v>
      </c>
      <c r="B34314">
        <v>93089874</v>
      </c>
      <c r="C34314" s="2" t="s">
        <v>38</v>
      </c>
      <c r="D34314">
        <v>0</v>
      </c>
      <c r="E34314">
        <v>1</v>
      </c>
      <c r="F34314">
        <v>600</v>
      </c>
      <c r="G34314" s="2" t="s">
        <v>30</v>
      </c>
    </row>
    <row r="34315" spans="1:7" x14ac:dyDescent="0.35">
      <c r="A34315" s="1">
        <v>46077</v>
      </c>
      <c r="B34315">
        <v>95283742</v>
      </c>
      <c r="C34315" s="2" t="s">
        <v>38</v>
      </c>
      <c r="D34315">
        <v>200000</v>
      </c>
      <c r="E34315">
        <v>1</v>
      </c>
      <c r="F34315">
        <v>1550</v>
      </c>
      <c r="G34315" s="2" t="s">
        <v>30</v>
      </c>
    </row>
    <row r="34316" spans="1:7" x14ac:dyDescent="0.35">
      <c r="A34316" s="1">
        <v>46077</v>
      </c>
      <c r="B34316">
        <v>80936650</v>
      </c>
      <c r="C34316" s="2" t="s">
        <v>33</v>
      </c>
      <c r="D34316">
        <v>5000000</v>
      </c>
      <c r="E34316">
        <v>1</v>
      </c>
      <c r="F34316">
        <v>1550</v>
      </c>
      <c r="G34316" s="2" t="s">
        <v>30</v>
      </c>
    </row>
    <row r="34317" spans="1:7" x14ac:dyDescent="0.35">
      <c r="A34317" s="1">
        <v>46077</v>
      </c>
      <c r="B34317">
        <v>66007065</v>
      </c>
      <c r="C34317" s="2" t="s">
        <v>40</v>
      </c>
      <c r="D34317">
        <v>1500000</v>
      </c>
      <c r="E34317">
        <v>1</v>
      </c>
      <c r="F34317">
        <v>1000</v>
      </c>
      <c r="G34317" s="2" t="s">
        <v>30</v>
      </c>
    </row>
    <row r="34318" spans="1:7" x14ac:dyDescent="0.35">
      <c r="A34318" s="1">
        <v>46077</v>
      </c>
      <c r="B34318">
        <v>84282108</v>
      </c>
      <c r="C34318" s="2" t="s">
        <v>37</v>
      </c>
      <c r="D34318">
        <v>50000</v>
      </c>
      <c r="E34318">
        <v>1</v>
      </c>
      <c r="F34318">
        <v>250</v>
      </c>
      <c r="G34318" s="2" t="s">
        <v>30</v>
      </c>
    </row>
    <row r="34319" spans="1:7" x14ac:dyDescent="0.35">
      <c r="A34319" s="1">
        <v>46077</v>
      </c>
      <c r="B34319">
        <v>98367299</v>
      </c>
      <c r="C34319" s="2" t="s">
        <v>39</v>
      </c>
      <c r="D34319">
        <v>50000</v>
      </c>
      <c r="E34319">
        <v>1</v>
      </c>
      <c r="F34319">
        <v>1550</v>
      </c>
      <c r="G34319" s="2" t="s">
        <v>30</v>
      </c>
    </row>
    <row r="34320" spans="1:7" x14ac:dyDescent="0.35">
      <c r="A34320" s="1">
        <v>46077</v>
      </c>
      <c r="B34320">
        <v>68311144</v>
      </c>
      <c r="C34320" s="2" t="s">
        <v>36</v>
      </c>
      <c r="D34320">
        <v>1500000</v>
      </c>
      <c r="E34320">
        <v>1</v>
      </c>
      <c r="F34320">
        <v>250</v>
      </c>
      <c r="G34320" s="2" t="s">
        <v>30</v>
      </c>
    </row>
    <row r="34321" spans="1:7" x14ac:dyDescent="0.35">
      <c r="A34321" s="1">
        <v>46077</v>
      </c>
      <c r="B34321">
        <v>62326797</v>
      </c>
      <c r="C34321" s="2" t="s">
        <v>39</v>
      </c>
      <c r="D34321">
        <v>5000000</v>
      </c>
      <c r="E34321">
        <v>1</v>
      </c>
      <c r="F34321">
        <v>250</v>
      </c>
      <c r="G34321" s="2" t="s">
        <v>30</v>
      </c>
    </row>
    <row r="34322" spans="1:7" x14ac:dyDescent="0.35">
      <c r="A34322" s="1">
        <v>46077</v>
      </c>
      <c r="B34322">
        <v>88426258</v>
      </c>
      <c r="C34322" s="2" t="s">
        <v>33</v>
      </c>
      <c r="D34322">
        <v>1000000</v>
      </c>
      <c r="E34322">
        <v>1</v>
      </c>
      <c r="F34322">
        <v>600</v>
      </c>
      <c r="G34322" s="2" t="s">
        <v>30</v>
      </c>
    </row>
    <row r="34323" spans="1:7" x14ac:dyDescent="0.35">
      <c r="A34323" s="1">
        <v>46077</v>
      </c>
      <c r="B34323">
        <v>97918246</v>
      </c>
      <c r="C34323" s="2" t="s">
        <v>39</v>
      </c>
      <c r="D34323">
        <v>0</v>
      </c>
      <c r="E34323">
        <v>1</v>
      </c>
      <c r="F34323">
        <v>1000</v>
      </c>
      <c r="G34323" s="2" t="s">
        <v>30</v>
      </c>
    </row>
    <row r="34324" spans="1:7" x14ac:dyDescent="0.35">
      <c r="A34324" s="1">
        <v>46077</v>
      </c>
      <c r="B34324">
        <v>65251693</v>
      </c>
      <c r="C34324" s="2" t="s">
        <v>35</v>
      </c>
      <c r="D34324">
        <v>1500000</v>
      </c>
      <c r="E34324">
        <v>1</v>
      </c>
      <c r="F34324">
        <v>1000</v>
      </c>
      <c r="G34324" s="2" t="s">
        <v>30</v>
      </c>
    </row>
    <row r="34325" spans="1:7" x14ac:dyDescent="0.35">
      <c r="A34325" s="1">
        <v>46077</v>
      </c>
      <c r="B34325">
        <v>99076907</v>
      </c>
      <c r="C34325" s="2" t="s">
        <v>38</v>
      </c>
      <c r="D34325">
        <v>2000000</v>
      </c>
      <c r="E34325">
        <v>1</v>
      </c>
      <c r="F34325">
        <v>1550</v>
      </c>
      <c r="G34325" s="2" t="s">
        <v>30</v>
      </c>
    </row>
    <row r="34326" spans="1:7" x14ac:dyDescent="0.35">
      <c r="A34326" s="1">
        <v>46077</v>
      </c>
      <c r="B34326">
        <v>63009376</v>
      </c>
      <c r="C34326" s="2" t="s">
        <v>36</v>
      </c>
      <c r="D34326">
        <v>250000</v>
      </c>
      <c r="E34326">
        <v>1</v>
      </c>
      <c r="F34326">
        <v>1000</v>
      </c>
      <c r="G34326" s="2" t="s">
        <v>30</v>
      </c>
    </row>
    <row r="34327" spans="1:7" x14ac:dyDescent="0.35">
      <c r="A34327" s="1">
        <v>46077</v>
      </c>
      <c r="B34327">
        <v>94520411</v>
      </c>
      <c r="C34327" s="2" t="s">
        <v>36</v>
      </c>
      <c r="D34327">
        <v>100000</v>
      </c>
      <c r="E34327">
        <v>1</v>
      </c>
      <c r="F34327">
        <v>1550</v>
      </c>
      <c r="G34327" s="2" t="s">
        <v>30</v>
      </c>
    </row>
    <row r="34328" spans="1:7" x14ac:dyDescent="0.35">
      <c r="A34328" s="1">
        <v>46077</v>
      </c>
      <c r="B34328">
        <v>78490394</v>
      </c>
      <c r="C34328" s="2" t="s">
        <v>36</v>
      </c>
      <c r="D34328">
        <v>500000</v>
      </c>
      <c r="E34328">
        <v>1</v>
      </c>
      <c r="F34328">
        <v>1550</v>
      </c>
      <c r="G34328" s="2" t="s">
        <v>30</v>
      </c>
    </row>
    <row r="34329" spans="1:7" x14ac:dyDescent="0.35">
      <c r="A34329" s="1">
        <v>46077</v>
      </c>
      <c r="B34329">
        <v>90959235</v>
      </c>
      <c r="C34329" s="2" t="s">
        <v>39</v>
      </c>
      <c r="D34329">
        <v>500000</v>
      </c>
      <c r="E34329">
        <v>1</v>
      </c>
      <c r="F34329">
        <v>1000</v>
      </c>
      <c r="G34329" s="2" t="s">
        <v>30</v>
      </c>
    </row>
    <row r="34330" spans="1:7" x14ac:dyDescent="0.35">
      <c r="A34330" s="1">
        <v>46077</v>
      </c>
      <c r="B34330">
        <v>82186833</v>
      </c>
      <c r="C34330" s="2" t="s">
        <v>36</v>
      </c>
      <c r="D34330">
        <v>100000</v>
      </c>
      <c r="E34330">
        <v>1</v>
      </c>
      <c r="F34330">
        <v>1000</v>
      </c>
      <c r="G34330" s="2" t="s">
        <v>30</v>
      </c>
    </row>
    <row r="34331" spans="1:7" x14ac:dyDescent="0.35">
      <c r="A34331" s="1">
        <v>46077</v>
      </c>
      <c r="B34331">
        <v>92471051</v>
      </c>
      <c r="C34331" s="2" t="s">
        <v>41</v>
      </c>
      <c r="D34331">
        <v>1500000</v>
      </c>
      <c r="E34331">
        <v>1</v>
      </c>
      <c r="F34331">
        <v>250</v>
      </c>
      <c r="G34331" s="2" t="s">
        <v>30</v>
      </c>
    </row>
    <row r="34332" spans="1:7" x14ac:dyDescent="0.35">
      <c r="A34332" s="1">
        <v>46077</v>
      </c>
      <c r="B34332">
        <v>75983085</v>
      </c>
      <c r="C34332" s="2" t="s">
        <v>41</v>
      </c>
      <c r="D34332">
        <v>1000000</v>
      </c>
      <c r="E34332">
        <v>1</v>
      </c>
      <c r="F34332">
        <v>250</v>
      </c>
      <c r="G34332" s="2" t="s">
        <v>30</v>
      </c>
    </row>
    <row r="34333" spans="1:7" x14ac:dyDescent="0.35">
      <c r="A34333" s="1">
        <v>46077</v>
      </c>
      <c r="B34333">
        <v>88482640</v>
      </c>
      <c r="C34333" s="2" t="s">
        <v>38</v>
      </c>
      <c r="D34333">
        <v>0</v>
      </c>
      <c r="E34333">
        <v>1</v>
      </c>
      <c r="F34333">
        <v>1000</v>
      </c>
      <c r="G34333" s="2" t="s">
        <v>30</v>
      </c>
    </row>
    <row r="34334" spans="1:7" x14ac:dyDescent="0.35">
      <c r="A34334" s="1">
        <v>46077</v>
      </c>
      <c r="B34334">
        <v>98345928</v>
      </c>
      <c r="C34334" s="2" t="s">
        <v>40</v>
      </c>
      <c r="D34334">
        <v>2000000</v>
      </c>
      <c r="E34334">
        <v>1</v>
      </c>
      <c r="F34334">
        <v>250</v>
      </c>
      <c r="G34334" s="2" t="s">
        <v>30</v>
      </c>
    </row>
    <row r="34335" spans="1:7" x14ac:dyDescent="0.35">
      <c r="A34335" s="1">
        <v>46077</v>
      </c>
      <c r="B34335">
        <v>64885209</v>
      </c>
      <c r="C34335" s="2" t="s">
        <v>40</v>
      </c>
      <c r="D34335">
        <v>1500000</v>
      </c>
      <c r="E34335">
        <v>1</v>
      </c>
      <c r="F34335">
        <v>250</v>
      </c>
      <c r="G34335" s="2" t="s">
        <v>30</v>
      </c>
    </row>
    <row r="34336" spans="1:7" x14ac:dyDescent="0.35">
      <c r="A34336" s="1">
        <v>46077</v>
      </c>
      <c r="B34336">
        <v>76610820</v>
      </c>
      <c r="C34336" s="2" t="s">
        <v>35</v>
      </c>
      <c r="D34336">
        <v>1000000</v>
      </c>
      <c r="E34336">
        <v>1</v>
      </c>
      <c r="F34336">
        <v>1550</v>
      </c>
      <c r="G34336" s="2" t="s">
        <v>30</v>
      </c>
    </row>
    <row r="34337" spans="1:7" x14ac:dyDescent="0.35">
      <c r="A34337" s="1">
        <v>46077</v>
      </c>
      <c r="B34337">
        <v>92022377</v>
      </c>
      <c r="C34337" s="2" t="s">
        <v>38</v>
      </c>
      <c r="D34337">
        <v>0</v>
      </c>
      <c r="E34337">
        <v>1</v>
      </c>
      <c r="F34337">
        <v>600</v>
      </c>
      <c r="G34337" s="2" t="s">
        <v>30</v>
      </c>
    </row>
    <row r="34338" spans="1:7" x14ac:dyDescent="0.35">
      <c r="A34338" s="1">
        <v>46077</v>
      </c>
      <c r="B34338">
        <v>86107533</v>
      </c>
      <c r="C34338" s="2" t="s">
        <v>33</v>
      </c>
      <c r="D34338">
        <v>500000</v>
      </c>
      <c r="E34338">
        <v>1</v>
      </c>
      <c r="F34338">
        <v>250</v>
      </c>
      <c r="G34338" s="2" t="s">
        <v>30</v>
      </c>
    </row>
    <row r="34339" spans="1:7" x14ac:dyDescent="0.35">
      <c r="A34339" s="1">
        <v>46077</v>
      </c>
      <c r="B34339">
        <v>98518763</v>
      </c>
      <c r="C34339" s="2" t="s">
        <v>37</v>
      </c>
      <c r="D34339">
        <v>1000000</v>
      </c>
      <c r="E34339">
        <v>1</v>
      </c>
      <c r="F34339">
        <v>600</v>
      </c>
      <c r="G34339" s="2" t="s">
        <v>30</v>
      </c>
    </row>
    <row r="34340" spans="1:7" x14ac:dyDescent="0.35">
      <c r="A34340" s="1">
        <v>46077</v>
      </c>
      <c r="B34340">
        <v>82324958</v>
      </c>
      <c r="C34340" s="2" t="s">
        <v>39</v>
      </c>
      <c r="D34340">
        <v>1000000</v>
      </c>
      <c r="E34340">
        <v>1</v>
      </c>
      <c r="F34340">
        <v>1000</v>
      </c>
      <c r="G34340" s="2" t="s">
        <v>30</v>
      </c>
    </row>
    <row r="34341" spans="1:7" x14ac:dyDescent="0.35">
      <c r="A34341" s="1">
        <v>46077</v>
      </c>
      <c r="B34341">
        <v>83237239</v>
      </c>
      <c r="C34341" s="2" t="s">
        <v>41</v>
      </c>
      <c r="D34341">
        <v>2000000</v>
      </c>
      <c r="E34341">
        <v>1</v>
      </c>
      <c r="F34341">
        <v>600</v>
      </c>
      <c r="G34341" s="2" t="s">
        <v>30</v>
      </c>
    </row>
    <row r="34342" spans="1:7" x14ac:dyDescent="0.35">
      <c r="A34342" s="1">
        <v>46077</v>
      </c>
      <c r="B34342">
        <v>62240734</v>
      </c>
      <c r="C34342" s="2" t="s">
        <v>35</v>
      </c>
      <c r="D34342">
        <v>0</v>
      </c>
      <c r="E34342">
        <v>1</v>
      </c>
      <c r="F34342">
        <v>600</v>
      </c>
      <c r="G34342" s="2" t="s">
        <v>30</v>
      </c>
    </row>
    <row r="34343" spans="1:7" x14ac:dyDescent="0.35">
      <c r="A34343" s="1">
        <v>46077</v>
      </c>
      <c r="B34343">
        <v>70507960</v>
      </c>
      <c r="C34343" s="2" t="s">
        <v>37</v>
      </c>
      <c r="D34343">
        <v>2000000</v>
      </c>
      <c r="E34343">
        <v>1</v>
      </c>
      <c r="F34343">
        <v>250</v>
      </c>
      <c r="G34343" s="2" t="s">
        <v>30</v>
      </c>
    </row>
    <row r="34344" spans="1:7" x14ac:dyDescent="0.35">
      <c r="A34344" s="1">
        <v>46077</v>
      </c>
      <c r="B34344">
        <v>93413767</v>
      </c>
      <c r="C34344" s="2" t="s">
        <v>41</v>
      </c>
      <c r="D34344">
        <v>5000000</v>
      </c>
      <c r="E34344">
        <v>1</v>
      </c>
      <c r="F34344">
        <v>1000</v>
      </c>
      <c r="G34344" s="2" t="s">
        <v>30</v>
      </c>
    </row>
    <row r="34345" spans="1:7" x14ac:dyDescent="0.35">
      <c r="A34345" s="1">
        <v>46077</v>
      </c>
      <c r="B34345">
        <v>73515767</v>
      </c>
      <c r="C34345" s="2" t="s">
        <v>38</v>
      </c>
      <c r="D34345">
        <v>3500000</v>
      </c>
      <c r="E34345">
        <v>1</v>
      </c>
      <c r="F34345">
        <v>1550</v>
      </c>
      <c r="G34345" s="2" t="s">
        <v>30</v>
      </c>
    </row>
    <row r="34346" spans="1:7" x14ac:dyDescent="0.35">
      <c r="A34346" s="1">
        <v>46077</v>
      </c>
      <c r="B34346">
        <v>96802707</v>
      </c>
      <c r="C34346" s="2" t="s">
        <v>37</v>
      </c>
      <c r="D34346">
        <v>2000000</v>
      </c>
      <c r="E34346">
        <v>1</v>
      </c>
      <c r="F34346">
        <v>1550</v>
      </c>
      <c r="G34346" s="2" t="s">
        <v>30</v>
      </c>
    </row>
    <row r="34347" spans="1:7" x14ac:dyDescent="0.35">
      <c r="A34347" s="1">
        <v>46077</v>
      </c>
      <c r="B34347">
        <v>94999988</v>
      </c>
      <c r="C34347" s="2" t="s">
        <v>33</v>
      </c>
      <c r="D34347">
        <v>0</v>
      </c>
      <c r="E34347">
        <v>1</v>
      </c>
      <c r="F34347">
        <v>1000</v>
      </c>
      <c r="G34347" s="2" t="s">
        <v>30</v>
      </c>
    </row>
    <row r="34348" spans="1:7" x14ac:dyDescent="0.35">
      <c r="A34348" s="1">
        <v>46077</v>
      </c>
      <c r="B34348">
        <v>87617168</v>
      </c>
      <c r="C34348" s="2" t="s">
        <v>35</v>
      </c>
      <c r="D34348">
        <v>1000000</v>
      </c>
      <c r="E34348">
        <v>1</v>
      </c>
      <c r="F34348">
        <v>250</v>
      </c>
      <c r="G34348" s="2" t="s">
        <v>30</v>
      </c>
    </row>
    <row r="34349" spans="1:7" x14ac:dyDescent="0.35">
      <c r="A34349" s="1">
        <v>46077</v>
      </c>
      <c r="B34349">
        <v>61440683</v>
      </c>
      <c r="C34349" s="2" t="s">
        <v>40</v>
      </c>
      <c r="D34349">
        <v>0</v>
      </c>
      <c r="E34349">
        <v>1</v>
      </c>
      <c r="F34349">
        <v>250</v>
      </c>
      <c r="G34349" s="2" t="s">
        <v>30</v>
      </c>
    </row>
    <row r="34350" spans="1:7" x14ac:dyDescent="0.35">
      <c r="A34350" s="1">
        <v>46077</v>
      </c>
      <c r="B34350">
        <v>73485510</v>
      </c>
      <c r="C34350" s="2" t="s">
        <v>33</v>
      </c>
      <c r="D34350">
        <v>0</v>
      </c>
      <c r="E34350">
        <v>1</v>
      </c>
      <c r="F34350">
        <v>1000</v>
      </c>
      <c r="G34350" s="2" t="s">
        <v>30</v>
      </c>
    </row>
    <row r="34351" spans="1:7" x14ac:dyDescent="0.35">
      <c r="A34351" s="1">
        <v>46077</v>
      </c>
      <c r="B34351">
        <v>72842449</v>
      </c>
      <c r="C34351" s="2" t="s">
        <v>39</v>
      </c>
      <c r="D34351">
        <v>3500000</v>
      </c>
      <c r="E34351">
        <v>1</v>
      </c>
      <c r="F34351">
        <v>600</v>
      </c>
      <c r="G34351" s="2" t="s">
        <v>30</v>
      </c>
    </row>
    <row r="34352" spans="1:7" x14ac:dyDescent="0.35">
      <c r="A34352" s="1">
        <v>46077</v>
      </c>
      <c r="B34352">
        <v>79030502</v>
      </c>
      <c r="C34352" s="2" t="s">
        <v>35</v>
      </c>
      <c r="D34352">
        <v>750000</v>
      </c>
      <c r="E34352">
        <v>1</v>
      </c>
      <c r="F34352">
        <v>1550</v>
      </c>
      <c r="G34352" s="2" t="s">
        <v>30</v>
      </c>
    </row>
    <row r="34353" spans="1:7" x14ac:dyDescent="0.35">
      <c r="A34353" s="1">
        <v>46078</v>
      </c>
      <c r="B34353">
        <v>95669538</v>
      </c>
      <c r="C34353" s="2" t="s">
        <v>35</v>
      </c>
      <c r="D34353">
        <v>200000</v>
      </c>
      <c r="E34353">
        <v>1</v>
      </c>
      <c r="F34353">
        <v>600</v>
      </c>
      <c r="G34353" s="2" t="s">
        <v>30</v>
      </c>
    </row>
    <row r="34354" spans="1:7" x14ac:dyDescent="0.35">
      <c r="A34354" s="1">
        <v>46078</v>
      </c>
      <c r="B34354">
        <v>66521115</v>
      </c>
      <c r="C34354" s="2" t="s">
        <v>39</v>
      </c>
      <c r="D34354">
        <v>5000000</v>
      </c>
      <c r="E34354">
        <v>1</v>
      </c>
      <c r="F34354">
        <v>600</v>
      </c>
      <c r="G34354" s="2" t="s">
        <v>30</v>
      </c>
    </row>
    <row r="34355" spans="1:7" x14ac:dyDescent="0.35">
      <c r="A34355" s="1">
        <v>46078</v>
      </c>
      <c r="B34355">
        <v>71482239</v>
      </c>
      <c r="C34355" s="2" t="s">
        <v>35</v>
      </c>
      <c r="D34355">
        <v>0</v>
      </c>
      <c r="E34355">
        <v>1</v>
      </c>
      <c r="F34355">
        <v>600</v>
      </c>
      <c r="G34355" s="2" t="s">
        <v>30</v>
      </c>
    </row>
    <row r="34356" spans="1:7" x14ac:dyDescent="0.35">
      <c r="A34356" s="1">
        <v>46078</v>
      </c>
      <c r="B34356">
        <v>65791503</v>
      </c>
      <c r="C34356" s="2" t="s">
        <v>38</v>
      </c>
      <c r="D34356">
        <v>2000000</v>
      </c>
      <c r="E34356">
        <v>1</v>
      </c>
      <c r="F34356">
        <v>250</v>
      </c>
      <c r="G34356" s="2" t="s">
        <v>30</v>
      </c>
    </row>
    <row r="34357" spans="1:7" x14ac:dyDescent="0.35">
      <c r="A34357" s="1">
        <v>46078</v>
      </c>
      <c r="B34357">
        <v>86714029</v>
      </c>
      <c r="C34357" s="2" t="s">
        <v>39</v>
      </c>
      <c r="D34357">
        <v>250000</v>
      </c>
      <c r="E34357">
        <v>1</v>
      </c>
      <c r="F34357">
        <v>1550</v>
      </c>
      <c r="G34357" s="2" t="s">
        <v>30</v>
      </c>
    </row>
    <row r="34358" spans="1:7" x14ac:dyDescent="0.35">
      <c r="A34358" s="1">
        <v>46078</v>
      </c>
      <c r="B34358">
        <v>92317592</v>
      </c>
      <c r="C34358" s="2" t="s">
        <v>35</v>
      </c>
      <c r="D34358">
        <v>3500000</v>
      </c>
      <c r="E34358">
        <v>1</v>
      </c>
      <c r="F34358">
        <v>1550</v>
      </c>
      <c r="G34358" s="2" t="s">
        <v>30</v>
      </c>
    </row>
    <row r="34359" spans="1:7" x14ac:dyDescent="0.35">
      <c r="A34359" s="1">
        <v>46078</v>
      </c>
      <c r="B34359">
        <v>87945209</v>
      </c>
      <c r="C34359" s="2" t="s">
        <v>40</v>
      </c>
      <c r="D34359">
        <v>1000000</v>
      </c>
      <c r="E34359">
        <v>1</v>
      </c>
      <c r="F34359">
        <v>1000</v>
      </c>
      <c r="G34359" s="2" t="s">
        <v>30</v>
      </c>
    </row>
    <row r="34360" spans="1:7" x14ac:dyDescent="0.35">
      <c r="A34360" s="1">
        <v>46078</v>
      </c>
      <c r="B34360">
        <v>79928022</v>
      </c>
      <c r="C34360" s="2" t="s">
        <v>41</v>
      </c>
      <c r="D34360">
        <v>750000</v>
      </c>
      <c r="E34360">
        <v>1</v>
      </c>
      <c r="F34360">
        <v>1550</v>
      </c>
      <c r="G34360" s="2" t="s">
        <v>30</v>
      </c>
    </row>
    <row r="34361" spans="1:7" x14ac:dyDescent="0.35">
      <c r="A34361" s="1">
        <v>46078</v>
      </c>
      <c r="B34361">
        <v>84958824</v>
      </c>
      <c r="C34361" s="2" t="s">
        <v>33</v>
      </c>
      <c r="D34361">
        <v>3500000</v>
      </c>
      <c r="E34361">
        <v>1</v>
      </c>
      <c r="F34361">
        <v>1000</v>
      </c>
      <c r="G34361" s="2" t="s">
        <v>30</v>
      </c>
    </row>
    <row r="34362" spans="1:7" x14ac:dyDescent="0.35">
      <c r="A34362" s="1">
        <v>46078</v>
      </c>
      <c r="B34362">
        <v>77340716</v>
      </c>
      <c r="C34362" s="2" t="s">
        <v>38</v>
      </c>
      <c r="D34362">
        <v>250000</v>
      </c>
      <c r="E34362">
        <v>1</v>
      </c>
      <c r="F34362">
        <v>600</v>
      </c>
      <c r="G34362" s="2" t="s">
        <v>30</v>
      </c>
    </row>
    <row r="34363" spans="1:7" x14ac:dyDescent="0.35">
      <c r="A34363" s="1">
        <v>46078</v>
      </c>
      <c r="B34363">
        <v>82935311</v>
      </c>
      <c r="C34363" s="2" t="s">
        <v>35</v>
      </c>
      <c r="D34363">
        <v>1500000</v>
      </c>
      <c r="E34363">
        <v>1</v>
      </c>
      <c r="F34363">
        <v>600</v>
      </c>
      <c r="G34363" s="2" t="s">
        <v>30</v>
      </c>
    </row>
    <row r="34364" spans="1:7" x14ac:dyDescent="0.35">
      <c r="A34364" s="1">
        <v>46078</v>
      </c>
      <c r="B34364">
        <v>84699062</v>
      </c>
      <c r="C34364" s="2" t="s">
        <v>38</v>
      </c>
      <c r="D34364">
        <v>1000000</v>
      </c>
      <c r="E34364">
        <v>1</v>
      </c>
      <c r="F34364">
        <v>250</v>
      </c>
      <c r="G34364" s="2" t="s">
        <v>30</v>
      </c>
    </row>
    <row r="34365" spans="1:7" x14ac:dyDescent="0.35">
      <c r="A34365" s="1">
        <v>46078</v>
      </c>
      <c r="B34365">
        <v>78427132</v>
      </c>
      <c r="C34365" s="2" t="s">
        <v>40</v>
      </c>
      <c r="D34365">
        <v>1500000</v>
      </c>
      <c r="E34365">
        <v>1</v>
      </c>
      <c r="F34365">
        <v>250</v>
      </c>
      <c r="G34365" s="2" t="s">
        <v>30</v>
      </c>
    </row>
    <row r="34366" spans="1:7" x14ac:dyDescent="0.35">
      <c r="A34366" s="1">
        <v>46078</v>
      </c>
      <c r="B34366">
        <v>82669789</v>
      </c>
      <c r="C34366" s="2" t="s">
        <v>35</v>
      </c>
      <c r="D34366">
        <v>100000</v>
      </c>
      <c r="E34366">
        <v>1</v>
      </c>
      <c r="F34366">
        <v>1550</v>
      </c>
      <c r="G34366" s="2" t="s">
        <v>30</v>
      </c>
    </row>
    <row r="34367" spans="1:7" x14ac:dyDescent="0.35">
      <c r="A34367" s="1">
        <v>46078</v>
      </c>
      <c r="B34367">
        <v>98881766</v>
      </c>
      <c r="C34367" s="2" t="s">
        <v>37</v>
      </c>
      <c r="D34367">
        <v>750000</v>
      </c>
      <c r="E34367">
        <v>1</v>
      </c>
      <c r="F34367">
        <v>600</v>
      </c>
      <c r="G34367" s="2" t="s">
        <v>30</v>
      </c>
    </row>
    <row r="34368" spans="1:7" x14ac:dyDescent="0.35">
      <c r="A34368" s="1">
        <v>46078</v>
      </c>
      <c r="B34368">
        <v>70689416</v>
      </c>
      <c r="C34368" s="2" t="s">
        <v>36</v>
      </c>
      <c r="D34368">
        <v>100000</v>
      </c>
      <c r="E34368">
        <v>1</v>
      </c>
      <c r="F34368">
        <v>250</v>
      </c>
      <c r="G34368" s="2" t="s">
        <v>30</v>
      </c>
    </row>
    <row r="34369" spans="1:7" x14ac:dyDescent="0.35">
      <c r="A34369" s="1">
        <v>46078</v>
      </c>
      <c r="B34369">
        <v>76475025</v>
      </c>
      <c r="C34369" s="2" t="s">
        <v>38</v>
      </c>
      <c r="D34369">
        <v>0</v>
      </c>
      <c r="E34369">
        <v>1</v>
      </c>
      <c r="F34369">
        <v>1550</v>
      </c>
      <c r="G34369" s="2" t="s">
        <v>30</v>
      </c>
    </row>
    <row r="34370" spans="1:7" x14ac:dyDescent="0.35">
      <c r="A34370" s="1">
        <v>46078</v>
      </c>
      <c r="B34370">
        <v>72951328</v>
      </c>
      <c r="C34370" s="2" t="s">
        <v>40</v>
      </c>
      <c r="D34370">
        <v>750000</v>
      </c>
      <c r="E34370">
        <v>1</v>
      </c>
      <c r="F34370">
        <v>1550</v>
      </c>
      <c r="G34370" s="2" t="s">
        <v>30</v>
      </c>
    </row>
    <row r="34371" spans="1:7" x14ac:dyDescent="0.35">
      <c r="A34371" s="1">
        <v>46078</v>
      </c>
      <c r="B34371">
        <v>95090681</v>
      </c>
      <c r="C34371" s="2" t="s">
        <v>38</v>
      </c>
      <c r="D34371">
        <v>1500000</v>
      </c>
      <c r="E34371">
        <v>1</v>
      </c>
      <c r="F34371">
        <v>250</v>
      </c>
      <c r="G34371" s="2" t="s">
        <v>30</v>
      </c>
    </row>
    <row r="34372" spans="1:7" x14ac:dyDescent="0.35">
      <c r="A34372" s="1">
        <v>46078</v>
      </c>
      <c r="B34372">
        <v>95200440</v>
      </c>
      <c r="C34372" s="2" t="s">
        <v>38</v>
      </c>
      <c r="D34372">
        <v>3500000</v>
      </c>
      <c r="E34372">
        <v>1</v>
      </c>
      <c r="F34372">
        <v>600</v>
      </c>
      <c r="G34372" s="2" t="s">
        <v>30</v>
      </c>
    </row>
    <row r="34373" spans="1:7" x14ac:dyDescent="0.35">
      <c r="A34373" s="1">
        <v>46078</v>
      </c>
      <c r="B34373">
        <v>93036166</v>
      </c>
      <c r="C34373" s="2" t="s">
        <v>38</v>
      </c>
      <c r="D34373">
        <v>50000</v>
      </c>
      <c r="E34373">
        <v>1</v>
      </c>
      <c r="F34373">
        <v>250</v>
      </c>
      <c r="G34373" s="2" t="s">
        <v>30</v>
      </c>
    </row>
    <row r="34374" spans="1:7" x14ac:dyDescent="0.35">
      <c r="A34374" s="1">
        <v>46078</v>
      </c>
      <c r="B34374">
        <v>81928492</v>
      </c>
      <c r="C34374" s="2" t="s">
        <v>36</v>
      </c>
      <c r="D34374">
        <v>0</v>
      </c>
      <c r="E34374">
        <v>1</v>
      </c>
      <c r="F34374">
        <v>600</v>
      </c>
      <c r="G34374" s="2" t="s">
        <v>30</v>
      </c>
    </row>
    <row r="34375" spans="1:7" x14ac:dyDescent="0.35">
      <c r="A34375" s="1">
        <v>46078</v>
      </c>
      <c r="B34375">
        <v>97455886</v>
      </c>
      <c r="C34375" s="2" t="s">
        <v>36</v>
      </c>
      <c r="D34375">
        <v>1000000</v>
      </c>
      <c r="E34375">
        <v>1</v>
      </c>
      <c r="F34375">
        <v>1000</v>
      </c>
      <c r="G34375" s="2" t="s">
        <v>30</v>
      </c>
    </row>
    <row r="34376" spans="1:7" x14ac:dyDescent="0.35">
      <c r="A34376" s="1">
        <v>46078</v>
      </c>
      <c r="B34376">
        <v>85093937</v>
      </c>
      <c r="C34376" s="2" t="s">
        <v>41</v>
      </c>
      <c r="D34376">
        <v>5000000</v>
      </c>
      <c r="E34376">
        <v>1</v>
      </c>
      <c r="F34376">
        <v>250</v>
      </c>
      <c r="G34376" s="2" t="s">
        <v>30</v>
      </c>
    </row>
    <row r="34377" spans="1:7" x14ac:dyDescent="0.35">
      <c r="A34377" s="1">
        <v>46078</v>
      </c>
      <c r="B34377">
        <v>84747973</v>
      </c>
      <c r="C34377" s="2" t="s">
        <v>35</v>
      </c>
      <c r="D34377">
        <v>0</v>
      </c>
      <c r="E34377">
        <v>1</v>
      </c>
      <c r="F34377">
        <v>1000</v>
      </c>
      <c r="G34377" s="2" t="s">
        <v>30</v>
      </c>
    </row>
    <row r="34378" spans="1:7" x14ac:dyDescent="0.35">
      <c r="A34378" s="1">
        <v>46078</v>
      </c>
      <c r="B34378">
        <v>92146071</v>
      </c>
      <c r="C34378" s="2" t="s">
        <v>36</v>
      </c>
      <c r="D34378">
        <v>1000000</v>
      </c>
      <c r="E34378">
        <v>1</v>
      </c>
      <c r="F34378">
        <v>250</v>
      </c>
      <c r="G34378" s="2" t="s">
        <v>30</v>
      </c>
    </row>
    <row r="34379" spans="1:7" x14ac:dyDescent="0.35">
      <c r="A34379" s="1">
        <v>46078</v>
      </c>
      <c r="B34379">
        <v>64207417</v>
      </c>
      <c r="C34379" s="2" t="s">
        <v>35</v>
      </c>
      <c r="D34379">
        <v>500000</v>
      </c>
      <c r="E34379">
        <v>1</v>
      </c>
      <c r="F34379">
        <v>600</v>
      </c>
      <c r="G34379" s="2" t="s">
        <v>30</v>
      </c>
    </row>
    <row r="34380" spans="1:7" x14ac:dyDescent="0.35">
      <c r="A34380" s="1">
        <v>46078</v>
      </c>
      <c r="B34380">
        <v>87167180</v>
      </c>
      <c r="C34380" s="2" t="s">
        <v>38</v>
      </c>
      <c r="D34380">
        <v>1500000</v>
      </c>
      <c r="E34380">
        <v>1</v>
      </c>
      <c r="F34380">
        <v>1000</v>
      </c>
      <c r="G34380" s="2" t="s">
        <v>30</v>
      </c>
    </row>
    <row r="34381" spans="1:7" x14ac:dyDescent="0.35">
      <c r="A34381" s="1">
        <v>46078</v>
      </c>
      <c r="B34381">
        <v>95394081</v>
      </c>
      <c r="C34381" s="2" t="s">
        <v>33</v>
      </c>
      <c r="D34381">
        <v>200000</v>
      </c>
      <c r="E34381">
        <v>1</v>
      </c>
      <c r="F34381">
        <v>600</v>
      </c>
      <c r="G34381" s="2" t="s">
        <v>30</v>
      </c>
    </row>
    <row r="34382" spans="1:7" x14ac:dyDescent="0.35">
      <c r="A34382" s="1">
        <v>46078</v>
      </c>
      <c r="B34382">
        <v>73533621</v>
      </c>
      <c r="C34382" s="2" t="s">
        <v>41</v>
      </c>
      <c r="D34382">
        <v>100000</v>
      </c>
      <c r="E34382">
        <v>1</v>
      </c>
      <c r="F34382">
        <v>1550</v>
      </c>
      <c r="G34382" s="2" t="s">
        <v>30</v>
      </c>
    </row>
    <row r="34383" spans="1:7" x14ac:dyDescent="0.35">
      <c r="A34383" s="1">
        <v>46078</v>
      </c>
      <c r="B34383">
        <v>84809928</v>
      </c>
      <c r="C34383" s="2" t="s">
        <v>41</v>
      </c>
      <c r="D34383">
        <v>750000</v>
      </c>
      <c r="E34383">
        <v>1</v>
      </c>
      <c r="F34383">
        <v>1550</v>
      </c>
      <c r="G34383" s="2" t="s">
        <v>30</v>
      </c>
    </row>
    <row r="34384" spans="1:7" x14ac:dyDescent="0.35">
      <c r="A34384" s="1">
        <v>46078</v>
      </c>
      <c r="B34384">
        <v>61677933</v>
      </c>
      <c r="C34384" s="2" t="s">
        <v>36</v>
      </c>
      <c r="D34384">
        <v>0</v>
      </c>
      <c r="E34384">
        <v>1</v>
      </c>
      <c r="F34384">
        <v>1000</v>
      </c>
      <c r="G34384" s="2" t="s">
        <v>30</v>
      </c>
    </row>
    <row r="34385" spans="1:7" x14ac:dyDescent="0.35">
      <c r="A34385" s="1">
        <v>46078</v>
      </c>
      <c r="B34385">
        <v>72650714</v>
      </c>
      <c r="C34385" s="2" t="s">
        <v>36</v>
      </c>
      <c r="D34385">
        <v>1000000</v>
      </c>
      <c r="E34385">
        <v>1</v>
      </c>
      <c r="F34385">
        <v>250</v>
      </c>
      <c r="G34385" s="2" t="s">
        <v>30</v>
      </c>
    </row>
    <row r="34386" spans="1:7" x14ac:dyDescent="0.35">
      <c r="A34386" s="1">
        <v>46078</v>
      </c>
      <c r="B34386">
        <v>69334159</v>
      </c>
      <c r="C34386" s="2" t="s">
        <v>36</v>
      </c>
      <c r="D34386">
        <v>750000</v>
      </c>
      <c r="E34386">
        <v>1</v>
      </c>
      <c r="F34386">
        <v>1000</v>
      </c>
      <c r="G34386" s="2" t="s">
        <v>30</v>
      </c>
    </row>
    <row r="34387" spans="1:7" x14ac:dyDescent="0.35">
      <c r="A34387" s="1">
        <v>46078</v>
      </c>
      <c r="B34387">
        <v>89325847</v>
      </c>
      <c r="C34387" s="2" t="s">
        <v>41</v>
      </c>
      <c r="D34387">
        <v>250000</v>
      </c>
      <c r="E34387">
        <v>1</v>
      </c>
      <c r="F34387">
        <v>1000</v>
      </c>
      <c r="G34387" s="2" t="s">
        <v>30</v>
      </c>
    </row>
    <row r="34388" spans="1:7" x14ac:dyDescent="0.35">
      <c r="A34388" s="1">
        <v>46078</v>
      </c>
      <c r="B34388">
        <v>86577156</v>
      </c>
      <c r="C34388" s="2" t="s">
        <v>41</v>
      </c>
      <c r="D34388">
        <v>250000</v>
      </c>
      <c r="E34388">
        <v>1</v>
      </c>
      <c r="F34388">
        <v>250</v>
      </c>
      <c r="G34388" s="2" t="s">
        <v>30</v>
      </c>
    </row>
    <row r="34389" spans="1:7" x14ac:dyDescent="0.35">
      <c r="A34389" s="1">
        <v>46078</v>
      </c>
      <c r="B34389">
        <v>92568254</v>
      </c>
      <c r="C34389" s="2" t="s">
        <v>39</v>
      </c>
      <c r="D34389">
        <v>1000000</v>
      </c>
      <c r="E34389">
        <v>1</v>
      </c>
      <c r="F34389">
        <v>1000</v>
      </c>
      <c r="G34389" s="2" t="s">
        <v>30</v>
      </c>
    </row>
    <row r="34390" spans="1:7" x14ac:dyDescent="0.35">
      <c r="A34390" s="1">
        <v>46078</v>
      </c>
      <c r="B34390">
        <v>96140346</v>
      </c>
      <c r="C34390" s="2" t="s">
        <v>37</v>
      </c>
      <c r="D34390">
        <v>5000000</v>
      </c>
      <c r="E34390">
        <v>1</v>
      </c>
      <c r="F34390">
        <v>1550</v>
      </c>
      <c r="G34390" s="2" t="s">
        <v>30</v>
      </c>
    </row>
    <row r="34391" spans="1:7" x14ac:dyDescent="0.35">
      <c r="A34391" s="1">
        <v>46078</v>
      </c>
      <c r="B34391">
        <v>92312167</v>
      </c>
      <c r="C34391" s="2" t="s">
        <v>36</v>
      </c>
      <c r="D34391">
        <v>250000</v>
      </c>
      <c r="E34391">
        <v>1</v>
      </c>
      <c r="F34391">
        <v>1000</v>
      </c>
      <c r="G34391" s="2" t="s">
        <v>30</v>
      </c>
    </row>
    <row r="34392" spans="1:7" x14ac:dyDescent="0.35">
      <c r="A34392" s="1">
        <v>46078</v>
      </c>
      <c r="B34392">
        <v>62272382</v>
      </c>
      <c r="C34392" s="2" t="s">
        <v>37</v>
      </c>
      <c r="D34392">
        <v>1000000</v>
      </c>
      <c r="E34392">
        <v>1</v>
      </c>
      <c r="F34392">
        <v>1550</v>
      </c>
      <c r="G34392" s="2" t="s">
        <v>30</v>
      </c>
    </row>
    <row r="34393" spans="1:7" x14ac:dyDescent="0.35">
      <c r="A34393" s="1">
        <v>46078</v>
      </c>
      <c r="B34393">
        <v>74080150</v>
      </c>
      <c r="C34393" s="2" t="s">
        <v>37</v>
      </c>
      <c r="D34393">
        <v>750000</v>
      </c>
      <c r="E34393">
        <v>1</v>
      </c>
      <c r="F34393">
        <v>1000</v>
      </c>
      <c r="G34393" s="2" t="s">
        <v>30</v>
      </c>
    </row>
    <row r="34394" spans="1:7" x14ac:dyDescent="0.35">
      <c r="A34394" s="1">
        <v>46078</v>
      </c>
      <c r="B34394">
        <v>80666963</v>
      </c>
      <c r="C34394" s="2" t="s">
        <v>37</v>
      </c>
      <c r="D34394">
        <v>1000000</v>
      </c>
      <c r="E34394">
        <v>1</v>
      </c>
      <c r="F34394">
        <v>1550</v>
      </c>
      <c r="G34394" s="2" t="s">
        <v>30</v>
      </c>
    </row>
    <row r="34395" spans="1:7" x14ac:dyDescent="0.35">
      <c r="A34395" s="1">
        <v>46078</v>
      </c>
      <c r="B34395">
        <v>63685778</v>
      </c>
      <c r="C34395" s="2" t="s">
        <v>33</v>
      </c>
      <c r="D34395">
        <v>2000000</v>
      </c>
      <c r="E34395">
        <v>1</v>
      </c>
      <c r="F34395">
        <v>250</v>
      </c>
      <c r="G34395" s="2" t="s">
        <v>30</v>
      </c>
    </row>
    <row r="34396" spans="1:7" x14ac:dyDescent="0.35">
      <c r="A34396" s="1">
        <v>46078</v>
      </c>
      <c r="B34396">
        <v>65702552</v>
      </c>
      <c r="C34396" s="2" t="s">
        <v>35</v>
      </c>
      <c r="D34396">
        <v>250000</v>
      </c>
      <c r="E34396">
        <v>1</v>
      </c>
      <c r="F34396">
        <v>1550</v>
      </c>
      <c r="G34396" s="2" t="s">
        <v>30</v>
      </c>
    </row>
    <row r="34397" spans="1:7" x14ac:dyDescent="0.35">
      <c r="A34397" s="1">
        <v>46078</v>
      </c>
      <c r="B34397">
        <v>81088442</v>
      </c>
      <c r="C34397" s="2" t="s">
        <v>37</v>
      </c>
      <c r="D34397">
        <v>3500000</v>
      </c>
      <c r="E34397">
        <v>1</v>
      </c>
      <c r="F34397">
        <v>1000</v>
      </c>
      <c r="G34397" s="2" t="s">
        <v>30</v>
      </c>
    </row>
    <row r="34398" spans="1:7" x14ac:dyDescent="0.35">
      <c r="A34398" s="1">
        <v>46078</v>
      </c>
      <c r="B34398">
        <v>86697286</v>
      </c>
      <c r="C34398" s="2" t="s">
        <v>41</v>
      </c>
      <c r="D34398">
        <v>0</v>
      </c>
      <c r="E34398">
        <v>1</v>
      </c>
      <c r="F34398">
        <v>250</v>
      </c>
      <c r="G34398" s="2" t="s">
        <v>30</v>
      </c>
    </row>
    <row r="34399" spans="1:7" x14ac:dyDescent="0.35">
      <c r="A34399" s="1">
        <v>46078</v>
      </c>
      <c r="B34399">
        <v>61130102</v>
      </c>
      <c r="C34399" s="2" t="s">
        <v>39</v>
      </c>
      <c r="D34399">
        <v>250000</v>
      </c>
      <c r="E34399">
        <v>1</v>
      </c>
      <c r="F34399">
        <v>1000</v>
      </c>
      <c r="G34399" s="2" t="s">
        <v>30</v>
      </c>
    </row>
    <row r="34400" spans="1:7" x14ac:dyDescent="0.35">
      <c r="A34400" s="1">
        <v>46078</v>
      </c>
      <c r="B34400">
        <v>99405034</v>
      </c>
      <c r="C34400" s="2" t="s">
        <v>35</v>
      </c>
      <c r="D34400">
        <v>250000</v>
      </c>
      <c r="E34400">
        <v>1</v>
      </c>
      <c r="F34400">
        <v>600</v>
      </c>
      <c r="G34400" s="2" t="s">
        <v>30</v>
      </c>
    </row>
    <row r="34401" spans="1:7" x14ac:dyDescent="0.35">
      <c r="A34401" s="1">
        <v>46078</v>
      </c>
      <c r="B34401">
        <v>75796919</v>
      </c>
      <c r="C34401" s="2" t="s">
        <v>41</v>
      </c>
      <c r="D34401">
        <v>1000000</v>
      </c>
      <c r="E34401">
        <v>1</v>
      </c>
      <c r="F34401">
        <v>1000</v>
      </c>
      <c r="G34401" s="2" t="s">
        <v>30</v>
      </c>
    </row>
    <row r="34402" spans="1:7" x14ac:dyDescent="0.35">
      <c r="A34402" s="1">
        <v>46078</v>
      </c>
      <c r="B34402">
        <v>84482782</v>
      </c>
      <c r="C34402" s="2" t="s">
        <v>33</v>
      </c>
      <c r="D34402">
        <v>100000</v>
      </c>
      <c r="E34402">
        <v>1</v>
      </c>
      <c r="F34402">
        <v>600</v>
      </c>
      <c r="G34402" s="2" t="s">
        <v>30</v>
      </c>
    </row>
    <row r="34403" spans="1:7" x14ac:dyDescent="0.35">
      <c r="A34403" s="1">
        <v>46078</v>
      </c>
      <c r="B34403">
        <v>88752104</v>
      </c>
      <c r="C34403" s="2" t="s">
        <v>33</v>
      </c>
      <c r="D34403">
        <v>3500000</v>
      </c>
      <c r="E34403">
        <v>1</v>
      </c>
      <c r="F34403">
        <v>250</v>
      </c>
      <c r="G34403" s="2" t="s">
        <v>30</v>
      </c>
    </row>
    <row r="34404" spans="1:7" x14ac:dyDescent="0.35">
      <c r="A34404" s="1">
        <v>46078</v>
      </c>
      <c r="B34404">
        <v>66161697</v>
      </c>
      <c r="C34404" s="2" t="s">
        <v>40</v>
      </c>
      <c r="D34404">
        <v>0</v>
      </c>
      <c r="E34404">
        <v>1</v>
      </c>
      <c r="F34404">
        <v>1000</v>
      </c>
      <c r="G34404" s="2" t="s">
        <v>30</v>
      </c>
    </row>
    <row r="34405" spans="1:7" x14ac:dyDescent="0.35">
      <c r="A34405" s="1">
        <v>46078</v>
      </c>
      <c r="B34405">
        <v>97192589</v>
      </c>
      <c r="C34405" s="2" t="s">
        <v>38</v>
      </c>
      <c r="D34405">
        <v>0</v>
      </c>
      <c r="E34405">
        <v>1</v>
      </c>
      <c r="F34405">
        <v>1000</v>
      </c>
      <c r="G34405" s="2" t="s">
        <v>30</v>
      </c>
    </row>
    <row r="34406" spans="1:7" x14ac:dyDescent="0.35">
      <c r="A34406" s="1">
        <v>46078</v>
      </c>
      <c r="B34406">
        <v>78913762</v>
      </c>
      <c r="C34406" s="2" t="s">
        <v>39</v>
      </c>
      <c r="D34406">
        <v>1500000</v>
      </c>
      <c r="E34406">
        <v>1</v>
      </c>
      <c r="F34406">
        <v>1000</v>
      </c>
      <c r="G34406" s="2" t="s">
        <v>30</v>
      </c>
    </row>
    <row r="34407" spans="1:7" x14ac:dyDescent="0.35">
      <c r="A34407" s="1">
        <v>46078</v>
      </c>
      <c r="B34407">
        <v>96109395</v>
      </c>
      <c r="C34407" s="2" t="s">
        <v>40</v>
      </c>
      <c r="D34407">
        <v>1500000</v>
      </c>
      <c r="E34407">
        <v>1</v>
      </c>
      <c r="F34407">
        <v>1000</v>
      </c>
      <c r="G34407" s="2" t="s">
        <v>30</v>
      </c>
    </row>
    <row r="34408" spans="1:7" x14ac:dyDescent="0.35">
      <c r="A34408" s="1">
        <v>46078</v>
      </c>
      <c r="B34408">
        <v>79769411</v>
      </c>
      <c r="C34408" s="2" t="s">
        <v>38</v>
      </c>
      <c r="D34408">
        <v>1500000</v>
      </c>
      <c r="E34408">
        <v>1</v>
      </c>
      <c r="F34408">
        <v>1000</v>
      </c>
      <c r="G34408" s="2" t="s">
        <v>30</v>
      </c>
    </row>
    <row r="34409" spans="1:7" x14ac:dyDescent="0.35">
      <c r="A34409" s="1">
        <v>46078</v>
      </c>
      <c r="B34409">
        <v>83950335</v>
      </c>
      <c r="C34409" s="2" t="s">
        <v>35</v>
      </c>
      <c r="D34409">
        <v>750000</v>
      </c>
      <c r="E34409">
        <v>1</v>
      </c>
      <c r="F34409">
        <v>1000</v>
      </c>
      <c r="G34409" s="2" t="s">
        <v>30</v>
      </c>
    </row>
    <row r="34410" spans="1:7" x14ac:dyDescent="0.35">
      <c r="A34410" s="1">
        <v>46078</v>
      </c>
      <c r="B34410">
        <v>98515309</v>
      </c>
      <c r="C34410" s="2" t="s">
        <v>36</v>
      </c>
      <c r="D34410">
        <v>250000</v>
      </c>
      <c r="E34410">
        <v>1</v>
      </c>
      <c r="F34410">
        <v>1550</v>
      </c>
      <c r="G34410" s="2" t="s">
        <v>30</v>
      </c>
    </row>
    <row r="34411" spans="1:7" x14ac:dyDescent="0.35">
      <c r="A34411" s="1">
        <v>46078</v>
      </c>
      <c r="B34411">
        <v>74416399</v>
      </c>
      <c r="C34411" s="2" t="s">
        <v>33</v>
      </c>
      <c r="D34411">
        <v>500000</v>
      </c>
      <c r="E34411">
        <v>1</v>
      </c>
      <c r="F34411">
        <v>600</v>
      </c>
      <c r="G34411" s="2" t="s">
        <v>30</v>
      </c>
    </row>
    <row r="34412" spans="1:7" x14ac:dyDescent="0.35">
      <c r="A34412" s="1">
        <v>46078</v>
      </c>
      <c r="B34412">
        <v>92585901</v>
      </c>
      <c r="C34412" s="2" t="s">
        <v>36</v>
      </c>
      <c r="D34412">
        <v>750000</v>
      </c>
      <c r="E34412">
        <v>1</v>
      </c>
      <c r="F34412">
        <v>250</v>
      </c>
      <c r="G34412" s="2" t="s">
        <v>30</v>
      </c>
    </row>
    <row r="34413" spans="1:7" x14ac:dyDescent="0.35">
      <c r="A34413" s="1">
        <v>46078</v>
      </c>
      <c r="B34413">
        <v>96328367</v>
      </c>
      <c r="C34413" s="2" t="s">
        <v>36</v>
      </c>
      <c r="D34413">
        <v>0</v>
      </c>
      <c r="E34413">
        <v>1</v>
      </c>
      <c r="F34413">
        <v>1550</v>
      </c>
      <c r="G34413" s="2" t="s">
        <v>30</v>
      </c>
    </row>
    <row r="34414" spans="1:7" x14ac:dyDescent="0.35">
      <c r="A34414" s="1">
        <v>46078</v>
      </c>
      <c r="B34414">
        <v>69880273</v>
      </c>
      <c r="C34414" s="2" t="s">
        <v>39</v>
      </c>
      <c r="D34414">
        <v>50000</v>
      </c>
      <c r="E34414">
        <v>1</v>
      </c>
      <c r="F34414">
        <v>250</v>
      </c>
      <c r="G34414" s="2" t="s">
        <v>30</v>
      </c>
    </row>
    <row r="34415" spans="1:7" x14ac:dyDescent="0.35">
      <c r="A34415" s="1">
        <v>46078</v>
      </c>
      <c r="B34415">
        <v>82415876</v>
      </c>
      <c r="C34415" s="2" t="s">
        <v>36</v>
      </c>
      <c r="D34415">
        <v>200000</v>
      </c>
      <c r="E34415">
        <v>1</v>
      </c>
      <c r="F34415">
        <v>250</v>
      </c>
      <c r="G34415" s="2" t="s">
        <v>30</v>
      </c>
    </row>
    <row r="34416" spans="1:7" x14ac:dyDescent="0.35">
      <c r="A34416" s="1">
        <v>46078</v>
      </c>
      <c r="B34416">
        <v>62047569</v>
      </c>
      <c r="C34416" s="2" t="s">
        <v>35</v>
      </c>
      <c r="D34416">
        <v>750000</v>
      </c>
      <c r="E34416">
        <v>1</v>
      </c>
      <c r="F34416">
        <v>250</v>
      </c>
      <c r="G34416" s="2" t="s">
        <v>30</v>
      </c>
    </row>
    <row r="34417" spans="1:7" x14ac:dyDescent="0.35">
      <c r="A34417" s="1">
        <v>46078</v>
      </c>
      <c r="B34417">
        <v>75618839</v>
      </c>
      <c r="C34417" s="2" t="s">
        <v>35</v>
      </c>
      <c r="D34417">
        <v>250000</v>
      </c>
      <c r="E34417">
        <v>1</v>
      </c>
      <c r="F34417">
        <v>1550</v>
      </c>
      <c r="G34417" s="2" t="s">
        <v>30</v>
      </c>
    </row>
    <row r="34418" spans="1:7" x14ac:dyDescent="0.35">
      <c r="A34418" s="1">
        <v>46078</v>
      </c>
      <c r="B34418">
        <v>70348251</v>
      </c>
      <c r="C34418" s="2" t="s">
        <v>35</v>
      </c>
      <c r="D34418">
        <v>0</v>
      </c>
      <c r="E34418">
        <v>1</v>
      </c>
      <c r="F34418">
        <v>1550</v>
      </c>
      <c r="G34418" s="2" t="s">
        <v>30</v>
      </c>
    </row>
    <row r="34419" spans="1:7" x14ac:dyDescent="0.35">
      <c r="A34419" s="1">
        <v>46078</v>
      </c>
      <c r="B34419">
        <v>65191487</v>
      </c>
      <c r="C34419" s="2" t="s">
        <v>39</v>
      </c>
      <c r="D34419">
        <v>750000</v>
      </c>
      <c r="E34419">
        <v>1</v>
      </c>
      <c r="F34419">
        <v>250</v>
      </c>
      <c r="G34419" s="2" t="s">
        <v>30</v>
      </c>
    </row>
    <row r="34420" spans="1:7" x14ac:dyDescent="0.35">
      <c r="A34420" s="1">
        <v>46078</v>
      </c>
      <c r="B34420">
        <v>97607165</v>
      </c>
      <c r="C34420" s="2" t="s">
        <v>38</v>
      </c>
      <c r="D34420">
        <v>50000</v>
      </c>
      <c r="E34420">
        <v>1</v>
      </c>
      <c r="F34420">
        <v>250</v>
      </c>
      <c r="G34420" s="2" t="s">
        <v>30</v>
      </c>
    </row>
    <row r="34421" spans="1:7" x14ac:dyDescent="0.35">
      <c r="A34421" s="1">
        <v>46078</v>
      </c>
      <c r="B34421">
        <v>71633678</v>
      </c>
      <c r="C34421" s="2" t="s">
        <v>38</v>
      </c>
      <c r="D34421">
        <v>0</v>
      </c>
      <c r="E34421">
        <v>1</v>
      </c>
      <c r="F34421">
        <v>250</v>
      </c>
      <c r="G34421" s="2" t="s">
        <v>30</v>
      </c>
    </row>
    <row r="34422" spans="1:7" x14ac:dyDescent="0.35">
      <c r="A34422" s="1">
        <v>46078</v>
      </c>
      <c r="B34422">
        <v>71988540</v>
      </c>
      <c r="C34422" s="2" t="s">
        <v>37</v>
      </c>
      <c r="D34422">
        <v>500000</v>
      </c>
      <c r="E34422">
        <v>1</v>
      </c>
      <c r="F34422">
        <v>1550</v>
      </c>
      <c r="G34422" s="2" t="s">
        <v>30</v>
      </c>
    </row>
    <row r="34423" spans="1:7" x14ac:dyDescent="0.35">
      <c r="A34423" s="1">
        <v>46078</v>
      </c>
      <c r="B34423">
        <v>83557262</v>
      </c>
      <c r="C34423" s="2" t="s">
        <v>36</v>
      </c>
      <c r="D34423">
        <v>2000000</v>
      </c>
      <c r="E34423">
        <v>1</v>
      </c>
      <c r="F34423">
        <v>250</v>
      </c>
      <c r="G34423" s="2" t="s">
        <v>30</v>
      </c>
    </row>
    <row r="34424" spans="1:7" x14ac:dyDescent="0.35">
      <c r="A34424" s="1">
        <v>46078</v>
      </c>
      <c r="B34424">
        <v>88832670</v>
      </c>
      <c r="C34424" s="2" t="s">
        <v>37</v>
      </c>
      <c r="D34424">
        <v>5000000</v>
      </c>
      <c r="E34424">
        <v>1</v>
      </c>
      <c r="F34424">
        <v>1550</v>
      </c>
      <c r="G34424" s="2" t="s">
        <v>30</v>
      </c>
    </row>
    <row r="34425" spans="1:7" x14ac:dyDescent="0.35">
      <c r="A34425" s="1">
        <v>46078</v>
      </c>
      <c r="B34425">
        <v>84177528</v>
      </c>
      <c r="C34425" s="2" t="s">
        <v>35</v>
      </c>
      <c r="D34425">
        <v>500000</v>
      </c>
      <c r="E34425">
        <v>1</v>
      </c>
      <c r="F34425">
        <v>600</v>
      </c>
      <c r="G34425" s="2" t="s">
        <v>30</v>
      </c>
    </row>
    <row r="34426" spans="1:7" x14ac:dyDescent="0.35">
      <c r="A34426" s="1">
        <v>46078</v>
      </c>
      <c r="B34426">
        <v>93256741</v>
      </c>
      <c r="C34426" s="2" t="s">
        <v>39</v>
      </c>
      <c r="D34426">
        <v>50000</v>
      </c>
      <c r="E34426">
        <v>1</v>
      </c>
      <c r="F34426">
        <v>600</v>
      </c>
      <c r="G34426" s="2" t="s">
        <v>30</v>
      </c>
    </row>
    <row r="34427" spans="1:7" x14ac:dyDescent="0.35">
      <c r="A34427" s="1">
        <v>46078</v>
      </c>
      <c r="B34427">
        <v>89825509</v>
      </c>
      <c r="C34427" s="2" t="s">
        <v>39</v>
      </c>
      <c r="D34427">
        <v>3500000</v>
      </c>
      <c r="E34427">
        <v>1</v>
      </c>
      <c r="F34427">
        <v>1000</v>
      </c>
      <c r="G34427" s="2" t="s">
        <v>30</v>
      </c>
    </row>
    <row r="34428" spans="1:7" x14ac:dyDescent="0.35">
      <c r="A34428" s="1">
        <v>46078</v>
      </c>
      <c r="B34428">
        <v>77495655</v>
      </c>
      <c r="C34428" s="2" t="s">
        <v>39</v>
      </c>
      <c r="D34428">
        <v>200000</v>
      </c>
      <c r="E34428">
        <v>1</v>
      </c>
      <c r="F34428">
        <v>600</v>
      </c>
      <c r="G34428" s="2" t="s">
        <v>30</v>
      </c>
    </row>
    <row r="34429" spans="1:7" x14ac:dyDescent="0.35">
      <c r="A34429" s="1">
        <v>46078</v>
      </c>
      <c r="B34429">
        <v>63335931</v>
      </c>
      <c r="C34429" s="2" t="s">
        <v>33</v>
      </c>
      <c r="D34429">
        <v>2000000</v>
      </c>
      <c r="E34429">
        <v>1</v>
      </c>
      <c r="F34429">
        <v>600</v>
      </c>
      <c r="G34429" s="2" t="s">
        <v>30</v>
      </c>
    </row>
    <row r="34430" spans="1:7" x14ac:dyDescent="0.35">
      <c r="A34430" s="1">
        <v>46078</v>
      </c>
      <c r="B34430">
        <v>93774969</v>
      </c>
      <c r="C34430" s="2" t="s">
        <v>38</v>
      </c>
      <c r="D34430">
        <v>1000000</v>
      </c>
      <c r="E34430">
        <v>1</v>
      </c>
      <c r="F34430">
        <v>1550</v>
      </c>
      <c r="G34430" s="2" t="s">
        <v>30</v>
      </c>
    </row>
    <row r="34431" spans="1:7" x14ac:dyDescent="0.35">
      <c r="A34431" s="1">
        <v>46078</v>
      </c>
      <c r="B34431">
        <v>94276999</v>
      </c>
      <c r="C34431" s="2" t="s">
        <v>37</v>
      </c>
      <c r="D34431">
        <v>0</v>
      </c>
      <c r="E34431">
        <v>1</v>
      </c>
      <c r="F34431">
        <v>600</v>
      </c>
      <c r="G34431" s="2" t="s">
        <v>30</v>
      </c>
    </row>
    <row r="34432" spans="1:7" x14ac:dyDescent="0.35">
      <c r="A34432" s="1">
        <v>46078</v>
      </c>
      <c r="B34432">
        <v>96403547</v>
      </c>
      <c r="C34432" s="2" t="s">
        <v>35</v>
      </c>
      <c r="D34432">
        <v>100000</v>
      </c>
      <c r="E34432">
        <v>1</v>
      </c>
      <c r="F34432">
        <v>600</v>
      </c>
      <c r="G34432" s="2" t="s">
        <v>30</v>
      </c>
    </row>
    <row r="34433" spans="1:7" x14ac:dyDescent="0.35">
      <c r="A34433" s="1">
        <v>46079</v>
      </c>
      <c r="B34433">
        <v>60452957</v>
      </c>
      <c r="C34433" s="2" t="s">
        <v>38</v>
      </c>
      <c r="D34433">
        <v>1500000</v>
      </c>
      <c r="E34433">
        <v>1</v>
      </c>
      <c r="F34433">
        <v>600</v>
      </c>
      <c r="G34433" s="2" t="s">
        <v>30</v>
      </c>
    </row>
    <row r="34434" spans="1:7" x14ac:dyDescent="0.35">
      <c r="A34434" s="1">
        <v>46079</v>
      </c>
      <c r="B34434">
        <v>77571184</v>
      </c>
      <c r="C34434" s="2" t="s">
        <v>40</v>
      </c>
      <c r="D34434">
        <v>100000</v>
      </c>
      <c r="E34434">
        <v>1</v>
      </c>
      <c r="F34434">
        <v>250</v>
      </c>
      <c r="G34434" s="2" t="s">
        <v>30</v>
      </c>
    </row>
    <row r="34435" spans="1:7" x14ac:dyDescent="0.35">
      <c r="A34435" s="1">
        <v>46079</v>
      </c>
      <c r="B34435">
        <v>74644204</v>
      </c>
      <c r="C34435" s="2" t="s">
        <v>36</v>
      </c>
      <c r="D34435">
        <v>100000</v>
      </c>
      <c r="E34435">
        <v>1</v>
      </c>
      <c r="F34435">
        <v>1550</v>
      </c>
      <c r="G34435" s="2" t="s">
        <v>30</v>
      </c>
    </row>
    <row r="34436" spans="1:7" x14ac:dyDescent="0.35">
      <c r="A34436" s="1">
        <v>46079</v>
      </c>
      <c r="B34436">
        <v>93129949</v>
      </c>
      <c r="C34436" s="2" t="s">
        <v>40</v>
      </c>
      <c r="D34436">
        <v>0</v>
      </c>
      <c r="E34436">
        <v>1</v>
      </c>
      <c r="F34436">
        <v>250</v>
      </c>
      <c r="G34436" s="2" t="s">
        <v>30</v>
      </c>
    </row>
    <row r="34437" spans="1:7" x14ac:dyDescent="0.35">
      <c r="A34437" s="1">
        <v>46079</v>
      </c>
      <c r="B34437">
        <v>99365064</v>
      </c>
      <c r="C34437" s="2" t="s">
        <v>39</v>
      </c>
      <c r="D34437">
        <v>0</v>
      </c>
      <c r="E34437">
        <v>1</v>
      </c>
      <c r="F34437">
        <v>600</v>
      </c>
      <c r="G34437" s="2" t="s">
        <v>30</v>
      </c>
    </row>
    <row r="34438" spans="1:7" x14ac:dyDescent="0.35">
      <c r="A34438" s="1">
        <v>46079</v>
      </c>
      <c r="B34438">
        <v>96412913</v>
      </c>
      <c r="C34438" s="2" t="s">
        <v>36</v>
      </c>
      <c r="D34438">
        <v>0</v>
      </c>
      <c r="E34438">
        <v>1</v>
      </c>
      <c r="F34438">
        <v>1000</v>
      </c>
      <c r="G34438" s="2" t="s">
        <v>30</v>
      </c>
    </row>
    <row r="34439" spans="1:7" x14ac:dyDescent="0.35">
      <c r="A34439" s="1">
        <v>46079</v>
      </c>
      <c r="B34439">
        <v>82066810</v>
      </c>
      <c r="C34439" s="2" t="s">
        <v>37</v>
      </c>
      <c r="D34439">
        <v>1000000</v>
      </c>
      <c r="E34439">
        <v>1</v>
      </c>
      <c r="F34439">
        <v>1000</v>
      </c>
      <c r="G34439" s="2" t="s">
        <v>30</v>
      </c>
    </row>
    <row r="34440" spans="1:7" x14ac:dyDescent="0.35">
      <c r="A34440" s="1">
        <v>46079</v>
      </c>
      <c r="B34440">
        <v>90132640</v>
      </c>
      <c r="C34440" s="2" t="s">
        <v>35</v>
      </c>
      <c r="D34440">
        <v>250000</v>
      </c>
      <c r="E34440">
        <v>1</v>
      </c>
      <c r="F34440">
        <v>1550</v>
      </c>
      <c r="G34440" s="2" t="s">
        <v>30</v>
      </c>
    </row>
    <row r="34441" spans="1:7" x14ac:dyDescent="0.35">
      <c r="A34441" s="1">
        <v>46079</v>
      </c>
      <c r="B34441">
        <v>73247699</v>
      </c>
      <c r="C34441" s="2" t="s">
        <v>37</v>
      </c>
      <c r="D34441">
        <v>1000000</v>
      </c>
      <c r="E34441">
        <v>1</v>
      </c>
      <c r="F34441">
        <v>1550</v>
      </c>
      <c r="G34441" s="2" t="s">
        <v>30</v>
      </c>
    </row>
    <row r="34442" spans="1:7" x14ac:dyDescent="0.35">
      <c r="A34442" s="1">
        <v>46079</v>
      </c>
      <c r="B34442">
        <v>96792864</v>
      </c>
      <c r="C34442" s="2" t="s">
        <v>35</v>
      </c>
      <c r="D34442">
        <v>750000</v>
      </c>
      <c r="E34442">
        <v>1</v>
      </c>
      <c r="F34442">
        <v>1550</v>
      </c>
      <c r="G34442" s="2" t="s">
        <v>30</v>
      </c>
    </row>
    <row r="34443" spans="1:7" x14ac:dyDescent="0.35">
      <c r="A34443" s="1">
        <v>46079</v>
      </c>
      <c r="B34443">
        <v>83914402</v>
      </c>
      <c r="C34443" s="2" t="s">
        <v>33</v>
      </c>
      <c r="D34443">
        <v>3500000</v>
      </c>
      <c r="E34443">
        <v>1</v>
      </c>
      <c r="F34443">
        <v>600</v>
      </c>
      <c r="G34443" s="2" t="s">
        <v>30</v>
      </c>
    </row>
    <row r="34444" spans="1:7" x14ac:dyDescent="0.35">
      <c r="A34444" s="1">
        <v>46079</v>
      </c>
      <c r="B34444">
        <v>63514518</v>
      </c>
      <c r="C34444" s="2" t="s">
        <v>36</v>
      </c>
      <c r="D34444">
        <v>0</v>
      </c>
      <c r="E34444">
        <v>1</v>
      </c>
      <c r="F34444">
        <v>600</v>
      </c>
      <c r="G34444" s="2" t="s">
        <v>30</v>
      </c>
    </row>
    <row r="34445" spans="1:7" x14ac:dyDescent="0.35">
      <c r="A34445" s="1">
        <v>46079</v>
      </c>
      <c r="B34445">
        <v>89782161</v>
      </c>
      <c r="C34445" s="2" t="s">
        <v>39</v>
      </c>
      <c r="D34445">
        <v>2000000</v>
      </c>
      <c r="E34445">
        <v>1</v>
      </c>
      <c r="F34445">
        <v>600</v>
      </c>
      <c r="G34445" s="2" t="s">
        <v>30</v>
      </c>
    </row>
    <row r="34446" spans="1:7" x14ac:dyDescent="0.35">
      <c r="A34446" s="1">
        <v>46079</v>
      </c>
      <c r="B34446">
        <v>62476491</v>
      </c>
      <c r="C34446" s="2" t="s">
        <v>40</v>
      </c>
      <c r="D34446">
        <v>500000</v>
      </c>
      <c r="E34446">
        <v>1</v>
      </c>
      <c r="F34446">
        <v>1550</v>
      </c>
      <c r="G34446" s="2" t="s">
        <v>30</v>
      </c>
    </row>
    <row r="34447" spans="1:7" x14ac:dyDescent="0.35">
      <c r="A34447" s="1">
        <v>46079</v>
      </c>
      <c r="B34447">
        <v>94532683</v>
      </c>
      <c r="C34447" s="2" t="s">
        <v>39</v>
      </c>
      <c r="D34447">
        <v>3500000</v>
      </c>
      <c r="E34447">
        <v>1</v>
      </c>
      <c r="F34447">
        <v>1550</v>
      </c>
      <c r="G34447" s="2" t="s">
        <v>30</v>
      </c>
    </row>
    <row r="34448" spans="1:7" x14ac:dyDescent="0.35">
      <c r="A34448" s="1">
        <v>46079</v>
      </c>
      <c r="B34448">
        <v>88570629</v>
      </c>
      <c r="C34448" s="2" t="s">
        <v>33</v>
      </c>
      <c r="D34448">
        <v>3500000</v>
      </c>
      <c r="E34448">
        <v>1</v>
      </c>
      <c r="F34448">
        <v>1000</v>
      </c>
      <c r="G34448" s="2" t="s">
        <v>30</v>
      </c>
    </row>
    <row r="34449" spans="1:7" x14ac:dyDescent="0.35">
      <c r="A34449" s="1">
        <v>46079</v>
      </c>
      <c r="B34449">
        <v>88337131</v>
      </c>
      <c r="C34449" s="2" t="s">
        <v>39</v>
      </c>
      <c r="D34449">
        <v>3500000</v>
      </c>
      <c r="E34449">
        <v>1</v>
      </c>
      <c r="F34449">
        <v>1550</v>
      </c>
      <c r="G34449" s="2" t="s">
        <v>30</v>
      </c>
    </row>
    <row r="34450" spans="1:7" x14ac:dyDescent="0.35">
      <c r="A34450" s="1">
        <v>46079</v>
      </c>
      <c r="B34450">
        <v>75413072</v>
      </c>
      <c r="C34450" s="2" t="s">
        <v>41</v>
      </c>
      <c r="D34450">
        <v>750000</v>
      </c>
      <c r="E34450">
        <v>1</v>
      </c>
      <c r="F34450">
        <v>250</v>
      </c>
      <c r="G34450" s="2" t="s">
        <v>30</v>
      </c>
    </row>
    <row r="34451" spans="1:7" x14ac:dyDescent="0.35">
      <c r="A34451" s="1">
        <v>46079</v>
      </c>
      <c r="B34451">
        <v>94642154</v>
      </c>
      <c r="C34451" s="2" t="s">
        <v>35</v>
      </c>
      <c r="D34451">
        <v>500000</v>
      </c>
      <c r="E34451">
        <v>1</v>
      </c>
      <c r="F34451">
        <v>1550</v>
      </c>
      <c r="G34451" s="2" t="s">
        <v>30</v>
      </c>
    </row>
    <row r="34452" spans="1:7" x14ac:dyDescent="0.35">
      <c r="A34452" s="1">
        <v>46079</v>
      </c>
      <c r="B34452">
        <v>90679348</v>
      </c>
      <c r="C34452" s="2" t="s">
        <v>41</v>
      </c>
      <c r="D34452">
        <v>0</v>
      </c>
      <c r="E34452">
        <v>1</v>
      </c>
      <c r="F34452">
        <v>1550</v>
      </c>
      <c r="G34452" s="2" t="s">
        <v>30</v>
      </c>
    </row>
    <row r="34453" spans="1:7" x14ac:dyDescent="0.35">
      <c r="A34453" s="1">
        <v>46079</v>
      </c>
      <c r="B34453">
        <v>61029560</v>
      </c>
      <c r="C34453" s="2" t="s">
        <v>33</v>
      </c>
      <c r="D34453">
        <v>0</v>
      </c>
      <c r="E34453">
        <v>1</v>
      </c>
      <c r="F34453">
        <v>1000</v>
      </c>
      <c r="G34453" s="2" t="s">
        <v>30</v>
      </c>
    </row>
    <row r="34454" spans="1:7" x14ac:dyDescent="0.35">
      <c r="A34454" s="1">
        <v>46079</v>
      </c>
      <c r="B34454">
        <v>65903843</v>
      </c>
      <c r="C34454" s="2" t="s">
        <v>41</v>
      </c>
      <c r="D34454">
        <v>2000000</v>
      </c>
      <c r="E34454">
        <v>1</v>
      </c>
      <c r="F34454">
        <v>600</v>
      </c>
      <c r="G34454" s="2" t="s">
        <v>30</v>
      </c>
    </row>
    <row r="34455" spans="1:7" x14ac:dyDescent="0.35">
      <c r="A34455" s="1">
        <v>46079</v>
      </c>
      <c r="B34455">
        <v>74003755</v>
      </c>
      <c r="C34455" s="2" t="s">
        <v>33</v>
      </c>
      <c r="D34455">
        <v>0</v>
      </c>
      <c r="E34455">
        <v>1</v>
      </c>
      <c r="F34455">
        <v>1550</v>
      </c>
      <c r="G34455" s="2" t="s">
        <v>30</v>
      </c>
    </row>
    <row r="34456" spans="1:7" x14ac:dyDescent="0.35">
      <c r="A34456" s="1">
        <v>46079</v>
      </c>
      <c r="B34456">
        <v>86910882</v>
      </c>
      <c r="C34456" s="2" t="s">
        <v>37</v>
      </c>
      <c r="D34456">
        <v>1000000</v>
      </c>
      <c r="E34456">
        <v>1</v>
      </c>
      <c r="F34456">
        <v>250</v>
      </c>
      <c r="G34456" s="2" t="s">
        <v>30</v>
      </c>
    </row>
    <row r="34457" spans="1:7" x14ac:dyDescent="0.35">
      <c r="A34457" s="1">
        <v>46079</v>
      </c>
      <c r="B34457">
        <v>75624769</v>
      </c>
      <c r="C34457" s="2" t="s">
        <v>40</v>
      </c>
      <c r="D34457">
        <v>200000</v>
      </c>
      <c r="E34457">
        <v>1</v>
      </c>
      <c r="F34457">
        <v>600</v>
      </c>
      <c r="G34457" s="2" t="s">
        <v>30</v>
      </c>
    </row>
    <row r="34458" spans="1:7" x14ac:dyDescent="0.35">
      <c r="A34458" s="1">
        <v>46079</v>
      </c>
      <c r="B34458">
        <v>97867185</v>
      </c>
      <c r="C34458" s="2" t="s">
        <v>35</v>
      </c>
      <c r="D34458">
        <v>3500000</v>
      </c>
      <c r="E34458">
        <v>1</v>
      </c>
      <c r="F34458">
        <v>1550</v>
      </c>
      <c r="G34458" s="2" t="s">
        <v>30</v>
      </c>
    </row>
    <row r="34459" spans="1:7" x14ac:dyDescent="0.35">
      <c r="A34459" s="1">
        <v>46079</v>
      </c>
      <c r="B34459">
        <v>94164292</v>
      </c>
      <c r="C34459" s="2" t="s">
        <v>38</v>
      </c>
      <c r="D34459">
        <v>3500000</v>
      </c>
      <c r="E34459">
        <v>1</v>
      </c>
      <c r="F34459">
        <v>1550</v>
      </c>
      <c r="G34459" s="2" t="s">
        <v>30</v>
      </c>
    </row>
    <row r="34460" spans="1:7" x14ac:dyDescent="0.35">
      <c r="A34460" s="1">
        <v>46079</v>
      </c>
      <c r="B34460">
        <v>68885124</v>
      </c>
      <c r="C34460" s="2" t="s">
        <v>41</v>
      </c>
      <c r="D34460">
        <v>5000000</v>
      </c>
      <c r="E34460">
        <v>1</v>
      </c>
      <c r="F34460">
        <v>1000</v>
      </c>
      <c r="G34460" s="2" t="s">
        <v>30</v>
      </c>
    </row>
    <row r="34461" spans="1:7" x14ac:dyDescent="0.35">
      <c r="A34461" s="1">
        <v>46079</v>
      </c>
      <c r="B34461">
        <v>64592361</v>
      </c>
      <c r="C34461" s="2" t="s">
        <v>41</v>
      </c>
      <c r="D34461">
        <v>500000</v>
      </c>
      <c r="E34461">
        <v>1</v>
      </c>
      <c r="F34461">
        <v>600</v>
      </c>
      <c r="G34461" s="2" t="s">
        <v>30</v>
      </c>
    </row>
    <row r="34462" spans="1:7" x14ac:dyDescent="0.35">
      <c r="A34462" s="1">
        <v>46079</v>
      </c>
      <c r="B34462">
        <v>70726583</v>
      </c>
      <c r="C34462" s="2" t="s">
        <v>35</v>
      </c>
      <c r="D34462">
        <v>0</v>
      </c>
      <c r="E34462">
        <v>1</v>
      </c>
      <c r="F34462">
        <v>250</v>
      </c>
      <c r="G34462" s="2" t="s">
        <v>30</v>
      </c>
    </row>
    <row r="34463" spans="1:7" x14ac:dyDescent="0.35">
      <c r="A34463" s="1">
        <v>46079</v>
      </c>
      <c r="B34463">
        <v>89713348</v>
      </c>
      <c r="C34463" s="2" t="s">
        <v>41</v>
      </c>
      <c r="D34463">
        <v>500000</v>
      </c>
      <c r="E34463">
        <v>1</v>
      </c>
      <c r="F34463">
        <v>250</v>
      </c>
      <c r="G34463" s="2" t="s">
        <v>30</v>
      </c>
    </row>
    <row r="34464" spans="1:7" x14ac:dyDescent="0.35">
      <c r="A34464" s="1">
        <v>46079</v>
      </c>
      <c r="B34464">
        <v>98526897</v>
      </c>
      <c r="C34464" s="2" t="s">
        <v>37</v>
      </c>
      <c r="D34464">
        <v>100000</v>
      </c>
      <c r="E34464">
        <v>1</v>
      </c>
      <c r="F34464">
        <v>1550</v>
      </c>
      <c r="G34464" s="2" t="s">
        <v>30</v>
      </c>
    </row>
    <row r="34465" spans="1:7" x14ac:dyDescent="0.35">
      <c r="A34465" s="1">
        <v>46079</v>
      </c>
      <c r="B34465">
        <v>88850674</v>
      </c>
      <c r="C34465" s="2" t="s">
        <v>33</v>
      </c>
      <c r="D34465">
        <v>1000000</v>
      </c>
      <c r="E34465">
        <v>1</v>
      </c>
      <c r="F34465">
        <v>250</v>
      </c>
      <c r="G34465" s="2" t="s">
        <v>30</v>
      </c>
    </row>
    <row r="34466" spans="1:7" x14ac:dyDescent="0.35">
      <c r="A34466" s="1">
        <v>46079</v>
      </c>
      <c r="B34466">
        <v>62861717</v>
      </c>
      <c r="C34466" s="2" t="s">
        <v>41</v>
      </c>
      <c r="D34466">
        <v>2000000</v>
      </c>
      <c r="E34466">
        <v>1</v>
      </c>
      <c r="F34466">
        <v>250</v>
      </c>
      <c r="G34466" s="2" t="s">
        <v>30</v>
      </c>
    </row>
    <row r="34467" spans="1:7" x14ac:dyDescent="0.35">
      <c r="A34467" s="1">
        <v>46079</v>
      </c>
      <c r="B34467">
        <v>94764488</v>
      </c>
      <c r="C34467" s="2" t="s">
        <v>36</v>
      </c>
      <c r="D34467">
        <v>3500000</v>
      </c>
      <c r="E34467">
        <v>1</v>
      </c>
      <c r="F34467">
        <v>1550</v>
      </c>
      <c r="G34467" s="2" t="s">
        <v>30</v>
      </c>
    </row>
    <row r="34468" spans="1:7" x14ac:dyDescent="0.35">
      <c r="A34468" s="1">
        <v>46079</v>
      </c>
      <c r="B34468">
        <v>71233772</v>
      </c>
      <c r="C34468" s="2" t="s">
        <v>39</v>
      </c>
      <c r="D34468">
        <v>5000000</v>
      </c>
      <c r="E34468">
        <v>1</v>
      </c>
      <c r="F34468">
        <v>1000</v>
      </c>
      <c r="G34468" s="2" t="s">
        <v>30</v>
      </c>
    </row>
    <row r="34469" spans="1:7" x14ac:dyDescent="0.35">
      <c r="A34469" s="1">
        <v>46079</v>
      </c>
      <c r="B34469">
        <v>86813474</v>
      </c>
      <c r="C34469" s="2" t="s">
        <v>35</v>
      </c>
      <c r="D34469">
        <v>100000</v>
      </c>
      <c r="E34469">
        <v>1</v>
      </c>
      <c r="F34469">
        <v>600</v>
      </c>
      <c r="G34469" s="2" t="s">
        <v>30</v>
      </c>
    </row>
    <row r="34470" spans="1:7" x14ac:dyDescent="0.35">
      <c r="A34470" s="1">
        <v>46079</v>
      </c>
      <c r="B34470">
        <v>72994406</v>
      </c>
      <c r="C34470" s="2" t="s">
        <v>36</v>
      </c>
      <c r="D34470">
        <v>1500000</v>
      </c>
      <c r="E34470">
        <v>1</v>
      </c>
      <c r="F34470">
        <v>250</v>
      </c>
      <c r="G34470" s="2" t="s">
        <v>30</v>
      </c>
    </row>
    <row r="34471" spans="1:7" x14ac:dyDescent="0.35">
      <c r="A34471" s="1">
        <v>46079</v>
      </c>
      <c r="B34471">
        <v>60453739</v>
      </c>
      <c r="C34471" s="2" t="s">
        <v>37</v>
      </c>
      <c r="D34471">
        <v>500000</v>
      </c>
      <c r="E34471">
        <v>1</v>
      </c>
      <c r="F34471">
        <v>1000</v>
      </c>
      <c r="G34471" s="2" t="s">
        <v>30</v>
      </c>
    </row>
    <row r="34472" spans="1:7" x14ac:dyDescent="0.35">
      <c r="A34472" s="1">
        <v>46079</v>
      </c>
      <c r="B34472">
        <v>70757345</v>
      </c>
      <c r="C34472" s="2" t="s">
        <v>40</v>
      </c>
      <c r="D34472">
        <v>250000</v>
      </c>
      <c r="E34472">
        <v>1</v>
      </c>
      <c r="F34472">
        <v>250</v>
      </c>
      <c r="G34472" s="2" t="s">
        <v>30</v>
      </c>
    </row>
    <row r="34473" spans="1:7" x14ac:dyDescent="0.35">
      <c r="A34473" s="1">
        <v>46079</v>
      </c>
      <c r="B34473">
        <v>83930686</v>
      </c>
      <c r="C34473" s="2" t="s">
        <v>36</v>
      </c>
      <c r="D34473">
        <v>500000</v>
      </c>
      <c r="E34473">
        <v>1</v>
      </c>
      <c r="F34473">
        <v>600</v>
      </c>
      <c r="G34473" s="2" t="s">
        <v>30</v>
      </c>
    </row>
    <row r="34474" spans="1:7" x14ac:dyDescent="0.35">
      <c r="A34474" s="1">
        <v>46079</v>
      </c>
      <c r="B34474">
        <v>69988018</v>
      </c>
      <c r="C34474" s="2" t="s">
        <v>33</v>
      </c>
      <c r="D34474">
        <v>500000</v>
      </c>
      <c r="E34474">
        <v>1</v>
      </c>
      <c r="F34474">
        <v>250</v>
      </c>
      <c r="G34474" s="2" t="s">
        <v>30</v>
      </c>
    </row>
    <row r="34475" spans="1:7" x14ac:dyDescent="0.35">
      <c r="A34475" s="1">
        <v>46079</v>
      </c>
      <c r="B34475">
        <v>62603394</v>
      </c>
      <c r="C34475" s="2" t="s">
        <v>36</v>
      </c>
      <c r="D34475">
        <v>3500000</v>
      </c>
      <c r="E34475">
        <v>1</v>
      </c>
      <c r="F34475">
        <v>600</v>
      </c>
      <c r="G34475" s="2" t="s">
        <v>30</v>
      </c>
    </row>
    <row r="34476" spans="1:7" x14ac:dyDescent="0.35">
      <c r="A34476" s="1">
        <v>46079</v>
      </c>
      <c r="B34476">
        <v>63893958</v>
      </c>
      <c r="C34476" s="2" t="s">
        <v>36</v>
      </c>
      <c r="D34476">
        <v>500000</v>
      </c>
      <c r="E34476">
        <v>1</v>
      </c>
      <c r="F34476">
        <v>1000</v>
      </c>
      <c r="G34476" s="2" t="s">
        <v>30</v>
      </c>
    </row>
    <row r="34477" spans="1:7" x14ac:dyDescent="0.35">
      <c r="A34477" s="1">
        <v>46079</v>
      </c>
      <c r="B34477">
        <v>62665543</v>
      </c>
      <c r="C34477" s="2" t="s">
        <v>37</v>
      </c>
      <c r="D34477">
        <v>0</v>
      </c>
      <c r="E34477">
        <v>1</v>
      </c>
      <c r="F34477">
        <v>1550</v>
      </c>
      <c r="G34477" s="2" t="s">
        <v>30</v>
      </c>
    </row>
    <row r="34478" spans="1:7" x14ac:dyDescent="0.35">
      <c r="A34478" s="1">
        <v>46079</v>
      </c>
      <c r="B34478">
        <v>71806647</v>
      </c>
      <c r="C34478" s="2" t="s">
        <v>38</v>
      </c>
      <c r="D34478">
        <v>0</v>
      </c>
      <c r="E34478">
        <v>1</v>
      </c>
      <c r="F34478">
        <v>1000</v>
      </c>
      <c r="G34478" s="2" t="s">
        <v>30</v>
      </c>
    </row>
    <row r="34479" spans="1:7" x14ac:dyDescent="0.35">
      <c r="A34479" s="1">
        <v>46079</v>
      </c>
      <c r="B34479">
        <v>62933860</v>
      </c>
      <c r="C34479" s="2" t="s">
        <v>35</v>
      </c>
      <c r="D34479">
        <v>200000</v>
      </c>
      <c r="E34479">
        <v>1</v>
      </c>
      <c r="F34479">
        <v>1550</v>
      </c>
      <c r="G34479" s="2" t="s">
        <v>30</v>
      </c>
    </row>
    <row r="34480" spans="1:7" x14ac:dyDescent="0.35">
      <c r="A34480" s="1">
        <v>46079</v>
      </c>
      <c r="B34480">
        <v>74415524</v>
      </c>
      <c r="C34480" s="2" t="s">
        <v>33</v>
      </c>
      <c r="D34480">
        <v>0</v>
      </c>
      <c r="E34480">
        <v>1</v>
      </c>
      <c r="F34480">
        <v>250</v>
      </c>
      <c r="G34480" s="2" t="s">
        <v>30</v>
      </c>
    </row>
    <row r="34481" spans="1:7" x14ac:dyDescent="0.35">
      <c r="A34481" s="1">
        <v>46079</v>
      </c>
      <c r="B34481">
        <v>65216171</v>
      </c>
      <c r="C34481" s="2" t="s">
        <v>35</v>
      </c>
      <c r="D34481">
        <v>100000</v>
      </c>
      <c r="E34481">
        <v>1</v>
      </c>
      <c r="F34481">
        <v>250</v>
      </c>
      <c r="G34481" s="2" t="s">
        <v>30</v>
      </c>
    </row>
    <row r="34482" spans="1:7" x14ac:dyDescent="0.35">
      <c r="A34482" s="1">
        <v>46079</v>
      </c>
      <c r="B34482">
        <v>78176238</v>
      </c>
      <c r="C34482" s="2" t="s">
        <v>41</v>
      </c>
      <c r="D34482">
        <v>0</v>
      </c>
      <c r="E34482">
        <v>1</v>
      </c>
      <c r="F34482">
        <v>1550</v>
      </c>
      <c r="G34482" s="2" t="s">
        <v>30</v>
      </c>
    </row>
    <row r="34483" spans="1:7" x14ac:dyDescent="0.35">
      <c r="A34483" s="1">
        <v>46079</v>
      </c>
      <c r="B34483">
        <v>68920086</v>
      </c>
      <c r="C34483" s="2" t="s">
        <v>33</v>
      </c>
      <c r="D34483">
        <v>250000</v>
      </c>
      <c r="E34483">
        <v>1</v>
      </c>
      <c r="F34483">
        <v>600</v>
      </c>
      <c r="G34483" s="2" t="s">
        <v>30</v>
      </c>
    </row>
    <row r="34484" spans="1:7" x14ac:dyDescent="0.35">
      <c r="A34484" s="1">
        <v>46079</v>
      </c>
      <c r="B34484">
        <v>61861587</v>
      </c>
      <c r="C34484" s="2" t="s">
        <v>40</v>
      </c>
      <c r="D34484">
        <v>750000</v>
      </c>
      <c r="E34484">
        <v>1</v>
      </c>
      <c r="F34484">
        <v>250</v>
      </c>
      <c r="G34484" s="2" t="s">
        <v>30</v>
      </c>
    </row>
    <row r="34485" spans="1:7" x14ac:dyDescent="0.35">
      <c r="A34485" s="1">
        <v>46079</v>
      </c>
      <c r="B34485">
        <v>97390147</v>
      </c>
      <c r="C34485" s="2" t="s">
        <v>37</v>
      </c>
      <c r="D34485">
        <v>0</v>
      </c>
      <c r="E34485">
        <v>1</v>
      </c>
      <c r="F34485">
        <v>600</v>
      </c>
      <c r="G34485" s="2" t="s">
        <v>30</v>
      </c>
    </row>
    <row r="34486" spans="1:7" x14ac:dyDescent="0.35">
      <c r="A34486" s="1">
        <v>46079</v>
      </c>
      <c r="B34486">
        <v>64689258</v>
      </c>
      <c r="C34486" s="2" t="s">
        <v>33</v>
      </c>
      <c r="D34486">
        <v>2000000</v>
      </c>
      <c r="E34486">
        <v>1</v>
      </c>
      <c r="F34486">
        <v>1550</v>
      </c>
      <c r="G34486" s="2" t="s">
        <v>30</v>
      </c>
    </row>
    <row r="34487" spans="1:7" x14ac:dyDescent="0.35">
      <c r="A34487" s="1">
        <v>46079</v>
      </c>
      <c r="B34487">
        <v>64168356</v>
      </c>
      <c r="C34487" s="2" t="s">
        <v>39</v>
      </c>
      <c r="D34487">
        <v>750000</v>
      </c>
      <c r="E34487">
        <v>1</v>
      </c>
      <c r="F34487">
        <v>600</v>
      </c>
      <c r="G34487" s="2" t="s">
        <v>30</v>
      </c>
    </row>
    <row r="34488" spans="1:7" x14ac:dyDescent="0.35">
      <c r="A34488" s="1">
        <v>46079</v>
      </c>
      <c r="B34488">
        <v>93783872</v>
      </c>
      <c r="C34488" s="2" t="s">
        <v>38</v>
      </c>
      <c r="D34488">
        <v>100000</v>
      </c>
      <c r="E34488">
        <v>1</v>
      </c>
      <c r="F34488">
        <v>1000</v>
      </c>
      <c r="G34488" s="2" t="s">
        <v>30</v>
      </c>
    </row>
    <row r="34489" spans="1:7" x14ac:dyDescent="0.35">
      <c r="A34489" s="1">
        <v>46079</v>
      </c>
      <c r="B34489">
        <v>88277815</v>
      </c>
      <c r="C34489" s="2" t="s">
        <v>41</v>
      </c>
      <c r="D34489">
        <v>1000000</v>
      </c>
      <c r="E34489">
        <v>1</v>
      </c>
      <c r="F34489">
        <v>1550</v>
      </c>
      <c r="G34489" s="2" t="s">
        <v>30</v>
      </c>
    </row>
    <row r="34490" spans="1:7" x14ac:dyDescent="0.35">
      <c r="A34490" s="1">
        <v>46079</v>
      </c>
      <c r="B34490">
        <v>83818764</v>
      </c>
      <c r="C34490" s="2" t="s">
        <v>36</v>
      </c>
      <c r="D34490">
        <v>250000</v>
      </c>
      <c r="E34490">
        <v>1</v>
      </c>
      <c r="F34490">
        <v>1000</v>
      </c>
      <c r="G34490" s="2" t="s">
        <v>30</v>
      </c>
    </row>
    <row r="34491" spans="1:7" x14ac:dyDescent="0.35">
      <c r="A34491" s="1">
        <v>46079</v>
      </c>
      <c r="B34491">
        <v>88460092</v>
      </c>
      <c r="C34491" s="2" t="s">
        <v>38</v>
      </c>
      <c r="D34491">
        <v>5000000</v>
      </c>
      <c r="E34491">
        <v>1</v>
      </c>
      <c r="F34491">
        <v>1000</v>
      </c>
      <c r="G34491" s="2" t="s">
        <v>30</v>
      </c>
    </row>
    <row r="34492" spans="1:7" x14ac:dyDescent="0.35">
      <c r="A34492" s="1">
        <v>46079</v>
      </c>
      <c r="B34492">
        <v>61539925</v>
      </c>
      <c r="C34492" s="2" t="s">
        <v>33</v>
      </c>
      <c r="D34492">
        <v>50000</v>
      </c>
      <c r="E34492">
        <v>1</v>
      </c>
      <c r="F34492">
        <v>600</v>
      </c>
      <c r="G34492" s="2" t="s">
        <v>30</v>
      </c>
    </row>
    <row r="34493" spans="1:7" x14ac:dyDescent="0.35">
      <c r="A34493" s="1">
        <v>46079</v>
      </c>
      <c r="B34493">
        <v>91155400</v>
      </c>
      <c r="C34493" s="2" t="s">
        <v>39</v>
      </c>
      <c r="D34493">
        <v>200000</v>
      </c>
      <c r="E34493">
        <v>1</v>
      </c>
      <c r="F34493">
        <v>1550</v>
      </c>
      <c r="G34493" s="2" t="s">
        <v>30</v>
      </c>
    </row>
    <row r="34494" spans="1:7" x14ac:dyDescent="0.35">
      <c r="A34494" s="1">
        <v>46079</v>
      </c>
      <c r="B34494">
        <v>64425418</v>
      </c>
      <c r="C34494" s="2" t="s">
        <v>40</v>
      </c>
      <c r="D34494">
        <v>0</v>
      </c>
      <c r="E34494">
        <v>1</v>
      </c>
      <c r="F34494">
        <v>1550</v>
      </c>
      <c r="G34494" s="2" t="s">
        <v>30</v>
      </c>
    </row>
    <row r="34495" spans="1:7" x14ac:dyDescent="0.35">
      <c r="A34495" s="1">
        <v>46079</v>
      </c>
      <c r="B34495">
        <v>98956304</v>
      </c>
      <c r="C34495" s="2" t="s">
        <v>38</v>
      </c>
      <c r="D34495">
        <v>0</v>
      </c>
      <c r="E34495">
        <v>1</v>
      </c>
      <c r="F34495">
        <v>1000</v>
      </c>
      <c r="G34495" s="2" t="s">
        <v>30</v>
      </c>
    </row>
    <row r="34496" spans="1:7" x14ac:dyDescent="0.35">
      <c r="A34496" s="1">
        <v>46079</v>
      </c>
      <c r="B34496">
        <v>94843822</v>
      </c>
      <c r="C34496" s="2" t="s">
        <v>33</v>
      </c>
      <c r="D34496">
        <v>0</v>
      </c>
      <c r="E34496">
        <v>1</v>
      </c>
      <c r="F34496">
        <v>1550</v>
      </c>
      <c r="G34496" s="2" t="s">
        <v>30</v>
      </c>
    </row>
    <row r="34497" spans="1:7" x14ac:dyDescent="0.35">
      <c r="A34497" s="1">
        <v>46079</v>
      </c>
      <c r="B34497">
        <v>61399853</v>
      </c>
      <c r="C34497" s="2" t="s">
        <v>40</v>
      </c>
      <c r="D34497">
        <v>0</v>
      </c>
      <c r="E34497">
        <v>1</v>
      </c>
      <c r="F34497">
        <v>1000</v>
      </c>
      <c r="G34497" s="2" t="s">
        <v>30</v>
      </c>
    </row>
    <row r="34498" spans="1:7" x14ac:dyDescent="0.35">
      <c r="A34498" s="1">
        <v>46079</v>
      </c>
      <c r="B34498">
        <v>97410925</v>
      </c>
      <c r="C34498" s="2" t="s">
        <v>38</v>
      </c>
      <c r="D34498">
        <v>0</v>
      </c>
      <c r="E34498">
        <v>1</v>
      </c>
      <c r="F34498">
        <v>1000</v>
      </c>
      <c r="G34498" s="2" t="s">
        <v>30</v>
      </c>
    </row>
    <row r="34499" spans="1:7" x14ac:dyDescent="0.35">
      <c r="A34499" s="1">
        <v>46079</v>
      </c>
      <c r="B34499">
        <v>83650617</v>
      </c>
      <c r="C34499" s="2" t="s">
        <v>35</v>
      </c>
      <c r="D34499">
        <v>500000</v>
      </c>
      <c r="E34499">
        <v>1</v>
      </c>
      <c r="F34499">
        <v>250</v>
      </c>
      <c r="G34499" s="2" t="s">
        <v>30</v>
      </c>
    </row>
    <row r="34500" spans="1:7" x14ac:dyDescent="0.35">
      <c r="A34500" s="1">
        <v>46079</v>
      </c>
      <c r="B34500">
        <v>72031818</v>
      </c>
      <c r="C34500" s="2" t="s">
        <v>41</v>
      </c>
      <c r="D34500">
        <v>500000</v>
      </c>
      <c r="E34500">
        <v>1</v>
      </c>
      <c r="F34500">
        <v>1000</v>
      </c>
      <c r="G34500" s="2" t="s">
        <v>30</v>
      </c>
    </row>
    <row r="34501" spans="1:7" x14ac:dyDescent="0.35">
      <c r="A34501" s="1">
        <v>46079</v>
      </c>
      <c r="B34501">
        <v>75118639</v>
      </c>
      <c r="C34501" s="2" t="s">
        <v>38</v>
      </c>
      <c r="D34501">
        <v>200000</v>
      </c>
      <c r="E34501">
        <v>1</v>
      </c>
      <c r="F34501">
        <v>1550</v>
      </c>
      <c r="G34501" s="2" t="s">
        <v>30</v>
      </c>
    </row>
    <row r="34502" spans="1:7" x14ac:dyDescent="0.35">
      <c r="A34502" s="1">
        <v>46079</v>
      </c>
      <c r="B34502">
        <v>74204726</v>
      </c>
      <c r="C34502" s="2" t="s">
        <v>38</v>
      </c>
      <c r="D34502">
        <v>100000</v>
      </c>
      <c r="E34502">
        <v>1</v>
      </c>
      <c r="F34502">
        <v>1000</v>
      </c>
      <c r="G34502" s="2" t="s">
        <v>30</v>
      </c>
    </row>
    <row r="34503" spans="1:7" x14ac:dyDescent="0.35">
      <c r="A34503" s="1">
        <v>46079</v>
      </c>
      <c r="B34503">
        <v>81273023</v>
      </c>
      <c r="C34503" s="2" t="s">
        <v>40</v>
      </c>
      <c r="D34503">
        <v>5000000</v>
      </c>
      <c r="E34503">
        <v>1</v>
      </c>
      <c r="F34503">
        <v>250</v>
      </c>
      <c r="G34503" s="2" t="s">
        <v>30</v>
      </c>
    </row>
    <row r="34504" spans="1:7" x14ac:dyDescent="0.35">
      <c r="A34504" s="1">
        <v>46079</v>
      </c>
      <c r="B34504">
        <v>86893330</v>
      </c>
      <c r="C34504" s="2" t="s">
        <v>41</v>
      </c>
      <c r="D34504">
        <v>250000</v>
      </c>
      <c r="E34504">
        <v>1</v>
      </c>
      <c r="F34504">
        <v>1000</v>
      </c>
      <c r="G34504" s="2" t="s">
        <v>30</v>
      </c>
    </row>
    <row r="34505" spans="1:7" x14ac:dyDescent="0.35">
      <c r="A34505" s="1">
        <v>46079</v>
      </c>
      <c r="B34505">
        <v>66435164</v>
      </c>
      <c r="C34505" s="2" t="s">
        <v>33</v>
      </c>
      <c r="D34505">
        <v>1500000</v>
      </c>
      <c r="E34505">
        <v>1</v>
      </c>
      <c r="F34505">
        <v>1000</v>
      </c>
      <c r="G34505" s="2" t="s">
        <v>30</v>
      </c>
    </row>
    <row r="34506" spans="1:7" x14ac:dyDescent="0.35">
      <c r="A34506" s="1">
        <v>46079</v>
      </c>
      <c r="B34506">
        <v>84495025</v>
      </c>
      <c r="C34506" s="2" t="s">
        <v>40</v>
      </c>
      <c r="D34506">
        <v>0</v>
      </c>
      <c r="E34506">
        <v>1</v>
      </c>
      <c r="F34506">
        <v>1550</v>
      </c>
      <c r="G34506" s="2" t="s">
        <v>30</v>
      </c>
    </row>
    <row r="34507" spans="1:7" x14ac:dyDescent="0.35">
      <c r="A34507" s="1">
        <v>46079</v>
      </c>
      <c r="B34507">
        <v>61836541</v>
      </c>
      <c r="C34507" s="2" t="s">
        <v>38</v>
      </c>
      <c r="D34507">
        <v>100000</v>
      </c>
      <c r="E34507">
        <v>1</v>
      </c>
      <c r="F34507">
        <v>250</v>
      </c>
      <c r="G34507" s="2" t="s">
        <v>30</v>
      </c>
    </row>
    <row r="34508" spans="1:7" x14ac:dyDescent="0.35">
      <c r="A34508" s="1">
        <v>46079</v>
      </c>
      <c r="B34508">
        <v>91236670</v>
      </c>
      <c r="C34508" s="2" t="s">
        <v>40</v>
      </c>
      <c r="D34508">
        <v>3500000</v>
      </c>
      <c r="E34508">
        <v>1</v>
      </c>
      <c r="F34508">
        <v>1000</v>
      </c>
      <c r="G34508" s="2" t="s">
        <v>30</v>
      </c>
    </row>
    <row r="34509" spans="1:7" x14ac:dyDescent="0.35">
      <c r="A34509" s="1">
        <v>46079</v>
      </c>
      <c r="B34509">
        <v>92723306</v>
      </c>
      <c r="C34509" s="2" t="s">
        <v>35</v>
      </c>
      <c r="D34509">
        <v>250000</v>
      </c>
      <c r="E34509">
        <v>1</v>
      </c>
      <c r="F34509">
        <v>1550</v>
      </c>
      <c r="G34509" s="2" t="s">
        <v>30</v>
      </c>
    </row>
    <row r="34510" spans="1:7" x14ac:dyDescent="0.35">
      <c r="A34510" s="1">
        <v>46079</v>
      </c>
      <c r="B34510">
        <v>78987786</v>
      </c>
      <c r="C34510" s="2" t="s">
        <v>39</v>
      </c>
      <c r="D34510">
        <v>0</v>
      </c>
      <c r="E34510">
        <v>1</v>
      </c>
      <c r="F34510">
        <v>600</v>
      </c>
      <c r="G34510" s="2" t="s">
        <v>30</v>
      </c>
    </row>
    <row r="34511" spans="1:7" x14ac:dyDescent="0.35">
      <c r="A34511" s="1">
        <v>46079</v>
      </c>
      <c r="B34511">
        <v>62704837</v>
      </c>
      <c r="C34511" s="2" t="s">
        <v>36</v>
      </c>
      <c r="D34511">
        <v>0</v>
      </c>
      <c r="E34511">
        <v>1</v>
      </c>
      <c r="F34511">
        <v>250</v>
      </c>
      <c r="G34511" s="2" t="s">
        <v>30</v>
      </c>
    </row>
    <row r="34512" spans="1:7" x14ac:dyDescent="0.35">
      <c r="A34512" s="1">
        <v>46079</v>
      </c>
      <c r="B34512">
        <v>67424462</v>
      </c>
      <c r="C34512" s="2" t="s">
        <v>39</v>
      </c>
      <c r="D34512">
        <v>200000</v>
      </c>
      <c r="E34512">
        <v>1</v>
      </c>
      <c r="F34512">
        <v>1550</v>
      </c>
      <c r="G34512" s="2" t="s">
        <v>30</v>
      </c>
    </row>
    <row r="34513" spans="1:7" x14ac:dyDescent="0.35">
      <c r="A34513" s="1">
        <v>46080</v>
      </c>
      <c r="B34513">
        <v>60463279</v>
      </c>
      <c r="C34513" s="2" t="s">
        <v>41</v>
      </c>
      <c r="D34513">
        <v>3500000</v>
      </c>
      <c r="E34513">
        <v>1</v>
      </c>
      <c r="F34513">
        <v>1000</v>
      </c>
      <c r="G34513" s="2" t="s">
        <v>30</v>
      </c>
    </row>
    <row r="34514" spans="1:7" x14ac:dyDescent="0.35">
      <c r="A34514" s="1">
        <v>46080</v>
      </c>
      <c r="B34514">
        <v>62676280</v>
      </c>
      <c r="C34514" s="2" t="s">
        <v>38</v>
      </c>
      <c r="D34514">
        <v>2000000</v>
      </c>
      <c r="E34514">
        <v>1</v>
      </c>
      <c r="F34514">
        <v>600</v>
      </c>
      <c r="G34514" s="2" t="s">
        <v>30</v>
      </c>
    </row>
    <row r="34515" spans="1:7" x14ac:dyDescent="0.35">
      <c r="A34515" s="1">
        <v>46080</v>
      </c>
      <c r="B34515">
        <v>91391765</v>
      </c>
      <c r="C34515" s="2" t="s">
        <v>33</v>
      </c>
      <c r="D34515">
        <v>1000000</v>
      </c>
      <c r="E34515">
        <v>1</v>
      </c>
      <c r="F34515">
        <v>1000</v>
      </c>
      <c r="G34515" s="2" t="s">
        <v>30</v>
      </c>
    </row>
    <row r="34516" spans="1:7" x14ac:dyDescent="0.35">
      <c r="A34516" s="1">
        <v>46080</v>
      </c>
      <c r="B34516">
        <v>76917465</v>
      </c>
      <c r="C34516" s="2" t="s">
        <v>41</v>
      </c>
      <c r="D34516">
        <v>0</v>
      </c>
      <c r="E34516">
        <v>1</v>
      </c>
      <c r="F34516">
        <v>250</v>
      </c>
      <c r="G34516" s="2" t="s">
        <v>30</v>
      </c>
    </row>
    <row r="34517" spans="1:7" x14ac:dyDescent="0.35">
      <c r="A34517" s="1">
        <v>46080</v>
      </c>
      <c r="B34517">
        <v>82069131</v>
      </c>
      <c r="C34517" s="2" t="s">
        <v>36</v>
      </c>
      <c r="D34517">
        <v>5000000</v>
      </c>
      <c r="E34517">
        <v>1</v>
      </c>
      <c r="F34517">
        <v>250</v>
      </c>
      <c r="G34517" s="2" t="s">
        <v>30</v>
      </c>
    </row>
    <row r="34518" spans="1:7" x14ac:dyDescent="0.35">
      <c r="A34518" s="1">
        <v>46080</v>
      </c>
      <c r="B34518">
        <v>90380826</v>
      </c>
      <c r="C34518" s="2" t="s">
        <v>37</v>
      </c>
      <c r="D34518">
        <v>1500000</v>
      </c>
      <c r="E34518">
        <v>1</v>
      </c>
      <c r="F34518">
        <v>1000</v>
      </c>
      <c r="G34518" s="2" t="s">
        <v>30</v>
      </c>
    </row>
    <row r="34519" spans="1:7" x14ac:dyDescent="0.35">
      <c r="A34519" s="1">
        <v>46080</v>
      </c>
      <c r="B34519">
        <v>94544279</v>
      </c>
      <c r="C34519" s="2" t="s">
        <v>33</v>
      </c>
      <c r="D34519">
        <v>0</v>
      </c>
      <c r="E34519">
        <v>1</v>
      </c>
      <c r="F34519">
        <v>1550</v>
      </c>
      <c r="G34519" s="2" t="s">
        <v>30</v>
      </c>
    </row>
    <row r="34520" spans="1:7" x14ac:dyDescent="0.35">
      <c r="A34520" s="1">
        <v>46080</v>
      </c>
      <c r="B34520">
        <v>91334815</v>
      </c>
      <c r="C34520" s="2" t="s">
        <v>36</v>
      </c>
      <c r="D34520">
        <v>200000</v>
      </c>
      <c r="E34520">
        <v>1</v>
      </c>
      <c r="F34520">
        <v>1550</v>
      </c>
      <c r="G34520" s="2" t="s">
        <v>30</v>
      </c>
    </row>
    <row r="34521" spans="1:7" x14ac:dyDescent="0.35">
      <c r="A34521" s="1">
        <v>46080</v>
      </c>
      <c r="B34521">
        <v>67952883</v>
      </c>
      <c r="C34521" s="2" t="s">
        <v>38</v>
      </c>
      <c r="D34521">
        <v>500000</v>
      </c>
      <c r="E34521">
        <v>1</v>
      </c>
      <c r="F34521">
        <v>250</v>
      </c>
      <c r="G34521" s="2" t="s">
        <v>30</v>
      </c>
    </row>
    <row r="34522" spans="1:7" x14ac:dyDescent="0.35">
      <c r="A34522" s="1">
        <v>46080</v>
      </c>
      <c r="B34522">
        <v>68802183</v>
      </c>
      <c r="C34522" s="2" t="s">
        <v>38</v>
      </c>
      <c r="D34522">
        <v>250000</v>
      </c>
      <c r="E34522">
        <v>1</v>
      </c>
      <c r="F34522">
        <v>1000</v>
      </c>
      <c r="G34522" s="2" t="s">
        <v>30</v>
      </c>
    </row>
    <row r="34523" spans="1:7" x14ac:dyDescent="0.35">
      <c r="A34523" s="1">
        <v>46080</v>
      </c>
      <c r="B34523">
        <v>74048789</v>
      </c>
      <c r="C34523" s="2" t="s">
        <v>36</v>
      </c>
      <c r="D34523">
        <v>5000000</v>
      </c>
      <c r="E34523">
        <v>1</v>
      </c>
      <c r="F34523">
        <v>250</v>
      </c>
      <c r="G34523" s="2" t="s">
        <v>30</v>
      </c>
    </row>
    <row r="34524" spans="1:7" x14ac:dyDescent="0.35">
      <c r="A34524" s="1">
        <v>46080</v>
      </c>
      <c r="B34524">
        <v>97447914</v>
      </c>
      <c r="C34524" s="2" t="s">
        <v>40</v>
      </c>
      <c r="D34524">
        <v>0</v>
      </c>
      <c r="E34524">
        <v>1</v>
      </c>
      <c r="F34524">
        <v>1550</v>
      </c>
      <c r="G34524" s="2" t="s">
        <v>30</v>
      </c>
    </row>
    <row r="34525" spans="1:7" x14ac:dyDescent="0.35">
      <c r="A34525" s="1">
        <v>46080</v>
      </c>
      <c r="B34525">
        <v>69641693</v>
      </c>
      <c r="C34525" s="2" t="s">
        <v>35</v>
      </c>
      <c r="D34525">
        <v>50000</v>
      </c>
      <c r="E34525">
        <v>1</v>
      </c>
      <c r="F34525">
        <v>1550</v>
      </c>
      <c r="G34525" s="2" t="s">
        <v>30</v>
      </c>
    </row>
    <row r="34526" spans="1:7" x14ac:dyDescent="0.35">
      <c r="A34526" s="1">
        <v>46080</v>
      </c>
      <c r="B34526">
        <v>83951553</v>
      </c>
      <c r="C34526" s="2" t="s">
        <v>40</v>
      </c>
      <c r="D34526">
        <v>50000</v>
      </c>
      <c r="E34526">
        <v>1</v>
      </c>
      <c r="F34526">
        <v>1550</v>
      </c>
      <c r="G34526" s="2" t="s">
        <v>30</v>
      </c>
    </row>
    <row r="34527" spans="1:7" x14ac:dyDescent="0.35">
      <c r="A34527" s="1">
        <v>46080</v>
      </c>
      <c r="B34527">
        <v>71813285</v>
      </c>
      <c r="C34527" s="2" t="s">
        <v>35</v>
      </c>
      <c r="D34527">
        <v>1500000</v>
      </c>
      <c r="E34527">
        <v>1</v>
      </c>
      <c r="F34527">
        <v>1550</v>
      </c>
      <c r="G34527" s="2" t="s">
        <v>30</v>
      </c>
    </row>
    <row r="34528" spans="1:7" x14ac:dyDescent="0.35">
      <c r="A34528" s="1">
        <v>46080</v>
      </c>
      <c r="B34528">
        <v>72266170</v>
      </c>
      <c r="C34528" s="2" t="s">
        <v>33</v>
      </c>
      <c r="D34528">
        <v>100000</v>
      </c>
      <c r="E34528">
        <v>1</v>
      </c>
      <c r="F34528">
        <v>250</v>
      </c>
      <c r="G34528" s="2" t="s">
        <v>30</v>
      </c>
    </row>
    <row r="34529" spans="1:7" x14ac:dyDescent="0.35">
      <c r="A34529" s="1">
        <v>46080</v>
      </c>
      <c r="B34529">
        <v>96146195</v>
      </c>
      <c r="C34529" s="2" t="s">
        <v>38</v>
      </c>
      <c r="D34529">
        <v>2000000</v>
      </c>
      <c r="E34529">
        <v>1</v>
      </c>
      <c r="F34529">
        <v>250</v>
      </c>
      <c r="G34529" s="2" t="s">
        <v>30</v>
      </c>
    </row>
    <row r="34530" spans="1:7" x14ac:dyDescent="0.35">
      <c r="A34530" s="1">
        <v>46080</v>
      </c>
      <c r="B34530">
        <v>73346108</v>
      </c>
      <c r="C34530" s="2" t="s">
        <v>40</v>
      </c>
      <c r="D34530">
        <v>3500000</v>
      </c>
      <c r="E34530">
        <v>1</v>
      </c>
      <c r="F34530">
        <v>600</v>
      </c>
      <c r="G34530" s="2" t="s">
        <v>30</v>
      </c>
    </row>
    <row r="34531" spans="1:7" x14ac:dyDescent="0.35">
      <c r="A34531" s="1">
        <v>46080</v>
      </c>
      <c r="B34531">
        <v>79071566</v>
      </c>
      <c r="C34531" s="2" t="s">
        <v>38</v>
      </c>
      <c r="D34531">
        <v>5000000</v>
      </c>
      <c r="E34531">
        <v>1</v>
      </c>
      <c r="F34531">
        <v>600</v>
      </c>
      <c r="G34531" s="2" t="s">
        <v>30</v>
      </c>
    </row>
    <row r="34532" spans="1:7" x14ac:dyDescent="0.35">
      <c r="A34532" s="1">
        <v>46080</v>
      </c>
      <c r="B34532">
        <v>77348035</v>
      </c>
      <c r="C34532" s="2" t="s">
        <v>40</v>
      </c>
      <c r="D34532">
        <v>50000</v>
      </c>
      <c r="E34532">
        <v>1</v>
      </c>
      <c r="F34532">
        <v>1000</v>
      </c>
      <c r="G34532" s="2" t="s">
        <v>30</v>
      </c>
    </row>
    <row r="34533" spans="1:7" x14ac:dyDescent="0.35">
      <c r="A34533" s="1">
        <v>46080</v>
      </c>
      <c r="B34533">
        <v>71210696</v>
      </c>
      <c r="C34533" s="2" t="s">
        <v>36</v>
      </c>
      <c r="D34533">
        <v>0</v>
      </c>
      <c r="E34533">
        <v>1</v>
      </c>
      <c r="F34533">
        <v>1550</v>
      </c>
      <c r="G34533" s="2" t="s">
        <v>30</v>
      </c>
    </row>
    <row r="34534" spans="1:7" x14ac:dyDescent="0.35">
      <c r="A34534" s="1">
        <v>46080</v>
      </c>
      <c r="B34534">
        <v>96624986</v>
      </c>
      <c r="C34534" s="2" t="s">
        <v>36</v>
      </c>
      <c r="D34534">
        <v>1000000</v>
      </c>
      <c r="E34534">
        <v>1</v>
      </c>
      <c r="F34534">
        <v>600</v>
      </c>
      <c r="G34534" s="2" t="s">
        <v>30</v>
      </c>
    </row>
    <row r="34535" spans="1:7" x14ac:dyDescent="0.35">
      <c r="A34535" s="1">
        <v>46080</v>
      </c>
      <c r="B34535">
        <v>76976553</v>
      </c>
      <c r="C34535" s="2" t="s">
        <v>37</v>
      </c>
      <c r="D34535">
        <v>250000</v>
      </c>
      <c r="E34535">
        <v>1</v>
      </c>
      <c r="F34535">
        <v>1550</v>
      </c>
      <c r="G34535" s="2" t="s">
        <v>30</v>
      </c>
    </row>
    <row r="34536" spans="1:7" x14ac:dyDescent="0.35">
      <c r="A34536" s="1">
        <v>46080</v>
      </c>
      <c r="B34536">
        <v>73277768</v>
      </c>
      <c r="C34536" s="2" t="s">
        <v>41</v>
      </c>
      <c r="D34536">
        <v>0</v>
      </c>
      <c r="E34536">
        <v>1</v>
      </c>
      <c r="F34536">
        <v>250</v>
      </c>
      <c r="G34536" s="2" t="s">
        <v>30</v>
      </c>
    </row>
    <row r="34537" spans="1:7" x14ac:dyDescent="0.35">
      <c r="A34537" s="1">
        <v>46080</v>
      </c>
      <c r="B34537">
        <v>86474131</v>
      </c>
      <c r="C34537" s="2" t="s">
        <v>36</v>
      </c>
      <c r="D34537">
        <v>50000</v>
      </c>
      <c r="E34537">
        <v>1</v>
      </c>
      <c r="F34537">
        <v>1550</v>
      </c>
      <c r="G34537" s="2" t="s">
        <v>30</v>
      </c>
    </row>
    <row r="34538" spans="1:7" x14ac:dyDescent="0.35">
      <c r="A34538" s="1">
        <v>46080</v>
      </c>
      <c r="B34538">
        <v>81103376</v>
      </c>
      <c r="C34538" s="2" t="s">
        <v>33</v>
      </c>
      <c r="D34538">
        <v>0</v>
      </c>
      <c r="E34538">
        <v>1</v>
      </c>
      <c r="F34538">
        <v>600</v>
      </c>
      <c r="G34538" s="2" t="s">
        <v>30</v>
      </c>
    </row>
    <row r="34539" spans="1:7" x14ac:dyDescent="0.35">
      <c r="A34539" s="1">
        <v>46080</v>
      </c>
      <c r="B34539">
        <v>98661599</v>
      </c>
      <c r="C34539" s="2" t="s">
        <v>40</v>
      </c>
      <c r="D34539">
        <v>1500000</v>
      </c>
      <c r="E34539">
        <v>1</v>
      </c>
      <c r="F34539">
        <v>1000</v>
      </c>
      <c r="G34539" s="2" t="s">
        <v>30</v>
      </c>
    </row>
    <row r="34540" spans="1:7" x14ac:dyDescent="0.35">
      <c r="A34540" s="1">
        <v>46080</v>
      </c>
      <c r="B34540">
        <v>90681565</v>
      </c>
      <c r="C34540" s="2" t="s">
        <v>40</v>
      </c>
      <c r="D34540">
        <v>0</v>
      </c>
      <c r="E34540">
        <v>1</v>
      </c>
      <c r="F34540">
        <v>1550</v>
      </c>
      <c r="G34540" s="2" t="s">
        <v>30</v>
      </c>
    </row>
    <row r="34541" spans="1:7" x14ac:dyDescent="0.35">
      <c r="A34541" s="1">
        <v>46080</v>
      </c>
      <c r="B34541">
        <v>98098781</v>
      </c>
      <c r="C34541" s="2" t="s">
        <v>35</v>
      </c>
      <c r="D34541">
        <v>1000000</v>
      </c>
      <c r="E34541">
        <v>1</v>
      </c>
      <c r="F34541">
        <v>250</v>
      </c>
      <c r="G34541" s="2" t="s">
        <v>30</v>
      </c>
    </row>
    <row r="34542" spans="1:7" x14ac:dyDescent="0.35">
      <c r="A34542" s="1">
        <v>46080</v>
      </c>
      <c r="B34542">
        <v>85241857</v>
      </c>
      <c r="C34542" s="2" t="s">
        <v>35</v>
      </c>
      <c r="D34542">
        <v>0</v>
      </c>
      <c r="E34542">
        <v>1</v>
      </c>
      <c r="F34542">
        <v>250</v>
      </c>
      <c r="G34542" s="2" t="s">
        <v>30</v>
      </c>
    </row>
    <row r="34543" spans="1:7" x14ac:dyDescent="0.35">
      <c r="A34543" s="1">
        <v>46080</v>
      </c>
      <c r="B34543">
        <v>89841628</v>
      </c>
      <c r="C34543" s="2" t="s">
        <v>39</v>
      </c>
      <c r="D34543">
        <v>50000</v>
      </c>
      <c r="E34543">
        <v>1</v>
      </c>
      <c r="F34543">
        <v>1550</v>
      </c>
      <c r="G34543" s="2" t="s">
        <v>30</v>
      </c>
    </row>
    <row r="34544" spans="1:7" x14ac:dyDescent="0.35">
      <c r="A34544" s="1">
        <v>46080</v>
      </c>
      <c r="B34544">
        <v>61755576</v>
      </c>
      <c r="C34544" s="2" t="s">
        <v>40</v>
      </c>
      <c r="D34544">
        <v>0</v>
      </c>
      <c r="E34544">
        <v>1</v>
      </c>
      <c r="F34544">
        <v>600</v>
      </c>
      <c r="G34544" s="2" t="s">
        <v>30</v>
      </c>
    </row>
    <row r="34545" spans="1:7" x14ac:dyDescent="0.35">
      <c r="A34545" s="1">
        <v>46080</v>
      </c>
      <c r="B34545">
        <v>60217804</v>
      </c>
      <c r="C34545" s="2" t="s">
        <v>35</v>
      </c>
      <c r="D34545">
        <v>200000</v>
      </c>
      <c r="E34545">
        <v>1</v>
      </c>
      <c r="F34545">
        <v>1000</v>
      </c>
      <c r="G34545" s="2" t="s">
        <v>30</v>
      </c>
    </row>
    <row r="34546" spans="1:7" x14ac:dyDescent="0.35">
      <c r="A34546" s="1">
        <v>46080</v>
      </c>
      <c r="B34546">
        <v>77249622</v>
      </c>
      <c r="C34546" s="2" t="s">
        <v>33</v>
      </c>
      <c r="D34546">
        <v>750000</v>
      </c>
      <c r="E34546">
        <v>1</v>
      </c>
      <c r="F34546">
        <v>250</v>
      </c>
      <c r="G34546" s="2" t="s">
        <v>30</v>
      </c>
    </row>
    <row r="34547" spans="1:7" x14ac:dyDescent="0.35">
      <c r="A34547" s="1">
        <v>46080</v>
      </c>
      <c r="B34547">
        <v>89912576</v>
      </c>
      <c r="C34547" s="2" t="s">
        <v>40</v>
      </c>
      <c r="D34547">
        <v>750000</v>
      </c>
      <c r="E34547">
        <v>1</v>
      </c>
      <c r="F34547">
        <v>600</v>
      </c>
      <c r="G34547" s="2" t="s">
        <v>30</v>
      </c>
    </row>
    <row r="34548" spans="1:7" x14ac:dyDescent="0.35">
      <c r="A34548" s="1">
        <v>46080</v>
      </c>
      <c r="B34548">
        <v>78324875</v>
      </c>
      <c r="C34548" s="2" t="s">
        <v>40</v>
      </c>
      <c r="D34548">
        <v>0</v>
      </c>
      <c r="E34548">
        <v>1</v>
      </c>
      <c r="F34548">
        <v>1000</v>
      </c>
      <c r="G34548" s="2" t="s">
        <v>30</v>
      </c>
    </row>
    <row r="34549" spans="1:7" x14ac:dyDescent="0.35">
      <c r="A34549" s="1">
        <v>46080</v>
      </c>
      <c r="B34549">
        <v>96319822</v>
      </c>
      <c r="C34549" s="2" t="s">
        <v>38</v>
      </c>
      <c r="D34549">
        <v>250000</v>
      </c>
      <c r="E34549">
        <v>1</v>
      </c>
      <c r="F34549">
        <v>250</v>
      </c>
      <c r="G34549" s="2" t="s">
        <v>30</v>
      </c>
    </row>
    <row r="34550" spans="1:7" x14ac:dyDescent="0.35">
      <c r="A34550" s="1">
        <v>46080</v>
      </c>
      <c r="B34550">
        <v>89267597</v>
      </c>
      <c r="C34550" s="2" t="s">
        <v>38</v>
      </c>
      <c r="D34550">
        <v>250000</v>
      </c>
      <c r="E34550">
        <v>1</v>
      </c>
      <c r="F34550">
        <v>1000</v>
      </c>
      <c r="G34550" s="2" t="s">
        <v>30</v>
      </c>
    </row>
    <row r="34551" spans="1:7" x14ac:dyDescent="0.35">
      <c r="A34551" s="1">
        <v>46080</v>
      </c>
      <c r="B34551">
        <v>61349343</v>
      </c>
      <c r="C34551" s="2" t="s">
        <v>39</v>
      </c>
      <c r="D34551">
        <v>5000000</v>
      </c>
      <c r="E34551">
        <v>1</v>
      </c>
      <c r="F34551">
        <v>250</v>
      </c>
      <c r="G34551" s="2" t="s">
        <v>30</v>
      </c>
    </row>
    <row r="34552" spans="1:7" x14ac:dyDescent="0.35">
      <c r="A34552" s="1">
        <v>46080</v>
      </c>
      <c r="B34552">
        <v>86035381</v>
      </c>
      <c r="C34552" s="2" t="s">
        <v>33</v>
      </c>
      <c r="D34552">
        <v>500000</v>
      </c>
      <c r="E34552">
        <v>1</v>
      </c>
      <c r="F34552">
        <v>250</v>
      </c>
      <c r="G34552" s="2" t="s">
        <v>30</v>
      </c>
    </row>
    <row r="34553" spans="1:7" x14ac:dyDescent="0.35">
      <c r="A34553" s="1">
        <v>46080</v>
      </c>
      <c r="B34553">
        <v>81163373</v>
      </c>
      <c r="C34553" s="2" t="s">
        <v>39</v>
      </c>
      <c r="D34553">
        <v>250000</v>
      </c>
      <c r="E34553">
        <v>1</v>
      </c>
      <c r="F34553">
        <v>600</v>
      </c>
      <c r="G34553" s="2" t="s">
        <v>30</v>
      </c>
    </row>
    <row r="34554" spans="1:7" x14ac:dyDescent="0.35">
      <c r="A34554" s="1">
        <v>46080</v>
      </c>
      <c r="B34554">
        <v>94170259</v>
      </c>
      <c r="C34554" s="2" t="s">
        <v>36</v>
      </c>
      <c r="D34554">
        <v>0</v>
      </c>
      <c r="E34554">
        <v>1</v>
      </c>
      <c r="F34554">
        <v>1000</v>
      </c>
      <c r="G34554" s="2" t="s">
        <v>30</v>
      </c>
    </row>
    <row r="34555" spans="1:7" x14ac:dyDescent="0.35">
      <c r="A34555" s="1">
        <v>46080</v>
      </c>
      <c r="B34555">
        <v>80313009</v>
      </c>
      <c r="C34555" s="2" t="s">
        <v>39</v>
      </c>
      <c r="D34555">
        <v>500000</v>
      </c>
      <c r="E34555">
        <v>1</v>
      </c>
      <c r="F34555">
        <v>250</v>
      </c>
      <c r="G34555" s="2" t="s">
        <v>30</v>
      </c>
    </row>
    <row r="34556" spans="1:7" x14ac:dyDescent="0.35">
      <c r="A34556" s="1">
        <v>46080</v>
      </c>
      <c r="B34556">
        <v>91653196</v>
      </c>
      <c r="C34556" s="2" t="s">
        <v>40</v>
      </c>
      <c r="D34556">
        <v>2000000</v>
      </c>
      <c r="E34556">
        <v>1</v>
      </c>
      <c r="F34556">
        <v>1000</v>
      </c>
      <c r="G34556" s="2" t="s">
        <v>30</v>
      </c>
    </row>
    <row r="34557" spans="1:7" x14ac:dyDescent="0.35">
      <c r="A34557" s="1">
        <v>46080</v>
      </c>
      <c r="B34557">
        <v>94377008</v>
      </c>
      <c r="C34557" s="2" t="s">
        <v>37</v>
      </c>
      <c r="D34557">
        <v>750000</v>
      </c>
      <c r="E34557">
        <v>1</v>
      </c>
      <c r="F34557">
        <v>1000</v>
      </c>
      <c r="G34557" s="2" t="s">
        <v>30</v>
      </c>
    </row>
    <row r="34558" spans="1:7" x14ac:dyDescent="0.35">
      <c r="A34558" s="1">
        <v>46080</v>
      </c>
      <c r="B34558">
        <v>95948740</v>
      </c>
      <c r="C34558" s="2" t="s">
        <v>39</v>
      </c>
      <c r="D34558">
        <v>200000</v>
      </c>
      <c r="E34558">
        <v>1</v>
      </c>
      <c r="F34558">
        <v>600</v>
      </c>
      <c r="G34558" s="2" t="s">
        <v>30</v>
      </c>
    </row>
    <row r="34559" spans="1:7" x14ac:dyDescent="0.35">
      <c r="A34559" s="1">
        <v>46080</v>
      </c>
      <c r="B34559">
        <v>86885687</v>
      </c>
      <c r="C34559" s="2" t="s">
        <v>36</v>
      </c>
      <c r="D34559">
        <v>100000</v>
      </c>
      <c r="E34559">
        <v>1</v>
      </c>
      <c r="F34559">
        <v>600</v>
      </c>
      <c r="G34559" s="2" t="s">
        <v>30</v>
      </c>
    </row>
    <row r="34560" spans="1:7" x14ac:dyDescent="0.35">
      <c r="A34560" s="1">
        <v>46080</v>
      </c>
      <c r="B34560">
        <v>60517124</v>
      </c>
      <c r="C34560" s="2" t="s">
        <v>35</v>
      </c>
      <c r="D34560">
        <v>250000</v>
      </c>
      <c r="E34560">
        <v>1</v>
      </c>
      <c r="F34560">
        <v>1000</v>
      </c>
      <c r="G34560" s="2" t="s">
        <v>30</v>
      </c>
    </row>
    <row r="34561" spans="1:7" x14ac:dyDescent="0.35">
      <c r="A34561" s="1">
        <v>46080</v>
      </c>
      <c r="B34561">
        <v>83672369</v>
      </c>
      <c r="C34561" s="2" t="s">
        <v>39</v>
      </c>
      <c r="D34561">
        <v>1000000</v>
      </c>
      <c r="E34561">
        <v>1</v>
      </c>
      <c r="F34561">
        <v>250</v>
      </c>
      <c r="G34561" s="2" t="s">
        <v>30</v>
      </c>
    </row>
    <row r="34562" spans="1:7" x14ac:dyDescent="0.35">
      <c r="A34562" s="1">
        <v>46080</v>
      </c>
      <c r="B34562">
        <v>97398828</v>
      </c>
      <c r="C34562" s="2" t="s">
        <v>36</v>
      </c>
      <c r="D34562">
        <v>50000</v>
      </c>
      <c r="E34562">
        <v>1</v>
      </c>
      <c r="F34562">
        <v>1550</v>
      </c>
      <c r="G34562" s="2" t="s">
        <v>30</v>
      </c>
    </row>
    <row r="34563" spans="1:7" x14ac:dyDescent="0.35">
      <c r="A34563" s="1">
        <v>46080</v>
      </c>
      <c r="B34563">
        <v>61400210</v>
      </c>
      <c r="C34563" s="2" t="s">
        <v>40</v>
      </c>
      <c r="D34563">
        <v>3500000</v>
      </c>
      <c r="E34563">
        <v>1</v>
      </c>
      <c r="F34563">
        <v>1000</v>
      </c>
      <c r="G34563" s="2" t="s">
        <v>30</v>
      </c>
    </row>
    <row r="34564" spans="1:7" x14ac:dyDescent="0.35">
      <c r="A34564" s="1">
        <v>46080</v>
      </c>
      <c r="B34564">
        <v>87474474</v>
      </c>
      <c r="C34564" s="2" t="s">
        <v>39</v>
      </c>
      <c r="D34564">
        <v>100000</v>
      </c>
      <c r="E34564">
        <v>1</v>
      </c>
      <c r="F34564">
        <v>600</v>
      </c>
      <c r="G34564" s="2" t="s">
        <v>30</v>
      </c>
    </row>
    <row r="34565" spans="1:7" x14ac:dyDescent="0.35">
      <c r="A34565" s="1">
        <v>46080</v>
      </c>
      <c r="B34565">
        <v>87706822</v>
      </c>
      <c r="C34565" s="2" t="s">
        <v>33</v>
      </c>
      <c r="D34565">
        <v>750000</v>
      </c>
      <c r="E34565">
        <v>1</v>
      </c>
      <c r="F34565">
        <v>600</v>
      </c>
      <c r="G34565" s="2" t="s">
        <v>30</v>
      </c>
    </row>
    <row r="34566" spans="1:7" x14ac:dyDescent="0.35">
      <c r="A34566" s="1">
        <v>46080</v>
      </c>
      <c r="B34566">
        <v>80500990</v>
      </c>
      <c r="C34566" s="2" t="s">
        <v>38</v>
      </c>
      <c r="D34566">
        <v>200000</v>
      </c>
      <c r="E34566">
        <v>1</v>
      </c>
      <c r="F34566">
        <v>1000</v>
      </c>
      <c r="G34566" s="2" t="s">
        <v>30</v>
      </c>
    </row>
    <row r="34567" spans="1:7" x14ac:dyDescent="0.35">
      <c r="A34567" s="1">
        <v>46080</v>
      </c>
      <c r="B34567">
        <v>60524421</v>
      </c>
      <c r="C34567" s="2" t="s">
        <v>40</v>
      </c>
      <c r="D34567">
        <v>1000000</v>
      </c>
      <c r="E34567">
        <v>1</v>
      </c>
      <c r="F34567">
        <v>250</v>
      </c>
      <c r="G34567" s="2" t="s">
        <v>30</v>
      </c>
    </row>
    <row r="34568" spans="1:7" x14ac:dyDescent="0.35">
      <c r="A34568" s="1">
        <v>46080</v>
      </c>
      <c r="B34568">
        <v>74662467</v>
      </c>
      <c r="C34568" s="2" t="s">
        <v>33</v>
      </c>
      <c r="D34568">
        <v>0</v>
      </c>
      <c r="E34568">
        <v>1</v>
      </c>
      <c r="F34568">
        <v>250</v>
      </c>
      <c r="G34568" s="2" t="s">
        <v>30</v>
      </c>
    </row>
    <row r="34569" spans="1:7" x14ac:dyDescent="0.35">
      <c r="A34569" s="1">
        <v>46080</v>
      </c>
      <c r="B34569">
        <v>90758767</v>
      </c>
      <c r="C34569" s="2" t="s">
        <v>40</v>
      </c>
      <c r="D34569">
        <v>500000</v>
      </c>
      <c r="E34569">
        <v>1</v>
      </c>
      <c r="F34569">
        <v>1550</v>
      </c>
      <c r="G34569" s="2" t="s">
        <v>30</v>
      </c>
    </row>
    <row r="34570" spans="1:7" x14ac:dyDescent="0.35">
      <c r="A34570" s="1">
        <v>46080</v>
      </c>
      <c r="B34570">
        <v>65830114</v>
      </c>
      <c r="C34570" s="2" t="s">
        <v>40</v>
      </c>
      <c r="D34570">
        <v>0</v>
      </c>
      <c r="E34570">
        <v>1</v>
      </c>
      <c r="F34570">
        <v>250</v>
      </c>
      <c r="G34570" s="2" t="s">
        <v>30</v>
      </c>
    </row>
    <row r="34571" spans="1:7" x14ac:dyDescent="0.35">
      <c r="A34571" s="1">
        <v>46080</v>
      </c>
      <c r="B34571">
        <v>64258978</v>
      </c>
      <c r="C34571" s="2" t="s">
        <v>38</v>
      </c>
      <c r="D34571">
        <v>1500000</v>
      </c>
      <c r="E34571">
        <v>1</v>
      </c>
      <c r="F34571">
        <v>600</v>
      </c>
      <c r="G34571" s="2" t="s">
        <v>30</v>
      </c>
    </row>
    <row r="34572" spans="1:7" x14ac:dyDescent="0.35">
      <c r="A34572" s="1">
        <v>46080</v>
      </c>
      <c r="B34572">
        <v>96898079</v>
      </c>
      <c r="C34572" s="2" t="s">
        <v>35</v>
      </c>
      <c r="D34572">
        <v>1500000</v>
      </c>
      <c r="E34572">
        <v>1</v>
      </c>
      <c r="F34572">
        <v>1000</v>
      </c>
      <c r="G34572" s="2" t="s">
        <v>30</v>
      </c>
    </row>
    <row r="34573" spans="1:7" x14ac:dyDescent="0.35">
      <c r="A34573" s="1">
        <v>46080</v>
      </c>
      <c r="B34573">
        <v>68369563</v>
      </c>
      <c r="C34573" s="2" t="s">
        <v>36</v>
      </c>
      <c r="D34573">
        <v>2000000</v>
      </c>
      <c r="E34573">
        <v>1</v>
      </c>
      <c r="F34573">
        <v>600</v>
      </c>
      <c r="G34573" s="2" t="s">
        <v>30</v>
      </c>
    </row>
    <row r="34574" spans="1:7" x14ac:dyDescent="0.35">
      <c r="A34574" s="1">
        <v>46080</v>
      </c>
      <c r="B34574">
        <v>72376833</v>
      </c>
      <c r="C34574" s="2" t="s">
        <v>41</v>
      </c>
      <c r="D34574">
        <v>50000</v>
      </c>
      <c r="E34574">
        <v>1</v>
      </c>
      <c r="F34574">
        <v>600</v>
      </c>
      <c r="G34574" s="2" t="s">
        <v>30</v>
      </c>
    </row>
    <row r="34575" spans="1:7" x14ac:dyDescent="0.35">
      <c r="A34575" s="1">
        <v>46080</v>
      </c>
      <c r="B34575">
        <v>88123635</v>
      </c>
      <c r="C34575" s="2" t="s">
        <v>33</v>
      </c>
      <c r="D34575">
        <v>250000</v>
      </c>
      <c r="E34575">
        <v>1</v>
      </c>
      <c r="F34575">
        <v>250</v>
      </c>
      <c r="G34575" s="2" t="s">
        <v>30</v>
      </c>
    </row>
    <row r="34576" spans="1:7" x14ac:dyDescent="0.35">
      <c r="A34576" s="1">
        <v>46080</v>
      </c>
      <c r="B34576">
        <v>96755615</v>
      </c>
      <c r="C34576" s="2" t="s">
        <v>40</v>
      </c>
      <c r="D34576">
        <v>100000</v>
      </c>
      <c r="E34576">
        <v>1</v>
      </c>
      <c r="F34576">
        <v>600</v>
      </c>
      <c r="G34576" s="2" t="s">
        <v>30</v>
      </c>
    </row>
    <row r="34577" spans="1:7" x14ac:dyDescent="0.35">
      <c r="A34577" s="1">
        <v>46080</v>
      </c>
      <c r="B34577">
        <v>61144921</v>
      </c>
      <c r="C34577" s="2" t="s">
        <v>40</v>
      </c>
      <c r="D34577">
        <v>0</v>
      </c>
      <c r="E34577">
        <v>1</v>
      </c>
      <c r="F34577">
        <v>600</v>
      </c>
      <c r="G34577" s="2" t="s">
        <v>30</v>
      </c>
    </row>
    <row r="34578" spans="1:7" x14ac:dyDescent="0.35">
      <c r="A34578" s="1">
        <v>46080</v>
      </c>
      <c r="B34578">
        <v>66507876</v>
      </c>
      <c r="C34578" s="2" t="s">
        <v>36</v>
      </c>
      <c r="D34578">
        <v>1500000</v>
      </c>
      <c r="E34578">
        <v>1</v>
      </c>
      <c r="F34578">
        <v>600</v>
      </c>
      <c r="G34578" s="2" t="s">
        <v>30</v>
      </c>
    </row>
    <row r="34579" spans="1:7" x14ac:dyDescent="0.35">
      <c r="A34579" s="1">
        <v>46080</v>
      </c>
      <c r="B34579">
        <v>89554867</v>
      </c>
      <c r="C34579" s="2" t="s">
        <v>35</v>
      </c>
      <c r="D34579">
        <v>750000</v>
      </c>
      <c r="E34579">
        <v>1</v>
      </c>
      <c r="F34579">
        <v>1550</v>
      </c>
      <c r="G34579" s="2" t="s">
        <v>30</v>
      </c>
    </row>
    <row r="34580" spans="1:7" x14ac:dyDescent="0.35">
      <c r="A34580" s="1">
        <v>46080</v>
      </c>
      <c r="B34580">
        <v>89079846</v>
      </c>
      <c r="C34580" s="2" t="s">
        <v>36</v>
      </c>
      <c r="D34580">
        <v>2000000</v>
      </c>
      <c r="E34580">
        <v>1</v>
      </c>
      <c r="F34580">
        <v>600</v>
      </c>
      <c r="G34580" s="2" t="s">
        <v>30</v>
      </c>
    </row>
    <row r="34581" spans="1:7" x14ac:dyDescent="0.35">
      <c r="A34581" s="1">
        <v>46080</v>
      </c>
      <c r="B34581">
        <v>79674503</v>
      </c>
      <c r="C34581" s="2" t="s">
        <v>38</v>
      </c>
      <c r="D34581">
        <v>2000000</v>
      </c>
      <c r="E34581">
        <v>1</v>
      </c>
      <c r="F34581">
        <v>600</v>
      </c>
      <c r="G34581" s="2" t="s">
        <v>30</v>
      </c>
    </row>
    <row r="34582" spans="1:7" x14ac:dyDescent="0.35">
      <c r="A34582" s="1">
        <v>46080</v>
      </c>
      <c r="B34582">
        <v>82006269</v>
      </c>
      <c r="C34582" s="2" t="s">
        <v>39</v>
      </c>
      <c r="D34582">
        <v>0</v>
      </c>
      <c r="E34582">
        <v>1</v>
      </c>
      <c r="F34582">
        <v>250</v>
      </c>
      <c r="G34582" s="2" t="s">
        <v>30</v>
      </c>
    </row>
    <row r="34583" spans="1:7" x14ac:dyDescent="0.35">
      <c r="A34583" s="1">
        <v>46080</v>
      </c>
      <c r="B34583">
        <v>62903390</v>
      </c>
      <c r="C34583" s="2" t="s">
        <v>36</v>
      </c>
      <c r="D34583">
        <v>0</v>
      </c>
      <c r="E34583">
        <v>1</v>
      </c>
      <c r="F34583">
        <v>1550</v>
      </c>
      <c r="G34583" s="2" t="s">
        <v>30</v>
      </c>
    </row>
    <row r="34584" spans="1:7" x14ac:dyDescent="0.35">
      <c r="A34584" s="1">
        <v>46080</v>
      </c>
      <c r="B34584">
        <v>64368815</v>
      </c>
      <c r="C34584" s="2" t="s">
        <v>37</v>
      </c>
      <c r="D34584">
        <v>200000</v>
      </c>
      <c r="E34584">
        <v>1</v>
      </c>
      <c r="F34584">
        <v>1550</v>
      </c>
      <c r="G34584" s="2" t="s">
        <v>30</v>
      </c>
    </row>
    <row r="34585" spans="1:7" x14ac:dyDescent="0.35">
      <c r="A34585" s="1">
        <v>46080</v>
      </c>
      <c r="B34585">
        <v>97752229</v>
      </c>
      <c r="C34585" s="2" t="s">
        <v>35</v>
      </c>
      <c r="D34585">
        <v>2000000</v>
      </c>
      <c r="E34585">
        <v>1</v>
      </c>
      <c r="F34585">
        <v>600</v>
      </c>
      <c r="G34585" s="2" t="s">
        <v>30</v>
      </c>
    </row>
    <row r="34586" spans="1:7" x14ac:dyDescent="0.35">
      <c r="A34586" s="1">
        <v>46080</v>
      </c>
      <c r="B34586">
        <v>84154767</v>
      </c>
      <c r="C34586" s="2" t="s">
        <v>35</v>
      </c>
      <c r="D34586">
        <v>500000</v>
      </c>
      <c r="E34586">
        <v>1</v>
      </c>
      <c r="F34586">
        <v>1550</v>
      </c>
      <c r="G34586" s="2" t="s">
        <v>30</v>
      </c>
    </row>
    <row r="34587" spans="1:7" x14ac:dyDescent="0.35">
      <c r="A34587" s="1">
        <v>46080</v>
      </c>
      <c r="B34587">
        <v>92532198</v>
      </c>
      <c r="C34587" s="2" t="s">
        <v>41</v>
      </c>
      <c r="D34587">
        <v>5000000</v>
      </c>
      <c r="E34587">
        <v>1</v>
      </c>
      <c r="F34587">
        <v>250</v>
      </c>
      <c r="G34587" s="2" t="s">
        <v>30</v>
      </c>
    </row>
    <row r="34588" spans="1:7" x14ac:dyDescent="0.35">
      <c r="A34588" s="1">
        <v>46080</v>
      </c>
      <c r="B34588">
        <v>68441280</v>
      </c>
      <c r="C34588" s="2" t="s">
        <v>33</v>
      </c>
      <c r="D34588">
        <v>750000</v>
      </c>
      <c r="E34588">
        <v>1</v>
      </c>
      <c r="F34588">
        <v>250</v>
      </c>
      <c r="G34588" s="2" t="s">
        <v>30</v>
      </c>
    </row>
    <row r="34589" spans="1:7" x14ac:dyDescent="0.35">
      <c r="A34589" s="1">
        <v>46080</v>
      </c>
      <c r="B34589">
        <v>92250310</v>
      </c>
      <c r="C34589" s="2" t="s">
        <v>35</v>
      </c>
      <c r="D34589">
        <v>0</v>
      </c>
      <c r="E34589">
        <v>1</v>
      </c>
      <c r="F34589">
        <v>1000</v>
      </c>
      <c r="G34589" s="2" t="s">
        <v>30</v>
      </c>
    </row>
    <row r="34590" spans="1:7" x14ac:dyDescent="0.35">
      <c r="A34590" s="1">
        <v>46080</v>
      </c>
      <c r="B34590">
        <v>79523165</v>
      </c>
      <c r="C34590" s="2" t="s">
        <v>36</v>
      </c>
      <c r="D34590">
        <v>2000000</v>
      </c>
      <c r="E34590">
        <v>1</v>
      </c>
      <c r="F34590">
        <v>1000</v>
      </c>
      <c r="G34590" s="2" t="s">
        <v>30</v>
      </c>
    </row>
    <row r="34591" spans="1:7" x14ac:dyDescent="0.35">
      <c r="A34591" s="1">
        <v>46080</v>
      </c>
      <c r="B34591">
        <v>77701586</v>
      </c>
      <c r="C34591" s="2" t="s">
        <v>37</v>
      </c>
      <c r="D34591">
        <v>50000</v>
      </c>
      <c r="E34591">
        <v>1</v>
      </c>
      <c r="F34591">
        <v>1550</v>
      </c>
      <c r="G34591" s="2" t="s">
        <v>30</v>
      </c>
    </row>
    <row r="34592" spans="1:7" x14ac:dyDescent="0.35">
      <c r="A34592" s="1">
        <v>46080</v>
      </c>
      <c r="B34592">
        <v>73586629</v>
      </c>
      <c r="C34592" s="2" t="s">
        <v>38</v>
      </c>
      <c r="D34592">
        <v>0</v>
      </c>
      <c r="E34592">
        <v>1</v>
      </c>
      <c r="F34592">
        <v>1000</v>
      </c>
      <c r="G34592" s="2" t="s">
        <v>30</v>
      </c>
    </row>
    <row r="34593" spans="1:7" x14ac:dyDescent="0.35">
      <c r="A34593" s="1">
        <v>46081</v>
      </c>
      <c r="B34593">
        <v>64750025</v>
      </c>
      <c r="C34593" s="2" t="s">
        <v>38</v>
      </c>
      <c r="D34593">
        <v>1000000</v>
      </c>
      <c r="E34593">
        <v>1</v>
      </c>
      <c r="F34593">
        <v>1550</v>
      </c>
      <c r="G34593" s="2" t="s">
        <v>30</v>
      </c>
    </row>
    <row r="34594" spans="1:7" x14ac:dyDescent="0.35">
      <c r="A34594" s="1">
        <v>46081</v>
      </c>
      <c r="B34594">
        <v>78576093</v>
      </c>
      <c r="C34594" s="2" t="s">
        <v>37</v>
      </c>
      <c r="D34594">
        <v>50000</v>
      </c>
      <c r="E34594">
        <v>1</v>
      </c>
      <c r="F34594">
        <v>600</v>
      </c>
      <c r="G34594" s="2" t="s">
        <v>30</v>
      </c>
    </row>
    <row r="34595" spans="1:7" x14ac:dyDescent="0.35">
      <c r="A34595" s="1">
        <v>46081</v>
      </c>
      <c r="B34595">
        <v>90681583</v>
      </c>
      <c r="C34595" s="2" t="s">
        <v>36</v>
      </c>
      <c r="D34595">
        <v>0</v>
      </c>
      <c r="E34595">
        <v>1</v>
      </c>
      <c r="F34595">
        <v>1000</v>
      </c>
      <c r="G34595" s="2" t="s">
        <v>30</v>
      </c>
    </row>
    <row r="34596" spans="1:7" x14ac:dyDescent="0.35">
      <c r="A34596" s="1">
        <v>46081</v>
      </c>
      <c r="B34596">
        <v>83770460</v>
      </c>
      <c r="C34596" s="2" t="s">
        <v>35</v>
      </c>
      <c r="D34596">
        <v>0</v>
      </c>
      <c r="E34596">
        <v>1</v>
      </c>
      <c r="F34596">
        <v>600</v>
      </c>
      <c r="G34596" s="2" t="s">
        <v>30</v>
      </c>
    </row>
    <row r="34597" spans="1:7" x14ac:dyDescent="0.35">
      <c r="A34597" s="1">
        <v>46081</v>
      </c>
      <c r="B34597">
        <v>99178932</v>
      </c>
      <c r="C34597" s="2" t="s">
        <v>33</v>
      </c>
      <c r="D34597">
        <v>250000</v>
      </c>
      <c r="E34597">
        <v>1</v>
      </c>
      <c r="F34597">
        <v>250</v>
      </c>
      <c r="G34597" s="2" t="s">
        <v>30</v>
      </c>
    </row>
    <row r="34598" spans="1:7" x14ac:dyDescent="0.35">
      <c r="A34598" s="1">
        <v>46081</v>
      </c>
      <c r="B34598">
        <v>73334858</v>
      </c>
      <c r="C34598" s="2" t="s">
        <v>40</v>
      </c>
      <c r="D34598">
        <v>50000</v>
      </c>
      <c r="E34598">
        <v>1</v>
      </c>
      <c r="F34598">
        <v>1550</v>
      </c>
      <c r="G34598" s="2" t="s">
        <v>30</v>
      </c>
    </row>
    <row r="34599" spans="1:7" x14ac:dyDescent="0.35">
      <c r="A34599" s="1">
        <v>46081</v>
      </c>
      <c r="B34599">
        <v>62629468</v>
      </c>
      <c r="C34599" s="2" t="s">
        <v>39</v>
      </c>
      <c r="D34599">
        <v>200000</v>
      </c>
      <c r="E34599">
        <v>1</v>
      </c>
      <c r="F34599">
        <v>600</v>
      </c>
      <c r="G34599" s="2" t="s">
        <v>30</v>
      </c>
    </row>
    <row r="34600" spans="1:7" x14ac:dyDescent="0.35">
      <c r="A34600" s="1">
        <v>46081</v>
      </c>
      <c r="B34600">
        <v>81535443</v>
      </c>
      <c r="C34600" s="2" t="s">
        <v>39</v>
      </c>
      <c r="D34600">
        <v>1500000</v>
      </c>
      <c r="E34600">
        <v>1</v>
      </c>
      <c r="F34600">
        <v>600</v>
      </c>
      <c r="G34600" s="2" t="s">
        <v>30</v>
      </c>
    </row>
    <row r="34601" spans="1:7" x14ac:dyDescent="0.35">
      <c r="A34601" s="1">
        <v>46081</v>
      </c>
      <c r="B34601">
        <v>69999726</v>
      </c>
      <c r="C34601" s="2" t="s">
        <v>35</v>
      </c>
      <c r="D34601">
        <v>500000</v>
      </c>
      <c r="E34601">
        <v>1</v>
      </c>
      <c r="F34601">
        <v>600</v>
      </c>
      <c r="G34601" s="2" t="s">
        <v>30</v>
      </c>
    </row>
    <row r="34602" spans="1:7" x14ac:dyDescent="0.35">
      <c r="A34602" s="1">
        <v>46081</v>
      </c>
      <c r="B34602">
        <v>86237543</v>
      </c>
      <c r="C34602" s="2" t="s">
        <v>39</v>
      </c>
      <c r="D34602">
        <v>0</v>
      </c>
      <c r="E34602">
        <v>1</v>
      </c>
      <c r="F34602">
        <v>1550</v>
      </c>
      <c r="G34602" s="2" t="s">
        <v>30</v>
      </c>
    </row>
    <row r="34603" spans="1:7" x14ac:dyDescent="0.35">
      <c r="A34603" s="1">
        <v>46081</v>
      </c>
      <c r="B34603">
        <v>94957166</v>
      </c>
      <c r="C34603" s="2" t="s">
        <v>37</v>
      </c>
      <c r="D34603">
        <v>500000</v>
      </c>
      <c r="E34603">
        <v>1</v>
      </c>
      <c r="F34603">
        <v>250</v>
      </c>
      <c r="G34603" s="2" t="s">
        <v>30</v>
      </c>
    </row>
    <row r="34604" spans="1:7" x14ac:dyDescent="0.35">
      <c r="A34604" s="1">
        <v>46081</v>
      </c>
      <c r="B34604">
        <v>68685987</v>
      </c>
      <c r="C34604" s="2" t="s">
        <v>40</v>
      </c>
      <c r="D34604">
        <v>1500000</v>
      </c>
      <c r="E34604">
        <v>1</v>
      </c>
      <c r="F34604">
        <v>1550</v>
      </c>
      <c r="G34604" s="2" t="s">
        <v>30</v>
      </c>
    </row>
    <row r="34605" spans="1:7" x14ac:dyDescent="0.35">
      <c r="A34605" s="1">
        <v>46081</v>
      </c>
      <c r="B34605">
        <v>90584012</v>
      </c>
      <c r="C34605" s="2" t="s">
        <v>36</v>
      </c>
      <c r="D34605">
        <v>0</v>
      </c>
      <c r="E34605">
        <v>1</v>
      </c>
      <c r="F34605">
        <v>1550</v>
      </c>
      <c r="G34605" s="2" t="s">
        <v>30</v>
      </c>
    </row>
    <row r="34606" spans="1:7" x14ac:dyDescent="0.35">
      <c r="A34606" s="1">
        <v>46081</v>
      </c>
      <c r="B34606">
        <v>62705203</v>
      </c>
      <c r="C34606" s="2" t="s">
        <v>38</v>
      </c>
      <c r="D34606">
        <v>0</v>
      </c>
      <c r="E34606">
        <v>1</v>
      </c>
      <c r="F34606">
        <v>250</v>
      </c>
      <c r="G34606" s="2" t="s">
        <v>30</v>
      </c>
    </row>
    <row r="34607" spans="1:7" x14ac:dyDescent="0.35">
      <c r="A34607" s="1">
        <v>46081</v>
      </c>
      <c r="B34607">
        <v>69887366</v>
      </c>
      <c r="C34607" s="2" t="s">
        <v>40</v>
      </c>
      <c r="D34607">
        <v>1500000</v>
      </c>
      <c r="E34607">
        <v>1</v>
      </c>
      <c r="F34607">
        <v>1000</v>
      </c>
      <c r="G34607" s="2" t="s">
        <v>30</v>
      </c>
    </row>
    <row r="34608" spans="1:7" x14ac:dyDescent="0.35">
      <c r="A34608" s="1">
        <v>46081</v>
      </c>
      <c r="B34608">
        <v>62995238</v>
      </c>
      <c r="C34608" s="2" t="s">
        <v>41</v>
      </c>
      <c r="D34608">
        <v>1500000</v>
      </c>
      <c r="E34608">
        <v>1</v>
      </c>
      <c r="F34608">
        <v>250</v>
      </c>
      <c r="G34608" s="2" t="s">
        <v>30</v>
      </c>
    </row>
    <row r="34609" spans="1:7" x14ac:dyDescent="0.35">
      <c r="A34609" s="1">
        <v>46081</v>
      </c>
      <c r="B34609">
        <v>85894183</v>
      </c>
      <c r="C34609" s="2" t="s">
        <v>33</v>
      </c>
      <c r="D34609">
        <v>500000</v>
      </c>
      <c r="E34609">
        <v>1</v>
      </c>
      <c r="F34609">
        <v>1000</v>
      </c>
      <c r="G34609" s="2" t="s">
        <v>30</v>
      </c>
    </row>
    <row r="34610" spans="1:7" x14ac:dyDescent="0.35">
      <c r="A34610" s="1">
        <v>46081</v>
      </c>
      <c r="B34610">
        <v>78626134</v>
      </c>
      <c r="C34610" s="2" t="s">
        <v>41</v>
      </c>
      <c r="D34610">
        <v>250000</v>
      </c>
      <c r="E34610">
        <v>1</v>
      </c>
      <c r="F34610">
        <v>1550</v>
      </c>
      <c r="G34610" s="2" t="s">
        <v>30</v>
      </c>
    </row>
    <row r="34611" spans="1:7" x14ac:dyDescent="0.35">
      <c r="A34611" s="1">
        <v>46081</v>
      </c>
      <c r="B34611">
        <v>95328918</v>
      </c>
      <c r="C34611" s="2" t="s">
        <v>37</v>
      </c>
      <c r="D34611">
        <v>1000000</v>
      </c>
      <c r="E34611">
        <v>1</v>
      </c>
      <c r="F34611">
        <v>1550</v>
      </c>
      <c r="G34611" s="2" t="s">
        <v>30</v>
      </c>
    </row>
    <row r="34612" spans="1:7" x14ac:dyDescent="0.35">
      <c r="A34612" s="1">
        <v>46081</v>
      </c>
      <c r="B34612">
        <v>71171909</v>
      </c>
      <c r="C34612" s="2" t="s">
        <v>39</v>
      </c>
      <c r="D34612">
        <v>50000</v>
      </c>
      <c r="E34612">
        <v>1</v>
      </c>
      <c r="F34612">
        <v>1000</v>
      </c>
      <c r="G34612" s="2" t="s">
        <v>30</v>
      </c>
    </row>
    <row r="34613" spans="1:7" x14ac:dyDescent="0.35">
      <c r="A34613" s="1">
        <v>46081</v>
      </c>
      <c r="B34613">
        <v>77437163</v>
      </c>
      <c r="C34613" s="2" t="s">
        <v>38</v>
      </c>
      <c r="D34613">
        <v>3500000</v>
      </c>
      <c r="E34613">
        <v>1</v>
      </c>
      <c r="F34613">
        <v>1000</v>
      </c>
      <c r="G34613" s="2" t="s">
        <v>30</v>
      </c>
    </row>
    <row r="34614" spans="1:7" x14ac:dyDescent="0.35">
      <c r="A34614" s="1">
        <v>46081</v>
      </c>
      <c r="B34614">
        <v>62737839</v>
      </c>
      <c r="C34614" s="2" t="s">
        <v>38</v>
      </c>
      <c r="D34614">
        <v>750000</v>
      </c>
      <c r="E34614">
        <v>1</v>
      </c>
      <c r="F34614">
        <v>1000</v>
      </c>
      <c r="G34614" s="2" t="s">
        <v>30</v>
      </c>
    </row>
    <row r="34615" spans="1:7" x14ac:dyDescent="0.35">
      <c r="A34615" s="1">
        <v>46081</v>
      </c>
      <c r="B34615">
        <v>64571381</v>
      </c>
      <c r="C34615" s="2" t="s">
        <v>38</v>
      </c>
      <c r="D34615">
        <v>3500000</v>
      </c>
      <c r="E34615">
        <v>1</v>
      </c>
      <c r="F34615">
        <v>1550</v>
      </c>
      <c r="G34615" s="2" t="s">
        <v>30</v>
      </c>
    </row>
    <row r="34616" spans="1:7" x14ac:dyDescent="0.35">
      <c r="A34616" s="1">
        <v>46081</v>
      </c>
      <c r="B34616">
        <v>73043587</v>
      </c>
      <c r="C34616" s="2" t="s">
        <v>39</v>
      </c>
      <c r="D34616">
        <v>50000</v>
      </c>
      <c r="E34616">
        <v>1</v>
      </c>
      <c r="F34616">
        <v>250</v>
      </c>
      <c r="G34616" s="2" t="s">
        <v>30</v>
      </c>
    </row>
    <row r="34617" spans="1:7" x14ac:dyDescent="0.35">
      <c r="A34617" s="1">
        <v>46081</v>
      </c>
      <c r="B34617">
        <v>94076457</v>
      </c>
      <c r="C34617" s="2" t="s">
        <v>36</v>
      </c>
      <c r="D34617">
        <v>250000</v>
      </c>
      <c r="E34617">
        <v>1</v>
      </c>
      <c r="F34617">
        <v>1550</v>
      </c>
      <c r="G34617" s="2" t="s">
        <v>30</v>
      </c>
    </row>
    <row r="34618" spans="1:7" x14ac:dyDescent="0.35">
      <c r="A34618" s="1">
        <v>46081</v>
      </c>
      <c r="B34618">
        <v>83322856</v>
      </c>
      <c r="C34618" s="2" t="s">
        <v>41</v>
      </c>
      <c r="D34618">
        <v>0</v>
      </c>
      <c r="E34618">
        <v>1</v>
      </c>
      <c r="F34618">
        <v>1000</v>
      </c>
      <c r="G34618" s="2" t="s">
        <v>30</v>
      </c>
    </row>
    <row r="34619" spans="1:7" x14ac:dyDescent="0.35">
      <c r="A34619" s="1">
        <v>46081</v>
      </c>
      <c r="B34619">
        <v>92688809</v>
      </c>
      <c r="C34619" s="2" t="s">
        <v>40</v>
      </c>
      <c r="D34619">
        <v>750000</v>
      </c>
      <c r="E34619">
        <v>1</v>
      </c>
      <c r="F34619">
        <v>1000</v>
      </c>
      <c r="G34619" s="2" t="s">
        <v>30</v>
      </c>
    </row>
    <row r="34620" spans="1:7" x14ac:dyDescent="0.35">
      <c r="A34620" s="1">
        <v>46081</v>
      </c>
      <c r="B34620">
        <v>69897154</v>
      </c>
      <c r="C34620" s="2" t="s">
        <v>33</v>
      </c>
      <c r="D34620">
        <v>0</v>
      </c>
      <c r="E34620">
        <v>1</v>
      </c>
      <c r="F34620">
        <v>250</v>
      </c>
      <c r="G34620" s="2" t="s">
        <v>30</v>
      </c>
    </row>
    <row r="34621" spans="1:7" x14ac:dyDescent="0.35">
      <c r="A34621" s="1">
        <v>46081</v>
      </c>
      <c r="B34621">
        <v>91306455</v>
      </c>
      <c r="C34621" s="2" t="s">
        <v>39</v>
      </c>
      <c r="D34621">
        <v>250000</v>
      </c>
      <c r="E34621">
        <v>1</v>
      </c>
      <c r="F34621">
        <v>250</v>
      </c>
      <c r="G34621" s="2" t="s">
        <v>30</v>
      </c>
    </row>
    <row r="34622" spans="1:7" x14ac:dyDescent="0.35">
      <c r="A34622" s="1">
        <v>46081</v>
      </c>
      <c r="B34622">
        <v>63038737</v>
      </c>
      <c r="C34622" s="2" t="s">
        <v>37</v>
      </c>
      <c r="D34622">
        <v>200000</v>
      </c>
      <c r="E34622">
        <v>1</v>
      </c>
      <c r="F34622">
        <v>1550</v>
      </c>
      <c r="G34622" s="2" t="s">
        <v>30</v>
      </c>
    </row>
    <row r="34623" spans="1:7" x14ac:dyDescent="0.35">
      <c r="A34623" s="1">
        <v>46081</v>
      </c>
      <c r="B34623">
        <v>75319792</v>
      </c>
      <c r="C34623" s="2" t="s">
        <v>33</v>
      </c>
      <c r="D34623">
        <v>1500000</v>
      </c>
      <c r="E34623">
        <v>1</v>
      </c>
      <c r="F34623">
        <v>1550</v>
      </c>
      <c r="G34623" s="2" t="s">
        <v>30</v>
      </c>
    </row>
    <row r="34624" spans="1:7" x14ac:dyDescent="0.35">
      <c r="A34624" s="1">
        <v>46081</v>
      </c>
      <c r="B34624">
        <v>66828654</v>
      </c>
      <c r="C34624" s="2" t="s">
        <v>40</v>
      </c>
      <c r="D34624">
        <v>500000</v>
      </c>
      <c r="E34624">
        <v>1</v>
      </c>
      <c r="F34624">
        <v>1550</v>
      </c>
      <c r="G34624" s="2" t="s">
        <v>30</v>
      </c>
    </row>
    <row r="34625" spans="1:7" x14ac:dyDescent="0.35">
      <c r="A34625" s="1">
        <v>46081</v>
      </c>
      <c r="B34625">
        <v>88829591</v>
      </c>
      <c r="C34625" s="2" t="s">
        <v>41</v>
      </c>
      <c r="D34625">
        <v>0</v>
      </c>
      <c r="E34625">
        <v>1</v>
      </c>
      <c r="F34625">
        <v>250</v>
      </c>
      <c r="G34625" s="2" t="s">
        <v>30</v>
      </c>
    </row>
    <row r="34626" spans="1:7" x14ac:dyDescent="0.35">
      <c r="A34626" s="1">
        <v>46081</v>
      </c>
      <c r="B34626">
        <v>75382620</v>
      </c>
      <c r="C34626" s="2" t="s">
        <v>39</v>
      </c>
      <c r="D34626">
        <v>2000000</v>
      </c>
      <c r="E34626">
        <v>1</v>
      </c>
      <c r="F34626">
        <v>1550</v>
      </c>
      <c r="G34626" s="2" t="s">
        <v>30</v>
      </c>
    </row>
    <row r="34627" spans="1:7" x14ac:dyDescent="0.35">
      <c r="A34627" s="1">
        <v>46081</v>
      </c>
      <c r="B34627">
        <v>64487518</v>
      </c>
      <c r="C34627" s="2" t="s">
        <v>37</v>
      </c>
      <c r="D34627">
        <v>0</v>
      </c>
      <c r="E34627">
        <v>1</v>
      </c>
      <c r="F34627">
        <v>1000</v>
      </c>
      <c r="G34627" s="2" t="s">
        <v>30</v>
      </c>
    </row>
    <row r="34628" spans="1:7" x14ac:dyDescent="0.35">
      <c r="A34628" s="1">
        <v>46081</v>
      </c>
      <c r="B34628">
        <v>73692179</v>
      </c>
      <c r="C34628" s="2" t="s">
        <v>37</v>
      </c>
      <c r="D34628">
        <v>250000</v>
      </c>
      <c r="E34628">
        <v>1</v>
      </c>
      <c r="F34628">
        <v>250</v>
      </c>
      <c r="G34628" s="2" t="s">
        <v>30</v>
      </c>
    </row>
    <row r="34629" spans="1:7" x14ac:dyDescent="0.35">
      <c r="A34629" s="1">
        <v>46081</v>
      </c>
      <c r="B34629">
        <v>86320929</v>
      </c>
      <c r="C34629" s="2" t="s">
        <v>41</v>
      </c>
      <c r="D34629">
        <v>3500000</v>
      </c>
      <c r="E34629">
        <v>1</v>
      </c>
      <c r="F34629">
        <v>1000</v>
      </c>
      <c r="G34629" s="2" t="s">
        <v>30</v>
      </c>
    </row>
    <row r="34630" spans="1:7" x14ac:dyDescent="0.35">
      <c r="A34630" s="1">
        <v>46081</v>
      </c>
      <c r="B34630">
        <v>77760645</v>
      </c>
      <c r="C34630" s="2" t="s">
        <v>35</v>
      </c>
      <c r="D34630">
        <v>0</v>
      </c>
      <c r="E34630">
        <v>1</v>
      </c>
      <c r="F34630">
        <v>1550</v>
      </c>
      <c r="G34630" s="2" t="s">
        <v>30</v>
      </c>
    </row>
    <row r="34631" spans="1:7" x14ac:dyDescent="0.35">
      <c r="A34631" s="1">
        <v>46081</v>
      </c>
      <c r="B34631">
        <v>64955811</v>
      </c>
      <c r="C34631" s="2" t="s">
        <v>40</v>
      </c>
      <c r="D34631">
        <v>2000000</v>
      </c>
      <c r="E34631">
        <v>1</v>
      </c>
      <c r="F34631">
        <v>1550</v>
      </c>
      <c r="G34631" s="2" t="s">
        <v>30</v>
      </c>
    </row>
    <row r="34632" spans="1:7" x14ac:dyDescent="0.35">
      <c r="A34632" s="1">
        <v>46081</v>
      </c>
      <c r="B34632">
        <v>66936437</v>
      </c>
      <c r="C34632" s="2" t="s">
        <v>35</v>
      </c>
      <c r="D34632">
        <v>5000000</v>
      </c>
      <c r="E34632">
        <v>1</v>
      </c>
      <c r="F34632">
        <v>600</v>
      </c>
      <c r="G34632" s="2" t="s">
        <v>30</v>
      </c>
    </row>
    <row r="34633" spans="1:7" x14ac:dyDescent="0.35">
      <c r="A34633" s="1">
        <v>46081</v>
      </c>
      <c r="B34633">
        <v>62642077</v>
      </c>
      <c r="C34633" s="2" t="s">
        <v>36</v>
      </c>
      <c r="D34633">
        <v>0</v>
      </c>
      <c r="E34633">
        <v>1</v>
      </c>
      <c r="F34633">
        <v>600</v>
      </c>
      <c r="G34633" s="2" t="s">
        <v>30</v>
      </c>
    </row>
    <row r="34634" spans="1:7" x14ac:dyDescent="0.35">
      <c r="A34634" s="1">
        <v>46081</v>
      </c>
      <c r="B34634">
        <v>94180636</v>
      </c>
      <c r="C34634" s="2" t="s">
        <v>33</v>
      </c>
      <c r="D34634">
        <v>3500000</v>
      </c>
      <c r="E34634">
        <v>1</v>
      </c>
      <c r="F34634">
        <v>600</v>
      </c>
      <c r="G34634" s="2" t="s">
        <v>30</v>
      </c>
    </row>
    <row r="34635" spans="1:7" x14ac:dyDescent="0.35">
      <c r="A34635" s="1">
        <v>46081</v>
      </c>
      <c r="B34635">
        <v>80662032</v>
      </c>
      <c r="C34635" s="2" t="s">
        <v>38</v>
      </c>
      <c r="D34635">
        <v>5000000</v>
      </c>
      <c r="E34635">
        <v>1</v>
      </c>
      <c r="F34635">
        <v>1550</v>
      </c>
      <c r="G34635" s="2" t="s">
        <v>30</v>
      </c>
    </row>
    <row r="34636" spans="1:7" x14ac:dyDescent="0.35">
      <c r="A34636" s="1">
        <v>46081</v>
      </c>
      <c r="B34636">
        <v>74053055</v>
      </c>
      <c r="C34636" s="2" t="s">
        <v>38</v>
      </c>
      <c r="D34636">
        <v>2000000</v>
      </c>
      <c r="E34636">
        <v>1</v>
      </c>
      <c r="F34636">
        <v>250</v>
      </c>
      <c r="G34636" s="2" t="s">
        <v>30</v>
      </c>
    </row>
    <row r="34637" spans="1:7" x14ac:dyDescent="0.35">
      <c r="A34637" s="1">
        <v>46081</v>
      </c>
      <c r="B34637">
        <v>81594422</v>
      </c>
      <c r="C34637" s="2" t="s">
        <v>33</v>
      </c>
      <c r="D34637">
        <v>100000</v>
      </c>
      <c r="E34637">
        <v>1</v>
      </c>
      <c r="F34637">
        <v>250</v>
      </c>
      <c r="G34637" s="2" t="s">
        <v>30</v>
      </c>
    </row>
    <row r="34638" spans="1:7" x14ac:dyDescent="0.35">
      <c r="A34638" s="1">
        <v>46081</v>
      </c>
      <c r="B34638">
        <v>60796711</v>
      </c>
      <c r="C34638" s="2" t="s">
        <v>33</v>
      </c>
      <c r="D34638">
        <v>50000</v>
      </c>
      <c r="E34638">
        <v>1</v>
      </c>
      <c r="F34638">
        <v>1000</v>
      </c>
      <c r="G34638" s="2" t="s">
        <v>30</v>
      </c>
    </row>
    <row r="34639" spans="1:7" x14ac:dyDescent="0.35">
      <c r="A34639" s="1">
        <v>46081</v>
      </c>
      <c r="B34639">
        <v>67792779</v>
      </c>
      <c r="C34639" s="2" t="s">
        <v>39</v>
      </c>
      <c r="D34639">
        <v>0</v>
      </c>
      <c r="E34639">
        <v>1</v>
      </c>
      <c r="F34639">
        <v>600</v>
      </c>
      <c r="G34639" s="2" t="s">
        <v>30</v>
      </c>
    </row>
    <row r="34640" spans="1:7" x14ac:dyDescent="0.35">
      <c r="A34640" s="1">
        <v>46081</v>
      </c>
      <c r="B34640">
        <v>83631993</v>
      </c>
      <c r="C34640" s="2" t="s">
        <v>36</v>
      </c>
      <c r="D34640">
        <v>200000</v>
      </c>
      <c r="E34640">
        <v>1</v>
      </c>
      <c r="F34640">
        <v>1000</v>
      </c>
      <c r="G34640" s="2" t="s">
        <v>30</v>
      </c>
    </row>
    <row r="34641" spans="1:7" x14ac:dyDescent="0.35">
      <c r="A34641" s="1">
        <v>46081</v>
      </c>
      <c r="B34641">
        <v>78802404</v>
      </c>
      <c r="C34641" s="2" t="s">
        <v>38</v>
      </c>
      <c r="D34641">
        <v>250000</v>
      </c>
      <c r="E34641">
        <v>1</v>
      </c>
      <c r="F34641">
        <v>250</v>
      </c>
      <c r="G34641" s="2" t="s">
        <v>30</v>
      </c>
    </row>
    <row r="34642" spans="1:7" x14ac:dyDescent="0.35">
      <c r="A34642" s="1">
        <v>46081</v>
      </c>
      <c r="B34642">
        <v>71655188</v>
      </c>
      <c r="C34642" s="2" t="s">
        <v>39</v>
      </c>
      <c r="D34642">
        <v>1500000</v>
      </c>
      <c r="E34642">
        <v>1</v>
      </c>
      <c r="F34642">
        <v>600</v>
      </c>
      <c r="G34642" s="2" t="s">
        <v>30</v>
      </c>
    </row>
    <row r="34643" spans="1:7" x14ac:dyDescent="0.35">
      <c r="A34643" s="1">
        <v>46081</v>
      </c>
      <c r="B34643">
        <v>90621636</v>
      </c>
      <c r="C34643" s="2" t="s">
        <v>33</v>
      </c>
      <c r="D34643">
        <v>3500000</v>
      </c>
      <c r="E34643">
        <v>1</v>
      </c>
      <c r="F34643">
        <v>600</v>
      </c>
      <c r="G34643" s="2" t="s">
        <v>30</v>
      </c>
    </row>
    <row r="34644" spans="1:7" x14ac:dyDescent="0.35">
      <c r="A34644" s="1">
        <v>46081</v>
      </c>
      <c r="B34644">
        <v>85022577</v>
      </c>
      <c r="C34644" s="2" t="s">
        <v>35</v>
      </c>
      <c r="D34644">
        <v>5000000</v>
      </c>
      <c r="E34644">
        <v>1</v>
      </c>
      <c r="F34644">
        <v>1000</v>
      </c>
      <c r="G34644" s="2" t="s">
        <v>30</v>
      </c>
    </row>
    <row r="34645" spans="1:7" x14ac:dyDescent="0.35">
      <c r="A34645" s="1">
        <v>46081</v>
      </c>
      <c r="B34645">
        <v>97982944</v>
      </c>
      <c r="C34645" s="2" t="s">
        <v>41</v>
      </c>
      <c r="D34645">
        <v>200000</v>
      </c>
      <c r="E34645">
        <v>1</v>
      </c>
      <c r="F34645">
        <v>1550</v>
      </c>
      <c r="G34645" s="2" t="s">
        <v>30</v>
      </c>
    </row>
    <row r="34646" spans="1:7" x14ac:dyDescent="0.35">
      <c r="A34646" s="1">
        <v>46081</v>
      </c>
      <c r="B34646">
        <v>61176878</v>
      </c>
      <c r="C34646" s="2" t="s">
        <v>36</v>
      </c>
      <c r="D34646">
        <v>200000</v>
      </c>
      <c r="E34646">
        <v>1</v>
      </c>
      <c r="F34646">
        <v>1550</v>
      </c>
      <c r="G34646" s="2" t="s">
        <v>30</v>
      </c>
    </row>
    <row r="34647" spans="1:7" x14ac:dyDescent="0.35">
      <c r="A34647" s="1">
        <v>46081</v>
      </c>
      <c r="B34647">
        <v>65204097</v>
      </c>
      <c r="C34647" s="2" t="s">
        <v>39</v>
      </c>
      <c r="D34647">
        <v>5000000</v>
      </c>
      <c r="E34647">
        <v>1</v>
      </c>
      <c r="F34647">
        <v>1550</v>
      </c>
      <c r="G34647" s="2" t="s">
        <v>30</v>
      </c>
    </row>
    <row r="34648" spans="1:7" x14ac:dyDescent="0.35">
      <c r="A34648" s="1">
        <v>46081</v>
      </c>
      <c r="B34648">
        <v>69510246</v>
      </c>
      <c r="C34648" s="2" t="s">
        <v>35</v>
      </c>
      <c r="D34648">
        <v>0</v>
      </c>
      <c r="E34648">
        <v>1</v>
      </c>
      <c r="F34648">
        <v>1000</v>
      </c>
      <c r="G34648" s="2" t="s">
        <v>30</v>
      </c>
    </row>
    <row r="34649" spans="1:7" x14ac:dyDescent="0.35">
      <c r="A34649" s="1">
        <v>46081</v>
      </c>
      <c r="B34649">
        <v>93141030</v>
      </c>
      <c r="C34649" s="2" t="s">
        <v>39</v>
      </c>
      <c r="D34649">
        <v>200000</v>
      </c>
      <c r="E34649">
        <v>1</v>
      </c>
      <c r="F34649">
        <v>1550</v>
      </c>
      <c r="G34649" s="2" t="s">
        <v>30</v>
      </c>
    </row>
    <row r="34650" spans="1:7" x14ac:dyDescent="0.35">
      <c r="A34650" s="1">
        <v>46081</v>
      </c>
      <c r="B34650">
        <v>80408813</v>
      </c>
      <c r="C34650" s="2" t="s">
        <v>37</v>
      </c>
      <c r="D34650">
        <v>1000000</v>
      </c>
      <c r="E34650">
        <v>1</v>
      </c>
      <c r="F34650">
        <v>1550</v>
      </c>
      <c r="G34650" s="2" t="s">
        <v>30</v>
      </c>
    </row>
    <row r="34651" spans="1:7" x14ac:dyDescent="0.35">
      <c r="A34651" s="1">
        <v>46081</v>
      </c>
      <c r="B34651">
        <v>77213609</v>
      </c>
      <c r="C34651" s="2" t="s">
        <v>40</v>
      </c>
      <c r="D34651">
        <v>2000000</v>
      </c>
      <c r="E34651">
        <v>1</v>
      </c>
      <c r="F34651">
        <v>600</v>
      </c>
      <c r="G34651" s="2" t="s">
        <v>30</v>
      </c>
    </row>
    <row r="34652" spans="1:7" x14ac:dyDescent="0.35">
      <c r="A34652" s="1">
        <v>46081</v>
      </c>
      <c r="B34652">
        <v>97714257</v>
      </c>
      <c r="C34652" s="2" t="s">
        <v>35</v>
      </c>
      <c r="D34652">
        <v>2000000</v>
      </c>
      <c r="E34652">
        <v>1</v>
      </c>
      <c r="F34652">
        <v>1550</v>
      </c>
      <c r="G34652" s="2" t="s">
        <v>30</v>
      </c>
    </row>
    <row r="34653" spans="1:7" x14ac:dyDescent="0.35">
      <c r="A34653" s="1">
        <v>46081</v>
      </c>
      <c r="B34653">
        <v>84288725</v>
      </c>
      <c r="C34653" s="2" t="s">
        <v>33</v>
      </c>
      <c r="D34653">
        <v>0</v>
      </c>
      <c r="E34653">
        <v>1</v>
      </c>
      <c r="F34653">
        <v>1000</v>
      </c>
      <c r="G34653" s="2" t="s">
        <v>30</v>
      </c>
    </row>
    <row r="34654" spans="1:7" x14ac:dyDescent="0.35">
      <c r="A34654" s="1">
        <v>46081</v>
      </c>
      <c r="B34654">
        <v>88203854</v>
      </c>
      <c r="C34654" s="2" t="s">
        <v>40</v>
      </c>
      <c r="D34654">
        <v>5000000</v>
      </c>
      <c r="E34654">
        <v>1</v>
      </c>
      <c r="F34654">
        <v>1550</v>
      </c>
      <c r="G34654" s="2" t="s">
        <v>30</v>
      </c>
    </row>
    <row r="34655" spans="1:7" x14ac:dyDescent="0.35">
      <c r="A34655" s="1">
        <v>46081</v>
      </c>
      <c r="B34655">
        <v>69246550</v>
      </c>
      <c r="C34655" s="2" t="s">
        <v>37</v>
      </c>
      <c r="D34655">
        <v>0</v>
      </c>
      <c r="E34655">
        <v>1</v>
      </c>
      <c r="F34655">
        <v>1000</v>
      </c>
      <c r="G34655" s="2" t="s">
        <v>30</v>
      </c>
    </row>
    <row r="34656" spans="1:7" x14ac:dyDescent="0.35">
      <c r="A34656" s="1">
        <v>46081</v>
      </c>
      <c r="B34656">
        <v>60377020</v>
      </c>
      <c r="C34656" s="2" t="s">
        <v>38</v>
      </c>
      <c r="D34656">
        <v>0</v>
      </c>
      <c r="E34656">
        <v>1</v>
      </c>
      <c r="F34656">
        <v>1550</v>
      </c>
      <c r="G34656" s="2" t="s">
        <v>30</v>
      </c>
    </row>
    <row r="34657" spans="1:7" x14ac:dyDescent="0.35">
      <c r="A34657" s="1">
        <v>46081</v>
      </c>
      <c r="B34657">
        <v>92550647</v>
      </c>
      <c r="C34657" s="2" t="s">
        <v>33</v>
      </c>
      <c r="D34657">
        <v>0</v>
      </c>
      <c r="E34657">
        <v>1</v>
      </c>
      <c r="F34657">
        <v>250</v>
      </c>
      <c r="G34657" s="2" t="s">
        <v>30</v>
      </c>
    </row>
    <row r="34658" spans="1:7" x14ac:dyDescent="0.35">
      <c r="A34658" s="1">
        <v>46081</v>
      </c>
      <c r="B34658">
        <v>88419947</v>
      </c>
      <c r="C34658" s="2" t="s">
        <v>40</v>
      </c>
      <c r="D34658">
        <v>0</v>
      </c>
      <c r="E34658">
        <v>1</v>
      </c>
      <c r="F34658">
        <v>1550</v>
      </c>
      <c r="G34658" s="2" t="s">
        <v>30</v>
      </c>
    </row>
    <row r="34659" spans="1:7" x14ac:dyDescent="0.35">
      <c r="A34659" s="1">
        <v>46081</v>
      </c>
      <c r="B34659">
        <v>71089381</v>
      </c>
      <c r="C34659" s="2" t="s">
        <v>33</v>
      </c>
      <c r="D34659">
        <v>2000000</v>
      </c>
      <c r="E34659">
        <v>1</v>
      </c>
      <c r="F34659">
        <v>600</v>
      </c>
      <c r="G34659" s="2" t="s">
        <v>30</v>
      </c>
    </row>
    <row r="34660" spans="1:7" x14ac:dyDescent="0.35">
      <c r="A34660" s="1">
        <v>46081</v>
      </c>
      <c r="B34660">
        <v>76371140</v>
      </c>
      <c r="C34660" s="2" t="s">
        <v>35</v>
      </c>
      <c r="D34660">
        <v>50000</v>
      </c>
      <c r="E34660">
        <v>1</v>
      </c>
      <c r="F34660">
        <v>1550</v>
      </c>
      <c r="G34660" s="2" t="s">
        <v>30</v>
      </c>
    </row>
    <row r="34661" spans="1:7" x14ac:dyDescent="0.35">
      <c r="A34661" s="1">
        <v>46081</v>
      </c>
      <c r="B34661">
        <v>82167396</v>
      </c>
      <c r="C34661" s="2" t="s">
        <v>41</v>
      </c>
      <c r="D34661">
        <v>250000</v>
      </c>
      <c r="E34661">
        <v>1</v>
      </c>
      <c r="F34661">
        <v>1550</v>
      </c>
      <c r="G34661" s="2" t="s">
        <v>30</v>
      </c>
    </row>
    <row r="34662" spans="1:7" x14ac:dyDescent="0.35">
      <c r="A34662" s="1">
        <v>46081</v>
      </c>
      <c r="B34662">
        <v>66866992</v>
      </c>
      <c r="C34662" s="2" t="s">
        <v>33</v>
      </c>
      <c r="D34662">
        <v>0</v>
      </c>
      <c r="E34662">
        <v>1</v>
      </c>
      <c r="F34662">
        <v>250</v>
      </c>
      <c r="G34662" s="2" t="s">
        <v>30</v>
      </c>
    </row>
    <row r="34663" spans="1:7" x14ac:dyDescent="0.35">
      <c r="A34663" s="1">
        <v>46081</v>
      </c>
      <c r="B34663">
        <v>98853774</v>
      </c>
      <c r="C34663" s="2" t="s">
        <v>40</v>
      </c>
      <c r="D34663">
        <v>0</v>
      </c>
      <c r="E34663">
        <v>1</v>
      </c>
      <c r="F34663">
        <v>600</v>
      </c>
      <c r="G34663" s="2" t="s">
        <v>30</v>
      </c>
    </row>
    <row r="34664" spans="1:7" x14ac:dyDescent="0.35">
      <c r="A34664" s="1">
        <v>46081</v>
      </c>
      <c r="B34664">
        <v>82103524</v>
      </c>
      <c r="C34664" s="2" t="s">
        <v>36</v>
      </c>
      <c r="D34664">
        <v>2000000</v>
      </c>
      <c r="E34664">
        <v>1</v>
      </c>
      <c r="F34664">
        <v>250</v>
      </c>
      <c r="G34664" s="2" t="s">
        <v>30</v>
      </c>
    </row>
    <row r="34665" spans="1:7" x14ac:dyDescent="0.35">
      <c r="A34665" s="1">
        <v>46081</v>
      </c>
      <c r="B34665">
        <v>99569669</v>
      </c>
      <c r="C34665" s="2" t="s">
        <v>38</v>
      </c>
      <c r="D34665">
        <v>50000</v>
      </c>
      <c r="E34665">
        <v>1</v>
      </c>
      <c r="F34665">
        <v>600</v>
      </c>
      <c r="G34665" s="2" t="s">
        <v>30</v>
      </c>
    </row>
    <row r="34666" spans="1:7" x14ac:dyDescent="0.35">
      <c r="A34666" s="1">
        <v>46081</v>
      </c>
      <c r="B34666">
        <v>70637456</v>
      </c>
      <c r="C34666" s="2" t="s">
        <v>36</v>
      </c>
      <c r="D34666">
        <v>0</v>
      </c>
      <c r="E34666">
        <v>1</v>
      </c>
      <c r="F34666">
        <v>250</v>
      </c>
      <c r="G34666" s="2" t="s">
        <v>30</v>
      </c>
    </row>
    <row r="34667" spans="1:7" x14ac:dyDescent="0.35">
      <c r="A34667" s="1">
        <v>46081</v>
      </c>
      <c r="B34667">
        <v>99182985</v>
      </c>
      <c r="C34667" s="2" t="s">
        <v>35</v>
      </c>
      <c r="D34667">
        <v>2000000</v>
      </c>
      <c r="E34667">
        <v>1</v>
      </c>
      <c r="F34667">
        <v>1000</v>
      </c>
      <c r="G34667" s="2" t="s">
        <v>30</v>
      </c>
    </row>
    <row r="34668" spans="1:7" x14ac:dyDescent="0.35">
      <c r="A34668" s="1">
        <v>46081</v>
      </c>
      <c r="B34668">
        <v>69979005</v>
      </c>
      <c r="C34668" s="2" t="s">
        <v>40</v>
      </c>
      <c r="D34668">
        <v>0</v>
      </c>
      <c r="E34668">
        <v>1</v>
      </c>
      <c r="F34668">
        <v>600</v>
      </c>
      <c r="G34668" s="2" t="s">
        <v>30</v>
      </c>
    </row>
    <row r="34669" spans="1:7" x14ac:dyDescent="0.35">
      <c r="A34669" s="1">
        <v>46081</v>
      </c>
      <c r="B34669">
        <v>89812823</v>
      </c>
      <c r="C34669" s="2" t="s">
        <v>35</v>
      </c>
      <c r="D34669">
        <v>0</v>
      </c>
      <c r="E34669">
        <v>1</v>
      </c>
      <c r="F34669">
        <v>600</v>
      </c>
      <c r="G34669" s="2" t="s">
        <v>30</v>
      </c>
    </row>
    <row r="34670" spans="1:7" x14ac:dyDescent="0.35">
      <c r="A34670" s="1">
        <v>46081</v>
      </c>
      <c r="B34670">
        <v>62541991</v>
      </c>
      <c r="C34670" s="2" t="s">
        <v>39</v>
      </c>
      <c r="D34670">
        <v>200000</v>
      </c>
      <c r="E34670">
        <v>1</v>
      </c>
      <c r="F34670">
        <v>1550</v>
      </c>
      <c r="G34670" s="2" t="s">
        <v>30</v>
      </c>
    </row>
    <row r="34671" spans="1:7" x14ac:dyDescent="0.35">
      <c r="A34671" s="1">
        <v>46081</v>
      </c>
      <c r="B34671">
        <v>87186616</v>
      </c>
      <c r="C34671" s="2" t="s">
        <v>38</v>
      </c>
      <c r="D34671">
        <v>250000</v>
      </c>
      <c r="E34671">
        <v>1</v>
      </c>
      <c r="F34671">
        <v>600</v>
      </c>
      <c r="G34671" s="2" t="s">
        <v>30</v>
      </c>
    </row>
    <row r="34672" spans="1:7" x14ac:dyDescent="0.35">
      <c r="A34672" s="1">
        <v>46081</v>
      </c>
      <c r="B34672">
        <v>95757436</v>
      </c>
      <c r="C34672" s="2" t="s">
        <v>33</v>
      </c>
      <c r="D34672">
        <v>0</v>
      </c>
      <c r="E34672">
        <v>1</v>
      </c>
      <c r="F34672">
        <v>600</v>
      </c>
      <c r="G34672" s="2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1AB17-D951-41E0-BC1A-3FC8394327FF}">
  <sheetPr codeName="Sheet2"/>
  <dimension ref="A1:S2000"/>
  <sheetViews>
    <sheetView workbookViewId="0">
      <selection activeCell="A2" sqref="A2"/>
    </sheetView>
  </sheetViews>
  <sheetFormatPr defaultRowHeight="14.5" x14ac:dyDescent="0.35"/>
  <sheetData>
    <row r="1" spans="1:19" x14ac:dyDescent="0.35">
      <c r="A1" t="e" cm="1">
        <f t="array" ref="A1">_xlfn.UNIQUE(#REF!)</f>
        <v>#REF!</v>
      </c>
      <c r="F1" t="s">
        <v>8</v>
      </c>
      <c r="H1" t="s">
        <v>15</v>
      </c>
      <c r="K1" t="s">
        <v>16</v>
      </c>
      <c r="L1" t="s">
        <v>17</v>
      </c>
      <c r="M1" t="s">
        <v>18</v>
      </c>
      <c r="N1" t="s">
        <v>19</v>
      </c>
      <c r="P1" t="s">
        <v>20</v>
      </c>
      <c r="Q1" t="s">
        <v>17</v>
      </c>
      <c r="R1" t="s">
        <v>18</v>
      </c>
      <c r="S1" t="s">
        <v>19</v>
      </c>
    </row>
    <row r="2" spans="1:19" x14ac:dyDescent="0.35">
      <c r="B2" t="str" cm="1">
        <f t="array" ref="B2:B2000">IF(A2:A2000="","",SUMIFS(#REF!,#REF!,$A2:$A$2000))</f>
        <v/>
      </c>
      <c r="C2" t="str" cm="1">
        <f t="array" ref="C2:C2000">IF(A2:A2000="","",(VLOOKUP(A2:A2000,#REF!,7,0)))</f>
        <v/>
      </c>
      <c r="D2" t="str" cm="1">
        <f t="array" ref="D2:D2000">IF(A2:A2000="","",INDEX('[1]Data Master MAJU-MELAJU'!$U:$U,MATCH(A2:A2000,'[1]Data Master MAJU-MELAJU'!$C:$C,0)))</f>
        <v/>
      </c>
      <c r="F2" t="s">
        <v>17</v>
      </c>
      <c r="G2">
        <f>COUNTIFS(C:C,"MAJU", B:B,"&gt;300")</f>
        <v>0</v>
      </c>
      <c r="H2" t="s">
        <v>17</v>
      </c>
      <c r="I2">
        <f>COUNTIFS(C:C,"Melaju", B:B,"&gt;300")</f>
        <v>0</v>
      </c>
      <c r="K2" cm="1">
        <f t="array" ref="K2:K3">IFERROR(_xlfn.UNIQUE(D:D)," ")</f>
        <v>0</v>
      </c>
      <c r="L2" t="str" cm="1">
        <f t="array" ref="L2:L2000">IF(A2:A2000="","",COUNTIFS($D:$D,K2:K2000,$B:$B,"&gt;300",$C:$C,"MAJU"))</f>
        <v/>
      </c>
      <c r="M2" t="str" cm="1">
        <f t="array" ref="M2:M2000">IF(A2:A2000="","",COUNTIFS($D:$D,K2:K2000,$B:$B,"&gt;=100",$B:$B,"&lt;300",$C:$C,"MAJU"))</f>
        <v/>
      </c>
      <c r="N2" t="str" cm="1">
        <f t="array" ref="N2:N2000">IF(A2:A2000="","",COUNTIFS($D:$D,K2:K2000,$B:$B,"&lt;100",$C:$C,"MAJU"))</f>
        <v/>
      </c>
      <c r="P2" cm="1">
        <f t="array" ref="P2:P3">IFERROR(_xlfn.UNIQUE(D:D)," ")</f>
        <v>0</v>
      </c>
      <c r="Q2" t="str" cm="1">
        <f t="array" ref="Q2:Q2000">IF(A2:A2000="","",COUNTIFS($D:$D,K2:K2000,$B:$B,"&gt;300",$C:$C,"MELAJU"))</f>
        <v/>
      </c>
      <c r="R2" t="str" cm="1">
        <f t="array" ref="R2:R2000">IF(A2:A2000="","",COUNTIFS($D:$D,K2:K2000,$B:$B,"&gt;=100",$B:$B,"&lt;300",$C:$C,"MELAJU"))</f>
        <v/>
      </c>
      <c r="S2" t="str" cm="1">
        <f t="array" ref="S2:S2000">IF(A2:A2000="","",COUNTIFS($D:$D,K2:K2000,$B:$B,"&lt;100",$C:$C,"MELAJU"))</f>
        <v/>
      </c>
    </row>
    <row r="3" spans="1:19" x14ac:dyDescent="0.35">
      <c r="B3" t="str">
        <v/>
      </c>
      <c r="C3" t="str">
        <v/>
      </c>
      <c r="D3" t="str">
        <v/>
      </c>
      <c r="F3" t="s">
        <v>18</v>
      </c>
      <c r="G3">
        <f>COUNTIFS(C:C,"MAJU", B:B,"&gt;=100", B:B,"&lt;=299")</f>
        <v>0</v>
      </c>
      <c r="H3" t="s">
        <v>18</v>
      </c>
      <c r="I3">
        <f>COUNTIFS(C:C,"Melaju", B:B,"&gt;=100", B:B,"&lt;=299")</f>
        <v>0</v>
      </c>
      <c r="K3" t="str">
        <v/>
      </c>
      <c r="L3" t="str">
        <v/>
      </c>
      <c r="M3" t="str">
        <v/>
      </c>
      <c r="N3" t="str">
        <v/>
      </c>
      <c r="P3" t="str">
        <v/>
      </c>
      <c r="Q3" t="str">
        <v/>
      </c>
      <c r="R3" t="str">
        <v/>
      </c>
      <c r="S3" t="str">
        <v/>
      </c>
    </row>
    <row r="4" spans="1:19" x14ac:dyDescent="0.35">
      <c r="B4" t="str">
        <v/>
      </c>
      <c r="C4" t="str">
        <v/>
      </c>
      <c r="D4" t="str">
        <v/>
      </c>
      <c r="F4" t="s">
        <v>19</v>
      </c>
      <c r="G4">
        <f>COUNTIFS(C:C,"MAJU", B:B,"&lt;100")</f>
        <v>0</v>
      </c>
      <c r="H4" t="s">
        <v>19</v>
      </c>
      <c r="I4">
        <f>COUNTIFS(C:C,"Melaju", B:B,"&lt;100")</f>
        <v>0</v>
      </c>
      <c r="L4" t="str">
        <v/>
      </c>
      <c r="M4" t="str">
        <v/>
      </c>
      <c r="N4" t="str">
        <v/>
      </c>
      <c r="Q4" t="str">
        <v/>
      </c>
      <c r="R4" t="str">
        <v/>
      </c>
      <c r="S4" t="str">
        <v/>
      </c>
    </row>
    <row r="5" spans="1:19" x14ac:dyDescent="0.35">
      <c r="B5" t="str">
        <v/>
      </c>
      <c r="C5" t="str">
        <v/>
      </c>
      <c r="D5" t="str">
        <v/>
      </c>
      <c r="L5" t="str">
        <v/>
      </c>
      <c r="M5" t="str">
        <v/>
      </c>
      <c r="N5" t="str">
        <v/>
      </c>
      <c r="Q5" t="str">
        <v/>
      </c>
      <c r="R5" t="str">
        <v/>
      </c>
      <c r="S5" t="str">
        <v/>
      </c>
    </row>
    <row r="6" spans="1:19" x14ac:dyDescent="0.35">
      <c r="B6" t="str">
        <v/>
      </c>
      <c r="C6" t="str">
        <v/>
      </c>
      <c r="D6" t="str">
        <v/>
      </c>
      <c r="L6" t="str">
        <v/>
      </c>
      <c r="M6" t="str">
        <v/>
      </c>
      <c r="N6" t="str">
        <v/>
      </c>
      <c r="Q6" t="str">
        <v/>
      </c>
      <c r="R6" t="str">
        <v/>
      </c>
      <c r="S6" t="str">
        <v/>
      </c>
    </row>
    <row r="7" spans="1:19" x14ac:dyDescent="0.35">
      <c r="B7" t="str">
        <v/>
      </c>
      <c r="C7" t="str">
        <v/>
      </c>
      <c r="D7" t="str">
        <v/>
      </c>
      <c r="L7" t="str">
        <v/>
      </c>
      <c r="M7" t="str">
        <v/>
      </c>
      <c r="N7" t="str">
        <v/>
      </c>
      <c r="Q7" t="str">
        <v/>
      </c>
      <c r="R7" t="str">
        <v/>
      </c>
      <c r="S7" t="str">
        <v/>
      </c>
    </row>
    <row r="8" spans="1:19" x14ac:dyDescent="0.35">
      <c r="B8" t="str">
        <v/>
      </c>
      <c r="C8" t="str">
        <v/>
      </c>
      <c r="D8" t="str">
        <v/>
      </c>
      <c r="L8" t="str">
        <v/>
      </c>
      <c r="M8" t="str">
        <v/>
      </c>
      <c r="N8" t="str">
        <v/>
      </c>
      <c r="Q8" t="str">
        <v/>
      </c>
      <c r="R8" t="str">
        <v/>
      </c>
      <c r="S8" t="str">
        <v/>
      </c>
    </row>
    <row r="9" spans="1:19" x14ac:dyDescent="0.35">
      <c r="B9" t="str">
        <v/>
      </c>
      <c r="C9" t="str">
        <v/>
      </c>
      <c r="D9" t="str">
        <v/>
      </c>
      <c r="L9" t="str">
        <v/>
      </c>
      <c r="M9" t="str">
        <v/>
      </c>
      <c r="N9" t="str">
        <v/>
      </c>
      <c r="Q9" t="str">
        <v/>
      </c>
      <c r="R9" t="str">
        <v/>
      </c>
      <c r="S9" t="str">
        <v/>
      </c>
    </row>
    <row r="10" spans="1:19" x14ac:dyDescent="0.35">
      <c r="B10" t="str">
        <v/>
      </c>
      <c r="C10" t="str">
        <v/>
      </c>
      <c r="D10" t="str">
        <v/>
      </c>
      <c r="L10" t="str">
        <v/>
      </c>
      <c r="M10" t="str">
        <v/>
      </c>
      <c r="N10" t="str">
        <v/>
      </c>
      <c r="Q10" t="str">
        <v/>
      </c>
      <c r="R10" t="str">
        <v/>
      </c>
      <c r="S10" t="str">
        <v/>
      </c>
    </row>
    <row r="11" spans="1:19" x14ac:dyDescent="0.35">
      <c r="B11" t="str">
        <v/>
      </c>
      <c r="C11" t="str">
        <v/>
      </c>
      <c r="D11" t="str">
        <v/>
      </c>
      <c r="L11" t="str">
        <v/>
      </c>
      <c r="M11" t="str">
        <v/>
      </c>
      <c r="N11" t="str">
        <v/>
      </c>
      <c r="Q11" t="str">
        <v/>
      </c>
      <c r="R11" t="str">
        <v/>
      </c>
      <c r="S11" t="str">
        <v/>
      </c>
    </row>
    <row r="12" spans="1:19" x14ac:dyDescent="0.35">
      <c r="B12" t="str">
        <v/>
      </c>
      <c r="C12" t="str">
        <v/>
      </c>
      <c r="D12" t="str">
        <v/>
      </c>
      <c r="L12" t="str">
        <v/>
      </c>
      <c r="M12" t="str">
        <v/>
      </c>
      <c r="N12" t="str">
        <v/>
      </c>
      <c r="Q12" t="str">
        <v/>
      </c>
      <c r="R12" t="str">
        <v/>
      </c>
      <c r="S12" t="str">
        <v/>
      </c>
    </row>
    <row r="13" spans="1:19" x14ac:dyDescent="0.35">
      <c r="B13" t="str">
        <v/>
      </c>
      <c r="C13" t="str">
        <v/>
      </c>
      <c r="D13" t="str">
        <v/>
      </c>
      <c r="L13" t="str">
        <v/>
      </c>
      <c r="M13" t="str">
        <v/>
      </c>
      <c r="N13" t="str">
        <v/>
      </c>
      <c r="Q13" t="str">
        <v/>
      </c>
      <c r="R13" t="str">
        <v/>
      </c>
      <c r="S13" t="str">
        <v/>
      </c>
    </row>
    <row r="14" spans="1:19" x14ac:dyDescent="0.35">
      <c r="B14" t="str">
        <v/>
      </c>
      <c r="C14" t="str">
        <v/>
      </c>
      <c r="D14" t="str">
        <v/>
      </c>
      <c r="L14" t="str">
        <v/>
      </c>
      <c r="M14" t="str">
        <v/>
      </c>
      <c r="N14" t="str">
        <v/>
      </c>
      <c r="Q14" t="str">
        <v/>
      </c>
      <c r="R14" t="str">
        <v/>
      </c>
      <c r="S14" t="str">
        <v/>
      </c>
    </row>
    <row r="15" spans="1:19" x14ac:dyDescent="0.35">
      <c r="B15" t="str">
        <v/>
      </c>
      <c r="C15" t="str">
        <v/>
      </c>
      <c r="D15" t="str">
        <v/>
      </c>
      <c r="L15" t="str">
        <v/>
      </c>
      <c r="M15" t="str">
        <v/>
      </c>
      <c r="N15" t="str">
        <v/>
      </c>
      <c r="Q15" t="str">
        <v/>
      </c>
      <c r="R15" t="str">
        <v/>
      </c>
      <c r="S15" t="str">
        <v/>
      </c>
    </row>
    <row r="16" spans="1:19" x14ac:dyDescent="0.35">
      <c r="B16" t="str">
        <v/>
      </c>
      <c r="C16" t="str">
        <v/>
      </c>
      <c r="D16" t="str">
        <v/>
      </c>
      <c r="L16" t="str">
        <v/>
      </c>
      <c r="M16" t="str">
        <v/>
      </c>
      <c r="N16" t="str">
        <v/>
      </c>
      <c r="Q16" t="str">
        <v/>
      </c>
      <c r="R16" t="str">
        <v/>
      </c>
      <c r="S16" t="str">
        <v/>
      </c>
    </row>
    <row r="17" spans="2:19" x14ac:dyDescent="0.35">
      <c r="B17" t="str">
        <v/>
      </c>
      <c r="C17" t="str">
        <v/>
      </c>
      <c r="D17" t="str">
        <v/>
      </c>
      <c r="L17" t="str">
        <v/>
      </c>
      <c r="M17" t="str">
        <v/>
      </c>
      <c r="N17" t="str">
        <v/>
      </c>
      <c r="Q17" t="str">
        <v/>
      </c>
      <c r="R17" t="str">
        <v/>
      </c>
      <c r="S17" t="str">
        <v/>
      </c>
    </row>
    <row r="18" spans="2:19" x14ac:dyDescent="0.35">
      <c r="B18" t="str">
        <v/>
      </c>
      <c r="C18" t="str">
        <v/>
      </c>
      <c r="D18" t="str">
        <v/>
      </c>
      <c r="L18" t="str">
        <v/>
      </c>
      <c r="M18" t="str">
        <v/>
      </c>
      <c r="N18" t="str">
        <v/>
      </c>
      <c r="Q18" t="str">
        <v/>
      </c>
      <c r="R18" t="str">
        <v/>
      </c>
      <c r="S18" t="str">
        <v/>
      </c>
    </row>
    <row r="19" spans="2:19" x14ac:dyDescent="0.35">
      <c r="B19" t="str">
        <v/>
      </c>
      <c r="C19" t="str">
        <v/>
      </c>
      <c r="D19" t="str">
        <v/>
      </c>
      <c r="L19" t="str">
        <v/>
      </c>
      <c r="M19" t="str">
        <v/>
      </c>
      <c r="N19" t="str">
        <v/>
      </c>
      <c r="Q19" t="str">
        <v/>
      </c>
      <c r="R19" t="str">
        <v/>
      </c>
      <c r="S19" t="str">
        <v/>
      </c>
    </row>
    <row r="20" spans="2:19" x14ac:dyDescent="0.35">
      <c r="B20" t="str">
        <v/>
      </c>
      <c r="C20" t="str">
        <v/>
      </c>
      <c r="D20" t="str">
        <v/>
      </c>
      <c r="L20" t="str">
        <v/>
      </c>
      <c r="M20" t="str">
        <v/>
      </c>
      <c r="N20" t="str">
        <v/>
      </c>
      <c r="Q20" t="str">
        <v/>
      </c>
      <c r="R20" t="str">
        <v/>
      </c>
      <c r="S20" t="str">
        <v/>
      </c>
    </row>
    <row r="21" spans="2:19" x14ac:dyDescent="0.35">
      <c r="B21" t="str">
        <v/>
      </c>
      <c r="C21" t="str">
        <v/>
      </c>
      <c r="D21" t="str">
        <v/>
      </c>
      <c r="L21" t="str">
        <v/>
      </c>
      <c r="M21" t="str">
        <v/>
      </c>
      <c r="N21" t="str">
        <v/>
      </c>
      <c r="Q21" t="str">
        <v/>
      </c>
      <c r="R21" t="str">
        <v/>
      </c>
      <c r="S21" t="str">
        <v/>
      </c>
    </row>
    <row r="22" spans="2:19" x14ac:dyDescent="0.35">
      <c r="B22" t="str">
        <v/>
      </c>
      <c r="C22" t="str">
        <v/>
      </c>
      <c r="D22" t="str">
        <v/>
      </c>
      <c r="L22" t="str">
        <v/>
      </c>
      <c r="M22" t="str">
        <v/>
      </c>
      <c r="N22" t="str">
        <v/>
      </c>
      <c r="Q22" t="str">
        <v/>
      </c>
      <c r="R22" t="str">
        <v/>
      </c>
      <c r="S22" t="str">
        <v/>
      </c>
    </row>
    <row r="23" spans="2:19" x14ac:dyDescent="0.35">
      <c r="B23" t="str">
        <v/>
      </c>
      <c r="C23" t="str">
        <v/>
      </c>
      <c r="D23" t="str">
        <v/>
      </c>
      <c r="L23" t="str">
        <v/>
      </c>
      <c r="M23" t="str">
        <v/>
      </c>
      <c r="N23" t="str">
        <v/>
      </c>
      <c r="Q23" t="str">
        <v/>
      </c>
      <c r="R23" t="str">
        <v/>
      </c>
      <c r="S23" t="str">
        <v/>
      </c>
    </row>
    <row r="24" spans="2:19" x14ac:dyDescent="0.35">
      <c r="B24" t="str">
        <v/>
      </c>
      <c r="C24" t="str">
        <v/>
      </c>
      <c r="D24" t="str">
        <v/>
      </c>
      <c r="L24" t="str">
        <v/>
      </c>
      <c r="M24" t="str">
        <v/>
      </c>
      <c r="N24" t="str">
        <v/>
      </c>
      <c r="Q24" t="str">
        <v/>
      </c>
      <c r="R24" t="str">
        <v/>
      </c>
      <c r="S24" t="str">
        <v/>
      </c>
    </row>
    <row r="25" spans="2:19" x14ac:dyDescent="0.35">
      <c r="B25" t="str">
        <v/>
      </c>
      <c r="C25" t="str">
        <v/>
      </c>
      <c r="D25" t="str">
        <v/>
      </c>
      <c r="L25" t="str">
        <v/>
      </c>
      <c r="M25" t="str">
        <v/>
      </c>
      <c r="N25" t="str">
        <v/>
      </c>
      <c r="Q25" t="str">
        <v/>
      </c>
      <c r="R25" t="str">
        <v/>
      </c>
      <c r="S25" t="str">
        <v/>
      </c>
    </row>
    <row r="26" spans="2:19" x14ac:dyDescent="0.35">
      <c r="B26" t="str">
        <v/>
      </c>
      <c r="C26" t="str">
        <v/>
      </c>
      <c r="D26" t="str">
        <v/>
      </c>
      <c r="L26" t="str">
        <v/>
      </c>
      <c r="M26" t="str">
        <v/>
      </c>
      <c r="N26" t="str">
        <v/>
      </c>
      <c r="Q26" t="str">
        <v/>
      </c>
      <c r="R26" t="str">
        <v/>
      </c>
      <c r="S26" t="str">
        <v/>
      </c>
    </row>
    <row r="27" spans="2:19" x14ac:dyDescent="0.35">
      <c r="B27" t="str">
        <v/>
      </c>
      <c r="C27" t="str">
        <v/>
      </c>
      <c r="D27" t="str">
        <v/>
      </c>
      <c r="L27" t="str">
        <v/>
      </c>
      <c r="M27" t="str">
        <v/>
      </c>
      <c r="N27" t="str">
        <v/>
      </c>
      <c r="Q27" t="str">
        <v/>
      </c>
      <c r="R27" t="str">
        <v/>
      </c>
      <c r="S27" t="str">
        <v/>
      </c>
    </row>
    <row r="28" spans="2:19" x14ac:dyDescent="0.35">
      <c r="B28" t="str">
        <v/>
      </c>
      <c r="C28" t="str">
        <v/>
      </c>
      <c r="D28" t="str">
        <v/>
      </c>
      <c r="L28" t="str">
        <v/>
      </c>
      <c r="M28" t="str">
        <v/>
      </c>
      <c r="N28" t="str">
        <v/>
      </c>
      <c r="Q28" t="str">
        <v/>
      </c>
      <c r="R28" t="str">
        <v/>
      </c>
      <c r="S28" t="str">
        <v/>
      </c>
    </row>
    <row r="29" spans="2:19" x14ac:dyDescent="0.35">
      <c r="B29" t="str">
        <v/>
      </c>
      <c r="C29" t="str">
        <v/>
      </c>
      <c r="D29" t="str">
        <v/>
      </c>
      <c r="L29" t="str">
        <v/>
      </c>
      <c r="M29" t="str">
        <v/>
      </c>
      <c r="N29" t="str">
        <v/>
      </c>
      <c r="Q29" t="str">
        <v/>
      </c>
      <c r="R29" t="str">
        <v/>
      </c>
      <c r="S29" t="str">
        <v/>
      </c>
    </row>
    <row r="30" spans="2:19" x14ac:dyDescent="0.35">
      <c r="B30" t="str">
        <v/>
      </c>
      <c r="C30" t="str">
        <v/>
      </c>
      <c r="D30" t="str">
        <v/>
      </c>
      <c r="L30" t="str">
        <v/>
      </c>
      <c r="M30" t="str">
        <v/>
      </c>
      <c r="N30" t="str">
        <v/>
      </c>
      <c r="Q30" t="str">
        <v/>
      </c>
      <c r="R30" t="str">
        <v/>
      </c>
      <c r="S30" t="str">
        <v/>
      </c>
    </row>
    <row r="31" spans="2:19" x14ac:dyDescent="0.35">
      <c r="B31" t="str">
        <v/>
      </c>
      <c r="C31" t="str">
        <v/>
      </c>
      <c r="D31" t="str">
        <v/>
      </c>
      <c r="L31" t="str">
        <v/>
      </c>
      <c r="M31" t="str">
        <v/>
      </c>
      <c r="N31" t="str">
        <v/>
      </c>
      <c r="Q31" t="str">
        <v/>
      </c>
      <c r="R31" t="str">
        <v/>
      </c>
      <c r="S31" t="str">
        <v/>
      </c>
    </row>
    <row r="32" spans="2:19" x14ac:dyDescent="0.35">
      <c r="B32" t="str">
        <v/>
      </c>
      <c r="C32" t="str">
        <v/>
      </c>
      <c r="D32" t="str">
        <v/>
      </c>
      <c r="L32" t="str">
        <v/>
      </c>
      <c r="M32" t="str">
        <v/>
      </c>
      <c r="N32" t="str">
        <v/>
      </c>
      <c r="Q32" t="str">
        <v/>
      </c>
      <c r="R32" t="str">
        <v/>
      </c>
      <c r="S32" t="str">
        <v/>
      </c>
    </row>
    <row r="33" spans="2:19" x14ac:dyDescent="0.35">
      <c r="B33" t="str">
        <v/>
      </c>
      <c r="C33" t="str">
        <v/>
      </c>
      <c r="D33" t="str">
        <v/>
      </c>
      <c r="L33" t="str">
        <v/>
      </c>
      <c r="M33" t="str">
        <v/>
      </c>
      <c r="N33" t="str">
        <v/>
      </c>
      <c r="Q33" t="str">
        <v/>
      </c>
      <c r="R33" t="str">
        <v/>
      </c>
      <c r="S33" t="str">
        <v/>
      </c>
    </row>
    <row r="34" spans="2:19" x14ac:dyDescent="0.35">
      <c r="B34" t="str">
        <v/>
      </c>
      <c r="C34" t="str">
        <v/>
      </c>
      <c r="D34" t="str">
        <v/>
      </c>
      <c r="L34" t="str">
        <v/>
      </c>
      <c r="M34" t="str">
        <v/>
      </c>
      <c r="N34" t="str">
        <v/>
      </c>
      <c r="Q34" t="str">
        <v/>
      </c>
      <c r="R34" t="str">
        <v/>
      </c>
      <c r="S34" t="str">
        <v/>
      </c>
    </row>
    <row r="35" spans="2:19" x14ac:dyDescent="0.35">
      <c r="B35" t="str">
        <v/>
      </c>
      <c r="C35" t="str">
        <v/>
      </c>
      <c r="D35" t="str">
        <v/>
      </c>
      <c r="L35" t="str">
        <v/>
      </c>
      <c r="M35" t="str">
        <v/>
      </c>
      <c r="N35" t="str">
        <v/>
      </c>
      <c r="Q35" t="str">
        <v/>
      </c>
      <c r="R35" t="str">
        <v/>
      </c>
      <c r="S35" t="str">
        <v/>
      </c>
    </row>
    <row r="36" spans="2:19" x14ac:dyDescent="0.35">
      <c r="B36" t="str">
        <v/>
      </c>
      <c r="C36" t="str">
        <v/>
      </c>
      <c r="D36" t="str">
        <v/>
      </c>
      <c r="L36" t="str">
        <v/>
      </c>
      <c r="M36" t="str">
        <v/>
      </c>
      <c r="N36" t="str">
        <v/>
      </c>
      <c r="Q36" t="str">
        <v/>
      </c>
      <c r="R36" t="str">
        <v/>
      </c>
      <c r="S36" t="str">
        <v/>
      </c>
    </row>
    <row r="37" spans="2:19" x14ac:dyDescent="0.35">
      <c r="B37" t="str">
        <v/>
      </c>
      <c r="C37" t="str">
        <v/>
      </c>
      <c r="D37" t="str">
        <v/>
      </c>
      <c r="L37" t="str">
        <v/>
      </c>
      <c r="M37" t="str">
        <v/>
      </c>
      <c r="N37" t="str">
        <v/>
      </c>
      <c r="Q37" t="str">
        <v/>
      </c>
      <c r="R37" t="str">
        <v/>
      </c>
      <c r="S37" t="str">
        <v/>
      </c>
    </row>
    <row r="38" spans="2:19" x14ac:dyDescent="0.35">
      <c r="B38" t="str">
        <v/>
      </c>
      <c r="C38" t="str">
        <v/>
      </c>
      <c r="D38" t="str">
        <v/>
      </c>
      <c r="L38" t="str">
        <v/>
      </c>
      <c r="M38" t="str">
        <v/>
      </c>
      <c r="N38" t="str">
        <v/>
      </c>
      <c r="Q38" t="str">
        <v/>
      </c>
      <c r="R38" t="str">
        <v/>
      </c>
      <c r="S38" t="str">
        <v/>
      </c>
    </row>
    <row r="39" spans="2:19" x14ac:dyDescent="0.35">
      <c r="B39" t="str">
        <v/>
      </c>
      <c r="C39" t="str">
        <v/>
      </c>
      <c r="D39" t="str">
        <v/>
      </c>
      <c r="L39" t="str">
        <v/>
      </c>
      <c r="M39" t="str">
        <v/>
      </c>
      <c r="N39" t="str">
        <v/>
      </c>
      <c r="Q39" t="str">
        <v/>
      </c>
      <c r="R39" t="str">
        <v/>
      </c>
      <c r="S39" t="str">
        <v/>
      </c>
    </row>
    <row r="40" spans="2:19" x14ac:dyDescent="0.35">
      <c r="B40" t="str">
        <v/>
      </c>
      <c r="C40" t="str">
        <v/>
      </c>
      <c r="D40" t="str">
        <v/>
      </c>
      <c r="L40" t="str">
        <v/>
      </c>
      <c r="M40" t="str">
        <v/>
      </c>
      <c r="N40" t="str">
        <v/>
      </c>
      <c r="Q40" t="str">
        <v/>
      </c>
      <c r="R40" t="str">
        <v/>
      </c>
      <c r="S40" t="str">
        <v/>
      </c>
    </row>
    <row r="41" spans="2:19" x14ac:dyDescent="0.35">
      <c r="B41" t="str">
        <v/>
      </c>
      <c r="C41" t="str">
        <v/>
      </c>
      <c r="D41" t="str">
        <v/>
      </c>
      <c r="L41" t="str">
        <v/>
      </c>
      <c r="M41" t="str">
        <v/>
      </c>
      <c r="N41" t="str">
        <v/>
      </c>
      <c r="Q41" t="str">
        <v/>
      </c>
      <c r="R41" t="str">
        <v/>
      </c>
      <c r="S41" t="str">
        <v/>
      </c>
    </row>
    <row r="42" spans="2:19" x14ac:dyDescent="0.35">
      <c r="B42" t="str">
        <v/>
      </c>
      <c r="C42" t="str">
        <v/>
      </c>
      <c r="D42" t="str">
        <v/>
      </c>
      <c r="L42" t="str">
        <v/>
      </c>
      <c r="M42" t="str">
        <v/>
      </c>
      <c r="N42" t="str">
        <v/>
      </c>
      <c r="Q42" t="str">
        <v/>
      </c>
      <c r="R42" t="str">
        <v/>
      </c>
      <c r="S42" t="str">
        <v/>
      </c>
    </row>
    <row r="43" spans="2:19" x14ac:dyDescent="0.35">
      <c r="B43" t="str">
        <v/>
      </c>
      <c r="C43" t="str">
        <v/>
      </c>
      <c r="D43" t="str">
        <v/>
      </c>
      <c r="L43" t="str">
        <v/>
      </c>
      <c r="M43" t="str">
        <v/>
      </c>
      <c r="N43" t="str">
        <v/>
      </c>
      <c r="Q43" t="str">
        <v/>
      </c>
      <c r="R43" t="str">
        <v/>
      </c>
      <c r="S43" t="str">
        <v/>
      </c>
    </row>
    <row r="44" spans="2:19" x14ac:dyDescent="0.35">
      <c r="B44" t="str">
        <v/>
      </c>
      <c r="C44" t="str">
        <v/>
      </c>
      <c r="D44" t="str">
        <v/>
      </c>
      <c r="L44" t="str">
        <v/>
      </c>
      <c r="M44" t="str">
        <v/>
      </c>
      <c r="N44" t="str">
        <v/>
      </c>
      <c r="Q44" t="str">
        <v/>
      </c>
      <c r="R44" t="str">
        <v/>
      </c>
      <c r="S44" t="str">
        <v/>
      </c>
    </row>
    <row r="45" spans="2:19" x14ac:dyDescent="0.35">
      <c r="B45" t="str">
        <v/>
      </c>
      <c r="C45" t="str">
        <v/>
      </c>
      <c r="D45" t="str">
        <v/>
      </c>
      <c r="L45" t="str">
        <v/>
      </c>
      <c r="M45" t="str">
        <v/>
      </c>
      <c r="N45" t="str">
        <v/>
      </c>
      <c r="Q45" t="str">
        <v/>
      </c>
      <c r="R45" t="str">
        <v/>
      </c>
      <c r="S45" t="str">
        <v/>
      </c>
    </row>
    <row r="46" spans="2:19" x14ac:dyDescent="0.35">
      <c r="B46" t="str">
        <v/>
      </c>
      <c r="C46" t="str">
        <v/>
      </c>
      <c r="D46" t="str">
        <v/>
      </c>
      <c r="L46" t="str">
        <v/>
      </c>
      <c r="M46" t="str">
        <v/>
      </c>
      <c r="N46" t="str">
        <v/>
      </c>
      <c r="Q46" t="str">
        <v/>
      </c>
      <c r="R46" t="str">
        <v/>
      </c>
      <c r="S46" t="str">
        <v/>
      </c>
    </row>
    <row r="47" spans="2:19" x14ac:dyDescent="0.35">
      <c r="B47" t="str">
        <v/>
      </c>
      <c r="C47" t="str">
        <v/>
      </c>
      <c r="D47" t="str">
        <v/>
      </c>
      <c r="L47" t="str">
        <v/>
      </c>
      <c r="M47" t="str">
        <v/>
      </c>
      <c r="N47" t="str">
        <v/>
      </c>
      <c r="Q47" t="str">
        <v/>
      </c>
      <c r="R47" t="str">
        <v/>
      </c>
      <c r="S47" t="str">
        <v/>
      </c>
    </row>
    <row r="48" spans="2:19" x14ac:dyDescent="0.35">
      <c r="B48" t="str">
        <v/>
      </c>
      <c r="C48" t="str">
        <v/>
      </c>
      <c r="D48" t="str">
        <v/>
      </c>
      <c r="L48" t="str">
        <v/>
      </c>
      <c r="M48" t="str">
        <v/>
      </c>
      <c r="N48" t="str">
        <v/>
      </c>
      <c r="Q48" t="str">
        <v/>
      </c>
      <c r="R48" t="str">
        <v/>
      </c>
      <c r="S48" t="str">
        <v/>
      </c>
    </row>
    <row r="49" spans="2:19" x14ac:dyDescent="0.35">
      <c r="B49" t="str">
        <v/>
      </c>
      <c r="C49" t="str">
        <v/>
      </c>
      <c r="D49" t="str">
        <v/>
      </c>
      <c r="L49" t="str">
        <v/>
      </c>
      <c r="M49" t="str">
        <v/>
      </c>
      <c r="N49" t="str">
        <v/>
      </c>
      <c r="Q49" t="str">
        <v/>
      </c>
      <c r="R49" t="str">
        <v/>
      </c>
      <c r="S49" t="str">
        <v/>
      </c>
    </row>
    <row r="50" spans="2:19" x14ac:dyDescent="0.35">
      <c r="B50" t="str">
        <v/>
      </c>
      <c r="C50" t="str">
        <v/>
      </c>
      <c r="D50" t="str">
        <v/>
      </c>
      <c r="L50" t="str">
        <v/>
      </c>
      <c r="M50" t="str">
        <v/>
      </c>
      <c r="N50" t="str">
        <v/>
      </c>
      <c r="Q50" t="str">
        <v/>
      </c>
      <c r="R50" t="str">
        <v/>
      </c>
      <c r="S50" t="str">
        <v/>
      </c>
    </row>
    <row r="51" spans="2:19" x14ac:dyDescent="0.35">
      <c r="B51" t="str">
        <v/>
      </c>
      <c r="C51" t="str">
        <v/>
      </c>
      <c r="D51" t="str">
        <v/>
      </c>
      <c r="L51" t="str">
        <v/>
      </c>
      <c r="M51" t="str">
        <v/>
      </c>
      <c r="N51" t="str">
        <v/>
      </c>
      <c r="Q51" t="str">
        <v/>
      </c>
      <c r="R51" t="str">
        <v/>
      </c>
      <c r="S51" t="str">
        <v/>
      </c>
    </row>
    <row r="52" spans="2:19" x14ac:dyDescent="0.35">
      <c r="B52" t="str">
        <v/>
      </c>
      <c r="C52" t="str">
        <v/>
      </c>
      <c r="D52" t="str">
        <v/>
      </c>
      <c r="L52" t="str">
        <v/>
      </c>
      <c r="M52" t="str">
        <v/>
      </c>
      <c r="N52" t="str">
        <v/>
      </c>
      <c r="Q52" t="str">
        <v/>
      </c>
      <c r="R52" t="str">
        <v/>
      </c>
      <c r="S52" t="str">
        <v/>
      </c>
    </row>
    <row r="53" spans="2:19" x14ac:dyDescent="0.35">
      <c r="B53" t="str">
        <v/>
      </c>
      <c r="C53" t="str">
        <v/>
      </c>
      <c r="D53" t="str">
        <v/>
      </c>
      <c r="L53" t="str">
        <v/>
      </c>
      <c r="M53" t="str">
        <v/>
      </c>
      <c r="N53" t="str">
        <v/>
      </c>
      <c r="Q53" t="str">
        <v/>
      </c>
      <c r="R53" t="str">
        <v/>
      </c>
      <c r="S53" t="str">
        <v/>
      </c>
    </row>
    <row r="54" spans="2:19" x14ac:dyDescent="0.35">
      <c r="B54" t="str">
        <v/>
      </c>
      <c r="C54" t="str">
        <v/>
      </c>
      <c r="D54" t="str">
        <v/>
      </c>
      <c r="L54" t="str">
        <v/>
      </c>
      <c r="M54" t="str">
        <v/>
      </c>
      <c r="N54" t="str">
        <v/>
      </c>
      <c r="Q54" t="str">
        <v/>
      </c>
      <c r="R54" t="str">
        <v/>
      </c>
      <c r="S54" t="str">
        <v/>
      </c>
    </row>
    <row r="55" spans="2:19" x14ac:dyDescent="0.35">
      <c r="B55" t="str">
        <v/>
      </c>
      <c r="C55" t="str">
        <v/>
      </c>
      <c r="D55" t="str">
        <v/>
      </c>
      <c r="L55" t="str">
        <v/>
      </c>
      <c r="M55" t="str">
        <v/>
      </c>
      <c r="N55" t="str">
        <v/>
      </c>
      <c r="Q55" t="str">
        <v/>
      </c>
      <c r="R55" t="str">
        <v/>
      </c>
      <c r="S55" t="str">
        <v/>
      </c>
    </row>
    <row r="56" spans="2:19" x14ac:dyDescent="0.35">
      <c r="B56" t="str">
        <v/>
      </c>
      <c r="C56" t="str">
        <v/>
      </c>
      <c r="D56" t="str">
        <v/>
      </c>
      <c r="L56" t="str">
        <v/>
      </c>
      <c r="M56" t="str">
        <v/>
      </c>
      <c r="N56" t="str">
        <v/>
      </c>
      <c r="Q56" t="str">
        <v/>
      </c>
      <c r="R56" t="str">
        <v/>
      </c>
      <c r="S56" t="str">
        <v/>
      </c>
    </row>
    <row r="57" spans="2:19" x14ac:dyDescent="0.35">
      <c r="B57" t="str">
        <v/>
      </c>
      <c r="C57" t="str">
        <v/>
      </c>
      <c r="D57" t="str">
        <v/>
      </c>
      <c r="L57" t="str">
        <v/>
      </c>
      <c r="M57" t="str">
        <v/>
      </c>
      <c r="N57" t="str">
        <v/>
      </c>
      <c r="Q57" t="str">
        <v/>
      </c>
      <c r="R57" t="str">
        <v/>
      </c>
      <c r="S57" t="str">
        <v/>
      </c>
    </row>
    <row r="58" spans="2:19" x14ac:dyDescent="0.35">
      <c r="B58" t="str">
        <v/>
      </c>
      <c r="C58" t="str">
        <v/>
      </c>
      <c r="D58" t="str">
        <v/>
      </c>
      <c r="L58" t="str">
        <v/>
      </c>
      <c r="M58" t="str">
        <v/>
      </c>
      <c r="N58" t="str">
        <v/>
      </c>
      <c r="Q58" t="str">
        <v/>
      </c>
      <c r="R58" t="str">
        <v/>
      </c>
      <c r="S58" t="str">
        <v/>
      </c>
    </row>
    <row r="59" spans="2:19" x14ac:dyDescent="0.35">
      <c r="B59" t="str">
        <v/>
      </c>
      <c r="C59" t="str">
        <v/>
      </c>
      <c r="D59" t="str">
        <v/>
      </c>
      <c r="L59" t="str">
        <v/>
      </c>
      <c r="M59" t="str">
        <v/>
      </c>
      <c r="N59" t="str">
        <v/>
      </c>
      <c r="Q59" t="str">
        <v/>
      </c>
      <c r="R59" t="str">
        <v/>
      </c>
      <c r="S59" t="str">
        <v/>
      </c>
    </row>
    <row r="60" spans="2:19" x14ac:dyDescent="0.35">
      <c r="B60" t="str">
        <v/>
      </c>
      <c r="C60" t="str">
        <v/>
      </c>
      <c r="D60" t="str">
        <v/>
      </c>
      <c r="L60" t="str">
        <v/>
      </c>
      <c r="M60" t="str">
        <v/>
      </c>
      <c r="N60" t="str">
        <v/>
      </c>
      <c r="Q60" t="str">
        <v/>
      </c>
      <c r="R60" t="str">
        <v/>
      </c>
      <c r="S60" t="str">
        <v/>
      </c>
    </row>
    <row r="61" spans="2:19" x14ac:dyDescent="0.35">
      <c r="B61" t="str">
        <v/>
      </c>
      <c r="C61" t="str">
        <v/>
      </c>
      <c r="D61" t="str">
        <v/>
      </c>
      <c r="L61" t="str">
        <v/>
      </c>
      <c r="M61" t="str">
        <v/>
      </c>
      <c r="N61" t="str">
        <v/>
      </c>
      <c r="Q61" t="str">
        <v/>
      </c>
      <c r="R61" t="str">
        <v/>
      </c>
      <c r="S61" t="str">
        <v/>
      </c>
    </row>
    <row r="62" spans="2:19" x14ac:dyDescent="0.35">
      <c r="B62" t="str">
        <v/>
      </c>
      <c r="C62" t="str">
        <v/>
      </c>
      <c r="D62" t="str">
        <v/>
      </c>
      <c r="L62" t="str">
        <v/>
      </c>
      <c r="M62" t="str">
        <v/>
      </c>
      <c r="N62" t="str">
        <v/>
      </c>
      <c r="Q62" t="str">
        <v/>
      </c>
      <c r="R62" t="str">
        <v/>
      </c>
      <c r="S62" t="str">
        <v/>
      </c>
    </row>
    <row r="63" spans="2:19" x14ac:dyDescent="0.35">
      <c r="B63" t="str">
        <v/>
      </c>
      <c r="C63" t="str">
        <v/>
      </c>
      <c r="D63" t="str">
        <v/>
      </c>
      <c r="L63" t="str">
        <v/>
      </c>
      <c r="M63" t="str">
        <v/>
      </c>
      <c r="N63" t="str">
        <v/>
      </c>
      <c r="Q63" t="str">
        <v/>
      </c>
      <c r="R63" t="str">
        <v/>
      </c>
      <c r="S63" t="str">
        <v/>
      </c>
    </row>
    <row r="64" spans="2:19" x14ac:dyDescent="0.35">
      <c r="B64" t="str">
        <v/>
      </c>
      <c r="C64" t="str">
        <v/>
      </c>
      <c r="D64" t="str">
        <v/>
      </c>
      <c r="L64" t="str">
        <v/>
      </c>
      <c r="M64" t="str">
        <v/>
      </c>
      <c r="N64" t="str">
        <v/>
      </c>
      <c r="Q64" t="str">
        <v/>
      </c>
      <c r="R64" t="str">
        <v/>
      </c>
      <c r="S64" t="str">
        <v/>
      </c>
    </row>
    <row r="65" spans="2:19" x14ac:dyDescent="0.35">
      <c r="B65" t="str">
        <v/>
      </c>
      <c r="C65" t="str">
        <v/>
      </c>
      <c r="D65" t="str">
        <v/>
      </c>
      <c r="L65" t="str">
        <v/>
      </c>
      <c r="M65" t="str">
        <v/>
      </c>
      <c r="N65" t="str">
        <v/>
      </c>
      <c r="Q65" t="str">
        <v/>
      </c>
      <c r="R65" t="str">
        <v/>
      </c>
      <c r="S65" t="str">
        <v/>
      </c>
    </row>
    <row r="66" spans="2:19" x14ac:dyDescent="0.35">
      <c r="B66" t="str">
        <v/>
      </c>
      <c r="C66" t="str">
        <v/>
      </c>
      <c r="D66" t="str">
        <v/>
      </c>
      <c r="L66" t="str">
        <v/>
      </c>
      <c r="M66" t="str">
        <v/>
      </c>
      <c r="N66" t="str">
        <v/>
      </c>
      <c r="Q66" t="str">
        <v/>
      </c>
      <c r="R66" t="str">
        <v/>
      </c>
      <c r="S66" t="str">
        <v/>
      </c>
    </row>
    <row r="67" spans="2:19" x14ac:dyDescent="0.35">
      <c r="B67" t="str">
        <v/>
      </c>
      <c r="C67" t="str">
        <v/>
      </c>
      <c r="D67" t="str">
        <v/>
      </c>
      <c r="L67" t="str">
        <v/>
      </c>
      <c r="M67" t="str">
        <v/>
      </c>
      <c r="N67" t="str">
        <v/>
      </c>
      <c r="Q67" t="str">
        <v/>
      </c>
      <c r="R67" t="str">
        <v/>
      </c>
      <c r="S67" t="str">
        <v/>
      </c>
    </row>
    <row r="68" spans="2:19" x14ac:dyDescent="0.35">
      <c r="B68" t="str">
        <v/>
      </c>
      <c r="C68" t="str">
        <v/>
      </c>
      <c r="D68" t="str">
        <v/>
      </c>
      <c r="L68" t="str">
        <v/>
      </c>
      <c r="M68" t="str">
        <v/>
      </c>
      <c r="N68" t="str">
        <v/>
      </c>
      <c r="Q68" t="str">
        <v/>
      </c>
      <c r="R68" t="str">
        <v/>
      </c>
      <c r="S68" t="str">
        <v/>
      </c>
    </row>
    <row r="69" spans="2:19" x14ac:dyDescent="0.35">
      <c r="B69" t="str">
        <v/>
      </c>
      <c r="C69" t="str">
        <v/>
      </c>
      <c r="D69" t="str">
        <v/>
      </c>
      <c r="L69" t="str">
        <v/>
      </c>
      <c r="M69" t="str">
        <v/>
      </c>
      <c r="N69" t="str">
        <v/>
      </c>
      <c r="Q69" t="str">
        <v/>
      </c>
      <c r="R69" t="str">
        <v/>
      </c>
      <c r="S69" t="str">
        <v/>
      </c>
    </row>
    <row r="70" spans="2:19" x14ac:dyDescent="0.35">
      <c r="B70" t="str">
        <v/>
      </c>
      <c r="C70" t="str">
        <v/>
      </c>
      <c r="D70" t="str">
        <v/>
      </c>
      <c r="L70" t="str">
        <v/>
      </c>
      <c r="M70" t="str">
        <v/>
      </c>
      <c r="N70" t="str">
        <v/>
      </c>
      <c r="Q70" t="str">
        <v/>
      </c>
      <c r="R70" t="str">
        <v/>
      </c>
      <c r="S70" t="str">
        <v/>
      </c>
    </row>
    <row r="71" spans="2:19" x14ac:dyDescent="0.35">
      <c r="B71" t="str">
        <v/>
      </c>
      <c r="C71" t="str">
        <v/>
      </c>
      <c r="D71" t="str">
        <v/>
      </c>
      <c r="L71" t="str">
        <v/>
      </c>
      <c r="M71" t="str">
        <v/>
      </c>
      <c r="N71" t="str">
        <v/>
      </c>
      <c r="Q71" t="str">
        <v/>
      </c>
      <c r="R71" t="str">
        <v/>
      </c>
      <c r="S71" t="str">
        <v/>
      </c>
    </row>
    <row r="72" spans="2:19" x14ac:dyDescent="0.35">
      <c r="B72" t="str">
        <v/>
      </c>
      <c r="C72" t="str">
        <v/>
      </c>
      <c r="D72" t="str">
        <v/>
      </c>
      <c r="L72" t="str">
        <v/>
      </c>
      <c r="M72" t="str">
        <v/>
      </c>
      <c r="N72" t="str">
        <v/>
      </c>
      <c r="Q72" t="str">
        <v/>
      </c>
      <c r="R72" t="str">
        <v/>
      </c>
      <c r="S72" t="str">
        <v/>
      </c>
    </row>
    <row r="73" spans="2:19" x14ac:dyDescent="0.35">
      <c r="B73" t="str">
        <v/>
      </c>
      <c r="C73" t="str">
        <v/>
      </c>
      <c r="D73" t="str">
        <v/>
      </c>
      <c r="L73" t="str">
        <v/>
      </c>
      <c r="M73" t="str">
        <v/>
      </c>
      <c r="N73" t="str">
        <v/>
      </c>
      <c r="Q73" t="str">
        <v/>
      </c>
      <c r="R73" t="str">
        <v/>
      </c>
      <c r="S73" t="str">
        <v/>
      </c>
    </row>
    <row r="74" spans="2:19" x14ac:dyDescent="0.35">
      <c r="B74" t="str">
        <v/>
      </c>
      <c r="C74" t="str">
        <v/>
      </c>
      <c r="D74" t="str">
        <v/>
      </c>
      <c r="L74" t="str">
        <v/>
      </c>
      <c r="M74" t="str">
        <v/>
      </c>
      <c r="N74" t="str">
        <v/>
      </c>
      <c r="Q74" t="str">
        <v/>
      </c>
      <c r="R74" t="str">
        <v/>
      </c>
      <c r="S74" t="str">
        <v/>
      </c>
    </row>
    <row r="75" spans="2:19" x14ac:dyDescent="0.35">
      <c r="B75" t="str">
        <v/>
      </c>
      <c r="C75" t="str">
        <v/>
      </c>
      <c r="D75" t="str">
        <v/>
      </c>
      <c r="L75" t="str">
        <v/>
      </c>
      <c r="M75" t="str">
        <v/>
      </c>
      <c r="N75" t="str">
        <v/>
      </c>
      <c r="Q75" t="str">
        <v/>
      </c>
      <c r="R75" t="str">
        <v/>
      </c>
      <c r="S75" t="str">
        <v/>
      </c>
    </row>
    <row r="76" spans="2:19" x14ac:dyDescent="0.35">
      <c r="B76" t="str">
        <v/>
      </c>
      <c r="C76" t="str">
        <v/>
      </c>
      <c r="D76" t="str">
        <v/>
      </c>
      <c r="L76" t="str">
        <v/>
      </c>
      <c r="M76" t="str">
        <v/>
      </c>
      <c r="N76" t="str">
        <v/>
      </c>
      <c r="Q76" t="str">
        <v/>
      </c>
      <c r="R76" t="str">
        <v/>
      </c>
      <c r="S76" t="str">
        <v/>
      </c>
    </row>
    <row r="77" spans="2:19" x14ac:dyDescent="0.35">
      <c r="B77" t="str">
        <v/>
      </c>
      <c r="C77" t="str">
        <v/>
      </c>
      <c r="D77" t="str">
        <v/>
      </c>
      <c r="L77" t="str">
        <v/>
      </c>
      <c r="M77" t="str">
        <v/>
      </c>
      <c r="N77" t="str">
        <v/>
      </c>
      <c r="Q77" t="str">
        <v/>
      </c>
      <c r="R77" t="str">
        <v/>
      </c>
      <c r="S77" t="str">
        <v/>
      </c>
    </row>
    <row r="78" spans="2:19" x14ac:dyDescent="0.35">
      <c r="B78" t="str">
        <v/>
      </c>
      <c r="C78" t="str">
        <v/>
      </c>
      <c r="D78" t="str">
        <v/>
      </c>
      <c r="L78" t="str">
        <v/>
      </c>
      <c r="M78" t="str">
        <v/>
      </c>
      <c r="N78" t="str">
        <v/>
      </c>
      <c r="Q78" t="str">
        <v/>
      </c>
      <c r="R78" t="str">
        <v/>
      </c>
      <c r="S78" t="str">
        <v/>
      </c>
    </row>
    <row r="79" spans="2:19" x14ac:dyDescent="0.35">
      <c r="B79" t="str">
        <v/>
      </c>
      <c r="C79" t="str">
        <v/>
      </c>
      <c r="D79" t="str">
        <v/>
      </c>
      <c r="L79" t="str">
        <v/>
      </c>
      <c r="M79" t="str">
        <v/>
      </c>
      <c r="N79" t="str">
        <v/>
      </c>
      <c r="Q79" t="str">
        <v/>
      </c>
      <c r="R79" t="str">
        <v/>
      </c>
      <c r="S79" t="str">
        <v/>
      </c>
    </row>
    <row r="80" spans="2:19" x14ac:dyDescent="0.35">
      <c r="B80" t="str">
        <v/>
      </c>
      <c r="C80" t="str">
        <v/>
      </c>
      <c r="D80" t="str">
        <v/>
      </c>
      <c r="L80" t="str">
        <v/>
      </c>
      <c r="M80" t="str">
        <v/>
      </c>
      <c r="N80" t="str">
        <v/>
      </c>
      <c r="Q80" t="str">
        <v/>
      </c>
      <c r="R80" t="str">
        <v/>
      </c>
      <c r="S80" t="str">
        <v/>
      </c>
    </row>
    <row r="81" spans="2:19" x14ac:dyDescent="0.35">
      <c r="B81" t="str">
        <v/>
      </c>
      <c r="C81" t="str">
        <v/>
      </c>
      <c r="D81" t="str">
        <v/>
      </c>
      <c r="L81" t="str">
        <v/>
      </c>
      <c r="M81" t="str">
        <v/>
      </c>
      <c r="N81" t="str">
        <v/>
      </c>
      <c r="Q81" t="str">
        <v/>
      </c>
      <c r="R81" t="str">
        <v/>
      </c>
      <c r="S81" t="str">
        <v/>
      </c>
    </row>
    <row r="82" spans="2:19" x14ac:dyDescent="0.35">
      <c r="B82" t="str">
        <v/>
      </c>
      <c r="C82" t="str">
        <v/>
      </c>
      <c r="D82" t="str">
        <v/>
      </c>
      <c r="L82" t="str">
        <v/>
      </c>
      <c r="M82" t="str">
        <v/>
      </c>
      <c r="N82" t="str">
        <v/>
      </c>
      <c r="Q82" t="str">
        <v/>
      </c>
      <c r="R82" t="str">
        <v/>
      </c>
      <c r="S82" t="str">
        <v/>
      </c>
    </row>
    <row r="83" spans="2:19" x14ac:dyDescent="0.35">
      <c r="B83" t="str">
        <v/>
      </c>
      <c r="C83" t="str">
        <v/>
      </c>
      <c r="D83" t="str">
        <v/>
      </c>
      <c r="L83" t="str">
        <v/>
      </c>
      <c r="M83" t="str">
        <v/>
      </c>
      <c r="N83" t="str">
        <v/>
      </c>
      <c r="Q83" t="str">
        <v/>
      </c>
      <c r="R83" t="str">
        <v/>
      </c>
      <c r="S83" t="str">
        <v/>
      </c>
    </row>
    <row r="84" spans="2:19" x14ac:dyDescent="0.35">
      <c r="B84" t="str">
        <v/>
      </c>
      <c r="C84" t="str">
        <v/>
      </c>
      <c r="D84" t="str">
        <v/>
      </c>
      <c r="L84" t="str">
        <v/>
      </c>
      <c r="M84" t="str">
        <v/>
      </c>
      <c r="N84" t="str">
        <v/>
      </c>
      <c r="Q84" t="str">
        <v/>
      </c>
      <c r="R84" t="str">
        <v/>
      </c>
      <c r="S84" t="str">
        <v/>
      </c>
    </row>
    <row r="85" spans="2:19" x14ac:dyDescent="0.35">
      <c r="B85" t="str">
        <v/>
      </c>
      <c r="C85" t="str">
        <v/>
      </c>
      <c r="D85" t="str">
        <v/>
      </c>
      <c r="L85" t="str">
        <v/>
      </c>
      <c r="M85" t="str">
        <v/>
      </c>
      <c r="N85" t="str">
        <v/>
      </c>
      <c r="Q85" t="str">
        <v/>
      </c>
      <c r="R85" t="str">
        <v/>
      </c>
      <c r="S85" t="str">
        <v/>
      </c>
    </row>
    <row r="86" spans="2:19" x14ac:dyDescent="0.35">
      <c r="B86" t="str">
        <v/>
      </c>
      <c r="C86" t="str">
        <v/>
      </c>
      <c r="D86" t="str">
        <v/>
      </c>
      <c r="L86" t="str">
        <v/>
      </c>
      <c r="M86" t="str">
        <v/>
      </c>
      <c r="N86" t="str">
        <v/>
      </c>
      <c r="Q86" t="str">
        <v/>
      </c>
      <c r="R86" t="str">
        <v/>
      </c>
      <c r="S86" t="str">
        <v/>
      </c>
    </row>
    <row r="87" spans="2:19" x14ac:dyDescent="0.35">
      <c r="B87" t="str">
        <v/>
      </c>
      <c r="C87" t="str">
        <v/>
      </c>
      <c r="D87" t="str">
        <v/>
      </c>
      <c r="L87" t="str">
        <v/>
      </c>
      <c r="M87" t="str">
        <v/>
      </c>
      <c r="N87" t="str">
        <v/>
      </c>
      <c r="Q87" t="str">
        <v/>
      </c>
      <c r="R87" t="str">
        <v/>
      </c>
      <c r="S87" t="str">
        <v/>
      </c>
    </row>
    <row r="88" spans="2:19" x14ac:dyDescent="0.35">
      <c r="B88" t="str">
        <v/>
      </c>
      <c r="C88" t="str">
        <v/>
      </c>
      <c r="D88" t="str">
        <v/>
      </c>
      <c r="L88" t="str">
        <v/>
      </c>
      <c r="M88" t="str">
        <v/>
      </c>
      <c r="N88" t="str">
        <v/>
      </c>
      <c r="Q88" t="str">
        <v/>
      </c>
      <c r="R88" t="str">
        <v/>
      </c>
      <c r="S88" t="str">
        <v/>
      </c>
    </row>
    <row r="89" spans="2:19" x14ac:dyDescent="0.35">
      <c r="B89" t="str">
        <v/>
      </c>
      <c r="C89" t="str">
        <v/>
      </c>
      <c r="D89" t="str">
        <v/>
      </c>
      <c r="L89" t="str">
        <v/>
      </c>
      <c r="M89" t="str">
        <v/>
      </c>
      <c r="N89" t="str">
        <v/>
      </c>
      <c r="Q89" t="str">
        <v/>
      </c>
      <c r="R89" t="str">
        <v/>
      </c>
      <c r="S89" t="str">
        <v/>
      </c>
    </row>
    <row r="90" spans="2:19" x14ac:dyDescent="0.35">
      <c r="B90" t="str">
        <v/>
      </c>
      <c r="C90" t="str">
        <v/>
      </c>
      <c r="D90" t="str">
        <v/>
      </c>
      <c r="L90" t="str">
        <v/>
      </c>
      <c r="M90" t="str">
        <v/>
      </c>
      <c r="N90" t="str">
        <v/>
      </c>
      <c r="Q90" t="str">
        <v/>
      </c>
      <c r="R90" t="str">
        <v/>
      </c>
      <c r="S90" t="str">
        <v/>
      </c>
    </row>
    <row r="91" spans="2:19" x14ac:dyDescent="0.35">
      <c r="B91" t="str">
        <v/>
      </c>
      <c r="C91" t="str">
        <v/>
      </c>
      <c r="D91" t="str">
        <v/>
      </c>
      <c r="L91" t="str">
        <v/>
      </c>
      <c r="M91" t="str">
        <v/>
      </c>
      <c r="N91" t="str">
        <v/>
      </c>
      <c r="Q91" t="str">
        <v/>
      </c>
      <c r="R91" t="str">
        <v/>
      </c>
      <c r="S91" t="str">
        <v/>
      </c>
    </row>
    <row r="92" spans="2:19" x14ac:dyDescent="0.35">
      <c r="B92" t="str">
        <v/>
      </c>
      <c r="C92" t="str">
        <v/>
      </c>
      <c r="D92" t="str">
        <v/>
      </c>
      <c r="L92" t="str">
        <v/>
      </c>
      <c r="M92" t="str">
        <v/>
      </c>
      <c r="N92" t="str">
        <v/>
      </c>
      <c r="Q92" t="str">
        <v/>
      </c>
      <c r="R92" t="str">
        <v/>
      </c>
      <c r="S92" t="str">
        <v/>
      </c>
    </row>
    <row r="93" spans="2:19" x14ac:dyDescent="0.35">
      <c r="B93" t="str">
        <v/>
      </c>
      <c r="C93" t="str">
        <v/>
      </c>
      <c r="D93" t="str">
        <v/>
      </c>
      <c r="L93" t="str">
        <v/>
      </c>
      <c r="M93" t="str">
        <v/>
      </c>
      <c r="N93" t="str">
        <v/>
      </c>
      <c r="Q93" t="str">
        <v/>
      </c>
      <c r="R93" t="str">
        <v/>
      </c>
      <c r="S93" t="str">
        <v/>
      </c>
    </row>
    <row r="94" spans="2:19" x14ac:dyDescent="0.35">
      <c r="B94" t="str">
        <v/>
      </c>
      <c r="C94" t="str">
        <v/>
      </c>
      <c r="D94" t="str">
        <v/>
      </c>
      <c r="L94" t="str">
        <v/>
      </c>
      <c r="M94" t="str">
        <v/>
      </c>
      <c r="N94" t="str">
        <v/>
      </c>
      <c r="Q94" t="str">
        <v/>
      </c>
      <c r="R94" t="str">
        <v/>
      </c>
      <c r="S94" t="str">
        <v/>
      </c>
    </row>
    <row r="95" spans="2:19" x14ac:dyDescent="0.35">
      <c r="B95" t="str">
        <v/>
      </c>
      <c r="C95" t="str">
        <v/>
      </c>
      <c r="D95" t="str">
        <v/>
      </c>
      <c r="L95" t="str">
        <v/>
      </c>
      <c r="M95" t="str">
        <v/>
      </c>
      <c r="N95" t="str">
        <v/>
      </c>
      <c r="Q95" t="str">
        <v/>
      </c>
      <c r="R95" t="str">
        <v/>
      </c>
      <c r="S95" t="str">
        <v/>
      </c>
    </row>
    <row r="96" spans="2:19" x14ac:dyDescent="0.35">
      <c r="B96" t="str">
        <v/>
      </c>
      <c r="C96" t="str">
        <v/>
      </c>
      <c r="D96" t="str">
        <v/>
      </c>
      <c r="L96" t="str">
        <v/>
      </c>
      <c r="M96" t="str">
        <v/>
      </c>
      <c r="N96" t="str">
        <v/>
      </c>
      <c r="Q96" t="str">
        <v/>
      </c>
      <c r="R96" t="str">
        <v/>
      </c>
      <c r="S96" t="str">
        <v/>
      </c>
    </row>
    <row r="97" spans="2:19" x14ac:dyDescent="0.35">
      <c r="B97" t="str">
        <v/>
      </c>
      <c r="C97" t="str">
        <v/>
      </c>
      <c r="D97" t="str">
        <v/>
      </c>
      <c r="L97" t="str">
        <v/>
      </c>
      <c r="M97" t="str">
        <v/>
      </c>
      <c r="N97" t="str">
        <v/>
      </c>
      <c r="Q97" t="str">
        <v/>
      </c>
      <c r="R97" t="str">
        <v/>
      </c>
      <c r="S97" t="str">
        <v/>
      </c>
    </row>
    <row r="98" spans="2:19" x14ac:dyDescent="0.35">
      <c r="B98" t="str">
        <v/>
      </c>
      <c r="C98" t="str">
        <v/>
      </c>
      <c r="D98" t="str">
        <v/>
      </c>
      <c r="L98" t="str">
        <v/>
      </c>
      <c r="M98" t="str">
        <v/>
      </c>
      <c r="N98" t="str">
        <v/>
      </c>
      <c r="Q98" t="str">
        <v/>
      </c>
      <c r="R98" t="str">
        <v/>
      </c>
      <c r="S98" t="str">
        <v/>
      </c>
    </row>
    <row r="99" spans="2:19" x14ac:dyDescent="0.35">
      <c r="B99" t="str">
        <v/>
      </c>
      <c r="C99" t="str">
        <v/>
      </c>
      <c r="D99" t="str">
        <v/>
      </c>
      <c r="L99" t="str">
        <v/>
      </c>
      <c r="M99" t="str">
        <v/>
      </c>
      <c r="N99" t="str">
        <v/>
      </c>
      <c r="Q99" t="str">
        <v/>
      </c>
      <c r="R99" t="str">
        <v/>
      </c>
      <c r="S99" t="str">
        <v/>
      </c>
    </row>
    <row r="100" spans="2:19" x14ac:dyDescent="0.35">
      <c r="B100" t="str">
        <v/>
      </c>
      <c r="C100" t="str">
        <v/>
      </c>
      <c r="D100" t="str">
        <v/>
      </c>
      <c r="L100" t="str">
        <v/>
      </c>
      <c r="M100" t="str">
        <v/>
      </c>
      <c r="N100" t="str">
        <v/>
      </c>
      <c r="Q100" t="str">
        <v/>
      </c>
      <c r="R100" t="str">
        <v/>
      </c>
      <c r="S100" t="str">
        <v/>
      </c>
    </row>
    <row r="101" spans="2:19" x14ac:dyDescent="0.35">
      <c r="B101" t="str">
        <v/>
      </c>
      <c r="C101" t="str">
        <v/>
      </c>
      <c r="D101" t="str">
        <v/>
      </c>
      <c r="L101" t="str">
        <v/>
      </c>
      <c r="M101" t="str">
        <v/>
      </c>
      <c r="N101" t="str">
        <v/>
      </c>
      <c r="Q101" t="str">
        <v/>
      </c>
      <c r="R101" t="str">
        <v/>
      </c>
      <c r="S101" t="str">
        <v/>
      </c>
    </row>
    <row r="102" spans="2:19" x14ac:dyDescent="0.35">
      <c r="B102" t="str">
        <v/>
      </c>
      <c r="C102" t="str">
        <v/>
      </c>
      <c r="D102" t="str">
        <v/>
      </c>
      <c r="L102" t="str">
        <v/>
      </c>
      <c r="M102" t="str">
        <v/>
      </c>
      <c r="N102" t="str">
        <v/>
      </c>
      <c r="Q102" t="str">
        <v/>
      </c>
      <c r="R102" t="str">
        <v/>
      </c>
      <c r="S102" t="str">
        <v/>
      </c>
    </row>
    <row r="103" spans="2:19" x14ac:dyDescent="0.35">
      <c r="B103" t="str">
        <v/>
      </c>
      <c r="C103" t="str">
        <v/>
      </c>
      <c r="D103" t="str">
        <v/>
      </c>
      <c r="L103" t="str">
        <v/>
      </c>
      <c r="M103" t="str">
        <v/>
      </c>
      <c r="N103" t="str">
        <v/>
      </c>
      <c r="Q103" t="str">
        <v/>
      </c>
      <c r="R103" t="str">
        <v/>
      </c>
      <c r="S103" t="str">
        <v/>
      </c>
    </row>
    <row r="104" spans="2:19" x14ac:dyDescent="0.35">
      <c r="B104" t="str">
        <v/>
      </c>
      <c r="C104" t="str">
        <v/>
      </c>
      <c r="D104" t="str">
        <v/>
      </c>
      <c r="L104" t="str">
        <v/>
      </c>
      <c r="M104" t="str">
        <v/>
      </c>
      <c r="N104" t="str">
        <v/>
      </c>
      <c r="Q104" t="str">
        <v/>
      </c>
      <c r="R104" t="str">
        <v/>
      </c>
      <c r="S104" t="str">
        <v/>
      </c>
    </row>
    <row r="105" spans="2:19" x14ac:dyDescent="0.35">
      <c r="B105" t="str">
        <v/>
      </c>
      <c r="C105" t="str">
        <v/>
      </c>
      <c r="D105" t="str">
        <v/>
      </c>
      <c r="L105" t="str">
        <v/>
      </c>
      <c r="M105" t="str">
        <v/>
      </c>
      <c r="N105" t="str">
        <v/>
      </c>
      <c r="Q105" t="str">
        <v/>
      </c>
      <c r="R105" t="str">
        <v/>
      </c>
      <c r="S105" t="str">
        <v/>
      </c>
    </row>
    <row r="106" spans="2:19" x14ac:dyDescent="0.35">
      <c r="B106" t="str">
        <v/>
      </c>
      <c r="C106" t="str">
        <v/>
      </c>
      <c r="D106" t="str">
        <v/>
      </c>
      <c r="L106" t="str">
        <v/>
      </c>
      <c r="M106" t="str">
        <v/>
      </c>
      <c r="N106" t="str">
        <v/>
      </c>
      <c r="Q106" t="str">
        <v/>
      </c>
      <c r="R106" t="str">
        <v/>
      </c>
      <c r="S106" t="str">
        <v/>
      </c>
    </row>
    <row r="107" spans="2:19" x14ac:dyDescent="0.35">
      <c r="B107" t="str">
        <v/>
      </c>
      <c r="C107" t="str">
        <v/>
      </c>
      <c r="D107" t="str">
        <v/>
      </c>
      <c r="L107" t="str">
        <v/>
      </c>
      <c r="M107" t="str">
        <v/>
      </c>
      <c r="N107" t="str">
        <v/>
      </c>
      <c r="Q107" t="str">
        <v/>
      </c>
      <c r="R107" t="str">
        <v/>
      </c>
      <c r="S107" t="str">
        <v/>
      </c>
    </row>
    <row r="108" spans="2:19" x14ac:dyDescent="0.35">
      <c r="B108" t="str">
        <v/>
      </c>
      <c r="C108" t="str">
        <v/>
      </c>
      <c r="D108" t="str">
        <v/>
      </c>
      <c r="L108" t="str">
        <v/>
      </c>
      <c r="M108" t="str">
        <v/>
      </c>
      <c r="N108" t="str">
        <v/>
      </c>
      <c r="Q108" t="str">
        <v/>
      </c>
      <c r="R108" t="str">
        <v/>
      </c>
      <c r="S108" t="str">
        <v/>
      </c>
    </row>
    <row r="109" spans="2:19" x14ac:dyDescent="0.35">
      <c r="B109" t="str">
        <v/>
      </c>
      <c r="C109" t="str">
        <v/>
      </c>
      <c r="D109" t="str">
        <v/>
      </c>
      <c r="L109" t="str">
        <v/>
      </c>
      <c r="M109" t="str">
        <v/>
      </c>
      <c r="N109" t="str">
        <v/>
      </c>
      <c r="Q109" t="str">
        <v/>
      </c>
      <c r="R109" t="str">
        <v/>
      </c>
      <c r="S109" t="str">
        <v/>
      </c>
    </row>
    <row r="110" spans="2:19" x14ac:dyDescent="0.35">
      <c r="B110" t="str">
        <v/>
      </c>
      <c r="C110" t="str">
        <v/>
      </c>
      <c r="D110" t="str">
        <v/>
      </c>
      <c r="L110" t="str">
        <v/>
      </c>
      <c r="M110" t="str">
        <v/>
      </c>
      <c r="N110" t="str">
        <v/>
      </c>
      <c r="Q110" t="str">
        <v/>
      </c>
      <c r="R110" t="str">
        <v/>
      </c>
      <c r="S110" t="str">
        <v/>
      </c>
    </row>
    <row r="111" spans="2:19" x14ac:dyDescent="0.35">
      <c r="B111" t="str">
        <v/>
      </c>
      <c r="C111" t="str">
        <v/>
      </c>
      <c r="D111" t="str">
        <v/>
      </c>
      <c r="L111" t="str">
        <v/>
      </c>
      <c r="M111" t="str">
        <v/>
      </c>
      <c r="N111" t="str">
        <v/>
      </c>
      <c r="Q111" t="str">
        <v/>
      </c>
      <c r="R111" t="str">
        <v/>
      </c>
      <c r="S111" t="str">
        <v/>
      </c>
    </row>
    <row r="112" spans="2:19" x14ac:dyDescent="0.35">
      <c r="B112" t="str">
        <v/>
      </c>
      <c r="C112" t="str">
        <v/>
      </c>
      <c r="D112" t="str">
        <v/>
      </c>
      <c r="L112" t="str">
        <v/>
      </c>
      <c r="M112" t="str">
        <v/>
      </c>
      <c r="N112" t="str">
        <v/>
      </c>
      <c r="Q112" t="str">
        <v/>
      </c>
      <c r="R112" t="str">
        <v/>
      </c>
      <c r="S112" t="str">
        <v/>
      </c>
    </row>
    <row r="113" spans="2:19" x14ac:dyDescent="0.35">
      <c r="B113" t="str">
        <v/>
      </c>
      <c r="C113" t="str">
        <v/>
      </c>
      <c r="D113" t="str">
        <v/>
      </c>
      <c r="L113" t="str">
        <v/>
      </c>
      <c r="M113" t="str">
        <v/>
      </c>
      <c r="N113" t="str">
        <v/>
      </c>
      <c r="Q113" t="str">
        <v/>
      </c>
      <c r="R113" t="str">
        <v/>
      </c>
      <c r="S113" t="str">
        <v/>
      </c>
    </row>
    <row r="114" spans="2:19" x14ac:dyDescent="0.35">
      <c r="B114" t="str">
        <v/>
      </c>
      <c r="C114" t="str">
        <v/>
      </c>
      <c r="D114" t="str">
        <v/>
      </c>
      <c r="L114" t="str">
        <v/>
      </c>
      <c r="M114" t="str">
        <v/>
      </c>
      <c r="N114" t="str">
        <v/>
      </c>
      <c r="Q114" t="str">
        <v/>
      </c>
      <c r="R114" t="str">
        <v/>
      </c>
      <c r="S114" t="str">
        <v/>
      </c>
    </row>
    <row r="115" spans="2:19" x14ac:dyDescent="0.35">
      <c r="B115" t="str">
        <v/>
      </c>
      <c r="C115" t="str">
        <v/>
      </c>
      <c r="D115" t="str">
        <v/>
      </c>
      <c r="L115" t="str">
        <v/>
      </c>
      <c r="M115" t="str">
        <v/>
      </c>
      <c r="N115" t="str">
        <v/>
      </c>
      <c r="Q115" t="str">
        <v/>
      </c>
      <c r="R115" t="str">
        <v/>
      </c>
      <c r="S115" t="str">
        <v/>
      </c>
    </row>
    <row r="116" spans="2:19" x14ac:dyDescent="0.35">
      <c r="B116" t="str">
        <v/>
      </c>
      <c r="C116" t="str">
        <v/>
      </c>
      <c r="D116" t="str">
        <v/>
      </c>
      <c r="L116" t="str">
        <v/>
      </c>
      <c r="M116" t="str">
        <v/>
      </c>
      <c r="N116" t="str">
        <v/>
      </c>
      <c r="Q116" t="str">
        <v/>
      </c>
      <c r="R116" t="str">
        <v/>
      </c>
      <c r="S116" t="str">
        <v/>
      </c>
    </row>
    <row r="117" spans="2:19" x14ac:dyDescent="0.35">
      <c r="B117" t="str">
        <v/>
      </c>
      <c r="C117" t="str">
        <v/>
      </c>
      <c r="D117" t="str">
        <v/>
      </c>
      <c r="L117" t="str">
        <v/>
      </c>
      <c r="M117" t="str">
        <v/>
      </c>
      <c r="N117" t="str">
        <v/>
      </c>
      <c r="Q117" t="str">
        <v/>
      </c>
      <c r="R117" t="str">
        <v/>
      </c>
      <c r="S117" t="str">
        <v/>
      </c>
    </row>
    <row r="118" spans="2:19" x14ac:dyDescent="0.35">
      <c r="B118" t="str">
        <v/>
      </c>
      <c r="C118" t="str">
        <v/>
      </c>
      <c r="D118" t="str">
        <v/>
      </c>
      <c r="L118" t="str">
        <v/>
      </c>
      <c r="M118" t="str">
        <v/>
      </c>
      <c r="N118" t="str">
        <v/>
      </c>
      <c r="Q118" t="str">
        <v/>
      </c>
      <c r="R118" t="str">
        <v/>
      </c>
      <c r="S118" t="str">
        <v/>
      </c>
    </row>
    <row r="119" spans="2:19" x14ac:dyDescent="0.35">
      <c r="B119" t="str">
        <v/>
      </c>
      <c r="C119" t="str">
        <v/>
      </c>
      <c r="D119" t="str">
        <v/>
      </c>
      <c r="L119" t="str">
        <v/>
      </c>
      <c r="M119" t="str">
        <v/>
      </c>
      <c r="N119" t="str">
        <v/>
      </c>
      <c r="Q119" t="str">
        <v/>
      </c>
      <c r="R119" t="str">
        <v/>
      </c>
      <c r="S119" t="str">
        <v/>
      </c>
    </row>
    <row r="120" spans="2:19" x14ac:dyDescent="0.35">
      <c r="B120" t="str">
        <v/>
      </c>
      <c r="C120" t="str">
        <v/>
      </c>
      <c r="D120" t="str">
        <v/>
      </c>
      <c r="L120" t="str">
        <v/>
      </c>
      <c r="M120" t="str">
        <v/>
      </c>
      <c r="N120" t="str">
        <v/>
      </c>
      <c r="Q120" t="str">
        <v/>
      </c>
      <c r="R120" t="str">
        <v/>
      </c>
      <c r="S120" t="str">
        <v/>
      </c>
    </row>
    <row r="121" spans="2:19" x14ac:dyDescent="0.35">
      <c r="B121" t="str">
        <v/>
      </c>
      <c r="C121" t="str">
        <v/>
      </c>
      <c r="D121" t="str">
        <v/>
      </c>
      <c r="L121" t="str">
        <v/>
      </c>
      <c r="M121" t="str">
        <v/>
      </c>
      <c r="N121" t="str">
        <v/>
      </c>
      <c r="Q121" t="str">
        <v/>
      </c>
      <c r="R121" t="str">
        <v/>
      </c>
      <c r="S121" t="str">
        <v/>
      </c>
    </row>
    <row r="122" spans="2:19" x14ac:dyDescent="0.35">
      <c r="B122" t="str">
        <v/>
      </c>
      <c r="C122" t="str">
        <v/>
      </c>
      <c r="D122" t="str">
        <v/>
      </c>
      <c r="L122" t="str">
        <v/>
      </c>
      <c r="M122" t="str">
        <v/>
      </c>
      <c r="N122" t="str">
        <v/>
      </c>
      <c r="Q122" t="str">
        <v/>
      </c>
      <c r="R122" t="str">
        <v/>
      </c>
      <c r="S122" t="str">
        <v/>
      </c>
    </row>
    <row r="123" spans="2:19" x14ac:dyDescent="0.35">
      <c r="B123" t="str">
        <v/>
      </c>
      <c r="C123" t="str">
        <v/>
      </c>
      <c r="D123" t="str">
        <v/>
      </c>
      <c r="L123" t="str">
        <v/>
      </c>
      <c r="M123" t="str">
        <v/>
      </c>
      <c r="N123" t="str">
        <v/>
      </c>
      <c r="Q123" t="str">
        <v/>
      </c>
      <c r="R123" t="str">
        <v/>
      </c>
      <c r="S123" t="str">
        <v/>
      </c>
    </row>
    <row r="124" spans="2:19" x14ac:dyDescent="0.35">
      <c r="B124" t="str">
        <v/>
      </c>
      <c r="C124" t="str">
        <v/>
      </c>
      <c r="D124" t="str">
        <v/>
      </c>
      <c r="L124" t="str">
        <v/>
      </c>
      <c r="M124" t="str">
        <v/>
      </c>
      <c r="N124" t="str">
        <v/>
      </c>
      <c r="Q124" t="str">
        <v/>
      </c>
      <c r="R124" t="str">
        <v/>
      </c>
      <c r="S124" t="str">
        <v/>
      </c>
    </row>
    <row r="125" spans="2:19" x14ac:dyDescent="0.35">
      <c r="B125" t="str">
        <v/>
      </c>
      <c r="C125" t="str">
        <v/>
      </c>
      <c r="D125" t="str">
        <v/>
      </c>
      <c r="L125" t="str">
        <v/>
      </c>
      <c r="M125" t="str">
        <v/>
      </c>
      <c r="N125" t="str">
        <v/>
      </c>
      <c r="Q125" t="str">
        <v/>
      </c>
      <c r="R125" t="str">
        <v/>
      </c>
      <c r="S125" t="str">
        <v/>
      </c>
    </row>
    <row r="126" spans="2:19" x14ac:dyDescent="0.35">
      <c r="B126" t="str">
        <v/>
      </c>
      <c r="C126" t="str">
        <v/>
      </c>
      <c r="D126" t="str">
        <v/>
      </c>
      <c r="L126" t="str">
        <v/>
      </c>
      <c r="M126" t="str">
        <v/>
      </c>
      <c r="N126" t="str">
        <v/>
      </c>
      <c r="Q126" t="str">
        <v/>
      </c>
      <c r="R126" t="str">
        <v/>
      </c>
      <c r="S126" t="str">
        <v/>
      </c>
    </row>
    <row r="127" spans="2:19" x14ac:dyDescent="0.35">
      <c r="B127" t="str">
        <v/>
      </c>
      <c r="C127" t="str">
        <v/>
      </c>
      <c r="D127" t="str">
        <v/>
      </c>
      <c r="L127" t="str">
        <v/>
      </c>
      <c r="M127" t="str">
        <v/>
      </c>
      <c r="N127" t="str">
        <v/>
      </c>
      <c r="Q127" t="str">
        <v/>
      </c>
      <c r="R127" t="str">
        <v/>
      </c>
      <c r="S127" t="str">
        <v/>
      </c>
    </row>
    <row r="128" spans="2:19" x14ac:dyDescent="0.35">
      <c r="B128" t="str">
        <v/>
      </c>
      <c r="C128" t="str">
        <v/>
      </c>
      <c r="D128" t="str">
        <v/>
      </c>
      <c r="L128" t="str">
        <v/>
      </c>
      <c r="M128" t="str">
        <v/>
      </c>
      <c r="N128" t="str">
        <v/>
      </c>
      <c r="Q128" t="str">
        <v/>
      </c>
      <c r="R128" t="str">
        <v/>
      </c>
      <c r="S128" t="str">
        <v/>
      </c>
    </row>
    <row r="129" spans="2:19" x14ac:dyDescent="0.35">
      <c r="B129" t="str">
        <v/>
      </c>
      <c r="C129" t="str">
        <v/>
      </c>
      <c r="D129" t="str">
        <v/>
      </c>
      <c r="L129" t="str">
        <v/>
      </c>
      <c r="M129" t="str">
        <v/>
      </c>
      <c r="N129" t="str">
        <v/>
      </c>
      <c r="Q129" t="str">
        <v/>
      </c>
      <c r="R129" t="str">
        <v/>
      </c>
      <c r="S129" t="str">
        <v/>
      </c>
    </row>
    <row r="130" spans="2:19" x14ac:dyDescent="0.35">
      <c r="B130" t="str">
        <v/>
      </c>
      <c r="C130" t="str">
        <v/>
      </c>
      <c r="D130" t="str">
        <v/>
      </c>
      <c r="L130" t="str">
        <v/>
      </c>
      <c r="M130" t="str">
        <v/>
      </c>
      <c r="N130" t="str">
        <v/>
      </c>
      <c r="Q130" t="str">
        <v/>
      </c>
      <c r="R130" t="str">
        <v/>
      </c>
      <c r="S130" t="str">
        <v/>
      </c>
    </row>
    <row r="131" spans="2:19" x14ac:dyDescent="0.35">
      <c r="B131" t="str">
        <v/>
      </c>
      <c r="C131" t="str">
        <v/>
      </c>
      <c r="D131" t="str">
        <v/>
      </c>
      <c r="L131" t="str">
        <v/>
      </c>
      <c r="M131" t="str">
        <v/>
      </c>
      <c r="N131" t="str">
        <v/>
      </c>
      <c r="Q131" t="str">
        <v/>
      </c>
      <c r="R131" t="str">
        <v/>
      </c>
      <c r="S131" t="str">
        <v/>
      </c>
    </row>
    <row r="132" spans="2:19" x14ac:dyDescent="0.35">
      <c r="B132" t="str">
        <v/>
      </c>
      <c r="C132" t="str">
        <v/>
      </c>
      <c r="D132" t="str">
        <v/>
      </c>
      <c r="L132" t="str">
        <v/>
      </c>
      <c r="M132" t="str">
        <v/>
      </c>
      <c r="N132" t="str">
        <v/>
      </c>
      <c r="Q132" t="str">
        <v/>
      </c>
      <c r="R132" t="str">
        <v/>
      </c>
      <c r="S132" t="str">
        <v/>
      </c>
    </row>
    <row r="133" spans="2:19" x14ac:dyDescent="0.35">
      <c r="B133" t="str">
        <v/>
      </c>
      <c r="C133" t="str">
        <v/>
      </c>
      <c r="D133" t="str">
        <v/>
      </c>
      <c r="L133" t="str">
        <v/>
      </c>
      <c r="M133" t="str">
        <v/>
      </c>
      <c r="N133" t="str">
        <v/>
      </c>
      <c r="Q133" t="str">
        <v/>
      </c>
      <c r="R133" t="str">
        <v/>
      </c>
      <c r="S133" t="str">
        <v/>
      </c>
    </row>
    <row r="134" spans="2:19" x14ac:dyDescent="0.35">
      <c r="B134" t="str">
        <v/>
      </c>
      <c r="C134" t="str">
        <v/>
      </c>
      <c r="D134" t="str">
        <v/>
      </c>
      <c r="L134" t="str">
        <v/>
      </c>
      <c r="M134" t="str">
        <v/>
      </c>
      <c r="N134" t="str">
        <v/>
      </c>
      <c r="Q134" t="str">
        <v/>
      </c>
      <c r="R134" t="str">
        <v/>
      </c>
      <c r="S134" t="str">
        <v/>
      </c>
    </row>
    <row r="135" spans="2:19" x14ac:dyDescent="0.35">
      <c r="B135" t="str">
        <v/>
      </c>
      <c r="C135" t="str">
        <v/>
      </c>
      <c r="D135" t="str">
        <v/>
      </c>
      <c r="L135" t="str">
        <v/>
      </c>
      <c r="M135" t="str">
        <v/>
      </c>
      <c r="N135" t="str">
        <v/>
      </c>
      <c r="Q135" t="str">
        <v/>
      </c>
      <c r="R135" t="str">
        <v/>
      </c>
      <c r="S135" t="str">
        <v/>
      </c>
    </row>
    <row r="136" spans="2:19" x14ac:dyDescent="0.35">
      <c r="B136" t="str">
        <v/>
      </c>
      <c r="C136" t="str">
        <v/>
      </c>
      <c r="D136" t="str">
        <v/>
      </c>
      <c r="L136" t="str">
        <v/>
      </c>
      <c r="M136" t="str">
        <v/>
      </c>
      <c r="N136" t="str">
        <v/>
      </c>
      <c r="Q136" t="str">
        <v/>
      </c>
      <c r="R136" t="str">
        <v/>
      </c>
      <c r="S136" t="str">
        <v/>
      </c>
    </row>
    <row r="137" spans="2:19" x14ac:dyDescent="0.35">
      <c r="B137" t="str">
        <v/>
      </c>
      <c r="C137" t="str">
        <v/>
      </c>
      <c r="D137" t="str">
        <v/>
      </c>
      <c r="L137" t="str">
        <v/>
      </c>
      <c r="M137" t="str">
        <v/>
      </c>
      <c r="N137" t="str">
        <v/>
      </c>
      <c r="Q137" t="str">
        <v/>
      </c>
      <c r="R137" t="str">
        <v/>
      </c>
      <c r="S137" t="str">
        <v/>
      </c>
    </row>
    <row r="138" spans="2:19" x14ac:dyDescent="0.35">
      <c r="B138" t="str">
        <v/>
      </c>
      <c r="C138" t="str">
        <v/>
      </c>
      <c r="D138" t="str">
        <v/>
      </c>
      <c r="L138" t="str">
        <v/>
      </c>
      <c r="M138" t="str">
        <v/>
      </c>
      <c r="N138" t="str">
        <v/>
      </c>
      <c r="Q138" t="str">
        <v/>
      </c>
      <c r="R138" t="str">
        <v/>
      </c>
      <c r="S138" t="str">
        <v/>
      </c>
    </row>
    <row r="139" spans="2:19" x14ac:dyDescent="0.35">
      <c r="B139" t="str">
        <v/>
      </c>
      <c r="C139" t="str">
        <v/>
      </c>
      <c r="D139" t="str">
        <v/>
      </c>
      <c r="L139" t="str">
        <v/>
      </c>
      <c r="M139" t="str">
        <v/>
      </c>
      <c r="N139" t="str">
        <v/>
      </c>
      <c r="Q139" t="str">
        <v/>
      </c>
      <c r="R139" t="str">
        <v/>
      </c>
      <c r="S139" t="str">
        <v/>
      </c>
    </row>
    <row r="140" spans="2:19" x14ac:dyDescent="0.35">
      <c r="B140" t="str">
        <v/>
      </c>
      <c r="C140" t="str">
        <v/>
      </c>
      <c r="D140" t="str">
        <v/>
      </c>
      <c r="L140" t="str">
        <v/>
      </c>
      <c r="M140" t="str">
        <v/>
      </c>
      <c r="N140" t="str">
        <v/>
      </c>
      <c r="Q140" t="str">
        <v/>
      </c>
      <c r="R140" t="str">
        <v/>
      </c>
      <c r="S140" t="str">
        <v/>
      </c>
    </row>
    <row r="141" spans="2:19" x14ac:dyDescent="0.35">
      <c r="B141" t="str">
        <v/>
      </c>
      <c r="C141" t="str">
        <v/>
      </c>
      <c r="D141" t="str">
        <v/>
      </c>
      <c r="L141" t="str">
        <v/>
      </c>
      <c r="M141" t="str">
        <v/>
      </c>
      <c r="N141" t="str">
        <v/>
      </c>
      <c r="Q141" t="str">
        <v/>
      </c>
      <c r="R141" t="str">
        <v/>
      </c>
      <c r="S141" t="str">
        <v/>
      </c>
    </row>
    <row r="142" spans="2:19" x14ac:dyDescent="0.35">
      <c r="B142" t="str">
        <v/>
      </c>
      <c r="C142" t="str">
        <v/>
      </c>
      <c r="D142" t="str">
        <v/>
      </c>
      <c r="L142" t="str">
        <v/>
      </c>
      <c r="M142" t="str">
        <v/>
      </c>
      <c r="N142" t="str">
        <v/>
      </c>
      <c r="Q142" t="str">
        <v/>
      </c>
      <c r="R142" t="str">
        <v/>
      </c>
      <c r="S142" t="str">
        <v/>
      </c>
    </row>
    <row r="143" spans="2:19" x14ac:dyDescent="0.35">
      <c r="B143" t="str">
        <v/>
      </c>
      <c r="C143" t="str">
        <v/>
      </c>
      <c r="D143" t="str">
        <v/>
      </c>
      <c r="L143" t="str">
        <v/>
      </c>
      <c r="M143" t="str">
        <v/>
      </c>
      <c r="N143" t="str">
        <v/>
      </c>
      <c r="Q143" t="str">
        <v/>
      </c>
      <c r="R143" t="str">
        <v/>
      </c>
      <c r="S143" t="str">
        <v/>
      </c>
    </row>
    <row r="144" spans="2:19" x14ac:dyDescent="0.35">
      <c r="B144" t="str">
        <v/>
      </c>
      <c r="C144" t="str">
        <v/>
      </c>
      <c r="D144" t="str">
        <v/>
      </c>
      <c r="L144" t="str">
        <v/>
      </c>
      <c r="M144" t="str">
        <v/>
      </c>
      <c r="N144" t="str">
        <v/>
      </c>
      <c r="Q144" t="str">
        <v/>
      </c>
      <c r="R144" t="str">
        <v/>
      </c>
      <c r="S144" t="str">
        <v/>
      </c>
    </row>
    <row r="145" spans="2:19" x14ac:dyDescent="0.35">
      <c r="B145" t="str">
        <v/>
      </c>
      <c r="C145" t="str">
        <v/>
      </c>
      <c r="D145" t="str">
        <v/>
      </c>
      <c r="L145" t="str">
        <v/>
      </c>
      <c r="M145" t="str">
        <v/>
      </c>
      <c r="N145" t="str">
        <v/>
      </c>
      <c r="Q145" t="str">
        <v/>
      </c>
      <c r="R145" t="str">
        <v/>
      </c>
      <c r="S145" t="str">
        <v/>
      </c>
    </row>
    <row r="146" spans="2:19" x14ac:dyDescent="0.35">
      <c r="B146" t="str">
        <v/>
      </c>
      <c r="C146" t="str">
        <v/>
      </c>
      <c r="D146" t="str">
        <v/>
      </c>
      <c r="L146" t="str">
        <v/>
      </c>
      <c r="M146" t="str">
        <v/>
      </c>
      <c r="N146" t="str">
        <v/>
      </c>
      <c r="Q146" t="str">
        <v/>
      </c>
      <c r="R146" t="str">
        <v/>
      </c>
      <c r="S146" t="str">
        <v/>
      </c>
    </row>
    <row r="147" spans="2:19" x14ac:dyDescent="0.35">
      <c r="B147" t="str">
        <v/>
      </c>
      <c r="C147" t="str">
        <v/>
      </c>
      <c r="D147" t="str">
        <v/>
      </c>
      <c r="L147" t="str">
        <v/>
      </c>
      <c r="M147" t="str">
        <v/>
      </c>
      <c r="N147" t="str">
        <v/>
      </c>
      <c r="Q147" t="str">
        <v/>
      </c>
      <c r="R147" t="str">
        <v/>
      </c>
      <c r="S147" t="str">
        <v/>
      </c>
    </row>
    <row r="148" spans="2:19" x14ac:dyDescent="0.35">
      <c r="B148" t="str">
        <v/>
      </c>
      <c r="C148" t="str">
        <v/>
      </c>
      <c r="D148" t="str">
        <v/>
      </c>
      <c r="L148" t="str">
        <v/>
      </c>
      <c r="M148" t="str">
        <v/>
      </c>
      <c r="N148" t="str">
        <v/>
      </c>
      <c r="Q148" t="str">
        <v/>
      </c>
      <c r="R148" t="str">
        <v/>
      </c>
      <c r="S148" t="str">
        <v/>
      </c>
    </row>
    <row r="149" spans="2:19" x14ac:dyDescent="0.35">
      <c r="B149" t="str">
        <v/>
      </c>
      <c r="C149" t="str">
        <v/>
      </c>
      <c r="D149" t="str">
        <v/>
      </c>
      <c r="L149" t="str">
        <v/>
      </c>
      <c r="M149" t="str">
        <v/>
      </c>
      <c r="N149" t="str">
        <v/>
      </c>
      <c r="Q149" t="str">
        <v/>
      </c>
      <c r="R149" t="str">
        <v/>
      </c>
      <c r="S149" t="str">
        <v/>
      </c>
    </row>
    <row r="150" spans="2:19" x14ac:dyDescent="0.35">
      <c r="B150" t="str">
        <v/>
      </c>
      <c r="C150" t="str">
        <v/>
      </c>
      <c r="D150" t="str">
        <v/>
      </c>
      <c r="L150" t="str">
        <v/>
      </c>
      <c r="M150" t="str">
        <v/>
      </c>
      <c r="N150" t="str">
        <v/>
      </c>
      <c r="Q150" t="str">
        <v/>
      </c>
      <c r="R150" t="str">
        <v/>
      </c>
      <c r="S150" t="str">
        <v/>
      </c>
    </row>
    <row r="151" spans="2:19" x14ac:dyDescent="0.35">
      <c r="B151" t="str">
        <v/>
      </c>
      <c r="C151" t="str">
        <v/>
      </c>
      <c r="D151" t="str">
        <v/>
      </c>
      <c r="L151" t="str">
        <v/>
      </c>
      <c r="M151" t="str">
        <v/>
      </c>
      <c r="N151" t="str">
        <v/>
      </c>
      <c r="Q151" t="str">
        <v/>
      </c>
      <c r="R151" t="str">
        <v/>
      </c>
      <c r="S151" t="str">
        <v/>
      </c>
    </row>
    <row r="152" spans="2:19" x14ac:dyDescent="0.35">
      <c r="B152" t="str">
        <v/>
      </c>
      <c r="C152" t="str">
        <v/>
      </c>
      <c r="D152" t="str">
        <v/>
      </c>
      <c r="L152" t="str">
        <v/>
      </c>
      <c r="M152" t="str">
        <v/>
      </c>
      <c r="N152" t="str">
        <v/>
      </c>
      <c r="Q152" t="str">
        <v/>
      </c>
      <c r="R152" t="str">
        <v/>
      </c>
      <c r="S152" t="str">
        <v/>
      </c>
    </row>
    <row r="153" spans="2:19" x14ac:dyDescent="0.35">
      <c r="B153" t="str">
        <v/>
      </c>
      <c r="C153" t="str">
        <v/>
      </c>
      <c r="D153" t="str">
        <v/>
      </c>
      <c r="L153" t="str">
        <v/>
      </c>
      <c r="M153" t="str">
        <v/>
      </c>
      <c r="N153" t="str">
        <v/>
      </c>
      <c r="Q153" t="str">
        <v/>
      </c>
      <c r="R153" t="str">
        <v/>
      </c>
      <c r="S153" t="str">
        <v/>
      </c>
    </row>
    <row r="154" spans="2:19" x14ac:dyDescent="0.35">
      <c r="B154" t="str">
        <v/>
      </c>
      <c r="C154" t="str">
        <v/>
      </c>
      <c r="D154" t="str">
        <v/>
      </c>
      <c r="L154" t="str">
        <v/>
      </c>
      <c r="M154" t="str">
        <v/>
      </c>
      <c r="N154" t="str">
        <v/>
      </c>
      <c r="Q154" t="str">
        <v/>
      </c>
      <c r="R154" t="str">
        <v/>
      </c>
      <c r="S154" t="str">
        <v/>
      </c>
    </row>
    <row r="155" spans="2:19" x14ac:dyDescent="0.35">
      <c r="B155" t="str">
        <v/>
      </c>
      <c r="C155" t="str">
        <v/>
      </c>
      <c r="D155" t="str">
        <v/>
      </c>
      <c r="L155" t="str">
        <v/>
      </c>
      <c r="M155" t="str">
        <v/>
      </c>
      <c r="N155" t="str">
        <v/>
      </c>
      <c r="Q155" t="str">
        <v/>
      </c>
      <c r="R155" t="str">
        <v/>
      </c>
      <c r="S155" t="str">
        <v/>
      </c>
    </row>
    <row r="156" spans="2:19" x14ac:dyDescent="0.35">
      <c r="B156" t="str">
        <v/>
      </c>
      <c r="C156" t="str">
        <v/>
      </c>
      <c r="D156" t="str">
        <v/>
      </c>
      <c r="L156" t="str">
        <v/>
      </c>
      <c r="M156" t="str">
        <v/>
      </c>
      <c r="N156" t="str">
        <v/>
      </c>
      <c r="Q156" t="str">
        <v/>
      </c>
      <c r="R156" t="str">
        <v/>
      </c>
      <c r="S156" t="str">
        <v/>
      </c>
    </row>
    <row r="157" spans="2:19" x14ac:dyDescent="0.35">
      <c r="B157" t="str">
        <v/>
      </c>
      <c r="C157" t="str">
        <v/>
      </c>
      <c r="D157" t="str">
        <v/>
      </c>
      <c r="L157" t="str">
        <v/>
      </c>
      <c r="M157" t="str">
        <v/>
      </c>
      <c r="N157" t="str">
        <v/>
      </c>
      <c r="Q157" t="str">
        <v/>
      </c>
      <c r="R157" t="str">
        <v/>
      </c>
      <c r="S157" t="str">
        <v/>
      </c>
    </row>
    <row r="158" spans="2:19" x14ac:dyDescent="0.35">
      <c r="B158" t="str">
        <v/>
      </c>
      <c r="C158" t="str">
        <v/>
      </c>
      <c r="D158" t="str">
        <v/>
      </c>
      <c r="L158" t="str">
        <v/>
      </c>
      <c r="M158" t="str">
        <v/>
      </c>
      <c r="N158" t="str">
        <v/>
      </c>
      <c r="Q158" t="str">
        <v/>
      </c>
      <c r="R158" t="str">
        <v/>
      </c>
      <c r="S158" t="str">
        <v/>
      </c>
    </row>
    <row r="159" spans="2:19" x14ac:dyDescent="0.35">
      <c r="B159" t="str">
        <v/>
      </c>
      <c r="C159" t="str">
        <v/>
      </c>
      <c r="D159" t="str">
        <v/>
      </c>
      <c r="L159" t="str">
        <v/>
      </c>
      <c r="M159" t="str">
        <v/>
      </c>
      <c r="N159" t="str">
        <v/>
      </c>
      <c r="Q159" t="str">
        <v/>
      </c>
      <c r="R159" t="str">
        <v/>
      </c>
      <c r="S159" t="str">
        <v/>
      </c>
    </row>
    <row r="160" spans="2:19" x14ac:dyDescent="0.35">
      <c r="B160" t="str">
        <v/>
      </c>
      <c r="C160" t="str">
        <v/>
      </c>
      <c r="D160" t="str">
        <v/>
      </c>
      <c r="L160" t="str">
        <v/>
      </c>
      <c r="M160" t="str">
        <v/>
      </c>
      <c r="N160" t="str">
        <v/>
      </c>
      <c r="Q160" t="str">
        <v/>
      </c>
      <c r="R160" t="str">
        <v/>
      </c>
      <c r="S160" t="str">
        <v/>
      </c>
    </row>
    <row r="161" spans="2:19" x14ac:dyDescent="0.35">
      <c r="B161" t="str">
        <v/>
      </c>
      <c r="C161" t="str">
        <v/>
      </c>
      <c r="D161" t="str">
        <v/>
      </c>
      <c r="L161" t="str">
        <v/>
      </c>
      <c r="M161" t="str">
        <v/>
      </c>
      <c r="N161" t="str">
        <v/>
      </c>
      <c r="Q161" t="str">
        <v/>
      </c>
      <c r="R161" t="str">
        <v/>
      </c>
      <c r="S161" t="str">
        <v/>
      </c>
    </row>
    <row r="162" spans="2:19" x14ac:dyDescent="0.35">
      <c r="B162" t="str">
        <v/>
      </c>
      <c r="C162" t="str">
        <v/>
      </c>
      <c r="D162" t="str">
        <v/>
      </c>
      <c r="L162" t="str">
        <v/>
      </c>
      <c r="M162" t="str">
        <v/>
      </c>
      <c r="N162" t="str">
        <v/>
      </c>
      <c r="Q162" t="str">
        <v/>
      </c>
      <c r="R162" t="str">
        <v/>
      </c>
      <c r="S162" t="str">
        <v/>
      </c>
    </row>
    <row r="163" spans="2:19" x14ac:dyDescent="0.35">
      <c r="B163" t="str">
        <v/>
      </c>
      <c r="C163" t="str">
        <v/>
      </c>
      <c r="D163" t="str">
        <v/>
      </c>
      <c r="L163" t="str">
        <v/>
      </c>
      <c r="M163" t="str">
        <v/>
      </c>
      <c r="N163" t="str">
        <v/>
      </c>
      <c r="Q163" t="str">
        <v/>
      </c>
      <c r="R163" t="str">
        <v/>
      </c>
      <c r="S163" t="str">
        <v/>
      </c>
    </row>
    <row r="164" spans="2:19" x14ac:dyDescent="0.35">
      <c r="B164" t="str">
        <v/>
      </c>
      <c r="C164" t="str">
        <v/>
      </c>
      <c r="D164" t="str">
        <v/>
      </c>
      <c r="L164" t="str">
        <v/>
      </c>
      <c r="M164" t="str">
        <v/>
      </c>
      <c r="N164" t="str">
        <v/>
      </c>
      <c r="Q164" t="str">
        <v/>
      </c>
      <c r="R164" t="str">
        <v/>
      </c>
      <c r="S164" t="str">
        <v/>
      </c>
    </row>
    <row r="165" spans="2:19" x14ac:dyDescent="0.35">
      <c r="B165" t="str">
        <v/>
      </c>
      <c r="C165" t="str">
        <v/>
      </c>
      <c r="D165" t="str">
        <v/>
      </c>
      <c r="L165" t="str">
        <v/>
      </c>
      <c r="M165" t="str">
        <v/>
      </c>
      <c r="N165" t="str">
        <v/>
      </c>
      <c r="Q165" t="str">
        <v/>
      </c>
      <c r="R165" t="str">
        <v/>
      </c>
      <c r="S165" t="str">
        <v/>
      </c>
    </row>
    <row r="166" spans="2:19" x14ac:dyDescent="0.35">
      <c r="B166" t="str">
        <v/>
      </c>
      <c r="C166" t="str">
        <v/>
      </c>
      <c r="D166" t="str">
        <v/>
      </c>
      <c r="L166" t="str">
        <v/>
      </c>
      <c r="M166" t="str">
        <v/>
      </c>
      <c r="N166" t="str">
        <v/>
      </c>
      <c r="Q166" t="str">
        <v/>
      </c>
      <c r="R166" t="str">
        <v/>
      </c>
      <c r="S166" t="str">
        <v/>
      </c>
    </row>
    <row r="167" spans="2:19" x14ac:dyDescent="0.35">
      <c r="B167" t="str">
        <v/>
      </c>
      <c r="C167" t="str">
        <v/>
      </c>
      <c r="D167" t="str">
        <v/>
      </c>
      <c r="L167" t="str">
        <v/>
      </c>
      <c r="M167" t="str">
        <v/>
      </c>
      <c r="N167" t="str">
        <v/>
      </c>
      <c r="Q167" t="str">
        <v/>
      </c>
      <c r="R167" t="str">
        <v/>
      </c>
      <c r="S167" t="str">
        <v/>
      </c>
    </row>
    <row r="168" spans="2:19" x14ac:dyDescent="0.35">
      <c r="B168" t="str">
        <v/>
      </c>
      <c r="C168" t="str">
        <v/>
      </c>
      <c r="D168" t="str">
        <v/>
      </c>
      <c r="L168" t="str">
        <v/>
      </c>
      <c r="M168" t="str">
        <v/>
      </c>
      <c r="N168" t="str">
        <v/>
      </c>
      <c r="Q168" t="str">
        <v/>
      </c>
      <c r="R168" t="str">
        <v/>
      </c>
      <c r="S168" t="str">
        <v/>
      </c>
    </row>
    <row r="169" spans="2:19" x14ac:dyDescent="0.35">
      <c r="B169" t="str">
        <v/>
      </c>
      <c r="C169" t="str">
        <v/>
      </c>
      <c r="D169" t="str">
        <v/>
      </c>
      <c r="L169" t="str">
        <v/>
      </c>
      <c r="M169" t="str">
        <v/>
      </c>
      <c r="N169" t="str">
        <v/>
      </c>
      <c r="Q169" t="str">
        <v/>
      </c>
      <c r="R169" t="str">
        <v/>
      </c>
      <c r="S169" t="str">
        <v/>
      </c>
    </row>
    <row r="170" spans="2:19" x14ac:dyDescent="0.35">
      <c r="B170" t="str">
        <v/>
      </c>
      <c r="C170" t="str">
        <v/>
      </c>
      <c r="D170" t="str">
        <v/>
      </c>
      <c r="L170" t="str">
        <v/>
      </c>
      <c r="M170" t="str">
        <v/>
      </c>
      <c r="N170" t="str">
        <v/>
      </c>
      <c r="Q170" t="str">
        <v/>
      </c>
      <c r="R170" t="str">
        <v/>
      </c>
      <c r="S170" t="str">
        <v/>
      </c>
    </row>
    <row r="171" spans="2:19" x14ac:dyDescent="0.35">
      <c r="B171" t="str">
        <v/>
      </c>
      <c r="C171" t="str">
        <v/>
      </c>
      <c r="D171" t="str">
        <v/>
      </c>
      <c r="L171" t="str">
        <v/>
      </c>
      <c r="M171" t="str">
        <v/>
      </c>
      <c r="N171" t="str">
        <v/>
      </c>
      <c r="Q171" t="str">
        <v/>
      </c>
      <c r="R171" t="str">
        <v/>
      </c>
      <c r="S171" t="str">
        <v/>
      </c>
    </row>
    <row r="172" spans="2:19" x14ac:dyDescent="0.35">
      <c r="B172" t="str">
        <v/>
      </c>
      <c r="C172" t="str">
        <v/>
      </c>
      <c r="D172" t="str">
        <v/>
      </c>
      <c r="L172" t="str">
        <v/>
      </c>
      <c r="M172" t="str">
        <v/>
      </c>
      <c r="N172" t="str">
        <v/>
      </c>
      <c r="Q172" t="str">
        <v/>
      </c>
      <c r="R172" t="str">
        <v/>
      </c>
      <c r="S172" t="str">
        <v/>
      </c>
    </row>
    <row r="173" spans="2:19" x14ac:dyDescent="0.35">
      <c r="B173" t="str">
        <v/>
      </c>
      <c r="C173" t="str">
        <v/>
      </c>
      <c r="D173" t="str">
        <v/>
      </c>
      <c r="L173" t="str">
        <v/>
      </c>
      <c r="M173" t="str">
        <v/>
      </c>
      <c r="N173" t="str">
        <v/>
      </c>
      <c r="Q173" t="str">
        <v/>
      </c>
      <c r="R173" t="str">
        <v/>
      </c>
      <c r="S173" t="str">
        <v/>
      </c>
    </row>
    <row r="174" spans="2:19" x14ac:dyDescent="0.35">
      <c r="B174" t="str">
        <v/>
      </c>
      <c r="C174" t="str">
        <v/>
      </c>
      <c r="D174" t="str">
        <v/>
      </c>
      <c r="L174" t="str">
        <v/>
      </c>
      <c r="M174" t="str">
        <v/>
      </c>
      <c r="N174" t="str">
        <v/>
      </c>
      <c r="Q174" t="str">
        <v/>
      </c>
      <c r="R174" t="str">
        <v/>
      </c>
      <c r="S174" t="str">
        <v/>
      </c>
    </row>
    <row r="175" spans="2:19" x14ac:dyDescent="0.35">
      <c r="B175" t="str">
        <v/>
      </c>
      <c r="C175" t="str">
        <v/>
      </c>
      <c r="D175" t="str">
        <v/>
      </c>
      <c r="L175" t="str">
        <v/>
      </c>
      <c r="M175" t="str">
        <v/>
      </c>
      <c r="N175" t="str">
        <v/>
      </c>
      <c r="Q175" t="str">
        <v/>
      </c>
      <c r="R175" t="str">
        <v/>
      </c>
      <c r="S175" t="str">
        <v/>
      </c>
    </row>
    <row r="176" spans="2:19" x14ac:dyDescent="0.35">
      <c r="B176" t="str">
        <v/>
      </c>
      <c r="C176" t="str">
        <v/>
      </c>
      <c r="D176" t="str">
        <v/>
      </c>
      <c r="L176" t="str">
        <v/>
      </c>
      <c r="M176" t="str">
        <v/>
      </c>
      <c r="N176" t="str">
        <v/>
      </c>
      <c r="Q176" t="str">
        <v/>
      </c>
      <c r="R176" t="str">
        <v/>
      </c>
      <c r="S176" t="str">
        <v/>
      </c>
    </row>
    <row r="177" spans="2:19" x14ac:dyDescent="0.35">
      <c r="B177" t="str">
        <v/>
      </c>
      <c r="C177" t="str">
        <v/>
      </c>
      <c r="D177" t="str">
        <v/>
      </c>
      <c r="L177" t="str">
        <v/>
      </c>
      <c r="M177" t="str">
        <v/>
      </c>
      <c r="N177" t="str">
        <v/>
      </c>
      <c r="Q177" t="str">
        <v/>
      </c>
      <c r="R177" t="str">
        <v/>
      </c>
      <c r="S177" t="str">
        <v/>
      </c>
    </row>
    <row r="178" spans="2:19" x14ac:dyDescent="0.35">
      <c r="B178" t="str">
        <v/>
      </c>
      <c r="C178" t="str">
        <v/>
      </c>
      <c r="D178" t="str">
        <v/>
      </c>
      <c r="L178" t="str">
        <v/>
      </c>
      <c r="M178" t="str">
        <v/>
      </c>
      <c r="N178" t="str">
        <v/>
      </c>
      <c r="Q178" t="str">
        <v/>
      </c>
      <c r="R178" t="str">
        <v/>
      </c>
      <c r="S178" t="str">
        <v/>
      </c>
    </row>
    <row r="179" spans="2:19" x14ac:dyDescent="0.35">
      <c r="B179" t="str">
        <v/>
      </c>
      <c r="C179" t="str">
        <v/>
      </c>
      <c r="D179" t="str">
        <v/>
      </c>
      <c r="L179" t="str">
        <v/>
      </c>
      <c r="M179" t="str">
        <v/>
      </c>
      <c r="N179" t="str">
        <v/>
      </c>
      <c r="Q179" t="str">
        <v/>
      </c>
      <c r="R179" t="str">
        <v/>
      </c>
      <c r="S179" t="str">
        <v/>
      </c>
    </row>
    <row r="180" spans="2:19" x14ac:dyDescent="0.35">
      <c r="B180" t="str">
        <v/>
      </c>
      <c r="C180" t="str">
        <v/>
      </c>
      <c r="D180" t="str">
        <v/>
      </c>
      <c r="L180" t="str">
        <v/>
      </c>
      <c r="M180" t="str">
        <v/>
      </c>
      <c r="N180" t="str">
        <v/>
      </c>
      <c r="Q180" t="str">
        <v/>
      </c>
      <c r="R180" t="str">
        <v/>
      </c>
      <c r="S180" t="str">
        <v/>
      </c>
    </row>
    <row r="181" spans="2:19" x14ac:dyDescent="0.35">
      <c r="B181" t="str">
        <v/>
      </c>
      <c r="C181" t="str">
        <v/>
      </c>
      <c r="D181" t="str">
        <v/>
      </c>
      <c r="L181" t="str">
        <v/>
      </c>
      <c r="M181" t="str">
        <v/>
      </c>
      <c r="N181" t="str">
        <v/>
      </c>
      <c r="Q181" t="str">
        <v/>
      </c>
      <c r="R181" t="str">
        <v/>
      </c>
      <c r="S181" t="str">
        <v/>
      </c>
    </row>
    <row r="182" spans="2:19" x14ac:dyDescent="0.35">
      <c r="B182" t="str">
        <v/>
      </c>
      <c r="C182" t="str">
        <v/>
      </c>
      <c r="D182" t="str">
        <v/>
      </c>
      <c r="L182" t="str">
        <v/>
      </c>
      <c r="M182" t="str">
        <v/>
      </c>
      <c r="N182" t="str">
        <v/>
      </c>
      <c r="Q182" t="str">
        <v/>
      </c>
      <c r="R182" t="str">
        <v/>
      </c>
      <c r="S182" t="str">
        <v/>
      </c>
    </row>
    <row r="183" spans="2:19" x14ac:dyDescent="0.35">
      <c r="B183" t="str">
        <v/>
      </c>
      <c r="C183" t="str">
        <v/>
      </c>
      <c r="D183" t="str">
        <v/>
      </c>
      <c r="L183" t="str">
        <v/>
      </c>
      <c r="M183" t="str">
        <v/>
      </c>
      <c r="N183" t="str">
        <v/>
      </c>
      <c r="Q183" t="str">
        <v/>
      </c>
      <c r="R183" t="str">
        <v/>
      </c>
      <c r="S183" t="str">
        <v/>
      </c>
    </row>
    <row r="184" spans="2:19" x14ac:dyDescent="0.35">
      <c r="B184" t="str">
        <v/>
      </c>
      <c r="C184" t="str">
        <v/>
      </c>
      <c r="D184" t="str">
        <v/>
      </c>
      <c r="L184" t="str">
        <v/>
      </c>
      <c r="M184" t="str">
        <v/>
      </c>
      <c r="N184" t="str">
        <v/>
      </c>
      <c r="Q184" t="str">
        <v/>
      </c>
      <c r="R184" t="str">
        <v/>
      </c>
      <c r="S184" t="str">
        <v/>
      </c>
    </row>
    <row r="185" spans="2:19" x14ac:dyDescent="0.35">
      <c r="B185" t="str">
        <v/>
      </c>
      <c r="C185" t="str">
        <v/>
      </c>
      <c r="D185" t="str">
        <v/>
      </c>
      <c r="L185" t="str">
        <v/>
      </c>
      <c r="M185" t="str">
        <v/>
      </c>
      <c r="N185" t="str">
        <v/>
      </c>
      <c r="Q185" t="str">
        <v/>
      </c>
      <c r="R185" t="str">
        <v/>
      </c>
      <c r="S185" t="str">
        <v/>
      </c>
    </row>
    <row r="186" spans="2:19" x14ac:dyDescent="0.35">
      <c r="B186" t="str">
        <v/>
      </c>
      <c r="C186" t="str">
        <v/>
      </c>
      <c r="D186" t="str">
        <v/>
      </c>
      <c r="L186" t="str">
        <v/>
      </c>
      <c r="M186" t="str">
        <v/>
      </c>
      <c r="N186" t="str">
        <v/>
      </c>
      <c r="Q186" t="str">
        <v/>
      </c>
      <c r="R186" t="str">
        <v/>
      </c>
      <c r="S186" t="str">
        <v/>
      </c>
    </row>
    <row r="187" spans="2:19" x14ac:dyDescent="0.35">
      <c r="B187" t="str">
        <v/>
      </c>
      <c r="C187" t="str">
        <v/>
      </c>
      <c r="D187" t="str">
        <v/>
      </c>
      <c r="L187" t="str">
        <v/>
      </c>
      <c r="M187" t="str">
        <v/>
      </c>
      <c r="N187" t="str">
        <v/>
      </c>
      <c r="Q187" t="str">
        <v/>
      </c>
      <c r="R187" t="str">
        <v/>
      </c>
      <c r="S187" t="str">
        <v/>
      </c>
    </row>
    <row r="188" spans="2:19" x14ac:dyDescent="0.35">
      <c r="B188" t="str">
        <v/>
      </c>
      <c r="C188" t="str">
        <v/>
      </c>
      <c r="D188" t="str">
        <v/>
      </c>
      <c r="L188" t="str">
        <v/>
      </c>
      <c r="M188" t="str">
        <v/>
      </c>
      <c r="N188" t="str">
        <v/>
      </c>
      <c r="Q188" t="str">
        <v/>
      </c>
      <c r="R188" t="str">
        <v/>
      </c>
      <c r="S188" t="str">
        <v/>
      </c>
    </row>
    <row r="189" spans="2:19" x14ac:dyDescent="0.35">
      <c r="B189" t="str">
        <v/>
      </c>
      <c r="C189" t="str">
        <v/>
      </c>
      <c r="D189" t="str">
        <v/>
      </c>
      <c r="L189" t="str">
        <v/>
      </c>
      <c r="M189" t="str">
        <v/>
      </c>
      <c r="N189" t="str">
        <v/>
      </c>
      <c r="Q189" t="str">
        <v/>
      </c>
      <c r="R189" t="str">
        <v/>
      </c>
      <c r="S189" t="str">
        <v/>
      </c>
    </row>
    <row r="190" spans="2:19" x14ac:dyDescent="0.35">
      <c r="B190" t="str">
        <v/>
      </c>
      <c r="C190" t="str">
        <v/>
      </c>
      <c r="D190" t="str">
        <v/>
      </c>
      <c r="L190" t="str">
        <v/>
      </c>
      <c r="M190" t="str">
        <v/>
      </c>
      <c r="N190" t="str">
        <v/>
      </c>
      <c r="Q190" t="str">
        <v/>
      </c>
      <c r="R190" t="str">
        <v/>
      </c>
      <c r="S190" t="str">
        <v/>
      </c>
    </row>
    <row r="191" spans="2:19" x14ac:dyDescent="0.35">
      <c r="B191" t="str">
        <v/>
      </c>
      <c r="C191" t="str">
        <v/>
      </c>
      <c r="D191" t="str">
        <v/>
      </c>
      <c r="L191" t="str">
        <v/>
      </c>
      <c r="M191" t="str">
        <v/>
      </c>
      <c r="N191" t="str">
        <v/>
      </c>
      <c r="Q191" t="str">
        <v/>
      </c>
      <c r="R191" t="str">
        <v/>
      </c>
      <c r="S191" t="str">
        <v/>
      </c>
    </row>
    <row r="192" spans="2:19" x14ac:dyDescent="0.35">
      <c r="B192" t="str">
        <v/>
      </c>
      <c r="C192" t="str">
        <v/>
      </c>
      <c r="D192" t="str">
        <v/>
      </c>
      <c r="L192" t="str">
        <v/>
      </c>
      <c r="M192" t="str">
        <v/>
      </c>
      <c r="N192" t="str">
        <v/>
      </c>
      <c r="Q192" t="str">
        <v/>
      </c>
      <c r="R192" t="str">
        <v/>
      </c>
      <c r="S192" t="str">
        <v/>
      </c>
    </row>
    <row r="193" spans="2:19" x14ac:dyDescent="0.35">
      <c r="B193" t="str">
        <v/>
      </c>
      <c r="C193" t="str">
        <v/>
      </c>
      <c r="D193" t="str">
        <v/>
      </c>
      <c r="L193" t="str">
        <v/>
      </c>
      <c r="M193" t="str">
        <v/>
      </c>
      <c r="N193" t="str">
        <v/>
      </c>
      <c r="Q193" t="str">
        <v/>
      </c>
      <c r="R193" t="str">
        <v/>
      </c>
      <c r="S193" t="str">
        <v/>
      </c>
    </row>
    <row r="194" spans="2:19" x14ac:dyDescent="0.35">
      <c r="B194" t="str">
        <v/>
      </c>
      <c r="C194" t="str">
        <v/>
      </c>
      <c r="D194" t="str">
        <v/>
      </c>
      <c r="L194" t="str">
        <v/>
      </c>
      <c r="M194" t="str">
        <v/>
      </c>
      <c r="N194" t="str">
        <v/>
      </c>
      <c r="Q194" t="str">
        <v/>
      </c>
      <c r="R194" t="str">
        <v/>
      </c>
      <c r="S194" t="str">
        <v/>
      </c>
    </row>
    <row r="195" spans="2:19" x14ac:dyDescent="0.35">
      <c r="B195" t="str">
        <v/>
      </c>
      <c r="C195" t="str">
        <v/>
      </c>
      <c r="D195" t="str">
        <v/>
      </c>
      <c r="L195" t="str">
        <v/>
      </c>
      <c r="M195" t="str">
        <v/>
      </c>
      <c r="N195" t="str">
        <v/>
      </c>
      <c r="Q195" t="str">
        <v/>
      </c>
      <c r="R195" t="str">
        <v/>
      </c>
      <c r="S195" t="str">
        <v/>
      </c>
    </row>
    <row r="196" spans="2:19" x14ac:dyDescent="0.35">
      <c r="B196" t="str">
        <v/>
      </c>
      <c r="C196" t="str">
        <v/>
      </c>
      <c r="D196" t="str">
        <v/>
      </c>
      <c r="L196" t="str">
        <v/>
      </c>
      <c r="M196" t="str">
        <v/>
      </c>
      <c r="N196" t="str">
        <v/>
      </c>
      <c r="Q196" t="str">
        <v/>
      </c>
      <c r="R196" t="str">
        <v/>
      </c>
      <c r="S196" t="str">
        <v/>
      </c>
    </row>
    <row r="197" spans="2:19" x14ac:dyDescent="0.35">
      <c r="B197" t="str">
        <v/>
      </c>
      <c r="C197" t="str">
        <v/>
      </c>
      <c r="D197" t="str">
        <v/>
      </c>
      <c r="L197" t="str">
        <v/>
      </c>
      <c r="M197" t="str">
        <v/>
      </c>
      <c r="N197" t="str">
        <v/>
      </c>
      <c r="Q197" t="str">
        <v/>
      </c>
      <c r="R197" t="str">
        <v/>
      </c>
      <c r="S197" t="str">
        <v/>
      </c>
    </row>
    <row r="198" spans="2:19" x14ac:dyDescent="0.35">
      <c r="B198" t="str">
        <v/>
      </c>
      <c r="C198" t="str">
        <v/>
      </c>
      <c r="D198" t="str">
        <v/>
      </c>
      <c r="L198" t="str">
        <v/>
      </c>
      <c r="M198" t="str">
        <v/>
      </c>
      <c r="N198" t="str">
        <v/>
      </c>
      <c r="Q198" t="str">
        <v/>
      </c>
      <c r="R198" t="str">
        <v/>
      </c>
      <c r="S198" t="str">
        <v/>
      </c>
    </row>
    <row r="199" spans="2:19" x14ac:dyDescent="0.35">
      <c r="B199" t="str">
        <v/>
      </c>
      <c r="C199" t="str">
        <v/>
      </c>
      <c r="D199" t="str">
        <v/>
      </c>
      <c r="L199" t="str">
        <v/>
      </c>
      <c r="M199" t="str">
        <v/>
      </c>
      <c r="N199" t="str">
        <v/>
      </c>
      <c r="Q199" t="str">
        <v/>
      </c>
      <c r="R199" t="str">
        <v/>
      </c>
      <c r="S199" t="str">
        <v/>
      </c>
    </row>
    <row r="200" spans="2:19" x14ac:dyDescent="0.35">
      <c r="B200" t="str">
        <v/>
      </c>
      <c r="C200" t="str">
        <v/>
      </c>
      <c r="D200" t="str">
        <v/>
      </c>
      <c r="L200" t="str">
        <v/>
      </c>
      <c r="M200" t="str">
        <v/>
      </c>
      <c r="N200" t="str">
        <v/>
      </c>
      <c r="Q200" t="str">
        <v/>
      </c>
      <c r="R200" t="str">
        <v/>
      </c>
      <c r="S200" t="str">
        <v/>
      </c>
    </row>
    <row r="201" spans="2:19" x14ac:dyDescent="0.35">
      <c r="B201" t="str">
        <v/>
      </c>
      <c r="C201" t="str">
        <v/>
      </c>
      <c r="D201" t="str">
        <v/>
      </c>
      <c r="L201" t="str">
        <v/>
      </c>
      <c r="M201" t="str">
        <v/>
      </c>
      <c r="N201" t="str">
        <v/>
      </c>
      <c r="Q201" t="str">
        <v/>
      </c>
      <c r="R201" t="str">
        <v/>
      </c>
      <c r="S201" t="str">
        <v/>
      </c>
    </row>
    <row r="202" spans="2:19" x14ac:dyDescent="0.35">
      <c r="B202" t="str">
        <v/>
      </c>
      <c r="C202" t="str">
        <v/>
      </c>
      <c r="D202" t="str">
        <v/>
      </c>
      <c r="L202" t="str">
        <v/>
      </c>
      <c r="M202" t="str">
        <v/>
      </c>
      <c r="N202" t="str">
        <v/>
      </c>
      <c r="Q202" t="str">
        <v/>
      </c>
      <c r="R202" t="str">
        <v/>
      </c>
      <c r="S202" t="str">
        <v/>
      </c>
    </row>
    <row r="203" spans="2:19" x14ac:dyDescent="0.35">
      <c r="B203" t="str">
        <v/>
      </c>
      <c r="C203" t="str">
        <v/>
      </c>
      <c r="D203" t="str">
        <v/>
      </c>
      <c r="L203" t="str">
        <v/>
      </c>
      <c r="M203" t="str">
        <v/>
      </c>
      <c r="N203" t="str">
        <v/>
      </c>
      <c r="Q203" t="str">
        <v/>
      </c>
      <c r="R203" t="str">
        <v/>
      </c>
      <c r="S203" t="str">
        <v/>
      </c>
    </row>
    <row r="204" spans="2:19" x14ac:dyDescent="0.35">
      <c r="B204" t="str">
        <v/>
      </c>
      <c r="C204" t="str">
        <v/>
      </c>
      <c r="D204" t="str">
        <v/>
      </c>
      <c r="L204" t="str">
        <v/>
      </c>
      <c r="M204" t="str">
        <v/>
      </c>
      <c r="N204" t="str">
        <v/>
      </c>
      <c r="Q204" t="str">
        <v/>
      </c>
      <c r="R204" t="str">
        <v/>
      </c>
      <c r="S204" t="str">
        <v/>
      </c>
    </row>
    <row r="205" spans="2:19" x14ac:dyDescent="0.35">
      <c r="B205" t="str">
        <v/>
      </c>
      <c r="C205" t="str">
        <v/>
      </c>
      <c r="D205" t="str">
        <v/>
      </c>
      <c r="L205" t="str">
        <v/>
      </c>
      <c r="M205" t="str">
        <v/>
      </c>
      <c r="N205" t="str">
        <v/>
      </c>
      <c r="Q205" t="str">
        <v/>
      </c>
      <c r="R205" t="str">
        <v/>
      </c>
      <c r="S205" t="str">
        <v/>
      </c>
    </row>
    <row r="206" spans="2:19" x14ac:dyDescent="0.35">
      <c r="B206" t="str">
        <v/>
      </c>
      <c r="C206" t="str">
        <v/>
      </c>
      <c r="D206" t="str">
        <v/>
      </c>
      <c r="L206" t="str">
        <v/>
      </c>
      <c r="M206" t="str">
        <v/>
      </c>
      <c r="N206" t="str">
        <v/>
      </c>
      <c r="Q206" t="str">
        <v/>
      </c>
      <c r="R206" t="str">
        <v/>
      </c>
      <c r="S206" t="str">
        <v/>
      </c>
    </row>
    <row r="207" spans="2:19" x14ac:dyDescent="0.35">
      <c r="B207" t="str">
        <v/>
      </c>
      <c r="C207" t="str">
        <v/>
      </c>
      <c r="D207" t="str">
        <v/>
      </c>
      <c r="L207" t="str">
        <v/>
      </c>
      <c r="M207" t="str">
        <v/>
      </c>
      <c r="N207" t="str">
        <v/>
      </c>
      <c r="Q207" t="str">
        <v/>
      </c>
      <c r="R207" t="str">
        <v/>
      </c>
      <c r="S207" t="str">
        <v/>
      </c>
    </row>
    <row r="208" spans="2:19" x14ac:dyDescent="0.35">
      <c r="B208" t="str">
        <v/>
      </c>
      <c r="C208" t="str">
        <v/>
      </c>
      <c r="D208" t="str">
        <v/>
      </c>
      <c r="L208" t="str">
        <v/>
      </c>
      <c r="M208" t="str">
        <v/>
      </c>
      <c r="N208" t="str">
        <v/>
      </c>
      <c r="Q208" t="str">
        <v/>
      </c>
      <c r="R208" t="str">
        <v/>
      </c>
      <c r="S208" t="str">
        <v/>
      </c>
    </row>
    <row r="209" spans="2:19" x14ac:dyDescent="0.35">
      <c r="B209" t="str">
        <v/>
      </c>
      <c r="C209" t="str">
        <v/>
      </c>
      <c r="D209" t="str">
        <v/>
      </c>
      <c r="L209" t="str">
        <v/>
      </c>
      <c r="M209" t="str">
        <v/>
      </c>
      <c r="N209" t="str">
        <v/>
      </c>
      <c r="Q209" t="str">
        <v/>
      </c>
      <c r="R209" t="str">
        <v/>
      </c>
      <c r="S209" t="str">
        <v/>
      </c>
    </row>
    <row r="210" spans="2:19" x14ac:dyDescent="0.35">
      <c r="B210" t="str">
        <v/>
      </c>
      <c r="C210" t="str">
        <v/>
      </c>
      <c r="D210" t="str">
        <v/>
      </c>
      <c r="L210" t="str">
        <v/>
      </c>
      <c r="M210" t="str">
        <v/>
      </c>
      <c r="N210" t="str">
        <v/>
      </c>
      <c r="Q210" t="str">
        <v/>
      </c>
      <c r="R210" t="str">
        <v/>
      </c>
      <c r="S210" t="str">
        <v/>
      </c>
    </row>
    <row r="211" spans="2:19" x14ac:dyDescent="0.35">
      <c r="B211" t="str">
        <v/>
      </c>
      <c r="C211" t="str">
        <v/>
      </c>
      <c r="D211" t="str">
        <v/>
      </c>
      <c r="L211" t="str">
        <v/>
      </c>
      <c r="M211" t="str">
        <v/>
      </c>
      <c r="N211" t="str">
        <v/>
      </c>
      <c r="Q211" t="str">
        <v/>
      </c>
      <c r="R211" t="str">
        <v/>
      </c>
      <c r="S211" t="str">
        <v/>
      </c>
    </row>
    <row r="212" spans="2:19" x14ac:dyDescent="0.35">
      <c r="B212" t="str">
        <v/>
      </c>
      <c r="C212" t="str">
        <v/>
      </c>
      <c r="D212" t="str">
        <v/>
      </c>
      <c r="L212" t="str">
        <v/>
      </c>
      <c r="M212" t="str">
        <v/>
      </c>
      <c r="N212" t="str">
        <v/>
      </c>
      <c r="Q212" t="str">
        <v/>
      </c>
      <c r="R212" t="str">
        <v/>
      </c>
      <c r="S212" t="str">
        <v/>
      </c>
    </row>
    <row r="213" spans="2:19" x14ac:dyDescent="0.35">
      <c r="B213" t="str">
        <v/>
      </c>
      <c r="C213" t="str">
        <v/>
      </c>
      <c r="D213" t="str">
        <v/>
      </c>
      <c r="L213" t="str">
        <v/>
      </c>
      <c r="M213" t="str">
        <v/>
      </c>
      <c r="N213" t="str">
        <v/>
      </c>
      <c r="Q213" t="str">
        <v/>
      </c>
      <c r="R213" t="str">
        <v/>
      </c>
      <c r="S213" t="str">
        <v/>
      </c>
    </row>
    <row r="214" spans="2:19" x14ac:dyDescent="0.35">
      <c r="B214" t="str">
        <v/>
      </c>
      <c r="C214" t="str">
        <v/>
      </c>
      <c r="D214" t="str">
        <v/>
      </c>
      <c r="L214" t="str">
        <v/>
      </c>
      <c r="M214" t="str">
        <v/>
      </c>
      <c r="N214" t="str">
        <v/>
      </c>
      <c r="Q214" t="str">
        <v/>
      </c>
      <c r="R214" t="str">
        <v/>
      </c>
      <c r="S214" t="str">
        <v/>
      </c>
    </row>
    <row r="215" spans="2:19" x14ac:dyDescent="0.35">
      <c r="B215" t="str">
        <v/>
      </c>
      <c r="C215" t="str">
        <v/>
      </c>
      <c r="D215" t="str">
        <v/>
      </c>
      <c r="L215" t="str">
        <v/>
      </c>
      <c r="M215" t="str">
        <v/>
      </c>
      <c r="N215" t="str">
        <v/>
      </c>
      <c r="Q215" t="str">
        <v/>
      </c>
      <c r="R215" t="str">
        <v/>
      </c>
      <c r="S215" t="str">
        <v/>
      </c>
    </row>
    <row r="216" spans="2:19" x14ac:dyDescent="0.35">
      <c r="B216" t="str">
        <v/>
      </c>
      <c r="C216" t="str">
        <v/>
      </c>
      <c r="D216" t="str">
        <v/>
      </c>
      <c r="L216" t="str">
        <v/>
      </c>
      <c r="M216" t="str">
        <v/>
      </c>
      <c r="N216" t="str">
        <v/>
      </c>
      <c r="Q216" t="str">
        <v/>
      </c>
      <c r="R216" t="str">
        <v/>
      </c>
      <c r="S216" t="str">
        <v/>
      </c>
    </row>
    <row r="217" spans="2:19" x14ac:dyDescent="0.35">
      <c r="B217" t="str">
        <v/>
      </c>
      <c r="C217" t="str">
        <v/>
      </c>
      <c r="D217" t="str">
        <v/>
      </c>
      <c r="L217" t="str">
        <v/>
      </c>
      <c r="M217" t="str">
        <v/>
      </c>
      <c r="N217" t="str">
        <v/>
      </c>
      <c r="Q217" t="str">
        <v/>
      </c>
      <c r="R217" t="str">
        <v/>
      </c>
      <c r="S217" t="str">
        <v/>
      </c>
    </row>
    <row r="218" spans="2:19" x14ac:dyDescent="0.35">
      <c r="B218" t="str">
        <v/>
      </c>
      <c r="C218" t="str">
        <v/>
      </c>
      <c r="D218" t="str">
        <v/>
      </c>
      <c r="L218" t="str">
        <v/>
      </c>
      <c r="M218" t="str">
        <v/>
      </c>
      <c r="N218" t="str">
        <v/>
      </c>
      <c r="Q218" t="str">
        <v/>
      </c>
      <c r="R218" t="str">
        <v/>
      </c>
      <c r="S218" t="str">
        <v/>
      </c>
    </row>
    <row r="219" spans="2:19" x14ac:dyDescent="0.35">
      <c r="B219" t="str">
        <v/>
      </c>
      <c r="C219" t="str">
        <v/>
      </c>
      <c r="D219" t="str">
        <v/>
      </c>
      <c r="L219" t="str">
        <v/>
      </c>
      <c r="M219" t="str">
        <v/>
      </c>
      <c r="N219" t="str">
        <v/>
      </c>
      <c r="Q219" t="str">
        <v/>
      </c>
      <c r="R219" t="str">
        <v/>
      </c>
      <c r="S219" t="str">
        <v/>
      </c>
    </row>
    <row r="220" spans="2:19" x14ac:dyDescent="0.35">
      <c r="B220" t="str">
        <v/>
      </c>
      <c r="C220" t="str">
        <v/>
      </c>
      <c r="D220" t="str">
        <v/>
      </c>
      <c r="L220" t="str">
        <v/>
      </c>
      <c r="M220" t="str">
        <v/>
      </c>
      <c r="N220" t="str">
        <v/>
      </c>
      <c r="Q220" t="str">
        <v/>
      </c>
      <c r="R220" t="str">
        <v/>
      </c>
      <c r="S220" t="str">
        <v/>
      </c>
    </row>
    <row r="221" spans="2:19" x14ac:dyDescent="0.35">
      <c r="B221" t="str">
        <v/>
      </c>
      <c r="C221" t="str">
        <v/>
      </c>
      <c r="D221" t="str">
        <v/>
      </c>
      <c r="L221" t="str">
        <v/>
      </c>
      <c r="M221" t="str">
        <v/>
      </c>
      <c r="N221" t="str">
        <v/>
      </c>
      <c r="Q221" t="str">
        <v/>
      </c>
      <c r="R221" t="str">
        <v/>
      </c>
      <c r="S221" t="str">
        <v/>
      </c>
    </row>
    <row r="222" spans="2:19" x14ac:dyDescent="0.35">
      <c r="B222" t="str">
        <v/>
      </c>
      <c r="C222" t="str">
        <v/>
      </c>
      <c r="D222" t="str">
        <v/>
      </c>
      <c r="L222" t="str">
        <v/>
      </c>
      <c r="M222" t="str">
        <v/>
      </c>
      <c r="N222" t="str">
        <v/>
      </c>
      <c r="Q222" t="str">
        <v/>
      </c>
      <c r="R222" t="str">
        <v/>
      </c>
      <c r="S222" t="str">
        <v/>
      </c>
    </row>
    <row r="223" spans="2:19" x14ac:dyDescent="0.35">
      <c r="B223" t="str">
        <v/>
      </c>
      <c r="C223" t="str">
        <v/>
      </c>
      <c r="D223" t="str">
        <v/>
      </c>
      <c r="L223" t="str">
        <v/>
      </c>
      <c r="M223" t="str">
        <v/>
      </c>
      <c r="N223" t="str">
        <v/>
      </c>
      <c r="Q223" t="str">
        <v/>
      </c>
      <c r="R223" t="str">
        <v/>
      </c>
      <c r="S223" t="str">
        <v/>
      </c>
    </row>
    <row r="224" spans="2:19" x14ac:dyDescent="0.35">
      <c r="B224" t="str">
        <v/>
      </c>
      <c r="C224" t="str">
        <v/>
      </c>
      <c r="D224" t="str">
        <v/>
      </c>
      <c r="L224" t="str">
        <v/>
      </c>
      <c r="M224" t="str">
        <v/>
      </c>
      <c r="N224" t="str">
        <v/>
      </c>
      <c r="Q224" t="str">
        <v/>
      </c>
      <c r="R224" t="str">
        <v/>
      </c>
      <c r="S224" t="str">
        <v/>
      </c>
    </row>
    <row r="225" spans="2:19" x14ac:dyDescent="0.35">
      <c r="B225" t="str">
        <v/>
      </c>
      <c r="C225" t="str">
        <v/>
      </c>
      <c r="D225" t="str">
        <v/>
      </c>
      <c r="L225" t="str">
        <v/>
      </c>
      <c r="M225" t="str">
        <v/>
      </c>
      <c r="N225" t="str">
        <v/>
      </c>
      <c r="Q225" t="str">
        <v/>
      </c>
      <c r="R225" t="str">
        <v/>
      </c>
      <c r="S225" t="str">
        <v/>
      </c>
    </row>
    <row r="226" spans="2:19" x14ac:dyDescent="0.35">
      <c r="B226" t="str">
        <v/>
      </c>
      <c r="C226" t="str">
        <v/>
      </c>
      <c r="D226" t="str">
        <v/>
      </c>
      <c r="L226" t="str">
        <v/>
      </c>
      <c r="M226" t="str">
        <v/>
      </c>
      <c r="N226" t="str">
        <v/>
      </c>
      <c r="Q226" t="str">
        <v/>
      </c>
      <c r="R226" t="str">
        <v/>
      </c>
      <c r="S226" t="str">
        <v/>
      </c>
    </row>
    <row r="227" spans="2:19" x14ac:dyDescent="0.35">
      <c r="B227" t="str">
        <v/>
      </c>
      <c r="C227" t="str">
        <v/>
      </c>
      <c r="D227" t="str">
        <v/>
      </c>
      <c r="L227" t="str">
        <v/>
      </c>
      <c r="M227" t="str">
        <v/>
      </c>
      <c r="N227" t="str">
        <v/>
      </c>
      <c r="Q227" t="str">
        <v/>
      </c>
      <c r="R227" t="str">
        <v/>
      </c>
      <c r="S227" t="str">
        <v/>
      </c>
    </row>
    <row r="228" spans="2:19" x14ac:dyDescent="0.35">
      <c r="B228" t="str">
        <v/>
      </c>
      <c r="C228" t="str">
        <v/>
      </c>
      <c r="D228" t="str">
        <v/>
      </c>
      <c r="L228" t="str">
        <v/>
      </c>
      <c r="M228" t="str">
        <v/>
      </c>
      <c r="N228" t="str">
        <v/>
      </c>
      <c r="Q228" t="str">
        <v/>
      </c>
      <c r="R228" t="str">
        <v/>
      </c>
      <c r="S228" t="str">
        <v/>
      </c>
    </row>
    <row r="229" spans="2:19" x14ac:dyDescent="0.35">
      <c r="B229" t="str">
        <v/>
      </c>
      <c r="C229" t="str">
        <v/>
      </c>
      <c r="D229" t="str">
        <v/>
      </c>
      <c r="L229" t="str">
        <v/>
      </c>
      <c r="M229" t="str">
        <v/>
      </c>
      <c r="N229" t="str">
        <v/>
      </c>
      <c r="Q229" t="str">
        <v/>
      </c>
      <c r="R229" t="str">
        <v/>
      </c>
      <c r="S229" t="str">
        <v/>
      </c>
    </row>
    <row r="230" spans="2:19" x14ac:dyDescent="0.35">
      <c r="B230" t="str">
        <v/>
      </c>
      <c r="C230" t="str">
        <v/>
      </c>
      <c r="D230" t="str">
        <v/>
      </c>
      <c r="L230" t="str">
        <v/>
      </c>
      <c r="M230" t="str">
        <v/>
      </c>
      <c r="N230" t="str">
        <v/>
      </c>
      <c r="Q230" t="str">
        <v/>
      </c>
      <c r="R230" t="str">
        <v/>
      </c>
      <c r="S230" t="str">
        <v/>
      </c>
    </row>
    <row r="231" spans="2:19" x14ac:dyDescent="0.35">
      <c r="B231" t="str">
        <v/>
      </c>
      <c r="C231" t="str">
        <v/>
      </c>
      <c r="D231" t="str">
        <v/>
      </c>
      <c r="L231" t="str">
        <v/>
      </c>
      <c r="M231" t="str">
        <v/>
      </c>
      <c r="N231" t="str">
        <v/>
      </c>
      <c r="Q231" t="str">
        <v/>
      </c>
      <c r="R231" t="str">
        <v/>
      </c>
      <c r="S231" t="str">
        <v/>
      </c>
    </row>
    <row r="232" spans="2:19" x14ac:dyDescent="0.35">
      <c r="B232" t="str">
        <v/>
      </c>
      <c r="C232" t="str">
        <v/>
      </c>
      <c r="D232" t="str">
        <v/>
      </c>
      <c r="L232" t="str">
        <v/>
      </c>
      <c r="M232" t="str">
        <v/>
      </c>
      <c r="N232" t="str">
        <v/>
      </c>
      <c r="Q232" t="str">
        <v/>
      </c>
      <c r="R232" t="str">
        <v/>
      </c>
      <c r="S232" t="str">
        <v/>
      </c>
    </row>
    <row r="233" spans="2:19" x14ac:dyDescent="0.35">
      <c r="B233" t="str">
        <v/>
      </c>
      <c r="C233" t="str">
        <v/>
      </c>
      <c r="D233" t="str">
        <v/>
      </c>
      <c r="L233" t="str">
        <v/>
      </c>
      <c r="M233" t="str">
        <v/>
      </c>
      <c r="N233" t="str">
        <v/>
      </c>
      <c r="Q233" t="str">
        <v/>
      </c>
      <c r="R233" t="str">
        <v/>
      </c>
      <c r="S233" t="str">
        <v/>
      </c>
    </row>
    <row r="234" spans="2:19" x14ac:dyDescent="0.35">
      <c r="B234" t="str">
        <v/>
      </c>
      <c r="C234" t="str">
        <v/>
      </c>
      <c r="D234" t="str">
        <v/>
      </c>
      <c r="L234" t="str">
        <v/>
      </c>
      <c r="M234" t="str">
        <v/>
      </c>
      <c r="N234" t="str">
        <v/>
      </c>
      <c r="Q234" t="str">
        <v/>
      </c>
      <c r="R234" t="str">
        <v/>
      </c>
      <c r="S234" t="str">
        <v/>
      </c>
    </row>
    <row r="235" spans="2:19" x14ac:dyDescent="0.35">
      <c r="B235" t="str">
        <v/>
      </c>
      <c r="C235" t="str">
        <v/>
      </c>
      <c r="D235" t="str">
        <v/>
      </c>
      <c r="L235" t="str">
        <v/>
      </c>
      <c r="M235" t="str">
        <v/>
      </c>
      <c r="N235" t="str">
        <v/>
      </c>
      <c r="Q235" t="str">
        <v/>
      </c>
      <c r="R235" t="str">
        <v/>
      </c>
      <c r="S235" t="str">
        <v/>
      </c>
    </row>
    <row r="236" spans="2:19" x14ac:dyDescent="0.35">
      <c r="B236" t="str">
        <v/>
      </c>
      <c r="C236" t="str">
        <v/>
      </c>
      <c r="D236" t="str">
        <v/>
      </c>
      <c r="L236" t="str">
        <v/>
      </c>
      <c r="M236" t="str">
        <v/>
      </c>
      <c r="N236" t="str">
        <v/>
      </c>
      <c r="Q236" t="str">
        <v/>
      </c>
      <c r="R236" t="str">
        <v/>
      </c>
      <c r="S236" t="str">
        <v/>
      </c>
    </row>
    <row r="237" spans="2:19" x14ac:dyDescent="0.35">
      <c r="B237" t="str">
        <v/>
      </c>
      <c r="C237" t="str">
        <v/>
      </c>
      <c r="D237" t="str">
        <v/>
      </c>
      <c r="L237" t="str">
        <v/>
      </c>
      <c r="M237" t="str">
        <v/>
      </c>
      <c r="N237" t="str">
        <v/>
      </c>
      <c r="Q237" t="str">
        <v/>
      </c>
      <c r="R237" t="str">
        <v/>
      </c>
      <c r="S237" t="str">
        <v/>
      </c>
    </row>
    <row r="238" spans="2:19" x14ac:dyDescent="0.35">
      <c r="B238" t="str">
        <v/>
      </c>
      <c r="C238" t="str">
        <v/>
      </c>
      <c r="D238" t="str">
        <v/>
      </c>
      <c r="L238" t="str">
        <v/>
      </c>
      <c r="M238" t="str">
        <v/>
      </c>
      <c r="N238" t="str">
        <v/>
      </c>
      <c r="Q238" t="str">
        <v/>
      </c>
      <c r="R238" t="str">
        <v/>
      </c>
      <c r="S238" t="str">
        <v/>
      </c>
    </row>
    <row r="239" spans="2:19" x14ac:dyDescent="0.35">
      <c r="B239" t="str">
        <v/>
      </c>
      <c r="C239" t="str">
        <v/>
      </c>
      <c r="D239" t="str">
        <v/>
      </c>
      <c r="L239" t="str">
        <v/>
      </c>
      <c r="M239" t="str">
        <v/>
      </c>
      <c r="N239" t="str">
        <v/>
      </c>
      <c r="Q239" t="str">
        <v/>
      </c>
      <c r="R239" t="str">
        <v/>
      </c>
      <c r="S239" t="str">
        <v/>
      </c>
    </row>
    <row r="240" spans="2:19" x14ac:dyDescent="0.35">
      <c r="B240" t="str">
        <v/>
      </c>
      <c r="C240" t="str">
        <v/>
      </c>
      <c r="D240" t="str">
        <v/>
      </c>
      <c r="L240" t="str">
        <v/>
      </c>
      <c r="M240" t="str">
        <v/>
      </c>
      <c r="N240" t="str">
        <v/>
      </c>
      <c r="Q240" t="str">
        <v/>
      </c>
      <c r="R240" t="str">
        <v/>
      </c>
      <c r="S240" t="str">
        <v/>
      </c>
    </row>
    <row r="241" spans="2:19" x14ac:dyDescent="0.35">
      <c r="B241" t="str">
        <v/>
      </c>
      <c r="C241" t="str">
        <v/>
      </c>
      <c r="D241" t="str">
        <v/>
      </c>
      <c r="L241" t="str">
        <v/>
      </c>
      <c r="M241" t="str">
        <v/>
      </c>
      <c r="N241" t="str">
        <v/>
      </c>
      <c r="Q241" t="str">
        <v/>
      </c>
      <c r="R241" t="str">
        <v/>
      </c>
      <c r="S241" t="str">
        <v/>
      </c>
    </row>
    <row r="242" spans="2:19" x14ac:dyDescent="0.35">
      <c r="B242" t="str">
        <v/>
      </c>
      <c r="C242" t="str">
        <v/>
      </c>
      <c r="D242" t="str">
        <v/>
      </c>
      <c r="L242" t="str">
        <v/>
      </c>
      <c r="M242" t="str">
        <v/>
      </c>
      <c r="N242" t="str">
        <v/>
      </c>
      <c r="Q242" t="str">
        <v/>
      </c>
      <c r="R242" t="str">
        <v/>
      </c>
      <c r="S242" t="str">
        <v/>
      </c>
    </row>
    <row r="243" spans="2:19" x14ac:dyDescent="0.35">
      <c r="B243" t="str">
        <v/>
      </c>
      <c r="C243" t="str">
        <v/>
      </c>
      <c r="D243" t="str">
        <v/>
      </c>
      <c r="L243" t="str">
        <v/>
      </c>
      <c r="M243" t="str">
        <v/>
      </c>
      <c r="N243" t="str">
        <v/>
      </c>
      <c r="Q243" t="str">
        <v/>
      </c>
      <c r="R243" t="str">
        <v/>
      </c>
      <c r="S243" t="str">
        <v/>
      </c>
    </row>
    <row r="244" spans="2:19" x14ac:dyDescent="0.35">
      <c r="B244" t="str">
        <v/>
      </c>
      <c r="C244" t="str">
        <v/>
      </c>
      <c r="D244" t="str">
        <v/>
      </c>
      <c r="L244" t="str">
        <v/>
      </c>
      <c r="M244" t="str">
        <v/>
      </c>
      <c r="N244" t="str">
        <v/>
      </c>
      <c r="Q244" t="str">
        <v/>
      </c>
      <c r="R244" t="str">
        <v/>
      </c>
      <c r="S244" t="str">
        <v/>
      </c>
    </row>
    <row r="245" spans="2:19" x14ac:dyDescent="0.35">
      <c r="B245" t="str">
        <v/>
      </c>
      <c r="C245" t="str">
        <v/>
      </c>
      <c r="D245" t="str">
        <v/>
      </c>
      <c r="L245" t="str">
        <v/>
      </c>
      <c r="M245" t="str">
        <v/>
      </c>
      <c r="N245" t="str">
        <v/>
      </c>
      <c r="Q245" t="str">
        <v/>
      </c>
      <c r="R245" t="str">
        <v/>
      </c>
      <c r="S245" t="str">
        <v/>
      </c>
    </row>
    <row r="246" spans="2:19" x14ac:dyDescent="0.35">
      <c r="B246" t="str">
        <v/>
      </c>
      <c r="C246" t="str">
        <v/>
      </c>
      <c r="D246" t="str">
        <v/>
      </c>
      <c r="L246" t="str">
        <v/>
      </c>
      <c r="M246" t="str">
        <v/>
      </c>
      <c r="N246" t="str">
        <v/>
      </c>
      <c r="Q246" t="str">
        <v/>
      </c>
      <c r="R246" t="str">
        <v/>
      </c>
      <c r="S246" t="str">
        <v/>
      </c>
    </row>
    <row r="247" spans="2:19" x14ac:dyDescent="0.35">
      <c r="B247" t="str">
        <v/>
      </c>
      <c r="C247" t="str">
        <v/>
      </c>
      <c r="D247" t="str">
        <v/>
      </c>
      <c r="L247" t="str">
        <v/>
      </c>
      <c r="M247" t="str">
        <v/>
      </c>
      <c r="N247" t="str">
        <v/>
      </c>
      <c r="Q247" t="str">
        <v/>
      </c>
      <c r="R247" t="str">
        <v/>
      </c>
      <c r="S247" t="str">
        <v/>
      </c>
    </row>
    <row r="248" spans="2:19" x14ac:dyDescent="0.35">
      <c r="B248" t="str">
        <v/>
      </c>
      <c r="C248" t="str">
        <v/>
      </c>
      <c r="D248" t="str">
        <v/>
      </c>
      <c r="L248" t="str">
        <v/>
      </c>
      <c r="M248" t="str">
        <v/>
      </c>
      <c r="N248" t="str">
        <v/>
      </c>
      <c r="Q248" t="str">
        <v/>
      </c>
      <c r="R248" t="str">
        <v/>
      </c>
      <c r="S248" t="str">
        <v/>
      </c>
    </row>
    <row r="249" spans="2:19" x14ac:dyDescent="0.35">
      <c r="B249" t="str">
        <v/>
      </c>
      <c r="C249" t="str">
        <v/>
      </c>
      <c r="D249" t="str">
        <v/>
      </c>
      <c r="L249" t="str">
        <v/>
      </c>
      <c r="M249" t="str">
        <v/>
      </c>
      <c r="N249" t="str">
        <v/>
      </c>
      <c r="Q249" t="str">
        <v/>
      </c>
      <c r="R249" t="str">
        <v/>
      </c>
      <c r="S249" t="str">
        <v/>
      </c>
    </row>
    <row r="250" spans="2:19" x14ac:dyDescent="0.35">
      <c r="B250" t="str">
        <v/>
      </c>
      <c r="C250" t="str">
        <v/>
      </c>
      <c r="D250" t="str">
        <v/>
      </c>
      <c r="L250" t="str">
        <v/>
      </c>
      <c r="M250" t="str">
        <v/>
      </c>
      <c r="N250" t="str">
        <v/>
      </c>
      <c r="Q250" t="str">
        <v/>
      </c>
      <c r="R250" t="str">
        <v/>
      </c>
      <c r="S250" t="str">
        <v/>
      </c>
    </row>
    <row r="251" spans="2:19" x14ac:dyDescent="0.35">
      <c r="B251" t="str">
        <v/>
      </c>
      <c r="C251" t="str">
        <v/>
      </c>
      <c r="D251" t="str">
        <v/>
      </c>
      <c r="L251" t="str">
        <v/>
      </c>
      <c r="M251" t="str">
        <v/>
      </c>
      <c r="N251" t="str">
        <v/>
      </c>
      <c r="Q251" t="str">
        <v/>
      </c>
      <c r="R251" t="str">
        <v/>
      </c>
      <c r="S251" t="str">
        <v/>
      </c>
    </row>
    <row r="252" spans="2:19" x14ac:dyDescent="0.35">
      <c r="B252" t="str">
        <v/>
      </c>
      <c r="C252" t="str">
        <v/>
      </c>
      <c r="D252" t="str">
        <v/>
      </c>
      <c r="L252" t="str">
        <v/>
      </c>
      <c r="M252" t="str">
        <v/>
      </c>
      <c r="N252" t="str">
        <v/>
      </c>
      <c r="Q252" t="str">
        <v/>
      </c>
      <c r="R252" t="str">
        <v/>
      </c>
      <c r="S252" t="str">
        <v/>
      </c>
    </row>
    <row r="253" spans="2:19" x14ac:dyDescent="0.35">
      <c r="B253" t="str">
        <v/>
      </c>
      <c r="C253" t="str">
        <v/>
      </c>
      <c r="D253" t="str">
        <v/>
      </c>
      <c r="L253" t="str">
        <v/>
      </c>
      <c r="M253" t="str">
        <v/>
      </c>
      <c r="N253" t="str">
        <v/>
      </c>
      <c r="Q253" t="str">
        <v/>
      </c>
      <c r="R253" t="str">
        <v/>
      </c>
      <c r="S253" t="str">
        <v/>
      </c>
    </row>
    <row r="254" spans="2:19" x14ac:dyDescent="0.35">
      <c r="B254" t="str">
        <v/>
      </c>
      <c r="C254" t="str">
        <v/>
      </c>
      <c r="D254" t="str">
        <v/>
      </c>
      <c r="L254" t="str">
        <v/>
      </c>
      <c r="M254" t="str">
        <v/>
      </c>
      <c r="N254" t="str">
        <v/>
      </c>
      <c r="Q254" t="str">
        <v/>
      </c>
      <c r="R254" t="str">
        <v/>
      </c>
      <c r="S254" t="str">
        <v/>
      </c>
    </row>
    <row r="255" spans="2:19" x14ac:dyDescent="0.35">
      <c r="B255" t="str">
        <v/>
      </c>
      <c r="C255" t="str">
        <v/>
      </c>
      <c r="D255" t="str">
        <v/>
      </c>
      <c r="L255" t="str">
        <v/>
      </c>
      <c r="M255" t="str">
        <v/>
      </c>
      <c r="N255" t="str">
        <v/>
      </c>
      <c r="Q255" t="str">
        <v/>
      </c>
      <c r="R255" t="str">
        <v/>
      </c>
      <c r="S255" t="str">
        <v/>
      </c>
    </row>
    <row r="256" spans="2:19" x14ac:dyDescent="0.35">
      <c r="B256" t="str">
        <v/>
      </c>
      <c r="C256" t="str">
        <v/>
      </c>
      <c r="D256" t="str">
        <v/>
      </c>
      <c r="L256" t="str">
        <v/>
      </c>
      <c r="M256" t="str">
        <v/>
      </c>
      <c r="N256" t="str">
        <v/>
      </c>
      <c r="Q256" t="str">
        <v/>
      </c>
      <c r="R256" t="str">
        <v/>
      </c>
      <c r="S256" t="str">
        <v/>
      </c>
    </row>
    <row r="257" spans="2:19" x14ac:dyDescent="0.35">
      <c r="B257" t="str">
        <v/>
      </c>
      <c r="C257" t="str">
        <v/>
      </c>
      <c r="D257" t="str">
        <v/>
      </c>
      <c r="L257" t="str">
        <v/>
      </c>
      <c r="M257" t="str">
        <v/>
      </c>
      <c r="N257" t="str">
        <v/>
      </c>
      <c r="Q257" t="str">
        <v/>
      </c>
      <c r="R257" t="str">
        <v/>
      </c>
      <c r="S257" t="str">
        <v/>
      </c>
    </row>
    <row r="258" spans="2:19" x14ac:dyDescent="0.35">
      <c r="B258" t="str">
        <v/>
      </c>
      <c r="C258" t="str">
        <v/>
      </c>
      <c r="D258" t="str">
        <v/>
      </c>
      <c r="L258" t="str">
        <v/>
      </c>
      <c r="M258" t="str">
        <v/>
      </c>
      <c r="N258" t="str">
        <v/>
      </c>
      <c r="Q258" t="str">
        <v/>
      </c>
      <c r="R258" t="str">
        <v/>
      </c>
      <c r="S258" t="str">
        <v/>
      </c>
    </row>
    <row r="259" spans="2:19" x14ac:dyDescent="0.35">
      <c r="B259" t="str">
        <v/>
      </c>
      <c r="C259" t="str">
        <v/>
      </c>
      <c r="D259" t="str">
        <v/>
      </c>
      <c r="L259" t="str">
        <v/>
      </c>
      <c r="M259" t="str">
        <v/>
      </c>
      <c r="N259" t="str">
        <v/>
      </c>
      <c r="Q259" t="str">
        <v/>
      </c>
      <c r="R259" t="str">
        <v/>
      </c>
      <c r="S259" t="str">
        <v/>
      </c>
    </row>
    <row r="260" spans="2:19" x14ac:dyDescent="0.35">
      <c r="B260" t="str">
        <v/>
      </c>
      <c r="C260" t="str">
        <v/>
      </c>
      <c r="D260" t="str">
        <v/>
      </c>
      <c r="L260" t="str">
        <v/>
      </c>
      <c r="M260" t="str">
        <v/>
      </c>
      <c r="N260" t="str">
        <v/>
      </c>
      <c r="Q260" t="str">
        <v/>
      </c>
      <c r="R260" t="str">
        <v/>
      </c>
      <c r="S260" t="str">
        <v/>
      </c>
    </row>
    <row r="261" spans="2:19" x14ac:dyDescent="0.35">
      <c r="B261" t="str">
        <v/>
      </c>
      <c r="C261" t="str">
        <v/>
      </c>
      <c r="D261" t="str">
        <v/>
      </c>
      <c r="L261" t="str">
        <v/>
      </c>
      <c r="M261" t="str">
        <v/>
      </c>
      <c r="N261" t="str">
        <v/>
      </c>
      <c r="Q261" t="str">
        <v/>
      </c>
      <c r="R261" t="str">
        <v/>
      </c>
      <c r="S261" t="str">
        <v/>
      </c>
    </row>
    <row r="262" spans="2:19" x14ac:dyDescent="0.35">
      <c r="B262" t="str">
        <v/>
      </c>
      <c r="C262" t="str">
        <v/>
      </c>
      <c r="D262" t="str">
        <v/>
      </c>
      <c r="L262" t="str">
        <v/>
      </c>
      <c r="M262" t="str">
        <v/>
      </c>
      <c r="N262" t="str">
        <v/>
      </c>
      <c r="Q262" t="str">
        <v/>
      </c>
      <c r="R262" t="str">
        <v/>
      </c>
      <c r="S262" t="str">
        <v/>
      </c>
    </row>
    <row r="263" spans="2:19" x14ac:dyDescent="0.35">
      <c r="B263" t="str">
        <v/>
      </c>
      <c r="C263" t="str">
        <v/>
      </c>
      <c r="D263" t="str">
        <v/>
      </c>
      <c r="L263" t="str">
        <v/>
      </c>
      <c r="M263" t="str">
        <v/>
      </c>
      <c r="N263" t="str">
        <v/>
      </c>
      <c r="Q263" t="str">
        <v/>
      </c>
      <c r="R263" t="str">
        <v/>
      </c>
      <c r="S263" t="str">
        <v/>
      </c>
    </row>
    <row r="264" spans="2:19" x14ac:dyDescent="0.35">
      <c r="B264" t="str">
        <v/>
      </c>
      <c r="C264" t="str">
        <v/>
      </c>
      <c r="D264" t="str">
        <v/>
      </c>
      <c r="L264" t="str">
        <v/>
      </c>
      <c r="M264" t="str">
        <v/>
      </c>
      <c r="N264" t="str">
        <v/>
      </c>
      <c r="Q264" t="str">
        <v/>
      </c>
      <c r="R264" t="str">
        <v/>
      </c>
      <c r="S264" t="str">
        <v/>
      </c>
    </row>
    <row r="265" spans="2:19" x14ac:dyDescent="0.35">
      <c r="B265" t="str">
        <v/>
      </c>
      <c r="C265" t="str">
        <v/>
      </c>
      <c r="D265" t="str">
        <v/>
      </c>
      <c r="L265" t="str">
        <v/>
      </c>
      <c r="M265" t="str">
        <v/>
      </c>
      <c r="N265" t="str">
        <v/>
      </c>
      <c r="Q265" t="str">
        <v/>
      </c>
      <c r="R265" t="str">
        <v/>
      </c>
      <c r="S265" t="str">
        <v/>
      </c>
    </row>
    <row r="266" spans="2:19" x14ac:dyDescent="0.35">
      <c r="B266" t="str">
        <v/>
      </c>
      <c r="C266" t="str">
        <v/>
      </c>
      <c r="D266" t="str">
        <v/>
      </c>
      <c r="L266" t="str">
        <v/>
      </c>
      <c r="M266" t="str">
        <v/>
      </c>
      <c r="N266" t="str">
        <v/>
      </c>
      <c r="Q266" t="str">
        <v/>
      </c>
      <c r="R266" t="str">
        <v/>
      </c>
      <c r="S266" t="str">
        <v/>
      </c>
    </row>
    <row r="267" spans="2:19" x14ac:dyDescent="0.35">
      <c r="B267" t="str">
        <v/>
      </c>
      <c r="C267" t="str">
        <v/>
      </c>
      <c r="D267" t="str">
        <v/>
      </c>
      <c r="L267" t="str">
        <v/>
      </c>
      <c r="M267" t="str">
        <v/>
      </c>
      <c r="N267" t="str">
        <v/>
      </c>
      <c r="Q267" t="str">
        <v/>
      </c>
      <c r="R267" t="str">
        <v/>
      </c>
      <c r="S267" t="str">
        <v/>
      </c>
    </row>
    <row r="268" spans="2:19" x14ac:dyDescent="0.35">
      <c r="B268" t="str">
        <v/>
      </c>
      <c r="C268" t="str">
        <v/>
      </c>
      <c r="D268" t="str">
        <v/>
      </c>
      <c r="L268" t="str">
        <v/>
      </c>
      <c r="M268" t="str">
        <v/>
      </c>
      <c r="N268" t="str">
        <v/>
      </c>
      <c r="Q268" t="str">
        <v/>
      </c>
      <c r="R268" t="str">
        <v/>
      </c>
      <c r="S268" t="str">
        <v/>
      </c>
    </row>
    <row r="269" spans="2:19" x14ac:dyDescent="0.35">
      <c r="B269" t="str">
        <v/>
      </c>
      <c r="C269" t="str">
        <v/>
      </c>
      <c r="D269" t="str">
        <v/>
      </c>
      <c r="L269" t="str">
        <v/>
      </c>
      <c r="M269" t="str">
        <v/>
      </c>
      <c r="N269" t="str">
        <v/>
      </c>
      <c r="Q269" t="str">
        <v/>
      </c>
      <c r="R269" t="str">
        <v/>
      </c>
      <c r="S269" t="str">
        <v/>
      </c>
    </row>
    <row r="270" spans="2:19" x14ac:dyDescent="0.35">
      <c r="B270" t="str">
        <v/>
      </c>
      <c r="C270" t="str">
        <v/>
      </c>
      <c r="D270" t="str">
        <v/>
      </c>
      <c r="L270" t="str">
        <v/>
      </c>
      <c r="M270" t="str">
        <v/>
      </c>
      <c r="N270" t="str">
        <v/>
      </c>
      <c r="Q270" t="str">
        <v/>
      </c>
      <c r="R270" t="str">
        <v/>
      </c>
      <c r="S270" t="str">
        <v/>
      </c>
    </row>
    <row r="271" spans="2:19" x14ac:dyDescent="0.35">
      <c r="B271" t="str">
        <v/>
      </c>
      <c r="C271" t="str">
        <v/>
      </c>
      <c r="D271" t="str">
        <v/>
      </c>
      <c r="L271" t="str">
        <v/>
      </c>
      <c r="M271" t="str">
        <v/>
      </c>
      <c r="N271" t="str">
        <v/>
      </c>
      <c r="Q271" t="str">
        <v/>
      </c>
      <c r="R271" t="str">
        <v/>
      </c>
      <c r="S271" t="str">
        <v/>
      </c>
    </row>
    <row r="272" spans="2:19" x14ac:dyDescent="0.35">
      <c r="B272" t="str">
        <v/>
      </c>
      <c r="C272" t="str">
        <v/>
      </c>
      <c r="D272" t="str">
        <v/>
      </c>
      <c r="L272" t="str">
        <v/>
      </c>
      <c r="M272" t="str">
        <v/>
      </c>
      <c r="N272" t="str">
        <v/>
      </c>
      <c r="Q272" t="str">
        <v/>
      </c>
      <c r="R272" t="str">
        <v/>
      </c>
      <c r="S272" t="str">
        <v/>
      </c>
    </row>
    <row r="273" spans="2:19" x14ac:dyDescent="0.35">
      <c r="B273" t="str">
        <v/>
      </c>
      <c r="C273" t="str">
        <v/>
      </c>
      <c r="D273" t="str">
        <v/>
      </c>
      <c r="L273" t="str">
        <v/>
      </c>
      <c r="M273" t="str">
        <v/>
      </c>
      <c r="N273" t="str">
        <v/>
      </c>
      <c r="Q273" t="str">
        <v/>
      </c>
      <c r="R273" t="str">
        <v/>
      </c>
      <c r="S273" t="str">
        <v/>
      </c>
    </row>
    <row r="274" spans="2:19" x14ac:dyDescent="0.35">
      <c r="B274" t="str">
        <v/>
      </c>
      <c r="C274" t="str">
        <v/>
      </c>
      <c r="D274" t="str">
        <v/>
      </c>
      <c r="L274" t="str">
        <v/>
      </c>
      <c r="M274" t="str">
        <v/>
      </c>
      <c r="N274" t="str">
        <v/>
      </c>
      <c r="Q274" t="str">
        <v/>
      </c>
      <c r="R274" t="str">
        <v/>
      </c>
      <c r="S274" t="str">
        <v/>
      </c>
    </row>
    <row r="275" spans="2:19" x14ac:dyDescent="0.35">
      <c r="B275" t="str">
        <v/>
      </c>
      <c r="C275" t="str">
        <v/>
      </c>
      <c r="D275" t="str">
        <v/>
      </c>
      <c r="L275" t="str">
        <v/>
      </c>
      <c r="M275" t="str">
        <v/>
      </c>
      <c r="N275" t="str">
        <v/>
      </c>
      <c r="Q275" t="str">
        <v/>
      </c>
      <c r="R275" t="str">
        <v/>
      </c>
      <c r="S275" t="str">
        <v/>
      </c>
    </row>
    <row r="276" spans="2:19" x14ac:dyDescent="0.35">
      <c r="B276" t="str">
        <v/>
      </c>
      <c r="C276" t="str">
        <v/>
      </c>
      <c r="D276" t="str">
        <v/>
      </c>
      <c r="L276" t="str">
        <v/>
      </c>
      <c r="M276" t="str">
        <v/>
      </c>
      <c r="N276" t="str">
        <v/>
      </c>
      <c r="Q276" t="str">
        <v/>
      </c>
      <c r="R276" t="str">
        <v/>
      </c>
      <c r="S276" t="str">
        <v/>
      </c>
    </row>
    <row r="277" spans="2:19" x14ac:dyDescent="0.35">
      <c r="B277" t="str">
        <v/>
      </c>
      <c r="C277" t="str">
        <v/>
      </c>
      <c r="D277" t="str">
        <v/>
      </c>
      <c r="L277" t="str">
        <v/>
      </c>
      <c r="M277" t="str">
        <v/>
      </c>
      <c r="N277" t="str">
        <v/>
      </c>
      <c r="Q277" t="str">
        <v/>
      </c>
      <c r="R277" t="str">
        <v/>
      </c>
      <c r="S277" t="str">
        <v/>
      </c>
    </row>
    <row r="278" spans="2:19" x14ac:dyDescent="0.35">
      <c r="B278" t="str">
        <v/>
      </c>
      <c r="C278" t="str">
        <v/>
      </c>
      <c r="D278" t="str">
        <v/>
      </c>
      <c r="L278" t="str">
        <v/>
      </c>
      <c r="M278" t="str">
        <v/>
      </c>
      <c r="N278" t="str">
        <v/>
      </c>
      <c r="Q278" t="str">
        <v/>
      </c>
      <c r="R278" t="str">
        <v/>
      </c>
      <c r="S278" t="str">
        <v/>
      </c>
    </row>
    <row r="279" spans="2:19" x14ac:dyDescent="0.35">
      <c r="B279" t="str">
        <v/>
      </c>
      <c r="C279" t="str">
        <v/>
      </c>
      <c r="D279" t="str">
        <v/>
      </c>
      <c r="L279" t="str">
        <v/>
      </c>
      <c r="M279" t="str">
        <v/>
      </c>
      <c r="N279" t="str">
        <v/>
      </c>
      <c r="Q279" t="str">
        <v/>
      </c>
      <c r="R279" t="str">
        <v/>
      </c>
      <c r="S279" t="str">
        <v/>
      </c>
    </row>
    <row r="280" spans="2:19" x14ac:dyDescent="0.35">
      <c r="B280" t="str">
        <v/>
      </c>
      <c r="C280" t="str">
        <v/>
      </c>
      <c r="D280" t="str">
        <v/>
      </c>
      <c r="L280" t="str">
        <v/>
      </c>
      <c r="M280" t="str">
        <v/>
      </c>
      <c r="N280" t="str">
        <v/>
      </c>
      <c r="Q280" t="str">
        <v/>
      </c>
      <c r="R280" t="str">
        <v/>
      </c>
      <c r="S280" t="str">
        <v/>
      </c>
    </row>
    <row r="281" spans="2:19" x14ac:dyDescent="0.35">
      <c r="B281" t="str">
        <v/>
      </c>
      <c r="C281" t="str">
        <v/>
      </c>
      <c r="D281" t="str">
        <v/>
      </c>
      <c r="L281" t="str">
        <v/>
      </c>
      <c r="M281" t="str">
        <v/>
      </c>
      <c r="N281" t="str">
        <v/>
      </c>
      <c r="Q281" t="str">
        <v/>
      </c>
      <c r="R281" t="str">
        <v/>
      </c>
      <c r="S281" t="str">
        <v/>
      </c>
    </row>
    <row r="282" spans="2:19" x14ac:dyDescent="0.35">
      <c r="B282" t="str">
        <v/>
      </c>
      <c r="C282" t="str">
        <v/>
      </c>
      <c r="D282" t="str">
        <v/>
      </c>
      <c r="L282" t="str">
        <v/>
      </c>
      <c r="M282" t="str">
        <v/>
      </c>
      <c r="N282" t="str">
        <v/>
      </c>
      <c r="Q282" t="str">
        <v/>
      </c>
      <c r="R282" t="str">
        <v/>
      </c>
      <c r="S282" t="str">
        <v/>
      </c>
    </row>
    <row r="283" spans="2:19" x14ac:dyDescent="0.35">
      <c r="B283" t="str">
        <v/>
      </c>
      <c r="C283" t="str">
        <v/>
      </c>
      <c r="D283" t="str">
        <v/>
      </c>
      <c r="L283" t="str">
        <v/>
      </c>
      <c r="M283" t="str">
        <v/>
      </c>
      <c r="N283" t="str">
        <v/>
      </c>
      <c r="Q283" t="str">
        <v/>
      </c>
      <c r="R283" t="str">
        <v/>
      </c>
      <c r="S283" t="str">
        <v/>
      </c>
    </row>
    <row r="284" spans="2:19" x14ac:dyDescent="0.35">
      <c r="B284" t="str">
        <v/>
      </c>
      <c r="C284" t="str">
        <v/>
      </c>
      <c r="D284" t="str">
        <v/>
      </c>
      <c r="L284" t="str">
        <v/>
      </c>
      <c r="M284" t="str">
        <v/>
      </c>
      <c r="N284" t="str">
        <v/>
      </c>
      <c r="Q284" t="str">
        <v/>
      </c>
      <c r="R284" t="str">
        <v/>
      </c>
      <c r="S284" t="str">
        <v/>
      </c>
    </row>
    <row r="285" spans="2:19" x14ac:dyDescent="0.35">
      <c r="B285" t="str">
        <v/>
      </c>
      <c r="C285" t="str">
        <v/>
      </c>
      <c r="D285" t="str">
        <v/>
      </c>
      <c r="L285" t="str">
        <v/>
      </c>
      <c r="M285" t="str">
        <v/>
      </c>
      <c r="N285" t="str">
        <v/>
      </c>
      <c r="Q285" t="str">
        <v/>
      </c>
      <c r="R285" t="str">
        <v/>
      </c>
      <c r="S285" t="str">
        <v/>
      </c>
    </row>
    <row r="286" spans="2:19" x14ac:dyDescent="0.35">
      <c r="B286" t="str">
        <v/>
      </c>
      <c r="C286" t="str">
        <v/>
      </c>
      <c r="D286" t="str">
        <v/>
      </c>
      <c r="L286" t="str">
        <v/>
      </c>
      <c r="M286" t="str">
        <v/>
      </c>
      <c r="N286" t="str">
        <v/>
      </c>
      <c r="Q286" t="str">
        <v/>
      </c>
      <c r="R286" t="str">
        <v/>
      </c>
      <c r="S286" t="str">
        <v/>
      </c>
    </row>
    <row r="287" spans="2:19" x14ac:dyDescent="0.35">
      <c r="B287" t="str">
        <v/>
      </c>
      <c r="C287" t="str">
        <v/>
      </c>
      <c r="D287" t="str">
        <v/>
      </c>
      <c r="L287" t="str">
        <v/>
      </c>
      <c r="M287" t="str">
        <v/>
      </c>
      <c r="N287" t="str">
        <v/>
      </c>
      <c r="Q287" t="str">
        <v/>
      </c>
      <c r="R287" t="str">
        <v/>
      </c>
      <c r="S287" t="str">
        <v/>
      </c>
    </row>
    <row r="288" spans="2:19" x14ac:dyDescent="0.35">
      <c r="B288" t="str">
        <v/>
      </c>
      <c r="C288" t="str">
        <v/>
      </c>
      <c r="D288" t="str">
        <v/>
      </c>
      <c r="L288" t="str">
        <v/>
      </c>
      <c r="M288" t="str">
        <v/>
      </c>
      <c r="N288" t="str">
        <v/>
      </c>
      <c r="Q288" t="str">
        <v/>
      </c>
      <c r="R288" t="str">
        <v/>
      </c>
      <c r="S288" t="str">
        <v/>
      </c>
    </row>
    <row r="289" spans="2:19" x14ac:dyDescent="0.35">
      <c r="B289" t="str">
        <v/>
      </c>
      <c r="C289" t="str">
        <v/>
      </c>
      <c r="D289" t="str">
        <v/>
      </c>
      <c r="L289" t="str">
        <v/>
      </c>
      <c r="M289" t="str">
        <v/>
      </c>
      <c r="N289" t="str">
        <v/>
      </c>
      <c r="Q289" t="str">
        <v/>
      </c>
      <c r="R289" t="str">
        <v/>
      </c>
      <c r="S289" t="str">
        <v/>
      </c>
    </row>
    <row r="290" spans="2:19" x14ac:dyDescent="0.35">
      <c r="B290" t="str">
        <v/>
      </c>
      <c r="C290" t="str">
        <v/>
      </c>
      <c r="D290" t="str">
        <v/>
      </c>
      <c r="L290" t="str">
        <v/>
      </c>
      <c r="M290" t="str">
        <v/>
      </c>
      <c r="N290" t="str">
        <v/>
      </c>
      <c r="Q290" t="str">
        <v/>
      </c>
      <c r="R290" t="str">
        <v/>
      </c>
      <c r="S290" t="str">
        <v/>
      </c>
    </row>
    <row r="291" spans="2:19" x14ac:dyDescent="0.35">
      <c r="B291" t="str">
        <v/>
      </c>
      <c r="C291" t="str">
        <v/>
      </c>
      <c r="D291" t="str">
        <v/>
      </c>
      <c r="L291" t="str">
        <v/>
      </c>
      <c r="M291" t="str">
        <v/>
      </c>
      <c r="N291" t="str">
        <v/>
      </c>
      <c r="Q291" t="str">
        <v/>
      </c>
      <c r="R291" t="str">
        <v/>
      </c>
      <c r="S291" t="str">
        <v/>
      </c>
    </row>
    <row r="292" spans="2:19" x14ac:dyDescent="0.35">
      <c r="B292" t="str">
        <v/>
      </c>
      <c r="C292" t="str">
        <v/>
      </c>
      <c r="D292" t="str">
        <v/>
      </c>
      <c r="L292" t="str">
        <v/>
      </c>
      <c r="M292" t="str">
        <v/>
      </c>
      <c r="N292" t="str">
        <v/>
      </c>
      <c r="Q292" t="str">
        <v/>
      </c>
      <c r="R292" t="str">
        <v/>
      </c>
      <c r="S292" t="str">
        <v/>
      </c>
    </row>
    <row r="293" spans="2:19" x14ac:dyDescent="0.35">
      <c r="B293" t="str">
        <v/>
      </c>
      <c r="C293" t="str">
        <v/>
      </c>
      <c r="D293" t="str">
        <v/>
      </c>
      <c r="L293" t="str">
        <v/>
      </c>
      <c r="M293" t="str">
        <v/>
      </c>
      <c r="N293" t="str">
        <v/>
      </c>
      <c r="Q293" t="str">
        <v/>
      </c>
      <c r="R293" t="str">
        <v/>
      </c>
      <c r="S293" t="str">
        <v/>
      </c>
    </row>
    <row r="294" spans="2:19" x14ac:dyDescent="0.35">
      <c r="B294" t="str">
        <v/>
      </c>
      <c r="C294" t="str">
        <v/>
      </c>
      <c r="D294" t="str">
        <v/>
      </c>
      <c r="L294" t="str">
        <v/>
      </c>
      <c r="M294" t="str">
        <v/>
      </c>
      <c r="N294" t="str">
        <v/>
      </c>
      <c r="Q294" t="str">
        <v/>
      </c>
      <c r="R294" t="str">
        <v/>
      </c>
      <c r="S294" t="str">
        <v/>
      </c>
    </row>
    <row r="295" spans="2:19" x14ac:dyDescent="0.35">
      <c r="B295" t="str">
        <v/>
      </c>
      <c r="C295" t="str">
        <v/>
      </c>
      <c r="D295" t="str">
        <v/>
      </c>
      <c r="L295" t="str">
        <v/>
      </c>
      <c r="M295" t="str">
        <v/>
      </c>
      <c r="N295" t="str">
        <v/>
      </c>
      <c r="Q295" t="str">
        <v/>
      </c>
      <c r="R295" t="str">
        <v/>
      </c>
      <c r="S295" t="str">
        <v/>
      </c>
    </row>
    <row r="296" spans="2:19" x14ac:dyDescent="0.35">
      <c r="B296" t="str">
        <v/>
      </c>
      <c r="C296" t="str">
        <v/>
      </c>
      <c r="D296" t="str">
        <v/>
      </c>
      <c r="L296" t="str">
        <v/>
      </c>
      <c r="M296" t="str">
        <v/>
      </c>
      <c r="N296" t="str">
        <v/>
      </c>
      <c r="Q296" t="str">
        <v/>
      </c>
      <c r="R296" t="str">
        <v/>
      </c>
      <c r="S296" t="str">
        <v/>
      </c>
    </row>
    <row r="297" spans="2:19" x14ac:dyDescent="0.35">
      <c r="B297" t="str">
        <v/>
      </c>
      <c r="C297" t="str">
        <v/>
      </c>
      <c r="D297" t="str">
        <v/>
      </c>
      <c r="L297" t="str">
        <v/>
      </c>
      <c r="M297" t="str">
        <v/>
      </c>
      <c r="N297" t="str">
        <v/>
      </c>
      <c r="Q297" t="str">
        <v/>
      </c>
      <c r="R297" t="str">
        <v/>
      </c>
      <c r="S297" t="str">
        <v/>
      </c>
    </row>
    <row r="298" spans="2:19" x14ac:dyDescent="0.35">
      <c r="B298" t="str">
        <v/>
      </c>
      <c r="C298" t="str">
        <v/>
      </c>
      <c r="D298" t="str">
        <v/>
      </c>
      <c r="L298" t="str">
        <v/>
      </c>
      <c r="M298" t="str">
        <v/>
      </c>
      <c r="N298" t="str">
        <v/>
      </c>
      <c r="Q298" t="str">
        <v/>
      </c>
      <c r="R298" t="str">
        <v/>
      </c>
      <c r="S298" t="str">
        <v/>
      </c>
    </row>
    <row r="299" spans="2:19" x14ac:dyDescent="0.35">
      <c r="B299" t="str">
        <v/>
      </c>
      <c r="C299" t="str">
        <v/>
      </c>
      <c r="D299" t="str">
        <v/>
      </c>
      <c r="L299" t="str">
        <v/>
      </c>
      <c r="M299" t="str">
        <v/>
      </c>
      <c r="N299" t="str">
        <v/>
      </c>
      <c r="Q299" t="str">
        <v/>
      </c>
      <c r="R299" t="str">
        <v/>
      </c>
      <c r="S299" t="str">
        <v/>
      </c>
    </row>
    <row r="300" spans="2:19" x14ac:dyDescent="0.35">
      <c r="B300" t="str">
        <v/>
      </c>
      <c r="C300" t="str">
        <v/>
      </c>
      <c r="D300" t="str">
        <v/>
      </c>
      <c r="L300" t="str">
        <v/>
      </c>
      <c r="M300" t="str">
        <v/>
      </c>
      <c r="N300" t="str">
        <v/>
      </c>
      <c r="Q300" t="str">
        <v/>
      </c>
      <c r="R300" t="str">
        <v/>
      </c>
      <c r="S300" t="str">
        <v/>
      </c>
    </row>
    <row r="301" spans="2:19" x14ac:dyDescent="0.35">
      <c r="B301" t="str">
        <v/>
      </c>
      <c r="C301" t="str">
        <v/>
      </c>
      <c r="D301" t="str">
        <v/>
      </c>
      <c r="L301" t="str">
        <v/>
      </c>
      <c r="M301" t="str">
        <v/>
      </c>
      <c r="N301" t="str">
        <v/>
      </c>
      <c r="Q301" t="str">
        <v/>
      </c>
      <c r="R301" t="str">
        <v/>
      </c>
      <c r="S301" t="str">
        <v/>
      </c>
    </row>
    <row r="302" spans="2:19" x14ac:dyDescent="0.35">
      <c r="B302" t="str">
        <v/>
      </c>
      <c r="C302" t="str">
        <v/>
      </c>
      <c r="D302" t="str">
        <v/>
      </c>
      <c r="L302" t="str">
        <v/>
      </c>
      <c r="M302" t="str">
        <v/>
      </c>
      <c r="N302" t="str">
        <v/>
      </c>
      <c r="Q302" t="str">
        <v/>
      </c>
      <c r="R302" t="str">
        <v/>
      </c>
      <c r="S302" t="str">
        <v/>
      </c>
    </row>
    <row r="303" spans="2:19" x14ac:dyDescent="0.35">
      <c r="B303" t="str">
        <v/>
      </c>
      <c r="C303" t="str">
        <v/>
      </c>
      <c r="D303" t="str">
        <v/>
      </c>
      <c r="L303" t="str">
        <v/>
      </c>
      <c r="M303" t="str">
        <v/>
      </c>
      <c r="N303" t="str">
        <v/>
      </c>
      <c r="Q303" t="str">
        <v/>
      </c>
      <c r="R303" t="str">
        <v/>
      </c>
      <c r="S303" t="str">
        <v/>
      </c>
    </row>
    <row r="304" spans="2:19" x14ac:dyDescent="0.35">
      <c r="B304" t="str">
        <v/>
      </c>
      <c r="C304" t="str">
        <v/>
      </c>
      <c r="D304" t="str">
        <v/>
      </c>
      <c r="L304" t="str">
        <v/>
      </c>
      <c r="M304" t="str">
        <v/>
      </c>
      <c r="N304" t="str">
        <v/>
      </c>
      <c r="Q304" t="str">
        <v/>
      </c>
      <c r="R304" t="str">
        <v/>
      </c>
      <c r="S304" t="str">
        <v/>
      </c>
    </row>
    <row r="305" spans="2:19" x14ac:dyDescent="0.35">
      <c r="B305" t="str">
        <v/>
      </c>
      <c r="C305" t="str">
        <v/>
      </c>
      <c r="D305" t="str">
        <v/>
      </c>
      <c r="L305" t="str">
        <v/>
      </c>
      <c r="M305" t="str">
        <v/>
      </c>
      <c r="N305" t="str">
        <v/>
      </c>
      <c r="Q305" t="str">
        <v/>
      </c>
      <c r="R305" t="str">
        <v/>
      </c>
      <c r="S305" t="str">
        <v/>
      </c>
    </row>
    <row r="306" spans="2:19" x14ac:dyDescent="0.35">
      <c r="B306" t="str">
        <v/>
      </c>
      <c r="C306" t="str">
        <v/>
      </c>
      <c r="D306" t="str">
        <v/>
      </c>
      <c r="L306" t="str">
        <v/>
      </c>
      <c r="M306" t="str">
        <v/>
      </c>
      <c r="N306" t="str">
        <v/>
      </c>
      <c r="Q306" t="str">
        <v/>
      </c>
      <c r="R306" t="str">
        <v/>
      </c>
      <c r="S306" t="str">
        <v/>
      </c>
    </row>
    <row r="307" spans="2:19" x14ac:dyDescent="0.35">
      <c r="B307" t="str">
        <v/>
      </c>
      <c r="C307" t="str">
        <v/>
      </c>
      <c r="D307" t="str">
        <v/>
      </c>
      <c r="L307" t="str">
        <v/>
      </c>
      <c r="M307" t="str">
        <v/>
      </c>
      <c r="N307" t="str">
        <v/>
      </c>
      <c r="Q307" t="str">
        <v/>
      </c>
      <c r="R307" t="str">
        <v/>
      </c>
      <c r="S307" t="str">
        <v/>
      </c>
    </row>
    <row r="308" spans="2:19" x14ac:dyDescent="0.35">
      <c r="B308" t="str">
        <v/>
      </c>
      <c r="C308" t="str">
        <v/>
      </c>
      <c r="D308" t="str">
        <v/>
      </c>
      <c r="L308" t="str">
        <v/>
      </c>
      <c r="M308" t="str">
        <v/>
      </c>
      <c r="N308" t="str">
        <v/>
      </c>
      <c r="Q308" t="str">
        <v/>
      </c>
      <c r="R308" t="str">
        <v/>
      </c>
      <c r="S308" t="str">
        <v/>
      </c>
    </row>
    <row r="309" spans="2:19" x14ac:dyDescent="0.35">
      <c r="B309" t="str">
        <v/>
      </c>
      <c r="C309" t="str">
        <v/>
      </c>
      <c r="D309" t="str">
        <v/>
      </c>
      <c r="L309" t="str">
        <v/>
      </c>
      <c r="M309" t="str">
        <v/>
      </c>
      <c r="N309" t="str">
        <v/>
      </c>
      <c r="Q309" t="str">
        <v/>
      </c>
      <c r="R309" t="str">
        <v/>
      </c>
      <c r="S309" t="str">
        <v/>
      </c>
    </row>
    <row r="310" spans="2:19" x14ac:dyDescent="0.35">
      <c r="B310" t="str">
        <v/>
      </c>
      <c r="C310" t="str">
        <v/>
      </c>
      <c r="D310" t="str">
        <v/>
      </c>
      <c r="L310" t="str">
        <v/>
      </c>
      <c r="M310" t="str">
        <v/>
      </c>
      <c r="N310" t="str">
        <v/>
      </c>
      <c r="Q310" t="str">
        <v/>
      </c>
      <c r="R310" t="str">
        <v/>
      </c>
      <c r="S310" t="str">
        <v/>
      </c>
    </row>
    <row r="311" spans="2:19" x14ac:dyDescent="0.35">
      <c r="B311" t="str">
        <v/>
      </c>
      <c r="C311" t="str">
        <v/>
      </c>
      <c r="D311" t="str">
        <v/>
      </c>
      <c r="L311" t="str">
        <v/>
      </c>
      <c r="M311" t="str">
        <v/>
      </c>
      <c r="N311" t="str">
        <v/>
      </c>
      <c r="Q311" t="str">
        <v/>
      </c>
      <c r="R311" t="str">
        <v/>
      </c>
      <c r="S311" t="str">
        <v/>
      </c>
    </row>
    <row r="312" spans="2:19" x14ac:dyDescent="0.35">
      <c r="B312" t="str">
        <v/>
      </c>
      <c r="C312" t="str">
        <v/>
      </c>
      <c r="D312" t="str">
        <v/>
      </c>
      <c r="L312" t="str">
        <v/>
      </c>
      <c r="M312" t="str">
        <v/>
      </c>
      <c r="N312" t="str">
        <v/>
      </c>
      <c r="Q312" t="str">
        <v/>
      </c>
      <c r="R312" t="str">
        <v/>
      </c>
      <c r="S312" t="str">
        <v/>
      </c>
    </row>
    <row r="313" spans="2:19" x14ac:dyDescent="0.35">
      <c r="B313" t="str">
        <v/>
      </c>
      <c r="C313" t="str">
        <v/>
      </c>
      <c r="D313" t="str">
        <v/>
      </c>
      <c r="L313" t="str">
        <v/>
      </c>
      <c r="M313" t="str">
        <v/>
      </c>
      <c r="N313" t="str">
        <v/>
      </c>
      <c r="Q313" t="str">
        <v/>
      </c>
      <c r="R313" t="str">
        <v/>
      </c>
      <c r="S313" t="str">
        <v/>
      </c>
    </row>
    <row r="314" spans="2:19" x14ac:dyDescent="0.35">
      <c r="B314" t="str">
        <v/>
      </c>
      <c r="C314" t="str">
        <v/>
      </c>
      <c r="D314" t="str">
        <v/>
      </c>
      <c r="L314" t="str">
        <v/>
      </c>
      <c r="M314" t="str">
        <v/>
      </c>
      <c r="N314" t="str">
        <v/>
      </c>
      <c r="Q314" t="str">
        <v/>
      </c>
      <c r="R314" t="str">
        <v/>
      </c>
      <c r="S314" t="str">
        <v/>
      </c>
    </row>
    <row r="315" spans="2:19" x14ac:dyDescent="0.35">
      <c r="B315" t="str">
        <v/>
      </c>
      <c r="C315" t="str">
        <v/>
      </c>
      <c r="D315" t="str">
        <v/>
      </c>
      <c r="L315" t="str">
        <v/>
      </c>
      <c r="M315" t="str">
        <v/>
      </c>
      <c r="N315" t="str">
        <v/>
      </c>
      <c r="Q315" t="str">
        <v/>
      </c>
      <c r="R315" t="str">
        <v/>
      </c>
      <c r="S315" t="str">
        <v/>
      </c>
    </row>
    <row r="316" spans="2:19" x14ac:dyDescent="0.35">
      <c r="B316" t="str">
        <v/>
      </c>
      <c r="C316" t="str">
        <v/>
      </c>
      <c r="D316" t="str">
        <v/>
      </c>
      <c r="L316" t="str">
        <v/>
      </c>
      <c r="M316" t="str">
        <v/>
      </c>
      <c r="N316" t="str">
        <v/>
      </c>
      <c r="Q316" t="str">
        <v/>
      </c>
      <c r="R316" t="str">
        <v/>
      </c>
      <c r="S316" t="str">
        <v/>
      </c>
    </row>
    <row r="317" spans="2:19" x14ac:dyDescent="0.35">
      <c r="B317" t="str">
        <v/>
      </c>
      <c r="C317" t="str">
        <v/>
      </c>
      <c r="D317" t="str">
        <v/>
      </c>
      <c r="L317" t="str">
        <v/>
      </c>
      <c r="M317" t="str">
        <v/>
      </c>
      <c r="N317" t="str">
        <v/>
      </c>
      <c r="Q317" t="str">
        <v/>
      </c>
      <c r="R317" t="str">
        <v/>
      </c>
      <c r="S317" t="str">
        <v/>
      </c>
    </row>
    <row r="318" spans="2:19" x14ac:dyDescent="0.35">
      <c r="B318" t="str">
        <v/>
      </c>
      <c r="C318" t="str">
        <v/>
      </c>
      <c r="D318" t="str">
        <v/>
      </c>
      <c r="L318" t="str">
        <v/>
      </c>
      <c r="M318" t="str">
        <v/>
      </c>
      <c r="N318" t="str">
        <v/>
      </c>
      <c r="Q318" t="str">
        <v/>
      </c>
      <c r="R318" t="str">
        <v/>
      </c>
      <c r="S318" t="str">
        <v/>
      </c>
    </row>
    <row r="319" spans="2:19" x14ac:dyDescent="0.35">
      <c r="B319" t="str">
        <v/>
      </c>
      <c r="C319" t="str">
        <v/>
      </c>
      <c r="D319" t="str">
        <v/>
      </c>
      <c r="L319" t="str">
        <v/>
      </c>
      <c r="M319" t="str">
        <v/>
      </c>
      <c r="N319" t="str">
        <v/>
      </c>
      <c r="Q319" t="str">
        <v/>
      </c>
      <c r="R319" t="str">
        <v/>
      </c>
      <c r="S319" t="str">
        <v/>
      </c>
    </row>
    <row r="320" spans="2:19" x14ac:dyDescent="0.35">
      <c r="B320" t="str">
        <v/>
      </c>
      <c r="C320" t="str">
        <v/>
      </c>
      <c r="D320" t="str">
        <v/>
      </c>
      <c r="L320" t="str">
        <v/>
      </c>
      <c r="M320" t="str">
        <v/>
      </c>
      <c r="N320" t="str">
        <v/>
      </c>
      <c r="Q320" t="str">
        <v/>
      </c>
      <c r="R320" t="str">
        <v/>
      </c>
      <c r="S320" t="str">
        <v/>
      </c>
    </row>
    <row r="321" spans="2:19" x14ac:dyDescent="0.35">
      <c r="B321" t="str">
        <v/>
      </c>
      <c r="C321" t="str">
        <v/>
      </c>
      <c r="D321" t="str">
        <v/>
      </c>
      <c r="L321" t="str">
        <v/>
      </c>
      <c r="M321" t="str">
        <v/>
      </c>
      <c r="N321" t="str">
        <v/>
      </c>
      <c r="Q321" t="str">
        <v/>
      </c>
      <c r="R321" t="str">
        <v/>
      </c>
      <c r="S321" t="str">
        <v/>
      </c>
    </row>
    <row r="322" spans="2:19" x14ac:dyDescent="0.35">
      <c r="B322" t="str">
        <v/>
      </c>
      <c r="C322" t="str">
        <v/>
      </c>
      <c r="D322" t="str">
        <v/>
      </c>
      <c r="L322" t="str">
        <v/>
      </c>
      <c r="M322" t="str">
        <v/>
      </c>
      <c r="N322" t="str">
        <v/>
      </c>
      <c r="Q322" t="str">
        <v/>
      </c>
      <c r="R322" t="str">
        <v/>
      </c>
      <c r="S322" t="str">
        <v/>
      </c>
    </row>
    <row r="323" spans="2:19" x14ac:dyDescent="0.35">
      <c r="B323" t="str">
        <v/>
      </c>
      <c r="C323" t="str">
        <v/>
      </c>
      <c r="D323" t="str">
        <v/>
      </c>
      <c r="L323" t="str">
        <v/>
      </c>
      <c r="M323" t="str">
        <v/>
      </c>
      <c r="N323" t="str">
        <v/>
      </c>
      <c r="Q323" t="str">
        <v/>
      </c>
      <c r="R323" t="str">
        <v/>
      </c>
      <c r="S323" t="str">
        <v/>
      </c>
    </row>
    <row r="324" spans="2:19" x14ac:dyDescent="0.35">
      <c r="B324" t="str">
        <v/>
      </c>
      <c r="C324" t="str">
        <v/>
      </c>
      <c r="D324" t="str">
        <v/>
      </c>
      <c r="L324" t="str">
        <v/>
      </c>
      <c r="M324" t="str">
        <v/>
      </c>
      <c r="N324" t="str">
        <v/>
      </c>
      <c r="Q324" t="str">
        <v/>
      </c>
      <c r="R324" t="str">
        <v/>
      </c>
      <c r="S324" t="str">
        <v/>
      </c>
    </row>
    <row r="325" spans="2:19" x14ac:dyDescent="0.35">
      <c r="B325" t="str">
        <v/>
      </c>
      <c r="C325" t="str">
        <v/>
      </c>
      <c r="D325" t="str">
        <v/>
      </c>
      <c r="L325" t="str">
        <v/>
      </c>
      <c r="M325" t="str">
        <v/>
      </c>
      <c r="N325" t="str">
        <v/>
      </c>
      <c r="Q325" t="str">
        <v/>
      </c>
      <c r="R325" t="str">
        <v/>
      </c>
      <c r="S325" t="str">
        <v/>
      </c>
    </row>
    <row r="326" spans="2:19" x14ac:dyDescent="0.35">
      <c r="B326" t="str">
        <v/>
      </c>
      <c r="C326" t="str">
        <v/>
      </c>
      <c r="D326" t="str">
        <v/>
      </c>
      <c r="L326" t="str">
        <v/>
      </c>
      <c r="M326" t="str">
        <v/>
      </c>
      <c r="N326" t="str">
        <v/>
      </c>
      <c r="Q326" t="str">
        <v/>
      </c>
      <c r="R326" t="str">
        <v/>
      </c>
      <c r="S326" t="str">
        <v/>
      </c>
    </row>
    <row r="327" spans="2:19" x14ac:dyDescent="0.35">
      <c r="B327" t="str">
        <v/>
      </c>
      <c r="C327" t="str">
        <v/>
      </c>
      <c r="D327" t="str">
        <v/>
      </c>
      <c r="L327" t="str">
        <v/>
      </c>
      <c r="M327" t="str">
        <v/>
      </c>
      <c r="N327" t="str">
        <v/>
      </c>
      <c r="Q327" t="str">
        <v/>
      </c>
      <c r="R327" t="str">
        <v/>
      </c>
      <c r="S327" t="str">
        <v/>
      </c>
    </row>
    <row r="328" spans="2:19" x14ac:dyDescent="0.35">
      <c r="B328" t="str">
        <v/>
      </c>
      <c r="C328" t="str">
        <v/>
      </c>
      <c r="D328" t="str">
        <v/>
      </c>
      <c r="L328" t="str">
        <v/>
      </c>
      <c r="M328" t="str">
        <v/>
      </c>
      <c r="N328" t="str">
        <v/>
      </c>
      <c r="Q328" t="str">
        <v/>
      </c>
      <c r="R328" t="str">
        <v/>
      </c>
      <c r="S328" t="str">
        <v/>
      </c>
    </row>
    <row r="329" spans="2:19" x14ac:dyDescent="0.35">
      <c r="B329" t="str">
        <v/>
      </c>
      <c r="C329" t="str">
        <v/>
      </c>
      <c r="D329" t="str">
        <v/>
      </c>
      <c r="L329" t="str">
        <v/>
      </c>
      <c r="M329" t="str">
        <v/>
      </c>
      <c r="N329" t="str">
        <v/>
      </c>
      <c r="Q329" t="str">
        <v/>
      </c>
      <c r="R329" t="str">
        <v/>
      </c>
      <c r="S329" t="str">
        <v/>
      </c>
    </row>
    <row r="330" spans="2:19" x14ac:dyDescent="0.35">
      <c r="B330" t="str">
        <v/>
      </c>
      <c r="C330" t="str">
        <v/>
      </c>
      <c r="D330" t="str">
        <v/>
      </c>
      <c r="L330" t="str">
        <v/>
      </c>
      <c r="M330" t="str">
        <v/>
      </c>
      <c r="N330" t="str">
        <v/>
      </c>
      <c r="Q330" t="str">
        <v/>
      </c>
      <c r="R330" t="str">
        <v/>
      </c>
      <c r="S330" t="str">
        <v/>
      </c>
    </row>
    <row r="331" spans="2:19" x14ac:dyDescent="0.35">
      <c r="B331" t="str">
        <v/>
      </c>
      <c r="C331" t="str">
        <v/>
      </c>
      <c r="D331" t="str">
        <v/>
      </c>
      <c r="L331" t="str">
        <v/>
      </c>
      <c r="M331" t="str">
        <v/>
      </c>
      <c r="N331" t="str">
        <v/>
      </c>
      <c r="Q331" t="str">
        <v/>
      </c>
      <c r="R331" t="str">
        <v/>
      </c>
      <c r="S331" t="str">
        <v/>
      </c>
    </row>
    <row r="332" spans="2:19" x14ac:dyDescent="0.35">
      <c r="B332" t="str">
        <v/>
      </c>
      <c r="C332" t="str">
        <v/>
      </c>
      <c r="D332" t="str">
        <v/>
      </c>
      <c r="L332" t="str">
        <v/>
      </c>
      <c r="M332" t="str">
        <v/>
      </c>
      <c r="N332" t="str">
        <v/>
      </c>
      <c r="Q332" t="str">
        <v/>
      </c>
      <c r="R332" t="str">
        <v/>
      </c>
      <c r="S332" t="str">
        <v/>
      </c>
    </row>
    <row r="333" spans="2:19" x14ac:dyDescent="0.35">
      <c r="B333" t="str">
        <v/>
      </c>
      <c r="C333" t="str">
        <v/>
      </c>
      <c r="D333" t="str">
        <v/>
      </c>
      <c r="L333" t="str">
        <v/>
      </c>
      <c r="M333" t="str">
        <v/>
      </c>
      <c r="N333" t="str">
        <v/>
      </c>
      <c r="Q333" t="str">
        <v/>
      </c>
      <c r="R333" t="str">
        <v/>
      </c>
      <c r="S333" t="str">
        <v/>
      </c>
    </row>
    <row r="334" spans="2:19" x14ac:dyDescent="0.35">
      <c r="B334" t="str">
        <v/>
      </c>
      <c r="C334" t="str">
        <v/>
      </c>
      <c r="D334" t="str">
        <v/>
      </c>
      <c r="L334" t="str">
        <v/>
      </c>
      <c r="M334" t="str">
        <v/>
      </c>
      <c r="N334" t="str">
        <v/>
      </c>
      <c r="Q334" t="str">
        <v/>
      </c>
      <c r="R334" t="str">
        <v/>
      </c>
      <c r="S334" t="str">
        <v/>
      </c>
    </row>
    <row r="335" spans="2:19" x14ac:dyDescent="0.35">
      <c r="B335" t="str">
        <v/>
      </c>
      <c r="C335" t="str">
        <v/>
      </c>
      <c r="D335" t="str">
        <v/>
      </c>
      <c r="L335" t="str">
        <v/>
      </c>
      <c r="M335" t="str">
        <v/>
      </c>
      <c r="N335" t="str">
        <v/>
      </c>
      <c r="Q335" t="str">
        <v/>
      </c>
      <c r="R335" t="str">
        <v/>
      </c>
      <c r="S335" t="str">
        <v/>
      </c>
    </row>
    <row r="336" spans="2:19" x14ac:dyDescent="0.35">
      <c r="B336" t="str">
        <v/>
      </c>
      <c r="C336" t="str">
        <v/>
      </c>
      <c r="D336" t="str">
        <v/>
      </c>
      <c r="L336" t="str">
        <v/>
      </c>
      <c r="M336" t="str">
        <v/>
      </c>
      <c r="N336" t="str">
        <v/>
      </c>
      <c r="Q336" t="str">
        <v/>
      </c>
      <c r="R336" t="str">
        <v/>
      </c>
      <c r="S336" t="str">
        <v/>
      </c>
    </row>
    <row r="337" spans="2:19" x14ac:dyDescent="0.35">
      <c r="B337" t="str">
        <v/>
      </c>
      <c r="C337" t="str">
        <v/>
      </c>
      <c r="D337" t="str">
        <v/>
      </c>
      <c r="L337" t="str">
        <v/>
      </c>
      <c r="M337" t="str">
        <v/>
      </c>
      <c r="N337" t="str">
        <v/>
      </c>
      <c r="Q337" t="str">
        <v/>
      </c>
      <c r="R337" t="str">
        <v/>
      </c>
      <c r="S337" t="str">
        <v/>
      </c>
    </row>
    <row r="338" spans="2:19" x14ac:dyDescent="0.35">
      <c r="B338" t="str">
        <v/>
      </c>
      <c r="C338" t="str">
        <v/>
      </c>
      <c r="D338" t="str">
        <v/>
      </c>
      <c r="L338" t="str">
        <v/>
      </c>
      <c r="M338" t="str">
        <v/>
      </c>
      <c r="N338" t="str">
        <v/>
      </c>
      <c r="Q338" t="str">
        <v/>
      </c>
      <c r="R338" t="str">
        <v/>
      </c>
      <c r="S338" t="str">
        <v/>
      </c>
    </row>
    <row r="339" spans="2:19" x14ac:dyDescent="0.35">
      <c r="B339" t="str">
        <v/>
      </c>
      <c r="C339" t="str">
        <v/>
      </c>
      <c r="D339" t="str">
        <v/>
      </c>
      <c r="L339" t="str">
        <v/>
      </c>
      <c r="M339" t="str">
        <v/>
      </c>
      <c r="N339" t="str">
        <v/>
      </c>
      <c r="Q339" t="str">
        <v/>
      </c>
      <c r="R339" t="str">
        <v/>
      </c>
      <c r="S339" t="str">
        <v/>
      </c>
    </row>
    <row r="340" spans="2:19" x14ac:dyDescent="0.35">
      <c r="B340" t="str">
        <v/>
      </c>
      <c r="C340" t="str">
        <v/>
      </c>
      <c r="D340" t="str">
        <v/>
      </c>
      <c r="L340" t="str">
        <v/>
      </c>
      <c r="M340" t="str">
        <v/>
      </c>
      <c r="N340" t="str">
        <v/>
      </c>
      <c r="Q340" t="str">
        <v/>
      </c>
      <c r="R340" t="str">
        <v/>
      </c>
      <c r="S340" t="str">
        <v/>
      </c>
    </row>
    <row r="341" spans="2:19" x14ac:dyDescent="0.35">
      <c r="B341" t="str">
        <v/>
      </c>
      <c r="C341" t="str">
        <v/>
      </c>
      <c r="D341" t="str">
        <v/>
      </c>
      <c r="L341" t="str">
        <v/>
      </c>
      <c r="M341" t="str">
        <v/>
      </c>
      <c r="N341" t="str">
        <v/>
      </c>
      <c r="Q341" t="str">
        <v/>
      </c>
      <c r="R341" t="str">
        <v/>
      </c>
      <c r="S341" t="str">
        <v/>
      </c>
    </row>
    <row r="342" spans="2:19" x14ac:dyDescent="0.35">
      <c r="B342" t="str">
        <v/>
      </c>
      <c r="C342" t="str">
        <v/>
      </c>
      <c r="D342" t="str">
        <v/>
      </c>
      <c r="L342" t="str">
        <v/>
      </c>
      <c r="M342" t="str">
        <v/>
      </c>
      <c r="N342" t="str">
        <v/>
      </c>
      <c r="Q342" t="str">
        <v/>
      </c>
      <c r="R342" t="str">
        <v/>
      </c>
      <c r="S342" t="str">
        <v/>
      </c>
    </row>
    <row r="343" spans="2:19" x14ac:dyDescent="0.35">
      <c r="B343" t="str">
        <v/>
      </c>
      <c r="C343" t="str">
        <v/>
      </c>
      <c r="D343" t="str">
        <v/>
      </c>
      <c r="L343" t="str">
        <v/>
      </c>
      <c r="M343" t="str">
        <v/>
      </c>
      <c r="N343" t="str">
        <v/>
      </c>
      <c r="Q343" t="str">
        <v/>
      </c>
      <c r="R343" t="str">
        <v/>
      </c>
      <c r="S343" t="str">
        <v/>
      </c>
    </row>
    <row r="344" spans="2:19" x14ac:dyDescent="0.35">
      <c r="B344" t="str">
        <v/>
      </c>
      <c r="C344" t="str">
        <v/>
      </c>
      <c r="D344" t="str">
        <v/>
      </c>
      <c r="L344" t="str">
        <v/>
      </c>
      <c r="M344" t="str">
        <v/>
      </c>
      <c r="N344" t="str">
        <v/>
      </c>
      <c r="Q344" t="str">
        <v/>
      </c>
      <c r="R344" t="str">
        <v/>
      </c>
      <c r="S344" t="str">
        <v/>
      </c>
    </row>
    <row r="345" spans="2:19" x14ac:dyDescent="0.35">
      <c r="B345" t="str">
        <v/>
      </c>
      <c r="C345" t="str">
        <v/>
      </c>
      <c r="D345" t="str">
        <v/>
      </c>
      <c r="L345" t="str">
        <v/>
      </c>
      <c r="M345" t="str">
        <v/>
      </c>
      <c r="N345" t="str">
        <v/>
      </c>
      <c r="Q345" t="str">
        <v/>
      </c>
      <c r="R345" t="str">
        <v/>
      </c>
      <c r="S345" t="str">
        <v/>
      </c>
    </row>
    <row r="346" spans="2:19" x14ac:dyDescent="0.35">
      <c r="B346" t="str">
        <v/>
      </c>
      <c r="C346" t="str">
        <v/>
      </c>
      <c r="D346" t="str">
        <v/>
      </c>
      <c r="L346" t="str">
        <v/>
      </c>
      <c r="M346" t="str">
        <v/>
      </c>
      <c r="N346" t="str">
        <v/>
      </c>
      <c r="Q346" t="str">
        <v/>
      </c>
      <c r="R346" t="str">
        <v/>
      </c>
      <c r="S346" t="str">
        <v/>
      </c>
    </row>
    <row r="347" spans="2:19" x14ac:dyDescent="0.35">
      <c r="B347" t="str">
        <v/>
      </c>
      <c r="C347" t="str">
        <v/>
      </c>
      <c r="D347" t="str">
        <v/>
      </c>
      <c r="L347" t="str">
        <v/>
      </c>
      <c r="M347" t="str">
        <v/>
      </c>
      <c r="N347" t="str">
        <v/>
      </c>
      <c r="Q347" t="str">
        <v/>
      </c>
      <c r="R347" t="str">
        <v/>
      </c>
      <c r="S347" t="str">
        <v/>
      </c>
    </row>
    <row r="348" spans="2:19" x14ac:dyDescent="0.35">
      <c r="B348" t="str">
        <v/>
      </c>
      <c r="C348" t="str">
        <v/>
      </c>
      <c r="D348" t="str">
        <v/>
      </c>
      <c r="L348" t="str">
        <v/>
      </c>
      <c r="M348" t="str">
        <v/>
      </c>
      <c r="N348" t="str">
        <v/>
      </c>
      <c r="Q348" t="str">
        <v/>
      </c>
      <c r="R348" t="str">
        <v/>
      </c>
      <c r="S348" t="str">
        <v/>
      </c>
    </row>
    <row r="349" spans="2:19" x14ac:dyDescent="0.35">
      <c r="B349" t="str">
        <v/>
      </c>
      <c r="C349" t="str">
        <v/>
      </c>
      <c r="D349" t="str">
        <v/>
      </c>
      <c r="L349" t="str">
        <v/>
      </c>
      <c r="M349" t="str">
        <v/>
      </c>
      <c r="N349" t="str">
        <v/>
      </c>
      <c r="Q349" t="str">
        <v/>
      </c>
      <c r="R349" t="str">
        <v/>
      </c>
      <c r="S349" t="str">
        <v/>
      </c>
    </row>
    <row r="350" spans="2:19" x14ac:dyDescent="0.35">
      <c r="B350" t="str">
        <v/>
      </c>
      <c r="C350" t="str">
        <v/>
      </c>
      <c r="D350" t="str">
        <v/>
      </c>
      <c r="L350" t="str">
        <v/>
      </c>
      <c r="M350" t="str">
        <v/>
      </c>
      <c r="N350" t="str">
        <v/>
      </c>
      <c r="Q350" t="str">
        <v/>
      </c>
      <c r="R350" t="str">
        <v/>
      </c>
      <c r="S350" t="str">
        <v/>
      </c>
    </row>
    <row r="351" spans="2:19" x14ac:dyDescent="0.35">
      <c r="B351" t="str">
        <v/>
      </c>
      <c r="C351" t="str">
        <v/>
      </c>
      <c r="D351" t="str">
        <v/>
      </c>
      <c r="L351" t="str">
        <v/>
      </c>
      <c r="M351" t="str">
        <v/>
      </c>
      <c r="N351" t="str">
        <v/>
      </c>
      <c r="Q351" t="str">
        <v/>
      </c>
      <c r="R351" t="str">
        <v/>
      </c>
      <c r="S351" t="str">
        <v/>
      </c>
    </row>
    <row r="352" spans="2:19" x14ac:dyDescent="0.35">
      <c r="B352" t="str">
        <v/>
      </c>
      <c r="C352" t="str">
        <v/>
      </c>
      <c r="D352" t="str">
        <v/>
      </c>
      <c r="L352" t="str">
        <v/>
      </c>
      <c r="M352" t="str">
        <v/>
      </c>
      <c r="N352" t="str">
        <v/>
      </c>
      <c r="Q352" t="str">
        <v/>
      </c>
      <c r="R352" t="str">
        <v/>
      </c>
      <c r="S352" t="str">
        <v/>
      </c>
    </row>
    <row r="353" spans="2:19" x14ac:dyDescent="0.35">
      <c r="B353" t="str">
        <v/>
      </c>
      <c r="C353" t="str">
        <v/>
      </c>
      <c r="D353" t="str">
        <v/>
      </c>
      <c r="L353" t="str">
        <v/>
      </c>
      <c r="M353" t="str">
        <v/>
      </c>
      <c r="N353" t="str">
        <v/>
      </c>
      <c r="Q353" t="str">
        <v/>
      </c>
      <c r="R353" t="str">
        <v/>
      </c>
      <c r="S353" t="str">
        <v/>
      </c>
    </row>
    <row r="354" spans="2:19" x14ac:dyDescent="0.35">
      <c r="B354" t="str">
        <v/>
      </c>
      <c r="C354" t="str">
        <v/>
      </c>
      <c r="D354" t="str">
        <v/>
      </c>
      <c r="L354" t="str">
        <v/>
      </c>
      <c r="M354" t="str">
        <v/>
      </c>
      <c r="N354" t="str">
        <v/>
      </c>
      <c r="Q354" t="str">
        <v/>
      </c>
      <c r="R354" t="str">
        <v/>
      </c>
      <c r="S354" t="str">
        <v/>
      </c>
    </row>
    <row r="355" spans="2:19" x14ac:dyDescent="0.35">
      <c r="B355" t="str">
        <v/>
      </c>
      <c r="C355" t="str">
        <v/>
      </c>
      <c r="D355" t="str">
        <v/>
      </c>
      <c r="L355" t="str">
        <v/>
      </c>
      <c r="M355" t="str">
        <v/>
      </c>
      <c r="N355" t="str">
        <v/>
      </c>
      <c r="Q355" t="str">
        <v/>
      </c>
      <c r="R355" t="str">
        <v/>
      </c>
      <c r="S355" t="str">
        <v/>
      </c>
    </row>
    <row r="356" spans="2:19" x14ac:dyDescent="0.35">
      <c r="B356" t="str">
        <v/>
      </c>
      <c r="C356" t="str">
        <v/>
      </c>
      <c r="D356" t="str">
        <v/>
      </c>
      <c r="L356" t="str">
        <v/>
      </c>
      <c r="M356" t="str">
        <v/>
      </c>
      <c r="N356" t="str">
        <v/>
      </c>
      <c r="Q356" t="str">
        <v/>
      </c>
      <c r="R356" t="str">
        <v/>
      </c>
      <c r="S356" t="str">
        <v/>
      </c>
    </row>
    <row r="357" spans="2:19" x14ac:dyDescent="0.35">
      <c r="B357" t="str">
        <v/>
      </c>
      <c r="C357" t="str">
        <v/>
      </c>
      <c r="D357" t="str">
        <v/>
      </c>
      <c r="L357" t="str">
        <v/>
      </c>
      <c r="M357" t="str">
        <v/>
      </c>
      <c r="N357" t="str">
        <v/>
      </c>
      <c r="Q357" t="str">
        <v/>
      </c>
      <c r="R357" t="str">
        <v/>
      </c>
      <c r="S357" t="str">
        <v/>
      </c>
    </row>
    <row r="358" spans="2:19" x14ac:dyDescent="0.35">
      <c r="B358" t="str">
        <v/>
      </c>
      <c r="C358" t="str">
        <v/>
      </c>
      <c r="D358" t="str">
        <v/>
      </c>
      <c r="L358" t="str">
        <v/>
      </c>
      <c r="M358" t="str">
        <v/>
      </c>
      <c r="N358" t="str">
        <v/>
      </c>
      <c r="Q358" t="str">
        <v/>
      </c>
      <c r="R358" t="str">
        <v/>
      </c>
      <c r="S358" t="str">
        <v/>
      </c>
    </row>
    <row r="359" spans="2:19" x14ac:dyDescent="0.35">
      <c r="B359" t="str">
        <v/>
      </c>
      <c r="C359" t="str">
        <v/>
      </c>
      <c r="D359" t="str">
        <v/>
      </c>
      <c r="L359" t="str">
        <v/>
      </c>
      <c r="M359" t="str">
        <v/>
      </c>
      <c r="N359" t="str">
        <v/>
      </c>
      <c r="Q359" t="str">
        <v/>
      </c>
      <c r="R359" t="str">
        <v/>
      </c>
      <c r="S359" t="str">
        <v/>
      </c>
    </row>
    <row r="360" spans="2:19" x14ac:dyDescent="0.35">
      <c r="B360" t="str">
        <v/>
      </c>
      <c r="C360" t="str">
        <v/>
      </c>
      <c r="D360" t="str">
        <v/>
      </c>
      <c r="L360" t="str">
        <v/>
      </c>
      <c r="M360" t="str">
        <v/>
      </c>
      <c r="N360" t="str">
        <v/>
      </c>
      <c r="Q360" t="str">
        <v/>
      </c>
      <c r="R360" t="str">
        <v/>
      </c>
      <c r="S360" t="str">
        <v/>
      </c>
    </row>
    <row r="361" spans="2:19" x14ac:dyDescent="0.35">
      <c r="B361" t="str">
        <v/>
      </c>
      <c r="C361" t="str">
        <v/>
      </c>
      <c r="D361" t="str">
        <v/>
      </c>
      <c r="L361" t="str">
        <v/>
      </c>
      <c r="M361" t="str">
        <v/>
      </c>
      <c r="N361" t="str">
        <v/>
      </c>
      <c r="Q361" t="str">
        <v/>
      </c>
      <c r="R361" t="str">
        <v/>
      </c>
      <c r="S361" t="str">
        <v/>
      </c>
    </row>
    <row r="362" spans="2:19" x14ac:dyDescent="0.35">
      <c r="B362" t="str">
        <v/>
      </c>
      <c r="C362" t="str">
        <v/>
      </c>
      <c r="D362" t="str">
        <v/>
      </c>
      <c r="L362" t="str">
        <v/>
      </c>
      <c r="M362" t="str">
        <v/>
      </c>
      <c r="N362" t="str">
        <v/>
      </c>
      <c r="Q362" t="str">
        <v/>
      </c>
      <c r="R362" t="str">
        <v/>
      </c>
      <c r="S362" t="str">
        <v/>
      </c>
    </row>
    <row r="363" spans="2:19" x14ac:dyDescent="0.35">
      <c r="B363" t="str">
        <v/>
      </c>
      <c r="C363" t="str">
        <v/>
      </c>
      <c r="D363" t="str">
        <v/>
      </c>
      <c r="L363" t="str">
        <v/>
      </c>
      <c r="M363" t="str">
        <v/>
      </c>
      <c r="N363" t="str">
        <v/>
      </c>
      <c r="Q363" t="str">
        <v/>
      </c>
      <c r="R363" t="str">
        <v/>
      </c>
      <c r="S363" t="str">
        <v/>
      </c>
    </row>
    <row r="364" spans="2:19" x14ac:dyDescent="0.35">
      <c r="B364" t="str">
        <v/>
      </c>
      <c r="C364" t="str">
        <v/>
      </c>
      <c r="D364" t="str">
        <v/>
      </c>
      <c r="L364" t="str">
        <v/>
      </c>
      <c r="M364" t="str">
        <v/>
      </c>
      <c r="N364" t="str">
        <v/>
      </c>
      <c r="Q364" t="str">
        <v/>
      </c>
      <c r="R364" t="str">
        <v/>
      </c>
      <c r="S364" t="str">
        <v/>
      </c>
    </row>
    <row r="365" spans="2:19" x14ac:dyDescent="0.35">
      <c r="B365" t="str">
        <v/>
      </c>
      <c r="C365" t="str">
        <v/>
      </c>
      <c r="D365" t="str">
        <v/>
      </c>
      <c r="L365" t="str">
        <v/>
      </c>
      <c r="M365" t="str">
        <v/>
      </c>
      <c r="N365" t="str">
        <v/>
      </c>
      <c r="Q365" t="str">
        <v/>
      </c>
      <c r="R365" t="str">
        <v/>
      </c>
      <c r="S365" t="str">
        <v/>
      </c>
    </row>
    <row r="366" spans="2:19" x14ac:dyDescent="0.35">
      <c r="B366" t="str">
        <v/>
      </c>
      <c r="C366" t="str">
        <v/>
      </c>
      <c r="D366" t="str">
        <v/>
      </c>
      <c r="L366" t="str">
        <v/>
      </c>
      <c r="M366" t="str">
        <v/>
      </c>
      <c r="N366" t="str">
        <v/>
      </c>
      <c r="Q366" t="str">
        <v/>
      </c>
      <c r="R366" t="str">
        <v/>
      </c>
      <c r="S366" t="str">
        <v/>
      </c>
    </row>
    <row r="367" spans="2:19" x14ac:dyDescent="0.35">
      <c r="B367" t="str">
        <v/>
      </c>
      <c r="C367" t="str">
        <v/>
      </c>
      <c r="D367" t="str">
        <v/>
      </c>
      <c r="L367" t="str">
        <v/>
      </c>
      <c r="M367" t="str">
        <v/>
      </c>
      <c r="N367" t="str">
        <v/>
      </c>
      <c r="Q367" t="str">
        <v/>
      </c>
      <c r="R367" t="str">
        <v/>
      </c>
      <c r="S367" t="str">
        <v/>
      </c>
    </row>
    <row r="368" spans="2:19" x14ac:dyDescent="0.35">
      <c r="B368" t="str">
        <v/>
      </c>
      <c r="C368" t="str">
        <v/>
      </c>
      <c r="D368" t="str">
        <v/>
      </c>
      <c r="L368" t="str">
        <v/>
      </c>
      <c r="M368" t="str">
        <v/>
      </c>
      <c r="N368" t="str">
        <v/>
      </c>
      <c r="Q368" t="str">
        <v/>
      </c>
      <c r="R368" t="str">
        <v/>
      </c>
      <c r="S368" t="str">
        <v/>
      </c>
    </row>
    <row r="369" spans="2:19" x14ac:dyDescent="0.35">
      <c r="B369" t="str">
        <v/>
      </c>
      <c r="C369" t="str">
        <v/>
      </c>
      <c r="D369" t="str">
        <v/>
      </c>
      <c r="L369" t="str">
        <v/>
      </c>
      <c r="M369" t="str">
        <v/>
      </c>
      <c r="N369" t="str">
        <v/>
      </c>
      <c r="Q369" t="str">
        <v/>
      </c>
      <c r="R369" t="str">
        <v/>
      </c>
      <c r="S369" t="str">
        <v/>
      </c>
    </row>
    <row r="370" spans="2:19" x14ac:dyDescent="0.35">
      <c r="B370" t="str">
        <v/>
      </c>
      <c r="C370" t="str">
        <v/>
      </c>
      <c r="D370" t="str">
        <v/>
      </c>
      <c r="L370" t="str">
        <v/>
      </c>
      <c r="M370" t="str">
        <v/>
      </c>
      <c r="N370" t="str">
        <v/>
      </c>
      <c r="Q370" t="str">
        <v/>
      </c>
      <c r="R370" t="str">
        <v/>
      </c>
      <c r="S370" t="str">
        <v/>
      </c>
    </row>
    <row r="371" spans="2:19" x14ac:dyDescent="0.35">
      <c r="B371" t="str">
        <v/>
      </c>
      <c r="C371" t="str">
        <v/>
      </c>
      <c r="D371" t="str">
        <v/>
      </c>
      <c r="L371" t="str">
        <v/>
      </c>
      <c r="M371" t="str">
        <v/>
      </c>
      <c r="N371" t="str">
        <v/>
      </c>
      <c r="Q371" t="str">
        <v/>
      </c>
      <c r="R371" t="str">
        <v/>
      </c>
      <c r="S371" t="str">
        <v/>
      </c>
    </row>
    <row r="372" spans="2:19" x14ac:dyDescent="0.35">
      <c r="B372" t="str">
        <v/>
      </c>
      <c r="C372" t="str">
        <v/>
      </c>
      <c r="D372" t="str">
        <v/>
      </c>
      <c r="L372" t="str">
        <v/>
      </c>
      <c r="M372" t="str">
        <v/>
      </c>
      <c r="N372" t="str">
        <v/>
      </c>
      <c r="Q372" t="str">
        <v/>
      </c>
      <c r="R372" t="str">
        <v/>
      </c>
      <c r="S372" t="str">
        <v/>
      </c>
    </row>
    <row r="373" spans="2:19" x14ac:dyDescent="0.35">
      <c r="B373" t="str">
        <v/>
      </c>
      <c r="C373" t="str">
        <v/>
      </c>
      <c r="D373" t="str">
        <v/>
      </c>
      <c r="L373" t="str">
        <v/>
      </c>
      <c r="M373" t="str">
        <v/>
      </c>
      <c r="N373" t="str">
        <v/>
      </c>
      <c r="Q373" t="str">
        <v/>
      </c>
      <c r="R373" t="str">
        <v/>
      </c>
      <c r="S373" t="str">
        <v/>
      </c>
    </row>
    <row r="374" spans="2:19" x14ac:dyDescent="0.35">
      <c r="B374" t="str">
        <v/>
      </c>
      <c r="C374" t="str">
        <v/>
      </c>
      <c r="D374" t="str">
        <v/>
      </c>
      <c r="L374" t="str">
        <v/>
      </c>
      <c r="M374" t="str">
        <v/>
      </c>
      <c r="N374" t="str">
        <v/>
      </c>
      <c r="Q374" t="str">
        <v/>
      </c>
      <c r="R374" t="str">
        <v/>
      </c>
      <c r="S374" t="str">
        <v/>
      </c>
    </row>
    <row r="375" spans="2:19" x14ac:dyDescent="0.35">
      <c r="B375" t="str">
        <v/>
      </c>
      <c r="C375" t="str">
        <v/>
      </c>
      <c r="D375" t="str">
        <v/>
      </c>
      <c r="L375" t="str">
        <v/>
      </c>
      <c r="M375" t="str">
        <v/>
      </c>
      <c r="N375" t="str">
        <v/>
      </c>
      <c r="Q375" t="str">
        <v/>
      </c>
      <c r="R375" t="str">
        <v/>
      </c>
      <c r="S375" t="str">
        <v/>
      </c>
    </row>
    <row r="376" spans="2:19" x14ac:dyDescent="0.35">
      <c r="B376" t="str">
        <v/>
      </c>
      <c r="C376" t="str">
        <v/>
      </c>
      <c r="D376" t="str">
        <v/>
      </c>
      <c r="L376" t="str">
        <v/>
      </c>
      <c r="M376" t="str">
        <v/>
      </c>
      <c r="N376" t="str">
        <v/>
      </c>
      <c r="Q376" t="str">
        <v/>
      </c>
      <c r="R376" t="str">
        <v/>
      </c>
      <c r="S376" t="str">
        <v/>
      </c>
    </row>
    <row r="377" spans="2:19" x14ac:dyDescent="0.35">
      <c r="B377" t="str">
        <v/>
      </c>
      <c r="C377" t="str">
        <v/>
      </c>
      <c r="D377" t="str">
        <v/>
      </c>
      <c r="L377" t="str">
        <v/>
      </c>
      <c r="M377" t="str">
        <v/>
      </c>
      <c r="N377" t="str">
        <v/>
      </c>
      <c r="Q377" t="str">
        <v/>
      </c>
      <c r="R377" t="str">
        <v/>
      </c>
      <c r="S377" t="str">
        <v/>
      </c>
    </row>
    <row r="378" spans="2:19" x14ac:dyDescent="0.35">
      <c r="B378" t="str">
        <v/>
      </c>
      <c r="C378" t="str">
        <v/>
      </c>
      <c r="D378" t="str">
        <v/>
      </c>
      <c r="L378" t="str">
        <v/>
      </c>
      <c r="M378" t="str">
        <v/>
      </c>
      <c r="N378" t="str">
        <v/>
      </c>
      <c r="Q378" t="str">
        <v/>
      </c>
      <c r="R378" t="str">
        <v/>
      </c>
      <c r="S378" t="str">
        <v/>
      </c>
    </row>
    <row r="379" spans="2:19" x14ac:dyDescent="0.35">
      <c r="B379" t="str">
        <v/>
      </c>
      <c r="C379" t="str">
        <v/>
      </c>
      <c r="D379" t="str">
        <v/>
      </c>
      <c r="L379" t="str">
        <v/>
      </c>
      <c r="M379" t="str">
        <v/>
      </c>
      <c r="N379" t="str">
        <v/>
      </c>
      <c r="Q379" t="str">
        <v/>
      </c>
      <c r="R379" t="str">
        <v/>
      </c>
      <c r="S379" t="str">
        <v/>
      </c>
    </row>
    <row r="380" spans="2:19" x14ac:dyDescent="0.35">
      <c r="B380" t="str">
        <v/>
      </c>
      <c r="C380" t="str">
        <v/>
      </c>
      <c r="D380" t="str">
        <v/>
      </c>
      <c r="L380" t="str">
        <v/>
      </c>
      <c r="M380" t="str">
        <v/>
      </c>
      <c r="N380" t="str">
        <v/>
      </c>
      <c r="Q380" t="str">
        <v/>
      </c>
      <c r="R380" t="str">
        <v/>
      </c>
      <c r="S380" t="str">
        <v/>
      </c>
    </row>
    <row r="381" spans="2:19" x14ac:dyDescent="0.35">
      <c r="B381" t="str">
        <v/>
      </c>
      <c r="C381" t="str">
        <v/>
      </c>
      <c r="D381" t="str">
        <v/>
      </c>
      <c r="L381" t="str">
        <v/>
      </c>
      <c r="M381" t="str">
        <v/>
      </c>
      <c r="N381" t="str">
        <v/>
      </c>
      <c r="Q381" t="str">
        <v/>
      </c>
      <c r="R381" t="str">
        <v/>
      </c>
      <c r="S381" t="str">
        <v/>
      </c>
    </row>
    <row r="382" spans="2:19" x14ac:dyDescent="0.35">
      <c r="B382" t="str">
        <v/>
      </c>
      <c r="C382" t="str">
        <v/>
      </c>
      <c r="D382" t="str">
        <v/>
      </c>
      <c r="L382" t="str">
        <v/>
      </c>
      <c r="M382" t="str">
        <v/>
      </c>
      <c r="N382" t="str">
        <v/>
      </c>
      <c r="Q382" t="str">
        <v/>
      </c>
      <c r="R382" t="str">
        <v/>
      </c>
      <c r="S382" t="str">
        <v/>
      </c>
    </row>
    <row r="383" spans="2:19" x14ac:dyDescent="0.35">
      <c r="B383" t="str">
        <v/>
      </c>
      <c r="C383" t="str">
        <v/>
      </c>
      <c r="D383" t="str">
        <v/>
      </c>
      <c r="L383" t="str">
        <v/>
      </c>
      <c r="M383" t="str">
        <v/>
      </c>
      <c r="N383" t="str">
        <v/>
      </c>
      <c r="Q383" t="str">
        <v/>
      </c>
      <c r="R383" t="str">
        <v/>
      </c>
      <c r="S383" t="str">
        <v/>
      </c>
    </row>
    <row r="384" spans="2:19" x14ac:dyDescent="0.35">
      <c r="B384" t="str">
        <v/>
      </c>
      <c r="C384" t="str">
        <v/>
      </c>
      <c r="D384" t="str">
        <v/>
      </c>
      <c r="L384" t="str">
        <v/>
      </c>
      <c r="M384" t="str">
        <v/>
      </c>
      <c r="N384" t="str">
        <v/>
      </c>
      <c r="Q384" t="str">
        <v/>
      </c>
      <c r="R384" t="str">
        <v/>
      </c>
      <c r="S384" t="str">
        <v/>
      </c>
    </row>
    <row r="385" spans="2:19" x14ac:dyDescent="0.35">
      <c r="B385" t="str">
        <v/>
      </c>
      <c r="C385" t="str">
        <v/>
      </c>
      <c r="D385" t="str">
        <v/>
      </c>
      <c r="L385" t="str">
        <v/>
      </c>
      <c r="M385" t="str">
        <v/>
      </c>
      <c r="N385" t="str">
        <v/>
      </c>
      <c r="Q385" t="str">
        <v/>
      </c>
      <c r="R385" t="str">
        <v/>
      </c>
      <c r="S385" t="str">
        <v/>
      </c>
    </row>
    <row r="386" spans="2:19" x14ac:dyDescent="0.35">
      <c r="B386" t="str">
        <v/>
      </c>
      <c r="C386" t="str">
        <v/>
      </c>
      <c r="D386" t="str">
        <v/>
      </c>
      <c r="L386" t="str">
        <v/>
      </c>
      <c r="M386" t="str">
        <v/>
      </c>
      <c r="N386" t="str">
        <v/>
      </c>
      <c r="Q386" t="str">
        <v/>
      </c>
      <c r="R386" t="str">
        <v/>
      </c>
      <c r="S386" t="str">
        <v/>
      </c>
    </row>
    <row r="387" spans="2:19" x14ac:dyDescent="0.35">
      <c r="B387" t="str">
        <v/>
      </c>
      <c r="C387" t="str">
        <v/>
      </c>
      <c r="D387" t="str">
        <v/>
      </c>
      <c r="L387" t="str">
        <v/>
      </c>
      <c r="M387" t="str">
        <v/>
      </c>
      <c r="N387" t="str">
        <v/>
      </c>
      <c r="Q387" t="str">
        <v/>
      </c>
      <c r="R387" t="str">
        <v/>
      </c>
      <c r="S387" t="str">
        <v/>
      </c>
    </row>
    <row r="388" spans="2:19" x14ac:dyDescent="0.35">
      <c r="B388" t="str">
        <v/>
      </c>
      <c r="C388" t="str">
        <v/>
      </c>
      <c r="D388" t="str">
        <v/>
      </c>
      <c r="L388" t="str">
        <v/>
      </c>
      <c r="M388" t="str">
        <v/>
      </c>
      <c r="N388" t="str">
        <v/>
      </c>
      <c r="Q388" t="str">
        <v/>
      </c>
      <c r="R388" t="str">
        <v/>
      </c>
      <c r="S388" t="str">
        <v/>
      </c>
    </row>
    <row r="389" spans="2:19" x14ac:dyDescent="0.35">
      <c r="B389" t="str">
        <v/>
      </c>
      <c r="C389" t="str">
        <v/>
      </c>
      <c r="D389" t="str">
        <v/>
      </c>
      <c r="L389" t="str">
        <v/>
      </c>
      <c r="M389" t="str">
        <v/>
      </c>
      <c r="N389" t="str">
        <v/>
      </c>
      <c r="Q389" t="str">
        <v/>
      </c>
      <c r="R389" t="str">
        <v/>
      </c>
      <c r="S389" t="str">
        <v/>
      </c>
    </row>
    <row r="390" spans="2:19" x14ac:dyDescent="0.35">
      <c r="B390" t="str">
        <v/>
      </c>
      <c r="C390" t="str">
        <v/>
      </c>
      <c r="D390" t="str">
        <v/>
      </c>
      <c r="L390" t="str">
        <v/>
      </c>
      <c r="M390" t="str">
        <v/>
      </c>
      <c r="N390" t="str">
        <v/>
      </c>
      <c r="Q390" t="str">
        <v/>
      </c>
      <c r="R390" t="str">
        <v/>
      </c>
      <c r="S390" t="str">
        <v/>
      </c>
    </row>
    <row r="391" spans="2:19" x14ac:dyDescent="0.35">
      <c r="B391" t="str">
        <v/>
      </c>
      <c r="C391" t="str">
        <v/>
      </c>
      <c r="D391" t="str">
        <v/>
      </c>
      <c r="L391" t="str">
        <v/>
      </c>
      <c r="M391" t="str">
        <v/>
      </c>
      <c r="N391" t="str">
        <v/>
      </c>
      <c r="Q391" t="str">
        <v/>
      </c>
      <c r="R391" t="str">
        <v/>
      </c>
      <c r="S391" t="str">
        <v/>
      </c>
    </row>
    <row r="392" spans="2:19" x14ac:dyDescent="0.35">
      <c r="B392" t="str">
        <v/>
      </c>
      <c r="C392" t="str">
        <v/>
      </c>
      <c r="D392" t="str">
        <v/>
      </c>
      <c r="L392" t="str">
        <v/>
      </c>
      <c r="M392" t="str">
        <v/>
      </c>
      <c r="N392" t="str">
        <v/>
      </c>
      <c r="Q392" t="str">
        <v/>
      </c>
      <c r="R392" t="str">
        <v/>
      </c>
      <c r="S392" t="str">
        <v/>
      </c>
    </row>
    <row r="393" spans="2:19" x14ac:dyDescent="0.35">
      <c r="B393" t="str">
        <v/>
      </c>
      <c r="C393" t="str">
        <v/>
      </c>
      <c r="D393" t="str">
        <v/>
      </c>
      <c r="L393" t="str">
        <v/>
      </c>
      <c r="M393" t="str">
        <v/>
      </c>
      <c r="N393" t="str">
        <v/>
      </c>
      <c r="Q393" t="str">
        <v/>
      </c>
      <c r="R393" t="str">
        <v/>
      </c>
      <c r="S393" t="str">
        <v/>
      </c>
    </row>
    <row r="394" spans="2:19" x14ac:dyDescent="0.35">
      <c r="B394" t="str">
        <v/>
      </c>
      <c r="C394" t="str">
        <v/>
      </c>
      <c r="D394" t="str">
        <v/>
      </c>
      <c r="L394" t="str">
        <v/>
      </c>
      <c r="M394" t="str">
        <v/>
      </c>
      <c r="N394" t="str">
        <v/>
      </c>
      <c r="Q394" t="str">
        <v/>
      </c>
      <c r="R394" t="str">
        <v/>
      </c>
      <c r="S394" t="str">
        <v/>
      </c>
    </row>
    <row r="395" spans="2:19" x14ac:dyDescent="0.35">
      <c r="B395" t="str">
        <v/>
      </c>
      <c r="C395" t="str">
        <v/>
      </c>
      <c r="D395" t="str">
        <v/>
      </c>
      <c r="L395" t="str">
        <v/>
      </c>
      <c r="M395" t="str">
        <v/>
      </c>
      <c r="N395" t="str">
        <v/>
      </c>
      <c r="Q395" t="str">
        <v/>
      </c>
      <c r="R395" t="str">
        <v/>
      </c>
      <c r="S395" t="str">
        <v/>
      </c>
    </row>
    <row r="396" spans="2:19" x14ac:dyDescent="0.35">
      <c r="B396" t="str">
        <v/>
      </c>
      <c r="C396" t="str">
        <v/>
      </c>
      <c r="D396" t="str">
        <v/>
      </c>
      <c r="L396" t="str">
        <v/>
      </c>
      <c r="M396" t="str">
        <v/>
      </c>
      <c r="N396" t="str">
        <v/>
      </c>
      <c r="Q396" t="str">
        <v/>
      </c>
      <c r="R396" t="str">
        <v/>
      </c>
      <c r="S396" t="str">
        <v/>
      </c>
    </row>
    <row r="397" spans="2:19" x14ac:dyDescent="0.35">
      <c r="B397" t="str">
        <v/>
      </c>
      <c r="C397" t="str">
        <v/>
      </c>
      <c r="D397" t="str">
        <v/>
      </c>
      <c r="L397" t="str">
        <v/>
      </c>
      <c r="M397" t="str">
        <v/>
      </c>
      <c r="N397" t="str">
        <v/>
      </c>
      <c r="Q397" t="str">
        <v/>
      </c>
      <c r="R397" t="str">
        <v/>
      </c>
      <c r="S397" t="str">
        <v/>
      </c>
    </row>
    <row r="398" spans="2:19" x14ac:dyDescent="0.35">
      <c r="B398" t="str">
        <v/>
      </c>
      <c r="C398" t="str">
        <v/>
      </c>
      <c r="D398" t="str">
        <v/>
      </c>
      <c r="L398" t="str">
        <v/>
      </c>
      <c r="M398" t="str">
        <v/>
      </c>
      <c r="N398" t="str">
        <v/>
      </c>
      <c r="Q398" t="str">
        <v/>
      </c>
      <c r="R398" t="str">
        <v/>
      </c>
      <c r="S398" t="str">
        <v/>
      </c>
    </row>
    <row r="399" spans="2:19" x14ac:dyDescent="0.35">
      <c r="B399" t="str">
        <v/>
      </c>
      <c r="C399" t="str">
        <v/>
      </c>
      <c r="D399" t="str">
        <v/>
      </c>
      <c r="L399" t="str">
        <v/>
      </c>
      <c r="M399" t="str">
        <v/>
      </c>
      <c r="N399" t="str">
        <v/>
      </c>
      <c r="Q399" t="str">
        <v/>
      </c>
      <c r="R399" t="str">
        <v/>
      </c>
      <c r="S399" t="str">
        <v/>
      </c>
    </row>
    <row r="400" spans="2:19" x14ac:dyDescent="0.35">
      <c r="B400" t="str">
        <v/>
      </c>
      <c r="C400" t="str">
        <v/>
      </c>
      <c r="D400" t="str">
        <v/>
      </c>
      <c r="L400" t="str">
        <v/>
      </c>
      <c r="M400" t="str">
        <v/>
      </c>
      <c r="N400" t="str">
        <v/>
      </c>
      <c r="Q400" t="str">
        <v/>
      </c>
      <c r="R400" t="str">
        <v/>
      </c>
      <c r="S400" t="str">
        <v/>
      </c>
    </row>
    <row r="401" spans="2:19" x14ac:dyDescent="0.35">
      <c r="B401" t="str">
        <v/>
      </c>
      <c r="C401" t="str">
        <v/>
      </c>
      <c r="D401" t="str">
        <v/>
      </c>
      <c r="L401" t="str">
        <v/>
      </c>
      <c r="M401" t="str">
        <v/>
      </c>
      <c r="N401" t="str">
        <v/>
      </c>
      <c r="Q401" t="str">
        <v/>
      </c>
      <c r="R401" t="str">
        <v/>
      </c>
      <c r="S401" t="str">
        <v/>
      </c>
    </row>
    <row r="402" spans="2:19" x14ac:dyDescent="0.35">
      <c r="B402" t="str">
        <v/>
      </c>
      <c r="C402" t="str">
        <v/>
      </c>
      <c r="D402" t="str">
        <v/>
      </c>
      <c r="L402" t="str">
        <v/>
      </c>
      <c r="M402" t="str">
        <v/>
      </c>
      <c r="N402" t="str">
        <v/>
      </c>
      <c r="Q402" t="str">
        <v/>
      </c>
      <c r="R402" t="str">
        <v/>
      </c>
      <c r="S402" t="str">
        <v/>
      </c>
    </row>
    <row r="403" spans="2:19" x14ac:dyDescent="0.35">
      <c r="B403" t="str">
        <v/>
      </c>
      <c r="C403" t="str">
        <v/>
      </c>
      <c r="D403" t="str">
        <v/>
      </c>
      <c r="L403" t="str">
        <v/>
      </c>
      <c r="M403" t="str">
        <v/>
      </c>
      <c r="N403" t="str">
        <v/>
      </c>
      <c r="Q403" t="str">
        <v/>
      </c>
      <c r="R403" t="str">
        <v/>
      </c>
      <c r="S403" t="str">
        <v/>
      </c>
    </row>
    <row r="404" spans="2:19" x14ac:dyDescent="0.35">
      <c r="B404" t="str">
        <v/>
      </c>
      <c r="C404" t="str">
        <v/>
      </c>
      <c r="D404" t="str">
        <v/>
      </c>
      <c r="L404" t="str">
        <v/>
      </c>
      <c r="M404" t="str">
        <v/>
      </c>
      <c r="N404" t="str">
        <v/>
      </c>
      <c r="Q404" t="str">
        <v/>
      </c>
      <c r="R404" t="str">
        <v/>
      </c>
      <c r="S404" t="str">
        <v/>
      </c>
    </row>
    <row r="405" spans="2:19" x14ac:dyDescent="0.35">
      <c r="B405" t="str">
        <v/>
      </c>
      <c r="C405" t="str">
        <v/>
      </c>
      <c r="D405" t="str">
        <v/>
      </c>
      <c r="L405" t="str">
        <v/>
      </c>
      <c r="M405" t="str">
        <v/>
      </c>
      <c r="N405" t="str">
        <v/>
      </c>
      <c r="Q405" t="str">
        <v/>
      </c>
      <c r="R405" t="str">
        <v/>
      </c>
      <c r="S405" t="str">
        <v/>
      </c>
    </row>
    <row r="406" spans="2:19" x14ac:dyDescent="0.35">
      <c r="B406" t="str">
        <v/>
      </c>
      <c r="C406" t="str">
        <v/>
      </c>
      <c r="D406" t="str">
        <v/>
      </c>
      <c r="L406" t="str">
        <v/>
      </c>
      <c r="M406" t="str">
        <v/>
      </c>
      <c r="N406" t="str">
        <v/>
      </c>
      <c r="Q406" t="str">
        <v/>
      </c>
      <c r="R406" t="str">
        <v/>
      </c>
      <c r="S406" t="str">
        <v/>
      </c>
    </row>
    <row r="407" spans="2:19" x14ac:dyDescent="0.35">
      <c r="B407" t="str">
        <v/>
      </c>
      <c r="C407" t="str">
        <v/>
      </c>
      <c r="D407" t="str">
        <v/>
      </c>
      <c r="L407" t="str">
        <v/>
      </c>
      <c r="M407" t="str">
        <v/>
      </c>
      <c r="N407" t="str">
        <v/>
      </c>
      <c r="Q407" t="str">
        <v/>
      </c>
      <c r="R407" t="str">
        <v/>
      </c>
      <c r="S407" t="str">
        <v/>
      </c>
    </row>
    <row r="408" spans="2:19" x14ac:dyDescent="0.35">
      <c r="B408" t="str">
        <v/>
      </c>
      <c r="C408" t="str">
        <v/>
      </c>
      <c r="D408" t="str">
        <v/>
      </c>
      <c r="L408" t="str">
        <v/>
      </c>
      <c r="M408" t="str">
        <v/>
      </c>
      <c r="N408" t="str">
        <v/>
      </c>
      <c r="Q408" t="str">
        <v/>
      </c>
      <c r="R408" t="str">
        <v/>
      </c>
      <c r="S408" t="str">
        <v/>
      </c>
    </row>
    <row r="409" spans="2:19" x14ac:dyDescent="0.35">
      <c r="B409" t="str">
        <v/>
      </c>
      <c r="C409" t="str">
        <v/>
      </c>
      <c r="D409" t="str">
        <v/>
      </c>
      <c r="L409" t="str">
        <v/>
      </c>
      <c r="M409" t="str">
        <v/>
      </c>
      <c r="N409" t="str">
        <v/>
      </c>
      <c r="Q409" t="str">
        <v/>
      </c>
      <c r="R409" t="str">
        <v/>
      </c>
      <c r="S409" t="str">
        <v/>
      </c>
    </row>
    <row r="410" spans="2:19" x14ac:dyDescent="0.35">
      <c r="B410" t="str">
        <v/>
      </c>
      <c r="C410" t="str">
        <v/>
      </c>
      <c r="D410" t="str">
        <v/>
      </c>
      <c r="L410" t="str">
        <v/>
      </c>
      <c r="M410" t="str">
        <v/>
      </c>
      <c r="N410" t="str">
        <v/>
      </c>
      <c r="Q410" t="str">
        <v/>
      </c>
      <c r="R410" t="str">
        <v/>
      </c>
      <c r="S410" t="str">
        <v/>
      </c>
    </row>
    <row r="411" spans="2:19" x14ac:dyDescent="0.35">
      <c r="B411" t="str">
        <v/>
      </c>
      <c r="C411" t="str">
        <v/>
      </c>
      <c r="D411" t="str">
        <v/>
      </c>
      <c r="L411" t="str">
        <v/>
      </c>
      <c r="M411" t="str">
        <v/>
      </c>
      <c r="N411" t="str">
        <v/>
      </c>
      <c r="Q411" t="str">
        <v/>
      </c>
      <c r="R411" t="str">
        <v/>
      </c>
      <c r="S411" t="str">
        <v/>
      </c>
    </row>
    <row r="412" spans="2:19" x14ac:dyDescent="0.35">
      <c r="B412" t="str">
        <v/>
      </c>
      <c r="C412" t="str">
        <v/>
      </c>
      <c r="D412" t="str">
        <v/>
      </c>
      <c r="L412" t="str">
        <v/>
      </c>
      <c r="M412" t="str">
        <v/>
      </c>
      <c r="N412" t="str">
        <v/>
      </c>
      <c r="Q412" t="str">
        <v/>
      </c>
      <c r="R412" t="str">
        <v/>
      </c>
      <c r="S412" t="str">
        <v/>
      </c>
    </row>
    <row r="413" spans="2:19" x14ac:dyDescent="0.35">
      <c r="B413" t="str">
        <v/>
      </c>
      <c r="C413" t="str">
        <v/>
      </c>
      <c r="D413" t="str">
        <v/>
      </c>
      <c r="L413" t="str">
        <v/>
      </c>
      <c r="M413" t="str">
        <v/>
      </c>
      <c r="N413" t="str">
        <v/>
      </c>
      <c r="Q413" t="str">
        <v/>
      </c>
      <c r="R413" t="str">
        <v/>
      </c>
      <c r="S413" t="str">
        <v/>
      </c>
    </row>
    <row r="414" spans="2:19" x14ac:dyDescent="0.35">
      <c r="B414" t="str">
        <v/>
      </c>
      <c r="C414" t="str">
        <v/>
      </c>
      <c r="D414" t="str">
        <v/>
      </c>
      <c r="L414" t="str">
        <v/>
      </c>
      <c r="M414" t="str">
        <v/>
      </c>
      <c r="N414" t="str">
        <v/>
      </c>
      <c r="Q414" t="str">
        <v/>
      </c>
      <c r="R414" t="str">
        <v/>
      </c>
      <c r="S414" t="str">
        <v/>
      </c>
    </row>
    <row r="415" spans="2:19" x14ac:dyDescent="0.35">
      <c r="B415" t="str">
        <v/>
      </c>
      <c r="C415" t="str">
        <v/>
      </c>
      <c r="D415" t="str">
        <v/>
      </c>
      <c r="L415" t="str">
        <v/>
      </c>
      <c r="M415" t="str">
        <v/>
      </c>
      <c r="N415" t="str">
        <v/>
      </c>
      <c r="Q415" t="str">
        <v/>
      </c>
      <c r="R415" t="str">
        <v/>
      </c>
      <c r="S415" t="str">
        <v/>
      </c>
    </row>
    <row r="416" spans="2:19" x14ac:dyDescent="0.35">
      <c r="B416" t="str">
        <v/>
      </c>
      <c r="C416" t="str">
        <v/>
      </c>
      <c r="D416" t="str">
        <v/>
      </c>
      <c r="L416" t="str">
        <v/>
      </c>
      <c r="M416" t="str">
        <v/>
      </c>
      <c r="N416" t="str">
        <v/>
      </c>
      <c r="Q416" t="str">
        <v/>
      </c>
      <c r="R416" t="str">
        <v/>
      </c>
      <c r="S416" t="str">
        <v/>
      </c>
    </row>
    <row r="417" spans="2:19" x14ac:dyDescent="0.35">
      <c r="B417" t="str">
        <v/>
      </c>
      <c r="C417" t="str">
        <v/>
      </c>
      <c r="D417" t="str">
        <v/>
      </c>
      <c r="L417" t="str">
        <v/>
      </c>
      <c r="M417" t="str">
        <v/>
      </c>
      <c r="N417" t="str">
        <v/>
      </c>
      <c r="Q417" t="str">
        <v/>
      </c>
      <c r="R417" t="str">
        <v/>
      </c>
      <c r="S417" t="str">
        <v/>
      </c>
    </row>
    <row r="418" spans="2:19" x14ac:dyDescent="0.35">
      <c r="B418" t="str">
        <v/>
      </c>
      <c r="C418" t="str">
        <v/>
      </c>
      <c r="D418" t="str">
        <v/>
      </c>
      <c r="L418" t="str">
        <v/>
      </c>
      <c r="M418" t="str">
        <v/>
      </c>
      <c r="N418" t="str">
        <v/>
      </c>
      <c r="Q418" t="str">
        <v/>
      </c>
      <c r="R418" t="str">
        <v/>
      </c>
      <c r="S418" t="str">
        <v/>
      </c>
    </row>
    <row r="419" spans="2:19" x14ac:dyDescent="0.35">
      <c r="B419" t="str">
        <v/>
      </c>
      <c r="C419" t="str">
        <v/>
      </c>
      <c r="D419" t="str">
        <v/>
      </c>
      <c r="L419" t="str">
        <v/>
      </c>
      <c r="M419" t="str">
        <v/>
      </c>
      <c r="N419" t="str">
        <v/>
      </c>
      <c r="Q419" t="str">
        <v/>
      </c>
      <c r="R419" t="str">
        <v/>
      </c>
      <c r="S419" t="str">
        <v/>
      </c>
    </row>
    <row r="420" spans="2:19" x14ac:dyDescent="0.35">
      <c r="B420" t="str">
        <v/>
      </c>
      <c r="C420" t="str">
        <v/>
      </c>
      <c r="D420" t="str">
        <v/>
      </c>
      <c r="L420" t="str">
        <v/>
      </c>
      <c r="M420" t="str">
        <v/>
      </c>
      <c r="N420" t="str">
        <v/>
      </c>
      <c r="Q420" t="str">
        <v/>
      </c>
      <c r="R420" t="str">
        <v/>
      </c>
      <c r="S420" t="str">
        <v/>
      </c>
    </row>
    <row r="421" spans="2:19" x14ac:dyDescent="0.35">
      <c r="B421" t="str">
        <v/>
      </c>
      <c r="C421" t="str">
        <v/>
      </c>
      <c r="D421" t="str">
        <v/>
      </c>
      <c r="L421" t="str">
        <v/>
      </c>
      <c r="M421" t="str">
        <v/>
      </c>
      <c r="N421" t="str">
        <v/>
      </c>
      <c r="Q421" t="str">
        <v/>
      </c>
      <c r="R421" t="str">
        <v/>
      </c>
      <c r="S421" t="str">
        <v/>
      </c>
    </row>
    <row r="422" spans="2:19" x14ac:dyDescent="0.35">
      <c r="B422" t="str">
        <v/>
      </c>
      <c r="C422" t="str">
        <v/>
      </c>
      <c r="D422" t="str">
        <v/>
      </c>
      <c r="L422" t="str">
        <v/>
      </c>
      <c r="M422" t="str">
        <v/>
      </c>
      <c r="N422" t="str">
        <v/>
      </c>
      <c r="Q422" t="str">
        <v/>
      </c>
      <c r="R422" t="str">
        <v/>
      </c>
      <c r="S422" t="str">
        <v/>
      </c>
    </row>
    <row r="423" spans="2:19" x14ac:dyDescent="0.35">
      <c r="B423" t="str">
        <v/>
      </c>
      <c r="C423" t="str">
        <v/>
      </c>
      <c r="D423" t="str">
        <v/>
      </c>
      <c r="L423" t="str">
        <v/>
      </c>
      <c r="M423" t="str">
        <v/>
      </c>
      <c r="N423" t="str">
        <v/>
      </c>
      <c r="Q423" t="str">
        <v/>
      </c>
      <c r="R423" t="str">
        <v/>
      </c>
      <c r="S423" t="str">
        <v/>
      </c>
    </row>
    <row r="424" spans="2:19" x14ac:dyDescent="0.35">
      <c r="B424" t="str">
        <v/>
      </c>
      <c r="C424" t="str">
        <v/>
      </c>
      <c r="D424" t="str">
        <v/>
      </c>
      <c r="L424" t="str">
        <v/>
      </c>
      <c r="M424" t="str">
        <v/>
      </c>
      <c r="N424" t="str">
        <v/>
      </c>
      <c r="Q424" t="str">
        <v/>
      </c>
      <c r="R424" t="str">
        <v/>
      </c>
      <c r="S424" t="str">
        <v/>
      </c>
    </row>
    <row r="425" spans="2:19" x14ac:dyDescent="0.35">
      <c r="B425" t="str">
        <v/>
      </c>
      <c r="C425" t="str">
        <v/>
      </c>
      <c r="D425" t="str">
        <v/>
      </c>
      <c r="L425" t="str">
        <v/>
      </c>
      <c r="M425" t="str">
        <v/>
      </c>
      <c r="N425" t="str">
        <v/>
      </c>
      <c r="Q425" t="str">
        <v/>
      </c>
      <c r="R425" t="str">
        <v/>
      </c>
      <c r="S425" t="str">
        <v/>
      </c>
    </row>
    <row r="426" spans="2:19" x14ac:dyDescent="0.35">
      <c r="B426" t="str">
        <v/>
      </c>
      <c r="C426" t="str">
        <v/>
      </c>
      <c r="D426" t="str">
        <v/>
      </c>
      <c r="L426" t="str">
        <v/>
      </c>
      <c r="M426" t="str">
        <v/>
      </c>
      <c r="N426" t="str">
        <v/>
      </c>
      <c r="Q426" t="str">
        <v/>
      </c>
      <c r="R426" t="str">
        <v/>
      </c>
      <c r="S426" t="str">
        <v/>
      </c>
    </row>
    <row r="427" spans="2:19" x14ac:dyDescent="0.35">
      <c r="B427" t="str">
        <v/>
      </c>
      <c r="C427" t="str">
        <v/>
      </c>
      <c r="D427" t="str">
        <v/>
      </c>
      <c r="L427" t="str">
        <v/>
      </c>
      <c r="M427" t="str">
        <v/>
      </c>
      <c r="N427" t="str">
        <v/>
      </c>
      <c r="Q427" t="str">
        <v/>
      </c>
      <c r="R427" t="str">
        <v/>
      </c>
      <c r="S427" t="str">
        <v/>
      </c>
    </row>
    <row r="428" spans="2:19" x14ac:dyDescent="0.35">
      <c r="B428" t="str">
        <v/>
      </c>
      <c r="C428" t="str">
        <v/>
      </c>
      <c r="D428" t="str">
        <v/>
      </c>
      <c r="L428" t="str">
        <v/>
      </c>
      <c r="M428" t="str">
        <v/>
      </c>
      <c r="N428" t="str">
        <v/>
      </c>
      <c r="Q428" t="str">
        <v/>
      </c>
      <c r="R428" t="str">
        <v/>
      </c>
      <c r="S428" t="str">
        <v/>
      </c>
    </row>
    <row r="429" spans="2:19" x14ac:dyDescent="0.35">
      <c r="B429" t="str">
        <v/>
      </c>
      <c r="C429" t="str">
        <v/>
      </c>
      <c r="D429" t="str">
        <v/>
      </c>
      <c r="L429" t="str">
        <v/>
      </c>
      <c r="M429" t="str">
        <v/>
      </c>
      <c r="N429" t="str">
        <v/>
      </c>
      <c r="Q429" t="str">
        <v/>
      </c>
      <c r="R429" t="str">
        <v/>
      </c>
      <c r="S429" t="str">
        <v/>
      </c>
    </row>
    <row r="430" spans="2:19" x14ac:dyDescent="0.35">
      <c r="B430" t="str">
        <v/>
      </c>
      <c r="C430" t="str">
        <v/>
      </c>
      <c r="D430" t="str">
        <v/>
      </c>
      <c r="L430" t="str">
        <v/>
      </c>
      <c r="M430" t="str">
        <v/>
      </c>
      <c r="N430" t="str">
        <v/>
      </c>
      <c r="Q430" t="str">
        <v/>
      </c>
      <c r="R430" t="str">
        <v/>
      </c>
      <c r="S430" t="str">
        <v/>
      </c>
    </row>
    <row r="431" spans="2:19" x14ac:dyDescent="0.35">
      <c r="B431" t="str">
        <v/>
      </c>
      <c r="C431" t="str">
        <v/>
      </c>
      <c r="D431" t="str">
        <v/>
      </c>
      <c r="L431" t="str">
        <v/>
      </c>
      <c r="M431" t="str">
        <v/>
      </c>
      <c r="N431" t="str">
        <v/>
      </c>
      <c r="Q431" t="str">
        <v/>
      </c>
      <c r="R431" t="str">
        <v/>
      </c>
      <c r="S431" t="str">
        <v/>
      </c>
    </row>
    <row r="432" spans="2:19" x14ac:dyDescent="0.35">
      <c r="B432" t="str">
        <v/>
      </c>
      <c r="C432" t="str">
        <v/>
      </c>
      <c r="D432" t="str">
        <v/>
      </c>
      <c r="L432" t="str">
        <v/>
      </c>
      <c r="M432" t="str">
        <v/>
      </c>
      <c r="N432" t="str">
        <v/>
      </c>
      <c r="Q432" t="str">
        <v/>
      </c>
      <c r="R432" t="str">
        <v/>
      </c>
      <c r="S432" t="str">
        <v/>
      </c>
    </row>
    <row r="433" spans="2:19" x14ac:dyDescent="0.35">
      <c r="B433" t="str">
        <v/>
      </c>
      <c r="C433" t="str">
        <v/>
      </c>
      <c r="D433" t="str">
        <v/>
      </c>
      <c r="L433" t="str">
        <v/>
      </c>
      <c r="M433" t="str">
        <v/>
      </c>
      <c r="N433" t="str">
        <v/>
      </c>
      <c r="Q433" t="str">
        <v/>
      </c>
      <c r="R433" t="str">
        <v/>
      </c>
      <c r="S433" t="str">
        <v/>
      </c>
    </row>
    <row r="434" spans="2:19" x14ac:dyDescent="0.35">
      <c r="B434" t="str">
        <v/>
      </c>
      <c r="C434" t="str">
        <v/>
      </c>
      <c r="D434" t="str">
        <v/>
      </c>
      <c r="L434" t="str">
        <v/>
      </c>
      <c r="M434" t="str">
        <v/>
      </c>
      <c r="N434" t="str">
        <v/>
      </c>
      <c r="Q434" t="str">
        <v/>
      </c>
      <c r="R434" t="str">
        <v/>
      </c>
      <c r="S434" t="str">
        <v/>
      </c>
    </row>
    <row r="435" spans="2:19" x14ac:dyDescent="0.35">
      <c r="B435" t="str">
        <v/>
      </c>
      <c r="C435" t="str">
        <v/>
      </c>
      <c r="D435" t="str">
        <v/>
      </c>
      <c r="L435" t="str">
        <v/>
      </c>
      <c r="M435" t="str">
        <v/>
      </c>
      <c r="N435" t="str">
        <v/>
      </c>
      <c r="Q435" t="str">
        <v/>
      </c>
      <c r="R435" t="str">
        <v/>
      </c>
      <c r="S435" t="str">
        <v/>
      </c>
    </row>
    <row r="436" spans="2:19" x14ac:dyDescent="0.35">
      <c r="B436" t="str">
        <v/>
      </c>
      <c r="C436" t="str">
        <v/>
      </c>
      <c r="D436" t="str">
        <v/>
      </c>
      <c r="L436" t="str">
        <v/>
      </c>
      <c r="M436" t="str">
        <v/>
      </c>
      <c r="N436" t="str">
        <v/>
      </c>
      <c r="Q436" t="str">
        <v/>
      </c>
      <c r="R436" t="str">
        <v/>
      </c>
      <c r="S436" t="str">
        <v/>
      </c>
    </row>
    <row r="437" spans="2:19" x14ac:dyDescent="0.35">
      <c r="B437" t="str">
        <v/>
      </c>
      <c r="C437" t="str">
        <v/>
      </c>
      <c r="D437" t="str">
        <v/>
      </c>
      <c r="L437" t="str">
        <v/>
      </c>
      <c r="M437" t="str">
        <v/>
      </c>
      <c r="N437" t="str">
        <v/>
      </c>
      <c r="Q437" t="str">
        <v/>
      </c>
      <c r="R437" t="str">
        <v/>
      </c>
      <c r="S437" t="str">
        <v/>
      </c>
    </row>
    <row r="438" spans="2:19" x14ac:dyDescent="0.35">
      <c r="B438" t="str">
        <v/>
      </c>
      <c r="C438" t="str">
        <v/>
      </c>
      <c r="D438" t="str">
        <v/>
      </c>
      <c r="L438" t="str">
        <v/>
      </c>
      <c r="M438" t="str">
        <v/>
      </c>
      <c r="N438" t="str">
        <v/>
      </c>
      <c r="Q438" t="str">
        <v/>
      </c>
      <c r="R438" t="str">
        <v/>
      </c>
      <c r="S438" t="str">
        <v/>
      </c>
    </row>
    <row r="439" spans="2:19" x14ac:dyDescent="0.35">
      <c r="B439" t="str">
        <v/>
      </c>
      <c r="C439" t="str">
        <v/>
      </c>
      <c r="D439" t="str">
        <v/>
      </c>
      <c r="L439" t="str">
        <v/>
      </c>
      <c r="M439" t="str">
        <v/>
      </c>
      <c r="N439" t="str">
        <v/>
      </c>
      <c r="Q439" t="str">
        <v/>
      </c>
      <c r="R439" t="str">
        <v/>
      </c>
      <c r="S439" t="str">
        <v/>
      </c>
    </row>
    <row r="440" spans="2:19" x14ac:dyDescent="0.35">
      <c r="B440" t="str">
        <v/>
      </c>
      <c r="C440" t="str">
        <v/>
      </c>
      <c r="D440" t="str">
        <v/>
      </c>
      <c r="L440" t="str">
        <v/>
      </c>
      <c r="M440" t="str">
        <v/>
      </c>
      <c r="N440" t="str">
        <v/>
      </c>
      <c r="Q440" t="str">
        <v/>
      </c>
      <c r="R440" t="str">
        <v/>
      </c>
      <c r="S440" t="str">
        <v/>
      </c>
    </row>
    <row r="441" spans="2:19" x14ac:dyDescent="0.35">
      <c r="B441" t="str">
        <v/>
      </c>
      <c r="C441" t="str">
        <v/>
      </c>
      <c r="D441" t="str">
        <v/>
      </c>
      <c r="L441" t="str">
        <v/>
      </c>
      <c r="M441" t="str">
        <v/>
      </c>
      <c r="N441" t="str">
        <v/>
      </c>
      <c r="Q441" t="str">
        <v/>
      </c>
      <c r="R441" t="str">
        <v/>
      </c>
      <c r="S441" t="str">
        <v/>
      </c>
    </row>
    <row r="442" spans="2:19" x14ac:dyDescent="0.35">
      <c r="B442" t="str">
        <v/>
      </c>
      <c r="C442" t="str">
        <v/>
      </c>
      <c r="D442" t="str">
        <v/>
      </c>
      <c r="L442" t="str">
        <v/>
      </c>
      <c r="M442" t="str">
        <v/>
      </c>
      <c r="N442" t="str">
        <v/>
      </c>
      <c r="Q442" t="str">
        <v/>
      </c>
      <c r="R442" t="str">
        <v/>
      </c>
      <c r="S442" t="str">
        <v/>
      </c>
    </row>
    <row r="443" spans="2:19" x14ac:dyDescent="0.35">
      <c r="B443" t="str">
        <v/>
      </c>
      <c r="C443" t="str">
        <v/>
      </c>
      <c r="D443" t="str">
        <v/>
      </c>
      <c r="L443" t="str">
        <v/>
      </c>
      <c r="M443" t="str">
        <v/>
      </c>
      <c r="N443" t="str">
        <v/>
      </c>
      <c r="Q443" t="str">
        <v/>
      </c>
      <c r="R443" t="str">
        <v/>
      </c>
      <c r="S443" t="str">
        <v/>
      </c>
    </row>
    <row r="444" spans="2:19" x14ac:dyDescent="0.35">
      <c r="B444" t="str">
        <v/>
      </c>
      <c r="C444" t="str">
        <v/>
      </c>
      <c r="D444" t="str">
        <v/>
      </c>
      <c r="L444" t="str">
        <v/>
      </c>
      <c r="M444" t="str">
        <v/>
      </c>
      <c r="N444" t="str">
        <v/>
      </c>
      <c r="Q444" t="str">
        <v/>
      </c>
      <c r="R444" t="str">
        <v/>
      </c>
      <c r="S444" t="str">
        <v/>
      </c>
    </row>
    <row r="445" spans="2:19" x14ac:dyDescent="0.35">
      <c r="B445" t="str">
        <v/>
      </c>
      <c r="C445" t="str">
        <v/>
      </c>
      <c r="D445" t="str">
        <v/>
      </c>
      <c r="L445" t="str">
        <v/>
      </c>
      <c r="M445" t="str">
        <v/>
      </c>
      <c r="N445" t="str">
        <v/>
      </c>
      <c r="Q445" t="str">
        <v/>
      </c>
      <c r="R445" t="str">
        <v/>
      </c>
      <c r="S445" t="str">
        <v/>
      </c>
    </row>
    <row r="446" spans="2:19" x14ac:dyDescent="0.35">
      <c r="B446" t="str">
        <v/>
      </c>
      <c r="C446" t="str">
        <v/>
      </c>
      <c r="D446" t="str">
        <v/>
      </c>
      <c r="L446" t="str">
        <v/>
      </c>
      <c r="M446" t="str">
        <v/>
      </c>
      <c r="N446" t="str">
        <v/>
      </c>
      <c r="Q446" t="str">
        <v/>
      </c>
      <c r="R446" t="str">
        <v/>
      </c>
      <c r="S446" t="str">
        <v/>
      </c>
    </row>
    <row r="447" spans="2:19" x14ac:dyDescent="0.35">
      <c r="B447" t="str">
        <v/>
      </c>
      <c r="C447" t="str">
        <v/>
      </c>
      <c r="D447" t="str">
        <v/>
      </c>
      <c r="L447" t="str">
        <v/>
      </c>
      <c r="M447" t="str">
        <v/>
      </c>
      <c r="N447" t="str">
        <v/>
      </c>
      <c r="Q447" t="str">
        <v/>
      </c>
      <c r="R447" t="str">
        <v/>
      </c>
      <c r="S447" t="str">
        <v/>
      </c>
    </row>
    <row r="448" spans="2:19" x14ac:dyDescent="0.35">
      <c r="B448" t="str">
        <v/>
      </c>
      <c r="C448" t="str">
        <v/>
      </c>
      <c r="D448" t="str">
        <v/>
      </c>
      <c r="L448" t="str">
        <v/>
      </c>
      <c r="M448" t="str">
        <v/>
      </c>
      <c r="N448" t="str">
        <v/>
      </c>
      <c r="Q448" t="str">
        <v/>
      </c>
      <c r="R448" t="str">
        <v/>
      </c>
      <c r="S448" t="str">
        <v/>
      </c>
    </row>
    <row r="449" spans="2:19" x14ac:dyDescent="0.35">
      <c r="B449" t="str">
        <v/>
      </c>
      <c r="C449" t="str">
        <v/>
      </c>
      <c r="D449" t="str">
        <v/>
      </c>
      <c r="L449" t="str">
        <v/>
      </c>
      <c r="M449" t="str">
        <v/>
      </c>
      <c r="N449" t="str">
        <v/>
      </c>
      <c r="Q449" t="str">
        <v/>
      </c>
      <c r="R449" t="str">
        <v/>
      </c>
      <c r="S449" t="str">
        <v/>
      </c>
    </row>
    <row r="450" spans="2:19" x14ac:dyDescent="0.35">
      <c r="B450" t="str">
        <v/>
      </c>
      <c r="C450" t="str">
        <v/>
      </c>
      <c r="D450" t="str">
        <v/>
      </c>
      <c r="L450" t="str">
        <v/>
      </c>
      <c r="M450" t="str">
        <v/>
      </c>
      <c r="N450" t="str">
        <v/>
      </c>
      <c r="Q450" t="str">
        <v/>
      </c>
      <c r="R450" t="str">
        <v/>
      </c>
      <c r="S450" t="str">
        <v/>
      </c>
    </row>
    <row r="451" spans="2:19" x14ac:dyDescent="0.35">
      <c r="B451" t="str">
        <v/>
      </c>
      <c r="C451" t="str">
        <v/>
      </c>
      <c r="D451" t="str">
        <v/>
      </c>
      <c r="L451" t="str">
        <v/>
      </c>
      <c r="M451" t="str">
        <v/>
      </c>
      <c r="N451" t="str">
        <v/>
      </c>
      <c r="Q451" t="str">
        <v/>
      </c>
      <c r="R451" t="str">
        <v/>
      </c>
      <c r="S451" t="str">
        <v/>
      </c>
    </row>
    <row r="452" spans="2:19" x14ac:dyDescent="0.35">
      <c r="B452" t="str">
        <v/>
      </c>
      <c r="C452" t="str">
        <v/>
      </c>
      <c r="D452" t="str">
        <v/>
      </c>
      <c r="L452" t="str">
        <v/>
      </c>
      <c r="M452" t="str">
        <v/>
      </c>
      <c r="N452" t="str">
        <v/>
      </c>
      <c r="Q452" t="str">
        <v/>
      </c>
      <c r="R452" t="str">
        <v/>
      </c>
      <c r="S452" t="str">
        <v/>
      </c>
    </row>
    <row r="453" spans="2:19" x14ac:dyDescent="0.35">
      <c r="B453" t="str">
        <v/>
      </c>
      <c r="C453" t="str">
        <v/>
      </c>
      <c r="D453" t="str">
        <v/>
      </c>
      <c r="L453" t="str">
        <v/>
      </c>
      <c r="M453" t="str">
        <v/>
      </c>
      <c r="N453" t="str">
        <v/>
      </c>
      <c r="Q453" t="str">
        <v/>
      </c>
      <c r="R453" t="str">
        <v/>
      </c>
      <c r="S453" t="str">
        <v/>
      </c>
    </row>
    <row r="454" spans="2:19" x14ac:dyDescent="0.35">
      <c r="B454" t="str">
        <v/>
      </c>
      <c r="C454" t="str">
        <v/>
      </c>
      <c r="D454" t="str">
        <v/>
      </c>
      <c r="L454" t="str">
        <v/>
      </c>
      <c r="M454" t="str">
        <v/>
      </c>
      <c r="N454" t="str">
        <v/>
      </c>
      <c r="Q454" t="str">
        <v/>
      </c>
      <c r="R454" t="str">
        <v/>
      </c>
      <c r="S454" t="str">
        <v/>
      </c>
    </row>
    <row r="455" spans="2:19" x14ac:dyDescent="0.35">
      <c r="B455" t="str">
        <v/>
      </c>
      <c r="C455" t="str">
        <v/>
      </c>
      <c r="D455" t="str">
        <v/>
      </c>
      <c r="L455" t="str">
        <v/>
      </c>
      <c r="M455" t="str">
        <v/>
      </c>
      <c r="N455" t="str">
        <v/>
      </c>
      <c r="Q455" t="str">
        <v/>
      </c>
      <c r="R455" t="str">
        <v/>
      </c>
      <c r="S455" t="str">
        <v/>
      </c>
    </row>
    <row r="456" spans="2:19" x14ac:dyDescent="0.35">
      <c r="B456" t="str">
        <v/>
      </c>
      <c r="C456" t="str">
        <v/>
      </c>
      <c r="D456" t="str">
        <v/>
      </c>
      <c r="L456" t="str">
        <v/>
      </c>
      <c r="M456" t="str">
        <v/>
      </c>
      <c r="N456" t="str">
        <v/>
      </c>
      <c r="Q456" t="str">
        <v/>
      </c>
      <c r="R456" t="str">
        <v/>
      </c>
      <c r="S456" t="str">
        <v/>
      </c>
    </row>
    <row r="457" spans="2:19" x14ac:dyDescent="0.35">
      <c r="B457" t="str">
        <v/>
      </c>
      <c r="C457" t="str">
        <v/>
      </c>
      <c r="D457" t="str">
        <v/>
      </c>
      <c r="L457" t="str">
        <v/>
      </c>
      <c r="M457" t="str">
        <v/>
      </c>
      <c r="N457" t="str">
        <v/>
      </c>
      <c r="Q457" t="str">
        <v/>
      </c>
      <c r="R457" t="str">
        <v/>
      </c>
      <c r="S457" t="str">
        <v/>
      </c>
    </row>
    <row r="458" spans="2:19" x14ac:dyDescent="0.35">
      <c r="B458" t="str">
        <v/>
      </c>
      <c r="C458" t="str">
        <v/>
      </c>
      <c r="D458" t="str">
        <v/>
      </c>
      <c r="L458" t="str">
        <v/>
      </c>
      <c r="M458" t="str">
        <v/>
      </c>
      <c r="N458" t="str">
        <v/>
      </c>
      <c r="Q458" t="str">
        <v/>
      </c>
      <c r="R458" t="str">
        <v/>
      </c>
      <c r="S458" t="str">
        <v/>
      </c>
    </row>
    <row r="459" spans="2:19" x14ac:dyDescent="0.35">
      <c r="B459" t="str">
        <v/>
      </c>
      <c r="C459" t="str">
        <v/>
      </c>
      <c r="D459" t="str">
        <v/>
      </c>
      <c r="L459" t="str">
        <v/>
      </c>
      <c r="M459" t="str">
        <v/>
      </c>
      <c r="N459" t="str">
        <v/>
      </c>
      <c r="Q459" t="str">
        <v/>
      </c>
      <c r="R459" t="str">
        <v/>
      </c>
      <c r="S459" t="str">
        <v/>
      </c>
    </row>
    <row r="460" spans="2:19" x14ac:dyDescent="0.35">
      <c r="B460" t="str">
        <v/>
      </c>
      <c r="C460" t="str">
        <v/>
      </c>
      <c r="D460" t="str">
        <v/>
      </c>
      <c r="L460" t="str">
        <v/>
      </c>
      <c r="M460" t="str">
        <v/>
      </c>
      <c r="N460" t="str">
        <v/>
      </c>
      <c r="Q460" t="str">
        <v/>
      </c>
      <c r="R460" t="str">
        <v/>
      </c>
      <c r="S460" t="str">
        <v/>
      </c>
    </row>
    <row r="461" spans="2:19" x14ac:dyDescent="0.35">
      <c r="B461" t="str">
        <v/>
      </c>
      <c r="C461" t="str">
        <v/>
      </c>
      <c r="D461" t="str">
        <v/>
      </c>
      <c r="L461" t="str">
        <v/>
      </c>
      <c r="M461" t="str">
        <v/>
      </c>
      <c r="N461" t="str">
        <v/>
      </c>
      <c r="Q461" t="str">
        <v/>
      </c>
      <c r="R461" t="str">
        <v/>
      </c>
      <c r="S461" t="str">
        <v/>
      </c>
    </row>
    <row r="462" spans="2:19" x14ac:dyDescent="0.35">
      <c r="B462" t="str">
        <v/>
      </c>
      <c r="C462" t="str">
        <v/>
      </c>
      <c r="D462" t="str">
        <v/>
      </c>
      <c r="L462" t="str">
        <v/>
      </c>
      <c r="M462" t="str">
        <v/>
      </c>
      <c r="N462" t="str">
        <v/>
      </c>
      <c r="Q462" t="str">
        <v/>
      </c>
      <c r="R462" t="str">
        <v/>
      </c>
      <c r="S462" t="str">
        <v/>
      </c>
    </row>
    <row r="463" spans="2:19" x14ac:dyDescent="0.35">
      <c r="B463" t="str">
        <v/>
      </c>
      <c r="C463" t="str">
        <v/>
      </c>
      <c r="D463" t="str">
        <v/>
      </c>
      <c r="L463" t="str">
        <v/>
      </c>
      <c r="M463" t="str">
        <v/>
      </c>
      <c r="N463" t="str">
        <v/>
      </c>
      <c r="Q463" t="str">
        <v/>
      </c>
      <c r="R463" t="str">
        <v/>
      </c>
      <c r="S463" t="str">
        <v/>
      </c>
    </row>
    <row r="464" spans="2:19" x14ac:dyDescent="0.35">
      <c r="B464" t="str">
        <v/>
      </c>
      <c r="C464" t="str">
        <v/>
      </c>
      <c r="D464" t="str">
        <v/>
      </c>
      <c r="L464" t="str">
        <v/>
      </c>
      <c r="M464" t="str">
        <v/>
      </c>
      <c r="N464" t="str">
        <v/>
      </c>
      <c r="Q464" t="str">
        <v/>
      </c>
      <c r="R464" t="str">
        <v/>
      </c>
      <c r="S464" t="str">
        <v/>
      </c>
    </row>
    <row r="465" spans="2:19" x14ac:dyDescent="0.35">
      <c r="B465" t="str">
        <v/>
      </c>
      <c r="C465" t="str">
        <v/>
      </c>
      <c r="D465" t="str">
        <v/>
      </c>
      <c r="L465" t="str">
        <v/>
      </c>
      <c r="M465" t="str">
        <v/>
      </c>
      <c r="N465" t="str">
        <v/>
      </c>
      <c r="Q465" t="str">
        <v/>
      </c>
      <c r="R465" t="str">
        <v/>
      </c>
      <c r="S465" t="str">
        <v/>
      </c>
    </row>
    <row r="466" spans="2:19" x14ac:dyDescent="0.35">
      <c r="B466" t="str">
        <v/>
      </c>
      <c r="C466" t="str">
        <v/>
      </c>
      <c r="D466" t="str">
        <v/>
      </c>
      <c r="L466" t="str">
        <v/>
      </c>
      <c r="M466" t="str">
        <v/>
      </c>
      <c r="N466" t="str">
        <v/>
      </c>
      <c r="Q466" t="str">
        <v/>
      </c>
      <c r="R466" t="str">
        <v/>
      </c>
      <c r="S466" t="str">
        <v/>
      </c>
    </row>
    <row r="467" spans="2:19" x14ac:dyDescent="0.35">
      <c r="B467" t="str">
        <v/>
      </c>
      <c r="C467" t="str">
        <v/>
      </c>
      <c r="D467" t="str">
        <v/>
      </c>
      <c r="L467" t="str">
        <v/>
      </c>
      <c r="M467" t="str">
        <v/>
      </c>
      <c r="N467" t="str">
        <v/>
      </c>
      <c r="Q467" t="str">
        <v/>
      </c>
      <c r="R467" t="str">
        <v/>
      </c>
      <c r="S467" t="str">
        <v/>
      </c>
    </row>
    <row r="468" spans="2:19" x14ac:dyDescent="0.35">
      <c r="B468" t="str">
        <v/>
      </c>
      <c r="C468" t="str">
        <v/>
      </c>
      <c r="D468" t="str">
        <v/>
      </c>
      <c r="L468" t="str">
        <v/>
      </c>
      <c r="M468" t="str">
        <v/>
      </c>
      <c r="N468" t="str">
        <v/>
      </c>
      <c r="Q468" t="str">
        <v/>
      </c>
      <c r="R468" t="str">
        <v/>
      </c>
      <c r="S468" t="str">
        <v/>
      </c>
    </row>
    <row r="469" spans="2:19" x14ac:dyDescent="0.35">
      <c r="B469" t="str">
        <v/>
      </c>
      <c r="C469" t="str">
        <v/>
      </c>
      <c r="D469" t="str">
        <v/>
      </c>
      <c r="L469" t="str">
        <v/>
      </c>
      <c r="M469" t="str">
        <v/>
      </c>
      <c r="N469" t="str">
        <v/>
      </c>
      <c r="Q469" t="str">
        <v/>
      </c>
      <c r="R469" t="str">
        <v/>
      </c>
      <c r="S469" t="str">
        <v/>
      </c>
    </row>
    <row r="470" spans="2:19" x14ac:dyDescent="0.35">
      <c r="B470" t="str">
        <v/>
      </c>
      <c r="C470" t="str">
        <v/>
      </c>
      <c r="D470" t="str">
        <v/>
      </c>
      <c r="L470" t="str">
        <v/>
      </c>
      <c r="M470" t="str">
        <v/>
      </c>
      <c r="N470" t="str">
        <v/>
      </c>
      <c r="Q470" t="str">
        <v/>
      </c>
      <c r="R470" t="str">
        <v/>
      </c>
      <c r="S470" t="str">
        <v/>
      </c>
    </row>
    <row r="471" spans="2:19" x14ac:dyDescent="0.35">
      <c r="B471" t="str">
        <v/>
      </c>
      <c r="C471" t="str">
        <v/>
      </c>
      <c r="D471" t="str">
        <v/>
      </c>
      <c r="L471" t="str">
        <v/>
      </c>
      <c r="M471" t="str">
        <v/>
      </c>
      <c r="N471" t="str">
        <v/>
      </c>
      <c r="Q471" t="str">
        <v/>
      </c>
      <c r="R471" t="str">
        <v/>
      </c>
      <c r="S471" t="str">
        <v/>
      </c>
    </row>
    <row r="472" spans="2:19" x14ac:dyDescent="0.35">
      <c r="B472" t="str">
        <v/>
      </c>
      <c r="C472" t="str">
        <v/>
      </c>
      <c r="D472" t="str">
        <v/>
      </c>
      <c r="L472" t="str">
        <v/>
      </c>
      <c r="M472" t="str">
        <v/>
      </c>
      <c r="N472" t="str">
        <v/>
      </c>
      <c r="Q472" t="str">
        <v/>
      </c>
      <c r="R472" t="str">
        <v/>
      </c>
      <c r="S472" t="str">
        <v/>
      </c>
    </row>
    <row r="473" spans="2:19" x14ac:dyDescent="0.35">
      <c r="B473" t="str">
        <v/>
      </c>
      <c r="C473" t="str">
        <v/>
      </c>
      <c r="D473" t="str">
        <v/>
      </c>
      <c r="L473" t="str">
        <v/>
      </c>
      <c r="M473" t="str">
        <v/>
      </c>
      <c r="N473" t="str">
        <v/>
      </c>
      <c r="Q473" t="str">
        <v/>
      </c>
      <c r="R473" t="str">
        <v/>
      </c>
      <c r="S473" t="str">
        <v/>
      </c>
    </row>
    <row r="474" spans="2:19" x14ac:dyDescent="0.35">
      <c r="B474" t="str">
        <v/>
      </c>
      <c r="C474" t="str">
        <v/>
      </c>
      <c r="D474" t="str">
        <v/>
      </c>
      <c r="L474" t="str">
        <v/>
      </c>
      <c r="M474" t="str">
        <v/>
      </c>
      <c r="N474" t="str">
        <v/>
      </c>
      <c r="Q474" t="str">
        <v/>
      </c>
      <c r="R474" t="str">
        <v/>
      </c>
      <c r="S474" t="str">
        <v/>
      </c>
    </row>
    <row r="475" spans="2:19" x14ac:dyDescent="0.35">
      <c r="B475" t="str">
        <v/>
      </c>
      <c r="C475" t="str">
        <v/>
      </c>
      <c r="D475" t="str">
        <v/>
      </c>
      <c r="L475" t="str">
        <v/>
      </c>
      <c r="M475" t="str">
        <v/>
      </c>
      <c r="N475" t="str">
        <v/>
      </c>
      <c r="Q475" t="str">
        <v/>
      </c>
      <c r="R475" t="str">
        <v/>
      </c>
      <c r="S475" t="str">
        <v/>
      </c>
    </row>
    <row r="476" spans="2:19" x14ac:dyDescent="0.35">
      <c r="B476" t="str">
        <v/>
      </c>
      <c r="C476" t="str">
        <v/>
      </c>
      <c r="D476" t="str">
        <v/>
      </c>
      <c r="L476" t="str">
        <v/>
      </c>
      <c r="M476" t="str">
        <v/>
      </c>
      <c r="N476" t="str">
        <v/>
      </c>
      <c r="Q476" t="str">
        <v/>
      </c>
      <c r="R476" t="str">
        <v/>
      </c>
      <c r="S476" t="str">
        <v/>
      </c>
    </row>
    <row r="477" spans="2:19" x14ac:dyDescent="0.35">
      <c r="B477" t="str">
        <v/>
      </c>
      <c r="C477" t="str">
        <v/>
      </c>
      <c r="D477" t="str">
        <v/>
      </c>
      <c r="L477" t="str">
        <v/>
      </c>
      <c r="M477" t="str">
        <v/>
      </c>
      <c r="N477" t="str">
        <v/>
      </c>
      <c r="Q477" t="str">
        <v/>
      </c>
      <c r="R477" t="str">
        <v/>
      </c>
      <c r="S477" t="str">
        <v/>
      </c>
    </row>
    <row r="478" spans="2:19" x14ac:dyDescent="0.35">
      <c r="B478" t="str">
        <v/>
      </c>
      <c r="C478" t="str">
        <v/>
      </c>
      <c r="D478" t="str">
        <v/>
      </c>
      <c r="L478" t="str">
        <v/>
      </c>
      <c r="M478" t="str">
        <v/>
      </c>
      <c r="N478" t="str">
        <v/>
      </c>
      <c r="Q478" t="str">
        <v/>
      </c>
      <c r="R478" t="str">
        <v/>
      </c>
      <c r="S478" t="str">
        <v/>
      </c>
    </row>
    <row r="479" spans="2:19" x14ac:dyDescent="0.35">
      <c r="B479" t="str">
        <v/>
      </c>
      <c r="C479" t="str">
        <v/>
      </c>
      <c r="D479" t="str">
        <v/>
      </c>
      <c r="L479" t="str">
        <v/>
      </c>
      <c r="M479" t="str">
        <v/>
      </c>
      <c r="N479" t="str">
        <v/>
      </c>
      <c r="Q479" t="str">
        <v/>
      </c>
      <c r="R479" t="str">
        <v/>
      </c>
      <c r="S479" t="str">
        <v/>
      </c>
    </row>
    <row r="480" spans="2:19" x14ac:dyDescent="0.35">
      <c r="B480" t="str">
        <v/>
      </c>
      <c r="C480" t="str">
        <v/>
      </c>
      <c r="D480" t="str">
        <v/>
      </c>
      <c r="L480" t="str">
        <v/>
      </c>
      <c r="M480" t="str">
        <v/>
      </c>
      <c r="N480" t="str">
        <v/>
      </c>
      <c r="Q480" t="str">
        <v/>
      </c>
      <c r="R480" t="str">
        <v/>
      </c>
      <c r="S480" t="str">
        <v/>
      </c>
    </row>
    <row r="481" spans="2:19" x14ac:dyDescent="0.35">
      <c r="B481" t="str">
        <v/>
      </c>
      <c r="C481" t="str">
        <v/>
      </c>
      <c r="D481" t="str">
        <v/>
      </c>
      <c r="L481" t="str">
        <v/>
      </c>
      <c r="M481" t="str">
        <v/>
      </c>
      <c r="N481" t="str">
        <v/>
      </c>
      <c r="Q481" t="str">
        <v/>
      </c>
      <c r="R481" t="str">
        <v/>
      </c>
      <c r="S481" t="str">
        <v/>
      </c>
    </row>
    <row r="482" spans="2:19" x14ac:dyDescent="0.35">
      <c r="B482" t="str">
        <v/>
      </c>
      <c r="C482" t="str">
        <v/>
      </c>
      <c r="D482" t="str">
        <v/>
      </c>
      <c r="L482" t="str">
        <v/>
      </c>
      <c r="M482" t="str">
        <v/>
      </c>
      <c r="N482" t="str">
        <v/>
      </c>
      <c r="Q482" t="str">
        <v/>
      </c>
      <c r="R482" t="str">
        <v/>
      </c>
      <c r="S482" t="str">
        <v/>
      </c>
    </row>
    <row r="483" spans="2:19" x14ac:dyDescent="0.35">
      <c r="B483" t="str">
        <v/>
      </c>
      <c r="C483" t="str">
        <v/>
      </c>
      <c r="D483" t="str">
        <v/>
      </c>
      <c r="L483" t="str">
        <v/>
      </c>
      <c r="M483" t="str">
        <v/>
      </c>
      <c r="N483" t="str">
        <v/>
      </c>
      <c r="Q483" t="str">
        <v/>
      </c>
      <c r="R483" t="str">
        <v/>
      </c>
      <c r="S483" t="str">
        <v/>
      </c>
    </row>
    <row r="484" spans="2:19" x14ac:dyDescent="0.35">
      <c r="B484" t="str">
        <v/>
      </c>
      <c r="C484" t="str">
        <v/>
      </c>
      <c r="D484" t="str">
        <v/>
      </c>
      <c r="L484" t="str">
        <v/>
      </c>
      <c r="M484" t="str">
        <v/>
      </c>
      <c r="N484" t="str">
        <v/>
      </c>
      <c r="Q484" t="str">
        <v/>
      </c>
      <c r="R484" t="str">
        <v/>
      </c>
      <c r="S484" t="str">
        <v/>
      </c>
    </row>
    <row r="485" spans="2:19" x14ac:dyDescent="0.35">
      <c r="B485" t="str">
        <v/>
      </c>
      <c r="C485" t="str">
        <v/>
      </c>
      <c r="D485" t="str">
        <v/>
      </c>
      <c r="L485" t="str">
        <v/>
      </c>
      <c r="M485" t="str">
        <v/>
      </c>
      <c r="N485" t="str">
        <v/>
      </c>
      <c r="Q485" t="str">
        <v/>
      </c>
      <c r="R485" t="str">
        <v/>
      </c>
      <c r="S485" t="str">
        <v/>
      </c>
    </row>
    <row r="486" spans="2:19" x14ac:dyDescent="0.35">
      <c r="B486" t="str">
        <v/>
      </c>
      <c r="C486" t="str">
        <v/>
      </c>
      <c r="D486" t="str">
        <v/>
      </c>
      <c r="L486" t="str">
        <v/>
      </c>
      <c r="M486" t="str">
        <v/>
      </c>
      <c r="N486" t="str">
        <v/>
      </c>
      <c r="Q486" t="str">
        <v/>
      </c>
      <c r="R486" t="str">
        <v/>
      </c>
      <c r="S486" t="str">
        <v/>
      </c>
    </row>
    <row r="487" spans="2:19" x14ac:dyDescent="0.35">
      <c r="B487" t="str">
        <v/>
      </c>
      <c r="C487" t="str">
        <v/>
      </c>
      <c r="D487" t="str">
        <v/>
      </c>
      <c r="L487" t="str">
        <v/>
      </c>
      <c r="M487" t="str">
        <v/>
      </c>
      <c r="N487" t="str">
        <v/>
      </c>
      <c r="Q487" t="str">
        <v/>
      </c>
      <c r="R487" t="str">
        <v/>
      </c>
      <c r="S487" t="str">
        <v/>
      </c>
    </row>
    <row r="488" spans="2:19" x14ac:dyDescent="0.35">
      <c r="B488" t="str">
        <v/>
      </c>
      <c r="C488" t="str">
        <v/>
      </c>
      <c r="D488" t="str">
        <v/>
      </c>
      <c r="L488" t="str">
        <v/>
      </c>
      <c r="M488" t="str">
        <v/>
      </c>
      <c r="N488" t="str">
        <v/>
      </c>
      <c r="Q488" t="str">
        <v/>
      </c>
      <c r="R488" t="str">
        <v/>
      </c>
      <c r="S488" t="str">
        <v/>
      </c>
    </row>
    <row r="489" spans="2:19" x14ac:dyDescent="0.35">
      <c r="B489" t="str">
        <v/>
      </c>
      <c r="C489" t="str">
        <v/>
      </c>
      <c r="D489" t="str">
        <v/>
      </c>
      <c r="L489" t="str">
        <v/>
      </c>
      <c r="M489" t="str">
        <v/>
      </c>
      <c r="N489" t="str">
        <v/>
      </c>
      <c r="Q489" t="str">
        <v/>
      </c>
      <c r="R489" t="str">
        <v/>
      </c>
      <c r="S489" t="str">
        <v/>
      </c>
    </row>
    <row r="490" spans="2:19" x14ac:dyDescent="0.35">
      <c r="B490" t="str">
        <v/>
      </c>
      <c r="C490" t="str">
        <v/>
      </c>
      <c r="D490" t="str">
        <v/>
      </c>
      <c r="L490" t="str">
        <v/>
      </c>
      <c r="M490" t="str">
        <v/>
      </c>
      <c r="N490" t="str">
        <v/>
      </c>
      <c r="Q490" t="str">
        <v/>
      </c>
      <c r="R490" t="str">
        <v/>
      </c>
      <c r="S490" t="str">
        <v/>
      </c>
    </row>
    <row r="491" spans="2:19" x14ac:dyDescent="0.35">
      <c r="B491" t="str">
        <v/>
      </c>
      <c r="C491" t="str">
        <v/>
      </c>
      <c r="D491" t="str">
        <v/>
      </c>
      <c r="L491" t="str">
        <v/>
      </c>
      <c r="M491" t="str">
        <v/>
      </c>
      <c r="N491" t="str">
        <v/>
      </c>
      <c r="Q491" t="str">
        <v/>
      </c>
      <c r="R491" t="str">
        <v/>
      </c>
      <c r="S491" t="str">
        <v/>
      </c>
    </row>
    <row r="492" spans="2:19" x14ac:dyDescent="0.35">
      <c r="B492" t="str">
        <v/>
      </c>
      <c r="C492" t="str">
        <v/>
      </c>
      <c r="D492" t="str">
        <v/>
      </c>
      <c r="L492" t="str">
        <v/>
      </c>
      <c r="M492" t="str">
        <v/>
      </c>
      <c r="N492" t="str">
        <v/>
      </c>
      <c r="Q492" t="str">
        <v/>
      </c>
      <c r="R492" t="str">
        <v/>
      </c>
      <c r="S492" t="str">
        <v/>
      </c>
    </row>
    <row r="493" spans="2:19" x14ac:dyDescent="0.35">
      <c r="B493" t="str">
        <v/>
      </c>
      <c r="C493" t="str">
        <v/>
      </c>
      <c r="D493" t="str">
        <v/>
      </c>
      <c r="L493" t="str">
        <v/>
      </c>
      <c r="M493" t="str">
        <v/>
      </c>
      <c r="N493" t="str">
        <v/>
      </c>
      <c r="Q493" t="str">
        <v/>
      </c>
      <c r="R493" t="str">
        <v/>
      </c>
      <c r="S493" t="str">
        <v/>
      </c>
    </row>
    <row r="494" spans="2:19" x14ac:dyDescent="0.35">
      <c r="B494" t="str">
        <v/>
      </c>
      <c r="C494" t="str">
        <v/>
      </c>
      <c r="D494" t="str">
        <v/>
      </c>
      <c r="L494" t="str">
        <v/>
      </c>
      <c r="M494" t="str">
        <v/>
      </c>
      <c r="N494" t="str">
        <v/>
      </c>
      <c r="Q494" t="str">
        <v/>
      </c>
      <c r="R494" t="str">
        <v/>
      </c>
      <c r="S494" t="str">
        <v/>
      </c>
    </row>
    <row r="495" spans="2:19" x14ac:dyDescent="0.35">
      <c r="B495" t="str">
        <v/>
      </c>
      <c r="C495" t="str">
        <v/>
      </c>
      <c r="D495" t="str">
        <v/>
      </c>
      <c r="L495" t="str">
        <v/>
      </c>
      <c r="M495" t="str">
        <v/>
      </c>
      <c r="N495" t="str">
        <v/>
      </c>
      <c r="Q495" t="str">
        <v/>
      </c>
      <c r="R495" t="str">
        <v/>
      </c>
      <c r="S495" t="str">
        <v/>
      </c>
    </row>
    <row r="496" spans="2:19" x14ac:dyDescent="0.35">
      <c r="B496" t="str">
        <v/>
      </c>
      <c r="C496" t="str">
        <v/>
      </c>
      <c r="D496" t="str">
        <v/>
      </c>
      <c r="L496" t="str">
        <v/>
      </c>
      <c r="M496" t="str">
        <v/>
      </c>
      <c r="N496" t="str">
        <v/>
      </c>
      <c r="Q496" t="str">
        <v/>
      </c>
      <c r="R496" t="str">
        <v/>
      </c>
      <c r="S496" t="str">
        <v/>
      </c>
    </row>
    <row r="497" spans="2:19" x14ac:dyDescent="0.35">
      <c r="B497" t="str">
        <v/>
      </c>
      <c r="C497" t="str">
        <v/>
      </c>
      <c r="D497" t="str">
        <v/>
      </c>
      <c r="L497" t="str">
        <v/>
      </c>
      <c r="M497" t="str">
        <v/>
      </c>
      <c r="N497" t="str">
        <v/>
      </c>
      <c r="Q497" t="str">
        <v/>
      </c>
      <c r="R497" t="str">
        <v/>
      </c>
      <c r="S497" t="str">
        <v/>
      </c>
    </row>
    <row r="498" spans="2:19" x14ac:dyDescent="0.35">
      <c r="B498" t="str">
        <v/>
      </c>
      <c r="C498" t="str">
        <v/>
      </c>
      <c r="D498" t="str">
        <v/>
      </c>
      <c r="L498" t="str">
        <v/>
      </c>
      <c r="M498" t="str">
        <v/>
      </c>
      <c r="N498" t="str">
        <v/>
      </c>
      <c r="Q498" t="str">
        <v/>
      </c>
      <c r="R498" t="str">
        <v/>
      </c>
      <c r="S498" t="str">
        <v/>
      </c>
    </row>
    <row r="499" spans="2:19" x14ac:dyDescent="0.35">
      <c r="B499" t="str">
        <v/>
      </c>
      <c r="C499" t="str">
        <v/>
      </c>
      <c r="D499" t="str">
        <v/>
      </c>
      <c r="L499" t="str">
        <v/>
      </c>
      <c r="M499" t="str">
        <v/>
      </c>
      <c r="N499" t="str">
        <v/>
      </c>
      <c r="Q499" t="str">
        <v/>
      </c>
      <c r="R499" t="str">
        <v/>
      </c>
      <c r="S499" t="str">
        <v/>
      </c>
    </row>
    <row r="500" spans="2:19" x14ac:dyDescent="0.35">
      <c r="B500" t="str">
        <v/>
      </c>
      <c r="C500" t="str">
        <v/>
      </c>
      <c r="D500" t="str">
        <v/>
      </c>
      <c r="L500" t="str">
        <v/>
      </c>
      <c r="M500" t="str">
        <v/>
      </c>
      <c r="N500" t="str">
        <v/>
      </c>
      <c r="Q500" t="str">
        <v/>
      </c>
      <c r="R500" t="str">
        <v/>
      </c>
      <c r="S500" t="str">
        <v/>
      </c>
    </row>
    <row r="501" spans="2:19" x14ac:dyDescent="0.35">
      <c r="B501" t="str">
        <v/>
      </c>
      <c r="C501" t="str">
        <v/>
      </c>
      <c r="D501" t="str">
        <v/>
      </c>
      <c r="L501" t="str">
        <v/>
      </c>
      <c r="M501" t="str">
        <v/>
      </c>
      <c r="N501" t="str">
        <v/>
      </c>
      <c r="Q501" t="str">
        <v/>
      </c>
      <c r="R501" t="str">
        <v/>
      </c>
      <c r="S501" t="str">
        <v/>
      </c>
    </row>
    <row r="502" spans="2:19" x14ac:dyDescent="0.35">
      <c r="B502" t="str">
        <v/>
      </c>
      <c r="C502" t="str">
        <v/>
      </c>
      <c r="D502" t="str">
        <v/>
      </c>
      <c r="L502" t="str">
        <v/>
      </c>
      <c r="M502" t="str">
        <v/>
      </c>
      <c r="N502" t="str">
        <v/>
      </c>
      <c r="Q502" t="str">
        <v/>
      </c>
      <c r="R502" t="str">
        <v/>
      </c>
      <c r="S502" t="str">
        <v/>
      </c>
    </row>
    <row r="503" spans="2:19" x14ac:dyDescent="0.35">
      <c r="B503" t="str">
        <v/>
      </c>
      <c r="C503" t="str">
        <v/>
      </c>
      <c r="D503" t="str">
        <v/>
      </c>
      <c r="L503" t="str">
        <v/>
      </c>
      <c r="M503" t="str">
        <v/>
      </c>
      <c r="N503" t="str">
        <v/>
      </c>
      <c r="Q503" t="str">
        <v/>
      </c>
      <c r="R503" t="str">
        <v/>
      </c>
      <c r="S503" t="str">
        <v/>
      </c>
    </row>
    <row r="504" spans="2:19" x14ac:dyDescent="0.35">
      <c r="B504" t="str">
        <v/>
      </c>
      <c r="C504" t="str">
        <v/>
      </c>
      <c r="D504" t="str">
        <v/>
      </c>
      <c r="L504" t="str">
        <v/>
      </c>
      <c r="M504" t="str">
        <v/>
      </c>
      <c r="N504" t="str">
        <v/>
      </c>
      <c r="Q504" t="str">
        <v/>
      </c>
      <c r="R504" t="str">
        <v/>
      </c>
      <c r="S504" t="str">
        <v/>
      </c>
    </row>
    <row r="505" spans="2:19" x14ac:dyDescent="0.35">
      <c r="B505" t="str">
        <v/>
      </c>
      <c r="C505" t="str">
        <v/>
      </c>
      <c r="D505" t="str">
        <v/>
      </c>
      <c r="L505" t="str">
        <v/>
      </c>
      <c r="M505" t="str">
        <v/>
      </c>
      <c r="N505" t="str">
        <v/>
      </c>
      <c r="Q505" t="str">
        <v/>
      </c>
      <c r="R505" t="str">
        <v/>
      </c>
      <c r="S505" t="str">
        <v/>
      </c>
    </row>
    <row r="506" spans="2:19" x14ac:dyDescent="0.35">
      <c r="B506" t="str">
        <v/>
      </c>
      <c r="C506" t="str">
        <v/>
      </c>
      <c r="D506" t="str">
        <v/>
      </c>
      <c r="L506" t="str">
        <v/>
      </c>
      <c r="M506" t="str">
        <v/>
      </c>
      <c r="N506" t="str">
        <v/>
      </c>
      <c r="Q506" t="str">
        <v/>
      </c>
      <c r="R506" t="str">
        <v/>
      </c>
      <c r="S506" t="str">
        <v/>
      </c>
    </row>
    <row r="507" spans="2:19" x14ac:dyDescent="0.35">
      <c r="B507" t="str">
        <v/>
      </c>
      <c r="C507" t="str">
        <v/>
      </c>
      <c r="D507" t="str">
        <v/>
      </c>
      <c r="L507" t="str">
        <v/>
      </c>
      <c r="M507" t="str">
        <v/>
      </c>
      <c r="N507" t="str">
        <v/>
      </c>
      <c r="Q507" t="str">
        <v/>
      </c>
      <c r="R507" t="str">
        <v/>
      </c>
      <c r="S507" t="str">
        <v/>
      </c>
    </row>
    <row r="508" spans="2:19" x14ac:dyDescent="0.35">
      <c r="B508" t="str">
        <v/>
      </c>
      <c r="C508" t="str">
        <v/>
      </c>
      <c r="D508" t="str">
        <v/>
      </c>
      <c r="L508" t="str">
        <v/>
      </c>
      <c r="M508" t="str">
        <v/>
      </c>
      <c r="N508" t="str">
        <v/>
      </c>
      <c r="Q508" t="str">
        <v/>
      </c>
      <c r="R508" t="str">
        <v/>
      </c>
      <c r="S508" t="str">
        <v/>
      </c>
    </row>
    <row r="509" spans="2:19" x14ac:dyDescent="0.35">
      <c r="B509" t="str">
        <v/>
      </c>
      <c r="C509" t="str">
        <v/>
      </c>
      <c r="D509" t="str">
        <v/>
      </c>
      <c r="L509" t="str">
        <v/>
      </c>
      <c r="M509" t="str">
        <v/>
      </c>
      <c r="N509" t="str">
        <v/>
      </c>
      <c r="Q509" t="str">
        <v/>
      </c>
      <c r="R509" t="str">
        <v/>
      </c>
      <c r="S509" t="str">
        <v/>
      </c>
    </row>
    <row r="510" spans="2:19" x14ac:dyDescent="0.35">
      <c r="B510" t="str">
        <v/>
      </c>
      <c r="C510" t="str">
        <v/>
      </c>
      <c r="D510" t="str">
        <v/>
      </c>
      <c r="L510" t="str">
        <v/>
      </c>
      <c r="M510" t="str">
        <v/>
      </c>
      <c r="N510" t="str">
        <v/>
      </c>
      <c r="Q510" t="str">
        <v/>
      </c>
      <c r="R510" t="str">
        <v/>
      </c>
      <c r="S510" t="str">
        <v/>
      </c>
    </row>
    <row r="511" spans="2:19" x14ac:dyDescent="0.35">
      <c r="B511" t="str">
        <v/>
      </c>
      <c r="C511" t="str">
        <v/>
      </c>
      <c r="D511" t="str">
        <v/>
      </c>
      <c r="L511" t="str">
        <v/>
      </c>
      <c r="M511" t="str">
        <v/>
      </c>
      <c r="N511" t="str">
        <v/>
      </c>
      <c r="Q511" t="str">
        <v/>
      </c>
      <c r="R511" t="str">
        <v/>
      </c>
      <c r="S511" t="str">
        <v/>
      </c>
    </row>
    <row r="512" spans="2:19" x14ac:dyDescent="0.35">
      <c r="B512" t="str">
        <v/>
      </c>
      <c r="C512" t="str">
        <v/>
      </c>
      <c r="D512" t="str">
        <v/>
      </c>
      <c r="L512" t="str">
        <v/>
      </c>
      <c r="M512" t="str">
        <v/>
      </c>
      <c r="N512" t="str">
        <v/>
      </c>
      <c r="Q512" t="str">
        <v/>
      </c>
      <c r="R512" t="str">
        <v/>
      </c>
      <c r="S512" t="str">
        <v/>
      </c>
    </row>
    <row r="513" spans="2:19" x14ac:dyDescent="0.35">
      <c r="B513" t="str">
        <v/>
      </c>
      <c r="C513" t="str">
        <v/>
      </c>
      <c r="D513" t="str">
        <v/>
      </c>
      <c r="L513" t="str">
        <v/>
      </c>
      <c r="M513" t="str">
        <v/>
      </c>
      <c r="N513" t="str">
        <v/>
      </c>
      <c r="Q513" t="str">
        <v/>
      </c>
      <c r="R513" t="str">
        <v/>
      </c>
      <c r="S513" t="str">
        <v/>
      </c>
    </row>
    <row r="514" spans="2:19" x14ac:dyDescent="0.35">
      <c r="B514" t="str">
        <v/>
      </c>
      <c r="C514" t="str">
        <v/>
      </c>
      <c r="D514" t="str">
        <v/>
      </c>
      <c r="L514" t="str">
        <v/>
      </c>
      <c r="M514" t="str">
        <v/>
      </c>
      <c r="N514" t="str">
        <v/>
      </c>
      <c r="Q514" t="str">
        <v/>
      </c>
      <c r="R514" t="str">
        <v/>
      </c>
      <c r="S514" t="str">
        <v/>
      </c>
    </row>
    <row r="515" spans="2:19" x14ac:dyDescent="0.35">
      <c r="B515" t="str">
        <v/>
      </c>
      <c r="C515" t="str">
        <v/>
      </c>
      <c r="D515" t="str">
        <v/>
      </c>
      <c r="L515" t="str">
        <v/>
      </c>
      <c r="M515" t="str">
        <v/>
      </c>
      <c r="N515" t="str">
        <v/>
      </c>
      <c r="Q515" t="str">
        <v/>
      </c>
      <c r="R515" t="str">
        <v/>
      </c>
      <c r="S515" t="str">
        <v/>
      </c>
    </row>
    <row r="516" spans="2:19" x14ac:dyDescent="0.35">
      <c r="B516" t="str">
        <v/>
      </c>
      <c r="C516" t="str">
        <v/>
      </c>
      <c r="D516" t="str">
        <v/>
      </c>
      <c r="L516" t="str">
        <v/>
      </c>
      <c r="M516" t="str">
        <v/>
      </c>
      <c r="N516" t="str">
        <v/>
      </c>
      <c r="Q516" t="str">
        <v/>
      </c>
      <c r="R516" t="str">
        <v/>
      </c>
      <c r="S516" t="str">
        <v/>
      </c>
    </row>
    <row r="517" spans="2:19" x14ac:dyDescent="0.35">
      <c r="B517" t="str">
        <v/>
      </c>
      <c r="C517" t="str">
        <v/>
      </c>
      <c r="D517" t="str">
        <v/>
      </c>
      <c r="L517" t="str">
        <v/>
      </c>
      <c r="M517" t="str">
        <v/>
      </c>
      <c r="N517" t="str">
        <v/>
      </c>
      <c r="Q517" t="str">
        <v/>
      </c>
      <c r="R517" t="str">
        <v/>
      </c>
      <c r="S517" t="str">
        <v/>
      </c>
    </row>
    <row r="518" spans="2:19" x14ac:dyDescent="0.35">
      <c r="B518" t="str">
        <v/>
      </c>
      <c r="C518" t="str">
        <v/>
      </c>
      <c r="D518" t="str">
        <v/>
      </c>
      <c r="L518" t="str">
        <v/>
      </c>
      <c r="M518" t="str">
        <v/>
      </c>
      <c r="N518" t="str">
        <v/>
      </c>
      <c r="Q518" t="str">
        <v/>
      </c>
      <c r="R518" t="str">
        <v/>
      </c>
      <c r="S518" t="str">
        <v/>
      </c>
    </row>
    <row r="519" spans="2:19" x14ac:dyDescent="0.35">
      <c r="B519" t="str">
        <v/>
      </c>
      <c r="C519" t="str">
        <v/>
      </c>
      <c r="D519" t="str">
        <v/>
      </c>
      <c r="L519" t="str">
        <v/>
      </c>
      <c r="M519" t="str">
        <v/>
      </c>
      <c r="N519" t="str">
        <v/>
      </c>
      <c r="Q519" t="str">
        <v/>
      </c>
      <c r="R519" t="str">
        <v/>
      </c>
      <c r="S519" t="str">
        <v/>
      </c>
    </row>
    <row r="520" spans="2:19" x14ac:dyDescent="0.35">
      <c r="B520" t="str">
        <v/>
      </c>
      <c r="C520" t="str">
        <v/>
      </c>
      <c r="D520" t="str">
        <v/>
      </c>
      <c r="L520" t="str">
        <v/>
      </c>
      <c r="M520" t="str">
        <v/>
      </c>
      <c r="N520" t="str">
        <v/>
      </c>
      <c r="Q520" t="str">
        <v/>
      </c>
      <c r="R520" t="str">
        <v/>
      </c>
      <c r="S520" t="str">
        <v/>
      </c>
    </row>
    <row r="521" spans="2:19" x14ac:dyDescent="0.35">
      <c r="B521" t="str">
        <v/>
      </c>
      <c r="C521" t="str">
        <v/>
      </c>
      <c r="D521" t="str">
        <v/>
      </c>
      <c r="L521" t="str">
        <v/>
      </c>
      <c r="M521" t="str">
        <v/>
      </c>
      <c r="N521" t="str">
        <v/>
      </c>
      <c r="Q521" t="str">
        <v/>
      </c>
      <c r="R521" t="str">
        <v/>
      </c>
      <c r="S521" t="str">
        <v/>
      </c>
    </row>
    <row r="522" spans="2:19" x14ac:dyDescent="0.35">
      <c r="B522" t="str">
        <v/>
      </c>
      <c r="C522" t="str">
        <v/>
      </c>
      <c r="D522" t="str">
        <v/>
      </c>
      <c r="L522" t="str">
        <v/>
      </c>
      <c r="M522" t="str">
        <v/>
      </c>
      <c r="N522" t="str">
        <v/>
      </c>
      <c r="Q522" t="str">
        <v/>
      </c>
      <c r="R522" t="str">
        <v/>
      </c>
      <c r="S522" t="str">
        <v/>
      </c>
    </row>
    <row r="523" spans="2:19" x14ac:dyDescent="0.35">
      <c r="B523" t="str">
        <v/>
      </c>
      <c r="C523" t="str">
        <v/>
      </c>
      <c r="D523" t="str">
        <v/>
      </c>
      <c r="L523" t="str">
        <v/>
      </c>
      <c r="M523" t="str">
        <v/>
      </c>
      <c r="N523" t="str">
        <v/>
      </c>
      <c r="Q523" t="str">
        <v/>
      </c>
      <c r="R523" t="str">
        <v/>
      </c>
      <c r="S523" t="str">
        <v/>
      </c>
    </row>
    <row r="524" spans="2:19" x14ac:dyDescent="0.35">
      <c r="B524" t="str">
        <v/>
      </c>
      <c r="C524" t="str">
        <v/>
      </c>
      <c r="D524" t="str">
        <v/>
      </c>
      <c r="L524" t="str">
        <v/>
      </c>
      <c r="M524" t="str">
        <v/>
      </c>
      <c r="N524" t="str">
        <v/>
      </c>
      <c r="Q524" t="str">
        <v/>
      </c>
      <c r="R524" t="str">
        <v/>
      </c>
      <c r="S524" t="str">
        <v/>
      </c>
    </row>
    <row r="525" spans="2:19" x14ac:dyDescent="0.35">
      <c r="B525" t="str">
        <v/>
      </c>
      <c r="C525" t="str">
        <v/>
      </c>
      <c r="D525" t="str">
        <v/>
      </c>
      <c r="L525" t="str">
        <v/>
      </c>
      <c r="M525" t="str">
        <v/>
      </c>
      <c r="N525" t="str">
        <v/>
      </c>
      <c r="Q525" t="str">
        <v/>
      </c>
      <c r="R525" t="str">
        <v/>
      </c>
      <c r="S525" t="str">
        <v/>
      </c>
    </row>
    <row r="526" spans="2:19" x14ac:dyDescent="0.35">
      <c r="B526" t="str">
        <v/>
      </c>
      <c r="C526" t="str">
        <v/>
      </c>
      <c r="D526" t="str">
        <v/>
      </c>
      <c r="L526" t="str">
        <v/>
      </c>
      <c r="M526" t="str">
        <v/>
      </c>
      <c r="N526" t="str">
        <v/>
      </c>
      <c r="Q526" t="str">
        <v/>
      </c>
      <c r="R526" t="str">
        <v/>
      </c>
      <c r="S526" t="str">
        <v/>
      </c>
    </row>
    <row r="527" spans="2:19" x14ac:dyDescent="0.35">
      <c r="B527" t="str">
        <v/>
      </c>
      <c r="C527" t="str">
        <v/>
      </c>
      <c r="D527" t="str">
        <v/>
      </c>
      <c r="L527" t="str">
        <v/>
      </c>
      <c r="M527" t="str">
        <v/>
      </c>
      <c r="N527" t="str">
        <v/>
      </c>
      <c r="Q527" t="str">
        <v/>
      </c>
      <c r="R527" t="str">
        <v/>
      </c>
      <c r="S527" t="str">
        <v/>
      </c>
    </row>
    <row r="528" spans="2:19" x14ac:dyDescent="0.35">
      <c r="B528" t="str">
        <v/>
      </c>
      <c r="C528" t="str">
        <v/>
      </c>
      <c r="D528" t="str">
        <v/>
      </c>
      <c r="L528" t="str">
        <v/>
      </c>
      <c r="M528" t="str">
        <v/>
      </c>
      <c r="N528" t="str">
        <v/>
      </c>
      <c r="Q528" t="str">
        <v/>
      </c>
      <c r="R528" t="str">
        <v/>
      </c>
      <c r="S528" t="str">
        <v/>
      </c>
    </row>
    <row r="529" spans="2:19" x14ac:dyDescent="0.35">
      <c r="B529" t="str">
        <v/>
      </c>
      <c r="C529" t="str">
        <v/>
      </c>
      <c r="D529" t="str">
        <v/>
      </c>
      <c r="L529" t="str">
        <v/>
      </c>
      <c r="M529" t="str">
        <v/>
      </c>
      <c r="N529" t="str">
        <v/>
      </c>
      <c r="Q529" t="str">
        <v/>
      </c>
      <c r="R529" t="str">
        <v/>
      </c>
      <c r="S529" t="str">
        <v/>
      </c>
    </row>
    <row r="530" spans="2:19" x14ac:dyDescent="0.35">
      <c r="B530" t="str">
        <v/>
      </c>
      <c r="C530" t="str">
        <v/>
      </c>
      <c r="D530" t="str">
        <v/>
      </c>
      <c r="L530" t="str">
        <v/>
      </c>
      <c r="M530" t="str">
        <v/>
      </c>
      <c r="N530" t="str">
        <v/>
      </c>
      <c r="Q530" t="str">
        <v/>
      </c>
      <c r="R530" t="str">
        <v/>
      </c>
      <c r="S530" t="str">
        <v/>
      </c>
    </row>
    <row r="531" spans="2:19" x14ac:dyDescent="0.35">
      <c r="B531" t="str">
        <v/>
      </c>
      <c r="C531" t="str">
        <v/>
      </c>
      <c r="D531" t="str">
        <v/>
      </c>
      <c r="L531" t="str">
        <v/>
      </c>
      <c r="M531" t="str">
        <v/>
      </c>
      <c r="N531" t="str">
        <v/>
      </c>
      <c r="Q531" t="str">
        <v/>
      </c>
      <c r="R531" t="str">
        <v/>
      </c>
      <c r="S531" t="str">
        <v/>
      </c>
    </row>
    <row r="532" spans="2:19" x14ac:dyDescent="0.35">
      <c r="B532" t="str">
        <v/>
      </c>
      <c r="C532" t="str">
        <v/>
      </c>
      <c r="D532" t="str">
        <v/>
      </c>
      <c r="L532" t="str">
        <v/>
      </c>
      <c r="M532" t="str">
        <v/>
      </c>
      <c r="N532" t="str">
        <v/>
      </c>
      <c r="Q532" t="str">
        <v/>
      </c>
      <c r="R532" t="str">
        <v/>
      </c>
      <c r="S532" t="str">
        <v/>
      </c>
    </row>
    <row r="533" spans="2:19" x14ac:dyDescent="0.35">
      <c r="B533" t="str">
        <v/>
      </c>
      <c r="C533" t="str">
        <v/>
      </c>
      <c r="D533" t="str">
        <v/>
      </c>
      <c r="L533" t="str">
        <v/>
      </c>
      <c r="M533" t="str">
        <v/>
      </c>
      <c r="N533" t="str">
        <v/>
      </c>
      <c r="Q533" t="str">
        <v/>
      </c>
      <c r="R533" t="str">
        <v/>
      </c>
      <c r="S533" t="str">
        <v/>
      </c>
    </row>
    <row r="534" spans="2:19" x14ac:dyDescent="0.35">
      <c r="B534" t="str">
        <v/>
      </c>
      <c r="C534" t="str">
        <v/>
      </c>
      <c r="D534" t="str">
        <v/>
      </c>
      <c r="L534" t="str">
        <v/>
      </c>
      <c r="M534" t="str">
        <v/>
      </c>
      <c r="N534" t="str">
        <v/>
      </c>
      <c r="Q534" t="str">
        <v/>
      </c>
      <c r="R534" t="str">
        <v/>
      </c>
      <c r="S534" t="str">
        <v/>
      </c>
    </row>
    <row r="535" spans="2:19" x14ac:dyDescent="0.35">
      <c r="B535" t="str">
        <v/>
      </c>
      <c r="C535" t="str">
        <v/>
      </c>
      <c r="D535" t="str">
        <v/>
      </c>
      <c r="L535" t="str">
        <v/>
      </c>
      <c r="M535" t="str">
        <v/>
      </c>
      <c r="N535" t="str">
        <v/>
      </c>
      <c r="Q535" t="str">
        <v/>
      </c>
      <c r="R535" t="str">
        <v/>
      </c>
      <c r="S535" t="str">
        <v/>
      </c>
    </row>
    <row r="536" spans="2:19" x14ac:dyDescent="0.35">
      <c r="B536" t="str">
        <v/>
      </c>
      <c r="C536" t="str">
        <v/>
      </c>
      <c r="D536" t="str">
        <v/>
      </c>
      <c r="L536" t="str">
        <v/>
      </c>
      <c r="M536" t="str">
        <v/>
      </c>
      <c r="N536" t="str">
        <v/>
      </c>
      <c r="Q536" t="str">
        <v/>
      </c>
      <c r="R536" t="str">
        <v/>
      </c>
      <c r="S536" t="str">
        <v/>
      </c>
    </row>
    <row r="537" spans="2:19" x14ac:dyDescent="0.35">
      <c r="B537" t="str">
        <v/>
      </c>
      <c r="C537" t="str">
        <v/>
      </c>
      <c r="D537" t="str">
        <v/>
      </c>
      <c r="L537" t="str">
        <v/>
      </c>
      <c r="M537" t="str">
        <v/>
      </c>
      <c r="N537" t="str">
        <v/>
      </c>
      <c r="Q537" t="str">
        <v/>
      </c>
      <c r="R537" t="str">
        <v/>
      </c>
      <c r="S537" t="str">
        <v/>
      </c>
    </row>
    <row r="538" spans="2:19" x14ac:dyDescent="0.35">
      <c r="B538" t="str">
        <v/>
      </c>
      <c r="C538" t="str">
        <v/>
      </c>
      <c r="D538" t="str">
        <v/>
      </c>
      <c r="L538" t="str">
        <v/>
      </c>
      <c r="M538" t="str">
        <v/>
      </c>
      <c r="N538" t="str">
        <v/>
      </c>
      <c r="Q538" t="str">
        <v/>
      </c>
      <c r="R538" t="str">
        <v/>
      </c>
      <c r="S538" t="str">
        <v/>
      </c>
    </row>
    <row r="539" spans="2:19" x14ac:dyDescent="0.35">
      <c r="B539" t="str">
        <v/>
      </c>
      <c r="C539" t="str">
        <v/>
      </c>
      <c r="D539" t="str">
        <v/>
      </c>
      <c r="L539" t="str">
        <v/>
      </c>
      <c r="M539" t="str">
        <v/>
      </c>
      <c r="N539" t="str">
        <v/>
      </c>
      <c r="Q539" t="str">
        <v/>
      </c>
      <c r="R539" t="str">
        <v/>
      </c>
      <c r="S539" t="str">
        <v/>
      </c>
    </row>
    <row r="540" spans="2:19" x14ac:dyDescent="0.35">
      <c r="B540" t="str">
        <v/>
      </c>
      <c r="C540" t="str">
        <v/>
      </c>
      <c r="D540" t="str">
        <v/>
      </c>
      <c r="L540" t="str">
        <v/>
      </c>
      <c r="M540" t="str">
        <v/>
      </c>
      <c r="N540" t="str">
        <v/>
      </c>
      <c r="Q540" t="str">
        <v/>
      </c>
      <c r="R540" t="str">
        <v/>
      </c>
      <c r="S540" t="str">
        <v/>
      </c>
    </row>
    <row r="541" spans="2:19" x14ac:dyDescent="0.35">
      <c r="B541" t="str">
        <v/>
      </c>
      <c r="C541" t="str">
        <v/>
      </c>
      <c r="D541" t="str">
        <v/>
      </c>
      <c r="L541" t="str">
        <v/>
      </c>
      <c r="M541" t="str">
        <v/>
      </c>
      <c r="N541" t="str">
        <v/>
      </c>
      <c r="Q541" t="str">
        <v/>
      </c>
      <c r="R541" t="str">
        <v/>
      </c>
      <c r="S541" t="str">
        <v/>
      </c>
    </row>
    <row r="542" spans="2:19" x14ac:dyDescent="0.35">
      <c r="B542" t="str">
        <v/>
      </c>
      <c r="C542" t="str">
        <v/>
      </c>
      <c r="D542" t="str">
        <v/>
      </c>
      <c r="L542" t="str">
        <v/>
      </c>
      <c r="M542" t="str">
        <v/>
      </c>
      <c r="N542" t="str">
        <v/>
      </c>
      <c r="Q542" t="str">
        <v/>
      </c>
      <c r="R542" t="str">
        <v/>
      </c>
      <c r="S542" t="str">
        <v/>
      </c>
    </row>
    <row r="543" spans="2:19" x14ac:dyDescent="0.35">
      <c r="B543" t="str">
        <v/>
      </c>
      <c r="C543" t="str">
        <v/>
      </c>
      <c r="D543" t="str">
        <v/>
      </c>
      <c r="L543" t="str">
        <v/>
      </c>
      <c r="M543" t="str">
        <v/>
      </c>
      <c r="N543" t="str">
        <v/>
      </c>
      <c r="Q543" t="str">
        <v/>
      </c>
      <c r="R543" t="str">
        <v/>
      </c>
      <c r="S543" t="str">
        <v/>
      </c>
    </row>
    <row r="544" spans="2:19" x14ac:dyDescent="0.35">
      <c r="B544" t="str">
        <v/>
      </c>
      <c r="C544" t="str">
        <v/>
      </c>
      <c r="D544" t="str">
        <v/>
      </c>
      <c r="L544" t="str">
        <v/>
      </c>
      <c r="M544" t="str">
        <v/>
      </c>
      <c r="N544" t="str">
        <v/>
      </c>
      <c r="Q544" t="str">
        <v/>
      </c>
      <c r="R544" t="str">
        <v/>
      </c>
      <c r="S544" t="str">
        <v/>
      </c>
    </row>
    <row r="545" spans="2:19" x14ac:dyDescent="0.35">
      <c r="B545" t="str">
        <v/>
      </c>
      <c r="C545" t="str">
        <v/>
      </c>
      <c r="D545" t="str">
        <v/>
      </c>
      <c r="L545" t="str">
        <v/>
      </c>
      <c r="M545" t="str">
        <v/>
      </c>
      <c r="N545" t="str">
        <v/>
      </c>
      <c r="Q545" t="str">
        <v/>
      </c>
      <c r="R545" t="str">
        <v/>
      </c>
      <c r="S545" t="str">
        <v/>
      </c>
    </row>
    <row r="546" spans="2:19" x14ac:dyDescent="0.35">
      <c r="B546" t="str">
        <v/>
      </c>
      <c r="C546" t="str">
        <v/>
      </c>
      <c r="D546" t="str">
        <v/>
      </c>
      <c r="L546" t="str">
        <v/>
      </c>
      <c r="M546" t="str">
        <v/>
      </c>
      <c r="N546" t="str">
        <v/>
      </c>
      <c r="Q546" t="str">
        <v/>
      </c>
      <c r="R546" t="str">
        <v/>
      </c>
      <c r="S546" t="str">
        <v/>
      </c>
    </row>
    <row r="547" spans="2:19" x14ac:dyDescent="0.35">
      <c r="B547" t="str">
        <v/>
      </c>
      <c r="C547" t="str">
        <v/>
      </c>
      <c r="D547" t="str">
        <v/>
      </c>
      <c r="L547" t="str">
        <v/>
      </c>
      <c r="M547" t="str">
        <v/>
      </c>
      <c r="N547" t="str">
        <v/>
      </c>
      <c r="Q547" t="str">
        <v/>
      </c>
      <c r="R547" t="str">
        <v/>
      </c>
      <c r="S547" t="str">
        <v/>
      </c>
    </row>
    <row r="548" spans="2:19" x14ac:dyDescent="0.35">
      <c r="B548" t="str">
        <v/>
      </c>
      <c r="C548" t="str">
        <v/>
      </c>
      <c r="D548" t="str">
        <v/>
      </c>
      <c r="L548" t="str">
        <v/>
      </c>
      <c r="M548" t="str">
        <v/>
      </c>
      <c r="N548" t="str">
        <v/>
      </c>
      <c r="Q548" t="str">
        <v/>
      </c>
      <c r="R548" t="str">
        <v/>
      </c>
      <c r="S548" t="str">
        <v/>
      </c>
    </row>
    <row r="549" spans="2:19" x14ac:dyDescent="0.35">
      <c r="B549" t="str">
        <v/>
      </c>
      <c r="C549" t="str">
        <v/>
      </c>
      <c r="D549" t="str">
        <v/>
      </c>
      <c r="L549" t="str">
        <v/>
      </c>
      <c r="M549" t="str">
        <v/>
      </c>
      <c r="N549" t="str">
        <v/>
      </c>
      <c r="Q549" t="str">
        <v/>
      </c>
      <c r="R549" t="str">
        <v/>
      </c>
      <c r="S549" t="str">
        <v/>
      </c>
    </row>
    <row r="550" spans="2:19" x14ac:dyDescent="0.35">
      <c r="B550" t="str">
        <v/>
      </c>
      <c r="C550" t="str">
        <v/>
      </c>
      <c r="D550" t="str">
        <v/>
      </c>
      <c r="L550" t="str">
        <v/>
      </c>
      <c r="M550" t="str">
        <v/>
      </c>
      <c r="N550" t="str">
        <v/>
      </c>
      <c r="Q550" t="str">
        <v/>
      </c>
      <c r="R550" t="str">
        <v/>
      </c>
      <c r="S550" t="str">
        <v/>
      </c>
    </row>
    <row r="551" spans="2:19" x14ac:dyDescent="0.35">
      <c r="B551" t="str">
        <v/>
      </c>
      <c r="C551" t="str">
        <v/>
      </c>
      <c r="D551" t="str">
        <v/>
      </c>
      <c r="L551" t="str">
        <v/>
      </c>
      <c r="M551" t="str">
        <v/>
      </c>
      <c r="N551" t="str">
        <v/>
      </c>
      <c r="Q551" t="str">
        <v/>
      </c>
      <c r="R551" t="str">
        <v/>
      </c>
      <c r="S551" t="str">
        <v/>
      </c>
    </row>
    <row r="552" spans="2:19" x14ac:dyDescent="0.35">
      <c r="B552" t="str">
        <v/>
      </c>
      <c r="C552" t="str">
        <v/>
      </c>
      <c r="D552" t="str">
        <v/>
      </c>
      <c r="L552" t="str">
        <v/>
      </c>
      <c r="M552" t="str">
        <v/>
      </c>
      <c r="N552" t="str">
        <v/>
      </c>
      <c r="Q552" t="str">
        <v/>
      </c>
      <c r="R552" t="str">
        <v/>
      </c>
      <c r="S552" t="str">
        <v/>
      </c>
    </row>
    <row r="553" spans="2:19" x14ac:dyDescent="0.35">
      <c r="B553" t="str">
        <v/>
      </c>
      <c r="C553" t="str">
        <v/>
      </c>
      <c r="D553" t="str">
        <v/>
      </c>
      <c r="L553" t="str">
        <v/>
      </c>
      <c r="M553" t="str">
        <v/>
      </c>
      <c r="N553" t="str">
        <v/>
      </c>
      <c r="Q553" t="str">
        <v/>
      </c>
      <c r="R553" t="str">
        <v/>
      </c>
      <c r="S553" t="str">
        <v/>
      </c>
    </row>
    <row r="554" spans="2:19" x14ac:dyDescent="0.35">
      <c r="B554" t="str">
        <v/>
      </c>
      <c r="C554" t="str">
        <v/>
      </c>
      <c r="D554" t="str">
        <v/>
      </c>
      <c r="L554" t="str">
        <v/>
      </c>
      <c r="M554" t="str">
        <v/>
      </c>
      <c r="N554" t="str">
        <v/>
      </c>
      <c r="Q554" t="str">
        <v/>
      </c>
      <c r="R554" t="str">
        <v/>
      </c>
      <c r="S554" t="str">
        <v/>
      </c>
    </row>
    <row r="555" spans="2:19" x14ac:dyDescent="0.35">
      <c r="B555" t="str">
        <v/>
      </c>
      <c r="C555" t="str">
        <v/>
      </c>
      <c r="D555" t="str">
        <v/>
      </c>
      <c r="L555" t="str">
        <v/>
      </c>
      <c r="M555" t="str">
        <v/>
      </c>
      <c r="N555" t="str">
        <v/>
      </c>
      <c r="Q555" t="str">
        <v/>
      </c>
      <c r="R555" t="str">
        <v/>
      </c>
      <c r="S555" t="str">
        <v/>
      </c>
    </row>
    <row r="556" spans="2:19" x14ac:dyDescent="0.35">
      <c r="B556" t="str">
        <v/>
      </c>
      <c r="C556" t="str">
        <v/>
      </c>
      <c r="D556" t="str">
        <v/>
      </c>
      <c r="L556" t="str">
        <v/>
      </c>
      <c r="M556" t="str">
        <v/>
      </c>
      <c r="N556" t="str">
        <v/>
      </c>
      <c r="Q556" t="str">
        <v/>
      </c>
      <c r="R556" t="str">
        <v/>
      </c>
      <c r="S556" t="str">
        <v/>
      </c>
    </row>
    <row r="557" spans="2:19" x14ac:dyDescent="0.35">
      <c r="B557" t="str">
        <v/>
      </c>
      <c r="C557" t="str">
        <v/>
      </c>
      <c r="D557" t="str">
        <v/>
      </c>
      <c r="L557" t="str">
        <v/>
      </c>
      <c r="M557" t="str">
        <v/>
      </c>
      <c r="N557" t="str">
        <v/>
      </c>
      <c r="Q557" t="str">
        <v/>
      </c>
      <c r="R557" t="str">
        <v/>
      </c>
      <c r="S557" t="str">
        <v/>
      </c>
    </row>
    <row r="558" spans="2:19" x14ac:dyDescent="0.35">
      <c r="B558" t="str">
        <v/>
      </c>
      <c r="C558" t="str">
        <v/>
      </c>
      <c r="D558" t="str">
        <v/>
      </c>
      <c r="L558" t="str">
        <v/>
      </c>
      <c r="M558" t="str">
        <v/>
      </c>
      <c r="N558" t="str">
        <v/>
      </c>
      <c r="Q558" t="str">
        <v/>
      </c>
      <c r="R558" t="str">
        <v/>
      </c>
      <c r="S558" t="str">
        <v/>
      </c>
    </row>
    <row r="559" spans="2:19" x14ac:dyDescent="0.35">
      <c r="B559" t="str">
        <v/>
      </c>
      <c r="C559" t="str">
        <v/>
      </c>
      <c r="D559" t="str">
        <v/>
      </c>
      <c r="L559" t="str">
        <v/>
      </c>
      <c r="M559" t="str">
        <v/>
      </c>
      <c r="N559" t="str">
        <v/>
      </c>
      <c r="Q559" t="str">
        <v/>
      </c>
      <c r="R559" t="str">
        <v/>
      </c>
      <c r="S559" t="str">
        <v/>
      </c>
    </row>
    <row r="560" spans="2:19" x14ac:dyDescent="0.35">
      <c r="B560" t="str">
        <v/>
      </c>
      <c r="C560" t="str">
        <v/>
      </c>
      <c r="D560" t="str">
        <v/>
      </c>
      <c r="L560" t="str">
        <v/>
      </c>
      <c r="M560" t="str">
        <v/>
      </c>
      <c r="N560" t="str">
        <v/>
      </c>
      <c r="Q560" t="str">
        <v/>
      </c>
      <c r="R560" t="str">
        <v/>
      </c>
      <c r="S560" t="str">
        <v/>
      </c>
    </row>
    <row r="561" spans="2:19" x14ac:dyDescent="0.35">
      <c r="B561" t="str">
        <v/>
      </c>
      <c r="C561" t="str">
        <v/>
      </c>
      <c r="D561" t="str">
        <v/>
      </c>
      <c r="L561" t="str">
        <v/>
      </c>
      <c r="M561" t="str">
        <v/>
      </c>
      <c r="N561" t="str">
        <v/>
      </c>
      <c r="Q561" t="str">
        <v/>
      </c>
      <c r="R561" t="str">
        <v/>
      </c>
      <c r="S561" t="str">
        <v/>
      </c>
    </row>
    <row r="562" spans="2:19" x14ac:dyDescent="0.35">
      <c r="B562" t="str">
        <v/>
      </c>
      <c r="C562" t="str">
        <v/>
      </c>
      <c r="D562" t="str">
        <v/>
      </c>
      <c r="L562" t="str">
        <v/>
      </c>
      <c r="M562" t="str">
        <v/>
      </c>
      <c r="N562" t="str">
        <v/>
      </c>
      <c r="Q562" t="str">
        <v/>
      </c>
      <c r="R562" t="str">
        <v/>
      </c>
      <c r="S562" t="str">
        <v/>
      </c>
    </row>
    <row r="563" spans="2:19" x14ac:dyDescent="0.35">
      <c r="B563" t="str">
        <v/>
      </c>
      <c r="C563" t="str">
        <v/>
      </c>
      <c r="D563" t="str">
        <v/>
      </c>
      <c r="L563" t="str">
        <v/>
      </c>
      <c r="M563" t="str">
        <v/>
      </c>
      <c r="N563" t="str">
        <v/>
      </c>
      <c r="Q563" t="str">
        <v/>
      </c>
      <c r="R563" t="str">
        <v/>
      </c>
      <c r="S563" t="str">
        <v/>
      </c>
    </row>
    <row r="564" spans="2:19" x14ac:dyDescent="0.35">
      <c r="B564" t="str">
        <v/>
      </c>
      <c r="C564" t="str">
        <v/>
      </c>
      <c r="D564" t="str">
        <v/>
      </c>
      <c r="L564" t="str">
        <v/>
      </c>
      <c r="M564" t="str">
        <v/>
      </c>
      <c r="N564" t="str">
        <v/>
      </c>
      <c r="Q564" t="str">
        <v/>
      </c>
      <c r="R564" t="str">
        <v/>
      </c>
      <c r="S564" t="str">
        <v/>
      </c>
    </row>
    <row r="565" spans="2:19" x14ac:dyDescent="0.35">
      <c r="B565" t="str">
        <v/>
      </c>
      <c r="C565" t="str">
        <v/>
      </c>
      <c r="D565" t="str">
        <v/>
      </c>
      <c r="L565" t="str">
        <v/>
      </c>
      <c r="M565" t="str">
        <v/>
      </c>
      <c r="N565" t="str">
        <v/>
      </c>
      <c r="Q565" t="str">
        <v/>
      </c>
      <c r="R565" t="str">
        <v/>
      </c>
      <c r="S565" t="str">
        <v/>
      </c>
    </row>
    <row r="566" spans="2:19" x14ac:dyDescent="0.35">
      <c r="B566" t="str">
        <v/>
      </c>
      <c r="C566" t="str">
        <v/>
      </c>
      <c r="D566" t="str">
        <v/>
      </c>
      <c r="L566" t="str">
        <v/>
      </c>
      <c r="M566" t="str">
        <v/>
      </c>
      <c r="N566" t="str">
        <v/>
      </c>
      <c r="Q566" t="str">
        <v/>
      </c>
      <c r="R566" t="str">
        <v/>
      </c>
      <c r="S566" t="str">
        <v/>
      </c>
    </row>
    <row r="567" spans="2:19" x14ac:dyDescent="0.35">
      <c r="B567" t="str">
        <v/>
      </c>
      <c r="C567" t="str">
        <v/>
      </c>
      <c r="D567" t="str">
        <v/>
      </c>
      <c r="L567" t="str">
        <v/>
      </c>
      <c r="M567" t="str">
        <v/>
      </c>
      <c r="N567" t="str">
        <v/>
      </c>
      <c r="Q567" t="str">
        <v/>
      </c>
      <c r="R567" t="str">
        <v/>
      </c>
      <c r="S567" t="str">
        <v/>
      </c>
    </row>
    <row r="568" spans="2:19" x14ac:dyDescent="0.35">
      <c r="B568" t="str">
        <v/>
      </c>
      <c r="C568" t="str">
        <v/>
      </c>
      <c r="D568" t="str">
        <v/>
      </c>
      <c r="L568" t="str">
        <v/>
      </c>
      <c r="M568" t="str">
        <v/>
      </c>
      <c r="N568" t="str">
        <v/>
      </c>
      <c r="Q568" t="str">
        <v/>
      </c>
      <c r="R568" t="str">
        <v/>
      </c>
      <c r="S568" t="str">
        <v/>
      </c>
    </row>
    <row r="569" spans="2:19" x14ac:dyDescent="0.35">
      <c r="B569" t="str">
        <v/>
      </c>
      <c r="C569" t="str">
        <v/>
      </c>
      <c r="D569" t="str">
        <v/>
      </c>
      <c r="L569" t="str">
        <v/>
      </c>
      <c r="M569" t="str">
        <v/>
      </c>
      <c r="N569" t="str">
        <v/>
      </c>
      <c r="Q569" t="str">
        <v/>
      </c>
      <c r="R569" t="str">
        <v/>
      </c>
      <c r="S569" t="str">
        <v/>
      </c>
    </row>
    <row r="570" spans="2:19" x14ac:dyDescent="0.35">
      <c r="B570" t="str">
        <v/>
      </c>
      <c r="C570" t="str">
        <v/>
      </c>
      <c r="D570" t="str">
        <v/>
      </c>
      <c r="L570" t="str">
        <v/>
      </c>
      <c r="M570" t="str">
        <v/>
      </c>
      <c r="N570" t="str">
        <v/>
      </c>
      <c r="Q570" t="str">
        <v/>
      </c>
      <c r="R570" t="str">
        <v/>
      </c>
      <c r="S570" t="str">
        <v/>
      </c>
    </row>
    <row r="571" spans="2:19" x14ac:dyDescent="0.35">
      <c r="B571" t="str">
        <v/>
      </c>
      <c r="C571" t="str">
        <v/>
      </c>
      <c r="D571" t="str">
        <v/>
      </c>
      <c r="L571" t="str">
        <v/>
      </c>
      <c r="M571" t="str">
        <v/>
      </c>
      <c r="N571" t="str">
        <v/>
      </c>
      <c r="Q571" t="str">
        <v/>
      </c>
      <c r="R571" t="str">
        <v/>
      </c>
      <c r="S571" t="str">
        <v/>
      </c>
    </row>
    <row r="572" spans="2:19" x14ac:dyDescent="0.35">
      <c r="B572" t="str">
        <v/>
      </c>
      <c r="C572" t="str">
        <v/>
      </c>
      <c r="D572" t="str">
        <v/>
      </c>
      <c r="L572" t="str">
        <v/>
      </c>
      <c r="M572" t="str">
        <v/>
      </c>
      <c r="N572" t="str">
        <v/>
      </c>
      <c r="Q572" t="str">
        <v/>
      </c>
      <c r="R572" t="str">
        <v/>
      </c>
      <c r="S572" t="str">
        <v/>
      </c>
    </row>
    <row r="573" spans="2:19" x14ac:dyDescent="0.35">
      <c r="B573" t="str">
        <v/>
      </c>
      <c r="C573" t="str">
        <v/>
      </c>
      <c r="D573" t="str">
        <v/>
      </c>
      <c r="L573" t="str">
        <v/>
      </c>
      <c r="M573" t="str">
        <v/>
      </c>
      <c r="N573" t="str">
        <v/>
      </c>
      <c r="Q573" t="str">
        <v/>
      </c>
      <c r="R573" t="str">
        <v/>
      </c>
      <c r="S573" t="str">
        <v/>
      </c>
    </row>
    <row r="574" spans="2:19" x14ac:dyDescent="0.35">
      <c r="B574" t="str">
        <v/>
      </c>
      <c r="C574" t="str">
        <v/>
      </c>
      <c r="D574" t="str">
        <v/>
      </c>
      <c r="L574" t="str">
        <v/>
      </c>
      <c r="M574" t="str">
        <v/>
      </c>
      <c r="N574" t="str">
        <v/>
      </c>
      <c r="Q574" t="str">
        <v/>
      </c>
      <c r="R574" t="str">
        <v/>
      </c>
      <c r="S574" t="str">
        <v/>
      </c>
    </row>
    <row r="575" spans="2:19" x14ac:dyDescent="0.35">
      <c r="B575" t="str">
        <v/>
      </c>
      <c r="C575" t="str">
        <v/>
      </c>
      <c r="D575" t="str">
        <v/>
      </c>
      <c r="L575" t="str">
        <v/>
      </c>
      <c r="M575" t="str">
        <v/>
      </c>
      <c r="N575" t="str">
        <v/>
      </c>
      <c r="Q575" t="str">
        <v/>
      </c>
      <c r="R575" t="str">
        <v/>
      </c>
      <c r="S575" t="str">
        <v/>
      </c>
    </row>
    <row r="576" spans="2:19" x14ac:dyDescent="0.35">
      <c r="B576" t="str">
        <v/>
      </c>
      <c r="C576" t="str">
        <v/>
      </c>
      <c r="D576" t="str">
        <v/>
      </c>
      <c r="L576" t="str">
        <v/>
      </c>
      <c r="M576" t="str">
        <v/>
      </c>
      <c r="N576" t="str">
        <v/>
      </c>
      <c r="Q576" t="str">
        <v/>
      </c>
      <c r="R576" t="str">
        <v/>
      </c>
      <c r="S576" t="str">
        <v/>
      </c>
    </row>
    <row r="577" spans="2:19" x14ac:dyDescent="0.35">
      <c r="B577" t="str">
        <v/>
      </c>
      <c r="C577" t="str">
        <v/>
      </c>
      <c r="D577" t="str">
        <v/>
      </c>
      <c r="L577" t="str">
        <v/>
      </c>
      <c r="M577" t="str">
        <v/>
      </c>
      <c r="N577" t="str">
        <v/>
      </c>
      <c r="Q577" t="str">
        <v/>
      </c>
      <c r="R577" t="str">
        <v/>
      </c>
      <c r="S577" t="str">
        <v/>
      </c>
    </row>
    <row r="578" spans="2:19" x14ac:dyDescent="0.35">
      <c r="B578" t="str">
        <v/>
      </c>
      <c r="C578" t="str">
        <v/>
      </c>
      <c r="D578" t="str">
        <v/>
      </c>
      <c r="L578" t="str">
        <v/>
      </c>
      <c r="M578" t="str">
        <v/>
      </c>
      <c r="N578" t="str">
        <v/>
      </c>
      <c r="Q578" t="str">
        <v/>
      </c>
      <c r="R578" t="str">
        <v/>
      </c>
      <c r="S578" t="str">
        <v/>
      </c>
    </row>
    <row r="579" spans="2:19" x14ac:dyDescent="0.35">
      <c r="B579" t="str">
        <v/>
      </c>
      <c r="C579" t="str">
        <v/>
      </c>
      <c r="D579" t="str">
        <v/>
      </c>
      <c r="L579" t="str">
        <v/>
      </c>
      <c r="M579" t="str">
        <v/>
      </c>
      <c r="N579" t="str">
        <v/>
      </c>
      <c r="Q579" t="str">
        <v/>
      </c>
      <c r="R579" t="str">
        <v/>
      </c>
      <c r="S579" t="str">
        <v/>
      </c>
    </row>
    <row r="580" spans="2:19" x14ac:dyDescent="0.35">
      <c r="B580" t="str">
        <v/>
      </c>
      <c r="C580" t="str">
        <v/>
      </c>
      <c r="D580" t="str">
        <v/>
      </c>
      <c r="L580" t="str">
        <v/>
      </c>
      <c r="M580" t="str">
        <v/>
      </c>
      <c r="N580" t="str">
        <v/>
      </c>
      <c r="Q580" t="str">
        <v/>
      </c>
      <c r="R580" t="str">
        <v/>
      </c>
      <c r="S580" t="str">
        <v/>
      </c>
    </row>
    <row r="581" spans="2:19" x14ac:dyDescent="0.35">
      <c r="B581" t="str">
        <v/>
      </c>
      <c r="C581" t="str">
        <v/>
      </c>
      <c r="D581" t="str">
        <v/>
      </c>
      <c r="L581" t="str">
        <v/>
      </c>
      <c r="M581" t="str">
        <v/>
      </c>
      <c r="N581" t="str">
        <v/>
      </c>
      <c r="Q581" t="str">
        <v/>
      </c>
      <c r="R581" t="str">
        <v/>
      </c>
      <c r="S581" t="str">
        <v/>
      </c>
    </row>
    <row r="582" spans="2:19" x14ac:dyDescent="0.35">
      <c r="B582" t="str">
        <v/>
      </c>
      <c r="C582" t="str">
        <v/>
      </c>
      <c r="D582" t="str">
        <v/>
      </c>
      <c r="L582" t="str">
        <v/>
      </c>
      <c r="M582" t="str">
        <v/>
      </c>
      <c r="N582" t="str">
        <v/>
      </c>
      <c r="Q582" t="str">
        <v/>
      </c>
      <c r="R582" t="str">
        <v/>
      </c>
      <c r="S582" t="str">
        <v/>
      </c>
    </row>
    <row r="583" spans="2:19" x14ac:dyDescent="0.35">
      <c r="B583" t="str">
        <v/>
      </c>
      <c r="C583" t="str">
        <v/>
      </c>
      <c r="D583" t="str">
        <v/>
      </c>
      <c r="L583" t="str">
        <v/>
      </c>
      <c r="M583" t="str">
        <v/>
      </c>
      <c r="N583" t="str">
        <v/>
      </c>
      <c r="Q583" t="str">
        <v/>
      </c>
      <c r="R583" t="str">
        <v/>
      </c>
      <c r="S583" t="str">
        <v/>
      </c>
    </row>
    <row r="584" spans="2:19" x14ac:dyDescent="0.35">
      <c r="B584" t="str">
        <v/>
      </c>
      <c r="C584" t="str">
        <v/>
      </c>
      <c r="D584" t="str">
        <v/>
      </c>
      <c r="L584" t="str">
        <v/>
      </c>
      <c r="M584" t="str">
        <v/>
      </c>
      <c r="N584" t="str">
        <v/>
      </c>
      <c r="Q584" t="str">
        <v/>
      </c>
      <c r="R584" t="str">
        <v/>
      </c>
      <c r="S584" t="str">
        <v/>
      </c>
    </row>
    <row r="585" spans="2:19" x14ac:dyDescent="0.35">
      <c r="B585" t="str">
        <v/>
      </c>
      <c r="C585" t="str">
        <v/>
      </c>
      <c r="D585" t="str">
        <v/>
      </c>
      <c r="L585" t="str">
        <v/>
      </c>
      <c r="M585" t="str">
        <v/>
      </c>
      <c r="N585" t="str">
        <v/>
      </c>
      <c r="Q585" t="str">
        <v/>
      </c>
      <c r="R585" t="str">
        <v/>
      </c>
      <c r="S585" t="str">
        <v/>
      </c>
    </row>
    <row r="586" spans="2:19" x14ac:dyDescent="0.35">
      <c r="B586" t="str">
        <v/>
      </c>
      <c r="C586" t="str">
        <v/>
      </c>
      <c r="D586" t="str">
        <v/>
      </c>
      <c r="L586" t="str">
        <v/>
      </c>
      <c r="M586" t="str">
        <v/>
      </c>
      <c r="N586" t="str">
        <v/>
      </c>
      <c r="Q586" t="str">
        <v/>
      </c>
      <c r="R586" t="str">
        <v/>
      </c>
      <c r="S586" t="str">
        <v/>
      </c>
    </row>
    <row r="587" spans="2:19" x14ac:dyDescent="0.35">
      <c r="B587" t="str">
        <v/>
      </c>
      <c r="C587" t="str">
        <v/>
      </c>
      <c r="D587" t="str">
        <v/>
      </c>
      <c r="L587" t="str">
        <v/>
      </c>
      <c r="M587" t="str">
        <v/>
      </c>
      <c r="N587" t="str">
        <v/>
      </c>
      <c r="Q587" t="str">
        <v/>
      </c>
      <c r="R587" t="str">
        <v/>
      </c>
      <c r="S587" t="str">
        <v/>
      </c>
    </row>
    <row r="588" spans="2:19" x14ac:dyDescent="0.35">
      <c r="B588" t="str">
        <v/>
      </c>
      <c r="C588" t="str">
        <v/>
      </c>
      <c r="D588" t="str">
        <v/>
      </c>
      <c r="L588" t="str">
        <v/>
      </c>
      <c r="M588" t="str">
        <v/>
      </c>
      <c r="N588" t="str">
        <v/>
      </c>
      <c r="Q588" t="str">
        <v/>
      </c>
      <c r="R588" t="str">
        <v/>
      </c>
      <c r="S588" t="str">
        <v/>
      </c>
    </row>
    <row r="589" spans="2:19" x14ac:dyDescent="0.35">
      <c r="B589" t="str">
        <v/>
      </c>
      <c r="C589" t="str">
        <v/>
      </c>
      <c r="D589" t="str">
        <v/>
      </c>
      <c r="L589" t="str">
        <v/>
      </c>
      <c r="M589" t="str">
        <v/>
      </c>
      <c r="N589" t="str">
        <v/>
      </c>
      <c r="Q589" t="str">
        <v/>
      </c>
      <c r="R589" t="str">
        <v/>
      </c>
      <c r="S589" t="str">
        <v/>
      </c>
    </row>
    <row r="590" spans="2:19" x14ac:dyDescent="0.35">
      <c r="B590" t="str">
        <v/>
      </c>
      <c r="C590" t="str">
        <v/>
      </c>
      <c r="D590" t="str">
        <v/>
      </c>
      <c r="L590" t="str">
        <v/>
      </c>
      <c r="M590" t="str">
        <v/>
      </c>
      <c r="N590" t="str">
        <v/>
      </c>
      <c r="Q590" t="str">
        <v/>
      </c>
      <c r="R590" t="str">
        <v/>
      </c>
      <c r="S590" t="str">
        <v/>
      </c>
    </row>
    <row r="591" spans="2:19" x14ac:dyDescent="0.35">
      <c r="B591" t="str">
        <v/>
      </c>
      <c r="C591" t="str">
        <v/>
      </c>
      <c r="D591" t="str">
        <v/>
      </c>
      <c r="L591" t="str">
        <v/>
      </c>
      <c r="M591" t="str">
        <v/>
      </c>
      <c r="N591" t="str">
        <v/>
      </c>
      <c r="Q591" t="str">
        <v/>
      </c>
      <c r="R591" t="str">
        <v/>
      </c>
      <c r="S591" t="str">
        <v/>
      </c>
    </row>
    <row r="592" spans="2:19" x14ac:dyDescent="0.35">
      <c r="B592" t="str">
        <v/>
      </c>
      <c r="C592" t="str">
        <v/>
      </c>
      <c r="D592" t="str">
        <v/>
      </c>
      <c r="L592" t="str">
        <v/>
      </c>
      <c r="M592" t="str">
        <v/>
      </c>
      <c r="N592" t="str">
        <v/>
      </c>
      <c r="Q592" t="str">
        <v/>
      </c>
      <c r="R592" t="str">
        <v/>
      </c>
      <c r="S592" t="str">
        <v/>
      </c>
    </row>
    <row r="593" spans="2:19" x14ac:dyDescent="0.35">
      <c r="B593" t="str">
        <v/>
      </c>
      <c r="C593" t="str">
        <v/>
      </c>
      <c r="D593" t="str">
        <v/>
      </c>
      <c r="L593" t="str">
        <v/>
      </c>
      <c r="M593" t="str">
        <v/>
      </c>
      <c r="N593" t="str">
        <v/>
      </c>
      <c r="Q593" t="str">
        <v/>
      </c>
      <c r="R593" t="str">
        <v/>
      </c>
      <c r="S593" t="str">
        <v/>
      </c>
    </row>
    <row r="594" spans="2:19" x14ac:dyDescent="0.35">
      <c r="B594" t="str">
        <v/>
      </c>
      <c r="C594" t="str">
        <v/>
      </c>
      <c r="D594" t="str">
        <v/>
      </c>
      <c r="L594" t="str">
        <v/>
      </c>
      <c r="M594" t="str">
        <v/>
      </c>
      <c r="N594" t="str">
        <v/>
      </c>
      <c r="Q594" t="str">
        <v/>
      </c>
      <c r="R594" t="str">
        <v/>
      </c>
      <c r="S594" t="str">
        <v/>
      </c>
    </row>
    <row r="595" spans="2:19" x14ac:dyDescent="0.35">
      <c r="B595" t="str">
        <v/>
      </c>
      <c r="C595" t="str">
        <v/>
      </c>
      <c r="D595" t="str">
        <v/>
      </c>
      <c r="L595" t="str">
        <v/>
      </c>
      <c r="M595" t="str">
        <v/>
      </c>
      <c r="N595" t="str">
        <v/>
      </c>
      <c r="Q595" t="str">
        <v/>
      </c>
      <c r="R595" t="str">
        <v/>
      </c>
      <c r="S595" t="str">
        <v/>
      </c>
    </row>
    <row r="596" spans="2:19" x14ac:dyDescent="0.35">
      <c r="B596" t="str">
        <v/>
      </c>
      <c r="C596" t="str">
        <v/>
      </c>
      <c r="D596" t="str">
        <v/>
      </c>
      <c r="L596" t="str">
        <v/>
      </c>
      <c r="M596" t="str">
        <v/>
      </c>
      <c r="N596" t="str">
        <v/>
      </c>
      <c r="Q596" t="str">
        <v/>
      </c>
      <c r="R596" t="str">
        <v/>
      </c>
      <c r="S596" t="str">
        <v/>
      </c>
    </row>
    <row r="597" spans="2:19" x14ac:dyDescent="0.35">
      <c r="B597" t="str">
        <v/>
      </c>
      <c r="C597" t="str">
        <v/>
      </c>
      <c r="D597" t="str">
        <v/>
      </c>
      <c r="L597" t="str">
        <v/>
      </c>
      <c r="M597" t="str">
        <v/>
      </c>
      <c r="N597" t="str">
        <v/>
      </c>
      <c r="Q597" t="str">
        <v/>
      </c>
      <c r="R597" t="str">
        <v/>
      </c>
      <c r="S597" t="str">
        <v/>
      </c>
    </row>
    <row r="598" spans="2:19" x14ac:dyDescent="0.35">
      <c r="B598" t="str">
        <v/>
      </c>
      <c r="C598" t="str">
        <v/>
      </c>
      <c r="D598" t="str">
        <v/>
      </c>
      <c r="L598" t="str">
        <v/>
      </c>
      <c r="M598" t="str">
        <v/>
      </c>
      <c r="N598" t="str">
        <v/>
      </c>
      <c r="Q598" t="str">
        <v/>
      </c>
      <c r="R598" t="str">
        <v/>
      </c>
      <c r="S598" t="str">
        <v/>
      </c>
    </row>
    <row r="599" spans="2:19" x14ac:dyDescent="0.35">
      <c r="B599" t="str">
        <v/>
      </c>
      <c r="C599" t="str">
        <v/>
      </c>
      <c r="D599" t="str">
        <v/>
      </c>
      <c r="L599" t="str">
        <v/>
      </c>
      <c r="M599" t="str">
        <v/>
      </c>
      <c r="N599" t="str">
        <v/>
      </c>
      <c r="Q599" t="str">
        <v/>
      </c>
      <c r="R599" t="str">
        <v/>
      </c>
      <c r="S599" t="str">
        <v/>
      </c>
    </row>
    <row r="600" spans="2:19" x14ac:dyDescent="0.35">
      <c r="B600" t="str">
        <v/>
      </c>
      <c r="C600" t="str">
        <v/>
      </c>
      <c r="D600" t="str">
        <v/>
      </c>
      <c r="L600" t="str">
        <v/>
      </c>
      <c r="M600" t="str">
        <v/>
      </c>
      <c r="N600" t="str">
        <v/>
      </c>
      <c r="Q600" t="str">
        <v/>
      </c>
      <c r="R600" t="str">
        <v/>
      </c>
      <c r="S600" t="str">
        <v/>
      </c>
    </row>
    <row r="601" spans="2:19" x14ac:dyDescent="0.35">
      <c r="B601" t="str">
        <v/>
      </c>
      <c r="C601" t="str">
        <v/>
      </c>
      <c r="D601" t="str">
        <v/>
      </c>
      <c r="L601" t="str">
        <v/>
      </c>
      <c r="M601" t="str">
        <v/>
      </c>
      <c r="N601" t="str">
        <v/>
      </c>
      <c r="Q601" t="str">
        <v/>
      </c>
      <c r="R601" t="str">
        <v/>
      </c>
      <c r="S601" t="str">
        <v/>
      </c>
    </row>
    <row r="602" spans="2:19" x14ac:dyDescent="0.35">
      <c r="B602" t="str">
        <v/>
      </c>
      <c r="C602" t="str">
        <v/>
      </c>
      <c r="D602" t="str">
        <v/>
      </c>
      <c r="L602" t="str">
        <v/>
      </c>
      <c r="M602" t="str">
        <v/>
      </c>
      <c r="N602" t="str">
        <v/>
      </c>
      <c r="Q602" t="str">
        <v/>
      </c>
      <c r="R602" t="str">
        <v/>
      </c>
      <c r="S602" t="str">
        <v/>
      </c>
    </row>
    <row r="603" spans="2:19" x14ac:dyDescent="0.35">
      <c r="B603" t="str">
        <v/>
      </c>
      <c r="C603" t="str">
        <v/>
      </c>
      <c r="D603" t="str">
        <v/>
      </c>
      <c r="L603" t="str">
        <v/>
      </c>
      <c r="M603" t="str">
        <v/>
      </c>
      <c r="N603" t="str">
        <v/>
      </c>
      <c r="Q603" t="str">
        <v/>
      </c>
      <c r="R603" t="str">
        <v/>
      </c>
      <c r="S603" t="str">
        <v/>
      </c>
    </row>
    <row r="604" spans="2:19" x14ac:dyDescent="0.35">
      <c r="B604" t="str">
        <v/>
      </c>
      <c r="C604" t="str">
        <v/>
      </c>
      <c r="D604" t="str">
        <v/>
      </c>
      <c r="L604" t="str">
        <v/>
      </c>
      <c r="M604" t="str">
        <v/>
      </c>
      <c r="N604" t="str">
        <v/>
      </c>
      <c r="Q604" t="str">
        <v/>
      </c>
      <c r="R604" t="str">
        <v/>
      </c>
      <c r="S604" t="str">
        <v/>
      </c>
    </row>
    <row r="605" spans="2:19" x14ac:dyDescent="0.35">
      <c r="B605" t="str">
        <v/>
      </c>
      <c r="C605" t="str">
        <v/>
      </c>
      <c r="D605" t="str">
        <v/>
      </c>
      <c r="L605" t="str">
        <v/>
      </c>
      <c r="M605" t="str">
        <v/>
      </c>
      <c r="N605" t="str">
        <v/>
      </c>
      <c r="Q605" t="str">
        <v/>
      </c>
      <c r="R605" t="str">
        <v/>
      </c>
      <c r="S605" t="str">
        <v/>
      </c>
    </row>
    <row r="606" spans="2:19" x14ac:dyDescent="0.35">
      <c r="B606" t="str">
        <v/>
      </c>
      <c r="C606" t="str">
        <v/>
      </c>
      <c r="D606" t="str">
        <v/>
      </c>
      <c r="L606" t="str">
        <v/>
      </c>
      <c r="M606" t="str">
        <v/>
      </c>
      <c r="N606" t="str">
        <v/>
      </c>
      <c r="Q606" t="str">
        <v/>
      </c>
      <c r="R606" t="str">
        <v/>
      </c>
      <c r="S606" t="str">
        <v/>
      </c>
    </row>
    <row r="607" spans="2:19" x14ac:dyDescent="0.35">
      <c r="B607" t="str">
        <v/>
      </c>
      <c r="C607" t="str">
        <v/>
      </c>
      <c r="D607" t="str">
        <v/>
      </c>
      <c r="L607" t="str">
        <v/>
      </c>
      <c r="M607" t="str">
        <v/>
      </c>
      <c r="N607" t="str">
        <v/>
      </c>
      <c r="Q607" t="str">
        <v/>
      </c>
      <c r="R607" t="str">
        <v/>
      </c>
      <c r="S607" t="str">
        <v/>
      </c>
    </row>
    <row r="608" spans="2:19" x14ac:dyDescent="0.35">
      <c r="B608" t="str">
        <v/>
      </c>
      <c r="C608" t="str">
        <v/>
      </c>
      <c r="D608" t="str">
        <v/>
      </c>
      <c r="L608" t="str">
        <v/>
      </c>
      <c r="M608" t="str">
        <v/>
      </c>
      <c r="N608" t="str">
        <v/>
      </c>
      <c r="Q608" t="str">
        <v/>
      </c>
      <c r="R608" t="str">
        <v/>
      </c>
      <c r="S608" t="str">
        <v/>
      </c>
    </row>
    <row r="609" spans="2:19" x14ac:dyDescent="0.35">
      <c r="B609" t="str">
        <v/>
      </c>
      <c r="C609" t="str">
        <v/>
      </c>
      <c r="D609" t="str">
        <v/>
      </c>
      <c r="L609" t="str">
        <v/>
      </c>
      <c r="M609" t="str">
        <v/>
      </c>
      <c r="N609" t="str">
        <v/>
      </c>
      <c r="Q609" t="str">
        <v/>
      </c>
      <c r="R609" t="str">
        <v/>
      </c>
      <c r="S609" t="str">
        <v/>
      </c>
    </row>
    <row r="610" spans="2:19" x14ac:dyDescent="0.35">
      <c r="B610" t="str">
        <v/>
      </c>
      <c r="C610" t="str">
        <v/>
      </c>
      <c r="D610" t="str">
        <v/>
      </c>
      <c r="L610" t="str">
        <v/>
      </c>
      <c r="M610" t="str">
        <v/>
      </c>
      <c r="N610" t="str">
        <v/>
      </c>
      <c r="Q610" t="str">
        <v/>
      </c>
      <c r="R610" t="str">
        <v/>
      </c>
      <c r="S610" t="str">
        <v/>
      </c>
    </row>
    <row r="611" spans="2:19" x14ac:dyDescent="0.35">
      <c r="B611" t="str">
        <v/>
      </c>
      <c r="C611" t="str">
        <v/>
      </c>
      <c r="D611" t="str">
        <v/>
      </c>
      <c r="L611" t="str">
        <v/>
      </c>
      <c r="M611" t="str">
        <v/>
      </c>
      <c r="N611" t="str">
        <v/>
      </c>
      <c r="Q611" t="str">
        <v/>
      </c>
      <c r="R611" t="str">
        <v/>
      </c>
      <c r="S611" t="str">
        <v/>
      </c>
    </row>
    <row r="612" spans="2:19" x14ac:dyDescent="0.35">
      <c r="B612" t="str">
        <v/>
      </c>
      <c r="C612" t="str">
        <v/>
      </c>
      <c r="D612" t="str">
        <v/>
      </c>
      <c r="L612" t="str">
        <v/>
      </c>
      <c r="M612" t="str">
        <v/>
      </c>
      <c r="N612" t="str">
        <v/>
      </c>
      <c r="Q612" t="str">
        <v/>
      </c>
      <c r="R612" t="str">
        <v/>
      </c>
      <c r="S612" t="str">
        <v/>
      </c>
    </row>
    <row r="613" spans="2:19" x14ac:dyDescent="0.35">
      <c r="B613" t="str">
        <v/>
      </c>
      <c r="C613" t="str">
        <v/>
      </c>
      <c r="D613" t="str">
        <v/>
      </c>
      <c r="L613" t="str">
        <v/>
      </c>
      <c r="M613" t="str">
        <v/>
      </c>
      <c r="N613" t="str">
        <v/>
      </c>
      <c r="Q613" t="str">
        <v/>
      </c>
      <c r="R613" t="str">
        <v/>
      </c>
      <c r="S613" t="str">
        <v/>
      </c>
    </row>
    <row r="614" spans="2:19" x14ac:dyDescent="0.35">
      <c r="B614" t="str">
        <v/>
      </c>
      <c r="C614" t="str">
        <v/>
      </c>
      <c r="D614" t="str">
        <v/>
      </c>
      <c r="L614" t="str">
        <v/>
      </c>
      <c r="M614" t="str">
        <v/>
      </c>
      <c r="N614" t="str">
        <v/>
      </c>
      <c r="Q614" t="str">
        <v/>
      </c>
      <c r="R614" t="str">
        <v/>
      </c>
      <c r="S614" t="str">
        <v/>
      </c>
    </row>
    <row r="615" spans="2:19" x14ac:dyDescent="0.35">
      <c r="B615" t="str">
        <v/>
      </c>
      <c r="C615" t="str">
        <v/>
      </c>
      <c r="D615" t="str">
        <v/>
      </c>
      <c r="L615" t="str">
        <v/>
      </c>
      <c r="M615" t="str">
        <v/>
      </c>
      <c r="N615" t="str">
        <v/>
      </c>
      <c r="Q615" t="str">
        <v/>
      </c>
      <c r="R615" t="str">
        <v/>
      </c>
      <c r="S615" t="str">
        <v/>
      </c>
    </row>
    <row r="616" spans="2:19" x14ac:dyDescent="0.35">
      <c r="B616" t="str">
        <v/>
      </c>
      <c r="C616" t="str">
        <v/>
      </c>
      <c r="D616" t="str">
        <v/>
      </c>
      <c r="L616" t="str">
        <v/>
      </c>
      <c r="M616" t="str">
        <v/>
      </c>
      <c r="N616" t="str">
        <v/>
      </c>
      <c r="Q616" t="str">
        <v/>
      </c>
      <c r="R616" t="str">
        <v/>
      </c>
      <c r="S616" t="str">
        <v/>
      </c>
    </row>
    <row r="617" spans="2:19" x14ac:dyDescent="0.35">
      <c r="B617" t="str">
        <v/>
      </c>
      <c r="C617" t="str">
        <v/>
      </c>
      <c r="D617" t="str">
        <v/>
      </c>
      <c r="L617" t="str">
        <v/>
      </c>
      <c r="M617" t="str">
        <v/>
      </c>
      <c r="N617" t="str">
        <v/>
      </c>
      <c r="Q617" t="str">
        <v/>
      </c>
      <c r="R617" t="str">
        <v/>
      </c>
      <c r="S617" t="str">
        <v/>
      </c>
    </row>
    <row r="618" spans="2:19" x14ac:dyDescent="0.35">
      <c r="B618" t="str">
        <v/>
      </c>
      <c r="C618" t="str">
        <v/>
      </c>
      <c r="D618" t="str">
        <v/>
      </c>
      <c r="L618" t="str">
        <v/>
      </c>
      <c r="M618" t="str">
        <v/>
      </c>
      <c r="N618" t="str">
        <v/>
      </c>
      <c r="Q618" t="str">
        <v/>
      </c>
      <c r="R618" t="str">
        <v/>
      </c>
      <c r="S618" t="str">
        <v/>
      </c>
    </row>
    <row r="619" spans="2:19" x14ac:dyDescent="0.35">
      <c r="B619" t="str">
        <v/>
      </c>
      <c r="C619" t="str">
        <v/>
      </c>
      <c r="D619" t="str">
        <v/>
      </c>
      <c r="L619" t="str">
        <v/>
      </c>
      <c r="M619" t="str">
        <v/>
      </c>
      <c r="N619" t="str">
        <v/>
      </c>
      <c r="Q619" t="str">
        <v/>
      </c>
      <c r="R619" t="str">
        <v/>
      </c>
      <c r="S619" t="str">
        <v/>
      </c>
    </row>
    <row r="620" spans="2:19" x14ac:dyDescent="0.35">
      <c r="B620" t="str">
        <v/>
      </c>
      <c r="C620" t="str">
        <v/>
      </c>
      <c r="D620" t="str">
        <v/>
      </c>
      <c r="L620" t="str">
        <v/>
      </c>
      <c r="M620" t="str">
        <v/>
      </c>
      <c r="N620" t="str">
        <v/>
      </c>
      <c r="Q620" t="str">
        <v/>
      </c>
      <c r="R620" t="str">
        <v/>
      </c>
      <c r="S620" t="str">
        <v/>
      </c>
    </row>
    <row r="621" spans="2:19" x14ac:dyDescent="0.35">
      <c r="B621" t="str">
        <v/>
      </c>
      <c r="C621" t="str">
        <v/>
      </c>
      <c r="D621" t="str">
        <v/>
      </c>
      <c r="L621" t="str">
        <v/>
      </c>
      <c r="M621" t="str">
        <v/>
      </c>
      <c r="N621" t="str">
        <v/>
      </c>
      <c r="Q621" t="str">
        <v/>
      </c>
      <c r="R621" t="str">
        <v/>
      </c>
      <c r="S621" t="str">
        <v/>
      </c>
    </row>
    <row r="622" spans="2:19" x14ac:dyDescent="0.35">
      <c r="B622" t="str">
        <v/>
      </c>
      <c r="C622" t="str">
        <v/>
      </c>
      <c r="D622" t="str">
        <v/>
      </c>
      <c r="L622" t="str">
        <v/>
      </c>
      <c r="M622" t="str">
        <v/>
      </c>
      <c r="N622" t="str">
        <v/>
      </c>
      <c r="Q622" t="str">
        <v/>
      </c>
      <c r="R622" t="str">
        <v/>
      </c>
      <c r="S622" t="str">
        <v/>
      </c>
    </row>
    <row r="623" spans="2:19" x14ac:dyDescent="0.35">
      <c r="B623" t="str">
        <v/>
      </c>
      <c r="C623" t="str">
        <v/>
      </c>
      <c r="D623" t="str">
        <v/>
      </c>
      <c r="L623" t="str">
        <v/>
      </c>
      <c r="M623" t="str">
        <v/>
      </c>
      <c r="N623" t="str">
        <v/>
      </c>
      <c r="Q623" t="str">
        <v/>
      </c>
      <c r="R623" t="str">
        <v/>
      </c>
      <c r="S623" t="str">
        <v/>
      </c>
    </row>
    <row r="624" spans="2:19" x14ac:dyDescent="0.35">
      <c r="B624" t="str">
        <v/>
      </c>
      <c r="C624" t="str">
        <v/>
      </c>
      <c r="D624" t="str">
        <v/>
      </c>
      <c r="L624" t="str">
        <v/>
      </c>
      <c r="M624" t="str">
        <v/>
      </c>
      <c r="N624" t="str">
        <v/>
      </c>
      <c r="Q624" t="str">
        <v/>
      </c>
      <c r="R624" t="str">
        <v/>
      </c>
      <c r="S624" t="str">
        <v/>
      </c>
    </row>
    <row r="625" spans="2:19" x14ac:dyDescent="0.35">
      <c r="B625" t="str">
        <v/>
      </c>
      <c r="C625" t="str">
        <v/>
      </c>
      <c r="D625" t="str">
        <v/>
      </c>
      <c r="L625" t="str">
        <v/>
      </c>
      <c r="M625" t="str">
        <v/>
      </c>
      <c r="N625" t="str">
        <v/>
      </c>
      <c r="Q625" t="str">
        <v/>
      </c>
      <c r="R625" t="str">
        <v/>
      </c>
      <c r="S625" t="str">
        <v/>
      </c>
    </row>
    <row r="626" spans="2:19" x14ac:dyDescent="0.35">
      <c r="B626" t="str">
        <v/>
      </c>
      <c r="C626" t="str">
        <v/>
      </c>
      <c r="D626" t="str">
        <v/>
      </c>
      <c r="L626" t="str">
        <v/>
      </c>
      <c r="M626" t="str">
        <v/>
      </c>
      <c r="N626" t="str">
        <v/>
      </c>
      <c r="Q626" t="str">
        <v/>
      </c>
      <c r="R626" t="str">
        <v/>
      </c>
      <c r="S626" t="str">
        <v/>
      </c>
    </row>
    <row r="627" spans="2:19" x14ac:dyDescent="0.35">
      <c r="B627" t="str">
        <v/>
      </c>
      <c r="C627" t="str">
        <v/>
      </c>
      <c r="D627" t="str">
        <v/>
      </c>
      <c r="L627" t="str">
        <v/>
      </c>
      <c r="M627" t="str">
        <v/>
      </c>
      <c r="N627" t="str">
        <v/>
      </c>
      <c r="Q627" t="str">
        <v/>
      </c>
      <c r="R627" t="str">
        <v/>
      </c>
      <c r="S627" t="str">
        <v/>
      </c>
    </row>
    <row r="628" spans="2:19" x14ac:dyDescent="0.35">
      <c r="B628" t="str">
        <v/>
      </c>
      <c r="C628" t="str">
        <v/>
      </c>
      <c r="D628" t="str">
        <v/>
      </c>
      <c r="L628" t="str">
        <v/>
      </c>
      <c r="M628" t="str">
        <v/>
      </c>
      <c r="N628" t="str">
        <v/>
      </c>
      <c r="Q628" t="str">
        <v/>
      </c>
      <c r="R628" t="str">
        <v/>
      </c>
      <c r="S628" t="str">
        <v/>
      </c>
    </row>
    <row r="629" spans="2:19" x14ac:dyDescent="0.35">
      <c r="B629" t="str">
        <v/>
      </c>
      <c r="C629" t="str">
        <v/>
      </c>
      <c r="D629" t="str">
        <v/>
      </c>
      <c r="L629" t="str">
        <v/>
      </c>
      <c r="M629" t="str">
        <v/>
      </c>
      <c r="N629" t="str">
        <v/>
      </c>
      <c r="Q629" t="str">
        <v/>
      </c>
      <c r="R629" t="str">
        <v/>
      </c>
      <c r="S629" t="str">
        <v/>
      </c>
    </row>
    <row r="630" spans="2:19" x14ac:dyDescent="0.35">
      <c r="B630" t="str">
        <v/>
      </c>
      <c r="C630" t="str">
        <v/>
      </c>
      <c r="D630" t="str">
        <v/>
      </c>
      <c r="L630" t="str">
        <v/>
      </c>
      <c r="M630" t="str">
        <v/>
      </c>
      <c r="N630" t="str">
        <v/>
      </c>
      <c r="Q630" t="str">
        <v/>
      </c>
      <c r="R630" t="str">
        <v/>
      </c>
      <c r="S630" t="str">
        <v/>
      </c>
    </row>
    <row r="631" spans="2:19" x14ac:dyDescent="0.35">
      <c r="B631" t="str">
        <v/>
      </c>
      <c r="C631" t="str">
        <v/>
      </c>
      <c r="D631" t="str">
        <v/>
      </c>
      <c r="L631" t="str">
        <v/>
      </c>
      <c r="M631" t="str">
        <v/>
      </c>
      <c r="N631" t="str">
        <v/>
      </c>
      <c r="Q631" t="str">
        <v/>
      </c>
      <c r="R631" t="str">
        <v/>
      </c>
      <c r="S631" t="str">
        <v/>
      </c>
    </row>
    <row r="632" spans="2:19" x14ac:dyDescent="0.35">
      <c r="B632" t="str">
        <v/>
      </c>
      <c r="C632" t="str">
        <v/>
      </c>
      <c r="D632" t="str">
        <v/>
      </c>
      <c r="L632" t="str">
        <v/>
      </c>
      <c r="M632" t="str">
        <v/>
      </c>
      <c r="N632" t="str">
        <v/>
      </c>
      <c r="Q632" t="str">
        <v/>
      </c>
      <c r="R632" t="str">
        <v/>
      </c>
      <c r="S632" t="str">
        <v/>
      </c>
    </row>
    <row r="633" spans="2:19" x14ac:dyDescent="0.35">
      <c r="B633" t="str">
        <v/>
      </c>
      <c r="C633" t="str">
        <v/>
      </c>
      <c r="D633" t="str">
        <v/>
      </c>
      <c r="L633" t="str">
        <v/>
      </c>
      <c r="M633" t="str">
        <v/>
      </c>
      <c r="N633" t="str">
        <v/>
      </c>
      <c r="Q633" t="str">
        <v/>
      </c>
      <c r="R633" t="str">
        <v/>
      </c>
      <c r="S633" t="str">
        <v/>
      </c>
    </row>
    <row r="634" spans="2:19" x14ac:dyDescent="0.35">
      <c r="B634" t="str">
        <v/>
      </c>
      <c r="C634" t="str">
        <v/>
      </c>
      <c r="D634" t="str">
        <v/>
      </c>
      <c r="L634" t="str">
        <v/>
      </c>
      <c r="M634" t="str">
        <v/>
      </c>
      <c r="N634" t="str">
        <v/>
      </c>
      <c r="Q634" t="str">
        <v/>
      </c>
      <c r="R634" t="str">
        <v/>
      </c>
      <c r="S634" t="str">
        <v/>
      </c>
    </row>
    <row r="635" spans="2:19" x14ac:dyDescent="0.35">
      <c r="B635" t="str">
        <v/>
      </c>
      <c r="C635" t="str">
        <v/>
      </c>
      <c r="D635" t="str">
        <v/>
      </c>
      <c r="L635" t="str">
        <v/>
      </c>
      <c r="M635" t="str">
        <v/>
      </c>
      <c r="N635" t="str">
        <v/>
      </c>
      <c r="Q635" t="str">
        <v/>
      </c>
      <c r="R635" t="str">
        <v/>
      </c>
      <c r="S635" t="str">
        <v/>
      </c>
    </row>
    <row r="636" spans="2:19" x14ac:dyDescent="0.35">
      <c r="B636" t="str">
        <v/>
      </c>
      <c r="C636" t="str">
        <v/>
      </c>
      <c r="D636" t="str">
        <v/>
      </c>
      <c r="L636" t="str">
        <v/>
      </c>
      <c r="M636" t="str">
        <v/>
      </c>
      <c r="N636" t="str">
        <v/>
      </c>
      <c r="Q636" t="str">
        <v/>
      </c>
      <c r="R636" t="str">
        <v/>
      </c>
      <c r="S636" t="str">
        <v/>
      </c>
    </row>
    <row r="637" spans="2:19" x14ac:dyDescent="0.35">
      <c r="B637" t="str">
        <v/>
      </c>
      <c r="C637" t="str">
        <v/>
      </c>
      <c r="D637" t="str">
        <v/>
      </c>
      <c r="L637" t="str">
        <v/>
      </c>
      <c r="M637" t="str">
        <v/>
      </c>
      <c r="N637" t="str">
        <v/>
      </c>
      <c r="Q637" t="str">
        <v/>
      </c>
      <c r="R637" t="str">
        <v/>
      </c>
      <c r="S637" t="str">
        <v/>
      </c>
    </row>
    <row r="638" spans="2:19" x14ac:dyDescent="0.35">
      <c r="B638" t="str">
        <v/>
      </c>
      <c r="C638" t="str">
        <v/>
      </c>
      <c r="D638" t="str">
        <v/>
      </c>
      <c r="L638" t="str">
        <v/>
      </c>
      <c r="M638" t="str">
        <v/>
      </c>
      <c r="N638" t="str">
        <v/>
      </c>
      <c r="Q638" t="str">
        <v/>
      </c>
      <c r="R638" t="str">
        <v/>
      </c>
      <c r="S638" t="str">
        <v/>
      </c>
    </row>
    <row r="639" spans="2:19" x14ac:dyDescent="0.35">
      <c r="B639" t="str">
        <v/>
      </c>
      <c r="C639" t="str">
        <v/>
      </c>
      <c r="D639" t="str">
        <v/>
      </c>
      <c r="L639" t="str">
        <v/>
      </c>
      <c r="M639" t="str">
        <v/>
      </c>
      <c r="N639" t="str">
        <v/>
      </c>
      <c r="Q639" t="str">
        <v/>
      </c>
      <c r="R639" t="str">
        <v/>
      </c>
      <c r="S639" t="str">
        <v/>
      </c>
    </row>
    <row r="640" spans="2:19" x14ac:dyDescent="0.35">
      <c r="B640" t="str">
        <v/>
      </c>
      <c r="C640" t="str">
        <v/>
      </c>
      <c r="D640" t="str">
        <v/>
      </c>
      <c r="L640" t="str">
        <v/>
      </c>
      <c r="M640" t="str">
        <v/>
      </c>
      <c r="N640" t="str">
        <v/>
      </c>
      <c r="Q640" t="str">
        <v/>
      </c>
      <c r="R640" t="str">
        <v/>
      </c>
      <c r="S640" t="str">
        <v/>
      </c>
    </row>
    <row r="641" spans="2:19" x14ac:dyDescent="0.35">
      <c r="B641" t="str">
        <v/>
      </c>
      <c r="C641" t="str">
        <v/>
      </c>
      <c r="D641" t="str">
        <v/>
      </c>
      <c r="L641" t="str">
        <v/>
      </c>
      <c r="M641" t="str">
        <v/>
      </c>
      <c r="N641" t="str">
        <v/>
      </c>
      <c r="Q641" t="str">
        <v/>
      </c>
      <c r="R641" t="str">
        <v/>
      </c>
      <c r="S641" t="str">
        <v/>
      </c>
    </row>
    <row r="642" spans="2:19" x14ac:dyDescent="0.35">
      <c r="B642" t="str">
        <v/>
      </c>
      <c r="C642" t="str">
        <v/>
      </c>
      <c r="D642" t="str">
        <v/>
      </c>
      <c r="L642" t="str">
        <v/>
      </c>
      <c r="M642" t="str">
        <v/>
      </c>
      <c r="N642" t="str">
        <v/>
      </c>
      <c r="Q642" t="str">
        <v/>
      </c>
      <c r="R642" t="str">
        <v/>
      </c>
      <c r="S642" t="str">
        <v/>
      </c>
    </row>
    <row r="643" spans="2:19" x14ac:dyDescent="0.35">
      <c r="B643" t="str">
        <v/>
      </c>
      <c r="C643" t="str">
        <v/>
      </c>
      <c r="D643" t="str">
        <v/>
      </c>
      <c r="L643" t="str">
        <v/>
      </c>
      <c r="M643" t="str">
        <v/>
      </c>
      <c r="N643" t="str">
        <v/>
      </c>
      <c r="Q643" t="str">
        <v/>
      </c>
      <c r="R643" t="str">
        <v/>
      </c>
      <c r="S643" t="str">
        <v/>
      </c>
    </row>
    <row r="644" spans="2:19" x14ac:dyDescent="0.35">
      <c r="B644" t="str">
        <v/>
      </c>
      <c r="C644" t="str">
        <v/>
      </c>
      <c r="D644" t="str">
        <v/>
      </c>
      <c r="L644" t="str">
        <v/>
      </c>
      <c r="M644" t="str">
        <v/>
      </c>
      <c r="N644" t="str">
        <v/>
      </c>
      <c r="Q644" t="str">
        <v/>
      </c>
      <c r="R644" t="str">
        <v/>
      </c>
      <c r="S644" t="str">
        <v/>
      </c>
    </row>
    <row r="645" spans="2:19" x14ac:dyDescent="0.35">
      <c r="B645" t="str">
        <v/>
      </c>
      <c r="C645" t="str">
        <v/>
      </c>
      <c r="D645" t="str">
        <v/>
      </c>
      <c r="L645" t="str">
        <v/>
      </c>
      <c r="M645" t="str">
        <v/>
      </c>
      <c r="N645" t="str">
        <v/>
      </c>
      <c r="Q645" t="str">
        <v/>
      </c>
      <c r="R645" t="str">
        <v/>
      </c>
      <c r="S645" t="str">
        <v/>
      </c>
    </row>
    <row r="646" spans="2:19" x14ac:dyDescent="0.35">
      <c r="B646" t="str">
        <v/>
      </c>
      <c r="C646" t="str">
        <v/>
      </c>
      <c r="D646" t="str">
        <v/>
      </c>
      <c r="L646" t="str">
        <v/>
      </c>
      <c r="M646" t="str">
        <v/>
      </c>
      <c r="N646" t="str">
        <v/>
      </c>
      <c r="Q646" t="str">
        <v/>
      </c>
      <c r="R646" t="str">
        <v/>
      </c>
      <c r="S646" t="str">
        <v/>
      </c>
    </row>
    <row r="647" spans="2:19" x14ac:dyDescent="0.35">
      <c r="B647" t="str">
        <v/>
      </c>
      <c r="C647" t="str">
        <v/>
      </c>
      <c r="D647" t="str">
        <v/>
      </c>
      <c r="L647" t="str">
        <v/>
      </c>
      <c r="M647" t="str">
        <v/>
      </c>
      <c r="N647" t="str">
        <v/>
      </c>
      <c r="Q647" t="str">
        <v/>
      </c>
      <c r="R647" t="str">
        <v/>
      </c>
      <c r="S647" t="str">
        <v/>
      </c>
    </row>
    <row r="648" spans="2:19" x14ac:dyDescent="0.35">
      <c r="B648" t="str">
        <v/>
      </c>
      <c r="C648" t="str">
        <v/>
      </c>
      <c r="D648" t="str">
        <v/>
      </c>
      <c r="L648" t="str">
        <v/>
      </c>
      <c r="M648" t="str">
        <v/>
      </c>
      <c r="N648" t="str">
        <v/>
      </c>
      <c r="Q648" t="str">
        <v/>
      </c>
      <c r="R648" t="str">
        <v/>
      </c>
      <c r="S648" t="str">
        <v/>
      </c>
    </row>
    <row r="649" spans="2:19" x14ac:dyDescent="0.35">
      <c r="B649" t="str">
        <v/>
      </c>
      <c r="C649" t="str">
        <v/>
      </c>
      <c r="D649" t="str">
        <v/>
      </c>
      <c r="L649" t="str">
        <v/>
      </c>
      <c r="M649" t="str">
        <v/>
      </c>
      <c r="N649" t="str">
        <v/>
      </c>
      <c r="Q649" t="str">
        <v/>
      </c>
      <c r="R649" t="str">
        <v/>
      </c>
      <c r="S649" t="str">
        <v/>
      </c>
    </row>
    <row r="650" spans="2:19" x14ac:dyDescent="0.35">
      <c r="B650" t="str">
        <v/>
      </c>
      <c r="C650" t="str">
        <v/>
      </c>
      <c r="D650" t="str">
        <v/>
      </c>
      <c r="L650" t="str">
        <v/>
      </c>
      <c r="M650" t="str">
        <v/>
      </c>
      <c r="N650" t="str">
        <v/>
      </c>
      <c r="Q650" t="str">
        <v/>
      </c>
      <c r="R650" t="str">
        <v/>
      </c>
      <c r="S650" t="str">
        <v/>
      </c>
    </row>
    <row r="651" spans="2:19" x14ac:dyDescent="0.35">
      <c r="B651" t="str">
        <v/>
      </c>
      <c r="C651" t="str">
        <v/>
      </c>
      <c r="D651" t="str">
        <v/>
      </c>
      <c r="L651" t="str">
        <v/>
      </c>
      <c r="M651" t="str">
        <v/>
      </c>
      <c r="N651" t="str">
        <v/>
      </c>
      <c r="Q651" t="str">
        <v/>
      </c>
      <c r="R651" t="str">
        <v/>
      </c>
      <c r="S651" t="str">
        <v/>
      </c>
    </row>
    <row r="652" spans="2:19" x14ac:dyDescent="0.35">
      <c r="B652" t="str">
        <v/>
      </c>
      <c r="C652" t="str">
        <v/>
      </c>
      <c r="D652" t="str">
        <v/>
      </c>
      <c r="L652" t="str">
        <v/>
      </c>
      <c r="M652" t="str">
        <v/>
      </c>
      <c r="N652" t="str">
        <v/>
      </c>
      <c r="Q652" t="str">
        <v/>
      </c>
      <c r="R652" t="str">
        <v/>
      </c>
      <c r="S652" t="str">
        <v/>
      </c>
    </row>
    <row r="653" spans="2:19" x14ac:dyDescent="0.35">
      <c r="B653" t="str">
        <v/>
      </c>
      <c r="C653" t="str">
        <v/>
      </c>
      <c r="D653" t="str">
        <v/>
      </c>
      <c r="L653" t="str">
        <v/>
      </c>
      <c r="M653" t="str">
        <v/>
      </c>
      <c r="N653" t="str">
        <v/>
      </c>
      <c r="Q653" t="str">
        <v/>
      </c>
      <c r="R653" t="str">
        <v/>
      </c>
      <c r="S653" t="str">
        <v/>
      </c>
    </row>
    <row r="654" spans="2:19" x14ac:dyDescent="0.35">
      <c r="B654" t="str">
        <v/>
      </c>
      <c r="C654" t="str">
        <v/>
      </c>
      <c r="D654" t="str">
        <v/>
      </c>
      <c r="L654" t="str">
        <v/>
      </c>
      <c r="M654" t="str">
        <v/>
      </c>
      <c r="N654" t="str">
        <v/>
      </c>
      <c r="Q654" t="str">
        <v/>
      </c>
      <c r="R654" t="str">
        <v/>
      </c>
      <c r="S654" t="str">
        <v/>
      </c>
    </row>
    <row r="655" spans="2:19" x14ac:dyDescent="0.35">
      <c r="B655" t="str">
        <v/>
      </c>
      <c r="C655" t="str">
        <v/>
      </c>
      <c r="D655" t="str">
        <v/>
      </c>
      <c r="L655" t="str">
        <v/>
      </c>
      <c r="M655" t="str">
        <v/>
      </c>
      <c r="N655" t="str">
        <v/>
      </c>
      <c r="Q655" t="str">
        <v/>
      </c>
      <c r="R655" t="str">
        <v/>
      </c>
      <c r="S655" t="str">
        <v/>
      </c>
    </row>
    <row r="656" spans="2:19" x14ac:dyDescent="0.35">
      <c r="B656" t="str">
        <v/>
      </c>
      <c r="C656" t="str">
        <v/>
      </c>
      <c r="D656" t="str">
        <v/>
      </c>
      <c r="L656" t="str">
        <v/>
      </c>
      <c r="M656" t="str">
        <v/>
      </c>
      <c r="N656" t="str">
        <v/>
      </c>
      <c r="Q656" t="str">
        <v/>
      </c>
      <c r="R656" t="str">
        <v/>
      </c>
      <c r="S656" t="str">
        <v/>
      </c>
    </row>
    <row r="657" spans="2:19" x14ac:dyDescent="0.35">
      <c r="B657" t="str">
        <v/>
      </c>
      <c r="C657" t="str">
        <v/>
      </c>
      <c r="D657" t="str">
        <v/>
      </c>
      <c r="L657" t="str">
        <v/>
      </c>
      <c r="M657" t="str">
        <v/>
      </c>
      <c r="N657" t="str">
        <v/>
      </c>
      <c r="Q657" t="str">
        <v/>
      </c>
      <c r="R657" t="str">
        <v/>
      </c>
      <c r="S657" t="str">
        <v/>
      </c>
    </row>
    <row r="658" spans="2:19" x14ac:dyDescent="0.35">
      <c r="B658" t="str">
        <v/>
      </c>
      <c r="C658" t="str">
        <v/>
      </c>
      <c r="D658" t="str">
        <v/>
      </c>
      <c r="L658" t="str">
        <v/>
      </c>
      <c r="M658" t="str">
        <v/>
      </c>
      <c r="N658" t="str">
        <v/>
      </c>
      <c r="Q658" t="str">
        <v/>
      </c>
      <c r="R658" t="str">
        <v/>
      </c>
      <c r="S658" t="str">
        <v/>
      </c>
    </row>
    <row r="659" spans="2:19" x14ac:dyDescent="0.35">
      <c r="B659" t="str">
        <v/>
      </c>
      <c r="C659" t="str">
        <v/>
      </c>
      <c r="D659" t="str">
        <v/>
      </c>
      <c r="L659" t="str">
        <v/>
      </c>
      <c r="M659" t="str">
        <v/>
      </c>
      <c r="N659" t="str">
        <v/>
      </c>
      <c r="Q659" t="str">
        <v/>
      </c>
      <c r="R659" t="str">
        <v/>
      </c>
      <c r="S659" t="str">
        <v/>
      </c>
    </row>
    <row r="660" spans="2:19" x14ac:dyDescent="0.35">
      <c r="B660" t="str">
        <v/>
      </c>
      <c r="C660" t="str">
        <v/>
      </c>
      <c r="D660" t="str">
        <v/>
      </c>
      <c r="L660" t="str">
        <v/>
      </c>
      <c r="M660" t="str">
        <v/>
      </c>
      <c r="N660" t="str">
        <v/>
      </c>
      <c r="Q660" t="str">
        <v/>
      </c>
      <c r="R660" t="str">
        <v/>
      </c>
      <c r="S660" t="str">
        <v/>
      </c>
    </row>
    <row r="661" spans="2:19" x14ac:dyDescent="0.35">
      <c r="B661" t="str">
        <v/>
      </c>
      <c r="C661" t="str">
        <v/>
      </c>
      <c r="D661" t="str">
        <v/>
      </c>
      <c r="L661" t="str">
        <v/>
      </c>
      <c r="M661" t="str">
        <v/>
      </c>
      <c r="N661" t="str">
        <v/>
      </c>
      <c r="Q661" t="str">
        <v/>
      </c>
      <c r="R661" t="str">
        <v/>
      </c>
      <c r="S661" t="str">
        <v/>
      </c>
    </row>
    <row r="662" spans="2:19" x14ac:dyDescent="0.35">
      <c r="B662" t="str">
        <v/>
      </c>
      <c r="C662" t="str">
        <v/>
      </c>
      <c r="D662" t="str">
        <v/>
      </c>
      <c r="L662" t="str">
        <v/>
      </c>
      <c r="M662" t="str">
        <v/>
      </c>
      <c r="N662" t="str">
        <v/>
      </c>
      <c r="Q662" t="str">
        <v/>
      </c>
      <c r="R662" t="str">
        <v/>
      </c>
      <c r="S662" t="str">
        <v/>
      </c>
    </row>
    <row r="663" spans="2:19" x14ac:dyDescent="0.35">
      <c r="B663" t="str">
        <v/>
      </c>
      <c r="C663" t="str">
        <v/>
      </c>
      <c r="D663" t="str">
        <v/>
      </c>
      <c r="L663" t="str">
        <v/>
      </c>
      <c r="M663" t="str">
        <v/>
      </c>
      <c r="N663" t="str">
        <v/>
      </c>
      <c r="Q663" t="str">
        <v/>
      </c>
      <c r="R663" t="str">
        <v/>
      </c>
      <c r="S663" t="str">
        <v/>
      </c>
    </row>
    <row r="664" spans="2:19" x14ac:dyDescent="0.35">
      <c r="B664" t="str">
        <v/>
      </c>
      <c r="C664" t="str">
        <v/>
      </c>
      <c r="D664" t="str">
        <v/>
      </c>
      <c r="L664" t="str">
        <v/>
      </c>
      <c r="M664" t="str">
        <v/>
      </c>
      <c r="N664" t="str">
        <v/>
      </c>
      <c r="Q664" t="str">
        <v/>
      </c>
      <c r="R664" t="str">
        <v/>
      </c>
      <c r="S664" t="str">
        <v/>
      </c>
    </row>
    <row r="665" spans="2:19" x14ac:dyDescent="0.35">
      <c r="B665" t="str">
        <v/>
      </c>
      <c r="C665" t="str">
        <v/>
      </c>
      <c r="D665" t="str">
        <v/>
      </c>
      <c r="L665" t="str">
        <v/>
      </c>
      <c r="M665" t="str">
        <v/>
      </c>
      <c r="N665" t="str">
        <v/>
      </c>
      <c r="Q665" t="str">
        <v/>
      </c>
      <c r="R665" t="str">
        <v/>
      </c>
      <c r="S665" t="str">
        <v/>
      </c>
    </row>
    <row r="666" spans="2:19" x14ac:dyDescent="0.35">
      <c r="B666" t="str">
        <v/>
      </c>
      <c r="C666" t="str">
        <v/>
      </c>
      <c r="D666" t="str">
        <v/>
      </c>
      <c r="L666" t="str">
        <v/>
      </c>
      <c r="M666" t="str">
        <v/>
      </c>
      <c r="N666" t="str">
        <v/>
      </c>
      <c r="Q666" t="str">
        <v/>
      </c>
      <c r="R666" t="str">
        <v/>
      </c>
      <c r="S666" t="str">
        <v/>
      </c>
    </row>
    <row r="667" spans="2:19" x14ac:dyDescent="0.35">
      <c r="B667" t="str">
        <v/>
      </c>
      <c r="C667" t="str">
        <v/>
      </c>
      <c r="D667" t="str">
        <v/>
      </c>
      <c r="L667" t="str">
        <v/>
      </c>
      <c r="M667" t="str">
        <v/>
      </c>
      <c r="N667" t="str">
        <v/>
      </c>
      <c r="Q667" t="str">
        <v/>
      </c>
      <c r="R667" t="str">
        <v/>
      </c>
      <c r="S667" t="str">
        <v/>
      </c>
    </row>
    <row r="668" spans="2:19" x14ac:dyDescent="0.35">
      <c r="B668" t="str">
        <v/>
      </c>
      <c r="C668" t="str">
        <v/>
      </c>
      <c r="D668" t="str">
        <v/>
      </c>
      <c r="L668" t="str">
        <v/>
      </c>
      <c r="M668" t="str">
        <v/>
      </c>
      <c r="N668" t="str">
        <v/>
      </c>
      <c r="Q668" t="str">
        <v/>
      </c>
      <c r="R668" t="str">
        <v/>
      </c>
      <c r="S668" t="str">
        <v/>
      </c>
    </row>
    <row r="669" spans="2:19" x14ac:dyDescent="0.35">
      <c r="B669" t="str">
        <v/>
      </c>
      <c r="C669" t="str">
        <v/>
      </c>
      <c r="D669" t="str">
        <v/>
      </c>
      <c r="L669" t="str">
        <v/>
      </c>
      <c r="M669" t="str">
        <v/>
      </c>
      <c r="N669" t="str">
        <v/>
      </c>
      <c r="Q669" t="str">
        <v/>
      </c>
      <c r="R669" t="str">
        <v/>
      </c>
      <c r="S669" t="str">
        <v/>
      </c>
    </row>
    <row r="670" spans="2:19" x14ac:dyDescent="0.35">
      <c r="B670" t="str">
        <v/>
      </c>
      <c r="C670" t="str">
        <v/>
      </c>
      <c r="D670" t="str">
        <v/>
      </c>
      <c r="L670" t="str">
        <v/>
      </c>
      <c r="M670" t="str">
        <v/>
      </c>
      <c r="N670" t="str">
        <v/>
      </c>
      <c r="Q670" t="str">
        <v/>
      </c>
      <c r="R670" t="str">
        <v/>
      </c>
      <c r="S670" t="str">
        <v/>
      </c>
    </row>
    <row r="671" spans="2:19" x14ac:dyDescent="0.35">
      <c r="B671" t="str">
        <v/>
      </c>
      <c r="C671" t="str">
        <v/>
      </c>
      <c r="D671" t="str">
        <v/>
      </c>
      <c r="L671" t="str">
        <v/>
      </c>
      <c r="M671" t="str">
        <v/>
      </c>
      <c r="N671" t="str">
        <v/>
      </c>
      <c r="Q671" t="str">
        <v/>
      </c>
      <c r="R671" t="str">
        <v/>
      </c>
      <c r="S671" t="str">
        <v/>
      </c>
    </row>
    <row r="672" spans="2:19" x14ac:dyDescent="0.35">
      <c r="B672" t="str">
        <v/>
      </c>
      <c r="C672" t="str">
        <v/>
      </c>
      <c r="D672" t="str">
        <v/>
      </c>
      <c r="L672" t="str">
        <v/>
      </c>
      <c r="M672" t="str">
        <v/>
      </c>
      <c r="N672" t="str">
        <v/>
      </c>
      <c r="Q672" t="str">
        <v/>
      </c>
      <c r="R672" t="str">
        <v/>
      </c>
      <c r="S672" t="str">
        <v/>
      </c>
    </row>
    <row r="673" spans="2:19" x14ac:dyDescent="0.35">
      <c r="B673" t="str">
        <v/>
      </c>
      <c r="C673" t="str">
        <v/>
      </c>
      <c r="D673" t="str">
        <v/>
      </c>
      <c r="L673" t="str">
        <v/>
      </c>
      <c r="M673" t="str">
        <v/>
      </c>
      <c r="N673" t="str">
        <v/>
      </c>
      <c r="Q673" t="str">
        <v/>
      </c>
      <c r="R673" t="str">
        <v/>
      </c>
      <c r="S673" t="str">
        <v/>
      </c>
    </row>
    <row r="674" spans="2:19" x14ac:dyDescent="0.35">
      <c r="B674" t="str">
        <v/>
      </c>
      <c r="C674" t="str">
        <v/>
      </c>
      <c r="D674" t="str">
        <v/>
      </c>
      <c r="L674" t="str">
        <v/>
      </c>
      <c r="M674" t="str">
        <v/>
      </c>
      <c r="N674" t="str">
        <v/>
      </c>
      <c r="Q674" t="str">
        <v/>
      </c>
      <c r="R674" t="str">
        <v/>
      </c>
      <c r="S674" t="str">
        <v/>
      </c>
    </row>
    <row r="675" spans="2:19" x14ac:dyDescent="0.35">
      <c r="B675" t="str">
        <v/>
      </c>
      <c r="C675" t="str">
        <v/>
      </c>
      <c r="D675" t="str">
        <v/>
      </c>
      <c r="L675" t="str">
        <v/>
      </c>
      <c r="M675" t="str">
        <v/>
      </c>
      <c r="N675" t="str">
        <v/>
      </c>
      <c r="Q675" t="str">
        <v/>
      </c>
      <c r="R675" t="str">
        <v/>
      </c>
      <c r="S675" t="str">
        <v/>
      </c>
    </row>
    <row r="676" spans="2:19" x14ac:dyDescent="0.35">
      <c r="B676" t="str">
        <v/>
      </c>
      <c r="C676" t="str">
        <v/>
      </c>
      <c r="D676" t="str">
        <v/>
      </c>
      <c r="L676" t="str">
        <v/>
      </c>
      <c r="M676" t="str">
        <v/>
      </c>
      <c r="N676" t="str">
        <v/>
      </c>
      <c r="Q676" t="str">
        <v/>
      </c>
      <c r="R676" t="str">
        <v/>
      </c>
      <c r="S676" t="str">
        <v/>
      </c>
    </row>
    <row r="677" spans="2:19" x14ac:dyDescent="0.35">
      <c r="B677" t="str">
        <v/>
      </c>
      <c r="C677" t="str">
        <v/>
      </c>
      <c r="D677" t="str">
        <v/>
      </c>
      <c r="L677" t="str">
        <v/>
      </c>
      <c r="M677" t="str">
        <v/>
      </c>
      <c r="N677" t="str">
        <v/>
      </c>
      <c r="Q677" t="str">
        <v/>
      </c>
      <c r="R677" t="str">
        <v/>
      </c>
      <c r="S677" t="str">
        <v/>
      </c>
    </row>
    <row r="678" spans="2:19" x14ac:dyDescent="0.35">
      <c r="B678" t="str">
        <v/>
      </c>
      <c r="C678" t="str">
        <v/>
      </c>
      <c r="D678" t="str">
        <v/>
      </c>
      <c r="L678" t="str">
        <v/>
      </c>
      <c r="M678" t="str">
        <v/>
      </c>
      <c r="N678" t="str">
        <v/>
      </c>
      <c r="Q678" t="str">
        <v/>
      </c>
      <c r="R678" t="str">
        <v/>
      </c>
      <c r="S678" t="str">
        <v/>
      </c>
    </row>
    <row r="679" spans="2:19" x14ac:dyDescent="0.35">
      <c r="B679" t="str">
        <v/>
      </c>
      <c r="C679" t="str">
        <v/>
      </c>
      <c r="D679" t="str">
        <v/>
      </c>
      <c r="L679" t="str">
        <v/>
      </c>
      <c r="M679" t="str">
        <v/>
      </c>
      <c r="N679" t="str">
        <v/>
      </c>
      <c r="Q679" t="str">
        <v/>
      </c>
      <c r="R679" t="str">
        <v/>
      </c>
      <c r="S679" t="str">
        <v/>
      </c>
    </row>
    <row r="680" spans="2:19" x14ac:dyDescent="0.35">
      <c r="B680" t="str">
        <v/>
      </c>
      <c r="C680" t="str">
        <v/>
      </c>
      <c r="D680" t="str">
        <v/>
      </c>
      <c r="L680" t="str">
        <v/>
      </c>
      <c r="M680" t="str">
        <v/>
      </c>
      <c r="N680" t="str">
        <v/>
      </c>
      <c r="Q680" t="str">
        <v/>
      </c>
      <c r="R680" t="str">
        <v/>
      </c>
      <c r="S680" t="str">
        <v/>
      </c>
    </row>
    <row r="681" spans="2:19" x14ac:dyDescent="0.35">
      <c r="B681" t="str">
        <v/>
      </c>
      <c r="C681" t="str">
        <v/>
      </c>
      <c r="D681" t="str">
        <v/>
      </c>
      <c r="L681" t="str">
        <v/>
      </c>
      <c r="M681" t="str">
        <v/>
      </c>
      <c r="N681" t="str">
        <v/>
      </c>
      <c r="Q681" t="str">
        <v/>
      </c>
      <c r="R681" t="str">
        <v/>
      </c>
      <c r="S681" t="str">
        <v/>
      </c>
    </row>
    <row r="682" spans="2:19" x14ac:dyDescent="0.35">
      <c r="B682" t="str">
        <v/>
      </c>
      <c r="C682" t="str">
        <v/>
      </c>
      <c r="D682" t="str">
        <v/>
      </c>
      <c r="L682" t="str">
        <v/>
      </c>
      <c r="M682" t="str">
        <v/>
      </c>
      <c r="N682" t="str">
        <v/>
      </c>
      <c r="Q682" t="str">
        <v/>
      </c>
      <c r="R682" t="str">
        <v/>
      </c>
      <c r="S682" t="str">
        <v/>
      </c>
    </row>
    <row r="683" spans="2:19" x14ac:dyDescent="0.35">
      <c r="B683" t="str">
        <v/>
      </c>
      <c r="C683" t="str">
        <v/>
      </c>
      <c r="D683" t="str">
        <v/>
      </c>
      <c r="L683" t="str">
        <v/>
      </c>
      <c r="M683" t="str">
        <v/>
      </c>
      <c r="N683" t="str">
        <v/>
      </c>
      <c r="Q683" t="str">
        <v/>
      </c>
      <c r="R683" t="str">
        <v/>
      </c>
      <c r="S683" t="str">
        <v/>
      </c>
    </row>
    <row r="684" spans="2:19" x14ac:dyDescent="0.35">
      <c r="B684" t="str">
        <v/>
      </c>
      <c r="C684" t="str">
        <v/>
      </c>
      <c r="D684" t="str">
        <v/>
      </c>
      <c r="L684" t="str">
        <v/>
      </c>
      <c r="M684" t="str">
        <v/>
      </c>
      <c r="N684" t="str">
        <v/>
      </c>
      <c r="Q684" t="str">
        <v/>
      </c>
      <c r="R684" t="str">
        <v/>
      </c>
      <c r="S684" t="str">
        <v/>
      </c>
    </row>
    <row r="685" spans="2:19" x14ac:dyDescent="0.35">
      <c r="B685" t="str">
        <v/>
      </c>
      <c r="C685" t="str">
        <v/>
      </c>
      <c r="D685" t="str">
        <v/>
      </c>
      <c r="L685" t="str">
        <v/>
      </c>
      <c r="M685" t="str">
        <v/>
      </c>
      <c r="N685" t="str">
        <v/>
      </c>
      <c r="Q685" t="str">
        <v/>
      </c>
      <c r="R685" t="str">
        <v/>
      </c>
      <c r="S685" t="str">
        <v/>
      </c>
    </row>
    <row r="686" spans="2:19" x14ac:dyDescent="0.35">
      <c r="B686" t="str">
        <v/>
      </c>
      <c r="C686" t="str">
        <v/>
      </c>
      <c r="D686" t="str">
        <v/>
      </c>
      <c r="L686" t="str">
        <v/>
      </c>
      <c r="M686" t="str">
        <v/>
      </c>
      <c r="N686" t="str">
        <v/>
      </c>
      <c r="Q686" t="str">
        <v/>
      </c>
      <c r="R686" t="str">
        <v/>
      </c>
      <c r="S686" t="str">
        <v/>
      </c>
    </row>
    <row r="687" spans="2:19" x14ac:dyDescent="0.35">
      <c r="B687" t="str">
        <v/>
      </c>
      <c r="C687" t="str">
        <v/>
      </c>
      <c r="D687" t="str">
        <v/>
      </c>
      <c r="L687" t="str">
        <v/>
      </c>
      <c r="M687" t="str">
        <v/>
      </c>
      <c r="N687" t="str">
        <v/>
      </c>
      <c r="Q687" t="str">
        <v/>
      </c>
      <c r="R687" t="str">
        <v/>
      </c>
      <c r="S687" t="str">
        <v/>
      </c>
    </row>
    <row r="688" spans="2:19" x14ac:dyDescent="0.35">
      <c r="B688" t="str">
        <v/>
      </c>
      <c r="C688" t="str">
        <v/>
      </c>
      <c r="D688" t="str">
        <v/>
      </c>
      <c r="L688" t="str">
        <v/>
      </c>
      <c r="M688" t="str">
        <v/>
      </c>
      <c r="N688" t="str">
        <v/>
      </c>
      <c r="Q688" t="str">
        <v/>
      </c>
      <c r="R688" t="str">
        <v/>
      </c>
      <c r="S688" t="str">
        <v/>
      </c>
    </row>
    <row r="689" spans="2:19" x14ac:dyDescent="0.35">
      <c r="B689" t="str">
        <v/>
      </c>
      <c r="C689" t="str">
        <v/>
      </c>
      <c r="D689" t="str">
        <v/>
      </c>
      <c r="L689" t="str">
        <v/>
      </c>
      <c r="M689" t="str">
        <v/>
      </c>
      <c r="N689" t="str">
        <v/>
      </c>
      <c r="Q689" t="str">
        <v/>
      </c>
      <c r="R689" t="str">
        <v/>
      </c>
      <c r="S689" t="str">
        <v/>
      </c>
    </row>
    <row r="690" spans="2:19" x14ac:dyDescent="0.35">
      <c r="B690" t="str">
        <v/>
      </c>
      <c r="C690" t="str">
        <v/>
      </c>
      <c r="D690" t="str">
        <v/>
      </c>
      <c r="L690" t="str">
        <v/>
      </c>
      <c r="M690" t="str">
        <v/>
      </c>
      <c r="N690" t="str">
        <v/>
      </c>
      <c r="Q690" t="str">
        <v/>
      </c>
      <c r="R690" t="str">
        <v/>
      </c>
      <c r="S690" t="str">
        <v/>
      </c>
    </row>
    <row r="691" spans="2:19" x14ac:dyDescent="0.35">
      <c r="B691" t="str">
        <v/>
      </c>
      <c r="C691" t="str">
        <v/>
      </c>
      <c r="D691" t="str">
        <v/>
      </c>
      <c r="L691" t="str">
        <v/>
      </c>
      <c r="M691" t="str">
        <v/>
      </c>
      <c r="N691" t="str">
        <v/>
      </c>
      <c r="Q691" t="str">
        <v/>
      </c>
      <c r="R691" t="str">
        <v/>
      </c>
      <c r="S691" t="str">
        <v/>
      </c>
    </row>
    <row r="692" spans="2:19" x14ac:dyDescent="0.35">
      <c r="B692" t="str">
        <v/>
      </c>
      <c r="C692" t="str">
        <v/>
      </c>
      <c r="D692" t="str">
        <v/>
      </c>
      <c r="L692" t="str">
        <v/>
      </c>
      <c r="M692" t="str">
        <v/>
      </c>
      <c r="N692" t="str">
        <v/>
      </c>
      <c r="Q692" t="str">
        <v/>
      </c>
      <c r="R692" t="str">
        <v/>
      </c>
      <c r="S692" t="str">
        <v/>
      </c>
    </row>
    <row r="693" spans="2:19" x14ac:dyDescent="0.35">
      <c r="B693" t="str">
        <v/>
      </c>
      <c r="C693" t="str">
        <v/>
      </c>
      <c r="D693" t="str">
        <v/>
      </c>
      <c r="L693" t="str">
        <v/>
      </c>
      <c r="M693" t="str">
        <v/>
      </c>
      <c r="N693" t="str">
        <v/>
      </c>
      <c r="Q693" t="str">
        <v/>
      </c>
      <c r="R693" t="str">
        <v/>
      </c>
      <c r="S693" t="str">
        <v/>
      </c>
    </row>
    <row r="694" spans="2:19" x14ac:dyDescent="0.35">
      <c r="B694" t="str">
        <v/>
      </c>
      <c r="C694" t="str">
        <v/>
      </c>
      <c r="D694" t="str">
        <v/>
      </c>
      <c r="L694" t="str">
        <v/>
      </c>
      <c r="M694" t="str">
        <v/>
      </c>
      <c r="N694" t="str">
        <v/>
      </c>
      <c r="Q694" t="str">
        <v/>
      </c>
      <c r="R694" t="str">
        <v/>
      </c>
      <c r="S694" t="str">
        <v/>
      </c>
    </row>
    <row r="695" spans="2:19" x14ac:dyDescent="0.35">
      <c r="B695" t="str">
        <v/>
      </c>
      <c r="C695" t="str">
        <v/>
      </c>
      <c r="D695" t="str">
        <v/>
      </c>
      <c r="L695" t="str">
        <v/>
      </c>
      <c r="M695" t="str">
        <v/>
      </c>
      <c r="N695" t="str">
        <v/>
      </c>
      <c r="Q695" t="str">
        <v/>
      </c>
      <c r="R695" t="str">
        <v/>
      </c>
      <c r="S695" t="str">
        <v/>
      </c>
    </row>
    <row r="696" spans="2:19" x14ac:dyDescent="0.35">
      <c r="B696" t="str">
        <v/>
      </c>
      <c r="C696" t="str">
        <v/>
      </c>
      <c r="D696" t="str">
        <v/>
      </c>
      <c r="L696" t="str">
        <v/>
      </c>
      <c r="M696" t="str">
        <v/>
      </c>
      <c r="N696" t="str">
        <v/>
      </c>
      <c r="Q696" t="str">
        <v/>
      </c>
      <c r="R696" t="str">
        <v/>
      </c>
      <c r="S696" t="str">
        <v/>
      </c>
    </row>
    <row r="697" spans="2:19" x14ac:dyDescent="0.35">
      <c r="B697" t="str">
        <v/>
      </c>
      <c r="C697" t="str">
        <v/>
      </c>
      <c r="D697" t="str">
        <v/>
      </c>
      <c r="L697" t="str">
        <v/>
      </c>
      <c r="M697" t="str">
        <v/>
      </c>
      <c r="N697" t="str">
        <v/>
      </c>
      <c r="Q697" t="str">
        <v/>
      </c>
      <c r="R697" t="str">
        <v/>
      </c>
      <c r="S697" t="str">
        <v/>
      </c>
    </row>
    <row r="698" spans="2:19" x14ac:dyDescent="0.35">
      <c r="B698" t="str">
        <v/>
      </c>
      <c r="C698" t="str">
        <v/>
      </c>
      <c r="D698" t="str">
        <v/>
      </c>
      <c r="L698" t="str">
        <v/>
      </c>
      <c r="M698" t="str">
        <v/>
      </c>
      <c r="N698" t="str">
        <v/>
      </c>
      <c r="Q698" t="str">
        <v/>
      </c>
      <c r="R698" t="str">
        <v/>
      </c>
      <c r="S698" t="str">
        <v/>
      </c>
    </row>
    <row r="699" spans="2:19" x14ac:dyDescent="0.35">
      <c r="B699" t="str">
        <v/>
      </c>
      <c r="C699" t="str">
        <v/>
      </c>
      <c r="D699" t="str">
        <v/>
      </c>
      <c r="L699" t="str">
        <v/>
      </c>
      <c r="M699" t="str">
        <v/>
      </c>
      <c r="N699" t="str">
        <v/>
      </c>
      <c r="Q699" t="str">
        <v/>
      </c>
      <c r="R699" t="str">
        <v/>
      </c>
      <c r="S699" t="str">
        <v/>
      </c>
    </row>
    <row r="700" spans="2:19" x14ac:dyDescent="0.35">
      <c r="B700" t="str">
        <v/>
      </c>
      <c r="C700" t="str">
        <v/>
      </c>
      <c r="D700" t="str">
        <v/>
      </c>
      <c r="L700" t="str">
        <v/>
      </c>
      <c r="M700" t="str">
        <v/>
      </c>
      <c r="N700" t="str">
        <v/>
      </c>
      <c r="Q700" t="str">
        <v/>
      </c>
      <c r="R700" t="str">
        <v/>
      </c>
      <c r="S700" t="str">
        <v/>
      </c>
    </row>
    <row r="701" spans="2:19" x14ac:dyDescent="0.35">
      <c r="B701" t="str">
        <v/>
      </c>
      <c r="C701" t="str">
        <v/>
      </c>
      <c r="D701" t="str">
        <v/>
      </c>
      <c r="L701" t="str">
        <v/>
      </c>
      <c r="M701" t="str">
        <v/>
      </c>
      <c r="N701" t="str">
        <v/>
      </c>
      <c r="Q701" t="str">
        <v/>
      </c>
      <c r="R701" t="str">
        <v/>
      </c>
      <c r="S701" t="str">
        <v/>
      </c>
    </row>
    <row r="702" spans="2:19" x14ac:dyDescent="0.35">
      <c r="B702" t="str">
        <v/>
      </c>
      <c r="C702" t="str">
        <v/>
      </c>
      <c r="D702" t="str">
        <v/>
      </c>
      <c r="L702" t="str">
        <v/>
      </c>
      <c r="M702" t="str">
        <v/>
      </c>
      <c r="N702" t="str">
        <v/>
      </c>
      <c r="Q702" t="str">
        <v/>
      </c>
      <c r="R702" t="str">
        <v/>
      </c>
      <c r="S702" t="str">
        <v/>
      </c>
    </row>
    <row r="703" spans="2:19" x14ac:dyDescent="0.35">
      <c r="B703" t="str">
        <v/>
      </c>
      <c r="C703" t="str">
        <v/>
      </c>
      <c r="D703" t="str">
        <v/>
      </c>
      <c r="L703" t="str">
        <v/>
      </c>
      <c r="M703" t="str">
        <v/>
      </c>
      <c r="N703" t="str">
        <v/>
      </c>
      <c r="Q703" t="str">
        <v/>
      </c>
      <c r="R703" t="str">
        <v/>
      </c>
      <c r="S703" t="str">
        <v/>
      </c>
    </row>
    <row r="704" spans="2:19" x14ac:dyDescent="0.35">
      <c r="B704" t="str">
        <v/>
      </c>
      <c r="C704" t="str">
        <v/>
      </c>
      <c r="D704" t="str">
        <v/>
      </c>
      <c r="L704" t="str">
        <v/>
      </c>
      <c r="M704" t="str">
        <v/>
      </c>
      <c r="N704" t="str">
        <v/>
      </c>
      <c r="Q704" t="str">
        <v/>
      </c>
      <c r="R704" t="str">
        <v/>
      </c>
      <c r="S704" t="str">
        <v/>
      </c>
    </row>
    <row r="705" spans="2:19" x14ac:dyDescent="0.35">
      <c r="B705" t="str">
        <v/>
      </c>
      <c r="C705" t="str">
        <v/>
      </c>
      <c r="D705" t="str">
        <v/>
      </c>
      <c r="L705" t="str">
        <v/>
      </c>
      <c r="M705" t="str">
        <v/>
      </c>
      <c r="N705" t="str">
        <v/>
      </c>
      <c r="Q705" t="str">
        <v/>
      </c>
      <c r="R705" t="str">
        <v/>
      </c>
      <c r="S705" t="str">
        <v/>
      </c>
    </row>
    <row r="706" spans="2:19" x14ac:dyDescent="0.35">
      <c r="B706" t="str">
        <v/>
      </c>
      <c r="C706" t="str">
        <v/>
      </c>
      <c r="D706" t="str">
        <v/>
      </c>
      <c r="L706" t="str">
        <v/>
      </c>
      <c r="M706" t="str">
        <v/>
      </c>
      <c r="N706" t="str">
        <v/>
      </c>
      <c r="Q706" t="str">
        <v/>
      </c>
      <c r="R706" t="str">
        <v/>
      </c>
      <c r="S706" t="str">
        <v/>
      </c>
    </row>
    <row r="707" spans="2:19" x14ac:dyDescent="0.35">
      <c r="B707" t="str">
        <v/>
      </c>
      <c r="C707" t="str">
        <v/>
      </c>
      <c r="D707" t="str">
        <v/>
      </c>
      <c r="L707" t="str">
        <v/>
      </c>
      <c r="M707" t="str">
        <v/>
      </c>
      <c r="N707" t="str">
        <v/>
      </c>
      <c r="Q707" t="str">
        <v/>
      </c>
      <c r="R707" t="str">
        <v/>
      </c>
      <c r="S707" t="str">
        <v/>
      </c>
    </row>
    <row r="708" spans="2:19" x14ac:dyDescent="0.35">
      <c r="B708" t="str">
        <v/>
      </c>
      <c r="C708" t="str">
        <v/>
      </c>
      <c r="D708" t="str">
        <v/>
      </c>
      <c r="L708" t="str">
        <v/>
      </c>
      <c r="M708" t="str">
        <v/>
      </c>
      <c r="N708" t="str">
        <v/>
      </c>
      <c r="Q708" t="str">
        <v/>
      </c>
      <c r="R708" t="str">
        <v/>
      </c>
      <c r="S708" t="str">
        <v/>
      </c>
    </row>
    <row r="709" spans="2:19" x14ac:dyDescent="0.35">
      <c r="B709" t="str">
        <v/>
      </c>
      <c r="C709" t="str">
        <v/>
      </c>
      <c r="D709" t="str">
        <v/>
      </c>
      <c r="L709" t="str">
        <v/>
      </c>
      <c r="M709" t="str">
        <v/>
      </c>
      <c r="N709" t="str">
        <v/>
      </c>
      <c r="Q709" t="str">
        <v/>
      </c>
      <c r="R709" t="str">
        <v/>
      </c>
      <c r="S709" t="str">
        <v/>
      </c>
    </row>
    <row r="710" spans="2:19" x14ac:dyDescent="0.35">
      <c r="B710" t="str">
        <v/>
      </c>
      <c r="C710" t="str">
        <v/>
      </c>
      <c r="D710" t="str">
        <v/>
      </c>
      <c r="L710" t="str">
        <v/>
      </c>
      <c r="M710" t="str">
        <v/>
      </c>
      <c r="N710" t="str">
        <v/>
      </c>
      <c r="Q710" t="str">
        <v/>
      </c>
      <c r="R710" t="str">
        <v/>
      </c>
      <c r="S710" t="str">
        <v/>
      </c>
    </row>
    <row r="711" spans="2:19" x14ac:dyDescent="0.35">
      <c r="B711" t="str">
        <v/>
      </c>
      <c r="C711" t="str">
        <v/>
      </c>
      <c r="D711" t="str">
        <v/>
      </c>
      <c r="L711" t="str">
        <v/>
      </c>
      <c r="M711" t="str">
        <v/>
      </c>
      <c r="N711" t="str">
        <v/>
      </c>
      <c r="Q711" t="str">
        <v/>
      </c>
      <c r="R711" t="str">
        <v/>
      </c>
      <c r="S711" t="str">
        <v/>
      </c>
    </row>
    <row r="712" spans="2:19" x14ac:dyDescent="0.35">
      <c r="B712" t="str">
        <v/>
      </c>
      <c r="C712" t="str">
        <v/>
      </c>
      <c r="D712" t="str">
        <v/>
      </c>
      <c r="L712" t="str">
        <v/>
      </c>
      <c r="M712" t="str">
        <v/>
      </c>
      <c r="N712" t="str">
        <v/>
      </c>
      <c r="Q712" t="str">
        <v/>
      </c>
      <c r="R712" t="str">
        <v/>
      </c>
      <c r="S712" t="str">
        <v/>
      </c>
    </row>
    <row r="713" spans="2:19" x14ac:dyDescent="0.35">
      <c r="B713" t="str">
        <v/>
      </c>
      <c r="C713" t="str">
        <v/>
      </c>
      <c r="D713" t="str">
        <v/>
      </c>
      <c r="L713" t="str">
        <v/>
      </c>
      <c r="M713" t="str">
        <v/>
      </c>
      <c r="N713" t="str">
        <v/>
      </c>
      <c r="Q713" t="str">
        <v/>
      </c>
      <c r="R713" t="str">
        <v/>
      </c>
      <c r="S713" t="str">
        <v/>
      </c>
    </row>
    <row r="714" spans="2:19" x14ac:dyDescent="0.35">
      <c r="B714" t="str">
        <v/>
      </c>
      <c r="C714" t="str">
        <v/>
      </c>
      <c r="D714" t="str">
        <v/>
      </c>
      <c r="L714" t="str">
        <v/>
      </c>
      <c r="M714" t="str">
        <v/>
      </c>
      <c r="N714" t="str">
        <v/>
      </c>
      <c r="Q714" t="str">
        <v/>
      </c>
      <c r="R714" t="str">
        <v/>
      </c>
      <c r="S714" t="str">
        <v/>
      </c>
    </row>
    <row r="715" spans="2:19" x14ac:dyDescent="0.35">
      <c r="B715" t="str">
        <v/>
      </c>
      <c r="C715" t="str">
        <v/>
      </c>
      <c r="D715" t="str">
        <v/>
      </c>
      <c r="L715" t="str">
        <v/>
      </c>
      <c r="M715" t="str">
        <v/>
      </c>
      <c r="N715" t="str">
        <v/>
      </c>
      <c r="Q715" t="str">
        <v/>
      </c>
      <c r="R715" t="str">
        <v/>
      </c>
      <c r="S715" t="str">
        <v/>
      </c>
    </row>
    <row r="716" spans="2:19" x14ac:dyDescent="0.35">
      <c r="B716" t="str">
        <v/>
      </c>
      <c r="C716" t="str">
        <v/>
      </c>
      <c r="D716" t="str">
        <v/>
      </c>
      <c r="L716" t="str">
        <v/>
      </c>
      <c r="M716" t="str">
        <v/>
      </c>
      <c r="N716" t="str">
        <v/>
      </c>
      <c r="Q716" t="str">
        <v/>
      </c>
      <c r="R716" t="str">
        <v/>
      </c>
      <c r="S716" t="str">
        <v/>
      </c>
    </row>
    <row r="717" spans="2:19" x14ac:dyDescent="0.35">
      <c r="B717" t="str">
        <v/>
      </c>
      <c r="C717" t="str">
        <v/>
      </c>
      <c r="D717" t="str">
        <v/>
      </c>
      <c r="L717" t="str">
        <v/>
      </c>
      <c r="M717" t="str">
        <v/>
      </c>
      <c r="N717" t="str">
        <v/>
      </c>
      <c r="Q717" t="str">
        <v/>
      </c>
      <c r="R717" t="str">
        <v/>
      </c>
      <c r="S717" t="str">
        <v/>
      </c>
    </row>
    <row r="718" spans="2:19" x14ac:dyDescent="0.35">
      <c r="B718" t="str">
        <v/>
      </c>
      <c r="C718" t="str">
        <v/>
      </c>
      <c r="D718" t="str">
        <v/>
      </c>
      <c r="L718" t="str">
        <v/>
      </c>
      <c r="M718" t="str">
        <v/>
      </c>
      <c r="N718" t="str">
        <v/>
      </c>
      <c r="Q718" t="str">
        <v/>
      </c>
      <c r="R718" t="str">
        <v/>
      </c>
      <c r="S718" t="str">
        <v/>
      </c>
    </row>
    <row r="719" spans="2:19" x14ac:dyDescent="0.35">
      <c r="B719" t="str">
        <v/>
      </c>
      <c r="C719" t="str">
        <v/>
      </c>
      <c r="D719" t="str">
        <v/>
      </c>
      <c r="L719" t="str">
        <v/>
      </c>
      <c r="M719" t="str">
        <v/>
      </c>
      <c r="N719" t="str">
        <v/>
      </c>
      <c r="Q719" t="str">
        <v/>
      </c>
      <c r="R719" t="str">
        <v/>
      </c>
      <c r="S719" t="str">
        <v/>
      </c>
    </row>
    <row r="720" spans="2:19" x14ac:dyDescent="0.35">
      <c r="B720" t="str">
        <v/>
      </c>
      <c r="C720" t="str">
        <v/>
      </c>
      <c r="D720" t="str">
        <v/>
      </c>
      <c r="L720" t="str">
        <v/>
      </c>
      <c r="M720" t="str">
        <v/>
      </c>
      <c r="N720" t="str">
        <v/>
      </c>
      <c r="Q720" t="str">
        <v/>
      </c>
      <c r="R720" t="str">
        <v/>
      </c>
      <c r="S720" t="str">
        <v/>
      </c>
    </row>
    <row r="721" spans="2:19" x14ac:dyDescent="0.35">
      <c r="B721" t="str">
        <v/>
      </c>
      <c r="C721" t="str">
        <v/>
      </c>
      <c r="D721" t="str">
        <v/>
      </c>
      <c r="L721" t="str">
        <v/>
      </c>
      <c r="M721" t="str">
        <v/>
      </c>
      <c r="N721" t="str">
        <v/>
      </c>
      <c r="Q721" t="str">
        <v/>
      </c>
      <c r="R721" t="str">
        <v/>
      </c>
      <c r="S721" t="str">
        <v/>
      </c>
    </row>
    <row r="722" spans="2:19" x14ac:dyDescent="0.35">
      <c r="B722" t="str">
        <v/>
      </c>
      <c r="C722" t="str">
        <v/>
      </c>
      <c r="D722" t="str">
        <v/>
      </c>
      <c r="L722" t="str">
        <v/>
      </c>
      <c r="M722" t="str">
        <v/>
      </c>
      <c r="N722" t="str">
        <v/>
      </c>
      <c r="Q722" t="str">
        <v/>
      </c>
      <c r="R722" t="str">
        <v/>
      </c>
      <c r="S722" t="str">
        <v/>
      </c>
    </row>
    <row r="723" spans="2:19" x14ac:dyDescent="0.35">
      <c r="B723" t="str">
        <v/>
      </c>
      <c r="C723" t="str">
        <v/>
      </c>
      <c r="D723" t="str">
        <v/>
      </c>
      <c r="L723" t="str">
        <v/>
      </c>
      <c r="M723" t="str">
        <v/>
      </c>
      <c r="N723" t="str">
        <v/>
      </c>
      <c r="Q723" t="str">
        <v/>
      </c>
      <c r="R723" t="str">
        <v/>
      </c>
      <c r="S723" t="str">
        <v/>
      </c>
    </row>
    <row r="724" spans="2:19" x14ac:dyDescent="0.35">
      <c r="B724" t="str">
        <v/>
      </c>
      <c r="C724" t="str">
        <v/>
      </c>
      <c r="D724" t="str">
        <v/>
      </c>
      <c r="L724" t="str">
        <v/>
      </c>
      <c r="M724" t="str">
        <v/>
      </c>
      <c r="N724" t="str">
        <v/>
      </c>
      <c r="Q724" t="str">
        <v/>
      </c>
      <c r="R724" t="str">
        <v/>
      </c>
      <c r="S724" t="str">
        <v/>
      </c>
    </row>
    <row r="725" spans="2:19" x14ac:dyDescent="0.35">
      <c r="B725" t="str">
        <v/>
      </c>
      <c r="C725" t="str">
        <v/>
      </c>
      <c r="D725" t="str">
        <v/>
      </c>
      <c r="L725" t="str">
        <v/>
      </c>
      <c r="M725" t="str">
        <v/>
      </c>
      <c r="N725" t="str">
        <v/>
      </c>
      <c r="Q725" t="str">
        <v/>
      </c>
      <c r="R725" t="str">
        <v/>
      </c>
      <c r="S725" t="str">
        <v/>
      </c>
    </row>
    <row r="726" spans="2:19" x14ac:dyDescent="0.35">
      <c r="B726" t="str">
        <v/>
      </c>
      <c r="C726" t="str">
        <v/>
      </c>
      <c r="D726" t="str">
        <v/>
      </c>
      <c r="L726" t="str">
        <v/>
      </c>
      <c r="M726" t="str">
        <v/>
      </c>
      <c r="N726" t="str">
        <v/>
      </c>
      <c r="Q726" t="str">
        <v/>
      </c>
      <c r="R726" t="str">
        <v/>
      </c>
      <c r="S726" t="str">
        <v/>
      </c>
    </row>
    <row r="727" spans="2:19" x14ac:dyDescent="0.35">
      <c r="B727" t="str">
        <v/>
      </c>
      <c r="C727" t="str">
        <v/>
      </c>
      <c r="D727" t="str">
        <v/>
      </c>
      <c r="L727" t="str">
        <v/>
      </c>
      <c r="M727" t="str">
        <v/>
      </c>
      <c r="N727" t="str">
        <v/>
      </c>
      <c r="Q727" t="str">
        <v/>
      </c>
      <c r="R727" t="str">
        <v/>
      </c>
      <c r="S727" t="str">
        <v/>
      </c>
    </row>
    <row r="728" spans="2:19" x14ac:dyDescent="0.35">
      <c r="B728" t="str">
        <v/>
      </c>
      <c r="C728" t="str">
        <v/>
      </c>
      <c r="D728" t="str">
        <v/>
      </c>
      <c r="L728" t="str">
        <v/>
      </c>
      <c r="M728" t="str">
        <v/>
      </c>
      <c r="N728" t="str">
        <v/>
      </c>
      <c r="Q728" t="str">
        <v/>
      </c>
      <c r="R728" t="str">
        <v/>
      </c>
      <c r="S728" t="str">
        <v/>
      </c>
    </row>
    <row r="729" spans="2:19" x14ac:dyDescent="0.35">
      <c r="B729" t="str">
        <v/>
      </c>
      <c r="C729" t="str">
        <v/>
      </c>
      <c r="D729" t="str">
        <v/>
      </c>
      <c r="L729" t="str">
        <v/>
      </c>
      <c r="M729" t="str">
        <v/>
      </c>
      <c r="N729" t="str">
        <v/>
      </c>
      <c r="Q729" t="str">
        <v/>
      </c>
      <c r="R729" t="str">
        <v/>
      </c>
      <c r="S729" t="str">
        <v/>
      </c>
    </row>
    <row r="730" spans="2:19" x14ac:dyDescent="0.35">
      <c r="B730" t="str">
        <v/>
      </c>
      <c r="C730" t="str">
        <v/>
      </c>
      <c r="D730" t="str">
        <v/>
      </c>
      <c r="L730" t="str">
        <v/>
      </c>
      <c r="M730" t="str">
        <v/>
      </c>
      <c r="N730" t="str">
        <v/>
      </c>
      <c r="Q730" t="str">
        <v/>
      </c>
      <c r="R730" t="str">
        <v/>
      </c>
      <c r="S730" t="str">
        <v/>
      </c>
    </row>
    <row r="731" spans="2:19" x14ac:dyDescent="0.35">
      <c r="B731" t="str">
        <v/>
      </c>
      <c r="C731" t="str">
        <v/>
      </c>
      <c r="D731" t="str">
        <v/>
      </c>
      <c r="L731" t="str">
        <v/>
      </c>
      <c r="M731" t="str">
        <v/>
      </c>
      <c r="N731" t="str">
        <v/>
      </c>
      <c r="Q731" t="str">
        <v/>
      </c>
      <c r="R731" t="str">
        <v/>
      </c>
      <c r="S731" t="str">
        <v/>
      </c>
    </row>
    <row r="732" spans="2:19" x14ac:dyDescent="0.35">
      <c r="B732" t="str">
        <v/>
      </c>
      <c r="C732" t="str">
        <v/>
      </c>
      <c r="D732" t="str">
        <v/>
      </c>
      <c r="L732" t="str">
        <v/>
      </c>
      <c r="M732" t="str">
        <v/>
      </c>
      <c r="N732" t="str">
        <v/>
      </c>
      <c r="Q732" t="str">
        <v/>
      </c>
      <c r="R732" t="str">
        <v/>
      </c>
      <c r="S732" t="str">
        <v/>
      </c>
    </row>
    <row r="733" spans="2:19" x14ac:dyDescent="0.35">
      <c r="B733" t="str">
        <v/>
      </c>
      <c r="C733" t="str">
        <v/>
      </c>
      <c r="D733" t="str">
        <v/>
      </c>
      <c r="L733" t="str">
        <v/>
      </c>
      <c r="M733" t="str">
        <v/>
      </c>
      <c r="N733" t="str">
        <v/>
      </c>
      <c r="Q733" t="str">
        <v/>
      </c>
      <c r="R733" t="str">
        <v/>
      </c>
      <c r="S733" t="str">
        <v/>
      </c>
    </row>
    <row r="734" spans="2:19" x14ac:dyDescent="0.35">
      <c r="B734" t="str">
        <v/>
      </c>
      <c r="C734" t="str">
        <v/>
      </c>
      <c r="D734" t="str">
        <v/>
      </c>
      <c r="L734" t="str">
        <v/>
      </c>
      <c r="M734" t="str">
        <v/>
      </c>
      <c r="N734" t="str">
        <v/>
      </c>
      <c r="Q734" t="str">
        <v/>
      </c>
      <c r="R734" t="str">
        <v/>
      </c>
      <c r="S734" t="str">
        <v/>
      </c>
    </row>
    <row r="735" spans="2:19" x14ac:dyDescent="0.35">
      <c r="B735" t="str">
        <v/>
      </c>
      <c r="C735" t="str">
        <v/>
      </c>
      <c r="D735" t="str">
        <v/>
      </c>
      <c r="L735" t="str">
        <v/>
      </c>
      <c r="M735" t="str">
        <v/>
      </c>
      <c r="N735" t="str">
        <v/>
      </c>
      <c r="Q735" t="str">
        <v/>
      </c>
      <c r="R735" t="str">
        <v/>
      </c>
      <c r="S735" t="str">
        <v/>
      </c>
    </row>
    <row r="736" spans="2:19" x14ac:dyDescent="0.35">
      <c r="B736" t="str">
        <v/>
      </c>
      <c r="C736" t="str">
        <v/>
      </c>
      <c r="D736" t="str">
        <v/>
      </c>
      <c r="L736" t="str">
        <v/>
      </c>
      <c r="M736" t="str">
        <v/>
      </c>
      <c r="N736" t="str">
        <v/>
      </c>
      <c r="Q736" t="str">
        <v/>
      </c>
      <c r="R736" t="str">
        <v/>
      </c>
      <c r="S736" t="str">
        <v/>
      </c>
    </row>
    <row r="737" spans="2:19" x14ac:dyDescent="0.35">
      <c r="B737" t="str">
        <v/>
      </c>
      <c r="C737" t="str">
        <v/>
      </c>
      <c r="D737" t="str">
        <v/>
      </c>
      <c r="L737" t="str">
        <v/>
      </c>
      <c r="M737" t="str">
        <v/>
      </c>
      <c r="N737" t="str">
        <v/>
      </c>
      <c r="Q737" t="str">
        <v/>
      </c>
      <c r="R737" t="str">
        <v/>
      </c>
      <c r="S737" t="str">
        <v/>
      </c>
    </row>
    <row r="738" spans="2:19" x14ac:dyDescent="0.35">
      <c r="B738" t="str">
        <v/>
      </c>
      <c r="C738" t="str">
        <v/>
      </c>
      <c r="D738" t="str">
        <v/>
      </c>
      <c r="L738" t="str">
        <v/>
      </c>
      <c r="M738" t="str">
        <v/>
      </c>
      <c r="N738" t="str">
        <v/>
      </c>
      <c r="Q738" t="str">
        <v/>
      </c>
      <c r="R738" t="str">
        <v/>
      </c>
      <c r="S738" t="str">
        <v/>
      </c>
    </row>
    <row r="739" spans="2:19" x14ac:dyDescent="0.35">
      <c r="B739" t="str">
        <v/>
      </c>
      <c r="C739" t="str">
        <v/>
      </c>
      <c r="D739" t="str">
        <v/>
      </c>
      <c r="L739" t="str">
        <v/>
      </c>
      <c r="M739" t="str">
        <v/>
      </c>
      <c r="N739" t="str">
        <v/>
      </c>
      <c r="Q739" t="str">
        <v/>
      </c>
      <c r="R739" t="str">
        <v/>
      </c>
      <c r="S739" t="str">
        <v/>
      </c>
    </row>
    <row r="740" spans="2:19" x14ac:dyDescent="0.35">
      <c r="B740" t="str">
        <v/>
      </c>
      <c r="C740" t="str">
        <v/>
      </c>
      <c r="D740" t="str">
        <v/>
      </c>
      <c r="L740" t="str">
        <v/>
      </c>
      <c r="M740" t="str">
        <v/>
      </c>
      <c r="N740" t="str">
        <v/>
      </c>
      <c r="Q740" t="str">
        <v/>
      </c>
      <c r="R740" t="str">
        <v/>
      </c>
      <c r="S740" t="str">
        <v/>
      </c>
    </row>
    <row r="741" spans="2:19" x14ac:dyDescent="0.35">
      <c r="B741" t="str">
        <v/>
      </c>
      <c r="C741" t="str">
        <v/>
      </c>
      <c r="D741" t="str">
        <v/>
      </c>
      <c r="L741" t="str">
        <v/>
      </c>
      <c r="M741" t="str">
        <v/>
      </c>
      <c r="N741" t="str">
        <v/>
      </c>
      <c r="Q741" t="str">
        <v/>
      </c>
      <c r="R741" t="str">
        <v/>
      </c>
      <c r="S741" t="str">
        <v/>
      </c>
    </row>
    <row r="742" spans="2:19" x14ac:dyDescent="0.35">
      <c r="B742" t="str">
        <v/>
      </c>
      <c r="C742" t="str">
        <v/>
      </c>
      <c r="D742" t="str">
        <v/>
      </c>
      <c r="L742" t="str">
        <v/>
      </c>
      <c r="M742" t="str">
        <v/>
      </c>
      <c r="N742" t="str">
        <v/>
      </c>
      <c r="Q742" t="str">
        <v/>
      </c>
      <c r="R742" t="str">
        <v/>
      </c>
      <c r="S742" t="str">
        <v/>
      </c>
    </row>
    <row r="743" spans="2:19" x14ac:dyDescent="0.35">
      <c r="B743" t="str">
        <v/>
      </c>
      <c r="C743" t="str">
        <v/>
      </c>
      <c r="D743" t="str">
        <v/>
      </c>
      <c r="L743" t="str">
        <v/>
      </c>
      <c r="M743" t="str">
        <v/>
      </c>
      <c r="N743" t="str">
        <v/>
      </c>
      <c r="Q743" t="str">
        <v/>
      </c>
      <c r="R743" t="str">
        <v/>
      </c>
      <c r="S743" t="str">
        <v/>
      </c>
    </row>
    <row r="744" spans="2:19" x14ac:dyDescent="0.35">
      <c r="B744" t="str">
        <v/>
      </c>
      <c r="C744" t="str">
        <v/>
      </c>
      <c r="D744" t="str">
        <v/>
      </c>
      <c r="L744" t="str">
        <v/>
      </c>
      <c r="M744" t="str">
        <v/>
      </c>
      <c r="N744" t="str">
        <v/>
      </c>
      <c r="Q744" t="str">
        <v/>
      </c>
      <c r="R744" t="str">
        <v/>
      </c>
      <c r="S744" t="str">
        <v/>
      </c>
    </row>
    <row r="745" spans="2:19" x14ac:dyDescent="0.35">
      <c r="B745" t="str">
        <v/>
      </c>
      <c r="C745" t="str">
        <v/>
      </c>
      <c r="D745" t="str">
        <v/>
      </c>
      <c r="L745" t="str">
        <v/>
      </c>
      <c r="M745" t="str">
        <v/>
      </c>
      <c r="N745" t="str">
        <v/>
      </c>
      <c r="Q745" t="str">
        <v/>
      </c>
      <c r="R745" t="str">
        <v/>
      </c>
      <c r="S745" t="str">
        <v/>
      </c>
    </row>
    <row r="746" spans="2:19" x14ac:dyDescent="0.35">
      <c r="B746" t="str">
        <v/>
      </c>
      <c r="C746" t="str">
        <v/>
      </c>
      <c r="D746" t="str">
        <v/>
      </c>
      <c r="L746" t="str">
        <v/>
      </c>
      <c r="M746" t="str">
        <v/>
      </c>
      <c r="N746" t="str">
        <v/>
      </c>
      <c r="Q746" t="str">
        <v/>
      </c>
      <c r="R746" t="str">
        <v/>
      </c>
      <c r="S746" t="str">
        <v/>
      </c>
    </row>
    <row r="747" spans="2:19" x14ac:dyDescent="0.35">
      <c r="B747" t="str">
        <v/>
      </c>
      <c r="C747" t="str">
        <v/>
      </c>
      <c r="D747" t="str">
        <v/>
      </c>
      <c r="L747" t="str">
        <v/>
      </c>
      <c r="M747" t="str">
        <v/>
      </c>
      <c r="N747" t="str">
        <v/>
      </c>
      <c r="Q747" t="str">
        <v/>
      </c>
      <c r="R747" t="str">
        <v/>
      </c>
      <c r="S747" t="str">
        <v/>
      </c>
    </row>
    <row r="748" spans="2:19" x14ac:dyDescent="0.35">
      <c r="B748" t="str">
        <v/>
      </c>
      <c r="C748" t="str">
        <v/>
      </c>
      <c r="D748" t="str">
        <v/>
      </c>
      <c r="L748" t="str">
        <v/>
      </c>
      <c r="M748" t="str">
        <v/>
      </c>
      <c r="N748" t="str">
        <v/>
      </c>
      <c r="Q748" t="str">
        <v/>
      </c>
      <c r="R748" t="str">
        <v/>
      </c>
      <c r="S748" t="str">
        <v/>
      </c>
    </row>
    <row r="749" spans="2:19" x14ac:dyDescent="0.35">
      <c r="B749" t="str">
        <v/>
      </c>
      <c r="C749" t="str">
        <v/>
      </c>
      <c r="D749" t="str">
        <v/>
      </c>
      <c r="L749" t="str">
        <v/>
      </c>
      <c r="M749" t="str">
        <v/>
      </c>
      <c r="N749" t="str">
        <v/>
      </c>
      <c r="Q749" t="str">
        <v/>
      </c>
      <c r="R749" t="str">
        <v/>
      </c>
      <c r="S749" t="str">
        <v/>
      </c>
    </row>
    <row r="750" spans="2:19" x14ac:dyDescent="0.35">
      <c r="B750" t="str">
        <v/>
      </c>
      <c r="C750" t="str">
        <v/>
      </c>
      <c r="D750" t="str">
        <v/>
      </c>
      <c r="L750" t="str">
        <v/>
      </c>
      <c r="M750" t="str">
        <v/>
      </c>
      <c r="N750" t="str">
        <v/>
      </c>
      <c r="Q750" t="str">
        <v/>
      </c>
      <c r="R750" t="str">
        <v/>
      </c>
      <c r="S750" t="str">
        <v/>
      </c>
    </row>
    <row r="751" spans="2:19" x14ac:dyDescent="0.35">
      <c r="B751" t="str">
        <v/>
      </c>
      <c r="C751" t="str">
        <v/>
      </c>
      <c r="D751" t="str">
        <v/>
      </c>
      <c r="L751" t="str">
        <v/>
      </c>
      <c r="M751" t="str">
        <v/>
      </c>
      <c r="N751" t="str">
        <v/>
      </c>
      <c r="Q751" t="str">
        <v/>
      </c>
      <c r="R751" t="str">
        <v/>
      </c>
      <c r="S751" t="str">
        <v/>
      </c>
    </row>
    <row r="752" spans="2:19" x14ac:dyDescent="0.35">
      <c r="B752" t="str">
        <v/>
      </c>
      <c r="C752" t="str">
        <v/>
      </c>
      <c r="D752" t="str">
        <v/>
      </c>
      <c r="L752" t="str">
        <v/>
      </c>
      <c r="M752" t="str">
        <v/>
      </c>
      <c r="N752" t="str">
        <v/>
      </c>
      <c r="Q752" t="str">
        <v/>
      </c>
      <c r="R752" t="str">
        <v/>
      </c>
      <c r="S752" t="str">
        <v/>
      </c>
    </row>
    <row r="753" spans="2:19" x14ac:dyDescent="0.35">
      <c r="B753" t="str">
        <v/>
      </c>
      <c r="C753" t="str">
        <v/>
      </c>
      <c r="D753" t="str">
        <v/>
      </c>
      <c r="L753" t="str">
        <v/>
      </c>
      <c r="M753" t="str">
        <v/>
      </c>
      <c r="N753" t="str">
        <v/>
      </c>
      <c r="Q753" t="str">
        <v/>
      </c>
      <c r="R753" t="str">
        <v/>
      </c>
      <c r="S753" t="str">
        <v/>
      </c>
    </row>
    <row r="754" spans="2:19" x14ac:dyDescent="0.35">
      <c r="B754" t="str">
        <v/>
      </c>
      <c r="C754" t="str">
        <v/>
      </c>
      <c r="D754" t="str">
        <v/>
      </c>
      <c r="L754" t="str">
        <v/>
      </c>
      <c r="M754" t="str">
        <v/>
      </c>
      <c r="N754" t="str">
        <v/>
      </c>
      <c r="Q754" t="str">
        <v/>
      </c>
      <c r="R754" t="str">
        <v/>
      </c>
      <c r="S754" t="str">
        <v/>
      </c>
    </row>
    <row r="755" spans="2:19" x14ac:dyDescent="0.35">
      <c r="B755" t="str">
        <v/>
      </c>
      <c r="C755" t="str">
        <v/>
      </c>
      <c r="D755" t="str">
        <v/>
      </c>
      <c r="L755" t="str">
        <v/>
      </c>
      <c r="M755" t="str">
        <v/>
      </c>
      <c r="N755" t="str">
        <v/>
      </c>
      <c r="Q755" t="str">
        <v/>
      </c>
      <c r="R755" t="str">
        <v/>
      </c>
      <c r="S755" t="str">
        <v/>
      </c>
    </row>
    <row r="756" spans="2:19" x14ac:dyDescent="0.35">
      <c r="B756" t="str">
        <v/>
      </c>
      <c r="C756" t="str">
        <v/>
      </c>
      <c r="D756" t="str">
        <v/>
      </c>
      <c r="L756" t="str">
        <v/>
      </c>
      <c r="M756" t="str">
        <v/>
      </c>
      <c r="N756" t="str">
        <v/>
      </c>
      <c r="Q756" t="str">
        <v/>
      </c>
      <c r="R756" t="str">
        <v/>
      </c>
      <c r="S756" t="str">
        <v/>
      </c>
    </row>
    <row r="757" spans="2:19" x14ac:dyDescent="0.35">
      <c r="B757" t="str">
        <v/>
      </c>
      <c r="C757" t="str">
        <v/>
      </c>
      <c r="D757" t="str">
        <v/>
      </c>
      <c r="L757" t="str">
        <v/>
      </c>
      <c r="M757" t="str">
        <v/>
      </c>
      <c r="N757" t="str">
        <v/>
      </c>
      <c r="Q757" t="str">
        <v/>
      </c>
      <c r="R757" t="str">
        <v/>
      </c>
      <c r="S757" t="str">
        <v/>
      </c>
    </row>
    <row r="758" spans="2:19" x14ac:dyDescent="0.35">
      <c r="B758" t="str">
        <v/>
      </c>
      <c r="C758" t="str">
        <v/>
      </c>
      <c r="D758" t="str">
        <v/>
      </c>
      <c r="L758" t="str">
        <v/>
      </c>
      <c r="M758" t="str">
        <v/>
      </c>
      <c r="N758" t="str">
        <v/>
      </c>
      <c r="Q758" t="str">
        <v/>
      </c>
      <c r="R758" t="str">
        <v/>
      </c>
      <c r="S758" t="str">
        <v/>
      </c>
    </row>
    <row r="759" spans="2:19" x14ac:dyDescent="0.35">
      <c r="B759" t="str">
        <v/>
      </c>
      <c r="C759" t="str">
        <v/>
      </c>
      <c r="D759" t="str">
        <v/>
      </c>
      <c r="L759" t="str">
        <v/>
      </c>
      <c r="M759" t="str">
        <v/>
      </c>
      <c r="N759" t="str">
        <v/>
      </c>
      <c r="Q759" t="str">
        <v/>
      </c>
      <c r="R759" t="str">
        <v/>
      </c>
      <c r="S759" t="str">
        <v/>
      </c>
    </row>
    <row r="760" spans="2:19" x14ac:dyDescent="0.35">
      <c r="B760" t="str">
        <v/>
      </c>
      <c r="C760" t="str">
        <v/>
      </c>
      <c r="D760" t="str">
        <v/>
      </c>
      <c r="L760" t="str">
        <v/>
      </c>
      <c r="M760" t="str">
        <v/>
      </c>
      <c r="N760" t="str">
        <v/>
      </c>
      <c r="Q760" t="str">
        <v/>
      </c>
      <c r="R760" t="str">
        <v/>
      </c>
      <c r="S760" t="str">
        <v/>
      </c>
    </row>
    <row r="761" spans="2:19" x14ac:dyDescent="0.35">
      <c r="B761" t="str">
        <v/>
      </c>
      <c r="C761" t="str">
        <v/>
      </c>
      <c r="D761" t="str">
        <v/>
      </c>
      <c r="L761" t="str">
        <v/>
      </c>
      <c r="M761" t="str">
        <v/>
      </c>
      <c r="N761" t="str">
        <v/>
      </c>
      <c r="Q761" t="str">
        <v/>
      </c>
      <c r="R761" t="str">
        <v/>
      </c>
      <c r="S761" t="str">
        <v/>
      </c>
    </row>
    <row r="762" spans="2:19" x14ac:dyDescent="0.35">
      <c r="B762" t="str">
        <v/>
      </c>
      <c r="C762" t="str">
        <v/>
      </c>
      <c r="D762" t="str">
        <v/>
      </c>
      <c r="L762" t="str">
        <v/>
      </c>
      <c r="M762" t="str">
        <v/>
      </c>
      <c r="N762" t="str">
        <v/>
      </c>
      <c r="Q762" t="str">
        <v/>
      </c>
      <c r="R762" t="str">
        <v/>
      </c>
      <c r="S762" t="str">
        <v/>
      </c>
    </row>
    <row r="763" spans="2:19" x14ac:dyDescent="0.35">
      <c r="B763" t="str">
        <v/>
      </c>
      <c r="C763" t="str">
        <v/>
      </c>
      <c r="D763" t="str">
        <v/>
      </c>
      <c r="L763" t="str">
        <v/>
      </c>
      <c r="M763" t="str">
        <v/>
      </c>
      <c r="N763" t="str">
        <v/>
      </c>
      <c r="Q763" t="str">
        <v/>
      </c>
      <c r="R763" t="str">
        <v/>
      </c>
      <c r="S763" t="str">
        <v/>
      </c>
    </row>
    <row r="764" spans="2:19" x14ac:dyDescent="0.35">
      <c r="B764" t="str">
        <v/>
      </c>
      <c r="C764" t="str">
        <v/>
      </c>
      <c r="D764" t="str">
        <v/>
      </c>
      <c r="L764" t="str">
        <v/>
      </c>
      <c r="M764" t="str">
        <v/>
      </c>
      <c r="N764" t="str">
        <v/>
      </c>
      <c r="Q764" t="str">
        <v/>
      </c>
      <c r="R764" t="str">
        <v/>
      </c>
      <c r="S764" t="str">
        <v/>
      </c>
    </row>
    <row r="765" spans="2:19" x14ac:dyDescent="0.35">
      <c r="B765" t="str">
        <v/>
      </c>
      <c r="C765" t="str">
        <v/>
      </c>
      <c r="D765" t="str">
        <v/>
      </c>
      <c r="L765" t="str">
        <v/>
      </c>
      <c r="M765" t="str">
        <v/>
      </c>
      <c r="N765" t="str">
        <v/>
      </c>
      <c r="Q765" t="str">
        <v/>
      </c>
      <c r="R765" t="str">
        <v/>
      </c>
      <c r="S765" t="str">
        <v/>
      </c>
    </row>
    <row r="766" spans="2:19" x14ac:dyDescent="0.35">
      <c r="B766" t="str">
        <v/>
      </c>
      <c r="C766" t="str">
        <v/>
      </c>
      <c r="D766" t="str">
        <v/>
      </c>
      <c r="L766" t="str">
        <v/>
      </c>
      <c r="M766" t="str">
        <v/>
      </c>
      <c r="N766" t="str">
        <v/>
      </c>
      <c r="Q766" t="str">
        <v/>
      </c>
      <c r="R766" t="str">
        <v/>
      </c>
      <c r="S766" t="str">
        <v/>
      </c>
    </row>
    <row r="767" spans="2:19" x14ac:dyDescent="0.35">
      <c r="B767" t="str">
        <v/>
      </c>
      <c r="C767" t="str">
        <v/>
      </c>
      <c r="D767" t="str">
        <v/>
      </c>
      <c r="L767" t="str">
        <v/>
      </c>
      <c r="M767" t="str">
        <v/>
      </c>
      <c r="N767" t="str">
        <v/>
      </c>
      <c r="Q767" t="str">
        <v/>
      </c>
      <c r="R767" t="str">
        <v/>
      </c>
      <c r="S767" t="str">
        <v/>
      </c>
    </row>
    <row r="768" spans="2:19" x14ac:dyDescent="0.35">
      <c r="B768" t="str">
        <v/>
      </c>
      <c r="C768" t="str">
        <v/>
      </c>
      <c r="D768" t="str">
        <v/>
      </c>
      <c r="L768" t="str">
        <v/>
      </c>
      <c r="M768" t="str">
        <v/>
      </c>
      <c r="N768" t="str">
        <v/>
      </c>
      <c r="Q768" t="str">
        <v/>
      </c>
      <c r="R768" t="str">
        <v/>
      </c>
      <c r="S768" t="str">
        <v/>
      </c>
    </row>
    <row r="769" spans="2:19" x14ac:dyDescent="0.35">
      <c r="B769" t="str">
        <v/>
      </c>
      <c r="C769" t="str">
        <v/>
      </c>
      <c r="D769" t="str">
        <v/>
      </c>
      <c r="L769" t="str">
        <v/>
      </c>
      <c r="M769" t="str">
        <v/>
      </c>
      <c r="N769" t="str">
        <v/>
      </c>
      <c r="Q769" t="str">
        <v/>
      </c>
      <c r="R769" t="str">
        <v/>
      </c>
      <c r="S769" t="str">
        <v/>
      </c>
    </row>
    <row r="770" spans="2:19" x14ac:dyDescent="0.35">
      <c r="B770" t="str">
        <v/>
      </c>
      <c r="C770" t="str">
        <v/>
      </c>
      <c r="D770" t="str">
        <v/>
      </c>
      <c r="L770" t="str">
        <v/>
      </c>
      <c r="M770" t="str">
        <v/>
      </c>
      <c r="N770" t="str">
        <v/>
      </c>
      <c r="Q770" t="str">
        <v/>
      </c>
      <c r="R770" t="str">
        <v/>
      </c>
      <c r="S770" t="str">
        <v/>
      </c>
    </row>
    <row r="771" spans="2:19" x14ac:dyDescent="0.35">
      <c r="B771" t="str">
        <v/>
      </c>
      <c r="C771" t="str">
        <v/>
      </c>
      <c r="D771" t="str">
        <v/>
      </c>
      <c r="L771" t="str">
        <v/>
      </c>
      <c r="M771" t="str">
        <v/>
      </c>
      <c r="N771" t="str">
        <v/>
      </c>
      <c r="Q771" t="str">
        <v/>
      </c>
      <c r="R771" t="str">
        <v/>
      </c>
      <c r="S771" t="str">
        <v/>
      </c>
    </row>
    <row r="772" spans="2:19" x14ac:dyDescent="0.35">
      <c r="B772" t="str">
        <v/>
      </c>
      <c r="C772" t="str">
        <v/>
      </c>
      <c r="D772" t="str">
        <v/>
      </c>
      <c r="L772" t="str">
        <v/>
      </c>
      <c r="M772" t="str">
        <v/>
      </c>
      <c r="N772" t="str">
        <v/>
      </c>
      <c r="Q772" t="str">
        <v/>
      </c>
      <c r="R772" t="str">
        <v/>
      </c>
      <c r="S772" t="str">
        <v/>
      </c>
    </row>
    <row r="773" spans="2:19" x14ac:dyDescent="0.35">
      <c r="B773" t="str">
        <v/>
      </c>
      <c r="C773" t="str">
        <v/>
      </c>
      <c r="D773" t="str">
        <v/>
      </c>
      <c r="L773" t="str">
        <v/>
      </c>
      <c r="M773" t="str">
        <v/>
      </c>
      <c r="N773" t="str">
        <v/>
      </c>
      <c r="Q773" t="str">
        <v/>
      </c>
      <c r="R773" t="str">
        <v/>
      </c>
      <c r="S773" t="str">
        <v/>
      </c>
    </row>
    <row r="774" spans="2:19" x14ac:dyDescent="0.35">
      <c r="B774" t="str">
        <v/>
      </c>
      <c r="C774" t="str">
        <v/>
      </c>
      <c r="D774" t="str">
        <v/>
      </c>
      <c r="L774" t="str">
        <v/>
      </c>
      <c r="M774" t="str">
        <v/>
      </c>
      <c r="N774" t="str">
        <v/>
      </c>
      <c r="Q774" t="str">
        <v/>
      </c>
      <c r="R774" t="str">
        <v/>
      </c>
      <c r="S774" t="str">
        <v/>
      </c>
    </row>
    <row r="775" spans="2:19" x14ac:dyDescent="0.35">
      <c r="B775" t="str">
        <v/>
      </c>
      <c r="C775" t="str">
        <v/>
      </c>
      <c r="D775" t="str">
        <v/>
      </c>
      <c r="L775" t="str">
        <v/>
      </c>
      <c r="M775" t="str">
        <v/>
      </c>
      <c r="N775" t="str">
        <v/>
      </c>
      <c r="Q775" t="str">
        <v/>
      </c>
      <c r="R775" t="str">
        <v/>
      </c>
      <c r="S775" t="str">
        <v/>
      </c>
    </row>
    <row r="776" spans="2:19" x14ac:dyDescent="0.35">
      <c r="B776" t="str">
        <v/>
      </c>
      <c r="C776" t="str">
        <v/>
      </c>
      <c r="D776" t="str">
        <v/>
      </c>
      <c r="L776" t="str">
        <v/>
      </c>
      <c r="M776" t="str">
        <v/>
      </c>
      <c r="N776" t="str">
        <v/>
      </c>
      <c r="Q776" t="str">
        <v/>
      </c>
      <c r="R776" t="str">
        <v/>
      </c>
      <c r="S776" t="str">
        <v/>
      </c>
    </row>
    <row r="777" spans="2:19" x14ac:dyDescent="0.35">
      <c r="B777" t="str">
        <v/>
      </c>
      <c r="C777" t="str">
        <v/>
      </c>
      <c r="D777" t="str">
        <v/>
      </c>
      <c r="L777" t="str">
        <v/>
      </c>
      <c r="M777" t="str">
        <v/>
      </c>
      <c r="N777" t="str">
        <v/>
      </c>
      <c r="Q777" t="str">
        <v/>
      </c>
      <c r="R777" t="str">
        <v/>
      </c>
      <c r="S777" t="str">
        <v/>
      </c>
    </row>
    <row r="778" spans="2:19" x14ac:dyDescent="0.35">
      <c r="B778" t="str">
        <v/>
      </c>
      <c r="C778" t="str">
        <v/>
      </c>
      <c r="D778" t="str">
        <v/>
      </c>
      <c r="L778" t="str">
        <v/>
      </c>
      <c r="M778" t="str">
        <v/>
      </c>
      <c r="N778" t="str">
        <v/>
      </c>
      <c r="Q778" t="str">
        <v/>
      </c>
      <c r="R778" t="str">
        <v/>
      </c>
      <c r="S778" t="str">
        <v/>
      </c>
    </row>
    <row r="779" spans="2:19" x14ac:dyDescent="0.35">
      <c r="B779" t="str">
        <v/>
      </c>
      <c r="C779" t="str">
        <v/>
      </c>
      <c r="D779" t="str">
        <v/>
      </c>
      <c r="L779" t="str">
        <v/>
      </c>
      <c r="M779" t="str">
        <v/>
      </c>
      <c r="N779" t="str">
        <v/>
      </c>
      <c r="Q779" t="str">
        <v/>
      </c>
      <c r="R779" t="str">
        <v/>
      </c>
      <c r="S779" t="str">
        <v/>
      </c>
    </row>
    <row r="780" spans="2:19" x14ac:dyDescent="0.35">
      <c r="B780" t="str">
        <v/>
      </c>
      <c r="C780" t="str">
        <v/>
      </c>
      <c r="D780" t="str">
        <v/>
      </c>
      <c r="L780" t="str">
        <v/>
      </c>
      <c r="M780" t="str">
        <v/>
      </c>
      <c r="N780" t="str">
        <v/>
      </c>
      <c r="Q780" t="str">
        <v/>
      </c>
      <c r="R780" t="str">
        <v/>
      </c>
      <c r="S780" t="str">
        <v/>
      </c>
    </row>
    <row r="781" spans="2:19" x14ac:dyDescent="0.35">
      <c r="B781" t="str">
        <v/>
      </c>
      <c r="C781" t="str">
        <v/>
      </c>
      <c r="D781" t="str">
        <v/>
      </c>
      <c r="L781" t="str">
        <v/>
      </c>
      <c r="M781" t="str">
        <v/>
      </c>
      <c r="N781" t="str">
        <v/>
      </c>
      <c r="Q781" t="str">
        <v/>
      </c>
      <c r="R781" t="str">
        <v/>
      </c>
      <c r="S781" t="str">
        <v/>
      </c>
    </row>
    <row r="782" spans="2:19" x14ac:dyDescent="0.35">
      <c r="B782" t="str">
        <v/>
      </c>
      <c r="C782" t="str">
        <v/>
      </c>
      <c r="D782" t="str">
        <v/>
      </c>
      <c r="L782" t="str">
        <v/>
      </c>
      <c r="M782" t="str">
        <v/>
      </c>
      <c r="N782" t="str">
        <v/>
      </c>
      <c r="Q782" t="str">
        <v/>
      </c>
      <c r="R782" t="str">
        <v/>
      </c>
      <c r="S782" t="str">
        <v/>
      </c>
    </row>
    <row r="783" spans="2:19" x14ac:dyDescent="0.35">
      <c r="B783" t="str">
        <v/>
      </c>
      <c r="C783" t="str">
        <v/>
      </c>
      <c r="D783" t="str">
        <v/>
      </c>
      <c r="L783" t="str">
        <v/>
      </c>
      <c r="M783" t="str">
        <v/>
      </c>
      <c r="N783" t="str">
        <v/>
      </c>
      <c r="Q783" t="str">
        <v/>
      </c>
      <c r="R783" t="str">
        <v/>
      </c>
      <c r="S783" t="str">
        <v/>
      </c>
    </row>
    <row r="784" spans="2:19" x14ac:dyDescent="0.35">
      <c r="B784" t="str">
        <v/>
      </c>
      <c r="C784" t="str">
        <v/>
      </c>
      <c r="D784" t="str">
        <v/>
      </c>
      <c r="L784" t="str">
        <v/>
      </c>
      <c r="M784" t="str">
        <v/>
      </c>
      <c r="N784" t="str">
        <v/>
      </c>
      <c r="Q784" t="str">
        <v/>
      </c>
      <c r="R784" t="str">
        <v/>
      </c>
      <c r="S784" t="str">
        <v/>
      </c>
    </row>
    <row r="785" spans="2:19" x14ac:dyDescent="0.35">
      <c r="B785" t="str">
        <v/>
      </c>
      <c r="C785" t="str">
        <v/>
      </c>
      <c r="D785" t="str">
        <v/>
      </c>
      <c r="L785" t="str">
        <v/>
      </c>
      <c r="M785" t="str">
        <v/>
      </c>
      <c r="N785" t="str">
        <v/>
      </c>
      <c r="Q785" t="str">
        <v/>
      </c>
      <c r="R785" t="str">
        <v/>
      </c>
      <c r="S785" t="str">
        <v/>
      </c>
    </row>
    <row r="786" spans="2:19" x14ac:dyDescent="0.35">
      <c r="B786" t="str">
        <v/>
      </c>
      <c r="C786" t="str">
        <v/>
      </c>
      <c r="D786" t="str">
        <v/>
      </c>
      <c r="L786" t="str">
        <v/>
      </c>
      <c r="M786" t="str">
        <v/>
      </c>
      <c r="N786" t="str">
        <v/>
      </c>
      <c r="Q786" t="str">
        <v/>
      </c>
      <c r="R786" t="str">
        <v/>
      </c>
      <c r="S786" t="str">
        <v/>
      </c>
    </row>
    <row r="787" spans="2:19" x14ac:dyDescent="0.35">
      <c r="B787" t="str">
        <v/>
      </c>
      <c r="C787" t="str">
        <v/>
      </c>
      <c r="D787" t="str">
        <v/>
      </c>
      <c r="L787" t="str">
        <v/>
      </c>
      <c r="M787" t="str">
        <v/>
      </c>
      <c r="N787" t="str">
        <v/>
      </c>
      <c r="Q787" t="str">
        <v/>
      </c>
      <c r="R787" t="str">
        <v/>
      </c>
      <c r="S787" t="str">
        <v/>
      </c>
    </row>
    <row r="788" spans="2:19" x14ac:dyDescent="0.35">
      <c r="B788" t="str">
        <v/>
      </c>
      <c r="C788" t="str">
        <v/>
      </c>
      <c r="D788" t="str">
        <v/>
      </c>
      <c r="L788" t="str">
        <v/>
      </c>
      <c r="M788" t="str">
        <v/>
      </c>
      <c r="N788" t="str">
        <v/>
      </c>
      <c r="Q788" t="str">
        <v/>
      </c>
      <c r="R788" t="str">
        <v/>
      </c>
      <c r="S788" t="str">
        <v/>
      </c>
    </row>
    <row r="789" spans="2:19" x14ac:dyDescent="0.35">
      <c r="B789" t="str">
        <v/>
      </c>
      <c r="C789" t="str">
        <v/>
      </c>
      <c r="D789" t="str">
        <v/>
      </c>
      <c r="L789" t="str">
        <v/>
      </c>
      <c r="M789" t="str">
        <v/>
      </c>
      <c r="N789" t="str">
        <v/>
      </c>
      <c r="Q789" t="str">
        <v/>
      </c>
      <c r="R789" t="str">
        <v/>
      </c>
      <c r="S789" t="str">
        <v/>
      </c>
    </row>
    <row r="790" spans="2:19" x14ac:dyDescent="0.35">
      <c r="B790" t="str">
        <v/>
      </c>
      <c r="C790" t="str">
        <v/>
      </c>
      <c r="D790" t="str">
        <v/>
      </c>
      <c r="L790" t="str">
        <v/>
      </c>
      <c r="M790" t="str">
        <v/>
      </c>
      <c r="N790" t="str">
        <v/>
      </c>
      <c r="Q790" t="str">
        <v/>
      </c>
      <c r="R790" t="str">
        <v/>
      </c>
      <c r="S790" t="str">
        <v/>
      </c>
    </row>
    <row r="791" spans="2:19" x14ac:dyDescent="0.35">
      <c r="B791" t="str">
        <v/>
      </c>
      <c r="C791" t="str">
        <v/>
      </c>
      <c r="D791" t="str">
        <v/>
      </c>
      <c r="L791" t="str">
        <v/>
      </c>
      <c r="M791" t="str">
        <v/>
      </c>
      <c r="N791" t="str">
        <v/>
      </c>
      <c r="Q791" t="str">
        <v/>
      </c>
      <c r="R791" t="str">
        <v/>
      </c>
      <c r="S791" t="str">
        <v/>
      </c>
    </row>
    <row r="792" spans="2:19" x14ac:dyDescent="0.35">
      <c r="B792" t="str">
        <v/>
      </c>
      <c r="C792" t="str">
        <v/>
      </c>
      <c r="D792" t="str">
        <v/>
      </c>
      <c r="L792" t="str">
        <v/>
      </c>
      <c r="M792" t="str">
        <v/>
      </c>
      <c r="N792" t="str">
        <v/>
      </c>
      <c r="Q792" t="str">
        <v/>
      </c>
      <c r="R792" t="str">
        <v/>
      </c>
      <c r="S792" t="str">
        <v/>
      </c>
    </row>
    <row r="793" spans="2:19" x14ac:dyDescent="0.35">
      <c r="B793" t="str">
        <v/>
      </c>
      <c r="C793" t="str">
        <v/>
      </c>
      <c r="D793" t="str">
        <v/>
      </c>
      <c r="L793" t="str">
        <v/>
      </c>
      <c r="M793" t="str">
        <v/>
      </c>
      <c r="N793" t="str">
        <v/>
      </c>
      <c r="Q793" t="str">
        <v/>
      </c>
      <c r="R793" t="str">
        <v/>
      </c>
      <c r="S793" t="str">
        <v/>
      </c>
    </row>
    <row r="794" spans="2:19" x14ac:dyDescent="0.35">
      <c r="B794" t="str">
        <v/>
      </c>
      <c r="C794" t="str">
        <v/>
      </c>
      <c r="D794" t="str">
        <v/>
      </c>
      <c r="L794" t="str">
        <v/>
      </c>
      <c r="M794" t="str">
        <v/>
      </c>
      <c r="N794" t="str">
        <v/>
      </c>
      <c r="Q794" t="str">
        <v/>
      </c>
      <c r="R794" t="str">
        <v/>
      </c>
      <c r="S794" t="str">
        <v/>
      </c>
    </row>
    <row r="795" spans="2:19" x14ac:dyDescent="0.35">
      <c r="B795" t="str">
        <v/>
      </c>
      <c r="C795" t="str">
        <v/>
      </c>
      <c r="D795" t="str">
        <v/>
      </c>
      <c r="L795" t="str">
        <v/>
      </c>
      <c r="M795" t="str">
        <v/>
      </c>
      <c r="N795" t="str">
        <v/>
      </c>
      <c r="Q795" t="str">
        <v/>
      </c>
      <c r="R795" t="str">
        <v/>
      </c>
      <c r="S795" t="str">
        <v/>
      </c>
    </row>
    <row r="796" spans="2:19" x14ac:dyDescent="0.35">
      <c r="B796" t="str">
        <v/>
      </c>
      <c r="C796" t="str">
        <v/>
      </c>
      <c r="D796" t="str">
        <v/>
      </c>
      <c r="L796" t="str">
        <v/>
      </c>
      <c r="M796" t="str">
        <v/>
      </c>
      <c r="N796" t="str">
        <v/>
      </c>
      <c r="Q796" t="str">
        <v/>
      </c>
      <c r="R796" t="str">
        <v/>
      </c>
      <c r="S796" t="str">
        <v/>
      </c>
    </row>
    <row r="797" spans="2:19" x14ac:dyDescent="0.35">
      <c r="B797" t="str">
        <v/>
      </c>
      <c r="C797" t="str">
        <v/>
      </c>
      <c r="D797" t="str">
        <v/>
      </c>
      <c r="L797" t="str">
        <v/>
      </c>
      <c r="M797" t="str">
        <v/>
      </c>
      <c r="N797" t="str">
        <v/>
      </c>
      <c r="Q797" t="str">
        <v/>
      </c>
      <c r="R797" t="str">
        <v/>
      </c>
      <c r="S797" t="str">
        <v/>
      </c>
    </row>
    <row r="798" spans="2:19" x14ac:dyDescent="0.35">
      <c r="B798" t="str">
        <v/>
      </c>
      <c r="C798" t="str">
        <v/>
      </c>
      <c r="D798" t="str">
        <v/>
      </c>
      <c r="L798" t="str">
        <v/>
      </c>
      <c r="M798" t="str">
        <v/>
      </c>
      <c r="N798" t="str">
        <v/>
      </c>
      <c r="Q798" t="str">
        <v/>
      </c>
      <c r="R798" t="str">
        <v/>
      </c>
      <c r="S798" t="str">
        <v/>
      </c>
    </row>
    <row r="799" spans="2:19" x14ac:dyDescent="0.35">
      <c r="B799" t="str">
        <v/>
      </c>
      <c r="C799" t="str">
        <v/>
      </c>
      <c r="D799" t="str">
        <v/>
      </c>
      <c r="L799" t="str">
        <v/>
      </c>
      <c r="M799" t="str">
        <v/>
      </c>
      <c r="N799" t="str">
        <v/>
      </c>
      <c r="Q799" t="str">
        <v/>
      </c>
      <c r="R799" t="str">
        <v/>
      </c>
      <c r="S799" t="str">
        <v/>
      </c>
    </row>
    <row r="800" spans="2:19" x14ac:dyDescent="0.35">
      <c r="B800" t="str">
        <v/>
      </c>
      <c r="C800" t="str">
        <v/>
      </c>
      <c r="D800" t="str">
        <v/>
      </c>
      <c r="L800" t="str">
        <v/>
      </c>
      <c r="M800" t="str">
        <v/>
      </c>
      <c r="N800" t="str">
        <v/>
      </c>
      <c r="Q800" t="str">
        <v/>
      </c>
      <c r="R800" t="str">
        <v/>
      </c>
      <c r="S800" t="str">
        <v/>
      </c>
    </row>
    <row r="801" spans="2:19" x14ac:dyDescent="0.35">
      <c r="B801" t="str">
        <v/>
      </c>
      <c r="C801" t="str">
        <v/>
      </c>
      <c r="D801" t="str">
        <v/>
      </c>
      <c r="L801" t="str">
        <v/>
      </c>
      <c r="M801" t="str">
        <v/>
      </c>
      <c r="N801" t="str">
        <v/>
      </c>
      <c r="Q801" t="str">
        <v/>
      </c>
      <c r="R801" t="str">
        <v/>
      </c>
      <c r="S801" t="str">
        <v/>
      </c>
    </row>
    <row r="802" spans="2:19" x14ac:dyDescent="0.35">
      <c r="B802" t="str">
        <v/>
      </c>
      <c r="C802" t="str">
        <v/>
      </c>
      <c r="D802" t="str">
        <v/>
      </c>
      <c r="L802" t="str">
        <v/>
      </c>
      <c r="M802" t="str">
        <v/>
      </c>
      <c r="N802" t="str">
        <v/>
      </c>
      <c r="Q802" t="str">
        <v/>
      </c>
      <c r="R802" t="str">
        <v/>
      </c>
      <c r="S802" t="str">
        <v/>
      </c>
    </row>
    <row r="803" spans="2:19" x14ac:dyDescent="0.35">
      <c r="B803" t="str">
        <v/>
      </c>
      <c r="C803" t="str">
        <v/>
      </c>
      <c r="D803" t="str">
        <v/>
      </c>
      <c r="L803" t="str">
        <v/>
      </c>
      <c r="M803" t="str">
        <v/>
      </c>
      <c r="N803" t="str">
        <v/>
      </c>
      <c r="Q803" t="str">
        <v/>
      </c>
      <c r="R803" t="str">
        <v/>
      </c>
      <c r="S803" t="str">
        <v/>
      </c>
    </row>
    <row r="804" spans="2:19" x14ac:dyDescent="0.35">
      <c r="B804" t="str">
        <v/>
      </c>
      <c r="C804" t="str">
        <v/>
      </c>
      <c r="D804" t="str">
        <v/>
      </c>
      <c r="L804" t="str">
        <v/>
      </c>
      <c r="M804" t="str">
        <v/>
      </c>
      <c r="N804" t="str">
        <v/>
      </c>
      <c r="Q804" t="str">
        <v/>
      </c>
      <c r="R804" t="str">
        <v/>
      </c>
      <c r="S804" t="str">
        <v/>
      </c>
    </row>
    <row r="805" spans="2:19" x14ac:dyDescent="0.35">
      <c r="B805" t="str">
        <v/>
      </c>
      <c r="C805" t="str">
        <v/>
      </c>
      <c r="D805" t="str">
        <v/>
      </c>
      <c r="L805" t="str">
        <v/>
      </c>
      <c r="M805" t="str">
        <v/>
      </c>
      <c r="N805" t="str">
        <v/>
      </c>
      <c r="Q805" t="str">
        <v/>
      </c>
      <c r="R805" t="str">
        <v/>
      </c>
      <c r="S805" t="str">
        <v/>
      </c>
    </row>
    <row r="806" spans="2:19" x14ac:dyDescent="0.35">
      <c r="B806" t="str">
        <v/>
      </c>
      <c r="C806" t="str">
        <v/>
      </c>
      <c r="D806" t="str">
        <v/>
      </c>
      <c r="L806" t="str">
        <v/>
      </c>
      <c r="M806" t="str">
        <v/>
      </c>
      <c r="N806" t="str">
        <v/>
      </c>
      <c r="Q806" t="str">
        <v/>
      </c>
      <c r="R806" t="str">
        <v/>
      </c>
      <c r="S806" t="str">
        <v/>
      </c>
    </row>
    <row r="807" spans="2:19" x14ac:dyDescent="0.35">
      <c r="B807" t="str">
        <v/>
      </c>
      <c r="C807" t="str">
        <v/>
      </c>
      <c r="D807" t="str">
        <v/>
      </c>
      <c r="L807" t="str">
        <v/>
      </c>
      <c r="M807" t="str">
        <v/>
      </c>
      <c r="N807" t="str">
        <v/>
      </c>
      <c r="Q807" t="str">
        <v/>
      </c>
      <c r="R807" t="str">
        <v/>
      </c>
      <c r="S807" t="str">
        <v/>
      </c>
    </row>
    <row r="808" spans="2:19" x14ac:dyDescent="0.35">
      <c r="B808" t="str">
        <v/>
      </c>
      <c r="C808" t="str">
        <v/>
      </c>
      <c r="D808" t="str">
        <v/>
      </c>
      <c r="L808" t="str">
        <v/>
      </c>
      <c r="M808" t="str">
        <v/>
      </c>
      <c r="N808" t="str">
        <v/>
      </c>
      <c r="Q808" t="str">
        <v/>
      </c>
      <c r="R808" t="str">
        <v/>
      </c>
      <c r="S808" t="str">
        <v/>
      </c>
    </row>
    <row r="809" spans="2:19" x14ac:dyDescent="0.35">
      <c r="B809" t="str">
        <v/>
      </c>
      <c r="C809" t="str">
        <v/>
      </c>
      <c r="D809" t="str">
        <v/>
      </c>
      <c r="L809" t="str">
        <v/>
      </c>
      <c r="M809" t="str">
        <v/>
      </c>
      <c r="N809" t="str">
        <v/>
      </c>
      <c r="Q809" t="str">
        <v/>
      </c>
      <c r="R809" t="str">
        <v/>
      </c>
      <c r="S809" t="str">
        <v/>
      </c>
    </row>
    <row r="810" spans="2:19" x14ac:dyDescent="0.35">
      <c r="B810" t="str">
        <v/>
      </c>
      <c r="C810" t="str">
        <v/>
      </c>
      <c r="D810" t="str">
        <v/>
      </c>
      <c r="L810" t="str">
        <v/>
      </c>
      <c r="M810" t="str">
        <v/>
      </c>
      <c r="N810" t="str">
        <v/>
      </c>
      <c r="Q810" t="str">
        <v/>
      </c>
      <c r="R810" t="str">
        <v/>
      </c>
      <c r="S810" t="str">
        <v/>
      </c>
    </row>
    <row r="811" spans="2:19" x14ac:dyDescent="0.35">
      <c r="B811" t="str">
        <v/>
      </c>
      <c r="C811" t="str">
        <v/>
      </c>
      <c r="D811" t="str">
        <v/>
      </c>
      <c r="L811" t="str">
        <v/>
      </c>
      <c r="M811" t="str">
        <v/>
      </c>
      <c r="N811" t="str">
        <v/>
      </c>
      <c r="Q811" t="str">
        <v/>
      </c>
      <c r="R811" t="str">
        <v/>
      </c>
      <c r="S811" t="str">
        <v/>
      </c>
    </row>
    <row r="812" spans="2:19" x14ac:dyDescent="0.35">
      <c r="B812" t="str">
        <v/>
      </c>
      <c r="C812" t="str">
        <v/>
      </c>
      <c r="D812" t="str">
        <v/>
      </c>
      <c r="L812" t="str">
        <v/>
      </c>
      <c r="M812" t="str">
        <v/>
      </c>
      <c r="N812" t="str">
        <v/>
      </c>
      <c r="Q812" t="str">
        <v/>
      </c>
      <c r="R812" t="str">
        <v/>
      </c>
      <c r="S812" t="str">
        <v/>
      </c>
    </row>
    <row r="813" spans="2:19" x14ac:dyDescent="0.35">
      <c r="B813" t="str">
        <v/>
      </c>
      <c r="C813" t="str">
        <v/>
      </c>
      <c r="D813" t="str">
        <v/>
      </c>
      <c r="L813" t="str">
        <v/>
      </c>
      <c r="M813" t="str">
        <v/>
      </c>
      <c r="N813" t="str">
        <v/>
      </c>
      <c r="Q813" t="str">
        <v/>
      </c>
      <c r="R813" t="str">
        <v/>
      </c>
      <c r="S813" t="str">
        <v/>
      </c>
    </row>
    <row r="814" spans="2:19" x14ac:dyDescent="0.35">
      <c r="B814" t="str">
        <v/>
      </c>
      <c r="C814" t="str">
        <v/>
      </c>
      <c r="D814" t="str">
        <v/>
      </c>
      <c r="L814" t="str">
        <v/>
      </c>
      <c r="M814" t="str">
        <v/>
      </c>
      <c r="N814" t="str">
        <v/>
      </c>
      <c r="Q814" t="str">
        <v/>
      </c>
      <c r="R814" t="str">
        <v/>
      </c>
      <c r="S814" t="str">
        <v/>
      </c>
    </row>
    <row r="815" spans="2:19" x14ac:dyDescent="0.35">
      <c r="B815" t="str">
        <v/>
      </c>
      <c r="C815" t="str">
        <v/>
      </c>
      <c r="D815" t="str">
        <v/>
      </c>
      <c r="L815" t="str">
        <v/>
      </c>
      <c r="M815" t="str">
        <v/>
      </c>
      <c r="N815" t="str">
        <v/>
      </c>
      <c r="Q815" t="str">
        <v/>
      </c>
      <c r="R815" t="str">
        <v/>
      </c>
      <c r="S815" t="str">
        <v/>
      </c>
    </row>
    <row r="816" spans="2:19" x14ac:dyDescent="0.35">
      <c r="B816" t="str">
        <v/>
      </c>
      <c r="C816" t="str">
        <v/>
      </c>
      <c r="D816" t="str">
        <v/>
      </c>
      <c r="L816" t="str">
        <v/>
      </c>
      <c r="M816" t="str">
        <v/>
      </c>
      <c r="N816" t="str">
        <v/>
      </c>
      <c r="Q816" t="str">
        <v/>
      </c>
      <c r="R816" t="str">
        <v/>
      </c>
      <c r="S816" t="str">
        <v/>
      </c>
    </row>
    <row r="817" spans="2:19" x14ac:dyDescent="0.35">
      <c r="B817" t="str">
        <v/>
      </c>
      <c r="C817" t="str">
        <v/>
      </c>
      <c r="D817" t="str">
        <v/>
      </c>
      <c r="L817" t="str">
        <v/>
      </c>
      <c r="M817" t="str">
        <v/>
      </c>
      <c r="N817" t="str">
        <v/>
      </c>
      <c r="Q817" t="str">
        <v/>
      </c>
      <c r="R817" t="str">
        <v/>
      </c>
      <c r="S817" t="str">
        <v/>
      </c>
    </row>
    <row r="818" spans="2:19" x14ac:dyDescent="0.35">
      <c r="B818" t="str">
        <v/>
      </c>
      <c r="C818" t="str">
        <v/>
      </c>
      <c r="D818" t="str">
        <v/>
      </c>
      <c r="L818" t="str">
        <v/>
      </c>
      <c r="M818" t="str">
        <v/>
      </c>
      <c r="N818" t="str">
        <v/>
      </c>
      <c r="Q818" t="str">
        <v/>
      </c>
      <c r="R818" t="str">
        <v/>
      </c>
      <c r="S818" t="str">
        <v/>
      </c>
    </row>
    <row r="819" spans="2:19" x14ac:dyDescent="0.35">
      <c r="B819" t="str">
        <v/>
      </c>
      <c r="C819" t="str">
        <v/>
      </c>
      <c r="D819" t="str">
        <v/>
      </c>
      <c r="L819" t="str">
        <v/>
      </c>
      <c r="M819" t="str">
        <v/>
      </c>
      <c r="N819" t="str">
        <v/>
      </c>
      <c r="Q819" t="str">
        <v/>
      </c>
      <c r="R819" t="str">
        <v/>
      </c>
      <c r="S819" t="str">
        <v/>
      </c>
    </row>
    <row r="820" spans="2:19" x14ac:dyDescent="0.35">
      <c r="B820" t="str">
        <v/>
      </c>
      <c r="C820" t="str">
        <v/>
      </c>
      <c r="D820" t="str">
        <v/>
      </c>
      <c r="L820" t="str">
        <v/>
      </c>
      <c r="M820" t="str">
        <v/>
      </c>
      <c r="N820" t="str">
        <v/>
      </c>
      <c r="Q820" t="str">
        <v/>
      </c>
      <c r="R820" t="str">
        <v/>
      </c>
      <c r="S820" t="str">
        <v/>
      </c>
    </row>
    <row r="821" spans="2:19" x14ac:dyDescent="0.35">
      <c r="B821" t="str">
        <v/>
      </c>
      <c r="C821" t="str">
        <v/>
      </c>
      <c r="D821" t="str">
        <v/>
      </c>
      <c r="L821" t="str">
        <v/>
      </c>
      <c r="M821" t="str">
        <v/>
      </c>
      <c r="N821" t="str">
        <v/>
      </c>
      <c r="Q821" t="str">
        <v/>
      </c>
      <c r="R821" t="str">
        <v/>
      </c>
      <c r="S821" t="str">
        <v/>
      </c>
    </row>
    <row r="822" spans="2:19" x14ac:dyDescent="0.35">
      <c r="B822" t="str">
        <v/>
      </c>
      <c r="C822" t="str">
        <v/>
      </c>
      <c r="D822" t="str">
        <v/>
      </c>
      <c r="L822" t="str">
        <v/>
      </c>
      <c r="M822" t="str">
        <v/>
      </c>
      <c r="N822" t="str">
        <v/>
      </c>
      <c r="Q822" t="str">
        <v/>
      </c>
      <c r="R822" t="str">
        <v/>
      </c>
      <c r="S822" t="str">
        <v/>
      </c>
    </row>
    <row r="823" spans="2:19" x14ac:dyDescent="0.35">
      <c r="B823" t="str">
        <v/>
      </c>
      <c r="C823" t="str">
        <v/>
      </c>
      <c r="D823" t="str">
        <v/>
      </c>
      <c r="L823" t="str">
        <v/>
      </c>
      <c r="M823" t="str">
        <v/>
      </c>
      <c r="N823" t="str">
        <v/>
      </c>
      <c r="Q823" t="str">
        <v/>
      </c>
      <c r="R823" t="str">
        <v/>
      </c>
      <c r="S823" t="str">
        <v/>
      </c>
    </row>
    <row r="824" spans="2:19" x14ac:dyDescent="0.35">
      <c r="B824" t="str">
        <v/>
      </c>
      <c r="C824" t="str">
        <v/>
      </c>
      <c r="D824" t="str">
        <v/>
      </c>
      <c r="L824" t="str">
        <v/>
      </c>
      <c r="M824" t="str">
        <v/>
      </c>
      <c r="N824" t="str">
        <v/>
      </c>
      <c r="Q824" t="str">
        <v/>
      </c>
      <c r="R824" t="str">
        <v/>
      </c>
      <c r="S824" t="str">
        <v/>
      </c>
    </row>
    <row r="825" spans="2:19" x14ac:dyDescent="0.35">
      <c r="B825" t="str">
        <v/>
      </c>
      <c r="C825" t="str">
        <v/>
      </c>
      <c r="D825" t="str">
        <v/>
      </c>
      <c r="L825" t="str">
        <v/>
      </c>
      <c r="M825" t="str">
        <v/>
      </c>
      <c r="N825" t="str">
        <v/>
      </c>
      <c r="Q825" t="str">
        <v/>
      </c>
      <c r="R825" t="str">
        <v/>
      </c>
      <c r="S825" t="str">
        <v/>
      </c>
    </row>
    <row r="826" spans="2:19" x14ac:dyDescent="0.35">
      <c r="B826" t="str">
        <v/>
      </c>
      <c r="C826" t="str">
        <v/>
      </c>
      <c r="D826" t="str">
        <v/>
      </c>
      <c r="L826" t="str">
        <v/>
      </c>
      <c r="M826" t="str">
        <v/>
      </c>
      <c r="N826" t="str">
        <v/>
      </c>
      <c r="Q826" t="str">
        <v/>
      </c>
      <c r="R826" t="str">
        <v/>
      </c>
      <c r="S826" t="str">
        <v/>
      </c>
    </row>
    <row r="827" spans="2:19" x14ac:dyDescent="0.35">
      <c r="B827" t="str">
        <v/>
      </c>
      <c r="C827" t="str">
        <v/>
      </c>
      <c r="D827" t="str">
        <v/>
      </c>
      <c r="L827" t="str">
        <v/>
      </c>
      <c r="M827" t="str">
        <v/>
      </c>
      <c r="N827" t="str">
        <v/>
      </c>
      <c r="Q827" t="str">
        <v/>
      </c>
      <c r="R827" t="str">
        <v/>
      </c>
      <c r="S827" t="str">
        <v/>
      </c>
    </row>
    <row r="828" spans="2:19" x14ac:dyDescent="0.35">
      <c r="B828" t="str">
        <v/>
      </c>
      <c r="C828" t="str">
        <v/>
      </c>
      <c r="D828" t="str">
        <v/>
      </c>
      <c r="L828" t="str">
        <v/>
      </c>
      <c r="M828" t="str">
        <v/>
      </c>
      <c r="N828" t="str">
        <v/>
      </c>
      <c r="Q828" t="str">
        <v/>
      </c>
      <c r="R828" t="str">
        <v/>
      </c>
      <c r="S828" t="str">
        <v/>
      </c>
    </row>
    <row r="829" spans="2:19" x14ac:dyDescent="0.35">
      <c r="B829" t="str">
        <v/>
      </c>
      <c r="C829" t="str">
        <v/>
      </c>
      <c r="D829" t="str">
        <v/>
      </c>
      <c r="L829" t="str">
        <v/>
      </c>
      <c r="M829" t="str">
        <v/>
      </c>
      <c r="N829" t="str">
        <v/>
      </c>
      <c r="Q829" t="str">
        <v/>
      </c>
      <c r="R829" t="str">
        <v/>
      </c>
      <c r="S829" t="str">
        <v/>
      </c>
    </row>
    <row r="830" spans="2:19" x14ac:dyDescent="0.35">
      <c r="B830" t="str">
        <v/>
      </c>
      <c r="C830" t="str">
        <v/>
      </c>
      <c r="D830" t="str">
        <v/>
      </c>
      <c r="L830" t="str">
        <v/>
      </c>
      <c r="M830" t="str">
        <v/>
      </c>
      <c r="N830" t="str">
        <v/>
      </c>
      <c r="Q830" t="str">
        <v/>
      </c>
      <c r="R830" t="str">
        <v/>
      </c>
      <c r="S830" t="str">
        <v/>
      </c>
    </row>
    <row r="831" spans="2:19" x14ac:dyDescent="0.35">
      <c r="B831" t="str">
        <v/>
      </c>
      <c r="C831" t="str">
        <v/>
      </c>
      <c r="D831" t="str">
        <v/>
      </c>
      <c r="L831" t="str">
        <v/>
      </c>
      <c r="M831" t="str">
        <v/>
      </c>
      <c r="N831" t="str">
        <v/>
      </c>
      <c r="Q831" t="str">
        <v/>
      </c>
      <c r="R831" t="str">
        <v/>
      </c>
      <c r="S831" t="str">
        <v/>
      </c>
    </row>
    <row r="832" spans="2:19" x14ac:dyDescent="0.35">
      <c r="B832" t="str">
        <v/>
      </c>
      <c r="C832" t="str">
        <v/>
      </c>
      <c r="D832" t="str">
        <v/>
      </c>
      <c r="L832" t="str">
        <v/>
      </c>
      <c r="M832" t="str">
        <v/>
      </c>
      <c r="N832" t="str">
        <v/>
      </c>
      <c r="Q832" t="str">
        <v/>
      </c>
      <c r="R832" t="str">
        <v/>
      </c>
      <c r="S832" t="str">
        <v/>
      </c>
    </row>
    <row r="833" spans="2:19" x14ac:dyDescent="0.35">
      <c r="B833" t="str">
        <v/>
      </c>
      <c r="C833" t="str">
        <v/>
      </c>
      <c r="D833" t="str">
        <v/>
      </c>
      <c r="L833" t="str">
        <v/>
      </c>
      <c r="M833" t="str">
        <v/>
      </c>
      <c r="N833" t="str">
        <v/>
      </c>
      <c r="Q833" t="str">
        <v/>
      </c>
      <c r="R833" t="str">
        <v/>
      </c>
      <c r="S833" t="str">
        <v/>
      </c>
    </row>
    <row r="834" spans="2:19" x14ac:dyDescent="0.35">
      <c r="B834" t="str">
        <v/>
      </c>
      <c r="C834" t="str">
        <v/>
      </c>
      <c r="D834" t="str">
        <v/>
      </c>
      <c r="L834" t="str">
        <v/>
      </c>
      <c r="M834" t="str">
        <v/>
      </c>
      <c r="N834" t="str">
        <v/>
      </c>
      <c r="Q834" t="str">
        <v/>
      </c>
      <c r="R834" t="str">
        <v/>
      </c>
      <c r="S834" t="str">
        <v/>
      </c>
    </row>
    <row r="835" spans="2:19" x14ac:dyDescent="0.35">
      <c r="B835" t="str">
        <v/>
      </c>
      <c r="C835" t="str">
        <v/>
      </c>
      <c r="D835" t="str">
        <v/>
      </c>
      <c r="L835" t="str">
        <v/>
      </c>
      <c r="M835" t="str">
        <v/>
      </c>
      <c r="N835" t="str">
        <v/>
      </c>
      <c r="Q835" t="str">
        <v/>
      </c>
      <c r="R835" t="str">
        <v/>
      </c>
      <c r="S835" t="str">
        <v/>
      </c>
    </row>
    <row r="836" spans="2:19" x14ac:dyDescent="0.35">
      <c r="B836" t="str">
        <v/>
      </c>
      <c r="C836" t="str">
        <v/>
      </c>
      <c r="D836" t="str">
        <v/>
      </c>
      <c r="L836" t="str">
        <v/>
      </c>
      <c r="M836" t="str">
        <v/>
      </c>
      <c r="N836" t="str">
        <v/>
      </c>
      <c r="Q836" t="str">
        <v/>
      </c>
      <c r="R836" t="str">
        <v/>
      </c>
      <c r="S836" t="str">
        <v/>
      </c>
    </row>
    <row r="837" spans="2:19" x14ac:dyDescent="0.35">
      <c r="B837" t="str">
        <v/>
      </c>
      <c r="C837" t="str">
        <v/>
      </c>
      <c r="D837" t="str">
        <v/>
      </c>
      <c r="L837" t="str">
        <v/>
      </c>
      <c r="M837" t="str">
        <v/>
      </c>
      <c r="N837" t="str">
        <v/>
      </c>
      <c r="Q837" t="str">
        <v/>
      </c>
      <c r="R837" t="str">
        <v/>
      </c>
      <c r="S837" t="str">
        <v/>
      </c>
    </row>
    <row r="838" spans="2:19" x14ac:dyDescent="0.35">
      <c r="B838" t="str">
        <v/>
      </c>
      <c r="C838" t="str">
        <v/>
      </c>
      <c r="D838" t="str">
        <v/>
      </c>
      <c r="L838" t="str">
        <v/>
      </c>
      <c r="M838" t="str">
        <v/>
      </c>
      <c r="N838" t="str">
        <v/>
      </c>
      <c r="Q838" t="str">
        <v/>
      </c>
      <c r="R838" t="str">
        <v/>
      </c>
      <c r="S838" t="str">
        <v/>
      </c>
    </row>
    <row r="839" spans="2:19" x14ac:dyDescent="0.35">
      <c r="B839" t="str">
        <v/>
      </c>
      <c r="C839" t="str">
        <v/>
      </c>
      <c r="D839" t="str">
        <v/>
      </c>
      <c r="L839" t="str">
        <v/>
      </c>
      <c r="M839" t="str">
        <v/>
      </c>
      <c r="N839" t="str">
        <v/>
      </c>
      <c r="Q839" t="str">
        <v/>
      </c>
      <c r="R839" t="str">
        <v/>
      </c>
      <c r="S839" t="str">
        <v/>
      </c>
    </row>
    <row r="840" spans="2:19" x14ac:dyDescent="0.35">
      <c r="B840" t="str">
        <v/>
      </c>
      <c r="C840" t="str">
        <v/>
      </c>
      <c r="D840" t="str">
        <v/>
      </c>
      <c r="L840" t="str">
        <v/>
      </c>
      <c r="M840" t="str">
        <v/>
      </c>
      <c r="N840" t="str">
        <v/>
      </c>
      <c r="Q840" t="str">
        <v/>
      </c>
      <c r="R840" t="str">
        <v/>
      </c>
      <c r="S840" t="str">
        <v/>
      </c>
    </row>
    <row r="841" spans="2:19" x14ac:dyDescent="0.35">
      <c r="B841" t="str">
        <v/>
      </c>
      <c r="C841" t="str">
        <v/>
      </c>
      <c r="D841" t="str">
        <v/>
      </c>
      <c r="L841" t="str">
        <v/>
      </c>
      <c r="M841" t="str">
        <v/>
      </c>
      <c r="N841" t="str">
        <v/>
      </c>
      <c r="Q841" t="str">
        <v/>
      </c>
      <c r="R841" t="str">
        <v/>
      </c>
      <c r="S841" t="str">
        <v/>
      </c>
    </row>
    <row r="842" spans="2:19" x14ac:dyDescent="0.35">
      <c r="B842" t="str">
        <v/>
      </c>
      <c r="C842" t="str">
        <v/>
      </c>
      <c r="D842" t="str">
        <v/>
      </c>
      <c r="L842" t="str">
        <v/>
      </c>
      <c r="M842" t="str">
        <v/>
      </c>
      <c r="N842" t="str">
        <v/>
      </c>
      <c r="Q842" t="str">
        <v/>
      </c>
      <c r="R842" t="str">
        <v/>
      </c>
      <c r="S842" t="str">
        <v/>
      </c>
    </row>
    <row r="843" spans="2:19" x14ac:dyDescent="0.35">
      <c r="B843" t="str">
        <v/>
      </c>
      <c r="C843" t="str">
        <v/>
      </c>
      <c r="D843" t="str">
        <v/>
      </c>
      <c r="L843" t="str">
        <v/>
      </c>
      <c r="M843" t="str">
        <v/>
      </c>
      <c r="N843" t="str">
        <v/>
      </c>
      <c r="Q843" t="str">
        <v/>
      </c>
      <c r="R843" t="str">
        <v/>
      </c>
      <c r="S843" t="str">
        <v/>
      </c>
    </row>
    <row r="844" spans="2:19" x14ac:dyDescent="0.35">
      <c r="B844" t="str">
        <v/>
      </c>
      <c r="C844" t="str">
        <v/>
      </c>
      <c r="D844" t="str">
        <v/>
      </c>
      <c r="L844" t="str">
        <v/>
      </c>
      <c r="M844" t="str">
        <v/>
      </c>
      <c r="N844" t="str">
        <v/>
      </c>
      <c r="Q844" t="str">
        <v/>
      </c>
      <c r="R844" t="str">
        <v/>
      </c>
      <c r="S844" t="str">
        <v/>
      </c>
    </row>
    <row r="845" spans="2:19" x14ac:dyDescent="0.35">
      <c r="B845" t="str">
        <v/>
      </c>
      <c r="C845" t="str">
        <v/>
      </c>
      <c r="D845" t="str">
        <v/>
      </c>
      <c r="L845" t="str">
        <v/>
      </c>
      <c r="M845" t="str">
        <v/>
      </c>
      <c r="N845" t="str">
        <v/>
      </c>
      <c r="Q845" t="str">
        <v/>
      </c>
      <c r="R845" t="str">
        <v/>
      </c>
      <c r="S845" t="str">
        <v/>
      </c>
    </row>
    <row r="846" spans="2:19" x14ac:dyDescent="0.35">
      <c r="B846" t="str">
        <v/>
      </c>
      <c r="C846" t="str">
        <v/>
      </c>
      <c r="D846" t="str">
        <v/>
      </c>
      <c r="L846" t="str">
        <v/>
      </c>
      <c r="M846" t="str">
        <v/>
      </c>
      <c r="N846" t="str">
        <v/>
      </c>
      <c r="Q846" t="str">
        <v/>
      </c>
      <c r="R846" t="str">
        <v/>
      </c>
      <c r="S846" t="str">
        <v/>
      </c>
    </row>
    <row r="847" spans="2:19" x14ac:dyDescent="0.35">
      <c r="B847" t="str">
        <v/>
      </c>
      <c r="C847" t="str">
        <v/>
      </c>
      <c r="D847" t="str">
        <v/>
      </c>
      <c r="L847" t="str">
        <v/>
      </c>
      <c r="M847" t="str">
        <v/>
      </c>
      <c r="N847" t="str">
        <v/>
      </c>
      <c r="Q847" t="str">
        <v/>
      </c>
      <c r="R847" t="str">
        <v/>
      </c>
      <c r="S847" t="str">
        <v/>
      </c>
    </row>
    <row r="848" spans="2:19" x14ac:dyDescent="0.35">
      <c r="B848" t="str">
        <v/>
      </c>
      <c r="C848" t="str">
        <v/>
      </c>
      <c r="D848" t="str">
        <v/>
      </c>
      <c r="L848" t="str">
        <v/>
      </c>
      <c r="M848" t="str">
        <v/>
      </c>
      <c r="N848" t="str">
        <v/>
      </c>
      <c r="Q848" t="str">
        <v/>
      </c>
      <c r="R848" t="str">
        <v/>
      </c>
      <c r="S848" t="str">
        <v/>
      </c>
    </row>
    <row r="849" spans="2:19" x14ac:dyDescent="0.35">
      <c r="B849" t="str">
        <v/>
      </c>
      <c r="C849" t="str">
        <v/>
      </c>
      <c r="D849" t="str">
        <v/>
      </c>
      <c r="L849" t="str">
        <v/>
      </c>
      <c r="M849" t="str">
        <v/>
      </c>
      <c r="N849" t="str">
        <v/>
      </c>
      <c r="Q849" t="str">
        <v/>
      </c>
      <c r="R849" t="str">
        <v/>
      </c>
      <c r="S849" t="str">
        <v/>
      </c>
    </row>
    <row r="850" spans="2:19" x14ac:dyDescent="0.35">
      <c r="B850" t="str">
        <v/>
      </c>
      <c r="C850" t="str">
        <v/>
      </c>
      <c r="D850" t="str">
        <v/>
      </c>
      <c r="L850" t="str">
        <v/>
      </c>
      <c r="M850" t="str">
        <v/>
      </c>
      <c r="N850" t="str">
        <v/>
      </c>
      <c r="Q850" t="str">
        <v/>
      </c>
      <c r="R850" t="str">
        <v/>
      </c>
      <c r="S850" t="str">
        <v/>
      </c>
    </row>
    <row r="851" spans="2:19" x14ac:dyDescent="0.35">
      <c r="B851" t="str">
        <v/>
      </c>
      <c r="C851" t="str">
        <v/>
      </c>
      <c r="D851" t="str">
        <v/>
      </c>
      <c r="L851" t="str">
        <v/>
      </c>
      <c r="M851" t="str">
        <v/>
      </c>
      <c r="N851" t="str">
        <v/>
      </c>
      <c r="Q851" t="str">
        <v/>
      </c>
      <c r="R851" t="str">
        <v/>
      </c>
      <c r="S851" t="str">
        <v/>
      </c>
    </row>
    <row r="852" spans="2:19" x14ac:dyDescent="0.35">
      <c r="B852" t="str">
        <v/>
      </c>
      <c r="C852" t="str">
        <v/>
      </c>
      <c r="D852" t="str">
        <v/>
      </c>
      <c r="L852" t="str">
        <v/>
      </c>
      <c r="M852" t="str">
        <v/>
      </c>
      <c r="N852" t="str">
        <v/>
      </c>
      <c r="Q852" t="str">
        <v/>
      </c>
      <c r="R852" t="str">
        <v/>
      </c>
      <c r="S852" t="str">
        <v/>
      </c>
    </row>
    <row r="853" spans="2:19" x14ac:dyDescent="0.35">
      <c r="B853" t="str">
        <v/>
      </c>
      <c r="C853" t="str">
        <v/>
      </c>
      <c r="D853" t="str">
        <v/>
      </c>
      <c r="L853" t="str">
        <v/>
      </c>
      <c r="M853" t="str">
        <v/>
      </c>
      <c r="N853" t="str">
        <v/>
      </c>
      <c r="Q853" t="str">
        <v/>
      </c>
      <c r="R853" t="str">
        <v/>
      </c>
      <c r="S853" t="str">
        <v/>
      </c>
    </row>
    <row r="854" spans="2:19" x14ac:dyDescent="0.35">
      <c r="B854" t="str">
        <v/>
      </c>
      <c r="C854" t="str">
        <v/>
      </c>
      <c r="D854" t="str">
        <v/>
      </c>
      <c r="L854" t="str">
        <v/>
      </c>
      <c r="M854" t="str">
        <v/>
      </c>
      <c r="N854" t="str">
        <v/>
      </c>
      <c r="Q854" t="str">
        <v/>
      </c>
      <c r="R854" t="str">
        <v/>
      </c>
      <c r="S854" t="str">
        <v/>
      </c>
    </row>
    <row r="855" spans="2:19" x14ac:dyDescent="0.35">
      <c r="B855" t="str">
        <v/>
      </c>
      <c r="C855" t="str">
        <v/>
      </c>
      <c r="D855" t="str">
        <v/>
      </c>
      <c r="L855" t="str">
        <v/>
      </c>
      <c r="M855" t="str">
        <v/>
      </c>
      <c r="N855" t="str">
        <v/>
      </c>
      <c r="Q855" t="str">
        <v/>
      </c>
      <c r="R855" t="str">
        <v/>
      </c>
      <c r="S855" t="str">
        <v/>
      </c>
    </row>
    <row r="856" spans="2:19" x14ac:dyDescent="0.35">
      <c r="B856" t="str">
        <v/>
      </c>
      <c r="C856" t="str">
        <v/>
      </c>
      <c r="D856" t="str">
        <v/>
      </c>
      <c r="L856" t="str">
        <v/>
      </c>
      <c r="M856" t="str">
        <v/>
      </c>
      <c r="N856" t="str">
        <v/>
      </c>
      <c r="Q856" t="str">
        <v/>
      </c>
      <c r="R856" t="str">
        <v/>
      </c>
      <c r="S856" t="str">
        <v/>
      </c>
    </row>
    <row r="857" spans="2:19" x14ac:dyDescent="0.35">
      <c r="B857" t="str">
        <v/>
      </c>
      <c r="C857" t="str">
        <v/>
      </c>
      <c r="D857" t="str">
        <v/>
      </c>
      <c r="L857" t="str">
        <v/>
      </c>
      <c r="M857" t="str">
        <v/>
      </c>
      <c r="N857" t="str">
        <v/>
      </c>
      <c r="Q857" t="str">
        <v/>
      </c>
      <c r="R857" t="str">
        <v/>
      </c>
      <c r="S857" t="str">
        <v/>
      </c>
    </row>
    <row r="858" spans="2:19" x14ac:dyDescent="0.35">
      <c r="B858" t="str">
        <v/>
      </c>
      <c r="C858" t="str">
        <v/>
      </c>
      <c r="D858" t="str">
        <v/>
      </c>
      <c r="L858" t="str">
        <v/>
      </c>
      <c r="M858" t="str">
        <v/>
      </c>
      <c r="N858" t="str">
        <v/>
      </c>
      <c r="Q858" t="str">
        <v/>
      </c>
      <c r="R858" t="str">
        <v/>
      </c>
      <c r="S858" t="str">
        <v/>
      </c>
    </row>
    <row r="859" spans="2:19" x14ac:dyDescent="0.35">
      <c r="B859" t="str">
        <v/>
      </c>
      <c r="C859" t="str">
        <v/>
      </c>
      <c r="D859" t="str">
        <v/>
      </c>
      <c r="L859" t="str">
        <v/>
      </c>
      <c r="M859" t="str">
        <v/>
      </c>
      <c r="N859" t="str">
        <v/>
      </c>
      <c r="Q859" t="str">
        <v/>
      </c>
      <c r="R859" t="str">
        <v/>
      </c>
      <c r="S859" t="str">
        <v/>
      </c>
    </row>
    <row r="860" spans="2:19" x14ac:dyDescent="0.35">
      <c r="B860" t="str">
        <v/>
      </c>
      <c r="C860" t="str">
        <v/>
      </c>
      <c r="D860" t="str">
        <v/>
      </c>
      <c r="L860" t="str">
        <v/>
      </c>
      <c r="M860" t="str">
        <v/>
      </c>
      <c r="N860" t="str">
        <v/>
      </c>
      <c r="Q860" t="str">
        <v/>
      </c>
      <c r="R860" t="str">
        <v/>
      </c>
      <c r="S860" t="str">
        <v/>
      </c>
    </row>
    <row r="861" spans="2:19" x14ac:dyDescent="0.35">
      <c r="B861" t="str">
        <v/>
      </c>
      <c r="C861" t="str">
        <v/>
      </c>
      <c r="D861" t="str">
        <v/>
      </c>
      <c r="L861" t="str">
        <v/>
      </c>
      <c r="M861" t="str">
        <v/>
      </c>
      <c r="N861" t="str">
        <v/>
      </c>
      <c r="Q861" t="str">
        <v/>
      </c>
      <c r="R861" t="str">
        <v/>
      </c>
      <c r="S861" t="str">
        <v/>
      </c>
    </row>
    <row r="862" spans="2:19" x14ac:dyDescent="0.35">
      <c r="B862" t="str">
        <v/>
      </c>
      <c r="C862" t="str">
        <v/>
      </c>
      <c r="D862" t="str">
        <v/>
      </c>
      <c r="L862" t="str">
        <v/>
      </c>
      <c r="M862" t="str">
        <v/>
      </c>
      <c r="N862" t="str">
        <v/>
      </c>
      <c r="Q862" t="str">
        <v/>
      </c>
      <c r="R862" t="str">
        <v/>
      </c>
      <c r="S862" t="str">
        <v/>
      </c>
    </row>
    <row r="863" spans="2:19" x14ac:dyDescent="0.35">
      <c r="B863" t="str">
        <v/>
      </c>
      <c r="C863" t="str">
        <v/>
      </c>
      <c r="D863" t="str">
        <v/>
      </c>
      <c r="L863" t="str">
        <v/>
      </c>
      <c r="M863" t="str">
        <v/>
      </c>
      <c r="N863" t="str">
        <v/>
      </c>
      <c r="Q863" t="str">
        <v/>
      </c>
      <c r="R863" t="str">
        <v/>
      </c>
      <c r="S863" t="str">
        <v/>
      </c>
    </row>
    <row r="864" spans="2:19" x14ac:dyDescent="0.35">
      <c r="B864" t="str">
        <v/>
      </c>
      <c r="C864" t="str">
        <v/>
      </c>
      <c r="D864" t="str">
        <v/>
      </c>
      <c r="L864" t="str">
        <v/>
      </c>
      <c r="M864" t="str">
        <v/>
      </c>
      <c r="N864" t="str">
        <v/>
      </c>
      <c r="Q864" t="str">
        <v/>
      </c>
      <c r="R864" t="str">
        <v/>
      </c>
      <c r="S864" t="str">
        <v/>
      </c>
    </row>
    <row r="865" spans="2:19" x14ac:dyDescent="0.35">
      <c r="B865" t="str">
        <v/>
      </c>
      <c r="C865" t="str">
        <v/>
      </c>
      <c r="D865" t="str">
        <v/>
      </c>
      <c r="L865" t="str">
        <v/>
      </c>
      <c r="M865" t="str">
        <v/>
      </c>
      <c r="N865" t="str">
        <v/>
      </c>
      <c r="Q865" t="str">
        <v/>
      </c>
      <c r="R865" t="str">
        <v/>
      </c>
      <c r="S865" t="str">
        <v/>
      </c>
    </row>
    <row r="866" spans="2:19" x14ac:dyDescent="0.35">
      <c r="B866" t="str">
        <v/>
      </c>
      <c r="C866" t="str">
        <v/>
      </c>
      <c r="D866" t="str">
        <v/>
      </c>
      <c r="L866" t="str">
        <v/>
      </c>
      <c r="M866" t="str">
        <v/>
      </c>
      <c r="N866" t="str">
        <v/>
      </c>
      <c r="Q866" t="str">
        <v/>
      </c>
      <c r="R866" t="str">
        <v/>
      </c>
      <c r="S866" t="str">
        <v/>
      </c>
    </row>
    <row r="867" spans="2:19" x14ac:dyDescent="0.35">
      <c r="B867" t="str">
        <v/>
      </c>
      <c r="C867" t="str">
        <v/>
      </c>
      <c r="D867" t="str">
        <v/>
      </c>
      <c r="L867" t="str">
        <v/>
      </c>
      <c r="M867" t="str">
        <v/>
      </c>
      <c r="N867" t="str">
        <v/>
      </c>
      <c r="Q867" t="str">
        <v/>
      </c>
      <c r="R867" t="str">
        <v/>
      </c>
      <c r="S867" t="str">
        <v/>
      </c>
    </row>
    <row r="868" spans="2:19" x14ac:dyDescent="0.35">
      <c r="B868" t="str">
        <v/>
      </c>
      <c r="C868" t="str">
        <v/>
      </c>
      <c r="D868" t="str">
        <v/>
      </c>
      <c r="L868" t="str">
        <v/>
      </c>
      <c r="M868" t="str">
        <v/>
      </c>
      <c r="N868" t="str">
        <v/>
      </c>
      <c r="Q868" t="str">
        <v/>
      </c>
      <c r="R868" t="str">
        <v/>
      </c>
      <c r="S868" t="str">
        <v/>
      </c>
    </row>
    <row r="869" spans="2:19" x14ac:dyDescent="0.35">
      <c r="B869" t="str">
        <v/>
      </c>
      <c r="C869" t="str">
        <v/>
      </c>
      <c r="D869" t="str">
        <v/>
      </c>
      <c r="L869" t="str">
        <v/>
      </c>
      <c r="M869" t="str">
        <v/>
      </c>
      <c r="N869" t="str">
        <v/>
      </c>
      <c r="Q869" t="str">
        <v/>
      </c>
      <c r="R869" t="str">
        <v/>
      </c>
      <c r="S869" t="str">
        <v/>
      </c>
    </row>
    <row r="870" spans="2:19" x14ac:dyDescent="0.35">
      <c r="B870" t="str">
        <v/>
      </c>
      <c r="C870" t="str">
        <v/>
      </c>
      <c r="D870" t="str">
        <v/>
      </c>
      <c r="L870" t="str">
        <v/>
      </c>
      <c r="M870" t="str">
        <v/>
      </c>
      <c r="N870" t="str">
        <v/>
      </c>
      <c r="Q870" t="str">
        <v/>
      </c>
      <c r="R870" t="str">
        <v/>
      </c>
      <c r="S870" t="str">
        <v/>
      </c>
    </row>
    <row r="871" spans="2:19" x14ac:dyDescent="0.35">
      <c r="B871" t="str">
        <v/>
      </c>
      <c r="C871" t="str">
        <v/>
      </c>
      <c r="D871" t="str">
        <v/>
      </c>
      <c r="L871" t="str">
        <v/>
      </c>
      <c r="M871" t="str">
        <v/>
      </c>
      <c r="N871" t="str">
        <v/>
      </c>
      <c r="Q871" t="str">
        <v/>
      </c>
      <c r="R871" t="str">
        <v/>
      </c>
      <c r="S871" t="str">
        <v/>
      </c>
    </row>
    <row r="872" spans="2:19" x14ac:dyDescent="0.35">
      <c r="B872" t="str">
        <v/>
      </c>
      <c r="C872" t="str">
        <v/>
      </c>
      <c r="D872" t="str">
        <v/>
      </c>
      <c r="L872" t="str">
        <v/>
      </c>
      <c r="M872" t="str">
        <v/>
      </c>
      <c r="N872" t="str">
        <v/>
      </c>
      <c r="Q872" t="str">
        <v/>
      </c>
      <c r="R872" t="str">
        <v/>
      </c>
      <c r="S872" t="str">
        <v/>
      </c>
    </row>
    <row r="873" spans="2:19" x14ac:dyDescent="0.35">
      <c r="B873" t="str">
        <v/>
      </c>
      <c r="C873" t="str">
        <v/>
      </c>
      <c r="D873" t="str">
        <v/>
      </c>
      <c r="L873" t="str">
        <v/>
      </c>
      <c r="M873" t="str">
        <v/>
      </c>
      <c r="N873" t="str">
        <v/>
      </c>
      <c r="Q873" t="str">
        <v/>
      </c>
      <c r="R873" t="str">
        <v/>
      </c>
      <c r="S873" t="str">
        <v/>
      </c>
    </row>
    <row r="874" spans="2:19" x14ac:dyDescent="0.35">
      <c r="B874" t="str">
        <v/>
      </c>
      <c r="C874" t="str">
        <v/>
      </c>
      <c r="D874" t="str">
        <v/>
      </c>
      <c r="L874" t="str">
        <v/>
      </c>
      <c r="M874" t="str">
        <v/>
      </c>
      <c r="N874" t="str">
        <v/>
      </c>
      <c r="Q874" t="str">
        <v/>
      </c>
      <c r="R874" t="str">
        <v/>
      </c>
      <c r="S874" t="str">
        <v/>
      </c>
    </row>
    <row r="875" spans="2:19" x14ac:dyDescent="0.35">
      <c r="B875" t="str">
        <v/>
      </c>
      <c r="C875" t="str">
        <v/>
      </c>
      <c r="D875" t="str">
        <v/>
      </c>
      <c r="L875" t="str">
        <v/>
      </c>
      <c r="M875" t="str">
        <v/>
      </c>
      <c r="N875" t="str">
        <v/>
      </c>
      <c r="Q875" t="str">
        <v/>
      </c>
      <c r="R875" t="str">
        <v/>
      </c>
      <c r="S875" t="str">
        <v/>
      </c>
    </row>
    <row r="876" spans="2:19" x14ac:dyDescent="0.35">
      <c r="B876" t="str">
        <v/>
      </c>
      <c r="C876" t="str">
        <v/>
      </c>
      <c r="D876" t="str">
        <v/>
      </c>
      <c r="L876" t="str">
        <v/>
      </c>
      <c r="M876" t="str">
        <v/>
      </c>
      <c r="N876" t="str">
        <v/>
      </c>
      <c r="Q876" t="str">
        <v/>
      </c>
      <c r="R876" t="str">
        <v/>
      </c>
      <c r="S876" t="str">
        <v/>
      </c>
    </row>
    <row r="877" spans="2:19" x14ac:dyDescent="0.35">
      <c r="B877" t="str">
        <v/>
      </c>
      <c r="C877" t="str">
        <v/>
      </c>
      <c r="D877" t="str">
        <v/>
      </c>
      <c r="L877" t="str">
        <v/>
      </c>
      <c r="M877" t="str">
        <v/>
      </c>
      <c r="N877" t="str">
        <v/>
      </c>
      <c r="Q877" t="str">
        <v/>
      </c>
      <c r="R877" t="str">
        <v/>
      </c>
      <c r="S877" t="str">
        <v/>
      </c>
    </row>
    <row r="878" spans="2:19" x14ac:dyDescent="0.35">
      <c r="B878" t="str">
        <v/>
      </c>
      <c r="C878" t="str">
        <v/>
      </c>
      <c r="D878" t="str">
        <v/>
      </c>
      <c r="L878" t="str">
        <v/>
      </c>
      <c r="M878" t="str">
        <v/>
      </c>
      <c r="N878" t="str">
        <v/>
      </c>
      <c r="Q878" t="str">
        <v/>
      </c>
      <c r="R878" t="str">
        <v/>
      </c>
      <c r="S878" t="str">
        <v/>
      </c>
    </row>
    <row r="879" spans="2:19" x14ac:dyDescent="0.35">
      <c r="B879" t="str">
        <v/>
      </c>
      <c r="C879" t="str">
        <v/>
      </c>
      <c r="D879" t="str">
        <v/>
      </c>
      <c r="L879" t="str">
        <v/>
      </c>
      <c r="M879" t="str">
        <v/>
      </c>
      <c r="N879" t="str">
        <v/>
      </c>
      <c r="Q879" t="str">
        <v/>
      </c>
      <c r="R879" t="str">
        <v/>
      </c>
      <c r="S879" t="str">
        <v/>
      </c>
    </row>
    <row r="880" spans="2:19" x14ac:dyDescent="0.35">
      <c r="B880" t="str">
        <v/>
      </c>
      <c r="C880" t="str">
        <v/>
      </c>
      <c r="D880" t="str">
        <v/>
      </c>
      <c r="L880" t="str">
        <v/>
      </c>
      <c r="M880" t="str">
        <v/>
      </c>
      <c r="N880" t="str">
        <v/>
      </c>
      <c r="Q880" t="str">
        <v/>
      </c>
      <c r="R880" t="str">
        <v/>
      </c>
      <c r="S880" t="str">
        <v/>
      </c>
    </row>
    <row r="881" spans="2:19" x14ac:dyDescent="0.35">
      <c r="B881" t="str">
        <v/>
      </c>
      <c r="C881" t="str">
        <v/>
      </c>
      <c r="D881" t="str">
        <v/>
      </c>
      <c r="L881" t="str">
        <v/>
      </c>
      <c r="M881" t="str">
        <v/>
      </c>
      <c r="N881" t="str">
        <v/>
      </c>
      <c r="Q881" t="str">
        <v/>
      </c>
      <c r="R881" t="str">
        <v/>
      </c>
      <c r="S881" t="str">
        <v/>
      </c>
    </row>
    <row r="882" spans="2:19" x14ac:dyDescent="0.35">
      <c r="B882" t="str">
        <v/>
      </c>
      <c r="C882" t="str">
        <v/>
      </c>
      <c r="D882" t="str">
        <v/>
      </c>
      <c r="L882" t="str">
        <v/>
      </c>
      <c r="M882" t="str">
        <v/>
      </c>
      <c r="N882" t="str">
        <v/>
      </c>
      <c r="Q882" t="str">
        <v/>
      </c>
      <c r="R882" t="str">
        <v/>
      </c>
      <c r="S882" t="str">
        <v/>
      </c>
    </row>
    <row r="883" spans="2:19" x14ac:dyDescent="0.35">
      <c r="B883" t="str">
        <v/>
      </c>
      <c r="C883" t="str">
        <v/>
      </c>
      <c r="D883" t="str">
        <v/>
      </c>
      <c r="L883" t="str">
        <v/>
      </c>
      <c r="M883" t="str">
        <v/>
      </c>
      <c r="N883" t="str">
        <v/>
      </c>
      <c r="Q883" t="str">
        <v/>
      </c>
      <c r="R883" t="str">
        <v/>
      </c>
      <c r="S883" t="str">
        <v/>
      </c>
    </row>
    <row r="884" spans="2:19" x14ac:dyDescent="0.35">
      <c r="B884" t="str">
        <v/>
      </c>
      <c r="C884" t="str">
        <v/>
      </c>
      <c r="D884" t="str">
        <v/>
      </c>
      <c r="L884" t="str">
        <v/>
      </c>
      <c r="M884" t="str">
        <v/>
      </c>
      <c r="N884" t="str">
        <v/>
      </c>
      <c r="Q884" t="str">
        <v/>
      </c>
      <c r="R884" t="str">
        <v/>
      </c>
      <c r="S884" t="str">
        <v/>
      </c>
    </row>
    <row r="885" spans="2:19" x14ac:dyDescent="0.35">
      <c r="B885" t="str">
        <v/>
      </c>
      <c r="C885" t="str">
        <v/>
      </c>
      <c r="D885" t="str">
        <v/>
      </c>
      <c r="L885" t="str">
        <v/>
      </c>
      <c r="M885" t="str">
        <v/>
      </c>
      <c r="N885" t="str">
        <v/>
      </c>
      <c r="Q885" t="str">
        <v/>
      </c>
      <c r="R885" t="str">
        <v/>
      </c>
      <c r="S885" t="str">
        <v/>
      </c>
    </row>
    <row r="886" spans="2:19" x14ac:dyDescent="0.35">
      <c r="B886" t="str">
        <v/>
      </c>
      <c r="C886" t="str">
        <v/>
      </c>
      <c r="D886" t="str">
        <v/>
      </c>
      <c r="L886" t="str">
        <v/>
      </c>
      <c r="M886" t="str">
        <v/>
      </c>
      <c r="N886" t="str">
        <v/>
      </c>
      <c r="Q886" t="str">
        <v/>
      </c>
      <c r="R886" t="str">
        <v/>
      </c>
      <c r="S886" t="str">
        <v/>
      </c>
    </row>
    <row r="887" spans="2:19" x14ac:dyDescent="0.35">
      <c r="B887" t="str">
        <v/>
      </c>
      <c r="C887" t="str">
        <v/>
      </c>
      <c r="D887" t="str">
        <v/>
      </c>
      <c r="L887" t="str">
        <v/>
      </c>
      <c r="M887" t="str">
        <v/>
      </c>
      <c r="N887" t="str">
        <v/>
      </c>
      <c r="Q887" t="str">
        <v/>
      </c>
      <c r="R887" t="str">
        <v/>
      </c>
      <c r="S887" t="str">
        <v/>
      </c>
    </row>
    <row r="888" spans="2:19" x14ac:dyDescent="0.35">
      <c r="B888" t="str">
        <v/>
      </c>
      <c r="C888" t="str">
        <v/>
      </c>
      <c r="D888" t="str">
        <v/>
      </c>
      <c r="L888" t="str">
        <v/>
      </c>
      <c r="M888" t="str">
        <v/>
      </c>
      <c r="N888" t="str">
        <v/>
      </c>
      <c r="Q888" t="str">
        <v/>
      </c>
      <c r="R888" t="str">
        <v/>
      </c>
      <c r="S888" t="str">
        <v/>
      </c>
    </row>
    <row r="889" spans="2:19" x14ac:dyDescent="0.35">
      <c r="B889" t="str">
        <v/>
      </c>
      <c r="C889" t="str">
        <v/>
      </c>
      <c r="D889" t="str">
        <v/>
      </c>
      <c r="L889" t="str">
        <v/>
      </c>
      <c r="M889" t="str">
        <v/>
      </c>
      <c r="N889" t="str">
        <v/>
      </c>
      <c r="Q889" t="str">
        <v/>
      </c>
      <c r="R889" t="str">
        <v/>
      </c>
      <c r="S889" t="str">
        <v/>
      </c>
    </row>
    <row r="890" spans="2:19" x14ac:dyDescent="0.35">
      <c r="B890" t="str">
        <v/>
      </c>
      <c r="C890" t="str">
        <v/>
      </c>
      <c r="D890" t="str">
        <v/>
      </c>
      <c r="L890" t="str">
        <v/>
      </c>
      <c r="M890" t="str">
        <v/>
      </c>
      <c r="N890" t="str">
        <v/>
      </c>
      <c r="Q890" t="str">
        <v/>
      </c>
      <c r="R890" t="str">
        <v/>
      </c>
      <c r="S890" t="str">
        <v/>
      </c>
    </row>
    <row r="891" spans="2:19" x14ac:dyDescent="0.35">
      <c r="B891" t="str">
        <v/>
      </c>
      <c r="C891" t="str">
        <v/>
      </c>
      <c r="D891" t="str">
        <v/>
      </c>
      <c r="L891" t="str">
        <v/>
      </c>
      <c r="M891" t="str">
        <v/>
      </c>
      <c r="N891" t="str">
        <v/>
      </c>
      <c r="Q891" t="str">
        <v/>
      </c>
      <c r="R891" t="str">
        <v/>
      </c>
      <c r="S891" t="str">
        <v/>
      </c>
    </row>
    <row r="892" spans="2:19" x14ac:dyDescent="0.35">
      <c r="B892" t="str">
        <v/>
      </c>
      <c r="C892" t="str">
        <v/>
      </c>
      <c r="D892" t="str">
        <v/>
      </c>
      <c r="L892" t="str">
        <v/>
      </c>
      <c r="M892" t="str">
        <v/>
      </c>
      <c r="N892" t="str">
        <v/>
      </c>
      <c r="Q892" t="str">
        <v/>
      </c>
      <c r="R892" t="str">
        <v/>
      </c>
      <c r="S892" t="str">
        <v/>
      </c>
    </row>
    <row r="893" spans="2:19" x14ac:dyDescent="0.35">
      <c r="B893" t="str">
        <v/>
      </c>
      <c r="C893" t="str">
        <v/>
      </c>
      <c r="D893" t="str">
        <v/>
      </c>
      <c r="L893" t="str">
        <v/>
      </c>
      <c r="M893" t="str">
        <v/>
      </c>
      <c r="N893" t="str">
        <v/>
      </c>
      <c r="Q893" t="str">
        <v/>
      </c>
      <c r="R893" t="str">
        <v/>
      </c>
      <c r="S893" t="str">
        <v/>
      </c>
    </row>
    <row r="894" spans="2:19" x14ac:dyDescent="0.35">
      <c r="B894" t="str">
        <v/>
      </c>
      <c r="C894" t="str">
        <v/>
      </c>
      <c r="D894" t="str">
        <v/>
      </c>
      <c r="L894" t="str">
        <v/>
      </c>
      <c r="M894" t="str">
        <v/>
      </c>
      <c r="N894" t="str">
        <v/>
      </c>
      <c r="Q894" t="str">
        <v/>
      </c>
      <c r="R894" t="str">
        <v/>
      </c>
      <c r="S894" t="str">
        <v/>
      </c>
    </row>
    <row r="895" spans="2:19" x14ac:dyDescent="0.35">
      <c r="B895" t="str">
        <v/>
      </c>
      <c r="C895" t="str">
        <v/>
      </c>
      <c r="D895" t="str">
        <v/>
      </c>
      <c r="L895" t="str">
        <v/>
      </c>
      <c r="M895" t="str">
        <v/>
      </c>
      <c r="N895" t="str">
        <v/>
      </c>
      <c r="Q895" t="str">
        <v/>
      </c>
      <c r="R895" t="str">
        <v/>
      </c>
      <c r="S895" t="str">
        <v/>
      </c>
    </row>
    <row r="896" spans="2:19" x14ac:dyDescent="0.35">
      <c r="B896" t="str">
        <v/>
      </c>
      <c r="C896" t="str">
        <v/>
      </c>
      <c r="D896" t="str">
        <v/>
      </c>
      <c r="L896" t="str">
        <v/>
      </c>
      <c r="M896" t="str">
        <v/>
      </c>
      <c r="N896" t="str">
        <v/>
      </c>
      <c r="Q896" t="str">
        <v/>
      </c>
      <c r="R896" t="str">
        <v/>
      </c>
      <c r="S896" t="str">
        <v/>
      </c>
    </row>
    <row r="897" spans="2:19" x14ac:dyDescent="0.35">
      <c r="B897" t="str">
        <v/>
      </c>
      <c r="C897" t="str">
        <v/>
      </c>
      <c r="D897" t="str">
        <v/>
      </c>
      <c r="L897" t="str">
        <v/>
      </c>
      <c r="M897" t="str">
        <v/>
      </c>
      <c r="N897" t="str">
        <v/>
      </c>
      <c r="Q897" t="str">
        <v/>
      </c>
      <c r="R897" t="str">
        <v/>
      </c>
      <c r="S897" t="str">
        <v/>
      </c>
    </row>
    <row r="898" spans="2:19" x14ac:dyDescent="0.35">
      <c r="B898" t="str">
        <v/>
      </c>
      <c r="C898" t="str">
        <v/>
      </c>
      <c r="D898" t="str">
        <v/>
      </c>
      <c r="L898" t="str">
        <v/>
      </c>
      <c r="M898" t="str">
        <v/>
      </c>
      <c r="N898" t="str">
        <v/>
      </c>
      <c r="Q898" t="str">
        <v/>
      </c>
      <c r="R898" t="str">
        <v/>
      </c>
      <c r="S898" t="str">
        <v/>
      </c>
    </row>
    <row r="899" spans="2:19" x14ac:dyDescent="0.35">
      <c r="B899" t="str">
        <v/>
      </c>
      <c r="C899" t="str">
        <v/>
      </c>
      <c r="D899" t="str">
        <v/>
      </c>
      <c r="L899" t="str">
        <v/>
      </c>
      <c r="M899" t="str">
        <v/>
      </c>
      <c r="N899" t="str">
        <v/>
      </c>
      <c r="Q899" t="str">
        <v/>
      </c>
      <c r="R899" t="str">
        <v/>
      </c>
      <c r="S899" t="str">
        <v/>
      </c>
    </row>
    <row r="900" spans="2:19" x14ac:dyDescent="0.35">
      <c r="B900" t="str">
        <v/>
      </c>
      <c r="C900" t="str">
        <v/>
      </c>
      <c r="D900" t="str">
        <v/>
      </c>
      <c r="L900" t="str">
        <v/>
      </c>
      <c r="M900" t="str">
        <v/>
      </c>
      <c r="N900" t="str">
        <v/>
      </c>
      <c r="Q900" t="str">
        <v/>
      </c>
      <c r="R900" t="str">
        <v/>
      </c>
      <c r="S900" t="str">
        <v/>
      </c>
    </row>
    <row r="901" spans="2:19" x14ac:dyDescent="0.35">
      <c r="B901" t="str">
        <v/>
      </c>
      <c r="C901" t="str">
        <v/>
      </c>
      <c r="D901" t="str">
        <v/>
      </c>
      <c r="L901" t="str">
        <v/>
      </c>
      <c r="M901" t="str">
        <v/>
      </c>
      <c r="N901" t="str">
        <v/>
      </c>
      <c r="Q901" t="str">
        <v/>
      </c>
      <c r="R901" t="str">
        <v/>
      </c>
      <c r="S901" t="str">
        <v/>
      </c>
    </row>
    <row r="902" spans="2:19" x14ac:dyDescent="0.35">
      <c r="B902" t="str">
        <v/>
      </c>
      <c r="C902" t="str">
        <v/>
      </c>
      <c r="D902" t="str">
        <v/>
      </c>
      <c r="L902" t="str">
        <v/>
      </c>
      <c r="M902" t="str">
        <v/>
      </c>
      <c r="N902" t="str">
        <v/>
      </c>
      <c r="Q902" t="str">
        <v/>
      </c>
      <c r="R902" t="str">
        <v/>
      </c>
      <c r="S902" t="str">
        <v/>
      </c>
    </row>
    <row r="903" spans="2:19" x14ac:dyDescent="0.35">
      <c r="B903" t="str">
        <v/>
      </c>
      <c r="C903" t="str">
        <v/>
      </c>
      <c r="D903" t="str">
        <v/>
      </c>
      <c r="L903" t="str">
        <v/>
      </c>
      <c r="M903" t="str">
        <v/>
      </c>
      <c r="N903" t="str">
        <v/>
      </c>
      <c r="Q903" t="str">
        <v/>
      </c>
      <c r="R903" t="str">
        <v/>
      </c>
      <c r="S903" t="str">
        <v/>
      </c>
    </row>
    <row r="904" spans="2:19" x14ac:dyDescent="0.35">
      <c r="B904" t="str">
        <v/>
      </c>
      <c r="C904" t="str">
        <v/>
      </c>
      <c r="D904" t="str">
        <v/>
      </c>
      <c r="L904" t="str">
        <v/>
      </c>
      <c r="M904" t="str">
        <v/>
      </c>
      <c r="N904" t="str">
        <v/>
      </c>
      <c r="Q904" t="str">
        <v/>
      </c>
      <c r="R904" t="str">
        <v/>
      </c>
      <c r="S904" t="str">
        <v/>
      </c>
    </row>
    <row r="905" spans="2:19" x14ac:dyDescent="0.35">
      <c r="B905" t="str">
        <v/>
      </c>
      <c r="C905" t="str">
        <v/>
      </c>
      <c r="D905" t="str">
        <v/>
      </c>
      <c r="L905" t="str">
        <v/>
      </c>
      <c r="M905" t="str">
        <v/>
      </c>
      <c r="N905" t="str">
        <v/>
      </c>
      <c r="Q905" t="str">
        <v/>
      </c>
      <c r="R905" t="str">
        <v/>
      </c>
      <c r="S905" t="str">
        <v/>
      </c>
    </row>
    <row r="906" spans="2:19" x14ac:dyDescent="0.35">
      <c r="B906" t="str">
        <v/>
      </c>
      <c r="C906" t="str">
        <v/>
      </c>
      <c r="D906" t="str">
        <v/>
      </c>
      <c r="L906" t="str">
        <v/>
      </c>
      <c r="M906" t="str">
        <v/>
      </c>
      <c r="N906" t="str">
        <v/>
      </c>
      <c r="Q906" t="str">
        <v/>
      </c>
      <c r="R906" t="str">
        <v/>
      </c>
      <c r="S906" t="str">
        <v/>
      </c>
    </row>
    <row r="907" spans="2:19" x14ac:dyDescent="0.35">
      <c r="B907" t="str">
        <v/>
      </c>
      <c r="C907" t="str">
        <v/>
      </c>
      <c r="D907" t="str">
        <v/>
      </c>
      <c r="L907" t="str">
        <v/>
      </c>
      <c r="M907" t="str">
        <v/>
      </c>
      <c r="N907" t="str">
        <v/>
      </c>
      <c r="Q907" t="str">
        <v/>
      </c>
      <c r="R907" t="str">
        <v/>
      </c>
      <c r="S907" t="str">
        <v/>
      </c>
    </row>
    <row r="908" spans="2:19" x14ac:dyDescent="0.35">
      <c r="B908" t="str">
        <v/>
      </c>
      <c r="C908" t="str">
        <v/>
      </c>
      <c r="D908" t="str">
        <v/>
      </c>
      <c r="L908" t="str">
        <v/>
      </c>
      <c r="M908" t="str">
        <v/>
      </c>
      <c r="N908" t="str">
        <v/>
      </c>
      <c r="Q908" t="str">
        <v/>
      </c>
      <c r="R908" t="str">
        <v/>
      </c>
      <c r="S908" t="str">
        <v/>
      </c>
    </row>
    <row r="909" spans="2:19" x14ac:dyDescent="0.35">
      <c r="B909" t="str">
        <v/>
      </c>
      <c r="C909" t="str">
        <v/>
      </c>
      <c r="D909" t="str">
        <v/>
      </c>
      <c r="L909" t="str">
        <v/>
      </c>
      <c r="M909" t="str">
        <v/>
      </c>
      <c r="N909" t="str">
        <v/>
      </c>
      <c r="Q909" t="str">
        <v/>
      </c>
      <c r="R909" t="str">
        <v/>
      </c>
      <c r="S909" t="str">
        <v/>
      </c>
    </row>
    <row r="910" spans="2:19" x14ac:dyDescent="0.35">
      <c r="B910" t="str">
        <v/>
      </c>
      <c r="C910" t="str">
        <v/>
      </c>
      <c r="D910" t="str">
        <v/>
      </c>
      <c r="L910" t="str">
        <v/>
      </c>
      <c r="M910" t="str">
        <v/>
      </c>
      <c r="N910" t="str">
        <v/>
      </c>
      <c r="Q910" t="str">
        <v/>
      </c>
      <c r="R910" t="str">
        <v/>
      </c>
      <c r="S910" t="str">
        <v/>
      </c>
    </row>
    <row r="911" spans="2:19" x14ac:dyDescent="0.35">
      <c r="B911" t="str">
        <v/>
      </c>
      <c r="C911" t="str">
        <v/>
      </c>
      <c r="D911" t="str">
        <v/>
      </c>
      <c r="L911" t="str">
        <v/>
      </c>
      <c r="M911" t="str">
        <v/>
      </c>
      <c r="N911" t="str">
        <v/>
      </c>
      <c r="Q911" t="str">
        <v/>
      </c>
      <c r="R911" t="str">
        <v/>
      </c>
      <c r="S911" t="str">
        <v/>
      </c>
    </row>
    <row r="912" spans="2:19" x14ac:dyDescent="0.35">
      <c r="B912" t="str">
        <v/>
      </c>
      <c r="C912" t="str">
        <v/>
      </c>
      <c r="D912" t="str">
        <v/>
      </c>
      <c r="L912" t="str">
        <v/>
      </c>
      <c r="M912" t="str">
        <v/>
      </c>
      <c r="N912" t="str">
        <v/>
      </c>
      <c r="Q912" t="str">
        <v/>
      </c>
      <c r="R912" t="str">
        <v/>
      </c>
      <c r="S912" t="str">
        <v/>
      </c>
    </row>
    <row r="913" spans="2:19" x14ac:dyDescent="0.35">
      <c r="B913" t="str">
        <v/>
      </c>
      <c r="C913" t="str">
        <v/>
      </c>
      <c r="D913" t="str">
        <v/>
      </c>
      <c r="L913" t="str">
        <v/>
      </c>
      <c r="M913" t="str">
        <v/>
      </c>
      <c r="N913" t="str">
        <v/>
      </c>
      <c r="Q913" t="str">
        <v/>
      </c>
      <c r="R913" t="str">
        <v/>
      </c>
      <c r="S913" t="str">
        <v/>
      </c>
    </row>
    <row r="914" spans="2:19" x14ac:dyDescent="0.35">
      <c r="B914" t="str">
        <v/>
      </c>
      <c r="C914" t="str">
        <v/>
      </c>
      <c r="D914" t="str">
        <v/>
      </c>
      <c r="L914" t="str">
        <v/>
      </c>
      <c r="M914" t="str">
        <v/>
      </c>
      <c r="N914" t="str">
        <v/>
      </c>
      <c r="Q914" t="str">
        <v/>
      </c>
      <c r="R914" t="str">
        <v/>
      </c>
      <c r="S914" t="str">
        <v/>
      </c>
    </row>
    <row r="915" spans="2:19" x14ac:dyDescent="0.35">
      <c r="B915" t="str">
        <v/>
      </c>
      <c r="C915" t="str">
        <v/>
      </c>
      <c r="D915" t="str">
        <v/>
      </c>
      <c r="L915" t="str">
        <v/>
      </c>
      <c r="M915" t="str">
        <v/>
      </c>
      <c r="N915" t="str">
        <v/>
      </c>
      <c r="Q915" t="str">
        <v/>
      </c>
      <c r="R915" t="str">
        <v/>
      </c>
      <c r="S915" t="str">
        <v/>
      </c>
    </row>
    <row r="916" spans="2:19" x14ac:dyDescent="0.35">
      <c r="B916" t="str">
        <v/>
      </c>
      <c r="C916" t="str">
        <v/>
      </c>
      <c r="D916" t="str">
        <v/>
      </c>
      <c r="L916" t="str">
        <v/>
      </c>
      <c r="M916" t="str">
        <v/>
      </c>
      <c r="N916" t="str">
        <v/>
      </c>
      <c r="Q916" t="str">
        <v/>
      </c>
      <c r="R916" t="str">
        <v/>
      </c>
      <c r="S916" t="str">
        <v/>
      </c>
    </row>
    <row r="917" spans="2:19" x14ac:dyDescent="0.35">
      <c r="B917" t="str">
        <v/>
      </c>
      <c r="C917" t="str">
        <v/>
      </c>
      <c r="D917" t="str">
        <v/>
      </c>
      <c r="L917" t="str">
        <v/>
      </c>
      <c r="M917" t="str">
        <v/>
      </c>
      <c r="N917" t="str">
        <v/>
      </c>
      <c r="Q917" t="str">
        <v/>
      </c>
      <c r="R917" t="str">
        <v/>
      </c>
      <c r="S917" t="str">
        <v/>
      </c>
    </row>
    <row r="918" spans="2:19" x14ac:dyDescent="0.35">
      <c r="B918" t="str">
        <v/>
      </c>
      <c r="C918" t="str">
        <v/>
      </c>
      <c r="D918" t="str">
        <v/>
      </c>
      <c r="L918" t="str">
        <v/>
      </c>
      <c r="M918" t="str">
        <v/>
      </c>
      <c r="N918" t="str">
        <v/>
      </c>
      <c r="Q918" t="str">
        <v/>
      </c>
      <c r="R918" t="str">
        <v/>
      </c>
      <c r="S918" t="str">
        <v/>
      </c>
    </row>
    <row r="919" spans="2:19" x14ac:dyDescent="0.35">
      <c r="B919" t="str">
        <v/>
      </c>
      <c r="C919" t="str">
        <v/>
      </c>
      <c r="D919" t="str">
        <v/>
      </c>
      <c r="L919" t="str">
        <v/>
      </c>
      <c r="M919" t="str">
        <v/>
      </c>
      <c r="N919" t="str">
        <v/>
      </c>
      <c r="Q919" t="str">
        <v/>
      </c>
      <c r="R919" t="str">
        <v/>
      </c>
      <c r="S919" t="str">
        <v/>
      </c>
    </row>
    <row r="920" spans="2:19" x14ac:dyDescent="0.35">
      <c r="B920" t="str">
        <v/>
      </c>
      <c r="C920" t="str">
        <v/>
      </c>
      <c r="D920" t="str">
        <v/>
      </c>
      <c r="L920" t="str">
        <v/>
      </c>
      <c r="M920" t="str">
        <v/>
      </c>
      <c r="N920" t="str">
        <v/>
      </c>
      <c r="Q920" t="str">
        <v/>
      </c>
      <c r="R920" t="str">
        <v/>
      </c>
      <c r="S920" t="str">
        <v/>
      </c>
    </row>
    <row r="921" spans="2:19" x14ac:dyDescent="0.35">
      <c r="B921" t="str">
        <v/>
      </c>
      <c r="C921" t="str">
        <v/>
      </c>
      <c r="D921" t="str">
        <v/>
      </c>
      <c r="L921" t="str">
        <v/>
      </c>
      <c r="M921" t="str">
        <v/>
      </c>
      <c r="N921" t="str">
        <v/>
      </c>
      <c r="Q921" t="str">
        <v/>
      </c>
      <c r="R921" t="str">
        <v/>
      </c>
      <c r="S921" t="str">
        <v/>
      </c>
    </row>
    <row r="922" spans="2:19" x14ac:dyDescent="0.35">
      <c r="B922" t="str">
        <v/>
      </c>
      <c r="C922" t="str">
        <v/>
      </c>
      <c r="D922" t="str">
        <v/>
      </c>
      <c r="L922" t="str">
        <v/>
      </c>
      <c r="M922" t="str">
        <v/>
      </c>
      <c r="N922" t="str">
        <v/>
      </c>
      <c r="Q922" t="str">
        <v/>
      </c>
      <c r="R922" t="str">
        <v/>
      </c>
      <c r="S922" t="str">
        <v/>
      </c>
    </row>
    <row r="923" spans="2:19" x14ac:dyDescent="0.35">
      <c r="B923" t="str">
        <v/>
      </c>
      <c r="C923" t="str">
        <v/>
      </c>
      <c r="D923" t="str">
        <v/>
      </c>
      <c r="L923" t="str">
        <v/>
      </c>
      <c r="M923" t="str">
        <v/>
      </c>
      <c r="N923" t="str">
        <v/>
      </c>
      <c r="Q923" t="str">
        <v/>
      </c>
      <c r="R923" t="str">
        <v/>
      </c>
      <c r="S923" t="str">
        <v/>
      </c>
    </row>
    <row r="924" spans="2:19" x14ac:dyDescent="0.35">
      <c r="B924" t="str">
        <v/>
      </c>
      <c r="C924" t="str">
        <v/>
      </c>
      <c r="D924" t="str">
        <v/>
      </c>
      <c r="L924" t="str">
        <v/>
      </c>
      <c r="M924" t="str">
        <v/>
      </c>
      <c r="N924" t="str">
        <v/>
      </c>
      <c r="Q924" t="str">
        <v/>
      </c>
      <c r="R924" t="str">
        <v/>
      </c>
      <c r="S924" t="str">
        <v/>
      </c>
    </row>
    <row r="925" spans="2:19" x14ac:dyDescent="0.35">
      <c r="B925" t="str">
        <v/>
      </c>
      <c r="C925" t="str">
        <v/>
      </c>
      <c r="D925" t="str">
        <v/>
      </c>
      <c r="L925" t="str">
        <v/>
      </c>
      <c r="M925" t="str">
        <v/>
      </c>
      <c r="N925" t="str">
        <v/>
      </c>
      <c r="Q925" t="str">
        <v/>
      </c>
      <c r="R925" t="str">
        <v/>
      </c>
      <c r="S925" t="str">
        <v/>
      </c>
    </row>
    <row r="926" spans="2:19" x14ac:dyDescent="0.35">
      <c r="B926" t="str">
        <v/>
      </c>
      <c r="C926" t="str">
        <v/>
      </c>
      <c r="D926" t="str">
        <v/>
      </c>
      <c r="L926" t="str">
        <v/>
      </c>
      <c r="M926" t="str">
        <v/>
      </c>
      <c r="N926" t="str">
        <v/>
      </c>
      <c r="Q926" t="str">
        <v/>
      </c>
      <c r="R926" t="str">
        <v/>
      </c>
      <c r="S926" t="str">
        <v/>
      </c>
    </row>
    <row r="927" spans="2:19" x14ac:dyDescent="0.35">
      <c r="B927" t="str">
        <v/>
      </c>
      <c r="C927" t="str">
        <v/>
      </c>
      <c r="D927" t="str">
        <v/>
      </c>
      <c r="L927" t="str">
        <v/>
      </c>
      <c r="M927" t="str">
        <v/>
      </c>
      <c r="N927" t="str">
        <v/>
      </c>
      <c r="Q927" t="str">
        <v/>
      </c>
      <c r="R927" t="str">
        <v/>
      </c>
      <c r="S927" t="str">
        <v/>
      </c>
    </row>
    <row r="928" spans="2:19" x14ac:dyDescent="0.35">
      <c r="B928" t="str">
        <v/>
      </c>
      <c r="C928" t="str">
        <v/>
      </c>
      <c r="D928" t="str">
        <v/>
      </c>
      <c r="L928" t="str">
        <v/>
      </c>
      <c r="M928" t="str">
        <v/>
      </c>
      <c r="N928" t="str">
        <v/>
      </c>
      <c r="Q928" t="str">
        <v/>
      </c>
      <c r="R928" t="str">
        <v/>
      </c>
      <c r="S928" t="str">
        <v/>
      </c>
    </row>
    <row r="929" spans="2:19" x14ac:dyDescent="0.35">
      <c r="B929" t="str">
        <v/>
      </c>
      <c r="C929" t="str">
        <v/>
      </c>
      <c r="D929" t="str">
        <v/>
      </c>
      <c r="L929" t="str">
        <v/>
      </c>
      <c r="M929" t="str">
        <v/>
      </c>
      <c r="N929" t="str">
        <v/>
      </c>
      <c r="Q929" t="str">
        <v/>
      </c>
      <c r="R929" t="str">
        <v/>
      </c>
      <c r="S929" t="str">
        <v/>
      </c>
    </row>
    <row r="930" spans="2:19" x14ac:dyDescent="0.35">
      <c r="B930" t="str">
        <v/>
      </c>
      <c r="C930" t="str">
        <v/>
      </c>
      <c r="D930" t="str">
        <v/>
      </c>
      <c r="L930" t="str">
        <v/>
      </c>
      <c r="M930" t="str">
        <v/>
      </c>
      <c r="N930" t="str">
        <v/>
      </c>
      <c r="Q930" t="str">
        <v/>
      </c>
      <c r="R930" t="str">
        <v/>
      </c>
      <c r="S930" t="str">
        <v/>
      </c>
    </row>
    <row r="931" spans="2:19" x14ac:dyDescent="0.35">
      <c r="B931" t="str">
        <v/>
      </c>
      <c r="C931" t="str">
        <v/>
      </c>
      <c r="D931" t="str">
        <v/>
      </c>
      <c r="L931" t="str">
        <v/>
      </c>
      <c r="M931" t="str">
        <v/>
      </c>
      <c r="N931" t="str">
        <v/>
      </c>
      <c r="Q931" t="str">
        <v/>
      </c>
      <c r="R931" t="str">
        <v/>
      </c>
      <c r="S931" t="str">
        <v/>
      </c>
    </row>
    <row r="932" spans="2:19" x14ac:dyDescent="0.35">
      <c r="B932" t="str">
        <v/>
      </c>
      <c r="C932" t="str">
        <v/>
      </c>
      <c r="D932" t="str">
        <v/>
      </c>
      <c r="L932" t="str">
        <v/>
      </c>
      <c r="M932" t="str">
        <v/>
      </c>
      <c r="N932" t="str">
        <v/>
      </c>
      <c r="Q932" t="str">
        <v/>
      </c>
      <c r="R932" t="str">
        <v/>
      </c>
      <c r="S932" t="str">
        <v/>
      </c>
    </row>
    <row r="933" spans="2:19" x14ac:dyDescent="0.35">
      <c r="B933" t="str">
        <v/>
      </c>
      <c r="C933" t="str">
        <v/>
      </c>
      <c r="D933" t="str">
        <v/>
      </c>
      <c r="L933" t="str">
        <v/>
      </c>
      <c r="M933" t="str">
        <v/>
      </c>
      <c r="N933" t="str">
        <v/>
      </c>
      <c r="Q933" t="str">
        <v/>
      </c>
      <c r="R933" t="str">
        <v/>
      </c>
      <c r="S933" t="str">
        <v/>
      </c>
    </row>
    <row r="934" spans="2:19" x14ac:dyDescent="0.35">
      <c r="B934" t="str">
        <v/>
      </c>
      <c r="C934" t="str">
        <v/>
      </c>
      <c r="D934" t="str">
        <v/>
      </c>
      <c r="L934" t="str">
        <v/>
      </c>
      <c r="M934" t="str">
        <v/>
      </c>
      <c r="N934" t="str">
        <v/>
      </c>
      <c r="Q934" t="str">
        <v/>
      </c>
      <c r="R934" t="str">
        <v/>
      </c>
      <c r="S934" t="str">
        <v/>
      </c>
    </row>
    <row r="935" spans="2:19" x14ac:dyDescent="0.35">
      <c r="B935" t="str">
        <v/>
      </c>
      <c r="C935" t="str">
        <v/>
      </c>
      <c r="D935" t="str">
        <v/>
      </c>
      <c r="L935" t="str">
        <v/>
      </c>
      <c r="M935" t="str">
        <v/>
      </c>
      <c r="N935" t="str">
        <v/>
      </c>
      <c r="Q935" t="str">
        <v/>
      </c>
      <c r="R935" t="str">
        <v/>
      </c>
      <c r="S935" t="str">
        <v/>
      </c>
    </row>
    <row r="936" spans="2:19" x14ac:dyDescent="0.35">
      <c r="B936" t="str">
        <v/>
      </c>
      <c r="C936" t="str">
        <v/>
      </c>
      <c r="D936" t="str">
        <v/>
      </c>
      <c r="L936" t="str">
        <v/>
      </c>
      <c r="M936" t="str">
        <v/>
      </c>
      <c r="N936" t="str">
        <v/>
      </c>
      <c r="Q936" t="str">
        <v/>
      </c>
      <c r="R936" t="str">
        <v/>
      </c>
      <c r="S936" t="str">
        <v/>
      </c>
    </row>
    <row r="937" spans="2:19" x14ac:dyDescent="0.35">
      <c r="B937" t="str">
        <v/>
      </c>
      <c r="C937" t="str">
        <v/>
      </c>
      <c r="D937" t="str">
        <v/>
      </c>
      <c r="L937" t="str">
        <v/>
      </c>
      <c r="M937" t="str">
        <v/>
      </c>
      <c r="N937" t="str">
        <v/>
      </c>
      <c r="Q937" t="str">
        <v/>
      </c>
      <c r="R937" t="str">
        <v/>
      </c>
      <c r="S937" t="str">
        <v/>
      </c>
    </row>
    <row r="938" spans="2:19" x14ac:dyDescent="0.35">
      <c r="B938" t="str">
        <v/>
      </c>
      <c r="C938" t="str">
        <v/>
      </c>
      <c r="D938" t="str">
        <v/>
      </c>
      <c r="L938" t="str">
        <v/>
      </c>
      <c r="M938" t="str">
        <v/>
      </c>
      <c r="N938" t="str">
        <v/>
      </c>
      <c r="Q938" t="str">
        <v/>
      </c>
      <c r="R938" t="str">
        <v/>
      </c>
      <c r="S938" t="str">
        <v/>
      </c>
    </row>
    <row r="939" spans="2:19" x14ac:dyDescent="0.35">
      <c r="B939" t="str">
        <v/>
      </c>
      <c r="C939" t="str">
        <v/>
      </c>
      <c r="D939" t="str">
        <v/>
      </c>
      <c r="L939" t="str">
        <v/>
      </c>
      <c r="M939" t="str">
        <v/>
      </c>
      <c r="N939" t="str">
        <v/>
      </c>
      <c r="Q939" t="str">
        <v/>
      </c>
      <c r="R939" t="str">
        <v/>
      </c>
      <c r="S939" t="str">
        <v/>
      </c>
    </row>
    <row r="940" spans="2:19" x14ac:dyDescent="0.35">
      <c r="B940" t="str">
        <v/>
      </c>
      <c r="C940" t="str">
        <v/>
      </c>
      <c r="D940" t="str">
        <v/>
      </c>
      <c r="L940" t="str">
        <v/>
      </c>
      <c r="M940" t="str">
        <v/>
      </c>
      <c r="N940" t="str">
        <v/>
      </c>
      <c r="Q940" t="str">
        <v/>
      </c>
      <c r="R940" t="str">
        <v/>
      </c>
      <c r="S940" t="str">
        <v/>
      </c>
    </row>
    <row r="941" spans="2:19" x14ac:dyDescent="0.35">
      <c r="B941" t="str">
        <v/>
      </c>
      <c r="C941" t="str">
        <v/>
      </c>
      <c r="D941" t="str">
        <v/>
      </c>
      <c r="L941" t="str">
        <v/>
      </c>
      <c r="M941" t="str">
        <v/>
      </c>
      <c r="N941" t="str">
        <v/>
      </c>
      <c r="Q941" t="str">
        <v/>
      </c>
      <c r="R941" t="str">
        <v/>
      </c>
      <c r="S941" t="str">
        <v/>
      </c>
    </row>
    <row r="942" spans="2:19" x14ac:dyDescent="0.35">
      <c r="B942" t="str">
        <v/>
      </c>
      <c r="C942" t="str">
        <v/>
      </c>
      <c r="D942" t="str">
        <v/>
      </c>
      <c r="L942" t="str">
        <v/>
      </c>
      <c r="M942" t="str">
        <v/>
      </c>
      <c r="N942" t="str">
        <v/>
      </c>
      <c r="Q942" t="str">
        <v/>
      </c>
      <c r="R942" t="str">
        <v/>
      </c>
      <c r="S942" t="str">
        <v/>
      </c>
    </row>
    <row r="943" spans="2:19" x14ac:dyDescent="0.35">
      <c r="B943" t="str">
        <v/>
      </c>
      <c r="C943" t="str">
        <v/>
      </c>
      <c r="D943" t="str">
        <v/>
      </c>
      <c r="L943" t="str">
        <v/>
      </c>
      <c r="M943" t="str">
        <v/>
      </c>
      <c r="N943" t="str">
        <v/>
      </c>
      <c r="Q943" t="str">
        <v/>
      </c>
      <c r="R943" t="str">
        <v/>
      </c>
      <c r="S943" t="str">
        <v/>
      </c>
    </row>
    <row r="944" spans="2:19" x14ac:dyDescent="0.35">
      <c r="B944" t="str">
        <v/>
      </c>
      <c r="C944" t="str">
        <v/>
      </c>
      <c r="D944" t="str">
        <v/>
      </c>
      <c r="L944" t="str">
        <v/>
      </c>
      <c r="M944" t="str">
        <v/>
      </c>
      <c r="N944" t="str">
        <v/>
      </c>
      <c r="Q944" t="str">
        <v/>
      </c>
      <c r="R944" t="str">
        <v/>
      </c>
      <c r="S944" t="str">
        <v/>
      </c>
    </row>
    <row r="945" spans="2:19" x14ac:dyDescent="0.35">
      <c r="B945" t="str">
        <v/>
      </c>
      <c r="C945" t="str">
        <v/>
      </c>
      <c r="D945" t="str">
        <v/>
      </c>
      <c r="L945" t="str">
        <v/>
      </c>
      <c r="M945" t="str">
        <v/>
      </c>
      <c r="N945" t="str">
        <v/>
      </c>
      <c r="Q945" t="str">
        <v/>
      </c>
      <c r="R945" t="str">
        <v/>
      </c>
      <c r="S945" t="str">
        <v/>
      </c>
    </row>
    <row r="946" spans="2:19" x14ac:dyDescent="0.35">
      <c r="B946" t="str">
        <v/>
      </c>
      <c r="C946" t="str">
        <v/>
      </c>
      <c r="D946" t="str">
        <v/>
      </c>
      <c r="L946" t="str">
        <v/>
      </c>
      <c r="M946" t="str">
        <v/>
      </c>
      <c r="N946" t="str">
        <v/>
      </c>
      <c r="Q946" t="str">
        <v/>
      </c>
      <c r="R946" t="str">
        <v/>
      </c>
      <c r="S946" t="str">
        <v/>
      </c>
    </row>
    <row r="947" spans="2:19" x14ac:dyDescent="0.35">
      <c r="B947" t="str">
        <v/>
      </c>
      <c r="C947" t="str">
        <v/>
      </c>
      <c r="D947" t="str">
        <v/>
      </c>
      <c r="L947" t="str">
        <v/>
      </c>
      <c r="M947" t="str">
        <v/>
      </c>
      <c r="N947" t="str">
        <v/>
      </c>
      <c r="Q947" t="str">
        <v/>
      </c>
      <c r="R947" t="str">
        <v/>
      </c>
      <c r="S947" t="str">
        <v/>
      </c>
    </row>
    <row r="948" spans="2:19" x14ac:dyDescent="0.35">
      <c r="B948" t="str">
        <v/>
      </c>
      <c r="C948" t="str">
        <v/>
      </c>
      <c r="D948" t="str">
        <v/>
      </c>
      <c r="L948" t="str">
        <v/>
      </c>
      <c r="M948" t="str">
        <v/>
      </c>
      <c r="N948" t="str">
        <v/>
      </c>
      <c r="Q948" t="str">
        <v/>
      </c>
      <c r="R948" t="str">
        <v/>
      </c>
      <c r="S948" t="str">
        <v/>
      </c>
    </row>
    <row r="949" spans="2:19" x14ac:dyDescent="0.35">
      <c r="B949" t="str">
        <v/>
      </c>
      <c r="C949" t="str">
        <v/>
      </c>
      <c r="D949" t="str">
        <v/>
      </c>
      <c r="L949" t="str">
        <v/>
      </c>
      <c r="M949" t="str">
        <v/>
      </c>
      <c r="N949" t="str">
        <v/>
      </c>
      <c r="Q949" t="str">
        <v/>
      </c>
      <c r="R949" t="str">
        <v/>
      </c>
      <c r="S949" t="str">
        <v/>
      </c>
    </row>
    <row r="950" spans="2:19" x14ac:dyDescent="0.35">
      <c r="B950" t="str">
        <v/>
      </c>
      <c r="C950" t="str">
        <v/>
      </c>
      <c r="D950" t="str">
        <v/>
      </c>
      <c r="L950" t="str">
        <v/>
      </c>
      <c r="M950" t="str">
        <v/>
      </c>
      <c r="N950" t="str">
        <v/>
      </c>
      <c r="Q950" t="str">
        <v/>
      </c>
      <c r="R950" t="str">
        <v/>
      </c>
      <c r="S950" t="str">
        <v/>
      </c>
    </row>
    <row r="951" spans="2:19" x14ac:dyDescent="0.35">
      <c r="B951" t="str">
        <v/>
      </c>
      <c r="C951" t="str">
        <v/>
      </c>
      <c r="D951" t="str">
        <v/>
      </c>
      <c r="L951" t="str">
        <v/>
      </c>
      <c r="M951" t="str">
        <v/>
      </c>
      <c r="N951" t="str">
        <v/>
      </c>
      <c r="Q951" t="str">
        <v/>
      </c>
      <c r="R951" t="str">
        <v/>
      </c>
      <c r="S951" t="str">
        <v/>
      </c>
    </row>
    <row r="952" spans="2:19" x14ac:dyDescent="0.35">
      <c r="B952" t="str">
        <v/>
      </c>
      <c r="C952" t="str">
        <v/>
      </c>
      <c r="D952" t="str">
        <v/>
      </c>
      <c r="L952" t="str">
        <v/>
      </c>
      <c r="M952" t="str">
        <v/>
      </c>
      <c r="N952" t="str">
        <v/>
      </c>
      <c r="Q952" t="str">
        <v/>
      </c>
      <c r="R952" t="str">
        <v/>
      </c>
      <c r="S952" t="str">
        <v/>
      </c>
    </row>
    <row r="953" spans="2:19" x14ac:dyDescent="0.35">
      <c r="B953" t="str">
        <v/>
      </c>
      <c r="C953" t="str">
        <v/>
      </c>
      <c r="D953" t="str">
        <v/>
      </c>
      <c r="L953" t="str">
        <v/>
      </c>
      <c r="M953" t="str">
        <v/>
      </c>
      <c r="N953" t="str">
        <v/>
      </c>
      <c r="Q953" t="str">
        <v/>
      </c>
      <c r="R953" t="str">
        <v/>
      </c>
      <c r="S953" t="str">
        <v/>
      </c>
    </row>
    <row r="954" spans="2:19" x14ac:dyDescent="0.35">
      <c r="B954" t="str">
        <v/>
      </c>
      <c r="C954" t="str">
        <v/>
      </c>
      <c r="D954" t="str">
        <v/>
      </c>
      <c r="L954" t="str">
        <v/>
      </c>
      <c r="M954" t="str">
        <v/>
      </c>
      <c r="N954" t="str">
        <v/>
      </c>
      <c r="Q954" t="str">
        <v/>
      </c>
      <c r="R954" t="str">
        <v/>
      </c>
      <c r="S954" t="str">
        <v/>
      </c>
    </row>
    <row r="955" spans="2:19" x14ac:dyDescent="0.35">
      <c r="B955" t="str">
        <v/>
      </c>
      <c r="C955" t="str">
        <v/>
      </c>
      <c r="D955" t="str">
        <v/>
      </c>
      <c r="L955" t="str">
        <v/>
      </c>
      <c r="M955" t="str">
        <v/>
      </c>
      <c r="N955" t="str">
        <v/>
      </c>
      <c r="Q955" t="str">
        <v/>
      </c>
      <c r="R955" t="str">
        <v/>
      </c>
      <c r="S955" t="str">
        <v/>
      </c>
    </row>
    <row r="956" spans="2:19" x14ac:dyDescent="0.35">
      <c r="B956" t="str">
        <v/>
      </c>
      <c r="C956" t="str">
        <v/>
      </c>
      <c r="D956" t="str">
        <v/>
      </c>
      <c r="L956" t="str">
        <v/>
      </c>
      <c r="M956" t="str">
        <v/>
      </c>
      <c r="N956" t="str">
        <v/>
      </c>
      <c r="Q956" t="str">
        <v/>
      </c>
      <c r="R956" t="str">
        <v/>
      </c>
      <c r="S956" t="str">
        <v/>
      </c>
    </row>
    <row r="957" spans="2:19" x14ac:dyDescent="0.35">
      <c r="B957" t="str">
        <v/>
      </c>
      <c r="C957" t="str">
        <v/>
      </c>
      <c r="D957" t="str">
        <v/>
      </c>
      <c r="L957" t="str">
        <v/>
      </c>
      <c r="M957" t="str">
        <v/>
      </c>
      <c r="N957" t="str">
        <v/>
      </c>
      <c r="Q957" t="str">
        <v/>
      </c>
      <c r="R957" t="str">
        <v/>
      </c>
      <c r="S957" t="str">
        <v/>
      </c>
    </row>
    <row r="958" spans="2:19" x14ac:dyDescent="0.35">
      <c r="B958" t="str">
        <v/>
      </c>
      <c r="C958" t="str">
        <v/>
      </c>
      <c r="D958" t="str">
        <v/>
      </c>
      <c r="L958" t="str">
        <v/>
      </c>
      <c r="M958" t="str">
        <v/>
      </c>
      <c r="N958" t="str">
        <v/>
      </c>
      <c r="Q958" t="str">
        <v/>
      </c>
      <c r="R958" t="str">
        <v/>
      </c>
      <c r="S958" t="str">
        <v/>
      </c>
    </row>
    <row r="959" spans="2:19" x14ac:dyDescent="0.35">
      <c r="B959" t="str">
        <v/>
      </c>
      <c r="C959" t="str">
        <v/>
      </c>
      <c r="D959" t="str">
        <v/>
      </c>
      <c r="L959" t="str">
        <v/>
      </c>
      <c r="M959" t="str">
        <v/>
      </c>
      <c r="N959" t="str">
        <v/>
      </c>
      <c r="Q959" t="str">
        <v/>
      </c>
      <c r="R959" t="str">
        <v/>
      </c>
      <c r="S959" t="str">
        <v/>
      </c>
    </row>
    <row r="960" spans="2:19" x14ac:dyDescent="0.35">
      <c r="B960" t="str">
        <v/>
      </c>
      <c r="C960" t="str">
        <v/>
      </c>
      <c r="D960" t="str">
        <v/>
      </c>
      <c r="L960" t="str">
        <v/>
      </c>
      <c r="M960" t="str">
        <v/>
      </c>
      <c r="N960" t="str">
        <v/>
      </c>
      <c r="Q960" t="str">
        <v/>
      </c>
      <c r="R960" t="str">
        <v/>
      </c>
      <c r="S960" t="str">
        <v/>
      </c>
    </row>
    <row r="961" spans="2:19" x14ac:dyDescent="0.35">
      <c r="B961" t="str">
        <v/>
      </c>
      <c r="C961" t="str">
        <v/>
      </c>
      <c r="D961" t="str">
        <v/>
      </c>
      <c r="L961" t="str">
        <v/>
      </c>
      <c r="M961" t="str">
        <v/>
      </c>
      <c r="N961" t="str">
        <v/>
      </c>
      <c r="Q961" t="str">
        <v/>
      </c>
      <c r="R961" t="str">
        <v/>
      </c>
      <c r="S961" t="str">
        <v/>
      </c>
    </row>
    <row r="962" spans="2:19" x14ac:dyDescent="0.35">
      <c r="B962" t="str">
        <v/>
      </c>
      <c r="C962" t="str">
        <v/>
      </c>
      <c r="D962" t="str">
        <v/>
      </c>
      <c r="L962" t="str">
        <v/>
      </c>
      <c r="M962" t="str">
        <v/>
      </c>
      <c r="N962" t="str">
        <v/>
      </c>
      <c r="Q962" t="str">
        <v/>
      </c>
      <c r="R962" t="str">
        <v/>
      </c>
      <c r="S962" t="str">
        <v/>
      </c>
    </row>
    <row r="963" spans="2:19" x14ac:dyDescent="0.35">
      <c r="B963" t="str">
        <v/>
      </c>
      <c r="C963" t="str">
        <v/>
      </c>
      <c r="D963" t="str">
        <v/>
      </c>
      <c r="L963" t="str">
        <v/>
      </c>
      <c r="M963" t="str">
        <v/>
      </c>
      <c r="N963" t="str">
        <v/>
      </c>
      <c r="Q963" t="str">
        <v/>
      </c>
      <c r="R963" t="str">
        <v/>
      </c>
      <c r="S963" t="str">
        <v/>
      </c>
    </row>
    <row r="964" spans="2:19" x14ac:dyDescent="0.35">
      <c r="B964" t="str">
        <v/>
      </c>
      <c r="C964" t="str">
        <v/>
      </c>
      <c r="D964" t="str">
        <v/>
      </c>
      <c r="L964" t="str">
        <v/>
      </c>
      <c r="M964" t="str">
        <v/>
      </c>
      <c r="N964" t="str">
        <v/>
      </c>
      <c r="Q964" t="str">
        <v/>
      </c>
      <c r="R964" t="str">
        <v/>
      </c>
      <c r="S964" t="str">
        <v/>
      </c>
    </row>
    <row r="965" spans="2:19" x14ac:dyDescent="0.35">
      <c r="B965" t="str">
        <v/>
      </c>
      <c r="C965" t="str">
        <v/>
      </c>
      <c r="D965" t="str">
        <v/>
      </c>
      <c r="L965" t="str">
        <v/>
      </c>
      <c r="M965" t="str">
        <v/>
      </c>
      <c r="N965" t="str">
        <v/>
      </c>
      <c r="Q965" t="str">
        <v/>
      </c>
      <c r="R965" t="str">
        <v/>
      </c>
      <c r="S965" t="str">
        <v/>
      </c>
    </row>
    <row r="966" spans="2:19" x14ac:dyDescent="0.35">
      <c r="B966" t="str">
        <v/>
      </c>
      <c r="C966" t="str">
        <v/>
      </c>
      <c r="D966" t="str">
        <v/>
      </c>
      <c r="L966" t="str">
        <v/>
      </c>
      <c r="M966" t="str">
        <v/>
      </c>
      <c r="N966" t="str">
        <v/>
      </c>
      <c r="Q966" t="str">
        <v/>
      </c>
      <c r="R966" t="str">
        <v/>
      </c>
      <c r="S966" t="str">
        <v/>
      </c>
    </row>
    <row r="967" spans="2:19" x14ac:dyDescent="0.35">
      <c r="B967" t="str">
        <v/>
      </c>
      <c r="C967" t="str">
        <v/>
      </c>
      <c r="D967" t="str">
        <v/>
      </c>
      <c r="L967" t="str">
        <v/>
      </c>
      <c r="M967" t="str">
        <v/>
      </c>
      <c r="N967" t="str">
        <v/>
      </c>
      <c r="Q967" t="str">
        <v/>
      </c>
      <c r="R967" t="str">
        <v/>
      </c>
      <c r="S967" t="str">
        <v/>
      </c>
    </row>
    <row r="968" spans="2:19" x14ac:dyDescent="0.35">
      <c r="B968" t="str">
        <v/>
      </c>
      <c r="C968" t="str">
        <v/>
      </c>
      <c r="D968" t="str">
        <v/>
      </c>
      <c r="L968" t="str">
        <v/>
      </c>
      <c r="M968" t="str">
        <v/>
      </c>
      <c r="N968" t="str">
        <v/>
      </c>
      <c r="Q968" t="str">
        <v/>
      </c>
      <c r="R968" t="str">
        <v/>
      </c>
      <c r="S968" t="str">
        <v/>
      </c>
    </row>
    <row r="969" spans="2:19" x14ac:dyDescent="0.35">
      <c r="B969" t="str">
        <v/>
      </c>
      <c r="C969" t="str">
        <v/>
      </c>
      <c r="D969" t="str">
        <v/>
      </c>
      <c r="L969" t="str">
        <v/>
      </c>
      <c r="M969" t="str">
        <v/>
      </c>
      <c r="N969" t="str">
        <v/>
      </c>
      <c r="Q969" t="str">
        <v/>
      </c>
      <c r="R969" t="str">
        <v/>
      </c>
      <c r="S969" t="str">
        <v/>
      </c>
    </row>
    <row r="970" spans="2:19" x14ac:dyDescent="0.35">
      <c r="B970" t="str">
        <v/>
      </c>
      <c r="C970" t="str">
        <v/>
      </c>
      <c r="D970" t="str">
        <v/>
      </c>
      <c r="L970" t="str">
        <v/>
      </c>
      <c r="M970" t="str">
        <v/>
      </c>
      <c r="N970" t="str">
        <v/>
      </c>
      <c r="Q970" t="str">
        <v/>
      </c>
      <c r="R970" t="str">
        <v/>
      </c>
      <c r="S970" t="str">
        <v/>
      </c>
    </row>
    <row r="971" spans="2:19" x14ac:dyDescent="0.35">
      <c r="B971" t="str">
        <v/>
      </c>
      <c r="C971" t="str">
        <v/>
      </c>
      <c r="D971" t="str">
        <v/>
      </c>
      <c r="L971" t="str">
        <v/>
      </c>
      <c r="M971" t="str">
        <v/>
      </c>
      <c r="N971" t="str">
        <v/>
      </c>
      <c r="Q971" t="str">
        <v/>
      </c>
      <c r="R971" t="str">
        <v/>
      </c>
      <c r="S971" t="str">
        <v/>
      </c>
    </row>
    <row r="972" spans="2:19" x14ac:dyDescent="0.35">
      <c r="B972" t="str">
        <v/>
      </c>
      <c r="C972" t="str">
        <v/>
      </c>
      <c r="D972" t="str">
        <v/>
      </c>
      <c r="L972" t="str">
        <v/>
      </c>
      <c r="M972" t="str">
        <v/>
      </c>
      <c r="N972" t="str">
        <v/>
      </c>
      <c r="Q972" t="str">
        <v/>
      </c>
      <c r="R972" t="str">
        <v/>
      </c>
      <c r="S972" t="str">
        <v/>
      </c>
    </row>
    <row r="973" spans="2:19" x14ac:dyDescent="0.35">
      <c r="B973" t="str">
        <v/>
      </c>
      <c r="C973" t="str">
        <v/>
      </c>
      <c r="D973" t="str">
        <v/>
      </c>
      <c r="L973" t="str">
        <v/>
      </c>
      <c r="M973" t="str">
        <v/>
      </c>
      <c r="N973" t="str">
        <v/>
      </c>
      <c r="Q973" t="str">
        <v/>
      </c>
      <c r="R973" t="str">
        <v/>
      </c>
      <c r="S973" t="str">
        <v/>
      </c>
    </row>
    <row r="974" spans="2:19" x14ac:dyDescent="0.35">
      <c r="B974" t="str">
        <v/>
      </c>
      <c r="C974" t="str">
        <v/>
      </c>
      <c r="D974" t="str">
        <v/>
      </c>
      <c r="L974" t="str">
        <v/>
      </c>
      <c r="M974" t="str">
        <v/>
      </c>
      <c r="N974" t="str">
        <v/>
      </c>
      <c r="Q974" t="str">
        <v/>
      </c>
      <c r="R974" t="str">
        <v/>
      </c>
      <c r="S974" t="str">
        <v/>
      </c>
    </row>
    <row r="975" spans="2:19" x14ac:dyDescent="0.35">
      <c r="B975" t="str">
        <v/>
      </c>
      <c r="C975" t="str">
        <v/>
      </c>
      <c r="D975" t="str">
        <v/>
      </c>
      <c r="L975" t="str">
        <v/>
      </c>
      <c r="M975" t="str">
        <v/>
      </c>
      <c r="N975" t="str">
        <v/>
      </c>
      <c r="Q975" t="str">
        <v/>
      </c>
      <c r="R975" t="str">
        <v/>
      </c>
      <c r="S975" t="str">
        <v/>
      </c>
    </row>
    <row r="976" spans="2:19" x14ac:dyDescent="0.35">
      <c r="B976" t="str">
        <v/>
      </c>
      <c r="C976" t="str">
        <v/>
      </c>
      <c r="D976" t="str">
        <v/>
      </c>
      <c r="L976" t="str">
        <v/>
      </c>
      <c r="M976" t="str">
        <v/>
      </c>
      <c r="N976" t="str">
        <v/>
      </c>
      <c r="Q976" t="str">
        <v/>
      </c>
      <c r="R976" t="str">
        <v/>
      </c>
      <c r="S976" t="str">
        <v/>
      </c>
    </row>
    <row r="977" spans="2:19" x14ac:dyDescent="0.35">
      <c r="B977" t="str">
        <v/>
      </c>
      <c r="C977" t="str">
        <v/>
      </c>
      <c r="D977" t="str">
        <v/>
      </c>
      <c r="L977" t="str">
        <v/>
      </c>
      <c r="M977" t="str">
        <v/>
      </c>
      <c r="N977" t="str">
        <v/>
      </c>
      <c r="Q977" t="str">
        <v/>
      </c>
      <c r="R977" t="str">
        <v/>
      </c>
      <c r="S977" t="str">
        <v/>
      </c>
    </row>
    <row r="978" spans="2:19" x14ac:dyDescent="0.35">
      <c r="B978" t="str">
        <v/>
      </c>
      <c r="C978" t="str">
        <v/>
      </c>
      <c r="D978" t="str">
        <v/>
      </c>
      <c r="L978" t="str">
        <v/>
      </c>
      <c r="M978" t="str">
        <v/>
      </c>
      <c r="N978" t="str">
        <v/>
      </c>
      <c r="Q978" t="str">
        <v/>
      </c>
      <c r="R978" t="str">
        <v/>
      </c>
      <c r="S978" t="str">
        <v/>
      </c>
    </row>
    <row r="979" spans="2:19" x14ac:dyDescent="0.35">
      <c r="B979" t="str">
        <v/>
      </c>
      <c r="C979" t="str">
        <v/>
      </c>
      <c r="D979" t="str">
        <v/>
      </c>
      <c r="L979" t="str">
        <v/>
      </c>
      <c r="M979" t="str">
        <v/>
      </c>
      <c r="N979" t="str">
        <v/>
      </c>
      <c r="Q979" t="str">
        <v/>
      </c>
      <c r="R979" t="str">
        <v/>
      </c>
      <c r="S979" t="str">
        <v/>
      </c>
    </row>
    <row r="980" spans="2:19" x14ac:dyDescent="0.35">
      <c r="B980" t="str">
        <v/>
      </c>
      <c r="C980" t="str">
        <v/>
      </c>
      <c r="D980" t="str">
        <v/>
      </c>
      <c r="L980" t="str">
        <v/>
      </c>
      <c r="M980" t="str">
        <v/>
      </c>
      <c r="N980" t="str">
        <v/>
      </c>
      <c r="Q980" t="str">
        <v/>
      </c>
      <c r="R980" t="str">
        <v/>
      </c>
      <c r="S980" t="str">
        <v/>
      </c>
    </row>
    <row r="981" spans="2:19" x14ac:dyDescent="0.35">
      <c r="B981" t="str">
        <v/>
      </c>
      <c r="C981" t="str">
        <v/>
      </c>
      <c r="D981" t="str">
        <v/>
      </c>
      <c r="L981" t="str">
        <v/>
      </c>
      <c r="M981" t="str">
        <v/>
      </c>
      <c r="N981" t="str">
        <v/>
      </c>
      <c r="Q981" t="str">
        <v/>
      </c>
      <c r="R981" t="str">
        <v/>
      </c>
      <c r="S981" t="str">
        <v/>
      </c>
    </row>
    <row r="982" spans="2:19" x14ac:dyDescent="0.35">
      <c r="B982" t="str">
        <v/>
      </c>
      <c r="C982" t="str">
        <v/>
      </c>
      <c r="D982" t="str">
        <v/>
      </c>
      <c r="L982" t="str">
        <v/>
      </c>
      <c r="M982" t="str">
        <v/>
      </c>
      <c r="N982" t="str">
        <v/>
      </c>
      <c r="Q982" t="str">
        <v/>
      </c>
      <c r="R982" t="str">
        <v/>
      </c>
      <c r="S982" t="str">
        <v/>
      </c>
    </row>
    <row r="983" spans="2:19" x14ac:dyDescent="0.35">
      <c r="B983" t="str">
        <v/>
      </c>
      <c r="C983" t="str">
        <v/>
      </c>
      <c r="D983" t="str">
        <v/>
      </c>
      <c r="L983" t="str">
        <v/>
      </c>
      <c r="M983" t="str">
        <v/>
      </c>
      <c r="N983" t="str">
        <v/>
      </c>
      <c r="Q983" t="str">
        <v/>
      </c>
      <c r="R983" t="str">
        <v/>
      </c>
      <c r="S983" t="str">
        <v/>
      </c>
    </row>
    <row r="984" spans="2:19" x14ac:dyDescent="0.35">
      <c r="B984" t="str">
        <v/>
      </c>
      <c r="C984" t="str">
        <v/>
      </c>
      <c r="D984" t="str">
        <v/>
      </c>
      <c r="L984" t="str">
        <v/>
      </c>
      <c r="M984" t="str">
        <v/>
      </c>
      <c r="N984" t="str">
        <v/>
      </c>
      <c r="Q984" t="str">
        <v/>
      </c>
      <c r="R984" t="str">
        <v/>
      </c>
      <c r="S984" t="str">
        <v/>
      </c>
    </row>
    <row r="985" spans="2:19" x14ac:dyDescent="0.35">
      <c r="B985" t="str">
        <v/>
      </c>
      <c r="C985" t="str">
        <v/>
      </c>
      <c r="D985" t="str">
        <v/>
      </c>
      <c r="L985" t="str">
        <v/>
      </c>
      <c r="M985" t="str">
        <v/>
      </c>
      <c r="N985" t="str">
        <v/>
      </c>
      <c r="Q985" t="str">
        <v/>
      </c>
      <c r="R985" t="str">
        <v/>
      </c>
      <c r="S985" t="str">
        <v/>
      </c>
    </row>
    <row r="986" spans="2:19" x14ac:dyDescent="0.35">
      <c r="B986" t="str">
        <v/>
      </c>
      <c r="C986" t="str">
        <v/>
      </c>
      <c r="D986" t="str">
        <v/>
      </c>
      <c r="L986" t="str">
        <v/>
      </c>
      <c r="M986" t="str">
        <v/>
      </c>
      <c r="N986" t="str">
        <v/>
      </c>
      <c r="Q986" t="str">
        <v/>
      </c>
      <c r="R986" t="str">
        <v/>
      </c>
      <c r="S986" t="str">
        <v/>
      </c>
    </row>
    <row r="987" spans="2:19" x14ac:dyDescent="0.35">
      <c r="B987" t="str">
        <v/>
      </c>
      <c r="C987" t="str">
        <v/>
      </c>
      <c r="D987" t="str">
        <v/>
      </c>
      <c r="L987" t="str">
        <v/>
      </c>
      <c r="M987" t="str">
        <v/>
      </c>
      <c r="N987" t="str">
        <v/>
      </c>
      <c r="Q987" t="str">
        <v/>
      </c>
      <c r="R987" t="str">
        <v/>
      </c>
      <c r="S987" t="str">
        <v/>
      </c>
    </row>
    <row r="988" spans="2:19" x14ac:dyDescent="0.35">
      <c r="B988" t="str">
        <v/>
      </c>
      <c r="C988" t="str">
        <v/>
      </c>
      <c r="D988" t="str">
        <v/>
      </c>
      <c r="L988" t="str">
        <v/>
      </c>
      <c r="M988" t="str">
        <v/>
      </c>
      <c r="N988" t="str">
        <v/>
      </c>
      <c r="Q988" t="str">
        <v/>
      </c>
      <c r="R988" t="str">
        <v/>
      </c>
      <c r="S988" t="str">
        <v/>
      </c>
    </row>
    <row r="989" spans="2:19" x14ac:dyDescent="0.35">
      <c r="B989" t="str">
        <v/>
      </c>
      <c r="C989" t="str">
        <v/>
      </c>
      <c r="D989" t="str">
        <v/>
      </c>
      <c r="L989" t="str">
        <v/>
      </c>
      <c r="M989" t="str">
        <v/>
      </c>
      <c r="N989" t="str">
        <v/>
      </c>
      <c r="Q989" t="str">
        <v/>
      </c>
      <c r="R989" t="str">
        <v/>
      </c>
      <c r="S989" t="str">
        <v/>
      </c>
    </row>
    <row r="990" spans="2:19" x14ac:dyDescent="0.35">
      <c r="B990" t="str">
        <v/>
      </c>
      <c r="C990" t="str">
        <v/>
      </c>
      <c r="D990" t="str">
        <v/>
      </c>
      <c r="L990" t="str">
        <v/>
      </c>
      <c r="M990" t="str">
        <v/>
      </c>
      <c r="N990" t="str">
        <v/>
      </c>
      <c r="Q990" t="str">
        <v/>
      </c>
      <c r="R990" t="str">
        <v/>
      </c>
      <c r="S990" t="str">
        <v/>
      </c>
    </row>
    <row r="991" spans="2:19" x14ac:dyDescent="0.35">
      <c r="B991" t="str">
        <v/>
      </c>
      <c r="C991" t="str">
        <v/>
      </c>
      <c r="D991" t="str">
        <v/>
      </c>
      <c r="L991" t="str">
        <v/>
      </c>
      <c r="M991" t="str">
        <v/>
      </c>
      <c r="N991" t="str">
        <v/>
      </c>
      <c r="Q991" t="str">
        <v/>
      </c>
      <c r="R991" t="str">
        <v/>
      </c>
      <c r="S991" t="str">
        <v/>
      </c>
    </row>
    <row r="992" spans="2:19" x14ac:dyDescent="0.35">
      <c r="B992" t="str">
        <v/>
      </c>
      <c r="C992" t="str">
        <v/>
      </c>
      <c r="D992" t="str">
        <v/>
      </c>
      <c r="L992" t="str">
        <v/>
      </c>
      <c r="M992" t="str">
        <v/>
      </c>
      <c r="N992" t="str">
        <v/>
      </c>
      <c r="Q992" t="str">
        <v/>
      </c>
      <c r="R992" t="str">
        <v/>
      </c>
      <c r="S992" t="str">
        <v/>
      </c>
    </row>
    <row r="993" spans="2:19" x14ac:dyDescent="0.35">
      <c r="B993" t="str">
        <v/>
      </c>
      <c r="C993" t="str">
        <v/>
      </c>
      <c r="D993" t="str">
        <v/>
      </c>
      <c r="L993" t="str">
        <v/>
      </c>
      <c r="M993" t="str">
        <v/>
      </c>
      <c r="N993" t="str">
        <v/>
      </c>
      <c r="Q993" t="str">
        <v/>
      </c>
      <c r="R993" t="str">
        <v/>
      </c>
      <c r="S993" t="str">
        <v/>
      </c>
    </row>
    <row r="994" spans="2:19" x14ac:dyDescent="0.35">
      <c r="B994" t="str">
        <v/>
      </c>
      <c r="C994" t="str">
        <v/>
      </c>
      <c r="D994" t="str">
        <v/>
      </c>
      <c r="L994" t="str">
        <v/>
      </c>
      <c r="M994" t="str">
        <v/>
      </c>
      <c r="N994" t="str">
        <v/>
      </c>
      <c r="Q994" t="str">
        <v/>
      </c>
      <c r="R994" t="str">
        <v/>
      </c>
      <c r="S994" t="str">
        <v/>
      </c>
    </row>
    <row r="995" spans="2:19" x14ac:dyDescent="0.35">
      <c r="B995" t="str">
        <v/>
      </c>
      <c r="C995" t="str">
        <v/>
      </c>
      <c r="D995" t="str">
        <v/>
      </c>
      <c r="L995" t="str">
        <v/>
      </c>
      <c r="M995" t="str">
        <v/>
      </c>
      <c r="N995" t="str">
        <v/>
      </c>
      <c r="Q995" t="str">
        <v/>
      </c>
      <c r="R995" t="str">
        <v/>
      </c>
      <c r="S995" t="str">
        <v/>
      </c>
    </row>
    <row r="996" spans="2:19" x14ac:dyDescent="0.35">
      <c r="B996" t="str">
        <v/>
      </c>
      <c r="C996" t="str">
        <v/>
      </c>
      <c r="D996" t="str">
        <v/>
      </c>
      <c r="L996" t="str">
        <v/>
      </c>
      <c r="M996" t="str">
        <v/>
      </c>
      <c r="N996" t="str">
        <v/>
      </c>
      <c r="Q996" t="str">
        <v/>
      </c>
      <c r="R996" t="str">
        <v/>
      </c>
      <c r="S996" t="str">
        <v/>
      </c>
    </row>
    <row r="997" spans="2:19" x14ac:dyDescent="0.35">
      <c r="B997" t="str">
        <v/>
      </c>
      <c r="C997" t="str">
        <v/>
      </c>
      <c r="D997" t="str">
        <v/>
      </c>
      <c r="L997" t="str">
        <v/>
      </c>
      <c r="M997" t="str">
        <v/>
      </c>
      <c r="N997" t="str">
        <v/>
      </c>
      <c r="Q997" t="str">
        <v/>
      </c>
      <c r="R997" t="str">
        <v/>
      </c>
      <c r="S997" t="str">
        <v/>
      </c>
    </row>
    <row r="998" spans="2:19" x14ac:dyDescent="0.35">
      <c r="B998" t="str">
        <v/>
      </c>
      <c r="C998" t="str">
        <v/>
      </c>
      <c r="D998" t="str">
        <v/>
      </c>
      <c r="L998" t="str">
        <v/>
      </c>
      <c r="M998" t="str">
        <v/>
      </c>
      <c r="N998" t="str">
        <v/>
      </c>
      <c r="Q998" t="str">
        <v/>
      </c>
      <c r="R998" t="str">
        <v/>
      </c>
      <c r="S998" t="str">
        <v/>
      </c>
    </row>
    <row r="999" spans="2:19" x14ac:dyDescent="0.35">
      <c r="B999" t="str">
        <v/>
      </c>
      <c r="C999" t="str">
        <v/>
      </c>
      <c r="D999" t="str">
        <v/>
      </c>
      <c r="L999" t="str">
        <v/>
      </c>
      <c r="M999" t="str">
        <v/>
      </c>
      <c r="N999" t="str">
        <v/>
      </c>
      <c r="Q999" t="str">
        <v/>
      </c>
      <c r="R999" t="str">
        <v/>
      </c>
      <c r="S999" t="str">
        <v/>
      </c>
    </row>
    <row r="1000" spans="2:19" x14ac:dyDescent="0.35">
      <c r="B1000" t="str">
        <v/>
      </c>
      <c r="C1000" t="str">
        <v/>
      </c>
      <c r="D1000" t="str">
        <v/>
      </c>
      <c r="L1000" t="str">
        <v/>
      </c>
      <c r="M1000" t="str">
        <v/>
      </c>
      <c r="N1000" t="str">
        <v/>
      </c>
      <c r="Q1000" t="str">
        <v/>
      </c>
      <c r="R1000" t="str">
        <v/>
      </c>
      <c r="S1000" t="str">
        <v/>
      </c>
    </row>
    <row r="1001" spans="2:19" x14ac:dyDescent="0.35">
      <c r="B1001" t="str">
        <v/>
      </c>
      <c r="C1001" t="str">
        <v/>
      </c>
      <c r="D1001" t="str">
        <v/>
      </c>
      <c r="L1001" t="str">
        <v/>
      </c>
      <c r="M1001" t="str">
        <v/>
      </c>
      <c r="N1001" t="str">
        <v/>
      </c>
      <c r="Q1001" t="str">
        <v/>
      </c>
      <c r="R1001" t="str">
        <v/>
      </c>
      <c r="S1001" t="str">
        <v/>
      </c>
    </row>
    <row r="1002" spans="2:19" x14ac:dyDescent="0.35">
      <c r="B1002" t="str">
        <v/>
      </c>
      <c r="C1002" t="str">
        <v/>
      </c>
      <c r="D1002" t="str">
        <v/>
      </c>
      <c r="L1002" t="str">
        <v/>
      </c>
      <c r="M1002" t="str">
        <v/>
      </c>
      <c r="N1002" t="str">
        <v/>
      </c>
      <c r="Q1002" t="str">
        <v/>
      </c>
      <c r="R1002" t="str">
        <v/>
      </c>
      <c r="S1002" t="str">
        <v/>
      </c>
    </row>
    <row r="1003" spans="2:19" x14ac:dyDescent="0.35">
      <c r="B1003" t="str">
        <v/>
      </c>
      <c r="C1003" t="str">
        <v/>
      </c>
      <c r="D1003" t="str">
        <v/>
      </c>
      <c r="L1003" t="str">
        <v/>
      </c>
      <c r="M1003" t="str">
        <v/>
      </c>
      <c r="N1003" t="str">
        <v/>
      </c>
      <c r="Q1003" t="str">
        <v/>
      </c>
      <c r="R1003" t="str">
        <v/>
      </c>
      <c r="S1003" t="str">
        <v/>
      </c>
    </row>
    <row r="1004" spans="2:19" x14ac:dyDescent="0.35">
      <c r="B1004" t="str">
        <v/>
      </c>
      <c r="C1004" t="str">
        <v/>
      </c>
      <c r="D1004" t="str">
        <v/>
      </c>
      <c r="L1004" t="str">
        <v/>
      </c>
      <c r="M1004" t="str">
        <v/>
      </c>
      <c r="N1004" t="str">
        <v/>
      </c>
      <c r="Q1004" t="str">
        <v/>
      </c>
      <c r="R1004" t="str">
        <v/>
      </c>
      <c r="S1004" t="str">
        <v/>
      </c>
    </row>
    <row r="1005" spans="2:19" x14ac:dyDescent="0.35">
      <c r="B1005" t="str">
        <v/>
      </c>
      <c r="C1005" t="str">
        <v/>
      </c>
      <c r="D1005" t="str">
        <v/>
      </c>
      <c r="L1005" t="str">
        <v/>
      </c>
      <c r="M1005" t="str">
        <v/>
      </c>
      <c r="N1005" t="str">
        <v/>
      </c>
      <c r="Q1005" t="str">
        <v/>
      </c>
      <c r="R1005" t="str">
        <v/>
      </c>
      <c r="S1005" t="str">
        <v/>
      </c>
    </row>
    <row r="1006" spans="2:19" x14ac:dyDescent="0.35">
      <c r="B1006" t="str">
        <v/>
      </c>
      <c r="C1006" t="str">
        <v/>
      </c>
      <c r="D1006" t="str">
        <v/>
      </c>
      <c r="L1006" t="str">
        <v/>
      </c>
      <c r="M1006" t="str">
        <v/>
      </c>
      <c r="N1006" t="str">
        <v/>
      </c>
      <c r="Q1006" t="str">
        <v/>
      </c>
      <c r="R1006" t="str">
        <v/>
      </c>
      <c r="S1006" t="str">
        <v/>
      </c>
    </row>
    <row r="1007" spans="2:19" x14ac:dyDescent="0.35">
      <c r="B1007" t="str">
        <v/>
      </c>
      <c r="C1007" t="str">
        <v/>
      </c>
      <c r="D1007" t="str">
        <v/>
      </c>
      <c r="L1007" t="str">
        <v/>
      </c>
      <c r="M1007" t="str">
        <v/>
      </c>
      <c r="N1007" t="str">
        <v/>
      </c>
      <c r="Q1007" t="str">
        <v/>
      </c>
      <c r="R1007" t="str">
        <v/>
      </c>
      <c r="S1007" t="str">
        <v/>
      </c>
    </row>
    <row r="1008" spans="2:19" x14ac:dyDescent="0.35">
      <c r="B1008" t="str">
        <v/>
      </c>
      <c r="C1008" t="str">
        <v/>
      </c>
      <c r="D1008" t="str">
        <v/>
      </c>
      <c r="L1008" t="str">
        <v/>
      </c>
      <c r="M1008" t="str">
        <v/>
      </c>
      <c r="N1008" t="str">
        <v/>
      </c>
      <c r="Q1008" t="str">
        <v/>
      </c>
      <c r="R1008" t="str">
        <v/>
      </c>
      <c r="S1008" t="str">
        <v/>
      </c>
    </row>
    <row r="1009" spans="2:19" x14ac:dyDescent="0.35">
      <c r="B1009" t="str">
        <v/>
      </c>
      <c r="C1009" t="str">
        <v/>
      </c>
      <c r="D1009" t="str">
        <v/>
      </c>
      <c r="L1009" t="str">
        <v/>
      </c>
      <c r="M1009" t="str">
        <v/>
      </c>
      <c r="N1009" t="str">
        <v/>
      </c>
      <c r="Q1009" t="str">
        <v/>
      </c>
      <c r="R1009" t="str">
        <v/>
      </c>
      <c r="S1009" t="str">
        <v/>
      </c>
    </row>
    <row r="1010" spans="2:19" x14ac:dyDescent="0.35">
      <c r="B1010" t="str">
        <v/>
      </c>
      <c r="C1010" t="str">
        <v/>
      </c>
      <c r="D1010" t="str">
        <v/>
      </c>
      <c r="L1010" t="str">
        <v/>
      </c>
      <c r="M1010" t="str">
        <v/>
      </c>
      <c r="N1010" t="str">
        <v/>
      </c>
      <c r="Q1010" t="str">
        <v/>
      </c>
      <c r="R1010" t="str">
        <v/>
      </c>
      <c r="S1010" t="str">
        <v/>
      </c>
    </row>
    <row r="1011" spans="2:19" x14ac:dyDescent="0.35">
      <c r="B1011" t="str">
        <v/>
      </c>
      <c r="C1011" t="str">
        <v/>
      </c>
      <c r="D1011" t="str">
        <v/>
      </c>
      <c r="L1011" t="str">
        <v/>
      </c>
      <c r="M1011" t="str">
        <v/>
      </c>
      <c r="N1011" t="str">
        <v/>
      </c>
      <c r="Q1011" t="str">
        <v/>
      </c>
      <c r="R1011" t="str">
        <v/>
      </c>
      <c r="S1011" t="str">
        <v/>
      </c>
    </row>
    <row r="1012" spans="2:19" x14ac:dyDescent="0.35">
      <c r="B1012" t="str">
        <v/>
      </c>
      <c r="C1012" t="str">
        <v/>
      </c>
      <c r="D1012" t="str">
        <v/>
      </c>
      <c r="L1012" t="str">
        <v/>
      </c>
      <c r="M1012" t="str">
        <v/>
      </c>
      <c r="N1012" t="str">
        <v/>
      </c>
      <c r="Q1012" t="str">
        <v/>
      </c>
      <c r="R1012" t="str">
        <v/>
      </c>
      <c r="S1012" t="str">
        <v/>
      </c>
    </row>
    <row r="1013" spans="2:19" x14ac:dyDescent="0.35">
      <c r="B1013" t="str">
        <v/>
      </c>
      <c r="C1013" t="str">
        <v/>
      </c>
      <c r="D1013" t="str">
        <v/>
      </c>
      <c r="L1013" t="str">
        <v/>
      </c>
      <c r="M1013" t="str">
        <v/>
      </c>
      <c r="N1013" t="str">
        <v/>
      </c>
      <c r="Q1013" t="str">
        <v/>
      </c>
      <c r="R1013" t="str">
        <v/>
      </c>
      <c r="S1013" t="str">
        <v/>
      </c>
    </row>
    <row r="1014" spans="2:19" x14ac:dyDescent="0.35">
      <c r="B1014" t="str">
        <v/>
      </c>
      <c r="C1014" t="str">
        <v/>
      </c>
      <c r="D1014" t="str">
        <v/>
      </c>
      <c r="L1014" t="str">
        <v/>
      </c>
      <c r="M1014" t="str">
        <v/>
      </c>
      <c r="N1014" t="str">
        <v/>
      </c>
      <c r="Q1014" t="str">
        <v/>
      </c>
      <c r="R1014" t="str">
        <v/>
      </c>
      <c r="S1014" t="str">
        <v/>
      </c>
    </row>
    <row r="1015" spans="2:19" x14ac:dyDescent="0.35">
      <c r="B1015" t="str">
        <v/>
      </c>
      <c r="C1015" t="str">
        <v/>
      </c>
      <c r="D1015" t="str">
        <v/>
      </c>
      <c r="L1015" t="str">
        <v/>
      </c>
      <c r="M1015" t="str">
        <v/>
      </c>
      <c r="N1015" t="str">
        <v/>
      </c>
      <c r="Q1015" t="str">
        <v/>
      </c>
      <c r="R1015" t="str">
        <v/>
      </c>
      <c r="S1015" t="str">
        <v/>
      </c>
    </row>
    <row r="1016" spans="2:19" x14ac:dyDescent="0.35">
      <c r="B1016" t="str">
        <v/>
      </c>
      <c r="C1016" t="str">
        <v/>
      </c>
      <c r="D1016" t="str">
        <v/>
      </c>
      <c r="L1016" t="str">
        <v/>
      </c>
      <c r="M1016" t="str">
        <v/>
      </c>
      <c r="N1016" t="str">
        <v/>
      </c>
      <c r="Q1016" t="str">
        <v/>
      </c>
      <c r="R1016" t="str">
        <v/>
      </c>
      <c r="S1016" t="str">
        <v/>
      </c>
    </row>
    <row r="1017" spans="2:19" x14ac:dyDescent="0.35">
      <c r="B1017" t="str">
        <v/>
      </c>
      <c r="C1017" t="str">
        <v/>
      </c>
      <c r="D1017" t="str">
        <v/>
      </c>
      <c r="L1017" t="str">
        <v/>
      </c>
      <c r="M1017" t="str">
        <v/>
      </c>
      <c r="N1017" t="str">
        <v/>
      </c>
      <c r="Q1017" t="str">
        <v/>
      </c>
      <c r="R1017" t="str">
        <v/>
      </c>
      <c r="S1017" t="str">
        <v/>
      </c>
    </row>
    <row r="1018" spans="2:19" x14ac:dyDescent="0.35">
      <c r="B1018" t="str">
        <v/>
      </c>
      <c r="C1018" t="str">
        <v/>
      </c>
      <c r="D1018" t="str">
        <v/>
      </c>
      <c r="L1018" t="str">
        <v/>
      </c>
      <c r="M1018" t="str">
        <v/>
      </c>
      <c r="N1018" t="str">
        <v/>
      </c>
      <c r="Q1018" t="str">
        <v/>
      </c>
      <c r="R1018" t="str">
        <v/>
      </c>
      <c r="S1018" t="str">
        <v/>
      </c>
    </row>
    <row r="1019" spans="2:19" x14ac:dyDescent="0.35">
      <c r="B1019" t="str">
        <v/>
      </c>
      <c r="C1019" t="str">
        <v/>
      </c>
      <c r="D1019" t="str">
        <v/>
      </c>
      <c r="L1019" t="str">
        <v/>
      </c>
      <c r="M1019" t="str">
        <v/>
      </c>
      <c r="N1019" t="str">
        <v/>
      </c>
      <c r="Q1019" t="str">
        <v/>
      </c>
      <c r="R1019" t="str">
        <v/>
      </c>
      <c r="S1019" t="str">
        <v/>
      </c>
    </row>
    <row r="1020" spans="2:19" x14ac:dyDescent="0.35">
      <c r="B1020" t="str">
        <v/>
      </c>
      <c r="C1020" t="str">
        <v/>
      </c>
      <c r="D1020" t="str">
        <v/>
      </c>
      <c r="L1020" t="str">
        <v/>
      </c>
      <c r="M1020" t="str">
        <v/>
      </c>
      <c r="N1020" t="str">
        <v/>
      </c>
      <c r="Q1020" t="str">
        <v/>
      </c>
      <c r="R1020" t="str">
        <v/>
      </c>
      <c r="S1020" t="str">
        <v/>
      </c>
    </row>
    <row r="1021" spans="2:19" x14ac:dyDescent="0.35">
      <c r="B1021" t="str">
        <v/>
      </c>
      <c r="C1021" t="str">
        <v/>
      </c>
      <c r="D1021" t="str">
        <v/>
      </c>
      <c r="L1021" t="str">
        <v/>
      </c>
      <c r="M1021" t="str">
        <v/>
      </c>
      <c r="N1021" t="str">
        <v/>
      </c>
      <c r="Q1021" t="str">
        <v/>
      </c>
      <c r="R1021" t="str">
        <v/>
      </c>
      <c r="S1021" t="str">
        <v/>
      </c>
    </row>
    <row r="1022" spans="2:19" x14ac:dyDescent="0.35">
      <c r="B1022" t="str">
        <v/>
      </c>
      <c r="C1022" t="str">
        <v/>
      </c>
      <c r="D1022" t="str">
        <v/>
      </c>
      <c r="L1022" t="str">
        <v/>
      </c>
      <c r="M1022" t="str">
        <v/>
      </c>
      <c r="N1022" t="str">
        <v/>
      </c>
      <c r="Q1022" t="str">
        <v/>
      </c>
      <c r="R1022" t="str">
        <v/>
      </c>
      <c r="S1022" t="str">
        <v/>
      </c>
    </row>
    <row r="1023" spans="2:19" x14ac:dyDescent="0.35">
      <c r="B1023" t="str">
        <v/>
      </c>
      <c r="C1023" t="str">
        <v/>
      </c>
      <c r="D1023" t="str">
        <v/>
      </c>
      <c r="L1023" t="str">
        <v/>
      </c>
      <c r="M1023" t="str">
        <v/>
      </c>
      <c r="N1023" t="str">
        <v/>
      </c>
      <c r="Q1023" t="str">
        <v/>
      </c>
      <c r="R1023" t="str">
        <v/>
      </c>
      <c r="S1023" t="str">
        <v/>
      </c>
    </row>
    <row r="1024" spans="2:19" x14ac:dyDescent="0.35">
      <c r="B1024" t="str">
        <v/>
      </c>
      <c r="C1024" t="str">
        <v/>
      </c>
      <c r="D1024" t="str">
        <v/>
      </c>
      <c r="L1024" t="str">
        <v/>
      </c>
      <c r="M1024" t="str">
        <v/>
      </c>
      <c r="N1024" t="str">
        <v/>
      </c>
      <c r="Q1024" t="str">
        <v/>
      </c>
      <c r="R1024" t="str">
        <v/>
      </c>
      <c r="S1024" t="str">
        <v/>
      </c>
    </row>
    <row r="1025" spans="2:19" x14ac:dyDescent="0.35">
      <c r="B1025" t="str">
        <v/>
      </c>
      <c r="C1025" t="str">
        <v/>
      </c>
      <c r="D1025" t="str">
        <v/>
      </c>
      <c r="L1025" t="str">
        <v/>
      </c>
      <c r="M1025" t="str">
        <v/>
      </c>
      <c r="N1025" t="str">
        <v/>
      </c>
      <c r="Q1025" t="str">
        <v/>
      </c>
      <c r="R1025" t="str">
        <v/>
      </c>
      <c r="S1025" t="str">
        <v/>
      </c>
    </row>
    <row r="1026" spans="2:19" x14ac:dyDescent="0.35">
      <c r="B1026" t="str">
        <v/>
      </c>
      <c r="C1026" t="str">
        <v/>
      </c>
      <c r="D1026" t="str">
        <v/>
      </c>
      <c r="L1026" t="str">
        <v/>
      </c>
      <c r="M1026" t="str">
        <v/>
      </c>
      <c r="N1026" t="str">
        <v/>
      </c>
      <c r="Q1026" t="str">
        <v/>
      </c>
      <c r="R1026" t="str">
        <v/>
      </c>
      <c r="S1026" t="str">
        <v/>
      </c>
    </row>
    <row r="1027" spans="2:19" x14ac:dyDescent="0.35">
      <c r="B1027" t="str">
        <v/>
      </c>
      <c r="C1027" t="str">
        <v/>
      </c>
      <c r="D1027" t="str">
        <v/>
      </c>
      <c r="L1027" t="str">
        <v/>
      </c>
      <c r="M1027" t="str">
        <v/>
      </c>
      <c r="N1027" t="str">
        <v/>
      </c>
      <c r="Q1027" t="str">
        <v/>
      </c>
      <c r="R1027" t="str">
        <v/>
      </c>
      <c r="S1027" t="str">
        <v/>
      </c>
    </row>
    <row r="1028" spans="2:19" x14ac:dyDescent="0.35">
      <c r="B1028" t="str">
        <v/>
      </c>
      <c r="C1028" t="str">
        <v/>
      </c>
      <c r="D1028" t="str">
        <v/>
      </c>
      <c r="L1028" t="str">
        <v/>
      </c>
      <c r="M1028" t="str">
        <v/>
      </c>
      <c r="N1028" t="str">
        <v/>
      </c>
      <c r="Q1028" t="str">
        <v/>
      </c>
      <c r="R1028" t="str">
        <v/>
      </c>
      <c r="S1028" t="str">
        <v/>
      </c>
    </row>
    <row r="1029" spans="2:19" x14ac:dyDescent="0.35">
      <c r="B1029" t="str">
        <v/>
      </c>
      <c r="C1029" t="str">
        <v/>
      </c>
      <c r="D1029" t="str">
        <v/>
      </c>
      <c r="L1029" t="str">
        <v/>
      </c>
      <c r="M1029" t="str">
        <v/>
      </c>
      <c r="N1029" t="str">
        <v/>
      </c>
      <c r="Q1029" t="str">
        <v/>
      </c>
      <c r="R1029" t="str">
        <v/>
      </c>
      <c r="S1029" t="str">
        <v/>
      </c>
    </row>
    <row r="1030" spans="2:19" x14ac:dyDescent="0.35">
      <c r="B1030" t="str">
        <v/>
      </c>
      <c r="C1030" t="str">
        <v/>
      </c>
      <c r="D1030" t="str">
        <v/>
      </c>
      <c r="L1030" t="str">
        <v/>
      </c>
      <c r="M1030" t="str">
        <v/>
      </c>
      <c r="N1030" t="str">
        <v/>
      </c>
      <c r="Q1030" t="str">
        <v/>
      </c>
      <c r="R1030" t="str">
        <v/>
      </c>
      <c r="S1030" t="str">
        <v/>
      </c>
    </row>
    <row r="1031" spans="2:19" x14ac:dyDescent="0.35">
      <c r="B1031" t="str">
        <v/>
      </c>
      <c r="C1031" t="str">
        <v/>
      </c>
      <c r="D1031" t="str">
        <v/>
      </c>
      <c r="L1031" t="str">
        <v/>
      </c>
      <c r="M1031" t="str">
        <v/>
      </c>
      <c r="N1031" t="str">
        <v/>
      </c>
      <c r="Q1031" t="str">
        <v/>
      </c>
      <c r="R1031" t="str">
        <v/>
      </c>
      <c r="S1031" t="str">
        <v/>
      </c>
    </row>
    <row r="1032" spans="2:19" x14ac:dyDescent="0.35">
      <c r="B1032" t="str">
        <v/>
      </c>
      <c r="C1032" t="str">
        <v/>
      </c>
      <c r="D1032" t="str">
        <v/>
      </c>
      <c r="L1032" t="str">
        <v/>
      </c>
      <c r="M1032" t="str">
        <v/>
      </c>
      <c r="N1032" t="str">
        <v/>
      </c>
      <c r="Q1032" t="str">
        <v/>
      </c>
      <c r="R1032" t="str">
        <v/>
      </c>
      <c r="S1032" t="str">
        <v/>
      </c>
    </row>
    <row r="1033" spans="2:19" x14ac:dyDescent="0.35">
      <c r="B1033" t="str">
        <v/>
      </c>
      <c r="C1033" t="str">
        <v/>
      </c>
      <c r="D1033" t="str">
        <v/>
      </c>
      <c r="L1033" t="str">
        <v/>
      </c>
      <c r="M1033" t="str">
        <v/>
      </c>
      <c r="N1033" t="str">
        <v/>
      </c>
      <c r="Q1033" t="str">
        <v/>
      </c>
      <c r="R1033" t="str">
        <v/>
      </c>
      <c r="S1033" t="str">
        <v/>
      </c>
    </row>
    <row r="1034" spans="2:19" x14ac:dyDescent="0.35">
      <c r="B1034" t="str">
        <v/>
      </c>
      <c r="C1034" t="str">
        <v/>
      </c>
      <c r="D1034" t="str">
        <v/>
      </c>
      <c r="L1034" t="str">
        <v/>
      </c>
      <c r="M1034" t="str">
        <v/>
      </c>
      <c r="N1034" t="str">
        <v/>
      </c>
      <c r="Q1034" t="str">
        <v/>
      </c>
      <c r="R1034" t="str">
        <v/>
      </c>
      <c r="S1034" t="str">
        <v/>
      </c>
    </row>
    <row r="1035" spans="2:19" x14ac:dyDescent="0.35">
      <c r="B1035" t="str">
        <v/>
      </c>
      <c r="C1035" t="str">
        <v/>
      </c>
      <c r="D1035" t="str">
        <v/>
      </c>
      <c r="L1035" t="str">
        <v/>
      </c>
      <c r="M1035" t="str">
        <v/>
      </c>
      <c r="N1035" t="str">
        <v/>
      </c>
      <c r="Q1035" t="str">
        <v/>
      </c>
      <c r="R1035" t="str">
        <v/>
      </c>
      <c r="S1035" t="str">
        <v/>
      </c>
    </row>
    <row r="1036" spans="2:19" x14ac:dyDescent="0.35">
      <c r="B1036" t="str">
        <v/>
      </c>
      <c r="C1036" t="str">
        <v/>
      </c>
      <c r="D1036" t="str">
        <v/>
      </c>
      <c r="L1036" t="str">
        <v/>
      </c>
      <c r="M1036" t="str">
        <v/>
      </c>
      <c r="N1036" t="str">
        <v/>
      </c>
      <c r="Q1036" t="str">
        <v/>
      </c>
      <c r="R1036" t="str">
        <v/>
      </c>
      <c r="S1036" t="str">
        <v/>
      </c>
    </row>
    <row r="1037" spans="2:19" x14ac:dyDescent="0.35">
      <c r="B1037" t="str">
        <v/>
      </c>
      <c r="C1037" t="str">
        <v/>
      </c>
      <c r="D1037" t="str">
        <v/>
      </c>
      <c r="L1037" t="str">
        <v/>
      </c>
      <c r="M1037" t="str">
        <v/>
      </c>
      <c r="N1037" t="str">
        <v/>
      </c>
      <c r="Q1037" t="str">
        <v/>
      </c>
      <c r="R1037" t="str">
        <v/>
      </c>
      <c r="S1037" t="str">
        <v/>
      </c>
    </row>
    <row r="1038" spans="2:19" x14ac:dyDescent="0.35">
      <c r="B1038" t="str">
        <v/>
      </c>
      <c r="C1038" t="str">
        <v/>
      </c>
      <c r="D1038" t="str">
        <v/>
      </c>
      <c r="L1038" t="str">
        <v/>
      </c>
      <c r="M1038" t="str">
        <v/>
      </c>
      <c r="N1038" t="str">
        <v/>
      </c>
      <c r="Q1038" t="str">
        <v/>
      </c>
      <c r="R1038" t="str">
        <v/>
      </c>
      <c r="S1038" t="str">
        <v/>
      </c>
    </row>
    <row r="1039" spans="2:19" x14ac:dyDescent="0.35">
      <c r="B1039" t="str">
        <v/>
      </c>
      <c r="C1039" t="str">
        <v/>
      </c>
      <c r="D1039" t="str">
        <v/>
      </c>
      <c r="L1039" t="str">
        <v/>
      </c>
      <c r="M1039" t="str">
        <v/>
      </c>
      <c r="N1039" t="str">
        <v/>
      </c>
      <c r="Q1039" t="str">
        <v/>
      </c>
      <c r="R1039" t="str">
        <v/>
      </c>
      <c r="S1039" t="str">
        <v/>
      </c>
    </row>
    <row r="1040" spans="2:19" x14ac:dyDescent="0.35">
      <c r="B1040" t="str">
        <v/>
      </c>
      <c r="C1040" t="str">
        <v/>
      </c>
      <c r="D1040" t="str">
        <v/>
      </c>
      <c r="L1040" t="str">
        <v/>
      </c>
      <c r="M1040" t="str">
        <v/>
      </c>
      <c r="N1040" t="str">
        <v/>
      </c>
      <c r="Q1040" t="str">
        <v/>
      </c>
      <c r="R1040" t="str">
        <v/>
      </c>
      <c r="S1040" t="str">
        <v/>
      </c>
    </row>
    <row r="1041" spans="2:19" x14ac:dyDescent="0.35">
      <c r="B1041" t="str">
        <v/>
      </c>
      <c r="C1041" t="str">
        <v/>
      </c>
      <c r="D1041" t="str">
        <v/>
      </c>
      <c r="L1041" t="str">
        <v/>
      </c>
      <c r="M1041" t="str">
        <v/>
      </c>
      <c r="N1041" t="str">
        <v/>
      </c>
      <c r="Q1041" t="str">
        <v/>
      </c>
      <c r="R1041" t="str">
        <v/>
      </c>
      <c r="S1041" t="str">
        <v/>
      </c>
    </row>
    <row r="1042" spans="2:19" x14ac:dyDescent="0.35">
      <c r="B1042" t="str">
        <v/>
      </c>
      <c r="C1042" t="str">
        <v/>
      </c>
      <c r="D1042" t="str">
        <v/>
      </c>
      <c r="L1042" t="str">
        <v/>
      </c>
      <c r="M1042" t="str">
        <v/>
      </c>
      <c r="N1042" t="str">
        <v/>
      </c>
      <c r="Q1042" t="str">
        <v/>
      </c>
      <c r="R1042" t="str">
        <v/>
      </c>
      <c r="S1042" t="str">
        <v/>
      </c>
    </row>
    <row r="1043" spans="2:19" x14ac:dyDescent="0.35">
      <c r="B1043" t="str">
        <v/>
      </c>
      <c r="C1043" t="str">
        <v/>
      </c>
      <c r="D1043" t="str">
        <v/>
      </c>
      <c r="L1043" t="str">
        <v/>
      </c>
      <c r="M1043" t="str">
        <v/>
      </c>
      <c r="N1043" t="str">
        <v/>
      </c>
      <c r="Q1043" t="str">
        <v/>
      </c>
      <c r="R1043" t="str">
        <v/>
      </c>
      <c r="S1043" t="str">
        <v/>
      </c>
    </row>
    <row r="1044" spans="2:19" x14ac:dyDescent="0.35">
      <c r="B1044" t="str">
        <v/>
      </c>
      <c r="C1044" t="str">
        <v/>
      </c>
      <c r="D1044" t="str">
        <v/>
      </c>
      <c r="L1044" t="str">
        <v/>
      </c>
      <c r="M1044" t="str">
        <v/>
      </c>
      <c r="N1044" t="str">
        <v/>
      </c>
      <c r="Q1044" t="str">
        <v/>
      </c>
      <c r="R1044" t="str">
        <v/>
      </c>
      <c r="S1044" t="str">
        <v/>
      </c>
    </row>
    <row r="1045" spans="2:19" x14ac:dyDescent="0.35">
      <c r="B1045" t="str">
        <v/>
      </c>
      <c r="C1045" t="str">
        <v/>
      </c>
      <c r="D1045" t="str">
        <v/>
      </c>
      <c r="L1045" t="str">
        <v/>
      </c>
      <c r="M1045" t="str">
        <v/>
      </c>
      <c r="N1045" t="str">
        <v/>
      </c>
      <c r="Q1045" t="str">
        <v/>
      </c>
      <c r="R1045" t="str">
        <v/>
      </c>
      <c r="S1045" t="str">
        <v/>
      </c>
    </row>
    <row r="1046" spans="2:19" x14ac:dyDescent="0.35">
      <c r="B1046" t="str">
        <v/>
      </c>
      <c r="C1046" t="str">
        <v/>
      </c>
      <c r="D1046" t="str">
        <v/>
      </c>
      <c r="L1046" t="str">
        <v/>
      </c>
      <c r="M1046" t="str">
        <v/>
      </c>
      <c r="N1046" t="str">
        <v/>
      </c>
      <c r="Q1046" t="str">
        <v/>
      </c>
      <c r="R1046" t="str">
        <v/>
      </c>
      <c r="S1046" t="str">
        <v/>
      </c>
    </row>
    <row r="1047" spans="2:19" x14ac:dyDescent="0.35">
      <c r="B1047" t="str">
        <v/>
      </c>
      <c r="C1047" t="str">
        <v/>
      </c>
      <c r="D1047" t="str">
        <v/>
      </c>
      <c r="L1047" t="str">
        <v/>
      </c>
      <c r="M1047" t="str">
        <v/>
      </c>
      <c r="N1047" t="str">
        <v/>
      </c>
      <c r="Q1047" t="str">
        <v/>
      </c>
      <c r="R1047" t="str">
        <v/>
      </c>
      <c r="S1047" t="str">
        <v/>
      </c>
    </row>
    <row r="1048" spans="2:19" x14ac:dyDescent="0.35">
      <c r="B1048" t="str">
        <v/>
      </c>
      <c r="C1048" t="str">
        <v/>
      </c>
      <c r="D1048" t="str">
        <v/>
      </c>
      <c r="L1048" t="str">
        <v/>
      </c>
      <c r="M1048" t="str">
        <v/>
      </c>
      <c r="N1048" t="str">
        <v/>
      </c>
      <c r="Q1048" t="str">
        <v/>
      </c>
      <c r="R1048" t="str">
        <v/>
      </c>
      <c r="S1048" t="str">
        <v/>
      </c>
    </row>
    <row r="1049" spans="2:19" x14ac:dyDescent="0.35">
      <c r="B1049" t="str">
        <v/>
      </c>
      <c r="C1049" t="str">
        <v/>
      </c>
      <c r="D1049" t="str">
        <v/>
      </c>
      <c r="L1049" t="str">
        <v/>
      </c>
      <c r="M1049" t="str">
        <v/>
      </c>
      <c r="N1049" t="str">
        <v/>
      </c>
      <c r="Q1049" t="str">
        <v/>
      </c>
      <c r="R1049" t="str">
        <v/>
      </c>
      <c r="S1049" t="str">
        <v/>
      </c>
    </row>
    <row r="1050" spans="2:19" x14ac:dyDescent="0.35">
      <c r="B1050" t="str">
        <v/>
      </c>
      <c r="C1050" t="str">
        <v/>
      </c>
      <c r="D1050" t="str">
        <v/>
      </c>
      <c r="L1050" t="str">
        <v/>
      </c>
      <c r="M1050" t="str">
        <v/>
      </c>
      <c r="N1050" t="str">
        <v/>
      </c>
      <c r="Q1050" t="str">
        <v/>
      </c>
      <c r="R1050" t="str">
        <v/>
      </c>
      <c r="S1050" t="str">
        <v/>
      </c>
    </row>
    <row r="1051" spans="2:19" x14ac:dyDescent="0.35">
      <c r="B1051" t="str">
        <v/>
      </c>
      <c r="C1051" t="str">
        <v/>
      </c>
      <c r="D1051" t="str">
        <v/>
      </c>
      <c r="L1051" t="str">
        <v/>
      </c>
      <c r="M1051" t="str">
        <v/>
      </c>
      <c r="N1051" t="str">
        <v/>
      </c>
      <c r="Q1051" t="str">
        <v/>
      </c>
      <c r="R1051" t="str">
        <v/>
      </c>
      <c r="S1051" t="str">
        <v/>
      </c>
    </row>
    <row r="1052" spans="2:19" x14ac:dyDescent="0.35">
      <c r="B1052" t="str">
        <v/>
      </c>
      <c r="C1052" t="str">
        <v/>
      </c>
      <c r="D1052" t="str">
        <v/>
      </c>
      <c r="L1052" t="str">
        <v/>
      </c>
      <c r="M1052" t="str">
        <v/>
      </c>
      <c r="N1052" t="str">
        <v/>
      </c>
      <c r="Q1052" t="str">
        <v/>
      </c>
      <c r="R1052" t="str">
        <v/>
      </c>
      <c r="S1052" t="str">
        <v/>
      </c>
    </row>
    <row r="1053" spans="2:19" x14ac:dyDescent="0.35">
      <c r="B1053" t="str">
        <v/>
      </c>
      <c r="C1053" t="str">
        <v/>
      </c>
      <c r="D1053" t="str">
        <v/>
      </c>
      <c r="L1053" t="str">
        <v/>
      </c>
      <c r="M1053" t="str">
        <v/>
      </c>
      <c r="N1053" t="str">
        <v/>
      </c>
      <c r="Q1053" t="str">
        <v/>
      </c>
      <c r="R1053" t="str">
        <v/>
      </c>
      <c r="S1053" t="str">
        <v/>
      </c>
    </row>
    <row r="1054" spans="2:19" x14ac:dyDescent="0.35">
      <c r="B1054" t="str">
        <v/>
      </c>
      <c r="C1054" t="str">
        <v/>
      </c>
      <c r="D1054" t="str">
        <v/>
      </c>
      <c r="L1054" t="str">
        <v/>
      </c>
      <c r="M1054" t="str">
        <v/>
      </c>
      <c r="N1054" t="str">
        <v/>
      </c>
      <c r="Q1054" t="str">
        <v/>
      </c>
      <c r="R1054" t="str">
        <v/>
      </c>
      <c r="S1054" t="str">
        <v/>
      </c>
    </row>
    <row r="1055" spans="2:19" x14ac:dyDescent="0.35">
      <c r="B1055" t="str">
        <v/>
      </c>
      <c r="C1055" t="str">
        <v/>
      </c>
      <c r="D1055" t="str">
        <v/>
      </c>
      <c r="L1055" t="str">
        <v/>
      </c>
      <c r="M1055" t="str">
        <v/>
      </c>
      <c r="N1055" t="str">
        <v/>
      </c>
      <c r="Q1055" t="str">
        <v/>
      </c>
      <c r="R1055" t="str">
        <v/>
      </c>
      <c r="S1055" t="str">
        <v/>
      </c>
    </row>
    <row r="1056" spans="2:19" x14ac:dyDescent="0.35">
      <c r="B1056" t="str">
        <v/>
      </c>
      <c r="C1056" t="str">
        <v/>
      </c>
      <c r="D1056" t="str">
        <v/>
      </c>
      <c r="L1056" t="str">
        <v/>
      </c>
      <c r="M1056" t="str">
        <v/>
      </c>
      <c r="N1056" t="str">
        <v/>
      </c>
      <c r="Q1056" t="str">
        <v/>
      </c>
      <c r="R1056" t="str">
        <v/>
      </c>
      <c r="S1056" t="str">
        <v/>
      </c>
    </row>
    <row r="1057" spans="2:19" x14ac:dyDescent="0.35">
      <c r="B1057" t="str">
        <v/>
      </c>
      <c r="C1057" t="str">
        <v/>
      </c>
      <c r="D1057" t="str">
        <v/>
      </c>
      <c r="L1057" t="str">
        <v/>
      </c>
      <c r="M1057" t="str">
        <v/>
      </c>
      <c r="N1057" t="str">
        <v/>
      </c>
      <c r="Q1057" t="str">
        <v/>
      </c>
      <c r="R1057" t="str">
        <v/>
      </c>
      <c r="S1057" t="str">
        <v/>
      </c>
    </row>
    <row r="1058" spans="2:19" x14ac:dyDescent="0.35">
      <c r="B1058" t="str">
        <v/>
      </c>
      <c r="C1058" t="str">
        <v/>
      </c>
      <c r="D1058" t="str">
        <v/>
      </c>
      <c r="L1058" t="str">
        <v/>
      </c>
      <c r="M1058" t="str">
        <v/>
      </c>
      <c r="N1058" t="str">
        <v/>
      </c>
      <c r="Q1058" t="str">
        <v/>
      </c>
      <c r="R1058" t="str">
        <v/>
      </c>
      <c r="S1058" t="str">
        <v/>
      </c>
    </row>
    <row r="1059" spans="2:19" x14ac:dyDescent="0.35">
      <c r="B1059" t="str">
        <v/>
      </c>
      <c r="C1059" t="str">
        <v/>
      </c>
      <c r="D1059" t="str">
        <v/>
      </c>
      <c r="L1059" t="str">
        <v/>
      </c>
      <c r="M1059" t="str">
        <v/>
      </c>
      <c r="N1059" t="str">
        <v/>
      </c>
      <c r="Q1059" t="str">
        <v/>
      </c>
      <c r="R1059" t="str">
        <v/>
      </c>
      <c r="S1059" t="str">
        <v/>
      </c>
    </row>
    <row r="1060" spans="2:19" x14ac:dyDescent="0.35">
      <c r="B1060" t="str">
        <v/>
      </c>
      <c r="C1060" t="str">
        <v/>
      </c>
      <c r="D1060" t="str">
        <v/>
      </c>
      <c r="L1060" t="str">
        <v/>
      </c>
      <c r="M1060" t="str">
        <v/>
      </c>
      <c r="N1060" t="str">
        <v/>
      </c>
      <c r="Q1060" t="str">
        <v/>
      </c>
      <c r="R1060" t="str">
        <v/>
      </c>
      <c r="S1060" t="str">
        <v/>
      </c>
    </row>
    <row r="1061" spans="2:19" x14ac:dyDescent="0.35">
      <c r="B1061" t="str">
        <v/>
      </c>
      <c r="C1061" t="str">
        <v/>
      </c>
      <c r="D1061" t="str">
        <v/>
      </c>
      <c r="L1061" t="str">
        <v/>
      </c>
      <c r="M1061" t="str">
        <v/>
      </c>
      <c r="N1061" t="str">
        <v/>
      </c>
      <c r="Q1061" t="str">
        <v/>
      </c>
      <c r="R1061" t="str">
        <v/>
      </c>
      <c r="S1061" t="str">
        <v/>
      </c>
    </row>
    <row r="1062" spans="2:19" x14ac:dyDescent="0.35">
      <c r="B1062" t="str">
        <v/>
      </c>
      <c r="C1062" t="str">
        <v/>
      </c>
      <c r="D1062" t="str">
        <v/>
      </c>
      <c r="L1062" t="str">
        <v/>
      </c>
      <c r="M1062" t="str">
        <v/>
      </c>
      <c r="N1062" t="str">
        <v/>
      </c>
      <c r="Q1062" t="str">
        <v/>
      </c>
      <c r="R1062" t="str">
        <v/>
      </c>
      <c r="S1062" t="str">
        <v/>
      </c>
    </row>
    <row r="1063" spans="2:19" x14ac:dyDescent="0.35">
      <c r="B1063" t="str">
        <v/>
      </c>
      <c r="C1063" t="str">
        <v/>
      </c>
      <c r="D1063" t="str">
        <v/>
      </c>
      <c r="L1063" t="str">
        <v/>
      </c>
      <c r="M1063" t="str">
        <v/>
      </c>
      <c r="N1063" t="str">
        <v/>
      </c>
      <c r="Q1063" t="str">
        <v/>
      </c>
      <c r="R1063" t="str">
        <v/>
      </c>
      <c r="S1063" t="str">
        <v/>
      </c>
    </row>
    <row r="1064" spans="2:19" x14ac:dyDescent="0.35">
      <c r="B1064" t="str">
        <v/>
      </c>
      <c r="C1064" t="str">
        <v/>
      </c>
      <c r="D1064" t="str">
        <v/>
      </c>
      <c r="L1064" t="str">
        <v/>
      </c>
      <c r="M1064" t="str">
        <v/>
      </c>
      <c r="N1064" t="str">
        <v/>
      </c>
      <c r="Q1064" t="str">
        <v/>
      </c>
      <c r="R1064" t="str">
        <v/>
      </c>
      <c r="S1064" t="str">
        <v/>
      </c>
    </row>
    <row r="1065" spans="2:19" x14ac:dyDescent="0.35">
      <c r="B1065" t="str">
        <v/>
      </c>
      <c r="C1065" t="str">
        <v/>
      </c>
      <c r="D1065" t="str">
        <v/>
      </c>
      <c r="L1065" t="str">
        <v/>
      </c>
      <c r="M1065" t="str">
        <v/>
      </c>
      <c r="N1065" t="str">
        <v/>
      </c>
      <c r="Q1065" t="str">
        <v/>
      </c>
      <c r="R1065" t="str">
        <v/>
      </c>
      <c r="S1065" t="str">
        <v/>
      </c>
    </row>
    <row r="1066" spans="2:19" x14ac:dyDescent="0.35">
      <c r="B1066" t="str">
        <v/>
      </c>
      <c r="C1066" t="str">
        <v/>
      </c>
      <c r="D1066" t="str">
        <v/>
      </c>
      <c r="L1066" t="str">
        <v/>
      </c>
      <c r="M1066" t="str">
        <v/>
      </c>
      <c r="N1066" t="str">
        <v/>
      </c>
      <c r="Q1066" t="str">
        <v/>
      </c>
      <c r="R1066" t="str">
        <v/>
      </c>
      <c r="S1066" t="str">
        <v/>
      </c>
    </row>
    <row r="1067" spans="2:19" x14ac:dyDescent="0.35">
      <c r="B1067" t="str">
        <v/>
      </c>
      <c r="C1067" t="str">
        <v/>
      </c>
      <c r="D1067" t="str">
        <v/>
      </c>
      <c r="L1067" t="str">
        <v/>
      </c>
      <c r="M1067" t="str">
        <v/>
      </c>
      <c r="N1067" t="str">
        <v/>
      </c>
      <c r="Q1067" t="str">
        <v/>
      </c>
      <c r="R1067" t="str">
        <v/>
      </c>
      <c r="S1067" t="str">
        <v/>
      </c>
    </row>
    <row r="1068" spans="2:19" x14ac:dyDescent="0.35">
      <c r="B1068" t="str">
        <v/>
      </c>
      <c r="C1068" t="str">
        <v/>
      </c>
      <c r="D1068" t="str">
        <v/>
      </c>
      <c r="L1068" t="str">
        <v/>
      </c>
      <c r="M1068" t="str">
        <v/>
      </c>
      <c r="N1068" t="str">
        <v/>
      </c>
      <c r="Q1068" t="str">
        <v/>
      </c>
      <c r="R1068" t="str">
        <v/>
      </c>
      <c r="S1068" t="str">
        <v/>
      </c>
    </row>
    <row r="1069" spans="2:19" x14ac:dyDescent="0.35">
      <c r="B1069" t="str">
        <v/>
      </c>
      <c r="C1069" t="str">
        <v/>
      </c>
      <c r="D1069" t="str">
        <v/>
      </c>
      <c r="L1069" t="str">
        <v/>
      </c>
      <c r="M1069" t="str">
        <v/>
      </c>
      <c r="N1069" t="str">
        <v/>
      </c>
      <c r="Q1069" t="str">
        <v/>
      </c>
      <c r="R1069" t="str">
        <v/>
      </c>
      <c r="S1069" t="str">
        <v/>
      </c>
    </row>
    <row r="1070" spans="2:19" x14ac:dyDescent="0.35">
      <c r="B1070" t="str">
        <v/>
      </c>
      <c r="C1070" t="str">
        <v/>
      </c>
      <c r="D1070" t="str">
        <v/>
      </c>
      <c r="L1070" t="str">
        <v/>
      </c>
      <c r="M1070" t="str">
        <v/>
      </c>
      <c r="N1070" t="str">
        <v/>
      </c>
      <c r="Q1070" t="str">
        <v/>
      </c>
      <c r="R1070" t="str">
        <v/>
      </c>
      <c r="S1070" t="str">
        <v/>
      </c>
    </row>
    <row r="1071" spans="2:19" x14ac:dyDescent="0.35">
      <c r="B1071" t="str">
        <v/>
      </c>
      <c r="C1071" t="str">
        <v/>
      </c>
      <c r="D1071" t="str">
        <v/>
      </c>
      <c r="L1071" t="str">
        <v/>
      </c>
      <c r="M1071" t="str">
        <v/>
      </c>
      <c r="N1071" t="str">
        <v/>
      </c>
      <c r="Q1071" t="str">
        <v/>
      </c>
      <c r="R1071" t="str">
        <v/>
      </c>
      <c r="S1071" t="str">
        <v/>
      </c>
    </row>
    <row r="1072" spans="2:19" x14ac:dyDescent="0.35">
      <c r="B1072" t="str">
        <v/>
      </c>
      <c r="C1072" t="str">
        <v/>
      </c>
      <c r="D1072" t="str">
        <v/>
      </c>
      <c r="L1072" t="str">
        <v/>
      </c>
      <c r="M1072" t="str">
        <v/>
      </c>
      <c r="N1072" t="str">
        <v/>
      </c>
      <c r="Q1072" t="str">
        <v/>
      </c>
      <c r="R1072" t="str">
        <v/>
      </c>
      <c r="S1072" t="str">
        <v/>
      </c>
    </row>
    <row r="1073" spans="2:19" x14ac:dyDescent="0.35">
      <c r="B1073" t="str">
        <v/>
      </c>
      <c r="C1073" t="str">
        <v/>
      </c>
      <c r="D1073" t="str">
        <v/>
      </c>
      <c r="L1073" t="str">
        <v/>
      </c>
      <c r="M1073" t="str">
        <v/>
      </c>
      <c r="N1073" t="str">
        <v/>
      </c>
      <c r="Q1073" t="str">
        <v/>
      </c>
      <c r="R1073" t="str">
        <v/>
      </c>
      <c r="S1073" t="str">
        <v/>
      </c>
    </row>
    <row r="1074" spans="2:19" x14ac:dyDescent="0.35">
      <c r="B1074" t="str">
        <v/>
      </c>
      <c r="C1074" t="str">
        <v/>
      </c>
      <c r="D1074" t="str">
        <v/>
      </c>
      <c r="L1074" t="str">
        <v/>
      </c>
      <c r="M1074" t="str">
        <v/>
      </c>
      <c r="N1074" t="str">
        <v/>
      </c>
      <c r="Q1074" t="str">
        <v/>
      </c>
      <c r="R1074" t="str">
        <v/>
      </c>
      <c r="S1074" t="str">
        <v/>
      </c>
    </row>
    <row r="1075" spans="2:19" x14ac:dyDescent="0.35">
      <c r="B1075" t="str">
        <v/>
      </c>
      <c r="C1075" t="str">
        <v/>
      </c>
      <c r="D1075" t="str">
        <v/>
      </c>
      <c r="L1075" t="str">
        <v/>
      </c>
      <c r="M1075" t="str">
        <v/>
      </c>
      <c r="N1075" t="str">
        <v/>
      </c>
      <c r="Q1075" t="str">
        <v/>
      </c>
      <c r="R1075" t="str">
        <v/>
      </c>
      <c r="S1075" t="str">
        <v/>
      </c>
    </row>
    <row r="1076" spans="2:19" x14ac:dyDescent="0.35">
      <c r="B1076" t="str">
        <v/>
      </c>
      <c r="C1076" t="str">
        <v/>
      </c>
      <c r="D1076" t="str">
        <v/>
      </c>
      <c r="L1076" t="str">
        <v/>
      </c>
      <c r="M1076" t="str">
        <v/>
      </c>
      <c r="N1076" t="str">
        <v/>
      </c>
      <c r="Q1076" t="str">
        <v/>
      </c>
      <c r="R1076" t="str">
        <v/>
      </c>
      <c r="S1076" t="str">
        <v/>
      </c>
    </row>
    <row r="1077" spans="2:19" x14ac:dyDescent="0.35">
      <c r="B1077" t="str">
        <v/>
      </c>
      <c r="C1077" t="str">
        <v/>
      </c>
      <c r="D1077" t="str">
        <v/>
      </c>
      <c r="L1077" t="str">
        <v/>
      </c>
      <c r="M1077" t="str">
        <v/>
      </c>
      <c r="N1077" t="str">
        <v/>
      </c>
      <c r="Q1077" t="str">
        <v/>
      </c>
      <c r="R1077" t="str">
        <v/>
      </c>
      <c r="S1077" t="str">
        <v/>
      </c>
    </row>
    <row r="1078" spans="2:19" x14ac:dyDescent="0.35">
      <c r="B1078" t="str">
        <v/>
      </c>
      <c r="C1078" t="str">
        <v/>
      </c>
      <c r="D1078" t="str">
        <v/>
      </c>
      <c r="L1078" t="str">
        <v/>
      </c>
      <c r="M1078" t="str">
        <v/>
      </c>
      <c r="N1078" t="str">
        <v/>
      </c>
      <c r="Q1078" t="str">
        <v/>
      </c>
      <c r="R1078" t="str">
        <v/>
      </c>
      <c r="S1078" t="str">
        <v/>
      </c>
    </row>
    <row r="1079" spans="2:19" x14ac:dyDescent="0.35">
      <c r="B1079" t="str">
        <v/>
      </c>
      <c r="C1079" t="str">
        <v/>
      </c>
      <c r="D1079" t="str">
        <v/>
      </c>
      <c r="L1079" t="str">
        <v/>
      </c>
      <c r="M1079" t="str">
        <v/>
      </c>
      <c r="N1079" t="str">
        <v/>
      </c>
      <c r="Q1079" t="str">
        <v/>
      </c>
      <c r="R1079" t="str">
        <v/>
      </c>
      <c r="S1079" t="str">
        <v/>
      </c>
    </row>
    <row r="1080" spans="2:19" x14ac:dyDescent="0.35">
      <c r="B1080" t="str">
        <v/>
      </c>
      <c r="C1080" t="str">
        <v/>
      </c>
      <c r="D1080" t="str">
        <v/>
      </c>
      <c r="L1080" t="str">
        <v/>
      </c>
      <c r="M1080" t="str">
        <v/>
      </c>
      <c r="N1080" t="str">
        <v/>
      </c>
      <c r="Q1080" t="str">
        <v/>
      </c>
      <c r="R1080" t="str">
        <v/>
      </c>
      <c r="S1080" t="str">
        <v/>
      </c>
    </row>
    <row r="1081" spans="2:19" x14ac:dyDescent="0.35">
      <c r="B1081" t="str">
        <v/>
      </c>
      <c r="C1081" t="str">
        <v/>
      </c>
      <c r="D1081" t="str">
        <v/>
      </c>
      <c r="L1081" t="str">
        <v/>
      </c>
      <c r="M1081" t="str">
        <v/>
      </c>
      <c r="N1081" t="str">
        <v/>
      </c>
      <c r="Q1081" t="str">
        <v/>
      </c>
      <c r="R1081" t="str">
        <v/>
      </c>
      <c r="S1081" t="str">
        <v/>
      </c>
    </row>
    <row r="1082" spans="2:19" x14ac:dyDescent="0.35">
      <c r="B1082" t="str">
        <v/>
      </c>
      <c r="C1082" t="str">
        <v/>
      </c>
      <c r="D1082" t="str">
        <v/>
      </c>
      <c r="L1082" t="str">
        <v/>
      </c>
      <c r="M1082" t="str">
        <v/>
      </c>
      <c r="N1082" t="str">
        <v/>
      </c>
      <c r="Q1082" t="str">
        <v/>
      </c>
      <c r="R1082" t="str">
        <v/>
      </c>
      <c r="S1082" t="str">
        <v/>
      </c>
    </row>
    <row r="1083" spans="2:19" x14ac:dyDescent="0.35">
      <c r="B1083" t="str">
        <v/>
      </c>
      <c r="C1083" t="str">
        <v/>
      </c>
      <c r="D1083" t="str">
        <v/>
      </c>
      <c r="L1083" t="str">
        <v/>
      </c>
      <c r="M1083" t="str">
        <v/>
      </c>
      <c r="N1083" t="str">
        <v/>
      </c>
      <c r="Q1083" t="str">
        <v/>
      </c>
      <c r="R1083" t="str">
        <v/>
      </c>
      <c r="S1083" t="str">
        <v/>
      </c>
    </row>
    <row r="1084" spans="2:19" x14ac:dyDescent="0.35">
      <c r="B1084" t="str">
        <v/>
      </c>
      <c r="C1084" t="str">
        <v/>
      </c>
      <c r="D1084" t="str">
        <v/>
      </c>
      <c r="L1084" t="str">
        <v/>
      </c>
      <c r="M1084" t="str">
        <v/>
      </c>
      <c r="N1084" t="str">
        <v/>
      </c>
      <c r="Q1084" t="str">
        <v/>
      </c>
      <c r="R1084" t="str">
        <v/>
      </c>
      <c r="S1084" t="str">
        <v/>
      </c>
    </row>
    <row r="1085" spans="2:19" x14ac:dyDescent="0.35">
      <c r="B1085" t="str">
        <v/>
      </c>
      <c r="C1085" t="str">
        <v/>
      </c>
      <c r="D1085" t="str">
        <v/>
      </c>
      <c r="L1085" t="str">
        <v/>
      </c>
      <c r="M1085" t="str">
        <v/>
      </c>
      <c r="N1085" t="str">
        <v/>
      </c>
      <c r="Q1085" t="str">
        <v/>
      </c>
      <c r="R1085" t="str">
        <v/>
      </c>
      <c r="S1085" t="str">
        <v/>
      </c>
    </row>
    <row r="1086" spans="2:19" x14ac:dyDescent="0.35">
      <c r="B1086" t="str">
        <v/>
      </c>
      <c r="C1086" t="str">
        <v/>
      </c>
      <c r="D1086" t="str">
        <v/>
      </c>
      <c r="L1086" t="str">
        <v/>
      </c>
      <c r="M1086" t="str">
        <v/>
      </c>
      <c r="N1086" t="str">
        <v/>
      </c>
      <c r="Q1086" t="str">
        <v/>
      </c>
      <c r="R1086" t="str">
        <v/>
      </c>
      <c r="S1086" t="str">
        <v/>
      </c>
    </row>
    <row r="1087" spans="2:19" x14ac:dyDescent="0.35">
      <c r="B1087" t="str">
        <v/>
      </c>
      <c r="C1087" t="str">
        <v/>
      </c>
      <c r="D1087" t="str">
        <v/>
      </c>
      <c r="L1087" t="str">
        <v/>
      </c>
      <c r="M1087" t="str">
        <v/>
      </c>
      <c r="N1087" t="str">
        <v/>
      </c>
      <c r="Q1087" t="str">
        <v/>
      </c>
      <c r="R1087" t="str">
        <v/>
      </c>
      <c r="S1087" t="str">
        <v/>
      </c>
    </row>
    <row r="1088" spans="2:19" x14ac:dyDescent="0.35">
      <c r="B1088" t="str">
        <v/>
      </c>
      <c r="C1088" t="str">
        <v/>
      </c>
      <c r="D1088" t="str">
        <v/>
      </c>
      <c r="L1088" t="str">
        <v/>
      </c>
      <c r="M1088" t="str">
        <v/>
      </c>
      <c r="N1088" t="str">
        <v/>
      </c>
      <c r="Q1088" t="str">
        <v/>
      </c>
      <c r="R1088" t="str">
        <v/>
      </c>
      <c r="S1088" t="str">
        <v/>
      </c>
    </row>
    <row r="1089" spans="2:19" x14ac:dyDescent="0.35">
      <c r="B1089" t="str">
        <v/>
      </c>
      <c r="C1089" t="str">
        <v/>
      </c>
      <c r="D1089" t="str">
        <v/>
      </c>
      <c r="L1089" t="str">
        <v/>
      </c>
      <c r="M1089" t="str">
        <v/>
      </c>
      <c r="N1089" t="str">
        <v/>
      </c>
      <c r="Q1089" t="str">
        <v/>
      </c>
      <c r="R1089" t="str">
        <v/>
      </c>
      <c r="S1089" t="str">
        <v/>
      </c>
    </row>
    <row r="1090" spans="2:19" x14ac:dyDescent="0.35">
      <c r="B1090" t="str">
        <v/>
      </c>
      <c r="C1090" t="str">
        <v/>
      </c>
      <c r="D1090" t="str">
        <v/>
      </c>
      <c r="L1090" t="str">
        <v/>
      </c>
      <c r="M1090" t="str">
        <v/>
      </c>
      <c r="N1090" t="str">
        <v/>
      </c>
      <c r="Q1090" t="str">
        <v/>
      </c>
      <c r="R1090" t="str">
        <v/>
      </c>
      <c r="S1090" t="str">
        <v/>
      </c>
    </row>
    <row r="1091" spans="2:19" x14ac:dyDescent="0.35">
      <c r="B1091" t="str">
        <v/>
      </c>
      <c r="C1091" t="str">
        <v/>
      </c>
      <c r="D1091" t="str">
        <v/>
      </c>
      <c r="L1091" t="str">
        <v/>
      </c>
      <c r="M1091" t="str">
        <v/>
      </c>
      <c r="N1091" t="str">
        <v/>
      </c>
      <c r="Q1091" t="str">
        <v/>
      </c>
      <c r="R1091" t="str">
        <v/>
      </c>
      <c r="S1091" t="str">
        <v/>
      </c>
    </row>
    <row r="1092" spans="2:19" x14ac:dyDescent="0.35">
      <c r="B1092" t="str">
        <v/>
      </c>
      <c r="C1092" t="str">
        <v/>
      </c>
      <c r="D1092" t="str">
        <v/>
      </c>
      <c r="L1092" t="str">
        <v/>
      </c>
      <c r="M1092" t="str">
        <v/>
      </c>
      <c r="N1092" t="str">
        <v/>
      </c>
      <c r="Q1092" t="str">
        <v/>
      </c>
      <c r="R1092" t="str">
        <v/>
      </c>
      <c r="S1092" t="str">
        <v/>
      </c>
    </row>
    <row r="1093" spans="2:19" x14ac:dyDescent="0.35">
      <c r="B1093" t="str">
        <v/>
      </c>
      <c r="C1093" t="str">
        <v/>
      </c>
      <c r="D1093" t="str">
        <v/>
      </c>
      <c r="L1093" t="str">
        <v/>
      </c>
      <c r="M1093" t="str">
        <v/>
      </c>
      <c r="N1093" t="str">
        <v/>
      </c>
      <c r="Q1093" t="str">
        <v/>
      </c>
      <c r="R1093" t="str">
        <v/>
      </c>
      <c r="S1093" t="str">
        <v/>
      </c>
    </row>
    <row r="1094" spans="2:19" x14ac:dyDescent="0.35">
      <c r="B1094" t="str">
        <v/>
      </c>
      <c r="C1094" t="str">
        <v/>
      </c>
      <c r="D1094" t="str">
        <v/>
      </c>
      <c r="L1094" t="str">
        <v/>
      </c>
      <c r="M1094" t="str">
        <v/>
      </c>
      <c r="N1094" t="str">
        <v/>
      </c>
      <c r="Q1094" t="str">
        <v/>
      </c>
      <c r="R1094" t="str">
        <v/>
      </c>
      <c r="S1094" t="str">
        <v/>
      </c>
    </row>
    <row r="1095" spans="2:19" x14ac:dyDescent="0.35">
      <c r="B1095" t="str">
        <v/>
      </c>
      <c r="C1095" t="str">
        <v/>
      </c>
      <c r="D1095" t="str">
        <v/>
      </c>
      <c r="L1095" t="str">
        <v/>
      </c>
      <c r="M1095" t="str">
        <v/>
      </c>
      <c r="N1095" t="str">
        <v/>
      </c>
      <c r="Q1095" t="str">
        <v/>
      </c>
      <c r="R1095" t="str">
        <v/>
      </c>
      <c r="S1095" t="str">
        <v/>
      </c>
    </row>
    <row r="1096" spans="2:19" x14ac:dyDescent="0.35">
      <c r="B1096" t="str">
        <v/>
      </c>
      <c r="C1096" t="str">
        <v/>
      </c>
      <c r="D1096" t="str">
        <v/>
      </c>
      <c r="L1096" t="str">
        <v/>
      </c>
      <c r="M1096" t="str">
        <v/>
      </c>
      <c r="N1096" t="str">
        <v/>
      </c>
      <c r="Q1096" t="str">
        <v/>
      </c>
      <c r="R1096" t="str">
        <v/>
      </c>
      <c r="S1096" t="str">
        <v/>
      </c>
    </row>
    <row r="1097" spans="2:19" x14ac:dyDescent="0.35">
      <c r="B1097" t="str">
        <v/>
      </c>
      <c r="C1097" t="str">
        <v/>
      </c>
      <c r="D1097" t="str">
        <v/>
      </c>
      <c r="L1097" t="str">
        <v/>
      </c>
      <c r="M1097" t="str">
        <v/>
      </c>
      <c r="N1097" t="str">
        <v/>
      </c>
      <c r="Q1097" t="str">
        <v/>
      </c>
      <c r="R1097" t="str">
        <v/>
      </c>
      <c r="S1097" t="str">
        <v/>
      </c>
    </row>
    <row r="1098" spans="2:19" x14ac:dyDescent="0.35">
      <c r="B1098" t="str">
        <v/>
      </c>
      <c r="C1098" t="str">
        <v/>
      </c>
      <c r="D1098" t="str">
        <v/>
      </c>
      <c r="L1098" t="str">
        <v/>
      </c>
      <c r="M1098" t="str">
        <v/>
      </c>
      <c r="N1098" t="str">
        <v/>
      </c>
      <c r="Q1098" t="str">
        <v/>
      </c>
      <c r="R1098" t="str">
        <v/>
      </c>
      <c r="S1098" t="str">
        <v/>
      </c>
    </row>
    <row r="1099" spans="2:19" x14ac:dyDescent="0.35">
      <c r="B1099" t="str">
        <v/>
      </c>
      <c r="C1099" t="str">
        <v/>
      </c>
      <c r="D1099" t="str">
        <v/>
      </c>
      <c r="L1099" t="str">
        <v/>
      </c>
      <c r="M1099" t="str">
        <v/>
      </c>
      <c r="N1099" t="str">
        <v/>
      </c>
      <c r="Q1099" t="str">
        <v/>
      </c>
      <c r="R1099" t="str">
        <v/>
      </c>
      <c r="S1099" t="str">
        <v/>
      </c>
    </row>
    <row r="1100" spans="2:19" x14ac:dyDescent="0.35">
      <c r="B1100" t="str">
        <v/>
      </c>
      <c r="C1100" t="str">
        <v/>
      </c>
      <c r="D1100" t="str">
        <v/>
      </c>
      <c r="L1100" t="str">
        <v/>
      </c>
      <c r="M1100" t="str">
        <v/>
      </c>
      <c r="N1100" t="str">
        <v/>
      </c>
      <c r="Q1100" t="str">
        <v/>
      </c>
      <c r="R1100" t="str">
        <v/>
      </c>
      <c r="S1100" t="str">
        <v/>
      </c>
    </row>
    <row r="1101" spans="2:19" x14ac:dyDescent="0.35">
      <c r="B1101" t="str">
        <v/>
      </c>
      <c r="C1101" t="str">
        <v/>
      </c>
      <c r="D1101" t="str">
        <v/>
      </c>
      <c r="L1101" t="str">
        <v/>
      </c>
      <c r="M1101" t="str">
        <v/>
      </c>
      <c r="N1101" t="str">
        <v/>
      </c>
      <c r="Q1101" t="str">
        <v/>
      </c>
      <c r="R1101" t="str">
        <v/>
      </c>
      <c r="S1101" t="str">
        <v/>
      </c>
    </row>
    <row r="1102" spans="2:19" x14ac:dyDescent="0.35">
      <c r="B1102" t="str">
        <v/>
      </c>
      <c r="C1102" t="str">
        <v/>
      </c>
      <c r="D1102" t="str">
        <v/>
      </c>
      <c r="L1102" t="str">
        <v/>
      </c>
      <c r="M1102" t="str">
        <v/>
      </c>
      <c r="N1102" t="str">
        <v/>
      </c>
      <c r="Q1102" t="str">
        <v/>
      </c>
      <c r="R1102" t="str">
        <v/>
      </c>
      <c r="S1102" t="str">
        <v/>
      </c>
    </row>
    <row r="1103" spans="2:19" x14ac:dyDescent="0.35">
      <c r="B1103" t="str">
        <v/>
      </c>
      <c r="C1103" t="str">
        <v/>
      </c>
      <c r="D1103" t="str">
        <v/>
      </c>
      <c r="L1103" t="str">
        <v/>
      </c>
      <c r="M1103" t="str">
        <v/>
      </c>
      <c r="N1103" t="str">
        <v/>
      </c>
      <c r="Q1103" t="str">
        <v/>
      </c>
      <c r="R1103" t="str">
        <v/>
      </c>
      <c r="S1103" t="str">
        <v/>
      </c>
    </row>
    <row r="1104" spans="2:19" x14ac:dyDescent="0.35">
      <c r="B1104" t="str">
        <v/>
      </c>
      <c r="C1104" t="str">
        <v/>
      </c>
      <c r="D1104" t="str">
        <v/>
      </c>
      <c r="L1104" t="str">
        <v/>
      </c>
      <c r="M1104" t="str">
        <v/>
      </c>
      <c r="N1104" t="str">
        <v/>
      </c>
      <c r="Q1104" t="str">
        <v/>
      </c>
      <c r="R1104" t="str">
        <v/>
      </c>
      <c r="S1104" t="str">
        <v/>
      </c>
    </row>
    <row r="1105" spans="2:19" x14ac:dyDescent="0.35">
      <c r="B1105" t="str">
        <v/>
      </c>
      <c r="C1105" t="str">
        <v/>
      </c>
      <c r="D1105" t="str">
        <v/>
      </c>
      <c r="L1105" t="str">
        <v/>
      </c>
      <c r="M1105" t="str">
        <v/>
      </c>
      <c r="N1105" t="str">
        <v/>
      </c>
      <c r="Q1105" t="str">
        <v/>
      </c>
      <c r="R1105" t="str">
        <v/>
      </c>
      <c r="S1105" t="str">
        <v/>
      </c>
    </row>
    <row r="1106" spans="2:19" x14ac:dyDescent="0.35">
      <c r="B1106" t="str">
        <v/>
      </c>
      <c r="C1106" t="str">
        <v/>
      </c>
      <c r="D1106" t="str">
        <v/>
      </c>
      <c r="L1106" t="str">
        <v/>
      </c>
      <c r="M1106" t="str">
        <v/>
      </c>
      <c r="N1106" t="str">
        <v/>
      </c>
      <c r="Q1106" t="str">
        <v/>
      </c>
      <c r="R1106" t="str">
        <v/>
      </c>
      <c r="S1106" t="str">
        <v/>
      </c>
    </row>
    <row r="1107" spans="2:19" x14ac:dyDescent="0.35">
      <c r="B1107" t="str">
        <v/>
      </c>
      <c r="C1107" t="str">
        <v/>
      </c>
      <c r="D1107" t="str">
        <v/>
      </c>
      <c r="L1107" t="str">
        <v/>
      </c>
      <c r="M1107" t="str">
        <v/>
      </c>
      <c r="N1107" t="str">
        <v/>
      </c>
      <c r="Q1107" t="str">
        <v/>
      </c>
      <c r="R1107" t="str">
        <v/>
      </c>
      <c r="S1107" t="str">
        <v/>
      </c>
    </row>
    <row r="1108" spans="2:19" x14ac:dyDescent="0.35">
      <c r="B1108" t="str">
        <v/>
      </c>
      <c r="C1108" t="str">
        <v/>
      </c>
      <c r="D1108" t="str">
        <v/>
      </c>
      <c r="L1108" t="str">
        <v/>
      </c>
      <c r="M1108" t="str">
        <v/>
      </c>
      <c r="N1108" t="str">
        <v/>
      </c>
      <c r="Q1108" t="str">
        <v/>
      </c>
      <c r="R1108" t="str">
        <v/>
      </c>
      <c r="S1108" t="str">
        <v/>
      </c>
    </row>
    <row r="1109" spans="2:19" x14ac:dyDescent="0.35">
      <c r="B1109" t="str">
        <v/>
      </c>
      <c r="C1109" t="str">
        <v/>
      </c>
      <c r="D1109" t="str">
        <v/>
      </c>
      <c r="L1109" t="str">
        <v/>
      </c>
      <c r="M1109" t="str">
        <v/>
      </c>
      <c r="N1109" t="str">
        <v/>
      </c>
      <c r="Q1109" t="str">
        <v/>
      </c>
      <c r="R1109" t="str">
        <v/>
      </c>
      <c r="S1109" t="str">
        <v/>
      </c>
    </row>
    <row r="1110" spans="2:19" x14ac:dyDescent="0.35">
      <c r="B1110" t="str">
        <v/>
      </c>
      <c r="C1110" t="str">
        <v/>
      </c>
      <c r="D1110" t="str">
        <v/>
      </c>
      <c r="L1110" t="str">
        <v/>
      </c>
      <c r="M1110" t="str">
        <v/>
      </c>
      <c r="N1110" t="str">
        <v/>
      </c>
      <c r="Q1110" t="str">
        <v/>
      </c>
      <c r="R1110" t="str">
        <v/>
      </c>
      <c r="S1110" t="str">
        <v/>
      </c>
    </row>
    <row r="1111" spans="2:19" x14ac:dyDescent="0.35">
      <c r="B1111" t="str">
        <v/>
      </c>
      <c r="C1111" t="str">
        <v/>
      </c>
      <c r="D1111" t="str">
        <v/>
      </c>
      <c r="L1111" t="str">
        <v/>
      </c>
      <c r="M1111" t="str">
        <v/>
      </c>
      <c r="N1111" t="str">
        <v/>
      </c>
      <c r="Q1111" t="str">
        <v/>
      </c>
      <c r="R1111" t="str">
        <v/>
      </c>
      <c r="S1111" t="str">
        <v/>
      </c>
    </row>
    <row r="1112" spans="2:19" x14ac:dyDescent="0.35">
      <c r="B1112" t="str">
        <v/>
      </c>
      <c r="C1112" t="str">
        <v/>
      </c>
      <c r="D1112" t="str">
        <v/>
      </c>
      <c r="L1112" t="str">
        <v/>
      </c>
      <c r="M1112" t="str">
        <v/>
      </c>
      <c r="N1112" t="str">
        <v/>
      </c>
      <c r="Q1112" t="str">
        <v/>
      </c>
      <c r="R1112" t="str">
        <v/>
      </c>
      <c r="S1112" t="str">
        <v/>
      </c>
    </row>
    <row r="1113" spans="2:19" x14ac:dyDescent="0.35">
      <c r="B1113" t="str">
        <v/>
      </c>
      <c r="C1113" t="str">
        <v/>
      </c>
      <c r="D1113" t="str">
        <v/>
      </c>
      <c r="L1113" t="str">
        <v/>
      </c>
      <c r="M1113" t="str">
        <v/>
      </c>
      <c r="N1113" t="str">
        <v/>
      </c>
      <c r="Q1113" t="str">
        <v/>
      </c>
      <c r="R1113" t="str">
        <v/>
      </c>
      <c r="S1113" t="str">
        <v/>
      </c>
    </row>
    <row r="1114" spans="2:19" x14ac:dyDescent="0.35">
      <c r="B1114" t="str">
        <v/>
      </c>
      <c r="C1114" t="str">
        <v/>
      </c>
      <c r="D1114" t="str">
        <v/>
      </c>
      <c r="L1114" t="str">
        <v/>
      </c>
      <c r="M1114" t="str">
        <v/>
      </c>
      <c r="N1114" t="str">
        <v/>
      </c>
      <c r="Q1114" t="str">
        <v/>
      </c>
      <c r="R1114" t="str">
        <v/>
      </c>
      <c r="S1114" t="str">
        <v/>
      </c>
    </row>
    <row r="1115" spans="2:19" x14ac:dyDescent="0.35">
      <c r="B1115" t="str">
        <v/>
      </c>
      <c r="C1115" t="str">
        <v/>
      </c>
      <c r="D1115" t="str">
        <v/>
      </c>
      <c r="L1115" t="str">
        <v/>
      </c>
      <c r="M1115" t="str">
        <v/>
      </c>
      <c r="N1115" t="str">
        <v/>
      </c>
      <c r="Q1115" t="str">
        <v/>
      </c>
      <c r="R1115" t="str">
        <v/>
      </c>
      <c r="S1115" t="str">
        <v/>
      </c>
    </row>
    <row r="1116" spans="2:19" x14ac:dyDescent="0.35">
      <c r="B1116" t="str">
        <v/>
      </c>
      <c r="C1116" t="str">
        <v/>
      </c>
      <c r="D1116" t="str">
        <v/>
      </c>
      <c r="L1116" t="str">
        <v/>
      </c>
      <c r="M1116" t="str">
        <v/>
      </c>
      <c r="N1116" t="str">
        <v/>
      </c>
      <c r="Q1116" t="str">
        <v/>
      </c>
      <c r="R1116" t="str">
        <v/>
      </c>
      <c r="S1116" t="str">
        <v/>
      </c>
    </row>
    <row r="1117" spans="2:19" x14ac:dyDescent="0.35">
      <c r="B1117" t="str">
        <v/>
      </c>
      <c r="C1117" t="str">
        <v/>
      </c>
      <c r="D1117" t="str">
        <v/>
      </c>
      <c r="L1117" t="str">
        <v/>
      </c>
      <c r="M1117" t="str">
        <v/>
      </c>
      <c r="N1117" t="str">
        <v/>
      </c>
      <c r="Q1117" t="str">
        <v/>
      </c>
      <c r="R1117" t="str">
        <v/>
      </c>
      <c r="S1117" t="str">
        <v/>
      </c>
    </row>
    <row r="1118" spans="2:19" x14ac:dyDescent="0.35">
      <c r="B1118" t="str">
        <v/>
      </c>
      <c r="C1118" t="str">
        <v/>
      </c>
      <c r="D1118" t="str">
        <v/>
      </c>
      <c r="L1118" t="str">
        <v/>
      </c>
      <c r="M1118" t="str">
        <v/>
      </c>
      <c r="N1118" t="str">
        <v/>
      </c>
      <c r="Q1118" t="str">
        <v/>
      </c>
      <c r="R1118" t="str">
        <v/>
      </c>
      <c r="S1118" t="str">
        <v/>
      </c>
    </row>
    <row r="1119" spans="2:19" x14ac:dyDescent="0.35">
      <c r="B1119" t="str">
        <v/>
      </c>
      <c r="C1119" t="str">
        <v/>
      </c>
      <c r="D1119" t="str">
        <v/>
      </c>
      <c r="L1119" t="str">
        <v/>
      </c>
      <c r="M1119" t="str">
        <v/>
      </c>
      <c r="N1119" t="str">
        <v/>
      </c>
      <c r="Q1119" t="str">
        <v/>
      </c>
      <c r="R1119" t="str">
        <v/>
      </c>
      <c r="S1119" t="str">
        <v/>
      </c>
    </row>
    <row r="1120" spans="2:19" x14ac:dyDescent="0.35">
      <c r="B1120" t="str">
        <v/>
      </c>
      <c r="C1120" t="str">
        <v/>
      </c>
      <c r="D1120" t="str">
        <v/>
      </c>
      <c r="L1120" t="str">
        <v/>
      </c>
      <c r="M1120" t="str">
        <v/>
      </c>
      <c r="N1120" t="str">
        <v/>
      </c>
      <c r="Q1120" t="str">
        <v/>
      </c>
      <c r="R1120" t="str">
        <v/>
      </c>
      <c r="S1120" t="str">
        <v/>
      </c>
    </row>
    <row r="1121" spans="2:19" x14ac:dyDescent="0.35">
      <c r="B1121" t="str">
        <v/>
      </c>
      <c r="C1121" t="str">
        <v/>
      </c>
      <c r="D1121" t="str">
        <v/>
      </c>
      <c r="L1121" t="str">
        <v/>
      </c>
      <c r="M1121" t="str">
        <v/>
      </c>
      <c r="N1121" t="str">
        <v/>
      </c>
      <c r="Q1121" t="str">
        <v/>
      </c>
      <c r="R1121" t="str">
        <v/>
      </c>
      <c r="S1121" t="str">
        <v/>
      </c>
    </row>
    <row r="1122" spans="2:19" x14ac:dyDescent="0.35">
      <c r="B1122" t="str">
        <v/>
      </c>
      <c r="C1122" t="str">
        <v/>
      </c>
      <c r="D1122" t="str">
        <v/>
      </c>
      <c r="L1122" t="str">
        <v/>
      </c>
      <c r="M1122" t="str">
        <v/>
      </c>
      <c r="N1122" t="str">
        <v/>
      </c>
      <c r="Q1122" t="str">
        <v/>
      </c>
      <c r="R1122" t="str">
        <v/>
      </c>
      <c r="S1122" t="str">
        <v/>
      </c>
    </row>
    <row r="1123" spans="2:19" x14ac:dyDescent="0.35">
      <c r="B1123" t="str">
        <v/>
      </c>
      <c r="C1123" t="str">
        <v/>
      </c>
      <c r="D1123" t="str">
        <v/>
      </c>
      <c r="L1123" t="str">
        <v/>
      </c>
      <c r="M1123" t="str">
        <v/>
      </c>
      <c r="N1123" t="str">
        <v/>
      </c>
      <c r="Q1123" t="str">
        <v/>
      </c>
      <c r="R1123" t="str">
        <v/>
      </c>
      <c r="S1123" t="str">
        <v/>
      </c>
    </row>
    <row r="1124" spans="2:19" x14ac:dyDescent="0.35">
      <c r="B1124" t="str">
        <v/>
      </c>
      <c r="C1124" t="str">
        <v/>
      </c>
      <c r="D1124" t="str">
        <v/>
      </c>
      <c r="L1124" t="str">
        <v/>
      </c>
      <c r="M1124" t="str">
        <v/>
      </c>
      <c r="N1124" t="str">
        <v/>
      </c>
      <c r="Q1124" t="str">
        <v/>
      </c>
      <c r="R1124" t="str">
        <v/>
      </c>
      <c r="S1124" t="str">
        <v/>
      </c>
    </row>
    <row r="1125" spans="2:19" x14ac:dyDescent="0.35">
      <c r="B1125" t="str">
        <v/>
      </c>
      <c r="C1125" t="str">
        <v/>
      </c>
      <c r="D1125" t="str">
        <v/>
      </c>
      <c r="L1125" t="str">
        <v/>
      </c>
      <c r="M1125" t="str">
        <v/>
      </c>
      <c r="N1125" t="str">
        <v/>
      </c>
      <c r="Q1125" t="str">
        <v/>
      </c>
      <c r="R1125" t="str">
        <v/>
      </c>
      <c r="S1125" t="str">
        <v/>
      </c>
    </row>
    <row r="1126" spans="2:19" x14ac:dyDescent="0.35">
      <c r="B1126" t="str">
        <v/>
      </c>
      <c r="C1126" t="str">
        <v/>
      </c>
      <c r="D1126" t="str">
        <v/>
      </c>
      <c r="L1126" t="str">
        <v/>
      </c>
      <c r="M1126" t="str">
        <v/>
      </c>
      <c r="N1126" t="str">
        <v/>
      </c>
      <c r="Q1126" t="str">
        <v/>
      </c>
      <c r="R1126" t="str">
        <v/>
      </c>
      <c r="S1126" t="str">
        <v/>
      </c>
    </row>
    <row r="1127" spans="2:19" x14ac:dyDescent="0.35">
      <c r="B1127" t="str">
        <v/>
      </c>
      <c r="C1127" t="str">
        <v/>
      </c>
      <c r="D1127" t="str">
        <v/>
      </c>
      <c r="L1127" t="str">
        <v/>
      </c>
      <c r="M1127" t="str">
        <v/>
      </c>
      <c r="N1127" t="str">
        <v/>
      </c>
      <c r="Q1127" t="str">
        <v/>
      </c>
      <c r="R1127" t="str">
        <v/>
      </c>
      <c r="S1127" t="str">
        <v/>
      </c>
    </row>
    <row r="1128" spans="2:19" x14ac:dyDescent="0.35">
      <c r="B1128" t="str">
        <v/>
      </c>
      <c r="C1128" t="str">
        <v/>
      </c>
      <c r="D1128" t="str">
        <v/>
      </c>
      <c r="L1128" t="str">
        <v/>
      </c>
      <c r="M1128" t="str">
        <v/>
      </c>
      <c r="N1128" t="str">
        <v/>
      </c>
      <c r="Q1128" t="str">
        <v/>
      </c>
      <c r="R1128" t="str">
        <v/>
      </c>
      <c r="S1128" t="str">
        <v/>
      </c>
    </row>
    <row r="1129" spans="2:19" x14ac:dyDescent="0.35">
      <c r="B1129" t="str">
        <v/>
      </c>
      <c r="C1129" t="str">
        <v/>
      </c>
      <c r="D1129" t="str">
        <v/>
      </c>
      <c r="L1129" t="str">
        <v/>
      </c>
      <c r="M1129" t="str">
        <v/>
      </c>
      <c r="N1129" t="str">
        <v/>
      </c>
      <c r="Q1129" t="str">
        <v/>
      </c>
      <c r="R1129" t="str">
        <v/>
      </c>
      <c r="S1129" t="str">
        <v/>
      </c>
    </row>
    <row r="1130" spans="2:19" x14ac:dyDescent="0.35">
      <c r="B1130" t="str">
        <v/>
      </c>
      <c r="C1130" t="str">
        <v/>
      </c>
      <c r="D1130" t="str">
        <v/>
      </c>
      <c r="L1130" t="str">
        <v/>
      </c>
      <c r="M1130" t="str">
        <v/>
      </c>
      <c r="N1130" t="str">
        <v/>
      </c>
      <c r="Q1130" t="str">
        <v/>
      </c>
      <c r="R1130" t="str">
        <v/>
      </c>
      <c r="S1130" t="str">
        <v/>
      </c>
    </row>
    <row r="1131" spans="2:19" x14ac:dyDescent="0.35">
      <c r="B1131" t="str">
        <v/>
      </c>
      <c r="C1131" t="str">
        <v/>
      </c>
      <c r="D1131" t="str">
        <v/>
      </c>
      <c r="L1131" t="str">
        <v/>
      </c>
      <c r="M1131" t="str">
        <v/>
      </c>
      <c r="N1131" t="str">
        <v/>
      </c>
      <c r="Q1131" t="str">
        <v/>
      </c>
      <c r="R1131" t="str">
        <v/>
      </c>
      <c r="S1131" t="str">
        <v/>
      </c>
    </row>
    <row r="1132" spans="2:19" x14ac:dyDescent="0.35">
      <c r="B1132" t="str">
        <v/>
      </c>
      <c r="C1132" t="str">
        <v/>
      </c>
      <c r="D1132" t="str">
        <v/>
      </c>
      <c r="L1132" t="str">
        <v/>
      </c>
      <c r="M1132" t="str">
        <v/>
      </c>
      <c r="N1132" t="str">
        <v/>
      </c>
      <c r="Q1132" t="str">
        <v/>
      </c>
      <c r="R1132" t="str">
        <v/>
      </c>
      <c r="S1132" t="str">
        <v/>
      </c>
    </row>
    <row r="1133" spans="2:19" x14ac:dyDescent="0.35">
      <c r="B1133" t="str">
        <v/>
      </c>
      <c r="C1133" t="str">
        <v/>
      </c>
      <c r="D1133" t="str">
        <v/>
      </c>
      <c r="L1133" t="str">
        <v/>
      </c>
      <c r="M1133" t="str">
        <v/>
      </c>
      <c r="N1133" t="str">
        <v/>
      </c>
      <c r="Q1133" t="str">
        <v/>
      </c>
      <c r="R1133" t="str">
        <v/>
      </c>
      <c r="S1133" t="str">
        <v/>
      </c>
    </row>
    <row r="1134" spans="2:19" x14ac:dyDescent="0.35">
      <c r="B1134" t="str">
        <v/>
      </c>
      <c r="C1134" t="str">
        <v/>
      </c>
      <c r="D1134" t="str">
        <v/>
      </c>
      <c r="L1134" t="str">
        <v/>
      </c>
      <c r="M1134" t="str">
        <v/>
      </c>
      <c r="N1134" t="str">
        <v/>
      </c>
      <c r="Q1134" t="str">
        <v/>
      </c>
      <c r="R1134" t="str">
        <v/>
      </c>
      <c r="S1134" t="str">
        <v/>
      </c>
    </row>
    <row r="1135" spans="2:19" x14ac:dyDescent="0.35">
      <c r="B1135" t="str">
        <v/>
      </c>
      <c r="C1135" t="str">
        <v/>
      </c>
      <c r="D1135" t="str">
        <v/>
      </c>
      <c r="L1135" t="str">
        <v/>
      </c>
      <c r="M1135" t="str">
        <v/>
      </c>
      <c r="N1135" t="str">
        <v/>
      </c>
      <c r="Q1135" t="str">
        <v/>
      </c>
      <c r="R1135" t="str">
        <v/>
      </c>
      <c r="S1135" t="str">
        <v/>
      </c>
    </row>
    <row r="1136" spans="2:19" x14ac:dyDescent="0.35">
      <c r="B1136" t="str">
        <v/>
      </c>
      <c r="C1136" t="str">
        <v/>
      </c>
      <c r="D1136" t="str">
        <v/>
      </c>
      <c r="L1136" t="str">
        <v/>
      </c>
      <c r="M1136" t="str">
        <v/>
      </c>
      <c r="N1136" t="str">
        <v/>
      </c>
      <c r="Q1136" t="str">
        <v/>
      </c>
      <c r="R1136" t="str">
        <v/>
      </c>
      <c r="S1136" t="str">
        <v/>
      </c>
    </row>
    <row r="1137" spans="2:19" x14ac:dyDescent="0.35">
      <c r="B1137" t="str">
        <v/>
      </c>
      <c r="C1137" t="str">
        <v/>
      </c>
      <c r="D1137" t="str">
        <v/>
      </c>
      <c r="L1137" t="str">
        <v/>
      </c>
      <c r="M1137" t="str">
        <v/>
      </c>
      <c r="N1137" t="str">
        <v/>
      </c>
      <c r="Q1137" t="str">
        <v/>
      </c>
      <c r="R1137" t="str">
        <v/>
      </c>
      <c r="S1137" t="str">
        <v/>
      </c>
    </row>
    <row r="1138" spans="2:19" x14ac:dyDescent="0.35">
      <c r="B1138" t="str">
        <v/>
      </c>
      <c r="C1138" t="str">
        <v/>
      </c>
      <c r="D1138" t="str">
        <v/>
      </c>
      <c r="L1138" t="str">
        <v/>
      </c>
      <c r="M1138" t="str">
        <v/>
      </c>
      <c r="N1138" t="str">
        <v/>
      </c>
      <c r="Q1138" t="str">
        <v/>
      </c>
      <c r="R1138" t="str">
        <v/>
      </c>
      <c r="S1138" t="str">
        <v/>
      </c>
    </row>
    <row r="1139" spans="2:19" x14ac:dyDescent="0.35">
      <c r="B1139" t="str">
        <v/>
      </c>
      <c r="C1139" t="str">
        <v/>
      </c>
      <c r="D1139" t="str">
        <v/>
      </c>
      <c r="L1139" t="str">
        <v/>
      </c>
      <c r="M1139" t="str">
        <v/>
      </c>
      <c r="N1139" t="str">
        <v/>
      </c>
      <c r="Q1139" t="str">
        <v/>
      </c>
      <c r="R1139" t="str">
        <v/>
      </c>
      <c r="S1139" t="str">
        <v/>
      </c>
    </row>
    <row r="1140" spans="2:19" x14ac:dyDescent="0.35">
      <c r="B1140" t="str">
        <v/>
      </c>
      <c r="C1140" t="str">
        <v/>
      </c>
      <c r="D1140" t="str">
        <v/>
      </c>
      <c r="L1140" t="str">
        <v/>
      </c>
      <c r="M1140" t="str">
        <v/>
      </c>
      <c r="N1140" t="str">
        <v/>
      </c>
      <c r="Q1140" t="str">
        <v/>
      </c>
      <c r="R1140" t="str">
        <v/>
      </c>
      <c r="S1140" t="str">
        <v/>
      </c>
    </row>
    <row r="1141" spans="2:19" x14ac:dyDescent="0.35">
      <c r="B1141" t="str">
        <v/>
      </c>
      <c r="C1141" t="str">
        <v/>
      </c>
      <c r="D1141" t="str">
        <v/>
      </c>
      <c r="L1141" t="str">
        <v/>
      </c>
      <c r="M1141" t="str">
        <v/>
      </c>
      <c r="N1141" t="str">
        <v/>
      </c>
      <c r="Q1141" t="str">
        <v/>
      </c>
      <c r="R1141" t="str">
        <v/>
      </c>
      <c r="S1141" t="str">
        <v/>
      </c>
    </row>
    <row r="1142" spans="2:19" x14ac:dyDescent="0.35">
      <c r="B1142" t="str">
        <v/>
      </c>
      <c r="C1142" t="str">
        <v/>
      </c>
      <c r="D1142" t="str">
        <v/>
      </c>
      <c r="L1142" t="str">
        <v/>
      </c>
      <c r="M1142" t="str">
        <v/>
      </c>
      <c r="N1142" t="str">
        <v/>
      </c>
      <c r="Q1142" t="str">
        <v/>
      </c>
      <c r="R1142" t="str">
        <v/>
      </c>
      <c r="S1142" t="str">
        <v/>
      </c>
    </row>
    <row r="1143" spans="2:19" x14ac:dyDescent="0.35">
      <c r="B1143" t="str">
        <v/>
      </c>
      <c r="C1143" t="str">
        <v/>
      </c>
      <c r="D1143" t="str">
        <v/>
      </c>
      <c r="L1143" t="str">
        <v/>
      </c>
      <c r="M1143" t="str">
        <v/>
      </c>
      <c r="N1143" t="str">
        <v/>
      </c>
      <c r="Q1143" t="str">
        <v/>
      </c>
      <c r="R1143" t="str">
        <v/>
      </c>
      <c r="S1143" t="str">
        <v/>
      </c>
    </row>
    <row r="1144" spans="2:19" x14ac:dyDescent="0.35">
      <c r="B1144" t="str">
        <v/>
      </c>
      <c r="C1144" t="str">
        <v/>
      </c>
      <c r="D1144" t="str">
        <v/>
      </c>
      <c r="L1144" t="str">
        <v/>
      </c>
      <c r="M1144" t="str">
        <v/>
      </c>
      <c r="N1144" t="str">
        <v/>
      </c>
      <c r="Q1144" t="str">
        <v/>
      </c>
      <c r="R1144" t="str">
        <v/>
      </c>
      <c r="S1144" t="str">
        <v/>
      </c>
    </row>
    <row r="1145" spans="2:19" x14ac:dyDescent="0.35">
      <c r="B1145" t="str">
        <v/>
      </c>
      <c r="C1145" t="str">
        <v/>
      </c>
      <c r="D1145" t="str">
        <v/>
      </c>
      <c r="L1145" t="str">
        <v/>
      </c>
      <c r="M1145" t="str">
        <v/>
      </c>
      <c r="N1145" t="str">
        <v/>
      </c>
      <c r="Q1145" t="str">
        <v/>
      </c>
      <c r="R1145" t="str">
        <v/>
      </c>
      <c r="S1145" t="str">
        <v/>
      </c>
    </row>
    <row r="1146" spans="2:19" x14ac:dyDescent="0.35">
      <c r="B1146" t="str">
        <v/>
      </c>
      <c r="C1146" t="str">
        <v/>
      </c>
      <c r="D1146" t="str">
        <v/>
      </c>
      <c r="L1146" t="str">
        <v/>
      </c>
      <c r="M1146" t="str">
        <v/>
      </c>
      <c r="N1146" t="str">
        <v/>
      </c>
      <c r="Q1146" t="str">
        <v/>
      </c>
      <c r="R1146" t="str">
        <v/>
      </c>
      <c r="S1146" t="str">
        <v/>
      </c>
    </row>
    <row r="1147" spans="2:19" x14ac:dyDescent="0.35">
      <c r="B1147" t="str">
        <v/>
      </c>
      <c r="C1147" t="str">
        <v/>
      </c>
      <c r="D1147" t="str">
        <v/>
      </c>
      <c r="L1147" t="str">
        <v/>
      </c>
      <c r="M1147" t="str">
        <v/>
      </c>
      <c r="N1147" t="str">
        <v/>
      </c>
      <c r="Q1147" t="str">
        <v/>
      </c>
      <c r="R1147" t="str">
        <v/>
      </c>
      <c r="S1147" t="str">
        <v/>
      </c>
    </row>
    <row r="1148" spans="2:19" x14ac:dyDescent="0.35">
      <c r="B1148" t="str">
        <v/>
      </c>
      <c r="C1148" t="str">
        <v/>
      </c>
      <c r="D1148" t="str">
        <v/>
      </c>
      <c r="L1148" t="str">
        <v/>
      </c>
      <c r="M1148" t="str">
        <v/>
      </c>
      <c r="N1148" t="str">
        <v/>
      </c>
      <c r="Q1148" t="str">
        <v/>
      </c>
      <c r="R1148" t="str">
        <v/>
      </c>
      <c r="S1148" t="str">
        <v/>
      </c>
    </row>
    <row r="1149" spans="2:19" x14ac:dyDescent="0.35">
      <c r="B1149" t="str">
        <v/>
      </c>
      <c r="C1149" t="str">
        <v/>
      </c>
      <c r="D1149" t="str">
        <v/>
      </c>
      <c r="L1149" t="str">
        <v/>
      </c>
      <c r="M1149" t="str">
        <v/>
      </c>
      <c r="N1149" t="str">
        <v/>
      </c>
      <c r="Q1149" t="str">
        <v/>
      </c>
      <c r="R1149" t="str">
        <v/>
      </c>
      <c r="S1149" t="str">
        <v/>
      </c>
    </row>
    <row r="1150" spans="2:19" x14ac:dyDescent="0.35">
      <c r="B1150" t="str">
        <v/>
      </c>
      <c r="C1150" t="str">
        <v/>
      </c>
      <c r="D1150" t="str">
        <v/>
      </c>
      <c r="L1150" t="str">
        <v/>
      </c>
      <c r="M1150" t="str">
        <v/>
      </c>
      <c r="N1150" t="str">
        <v/>
      </c>
      <c r="Q1150" t="str">
        <v/>
      </c>
      <c r="R1150" t="str">
        <v/>
      </c>
      <c r="S1150" t="str">
        <v/>
      </c>
    </row>
    <row r="1151" spans="2:19" x14ac:dyDescent="0.35">
      <c r="B1151" t="str">
        <v/>
      </c>
      <c r="C1151" t="str">
        <v/>
      </c>
      <c r="D1151" t="str">
        <v/>
      </c>
      <c r="L1151" t="str">
        <v/>
      </c>
      <c r="M1151" t="str">
        <v/>
      </c>
      <c r="N1151" t="str">
        <v/>
      </c>
      <c r="Q1151" t="str">
        <v/>
      </c>
      <c r="R1151" t="str">
        <v/>
      </c>
      <c r="S1151" t="str">
        <v/>
      </c>
    </row>
    <row r="1152" spans="2:19" x14ac:dyDescent="0.35">
      <c r="B1152" t="str">
        <v/>
      </c>
      <c r="C1152" t="str">
        <v/>
      </c>
      <c r="D1152" t="str">
        <v/>
      </c>
      <c r="L1152" t="str">
        <v/>
      </c>
      <c r="M1152" t="str">
        <v/>
      </c>
      <c r="N1152" t="str">
        <v/>
      </c>
      <c r="Q1152" t="str">
        <v/>
      </c>
      <c r="R1152" t="str">
        <v/>
      </c>
      <c r="S1152" t="str">
        <v/>
      </c>
    </row>
    <row r="1153" spans="2:19" x14ac:dyDescent="0.35">
      <c r="B1153" t="str">
        <v/>
      </c>
      <c r="C1153" t="str">
        <v/>
      </c>
      <c r="D1153" t="str">
        <v/>
      </c>
      <c r="L1153" t="str">
        <v/>
      </c>
      <c r="M1153" t="str">
        <v/>
      </c>
      <c r="N1153" t="str">
        <v/>
      </c>
      <c r="Q1153" t="str">
        <v/>
      </c>
      <c r="R1153" t="str">
        <v/>
      </c>
      <c r="S1153" t="str">
        <v/>
      </c>
    </row>
    <row r="1154" spans="2:19" x14ac:dyDescent="0.35">
      <c r="B1154" t="str">
        <v/>
      </c>
      <c r="C1154" t="str">
        <v/>
      </c>
      <c r="D1154" t="str">
        <v/>
      </c>
      <c r="L1154" t="str">
        <v/>
      </c>
      <c r="M1154" t="str">
        <v/>
      </c>
      <c r="N1154" t="str">
        <v/>
      </c>
      <c r="Q1154" t="str">
        <v/>
      </c>
      <c r="R1154" t="str">
        <v/>
      </c>
      <c r="S1154" t="str">
        <v/>
      </c>
    </row>
    <row r="1155" spans="2:19" x14ac:dyDescent="0.35">
      <c r="B1155" t="str">
        <v/>
      </c>
      <c r="C1155" t="str">
        <v/>
      </c>
      <c r="D1155" t="str">
        <v/>
      </c>
      <c r="L1155" t="str">
        <v/>
      </c>
      <c r="M1155" t="str">
        <v/>
      </c>
      <c r="N1155" t="str">
        <v/>
      </c>
      <c r="Q1155" t="str">
        <v/>
      </c>
      <c r="R1155" t="str">
        <v/>
      </c>
      <c r="S1155" t="str">
        <v/>
      </c>
    </row>
    <row r="1156" spans="2:19" x14ac:dyDescent="0.35">
      <c r="B1156" t="str">
        <v/>
      </c>
      <c r="C1156" t="str">
        <v/>
      </c>
      <c r="D1156" t="str">
        <v/>
      </c>
      <c r="L1156" t="str">
        <v/>
      </c>
      <c r="M1156" t="str">
        <v/>
      </c>
      <c r="N1156" t="str">
        <v/>
      </c>
      <c r="Q1156" t="str">
        <v/>
      </c>
      <c r="R1156" t="str">
        <v/>
      </c>
      <c r="S1156" t="str">
        <v/>
      </c>
    </row>
    <row r="1157" spans="2:19" x14ac:dyDescent="0.35">
      <c r="B1157" t="str">
        <v/>
      </c>
      <c r="C1157" t="str">
        <v/>
      </c>
      <c r="D1157" t="str">
        <v/>
      </c>
      <c r="L1157" t="str">
        <v/>
      </c>
      <c r="M1157" t="str">
        <v/>
      </c>
      <c r="N1157" t="str">
        <v/>
      </c>
      <c r="Q1157" t="str">
        <v/>
      </c>
      <c r="R1157" t="str">
        <v/>
      </c>
      <c r="S1157" t="str">
        <v/>
      </c>
    </row>
    <row r="1158" spans="2:19" x14ac:dyDescent="0.35">
      <c r="B1158" t="str">
        <v/>
      </c>
      <c r="C1158" t="str">
        <v/>
      </c>
      <c r="D1158" t="str">
        <v/>
      </c>
      <c r="L1158" t="str">
        <v/>
      </c>
      <c r="M1158" t="str">
        <v/>
      </c>
      <c r="N1158" t="str">
        <v/>
      </c>
      <c r="Q1158" t="str">
        <v/>
      </c>
      <c r="R1158" t="str">
        <v/>
      </c>
      <c r="S1158" t="str">
        <v/>
      </c>
    </row>
    <row r="1159" spans="2:19" x14ac:dyDescent="0.35">
      <c r="B1159" t="str">
        <v/>
      </c>
      <c r="C1159" t="str">
        <v/>
      </c>
      <c r="D1159" t="str">
        <v/>
      </c>
      <c r="L1159" t="str">
        <v/>
      </c>
      <c r="M1159" t="str">
        <v/>
      </c>
      <c r="N1159" t="str">
        <v/>
      </c>
      <c r="Q1159" t="str">
        <v/>
      </c>
      <c r="R1159" t="str">
        <v/>
      </c>
      <c r="S1159" t="str">
        <v/>
      </c>
    </row>
    <row r="1160" spans="2:19" x14ac:dyDescent="0.35">
      <c r="B1160" t="str">
        <v/>
      </c>
      <c r="C1160" t="str">
        <v/>
      </c>
      <c r="D1160" t="str">
        <v/>
      </c>
      <c r="L1160" t="str">
        <v/>
      </c>
      <c r="M1160" t="str">
        <v/>
      </c>
      <c r="N1160" t="str">
        <v/>
      </c>
      <c r="Q1160" t="str">
        <v/>
      </c>
      <c r="R1160" t="str">
        <v/>
      </c>
      <c r="S1160" t="str">
        <v/>
      </c>
    </row>
    <row r="1161" spans="2:19" x14ac:dyDescent="0.35">
      <c r="B1161" t="str">
        <v/>
      </c>
      <c r="C1161" t="str">
        <v/>
      </c>
      <c r="D1161" t="str">
        <v/>
      </c>
      <c r="L1161" t="str">
        <v/>
      </c>
      <c r="M1161" t="str">
        <v/>
      </c>
      <c r="N1161" t="str">
        <v/>
      </c>
      <c r="Q1161" t="str">
        <v/>
      </c>
      <c r="R1161" t="str">
        <v/>
      </c>
      <c r="S1161" t="str">
        <v/>
      </c>
    </row>
    <row r="1162" spans="2:19" x14ac:dyDescent="0.35">
      <c r="B1162" t="str">
        <v/>
      </c>
      <c r="C1162" t="str">
        <v/>
      </c>
      <c r="D1162" t="str">
        <v/>
      </c>
      <c r="L1162" t="str">
        <v/>
      </c>
      <c r="M1162" t="str">
        <v/>
      </c>
      <c r="N1162" t="str">
        <v/>
      </c>
      <c r="Q1162" t="str">
        <v/>
      </c>
      <c r="R1162" t="str">
        <v/>
      </c>
      <c r="S1162" t="str">
        <v/>
      </c>
    </row>
    <row r="1163" spans="2:19" x14ac:dyDescent="0.35">
      <c r="B1163" t="str">
        <v/>
      </c>
      <c r="C1163" t="str">
        <v/>
      </c>
      <c r="D1163" t="str">
        <v/>
      </c>
      <c r="L1163" t="str">
        <v/>
      </c>
      <c r="M1163" t="str">
        <v/>
      </c>
      <c r="N1163" t="str">
        <v/>
      </c>
      <c r="Q1163" t="str">
        <v/>
      </c>
      <c r="R1163" t="str">
        <v/>
      </c>
      <c r="S1163" t="str">
        <v/>
      </c>
    </row>
    <row r="1164" spans="2:19" x14ac:dyDescent="0.35">
      <c r="B1164" t="str">
        <v/>
      </c>
      <c r="C1164" t="str">
        <v/>
      </c>
      <c r="D1164" t="str">
        <v/>
      </c>
      <c r="L1164" t="str">
        <v/>
      </c>
      <c r="M1164" t="str">
        <v/>
      </c>
      <c r="N1164" t="str">
        <v/>
      </c>
      <c r="Q1164" t="str">
        <v/>
      </c>
      <c r="R1164" t="str">
        <v/>
      </c>
      <c r="S1164" t="str">
        <v/>
      </c>
    </row>
    <row r="1165" spans="2:19" x14ac:dyDescent="0.35">
      <c r="B1165" t="str">
        <v/>
      </c>
      <c r="C1165" t="str">
        <v/>
      </c>
      <c r="D1165" t="str">
        <v/>
      </c>
      <c r="L1165" t="str">
        <v/>
      </c>
      <c r="M1165" t="str">
        <v/>
      </c>
      <c r="N1165" t="str">
        <v/>
      </c>
      <c r="Q1165" t="str">
        <v/>
      </c>
      <c r="R1165" t="str">
        <v/>
      </c>
      <c r="S1165" t="str">
        <v/>
      </c>
    </row>
    <row r="1166" spans="2:19" x14ac:dyDescent="0.35">
      <c r="B1166" t="str">
        <v/>
      </c>
      <c r="C1166" t="str">
        <v/>
      </c>
      <c r="D1166" t="str">
        <v/>
      </c>
      <c r="L1166" t="str">
        <v/>
      </c>
      <c r="M1166" t="str">
        <v/>
      </c>
      <c r="N1166" t="str">
        <v/>
      </c>
      <c r="Q1166" t="str">
        <v/>
      </c>
      <c r="R1166" t="str">
        <v/>
      </c>
      <c r="S1166" t="str">
        <v/>
      </c>
    </row>
    <row r="1167" spans="2:19" x14ac:dyDescent="0.35">
      <c r="B1167" t="str">
        <v/>
      </c>
      <c r="C1167" t="str">
        <v/>
      </c>
      <c r="D1167" t="str">
        <v/>
      </c>
      <c r="L1167" t="str">
        <v/>
      </c>
      <c r="M1167" t="str">
        <v/>
      </c>
      <c r="N1167" t="str">
        <v/>
      </c>
      <c r="Q1167" t="str">
        <v/>
      </c>
      <c r="R1167" t="str">
        <v/>
      </c>
      <c r="S1167" t="str">
        <v/>
      </c>
    </row>
    <row r="1168" spans="2:19" x14ac:dyDescent="0.35">
      <c r="B1168" t="str">
        <v/>
      </c>
      <c r="C1168" t="str">
        <v/>
      </c>
      <c r="D1168" t="str">
        <v/>
      </c>
      <c r="L1168" t="str">
        <v/>
      </c>
      <c r="M1168" t="str">
        <v/>
      </c>
      <c r="N1168" t="str">
        <v/>
      </c>
      <c r="Q1168" t="str">
        <v/>
      </c>
      <c r="R1168" t="str">
        <v/>
      </c>
      <c r="S1168" t="str">
        <v/>
      </c>
    </row>
    <row r="1169" spans="2:19" x14ac:dyDescent="0.35">
      <c r="B1169" t="str">
        <v/>
      </c>
      <c r="C1169" t="str">
        <v/>
      </c>
      <c r="D1169" t="str">
        <v/>
      </c>
      <c r="L1169" t="str">
        <v/>
      </c>
      <c r="M1169" t="str">
        <v/>
      </c>
      <c r="N1169" t="str">
        <v/>
      </c>
      <c r="Q1169" t="str">
        <v/>
      </c>
      <c r="R1169" t="str">
        <v/>
      </c>
      <c r="S1169" t="str">
        <v/>
      </c>
    </row>
    <row r="1170" spans="2:19" x14ac:dyDescent="0.35">
      <c r="B1170" t="str">
        <v/>
      </c>
      <c r="C1170" t="str">
        <v/>
      </c>
      <c r="D1170" t="str">
        <v/>
      </c>
      <c r="L1170" t="str">
        <v/>
      </c>
      <c r="M1170" t="str">
        <v/>
      </c>
      <c r="N1170" t="str">
        <v/>
      </c>
      <c r="Q1170" t="str">
        <v/>
      </c>
      <c r="R1170" t="str">
        <v/>
      </c>
      <c r="S1170" t="str">
        <v/>
      </c>
    </row>
    <row r="1171" spans="2:19" x14ac:dyDescent="0.35">
      <c r="B1171" t="str">
        <v/>
      </c>
      <c r="C1171" t="str">
        <v/>
      </c>
      <c r="D1171" t="str">
        <v/>
      </c>
      <c r="L1171" t="str">
        <v/>
      </c>
      <c r="M1171" t="str">
        <v/>
      </c>
      <c r="N1171" t="str">
        <v/>
      </c>
      <c r="Q1171" t="str">
        <v/>
      </c>
      <c r="R1171" t="str">
        <v/>
      </c>
      <c r="S1171" t="str">
        <v/>
      </c>
    </row>
    <row r="1172" spans="2:19" x14ac:dyDescent="0.35">
      <c r="B1172" t="str">
        <v/>
      </c>
      <c r="C1172" t="str">
        <v/>
      </c>
      <c r="D1172" t="str">
        <v/>
      </c>
      <c r="L1172" t="str">
        <v/>
      </c>
      <c r="M1172" t="str">
        <v/>
      </c>
      <c r="N1172" t="str">
        <v/>
      </c>
      <c r="Q1172" t="str">
        <v/>
      </c>
      <c r="R1172" t="str">
        <v/>
      </c>
      <c r="S1172" t="str">
        <v/>
      </c>
    </row>
    <row r="1173" spans="2:19" x14ac:dyDescent="0.35">
      <c r="B1173" t="str">
        <v/>
      </c>
      <c r="C1173" t="str">
        <v/>
      </c>
      <c r="D1173" t="str">
        <v/>
      </c>
      <c r="L1173" t="str">
        <v/>
      </c>
      <c r="M1173" t="str">
        <v/>
      </c>
      <c r="N1173" t="str">
        <v/>
      </c>
      <c r="Q1173" t="str">
        <v/>
      </c>
      <c r="R1173" t="str">
        <v/>
      </c>
      <c r="S1173" t="str">
        <v/>
      </c>
    </row>
    <row r="1174" spans="2:19" x14ac:dyDescent="0.35">
      <c r="B1174" t="str">
        <v/>
      </c>
      <c r="C1174" t="str">
        <v/>
      </c>
      <c r="D1174" t="str">
        <v/>
      </c>
      <c r="L1174" t="str">
        <v/>
      </c>
      <c r="M1174" t="str">
        <v/>
      </c>
      <c r="N1174" t="str">
        <v/>
      </c>
      <c r="Q1174" t="str">
        <v/>
      </c>
      <c r="R1174" t="str">
        <v/>
      </c>
      <c r="S1174" t="str">
        <v/>
      </c>
    </row>
    <row r="1175" spans="2:19" x14ac:dyDescent="0.35">
      <c r="B1175" t="str">
        <v/>
      </c>
      <c r="C1175" t="str">
        <v/>
      </c>
      <c r="D1175" t="str">
        <v/>
      </c>
      <c r="L1175" t="str">
        <v/>
      </c>
      <c r="M1175" t="str">
        <v/>
      </c>
      <c r="N1175" t="str">
        <v/>
      </c>
      <c r="Q1175" t="str">
        <v/>
      </c>
      <c r="R1175" t="str">
        <v/>
      </c>
      <c r="S1175" t="str">
        <v/>
      </c>
    </row>
    <row r="1176" spans="2:19" x14ac:dyDescent="0.35">
      <c r="B1176" t="str">
        <v/>
      </c>
      <c r="C1176" t="str">
        <v/>
      </c>
      <c r="D1176" t="str">
        <v/>
      </c>
      <c r="L1176" t="str">
        <v/>
      </c>
      <c r="M1176" t="str">
        <v/>
      </c>
      <c r="N1176" t="str">
        <v/>
      </c>
      <c r="Q1176" t="str">
        <v/>
      </c>
      <c r="R1176" t="str">
        <v/>
      </c>
      <c r="S1176" t="str">
        <v/>
      </c>
    </row>
    <row r="1177" spans="2:19" x14ac:dyDescent="0.35">
      <c r="B1177" t="str">
        <v/>
      </c>
      <c r="C1177" t="str">
        <v/>
      </c>
      <c r="D1177" t="str">
        <v/>
      </c>
      <c r="L1177" t="str">
        <v/>
      </c>
      <c r="M1177" t="str">
        <v/>
      </c>
      <c r="N1177" t="str">
        <v/>
      </c>
      <c r="Q1177" t="str">
        <v/>
      </c>
      <c r="R1177" t="str">
        <v/>
      </c>
      <c r="S1177" t="str">
        <v/>
      </c>
    </row>
    <row r="1178" spans="2:19" x14ac:dyDescent="0.35">
      <c r="B1178" t="str">
        <v/>
      </c>
      <c r="C1178" t="str">
        <v/>
      </c>
      <c r="D1178" t="str">
        <v/>
      </c>
      <c r="L1178" t="str">
        <v/>
      </c>
      <c r="M1178" t="str">
        <v/>
      </c>
      <c r="N1178" t="str">
        <v/>
      </c>
      <c r="Q1178" t="str">
        <v/>
      </c>
      <c r="R1178" t="str">
        <v/>
      </c>
      <c r="S1178" t="str">
        <v/>
      </c>
    </row>
    <row r="1179" spans="2:19" x14ac:dyDescent="0.35">
      <c r="B1179" t="str">
        <v/>
      </c>
      <c r="C1179" t="str">
        <v/>
      </c>
      <c r="D1179" t="str">
        <v/>
      </c>
      <c r="L1179" t="str">
        <v/>
      </c>
      <c r="M1179" t="str">
        <v/>
      </c>
      <c r="N1179" t="str">
        <v/>
      </c>
      <c r="Q1179" t="str">
        <v/>
      </c>
      <c r="R1179" t="str">
        <v/>
      </c>
      <c r="S1179" t="str">
        <v/>
      </c>
    </row>
    <row r="1180" spans="2:19" x14ac:dyDescent="0.35">
      <c r="B1180" t="str">
        <v/>
      </c>
      <c r="C1180" t="str">
        <v/>
      </c>
      <c r="D1180" t="str">
        <v/>
      </c>
      <c r="L1180" t="str">
        <v/>
      </c>
      <c r="M1180" t="str">
        <v/>
      </c>
      <c r="N1180" t="str">
        <v/>
      </c>
      <c r="Q1180" t="str">
        <v/>
      </c>
      <c r="R1180" t="str">
        <v/>
      </c>
      <c r="S1180" t="str">
        <v/>
      </c>
    </row>
    <row r="1181" spans="2:19" x14ac:dyDescent="0.35">
      <c r="B1181" t="str">
        <v/>
      </c>
      <c r="C1181" t="str">
        <v/>
      </c>
      <c r="D1181" t="str">
        <v/>
      </c>
      <c r="L1181" t="str">
        <v/>
      </c>
      <c r="M1181" t="str">
        <v/>
      </c>
      <c r="N1181" t="str">
        <v/>
      </c>
      <c r="Q1181" t="str">
        <v/>
      </c>
      <c r="R1181" t="str">
        <v/>
      </c>
      <c r="S1181" t="str">
        <v/>
      </c>
    </row>
    <row r="1182" spans="2:19" x14ac:dyDescent="0.35">
      <c r="B1182" t="str">
        <v/>
      </c>
      <c r="C1182" t="str">
        <v/>
      </c>
      <c r="D1182" t="str">
        <v/>
      </c>
      <c r="L1182" t="str">
        <v/>
      </c>
      <c r="M1182" t="str">
        <v/>
      </c>
      <c r="N1182" t="str">
        <v/>
      </c>
      <c r="Q1182" t="str">
        <v/>
      </c>
      <c r="R1182" t="str">
        <v/>
      </c>
      <c r="S1182" t="str">
        <v/>
      </c>
    </row>
    <row r="1183" spans="2:19" x14ac:dyDescent="0.35">
      <c r="B1183" t="str">
        <v/>
      </c>
      <c r="C1183" t="str">
        <v/>
      </c>
      <c r="D1183" t="str">
        <v/>
      </c>
      <c r="L1183" t="str">
        <v/>
      </c>
      <c r="M1183" t="str">
        <v/>
      </c>
      <c r="N1183" t="str">
        <v/>
      </c>
      <c r="Q1183" t="str">
        <v/>
      </c>
      <c r="R1183" t="str">
        <v/>
      </c>
      <c r="S1183" t="str">
        <v/>
      </c>
    </row>
    <row r="1184" spans="2:19" x14ac:dyDescent="0.35">
      <c r="B1184" t="str">
        <v/>
      </c>
      <c r="C1184" t="str">
        <v/>
      </c>
      <c r="D1184" t="str">
        <v/>
      </c>
      <c r="L1184" t="str">
        <v/>
      </c>
      <c r="M1184" t="str">
        <v/>
      </c>
      <c r="N1184" t="str">
        <v/>
      </c>
      <c r="Q1184" t="str">
        <v/>
      </c>
      <c r="R1184" t="str">
        <v/>
      </c>
      <c r="S1184" t="str">
        <v/>
      </c>
    </row>
    <row r="1185" spans="2:19" x14ac:dyDescent="0.35">
      <c r="B1185" t="str">
        <v/>
      </c>
      <c r="C1185" t="str">
        <v/>
      </c>
      <c r="D1185" t="str">
        <v/>
      </c>
      <c r="L1185" t="str">
        <v/>
      </c>
      <c r="M1185" t="str">
        <v/>
      </c>
      <c r="N1185" t="str">
        <v/>
      </c>
      <c r="Q1185" t="str">
        <v/>
      </c>
      <c r="R1185" t="str">
        <v/>
      </c>
      <c r="S1185" t="str">
        <v/>
      </c>
    </row>
    <row r="1186" spans="2:19" x14ac:dyDescent="0.35">
      <c r="B1186" t="str">
        <v/>
      </c>
      <c r="C1186" t="str">
        <v/>
      </c>
      <c r="D1186" t="str">
        <v/>
      </c>
      <c r="L1186" t="str">
        <v/>
      </c>
      <c r="M1186" t="str">
        <v/>
      </c>
      <c r="N1186" t="str">
        <v/>
      </c>
      <c r="Q1186" t="str">
        <v/>
      </c>
      <c r="R1186" t="str">
        <v/>
      </c>
      <c r="S1186" t="str">
        <v/>
      </c>
    </row>
    <row r="1187" spans="2:19" x14ac:dyDescent="0.35">
      <c r="B1187" t="str">
        <v/>
      </c>
      <c r="C1187" t="str">
        <v/>
      </c>
      <c r="D1187" t="str">
        <v/>
      </c>
      <c r="L1187" t="str">
        <v/>
      </c>
      <c r="M1187" t="str">
        <v/>
      </c>
      <c r="N1187" t="str">
        <v/>
      </c>
      <c r="Q1187" t="str">
        <v/>
      </c>
      <c r="R1187" t="str">
        <v/>
      </c>
      <c r="S1187" t="str">
        <v/>
      </c>
    </row>
    <row r="1188" spans="2:19" x14ac:dyDescent="0.35">
      <c r="B1188" t="str">
        <v/>
      </c>
      <c r="C1188" t="str">
        <v/>
      </c>
      <c r="D1188" t="str">
        <v/>
      </c>
      <c r="L1188" t="str">
        <v/>
      </c>
      <c r="M1188" t="str">
        <v/>
      </c>
      <c r="N1188" t="str">
        <v/>
      </c>
      <c r="Q1188" t="str">
        <v/>
      </c>
      <c r="R1188" t="str">
        <v/>
      </c>
      <c r="S1188" t="str">
        <v/>
      </c>
    </row>
    <row r="1189" spans="2:19" x14ac:dyDescent="0.35">
      <c r="B1189" t="str">
        <v/>
      </c>
      <c r="C1189" t="str">
        <v/>
      </c>
      <c r="D1189" t="str">
        <v/>
      </c>
      <c r="L1189" t="str">
        <v/>
      </c>
      <c r="M1189" t="str">
        <v/>
      </c>
      <c r="N1189" t="str">
        <v/>
      </c>
      <c r="Q1189" t="str">
        <v/>
      </c>
      <c r="R1189" t="str">
        <v/>
      </c>
      <c r="S1189" t="str">
        <v/>
      </c>
    </row>
    <row r="1190" spans="2:19" x14ac:dyDescent="0.35">
      <c r="B1190" t="str">
        <v/>
      </c>
      <c r="C1190" t="str">
        <v/>
      </c>
      <c r="D1190" t="str">
        <v/>
      </c>
      <c r="L1190" t="str">
        <v/>
      </c>
      <c r="M1190" t="str">
        <v/>
      </c>
      <c r="N1190" t="str">
        <v/>
      </c>
      <c r="Q1190" t="str">
        <v/>
      </c>
      <c r="R1190" t="str">
        <v/>
      </c>
      <c r="S1190" t="str">
        <v/>
      </c>
    </row>
    <row r="1191" spans="2:19" x14ac:dyDescent="0.35">
      <c r="B1191" t="str">
        <v/>
      </c>
      <c r="C1191" t="str">
        <v/>
      </c>
      <c r="D1191" t="str">
        <v/>
      </c>
      <c r="L1191" t="str">
        <v/>
      </c>
      <c r="M1191" t="str">
        <v/>
      </c>
      <c r="N1191" t="str">
        <v/>
      </c>
      <c r="Q1191" t="str">
        <v/>
      </c>
      <c r="R1191" t="str">
        <v/>
      </c>
      <c r="S1191" t="str">
        <v/>
      </c>
    </row>
    <row r="1192" spans="2:19" x14ac:dyDescent="0.35">
      <c r="B1192" t="str">
        <v/>
      </c>
      <c r="C1192" t="str">
        <v/>
      </c>
      <c r="D1192" t="str">
        <v/>
      </c>
      <c r="L1192" t="str">
        <v/>
      </c>
      <c r="M1192" t="str">
        <v/>
      </c>
      <c r="N1192" t="str">
        <v/>
      </c>
      <c r="Q1192" t="str">
        <v/>
      </c>
      <c r="R1192" t="str">
        <v/>
      </c>
      <c r="S1192" t="str">
        <v/>
      </c>
    </row>
    <row r="1193" spans="2:19" x14ac:dyDescent="0.35">
      <c r="B1193" t="str">
        <v/>
      </c>
      <c r="C1193" t="str">
        <v/>
      </c>
      <c r="D1193" t="str">
        <v/>
      </c>
      <c r="L1193" t="str">
        <v/>
      </c>
      <c r="M1193" t="str">
        <v/>
      </c>
      <c r="N1193" t="str">
        <v/>
      </c>
      <c r="Q1193" t="str">
        <v/>
      </c>
      <c r="R1193" t="str">
        <v/>
      </c>
      <c r="S1193" t="str">
        <v/>
      </c>
    </row>
    <row r="1194" spans="2:19" x14ac:dyDescent="0.35">
      <c r="B1194" t="str">
        <v/>
      </c>
      <c r="C1194" t="str">
        <v/>
      </c>
      <c r="D1194" t="str">
        <v/>
      </c>
      <c r="L1194" t="str">
        <v/>
      </c>
      <c r="M1194" t="str">
        <v/>
      </c>
      <c r="N1194" t="str">
        <v/>
      </c>
      <c r="Q1194" t="str">
        <v/>
      </c>
      <c r="R1194" t="str">
        <v/>
      </c>
      <c r="S1194" t="str">
        <v/>
      </c>
    </row>
    <row r="1195" spans="2:19" x14ac:dyDescent="0.35">
      <c r="B1195" t="str">
        <v/>
      </c>
      <c r="C1195" t="str">
        <v/>
      </c>
      <c r="D1195" t="str">
        <v/>
      </c>
      <c r="L1195" t="str">
        <v/>
      </c>
      <c r="M1195" t="str">
        <v/>
      </c>
      <c r="N1195" t="str">
        <v/>
      </c>
      <c r="Q1195" t="str">
        <v/>
      </c>
      <c r="R1195" t="str">
        <v/>
      </c>
      <c r="S1195" t="str">
        <v/>
      </c>
    </row>
    <row r="1196" spans="2:19" x14ac:dyDescent="0.35">
      <c r="B1196" t="str">
        <v/>
      </c>
      <c r="C1196" t="str">
        <v/>
      </c>
      <c r="D1196" t="str">
        <v/>
      </c>
      <c r="L1196" t="str">
        <v/>
      </c>
      <c r="M1196" t="str">
        <v/>
      </c>
      <c r="N1196" t="str">
        <v/>
      </c>
      <c r="Q1196" t="str">
        <v/>
      </c>
      <c r="R1196" t="str">
        <v/>
      </c>
      <c r="S1196" t="str">
        <v/>
      </c>
    </row>
    <row r="1197" spans="2:19" x14ac:dyDescent="0.35">
      <c r="B1197" t="str">
        <v/>
      </c>
      <c r="C1197" t="str">
        <v/>
      </c>
      <c r="D1197" t="str">
        <v/>
      </c>
      <c r="L1197" t="str">
        <v/>
      </c>
      <c r="M1197" t="str">
        <v/>
      </c>
      <c r="N1197" t="str">
        <v/>
      </c>
      <c r="Q1197" t="str">
        <v/>
      </c>
      <c r="R1197" t="str">
        <v/>
      </c>
      <c r="S1197" t="str">
        <v/>
      </c>
    </row>
    <row r="1198" spans="2:19" x14ac:dyDescent="0.35">
      <c r="B1198" t="str">
        <v/>
      </c>
      <c r="C1198" t="str">
        <v/>
      </c>
      <c r="D1198" t="str">
        <v/>
      </c>
      <c r="L1198" t="str">
        <v/>
      </c>
      <c r="M1198" t="str">
        <v/>
      </c>
      <c r="N1198" t="str">
        <v/>
      </c>
      <c r="Q1198" t="str">
        <v/>
      </c>
      <c r="R1198" t="str">
        <v/>
      </c>
      <c r="S1198" t="str">
        <v/>
      </c>
    </row>
    <row r="1199" spans="2:19" x14ac:dyDescent="0.35">
      <c r="B1199" t="str">
        <v/>
      </c>
      <c r="C1199" t="str">
        <v/>
      </c>
      <c r="D1199" t="str">
        <v/>
      </c>
      <c r="L1199" t="str">
        <v/>
      </c>
      <c r="M1199" t="str">
        <v/>
      </c>
      <c r="N1199" t="str">
        <v/>
      </c>
      <c r="Q1199" t="str">
        <v/>
      </c>
      <c r="R1199" t="str">
        <v/>
      </c>
      <c r="S1199" t="str">
        <v/>
      </c>
    </row>
    <row r="1200" spans="2:19" x14ac:dyDescent="0.35">
      <c r="B1200" t="str">
        <v/>
      </c>
      <c r="C1200" t="str">
        <v/>
      </c>
      <c r="D1200" t="str">
        <v/>
      </c>
      <c r="L1200" t="str">
        <v/>
      </c>
      <c r="M1200" t="str">
        <v/>
      </c>
      <c r="N1200" t="str">
        <v/>
      </c>
      <c r="Q1200" t="str">
        <v/>
      </c>
      <c r="R1200" t="str">
        <v/>
      </c>
      <c r="S1200" t="str">
        <v/>
      </c>
    </row>
    <row r="1201" spans="2:19" x14ac:dyDescent="0.35">
      <c r="B1201" t="str">
        <v/>
      </c>
      <c r="C1201" t="str">
        <v/>
      </c>
      <c r="D1201" t="str">
        <v/>
      </c>
      <c r="L1201" t="str">
        <v/>
      </c>
      <c r="M1201" t="str">
        <v/>
      </c>
      <c r="N1201" t="str">
        <v/>
      </c>
      <c r="Q1201" t="str">
        <v/>
      </c>
      <c r="R1201" t="str">
        <v/>
      </c>
      <c r="S1201" t="str">
        <v/>
      </c>
    </row>
    <row r="1202" spans="2:19" x14ac:dyDescent="0.35">
      <c r="B1202" t="str">
        <v/>
      </c>
      <c r="C1202" t="str">
        <v/>
      </c>
      <c r="D1202" t="str">
        <v/>
      </c>
      <c r="L1202" t="str">
        <v/>
      </c>
      <c r="M1202" t="str">
        <v/>
      </c>
      <c r="N1202" t="str">
        <v/>
      </c>
      <c r="Q1202" t="str">
        <v/>
      </c>
      <c r="R1202" t="str">
        <v/>
      </c>
      <c r="S1202" t="str">
        <v/>
      </c>
    </row>
    <row r="1203" spans="2:19" x14ac:dyDescent="0.35">
      <c r="B1203" t="str">
        <v/>
      </c>
      <c r="C1203" t="str">
        <v/>
      </c>
      <c r="D1203" t="str">
        <v/>
      </c>
      <c r="L1203" t="str">
        <v/>
      </c>
      <c r="M1203" t="str">
        <v/>
      </c>
      <c r="N1203" t="str">
        <v/>
      </c>
      <c r="Q1203" t="str">
        <v/>
      </c>
      <c r="R1203" t="str">
        <v/>
      </c>
      <c r="S1203" t="str">
        <v/>
      </c>
    </row>
    <row r="1204" spans="2:19" x14ac:dyDescent="0.35">
      <c r="B1204" t="str">
        <v/>
      </c>
      <c r="C1204" t="str">
        <v/>
      </c>
      <c r="D1204" t="str">
        <v/>
      </c>
      <c r="L1204" t="str">
        <v/>
      </c>
      <c r="M1204" t="str">
        <v/>
      </c>
      <c r="N1204" t="str">
        <v/>
      </c>
      <c r="Q1204" t="str">
        <v/>
      </c>
      <c r="R1204" t="str">
        <v/>
      </c>
      <c r="S1204" t="str">
        <v/>
      </c>
    </row>
    <row r="1205" spans="2:19" x14ac:dyDescent="0.35">
      <c r="B1205" t="str">
        <v/>
      </c>
      <c r="C1205" t="str">
        <v/>
      </c>
      <c r="D1205" t="str">
        <v/>
      </c>
      <c r="L1205" t="str">
        <v/>
      </c>
      <c r="M1205" t="str">
        <v/>
      </c>
      <c r="N1205" t="str">
        <v/>
      </c>
      <c r="Q1205" t="str">
        <v/>
      </c>
      <c r="R1205" t="str">
        <v/>
      </c>
      <c r="S1205" t="str">
        <v/>
      </c>
    </row>
    <row r="1206" spans="2:19" x14ac:dyDescent="0.35">
      <c r="B1206" t="str">
        <v/>
      </c>
      <c r="C1206" t="str">
        <v/>
      </c>
      <c r="D1206" t="str">
        <v/>
      </c>
      <c r="L1206" t="str">
        <v/>
      </c>
      <c r="M1206" t="str">
        <v/>
      </c>
      <c r="N1206" t="str">
        <v/>
      </c>
      <c r="Q1206" t="str">
        <v/>
      </c>
      <c r="R1206" t="str">
        <v/>
      </c>
      <c r="S1206" t="str">
        <v/>
      </c>
    </row>
    <row r="1207" spans="2:19" x14ac:dyDescent="0.35">
      <c r="B1207" t="str">
        <v/>
      </c>
      <c r="C1207" t="str">
        <v/>
      </c>
      <c r="D1207" t="str">
        <v/>
      </c>
      <c r="L1207" t="str">
        <v/>
      </c>
      <c r="M1207" t="str">
        <v/>
      </c>
      <c r="N1207" t="str">
        <v/>
      </c>
      <c r="Q1207" t="str">
        <v/>
      </c>
      <c r="R1207" t="str">
        <v/>
      </c>
      <c r="S1207" t="str">
        <v/>
      </c>
    </row>
    <row r="1208" spans="2:19" x14ac:dyDescent="0.35">
      <c r="B1208" t="str">
        <v/>
      </c>
      <c r="C1208" t="str">
        <v/>
      </c>
      <c r="D1208" t="str">
        <v/>
      </c>
      <c r="L1208" t="str">
        <v/>
      </c>
      <c r="M1208" t="str">
        <v/>
      </c>
      <c r="N1208" t="str">
        <v/>
      </c>
      <c r="Q1208" t="str">
        <v/>
      </c>
      <c r="R1208" t="str">
        <v/>
      </c>
      <c r="S1208" t="str">
        <v/>
      </c>
    </row>
    <row r="1209" spans="2:19" x14ac:dyDescent="0.35">
      <c r="B1209" t="str">
        <v/>
      </c>
      <c r="C1209" t="str">
        <v/>
      </c>
      <c r="D1209" t="str">
        <v/>
      </c>
      <c r="L1209" t="str">
        <v/>
      </c>
      <c r="M1209" t="str">
        <v/>
      </c>
      <c r="N1209" t="str">
        <v/>
      </c>
      <c r="Q1209" t="str">
        <v/>
      </c>
      <c r="R1209" t="str">
        <v/>
      </c>
      <c r="S1209" t="str">
        <v/>
      </c>
    </row>
    <row r="1210" spans="2:19" x14ac:dyDescent="0.35">
      <c r="B1210" t="str">
        <v/>
      </c>
      <c r="C1210" t="str">
        <v/>
      </c>
      <c r="D1210" t="str">
        <v/>
      </c>
      <c r="L1210" t="str">
        <v/>
      </c>
      <c r="M1210" t="str">
        <v/>
      </c>
      <c r="N1210" t="str">
        <v/>
      </c>
      <c r="Q1210" t="str">
        <v/>
      </c>
      <c r="R1210" t="str">
        <v/>
      </c>
      <c r="S1210" t="str">
        <v/>
      </c>
    </row>
    <row r="1211" spans="2:19" x14ac:dyDescent="0.35">
      <c r="B1211" t="str">
        <v/>
      </c>
      <c r="C1211" t="str">
        <v/>
      </c>
      <c r="D1211" t="str">
        <v/>
      </c>
      <c r="L1211" t="str">
        <v/>
      </c>
      <c r="M1211" t="str">
        <v/>
      </c>
      <c r="N1211" t="str">
        <v/>
      </c>
      <c r="Q1211" t="str">
        <v/>
      </c>
      <c r="R1211" t="str">
        <v/>
      </c>
      <c r="S1211" t="str">
        <v/>
      </c>
    </row>
    <row r="1212" spans="2:19" x14ac:dyDescent="0.35">
      <c r="B1212" t="str">
        <v/>
      </c>
      <c r="C1212" t="str">
        <v/>
      </c>
      <c r="D1212" t="str">
        <v/>
      </c>
      <c r="L1212" t="str">
        <v/>
      </c>
      <c r="M1212" t="str">
        <v/>
      </c>
      <c r="N1212" t="str">
        <v/>
      </c>
      <c r="Q1212" t="str">
        <v/>
      </c>
      <c r="R1212" t="str">
        <v/>
      </c>
      <c r="S1212" t="str">
        <v/>
      </c>
    </row>
    <row r="1213" spans="2:19" x14ac:dyDescent="0.35">
      <c r="B1213" t="str">
        <v/>
      </c>
      <c r="C1213" t="str">
        <v/>
      </c>
      <c r="D1213" t="str">
        <v/>
      </c>
      <c r="L1213" t="str">
        <v/>
      </c>
      <c r="M1213" t="str">
        <v/>
      </c>
      <c r="N1213" t="str">
        <v/>
      </c>
      <c r="Q1213" t="str">
        <v/>
      </c>
      <c r="R1213" t="str">
        <v/>
      </c>
      <c r="S1213" t="str">
        <v/>
      </c>
    </row>
    <row r="1214" spans="2:19" x14ac:dyDescent="0.35">
      <c r="B1214" t="str">
        <v/>
      </c>
      <c r="C1214" t="str">
        <v/>
      </c>
      <c r="D1214" t="str">
        <v/>
      </c>
      <c r="L1214" t="str">
        <v/>
      </c>
      <c r="M1214" t="str">
        <v/>
      </c>
      <c r="N1214" t="str">
        <v/>
      </c>
      <c r="Q1214" t="str">
        <v/>
      </c>
      <c r="R1214" t="str">
        <v/>
      </c>
      <c r="S1214" t="str">
        <v/>
      </c>
    </row>
    <row r="1215" spans="2:19" x14ac:dyDescent="0.35">
      <c r="B1215" t="str">
        <v/>
      </c>
      <c r="C1215" t="str">
        <v/>
      </c>
      <c r="D1215" t="str">
        <v/>
      </c>
      <c r="L1215" t="str">
        <v/>
      </c>
      <c r="M1215" t="str">
        <v/>
      </c>
      <c r="N1215" t="str">
        <v/>
      </c>
      <c r="Q1215" t="str">
        <v/>
      </c>
      <c r="R1215" t="str">
        <v/>
      </c>
      <c r="S1215" t="str">
        <v/>
      </c>
    </row>
    <row r="1216" spans="2:19" x14ac:dyDescent="0.35">
      <c r="B1216" t="str">
        <v/>
      </c>
      <c r="C1216" t="str">
        <v/>
      </c>
      <c r="D1216" t="str">
        <v/>
      </c>
      <c r="L1216" t="str">
        <v/>
      </c>
      <c r="M1216" t="str">
        <v/>
      </c>
      <c r="N1216" t="str">
        <v/>
      </c>
      <c r="Q1216" t="str">
        <v/>
      </c>
      <c r="R1216" t="str">
        <v/>
      </c>
      <c r="S1216" t="str">
        <v/>
      </c>
    </row>
    <row r="1217" spans="2:19" x14ac:dyDescent="0.35">
      <c r="B1217" t="str">
        <v/>
      </c>
      <c r="C1217" t="str">
        <v/>
      </c>
      <c r="D1217" t="str">
        <v/>
      </c>
      <c r="L1217" t="str">
        <v/>
      </c>
      <c r="M1217" t="str">
        <v/>
      </c>
      <c r="N1217" t="str">
        <v/>
      </c>
      <c r="Q1217" t="str">
        <v/>
      </c>
      <c r="R1217" t="str">
        <v/>
      </c>
      <c r="S1217" t="str">
        <v/>
      </c>
    </row>
    <row r="1218" spans="2:19" x14ac:dyDescent="0.35">
      <c r="B1218" t="str">
        <v/>
      </c>
      <c r="C1218" t="str">
        <v/>
      </c>
      <c r="D1218" t="str">
        <v/>
      </c>
      <c r="L1218" t="str">
        <v/>
      </c>
      <c r="M1218" t="str">
        <v/>
      </c>
      <c r="N1218" t="str">
        <v/>
      </c>
      <c r="Q1218" t="str">
        <v/>
      </c>
      <c r="R1218" t="str">
        <v/>
      </c>
      <c r="S1218" t="str">
        <v/>
      </c>
    </row>
    <row r="1219" spans="2:19" x14ac:dyDescent="0.35">
      <c r="B1219" t="str">
        <v/>
      </c>
      <c r="C1219" t="str">
        <v/>
      </c>
      <c r="D1219" t="str">
        <v/>
      </c>
      <c r="L1219" t="str">
        <v/>
      </c>
      <c r="M1219" t="str">
        <v/>
      </c>
      <c r="N1219" t="str">
        <v/>
      </c>
      <c r="Q1219" t="str">
        <v/>
      </c>
      <c r="R1219" t="str">
        <v/>
      </c>
      <c r="S1219" t="str">
        <v/>
      </c>
    </row>
    <row r="1220" spans="2:19" x14ac:dyDescent="0.35">
      <c r="B1220" t="str">
        <v/>
      </c>
      <c r="C1220" t="str">
        <v/>
      </c>
      <c r="D1220" t="str">
        <v/>
      </c>
      <c r="L1220" t="str">
        <v/>
      </c>
      <c r="M1220" t="str">
        <v/>
      </c>
      <c r="N1220" t="str">
        <v/>
      </c>
      <c r="Q1220" t="str">
        <v/>
      </c>
      <c r="R1220" t="str">
        <v/>
      </c>
      <c r="S1220" t="str">
        <v/>
      </c>
    </row>
    <row r="1221" spans="2:19" x14ac:dyDescent="0.35">
      <c r="B1221" t="str">
        <v/>
      </c>
      <c r="C1221" t="str">
        <v/>
      </c>
      <c r="D1221" t="str">
        <v/>
      </c>
      <c r="L1221" t="str">
        <v/>
      </c>
      <c r="M1221" t="str">
        <v/>
      </c>
      <c r="N1221" t="str">
        <v/>
      </c>
      <c r="Q1221" t="str">
        <v/>
      </c>
      <c r="R1221" t="str">
        <v/>
      </c>
      <c r="S1221" t="str">
        <v/>
      </c>
    </row>
    <row r="1222" spans="2:19" x14ac:dyDescent="0.35">
      <c r="B1222" t="str">
        <v/>
      </c>
      <c r="C1222" t="str">
        <v/>
      </c>
      <c r="D1222" t="str">
        <v/>
      </c>
      <c r="L1222" t="str">
        <v/>
      </c>
      <c r="M1222" t="str">
        <v/>
      </c>
      <c r="N1222" t="str">
        <v/>
      </c>
      <c r="Q1222" t="str">
        <v/>
      </c>
      <c r="R1222" t="str">
        <v/>
      </c>
      <c r="S1222" t="str">
        <v/>
      </c>
    </row>
    <row r="1223" spans="2:19" x14ac:dyDescent="0.35">
      <c r="B1223" t="str">
        <v/>
      </c>
      <c r="C1223" t="str">
        <v/>
      </c>
      <c r="D1223" t="str">
        <v/>
      </c>
      <c r="L1223" t="str">
        <v/>
      </c>
      <c r="M1223" t="str">
        <v/>
      </c>
      <c r="N1223" t="str">
        <v/>
      </c>
      <c r="Q1223" t="str">
        <v/>
      </c>
      <c r="R1223" t="str">
        <v/>
      </c>
      <c r="S1223" t="str">
        <v/>
      </c>
    </row>
    <row r="1224" spans="2:19" x14ac:dyDescent="0.35">
      <c r="B1224" t="str">
        <v/>
      </c>
      <c r="C1224" t="str">
        <v/>
      </c>
      <c r="D1224" t="str">
        <v/>
      </c>
      <c r="L1224" t="str">
        <v/>
      </c>
      <c r="M1224" t="str">
        <v/>
      </c>
      <c r="N1224" t="str">
        <v/>
      </c>
      <c r="Q1224" t="str">
        <v/>
      </c>
      <c r="R1224" t="str">
        <v/>
      </c>
      <c r="S1224" t="str">
        <v/>
      </c>
    </row>
    <row r="1225" spans="2:19" x14ac:dyDescent="0.35">
      <c r="B1225" t="str">
        <v/>
      </c>
      <c r="C1225" t="str">
        <v/>
      </c>
      <c r="D1225" t="str">
        <v/>
      </c>
      <c r="L1225" t="str">
        <v/>
      </c>
      <c r="M1225" t="str">
        <v/>
      </c>
      <c r="N1225" t="str">
        <v/>
      </c>
      <c r="Q1225" t="str">
        <v/>
      </c>
      <c r="R1225" t="str">
        <v/>
      </c>
      <c r="S1225" t="str">
        <v/>
      </c>
    </row>
    <row r="1226" spans="2:19" x14ac:dyDescent="0.35">
      <c r="B1226" t="str">
        <v/>
      </c>
      <c r="C1226" t="str">
        <v/>
      </c>
      <c r="D1226" t="str">
        <v/>
      </c>
      <c r="L1226" t="str">
        <v/>
      </c>
      <c r="M1226" t="str">
        <v/>
      </c>
      <c r="N1226" t="str">
        <v/>
      </c>
      <c r="Q1226" t="str">
        <v/>
      </c>
      <c r="R1226" t="str">
        <v/>
      </c>
      <c r="S1226" t="str">
        <v/>
      </c>
    </row>
    <row r="1227" spans="2:19" x14ac:dyDescent="0.35">
      <c r="B1227" t="str">
        <v/>
      </c>
      <c r="C1227" t="str">
        <v/>
      </c>
      <c r="D1227" t="str">
        <v/>
      </c>
      <c r="L1227" t="str">
        <v/>
      </c>
      <c r="M1227" t="str">
        <v/>
      </c>
      <c r="N1227" t="str">
        <v/>
      </c>
      <c r="Q1227" t="str">
        <v/>
      </c>
      <c r="R1227" t="str">
        <v/>
      </c>
      <c r="S1227" t="str">
        <v/>
      </c>
    </row>
    <row r="1228" spans="2:19" x14ac:dyDescent="0.35">
      <c r="B1228" t="str">
        <v/>
      </c>
      <c r="C1228" t="str">
        <v/>
      </c>
      <c r="D1228" t="str">
        <v/>
      </c>
      <c r="L1228" t="str">
        <v/>
      </c>
      <c r="M1228" t="str">
        <v/>
      </c>
      <c r="N1228" t="str">
        <v/>
      </c>
      <c r="Q1228" t="str">
        <v/>
      </c>
      <c r="R1228" t="str">
        <v/>
      </c>
      <c r="S1228" t="str">
        <v/>
      </c>
    </row>
    <row r="1229" spans="2:19" x14ac:dyDescent="0.35">
      <c r="B1229" t="str">
        <v/>
      </c>
      <c r="C1229" t="str">
        <v/>
      </c>
      <c r="D1229" t="str">
        <v/>
      </c>
      <c r="L1229" t="str">
        <v/>
      </c>
      <c r="M1229" t="str">
        <v/>
      </c>
      <c r="N1229" t="str">
        <v/>
      </c>
      <c r="Q1229" t="str">
        <v/>
      </c>
      <c r="R1229" t="str">
        <v/>
      </c>
      <c r="S1229" t="str">
        <v/>
      </c>
    </row>
    <row r="1230" spans="2:19" x14ac:dyDescent="0.35">
      <c r="B1230" t="str">
        <v/>
      </c>
      <c r="C1230" t="str">
        <v/>
      </c>
      <c r="D1230" t="str">
        <v/>
      </c>
      <c r="L1230" t="str">
        <v/>
      </c>
      <c r="M1230" t="str">
        <v/>
      </c>
      <c r="N1230" t="str">
        <v/>
      </c>
      <c r="Q1230" t="str">
        <v/>
      </c>
      <c r="R1230" t="str">
        <v/>
      </c>
      <c r="S1230" t="str">
        <v/>
      </c>
    </row>
    <row r="1231" spans="2:19" x14ac:dyDescent="0.35">
      <c r="B1231" t="str">
        <v/>
      </c>
      <c r="C1231" t="str">
        <v/>
      </c>
      <c r="D1231" t="str">
        <v/>
      </c>
      <c r="L1231" t="str">
        <v/>
      </c>
      <c r="M1231" t="str">
        <v/>
      </c>
      <c r="N1231" t="str">
        <v/>
      </c>
      <c r="Q1231" t="str">
        <v/>
      </c>
      <c r="R1231" t="str">
        <v/>
      </c>
      <c r="S1231" t="str">
        <v/>
      </c>
    </row>
    <row r="1232" spans="2:19" x14ac:dyDescent="0.35">
      <c r="B1232" t="str">
        <v/>
      </c>
      <c r="C1232" t="str">
        <v/>
      </c>
      <c r="D1232" t="str">
        <v/>
      </c>
      <c r="L1232" t="str">
        <v/>
      </c>
      <c r="M1232" t="str">
        <v/>
      </c>
      <c r="N1232" t="str">
        <v/>
      </c>
      <c r="Q1232" t="str">
        <v/>
      </c>
      <c r="R1232" t="str">
        <v/>
      </c>
      <c r="S1232" t="str">
        <v/>
      </c>
    </row>
    <row r="1233" spans="2:19" x14ac:dyDescent="0.35">
      <c r="B1233" t="str">
        <v/>
      </c>
      <c r="C1233" t="str">
        <v/>
      </c>
      <c r="D1233" t="str">
        <v/>
      </c>
      <c r="L1233" t="str">
        <v/>
      </c>
      <c r="M1233" t="str">
        <v/>
      </c>
      <c r="N1233" t="str">
        <v/>
      </c>
      <c r="Q1233" t="str">
        <v/>
      </c>
      <c r="R1233" t="str">
        <v/>
      </c>
      <c r="S1233" t="str">
        <v/>
      </c>
    </row>
    <row r="1234" spans="2:19" x14ac:dyDescent="0.35">
      <c r="B1234" t="str">
        <v/>
      </c>
      <c r="C1234" t="str">
        <v/>
      </c>
      <c r="D1234" t="str">
        <v/>
      </c>
      <c r="L1234" t="str">
        <v/>
      </c>
      <c r="M1234" t="str">
        <v/>
      </c>
      <c r="N1234" t="str">
        <v/>
      </c>
      <c r="Q1234" t="str">
        <v/>
      </c>
      <c r="R1234" t="str">
        <v/>
      </c>
      <c r="S1234" t="str">
        <v/>
      </c>
    </row>
    <row r="1235" spans="2:19" x14ac:dyDescent="0.35">
      <c r="B1235" t="str">
        <v/>
      </c>
      <c r="C1235" t="str">
        <v/>
      </c>
      <c r="D1235" t="str">
        <v/>
      </c>
      <c r="L1235" t="str">
        <v/>
      </c>
      <c r="M1235" t="str">
        <v/>
      </c>
      <c r="N1235" t="str">
        <v/>
      </c>
      <c r="Q1235" t="str">
        <v/>
      </c>
      <c r="R1235" t="str">
        <v/>
      </c>
      <c r="S1235" t="str">
        <v/>
      </c>
    </row>
    <row r="1236" spans="2:19" x14ac:dyDescent="0.35">
      <c r="B1236" t="str">
        <v/>
      </c>
      <c r="C1236" t="str">
        <v/>
      </c>
      <c r="D1236" t="str">
        <v/>
      </c>
      <c r="L1236" t="str">
        <v/>
      </c>
      <c r="M1236" t="str">
        <v/>
      </c>
      <c r="N1236" t="str">
        <v/>
      </c>
      <c r="Q1236" t="str">
        <v/>
      </c>
      <c r="R1236" t="str">
        <v/>
      </c>
      <c r="S1236" t="str">
        <v/>
      </c>
    </row>
    <row r="1237" spans="2:19" x14ac:dyDescent="0.35">
      <c r="B1237" t="str">
        <v/>
      </c>
      <c r="C1237" t="str">
        <v/>
      </c>
      <c r="D1237" t="str">
        <v/>
      </c>
      <c r="L1237" t="str">
        <v/>
      </c>
      <c r="M1237" t="str">
        <v/>
      </c>
      <c r="N1237" t="str">
        <v/>
      </c>
      <c r="Q1237" t="str">
        <v/>
      </c>
      <c r="R1237" t="str">
        <v/>
      </c>
      <c r="S1237" t="str">
        <v/>
      </c>
    </row>
    <row r="1238" spans="2:19" x14ac:dyDescent="0.35">
      <c r="B1238" t="str">
        <v/>
      </c>
      <c r="C1238" t="str">
        <v/>
      </c>
      <c r="D1238" t="str">
        <v/>
      </c>
      <c r="L1238" t="str">
        <v/>
      </c>
      <c r="M1238" t="str">
        <v/>
      </c>
      <c r="N1238" t="str">
        <v/>
      </c>
      <c r="Q1238" t="str">
        <v/>
      </c>
      <c r="R1238" t="str">
        <v/>
      </c>
      <c r="S1238" t="str">
        <v/>
      </c>
    </row>
    <row r="1239" spans="2:19" x14ac:dyDescent="0.35">
      <c r="B1239" t="str">
        <v/>
      </c>
      <c r="C1239" t="str">
        <v/>
      </c>
      <c r="D1239" t="str">
        <v/>
      </c>
      <c r="L1239" t="str">
        <v/>
      </c>
      <c r="M1239" t="str">
        <v/>
      </c>
      <c r="N1239" t="str">
        <v/>
      </c>
      <c r="Q1239" t="str">
        <v/>
      </c>
      <c r="R1239" t="str">
        <v/>
      </c>
      <c r="S1239" t="str">
        <v/>
      </c>
    </row>
    <row r="1240" spans="2:19" x14ac:dyDescent="0.35">
      <c r="B1240" t="str">
        <v/>
      </c>
      <c r="C1240" t="str">
        <v/>
      </c>
      <c r="D1240" t="str">
        <v/>
      </c>
      <c r="L1240" t="str">
        <v/>
      </c>
      <c r="M1240" t="str">
        <v/>
      </c>
      <c r="N1240" t="str">
        <v/>
      </c>
      <c r="Q1240" t="str">
        <v/>
      </c>
      <c r="R1240" t="str">
        <v/>
      </c>
      <c r="S1240" t="str">
        <v/>
      </c>
    </row>
    <row r="1241" spans="2:19" x14ac:dyDescent="0.35">
      <c r="B1241" t="str">
        <v/>
      </c>
      <c r="C1241" t="str">
        <v/>
      </c>
      <c r="D1241" t="str">
        <v/>
      </c>
      <c r="L1241" t="str">
        <v/>
      </c>
      <c r="M1241" t="str">
        <v/>
      </c>
      <c r="N1241" t="str">
        <v/>
      </c>
      <c r="Q1241" t="str">
        <v/>
      </c>
      <c r="R1241" t="str">
        <v/>
      </c>
      <c r="S1241" t="str">
        <v/>
      </c>
    </row>
    <row r="1242" spans="2:19" x14ac:dyDescent="0.35">
      <c r="B1242" t="str">
        <v/>
      </c>
      <c r="C1242" t="str">
        <v/>
      </c>
      <c r="D1242" t="str">
        <v/>
      </c>
      <c r="L1242" t="str">
        <v/>
      </c>
      <c r="M1242" t="str">
        <v/>
      </c>
      <c r="N1242" t="str">
        <v/>
      </c>
      <c r="Q1242" t="str">
        <v/>
      </c>
      <c r="R1242" t="str">
        <v/>
      </c>
      <c r="S1242" t="str">
        <v/>
      </c>
    </row>
    <row r="1243" spans="2:19" x14ac:dyDescent="0.35">
      <c r="B1243" t="str">
        <v/>
      </c>
      <c r="C1243" t="str">
        <v/>
      </c>
      <c r="D1243" t="str">
        <v/>
      </c>
      <c r="L1243" t="str">
        <v/>
      </c>
      <c r="M1243" t="str">
        <v/>
      </c>
      <c r="N1243" t="str">
        <v/>
      </c>
      <c r="Q1243" t="str">
        <v/>
      </c>
      <c r="R1243" t="str">
        <v/>
      </c>
      <c r="S1243" t="str">
        <v/>
      </c>
    </row>
    <row r="1244" spans="2:19" x14ac:dyDescent="0.35">
      <c r="B1244" t="str">
        <v/>
      </c>
      <c r="C1244" t="str">
        <v/>
      </c>
      <c r="D1244" t="str">
        <v/>
      </c>
      <c r="L1244" t="str">
        <v/>
      </c>
      <c r="M1244" t="str">
        <v/>
      </c>
      <c r="N1244" t="str">
        <v/>
      </c>
      <c r="Q1244" t="str">
        <v/>
      </c>
      <c r="R1244" t="str">
        <v/>
      </c>
      <c r="S1244" t="str">
        <v/>
      </c>
    </row>
    <row r="1245" spans="2:19" x14ac:dyDescent="0.35">
      <c r="B1245" t="str">
        <v/>
      </c>
      <c r="C1245" t="str">
        <v/>
      </c>
      <c r="D1245" t="str">
        <v/>
      </c>
      <c r="L1245" t="str">
        <v/>
      </c>
      <c r="M1245" t="str">
        <v/>
      </c>
      <c r="N1245" t="str">
        <v/>
      </c>
      <c r="Q1245" t="str">
        <v/>
      </c>
      <c r="R1245" t="str">
        <v/>
      </c>
      <c r="S1245" t="str">
        <v/>
      </c>
    </row>
    <row r="1246" spans="2:19" x14ac:dyDescent="0.35">
      <c r="B1246" t="str">
        <v/>
      </c>
      <c r="C1246" t="str">
        <v/>
      </c>
      <c r="D1246" t="str">
        <v/>
      </c>
      <c r="L1246" t="str">
        <v/>
      </c>
      <c r="M1246" t="str">
        <v/>
      </c>
      <c r="N1246" t="str">
        <v/>
      </c>
      <c r="Q1246" t="str">
        <v/>
      </c>
      <c r="R1246" t="str">
        <v/>
      </c>
      <c r="S1246" t="str">
        <v/>
      </c>
    </row>
    <row r="1247" spans="2:19" x14ac:dyDescent="0.35">
      <c r="B1247" t="str">
        <v/>
      </c>
      <c r="C1247" t="str">
        <v/>
      </c>
      <c r="D1247" t="str">
        <v/>
      </c>
      <c r="L1247" t="str">
        <v/>
      </c>
      <c r="M1247" t="str">
        <v/>
      </c>
      <c r="N1247" t="str">
        <v/>
      </c>
      <c r="Q1247" t="str">
        <v/>
      </c>
      <c r="R1247" t="str">
        <v/>
      </c>
      <c r="S1247" t="str">
        <v/>
      </c>
    </row>
    <row r="1248" spans="2:19" x14ac:dyDescent="0.35">
      <c r="B1248" t="str">
        <v/>
      </c>
      <c r="C1248" t="str">
        <v/>
      </c>
      <c r="D1248" t="str">
        <v/>
      </c>
      <c r="L1248" t="str">
        <v/>
      </c>
      <c r="M1248" t="str">
        <v/>
      </c>
      <c r="N1248" t="str">
        <v/>
      </c>
      <c r="Q1248" t="str">
        <v/>
      </c>
      <c r="R1248" t="str">
        <v/>
      </c>
      <c r="S1248" t="str">
        <v/>
      </c>
    </row>
    <row r="1249" spans="2:19" x14ac:dyDescent="0.35">
      <c r="B1249" t="str">
        <v/>
      </c>
      <c r="C1249" t="str">
        <v/>
      </c>
      <c r="D1249" t="str">
        <v/>
      </c>
      <c r="L1249" t="str">
        <v/>
      </c>
      <c r="M1249" t="str">
        <v/>
      </c>
      <c r="N1249" t="str">
        <v/>
      </c>
      <c r="Q1249" t="str">
        <v/>
      </c>
      <c r="R1249" t="str">
        <v/>
      </c>
      <c r="S1249" t="str">
        <v/>
      </c>
    </row>
    <row r="1250" spans="2:19" x14ac:dyDescent="0.35">
      <c r="B1250" t="str">
        <v/>
      </c>
      <c r="C1250" t="str">
        <v/>
      </c>
      <c r="D1250" t="str">
        <v/>
      </c>
      <c r="L1250" t="str">
        <v/>
      </c>
      <c r="M1250" t="str">
        <v/>
      </c>
      <c r="N1250" t="str">
        <v/>
      </c>
      <c r="Q1250" t="str">
        <v/>
      </c>
      <c r="R1250" t="str">
        <v/>
      </c>
      <c r="S1250" t="str">
        <v/>
      </c>
    </row>
    <row r="1251" spans="2:19" x14ac:dyDescent="0.35">
      <c r="B1251" t="str">
        <v/>
      </c>
      <c r="C1251" t="str">
        <v/>
      </c>
      <c r="D1251" t="str">
        <v/>
      </c>
      <c r="L1251" t="str">
        <v/>
      </c>
      <c r="M1251" t="str">
        <v/>
      </c>
      <c r="N1251" t="str">
        <v/>
      </c>
      <c r="Q1251" t="str">
        <v/>
      </c>
      <c r="R1251" t="str">
        <v/>
      </c>
      <c r="S1251" t="str">
        <v/>
      </c>
    </row>
    <row r="1252" spans="2:19" x14ac:dyDescent="0.35">
      <c r="B1252" t="str">
        <v/>
      </c>
      <c r="C1252" t="str">
        <v/>
      </c>
      <c r="D1252" t="str">
        <v/>
      </c>
      <c r="L1252" t="str">
        <v/>
      </c>
      <c r="M1252" t="str">
        <v/>
      </c>
      <c r="N1252" t="str">
        <v/>
      </c>
      <c r="Q1252" t="str">
        <v/>
      </c>
      <c r="R1252" t="str">
        <v/>
      </c>
      <c r="S1252" t="str">
        <v/>
      </c>
    </row>
    <row r="1253" spans="2:19" x14ac:dyDescent="0.35">
      <c r="B1253" t="str">
        <v/>
      </c>
      <c r="C1253" t="str">
        <v/>
      </c>
      <c r="D1253" t="str">
        <v/>
      </c>
      <c r="L1253" t="str">
        <v/>
      </c>
      <c r="M1253" t="str">
        <v/>
      </c>
      <c r="N1253" t="str">
        <v/>
      </c>
      <c r="Q1253" t="str">
        <v/>
      </c>
      <c r="R1253" t="str">
        <v/>
      </c>
      <c r="S1253" t="str">
        <v/>
      </c>
    </row>
    <row r="1254" spans="2:19" x14ac:dyDescent="0.35">
      <c r="B1254" t="str">
        <v/>
      </c>
      <c r="C1254" t="str">
        <v/>
      </c>
      <c r="D1254" t="str">
        <v/>
      </c>
      <c r="L1254" t="str">
        <v/>
      </c>
      <c r="M1254" t="str">
        <v/>
      </c>
      <c r="N1254" t="str">
        <v/>
      </c>
      <c r="Q1254" t="str">
        <v/>
      </c>
      <c r="R1254" t="str">
        <v/>
      </c>
      <c r="S1254" t="str">
        <v/>
      </c>
    </row>
    <row r="1255" spans="2:19" x14ac:dyDescent="0.35">
      <c r="B1255" t="str">
        <v/>
      </c>
      <c r="C1255" t="str">
        <v/>
      </c>
      <c r="D1255" t="str">
        <v/>
      </c>
      <c r="L1255" t="str">
        <v/>
      </c>
      <c r="M1255" t="str">
        <v/>
      </c>
      <c r="N1255" t="str">
        <v/>
      </c>
      <c r="Q1255" t="str">
        <v/>
      </c>
      <c r="R1255" t="str">
        <v/>
      </c>
      <c r="S1255" t="str">
        <v/>
      </c>
    </row>
    <row r="1256" spans="2:19" x14ac:dyDescent="0.35">
      <c r="B1256" t="str">
        <v/>
      </c>
      <c r="C1256" t="str">
        <v/>
      </c>
      <c r="D1256" t="str">
        <v/>
      </c>
      <c r="L1256" t="str">
        <v/>
      </c>
      <c r="M1256" t="str">
        <v/>
      </c>
      <c r="N1256" t="str">
        <v/>
      </c>
      <c r="Q1256" t="str">
        <v/>
      </c>
      <c r="R1256" t="str">
        <v/>
      </c>
      <c r="S1256" t="str">
        <v/>
      </c>
    </row>
    <row r="1257" spans="2:19" x14ac:dyDescent="0.35">
      <c r="B1257" t="str">
        <v/>
      </c>
      <c r="C1257" t="str">
        <v/>
      </c>
      <c r="D1257" t="str">
        <v/>
      </c>
      <c r="L1257" t="str">
        <v/>
      </c>
      <c r="M1257" t="str">
        <v/>
      </c>
      <c r="N1257" t="str">
        <v/>
      </c>
      <c r="Q1257" t="str">
        <v/>
      </c>
      <c r="R1257" t="str">
        <v/>
      </c>
      <c r="S1257" t="str">
        <v/>
      </c>
    </row>
    <row r="1258" spans="2:19" x14ac:dyDescent="0.35">
      <c r="B1258" t="str">
        <v/>
      </c>
      <c r="C1258" t="str">
        <v/>
      </c>
      <c r="D1258" t="str">
        <v/>
      </c>
      <c r="L1258" t="str">
        <v/>
      </c>
      <c r="M1258" t="str">
        <v/>
      </c>
      <c r="N1258" t="str">
        <v/>
      </c>
      <c r="Q1258" t="str">
        <v/>
      </c>
      <c r="R1258" t="str">
        <v/>
      </c>
      <c r="S1258" t="str">
        <v/>
      </c>
    </row>
    <row r="1259" spans="2:19" x14ac:dyDescent="0.35">
      <c r="B1259" t="str">
        <v/>
      </c>
      <c r="C1259" t="str">
        <v/>
      </c>
      <c r="D1259" t="str">
        <v/>
      </c>
      <c r="L1259" t="str">
        <v/>
      </c>
      <c r="M1259" t="str">
        <v/>
      </c>
      <c r="N1259" t="str">
        <v/>
      </c>
      <c r="Q1259" t="str">
        <v/>
      </c>
      <c r="R1259" t="str">
        <v/>
      </c>
      <c r="S1259" t="str">
        <v/>
      </c>
    </row>
    <row r="1260" spans="2:19" x14ac:dyDescent="0.35">
      <c r="B1260" t="str">
        <v/>
      </c>
      <c r="C1260" t="str">
        <v/>
      </c>
      <c r="D1260" t="str">
        <v/>
      </c>
      <c r="L1260" t="str">
        <v/>
      </c>
      <c r="M1260" t="str">
        <v/>
      </c>
      <c r="N1260" t="str">
        <v/>
      </c>
      <c r="Q1260" t="str">
        <v/>
      </c>
      <c r="R1260" t="str">
        <v/>
      </c>
      <c r="S1260" t="str">
        <v/>
      </c>
    </row>
    <row r="1261" spans="2:19" x14ac:dyDescent="0.35">
      <c r="B1261" t="str">
        <v/>
      </c>
      <c r="C1261" t="str">
        <v/>
      </c>
      <c r="D1261" t="str">
        <v/>
      </c>
      <c r="L1261" t="str">
        <v/>
      </c>
      <c r="M1261" t="str">
        <v/>
      </c>
      <c r="N1261" t="str">
        <v/>
      </c>
      <c r="Q1261" t="str">
        <v/>
      </c>
      <c r="R1261" t="str">
        <v/>
      </c>
      <c r="S1261" t="str">
        <v/>
      </c>
    </row>
    <row r="1262" spans="2:19" x14ac:dyDescent="0.35">
      <c r="B1262" t="str">
        <v/>
      </c>
      <c r="C1262" t="str">
        <v/>
      </c>
      <c r="D1262" t="str">
        <v/>
      </c>
      <c r="L1262" t="str">
        <v/>
      </c>
      <c r="M1262" t="str">
        <v/>
      </c>
      <c r="N1262" t="str">
        <v/>
      </c>
      <c r="Q1262" t="str">
        <v/>
      </c>
      <c r="R1262" t="str">
        <v/>
      </c>
      <c r="S1262" t="str">
        <v/>
      </c>
    </row>
    <row r="1263" spans="2:19" x14ac:dyDescent="0.35">
      <c r="B1263" t="str">
        <v/>
      </c>
      <c r="C1263" t="str">
        <v/>
      </c>
      <c r="D1263" t="str">
        <v/>
      </c>
      <c r="L1263" t="str">
        <v/>
      </c>
      <c r="M1263" t="str">
        <v/>
      </c>
      <c r="N1263" t="str">
        <v/>
      </c>
      <c r="Q1263" t="str">
        <v/>
      </c>
      <c r="R1263" t="str">
        <v/>
      </c>
      <c r="S1263" t="str">
        <v/>
      </c>
    </row>
    <row r="1264" spans="2:19" x14ac:dyDescent="0.35">
      <c r="B1264" t="str">
        <v/>
      </c>
      <c r="C1264" t="str">
        <v/>
      </c>
      <c r="D1264" t="str">
        <v/>
      </c>
      <c r="L1264" t="str">
        <v/>
      </c>
      <c r="M1264" t="str">
        <v/>
      </c>
      <c r="N1264" t="str">
        <v/>
      </c>
      <c r="Q1264" t="str">
        <v/>
      </c>
      <c r="R1264" t="str">
        <v/>
      </c>
      <c r="S1264" t="str">
        <v/>
      </c>
    </row>
    <row r="1265" spans="2:19" x14ac:dyDescent="0.35">
      <c r="B1265" t="str">
        <v/>
      </c>
      <c r="C1265" t="str">
        <v/>
      </c>
      <c r="D1265" t="str">
        <v/>
      </c>
      <c r="L1265" t="str">
        <v/>
      </c>
      <c r="M1265" t="str">
        <v/>
      </c>
      <c r="N1265" t="str">
        <v/>
      </c>
      <c r="Q1265" t="str">
        <v/>
      </c>
      <c r="R1265" t="str">
        <v/>
      </c>
      <c r="S1265" t="str">
        <v/>
      </c>
    </row>
    <row r="1266" spans="2:19" x14ac:dyDescent="0.35">
      <c r="B1266" t="str">
        <v/>
      </c>
      <c r="C1266" t="str">
        <v/>
      </c>
      <c r="D1266" t="str">
        <v/>
      </c>
      <c r="L1266" t="str">
        <v/>
      </c>
      <c r="M1266" t="str">
        <v/>
      </c>
      <c r="N1266" t="str">
        <v/>
      </c>
      <c r="Q1266" t="str">
        <v/>
      </c>
      <c r="R1266" t="str">
        <v/>
      </c>
      <c r="S1266" t="str">
        <v/>
      </c>
    </row>
    <row r="1267" spans="2:19" x14ac:dyDescent="0.35">
      <c r="B1267" t="str">
        <v/>
      </c>
      <c r="C1267" t="str">
        <v/>
      </c>
      <c r="D1267" t="str">
        <v/>
      </c>
      <c r="L1267" t="str">
        <v/>
      </c>
      <c r="M1267" t="str">
        <v/>
      </c>
      <c r="N1267" t="str">
        <v/>
      </c>
      <c r="Q1267" t="str">
        <v/>
      </c>
      <c r="R1267" t="str">
        <v/>
      </c>
      <c r="S1267" t="str">
        <v/>
      </c>
    </row>
    <row r="1268" spans="2:19" x14ac:dyDescent="0.35">
      <c r="B1268" t="str">
        <v/>
      </c>
      <c r="C1268" t="str">
        <v/>
      </c>
      <c r="D1268" t="str">
        <v/>
      </c>
      <c r="L1268" t="str">
        <v/>
      </c>
      <c r="M1268" t="str">
        <v/>
      </c>
      <c r="N1268" t="str">
        <v/>
      </c>
      <c r="Q1268" t="str">
        <v/>
      </c>
      <c r="R1268" t="str">
        <v/>
      </c>
      <c r="S1268" t="str">
        <v/>
      </c>
    </row>
    <row r="1269" spans="2:19" x14ac:dyDescent="0.35">
      <c r="B1269" t="str">
        <v/>
      </c>
      <c r="C1269" t="str">
        <v/>
      </c>
      <c r="D1269" t="str">
        <v/>
      </c>
      <c r="L1269" t="str">
        <v/>
      </c>
      <c r="M1269" t="str">
        <v/>
      </c>
      <c r="N1269" t="str">
        <v/>
      </c>
      <c r="Q1269" t="str">
        <v/>
      </c>
      <c r="R1269" t="str">
        <v/>
      </c>
      <c r="S1269" t="str">
        <v/>
      </c>
    </row>
    <row r="1270" spans="2:19" x14ac:dyDescent="0.35">
      <c r="B1270" t="str">
        <v/>
      </c>
      <c r="C1270" t="str">
        <v/>
      </c>
      <c r="D1270" t="str">
        <v/>
      </c>
      <c r="L1270" t="str">
        <v/>
      </c>
      <c r="M1270" t="str">
        <v/>
      </c>
      <c r="N1270" t="str">
        <v/>
      </c>
      <c r="Q1270" t="str">
        <v/>
      </c>
      <c r="R1270" t="str">
        <v/>
      </c>
      <c r="S1270" t="str">
        <v/>
      </c>
    </row>
    <row r="1271" spans="2:19" x14ac:dyDescent="0.35">
      <c r="B1271" t="str">
        <v/>
      </c>
      <c r="C1271" t="str">
        <v/>
      </c>
      <c r="D1271" t="str">
        <v/>
      </c>
      <c r="L1271" t="str">
        <v/>
      </c>
      <c r="M1271" t="str">
        <v/>
      </c>
      <c r="N1271" t="str">
        <v/>
      </c>
      <c r="Q1271" t="str">
        <v/>
      </c>
      <c r="R1271" t="str">
        <v/>
      </c>
      <c r="S1271" t="str">
        <v/>
      </c>
    </row>
    <row r="1272" spans="2:19" x14ac:dyDescent="0.35">
      <c r="B1272" t="str">
        <v/>
      </c>
      <c r="C1272" t="str">
        <v/>
      </c>
      <c r="D1272" t="str">
        <v/>
      </c>
      <c r="L1272" t="str">
        <v/>
      </c>
      <c r="M1272" t="str">
        <v/>
      </c>
      <c r="N1272" t="str">
        <v/>
      </c>
      <c r="Q1272" t="str">
        <v/>
      </c>
      <c r="R1272" t="str">
        <v/>
      </c>
      <c r="S1272" t="str">
        <v/>
      </c>
    </row>
    <row r="1273" spans="2:19" x14ac:dyDescent="0.35">
      <c r="B1273" t="str">
        <v/>
      </c>
      <c r="C1273" t="str">
        <v/>
      </c>
      <c r="D1273" t="str">
        <v/>
      </c>
      <c r="L1273" t="str">
        <v/>
      </c>
      <c r="M1273" t="str">
        <v/>
      </c>
      <c r="N1273" t="str">
        <v/>
      </c>
      <c r="Q1273" t="str">
        <v/>
      </c>
      <c r="R1273" t="str">
        <v/>
      </c>
      <c r="S1273" t="str">
        <v/>
      </c>
    </row>
    <row r="1274" spans="2:19" x14ac:dyDescent="0.35">
      <c r="B1274" t="str">
        <v/>
      </c>
      <c r="C1274" t="str">
        <v/>
      </c>
      <c r="D1274" t="str">
        <v/>
      </c>
      <c r="L1274" t="str">
        <v/>
      </c>
      <c r="M1274" t="str">
        <v/>
      </c>
      <c r="N1274" t="str">
        <v/>
      </c>
      <c r="Q1274" t="str">
        <v/>
      </c>
      <c r="R1274" t="str">
        <v/>
      </c>
      <c r="S1274" t="str">
        <v/>
      </c>
    </row>
    <row r="1275" spans="2:19" x14ac:dyDescent="0.35">
      <c r="B1275" t="str">
        <v/>
      </c>
      <c r="C1275" t="str">
        <v/>
      </c>
      <c r="D1275" t="str">
        <v/>
      </c>
      <c r="L1275" t="str">
        <v/>
      </c>
      <c r="M1275" t="str">
        <v/>
      </c>
      <c r="N1275" t="str">
        <v/>
      </c>
      <c r="Q1275" t="str">
        <v/>
      </c>
      <c r="R1275" t="str">
        <v/>
      </c>
      <c r="S1275" t="str">
        <v/>
      </c>
    </row>
    <row r="1276" spans="2:19" x14ac:dyDescent="0.35">
      <c r="B1276" t="str">
        <v/>
      </c>
      <c r="C1276" t="str">
        <v/>
      </c>
      <c r="D1276" t="str">
        <v/>
      </c>
      <c r="L1276" t="str">
        <v/>
      </c>
      <c r="M1276" t="str">
        <v/>
      </c>
      <c r="N1276" t="str">
        <v/>
      </c>
      <c r="Q1276" t="str">
        <v/>
      </c>
      <c r="R1276" t="str">
        <v/>
      </c>
      <c r="S1276" t="str">
        <v/>
      </c>
    </row>
    <row r="1277" spans="2:19" x14ac:dyDescent="0.35">
      <c r="B1277" t="str">
        <v/>
      </c>
      <c r="C1277" t="str">
        <v/>
      </c>
      <c r="D1277" t="str">
        <v/>
      </c>
      <c r="L1277" t="str">
        <v/>
      </c>
      <c r="M1277" t="str">
        <v/>
      </c>
      <c r="N1277" t="str">
        <v/>
      </c>
      <c r="Q1277" t="str">
        <v/>
      </c>
      <c r="R1277" t="str">
        <v/>
      </c>
      <c r="S1277" t="str">
        <v/>
      </c>
    </row>
    <row r="1278" spans="2:19" x14ac:dyDescent="0.35">
      <c r="B1278" t="str">
        <v/>
      </c>
      <c r="C1278" t="str">
        <v/>
      </c>
      <c r="D1278" t="str">
        <v/>
      </c>
      <c r="L1278" t="str">
        <v/>
      </c>
      <c r="M1278" t="str">
        <v/>
      </c>
      <c r="N1278" t="str">
        <v/>
      </c>
      <c r="Q1278" t="str">
        <v/>
      </c>
      <c r="R1278" t="str">
        <v/>
      </c>
      <c r="S1278" t="str">
        <v/>
      </c>
    </row>
    <row r="1279" spans="2:19" x14ac:dyDescent="0.35">
      <c r="B1279" t="str">
        <v/>
      </c>
      <c r="C1279" t="str">
        <v/>
      </c>
      <c r="D1279" t="str">
        <v/>
      </c>
      <c r="L1279" t="str">
        <v/>
      </c>
      <c r="M1279" t="str">
        <v/>
      </c>
      <c r="N1279" t="str">
        <v/>
      </c>
      <c r="Q1279" t="str">
        <v/>
      </c>
      <c r="R1279" t="str">
        <v/>
      </c>
      <c r="S1279" t="str">
        <v/>
      </c>
    </row>
    <row r="1280" spans="2:19" x14ac:dyDescent="0.35">
      <c r="B1280" t="str">
        <v/>
      </c>
      <c r="C1280" t="str">
        <v/>
      </c>
      <c r="D1280" t="str">
        <v/>
      </c>
      <c r="L1280" t="str">
        <v/>
      </c>
      <c r="M1280" t="str">
        <v/>
      </c>
      <c r="N1280" t="str">
        <v/>
      </c>
      <c r="Q1280" t="str">
        <v/>
      </c>
      <c r="R1280" t="str">
        <v/>
      </c>
      <c r="S1280" t="str">
        <v/>
      </c>
    </row>
    <row r="1281" spans="2:19" x14ac:dyDescent="0.35">
      <c r="B1281" t="str">
        <v/>
      </c>
      <c r="C1281" t="str">
        <v/>
      </c>
      <c r="D1281" t="str">
        <v/>
      </c>
      <c r="L1281" t="str">
        <v/>
      </c>
      <c r="M1281" t="str">
        <v/>
      </c>
      <c r="N1281" t="str">
        <v/>
      </c>
      <c r="Q1281" t="str">
        <v/>
      </c>
      <c r="R1281" t="str">
        <v/>
      </c>
      <c r="S1281" t="str">
        <v/>
      </c>
    </row>
    <row r="1282" spans="2:19" x14ac:dyDescent="0.35">
      <c r="B1282" t="str">
        <v/>
      </c>
      <c r="C1282" t="str">
        <v/>
      </c>
      <c r="D1282" t="str">
        <v/>
      </c>
      <c r="L1282" t="str">
        <v/>
      </c>
      <c r="M1282" t="str">
        <v/>
      </c>
      <c r="N1282" t="str">
        <v/>
      </c>
      <c r="Q1282" t="str">
        <v/>
      </c>
      <c r="R1282" t="str">
        <v/>
      </c>
      <c r="S1282" t="str">
        <v/>
      </c>
    </row>
    <row r="1283" spans="2:19" x14ac:dyDescent="0.35">
      <c r="B1283" t="str">
        <v/>
      </c>
      <c r="C1283" t="str">
        <v/>
      </c>
      <c r="D1283" t="str">
        <v/>
      </c>
      <c r="L1283" t="str">
        <v/>
      </c>
      <c r="M1283" t="str">
        <v/>
      </c>
      <c r="N1283" t="str">
        <v/>
      </c>
      <c r="Q1283" t="str">
        <v/>
      </c>
      <c r="R1283" t="str">
        <v/>
      </c>
      <c r="S1283" t="str">
        <v/>
      </c>
    </row>
    <row r="1284" spans="2:19" x14ac:dyDescent="0.35">
      <c r="B1284" t="str">
        <v/>
      </c>
      <c r="C1284" t="str">
        <v/>
      </c>
      <c r="D1284" t="str">
        <v/>
      </c>
      <c r="L1284" t="str">
        <v/>
      </c>
      <c r="M1284" t="str">
        <v/>
      </c>
      <c r="N1284" t="str">
        <v/>
      </c>
      <c r="Q1284" t="str">
        <v/>
      </c>
      <c r="R1284" t="str">
        <v/>
      </c>
      <c r="S1284" t="str">
        <v/>
      </c>
    </row>
    <row r="1285" spans="2:19" x14ac:dyDescent="0.35">
      <c r="B1285" t="str">
        <v/>
      </c>
      <c r="C1285" t="str">
        <v/>
      </c>
      <c r="D1285" t="str">
        <v/>
      </c>
      <c r="L1285" t="str">
        <v/>
      </c>
      <c r="M1285" t="str">
        <v/>
      </c>
      <c r="N1285" t="str">
        <v/>
      </c>
      <c r="Q1285" t="str">
        <v/>
      </c>
      <c r="R1285" t="str">
        <v/>
      </c>
      <c r="S1285" t="str">
        <v/>
      </c>
    </row>
    <row r="1286" spans="2:19" x14ac:dyDescent="0.35">
      <c r="B1286" t="str">
        <v/>
      </c>
      <c r="C1286" t="str">
        <v/>
      </c>
      <c r="D1286" t="str">
        <v/>
      </c>
      <c r="L1286" t="str">
        <v/>
      </c>
      <c r="M1286" t="str">
        <v/>
      </c>
      <c r="N1286" t="str">
        <v/>
      </c>
      <c r="Q1286" t="str">
        <v/>
      </c>
      <c r="R1286" t="str">
        <v/>
      </c>
      <c r="S1286" t="str">
        <v/>
      </c>
    </row>
    <row r="1287" spans="2:19" x14ac:dyDescent="0.35">
      <c r="B1287" t="str">
        <v/>
      </c>
      <c r="C1287" t="str">
        <v/>
      </c>
      <c r="D1287" t="str">
        <v/>
      </c>
      <c r="L1287" t="str">
        <v/>
      </c>
      <c r="M1287" t="str">
        <v/>
      </c>
      <c r="N1287" t="str">
        <v/>
      </c>
      <c r="Q1287" t="str">
        <v/>
      </c>
      <c r="R1287" t="str">
        <v/>
      </c>
      <c r="S1287" t="str">
        <v/>
      </c>
    </row>
    <row r="1288" spans="2:19" x14ac:dyDescent="0.35">
      <c r="B1288" t="str">
        <v/>
      </c>
      <c r="C1288" t="str">
        <v/>
      </c>
      <c r="D1288" t="str">
        <v/>
      </c>
      <c r="L1288" t="str">
        <v/>
      </c>
      <c r="M1288" t="str">
        <v/>
      </c>
      <c r="N1288" t="str">
        <v/>
      </c>
      <c r="Q1288" t="str">
        <v/>
      </c>
      <c r="R1288" t="str">
        <v/>
      </c>
      <c r="S1288" t="str">
        <v/>
      </c>
    </row>
    <row r="1289" spans="2:19" x14ac:dyDescent="0.35">
      <c r="B1289" t="str">
        <v/>
      </c>
      <c r="C1289" t="str">
        <v/>
      </c>
      <c r="D1289" t="str">
        <v/>
      </c>
      <c r="L1289" t="str">
        <v/>
      </c>
      <c r="M1289" t="str">
        <v/>
      </c>
      <c r="N1289" t="str">
        <v/>
      </c>
      <c r="Q1289" t="str">
        <v/>
      </c>
      <c r="R1289" t="str">
        <v/>
      </c>
      <c r="S1289" t="str">
        <v/>
      </c>
    </row>
    <row r="1290" spans="2:19" x14ac:dyDescent="0.35">
      <c r="B1290" t="str">
        <v/>
      </c>
      <c r="C1290" t="str">
        <v/>
      </c>
      <c r="D1290" t="str">
        <v/>
      </c>
      <c r="L1290" t="str">
        <v/>
      </c>
      <c r="M1290" t="str">
        <v/>
      </c>
      <c r="N1290" t="str">
        <v/>
      </c>
      <c r="Q1290" t="str">
        <v/>
      </c>
      <c r="R1290" t="str">
        <v/>
      </c>
      <c r="S1290" t="str">
        <v/>
      </c>
    </row>
    <row r="1291" spans="2:19" x14ac:dyDescent="0.35">
      <c r="B1291" t="str">
        <v/>
      </c>
      <c r="C1291" t="str">
        <v/>
      </c>
      <c r="D1291" t="str">
        <v/>
      </c>
      <c r="L1291" t="str">
        <v/>
      </c>
      <c r="M1291" t="str">
        <v/>
      </c>
      <c r="N1291" t="str">
        <v/>
      </c>
      <c r="Q1291" t="str">
        <v/>
      </c>
      <c r="R1291" t="str">
        <v/>
      </c>
      <c r="S1291" t="str">
        <v/>
      </c>
    </row>
    <row r="1292" spans="2:19" x14ac:dyDescent="0.35">
      <c r="B1292" t="str">
        <v/>
      </c>
      <c r="C1292" t="str">
        <v/>
      </c>
      <c r="D1292" t="str">
        <v/>
      </c>
      <c r="L1292" t="str">
        <v/>
      </c>
      <c r="M1292" t="str">
        <v/>
      </c>
      <c r="N1292" t="str">
        <v/>
      </c>
      <c r="Q1292" t="str">
        <v/>
      </c>
      <c r="R1292" t="str">
        <v/>
      </c>
      <c r="S1292" t="str">
        <v/>
      </c>
    </row>
    <row r="1293" spans="2:19" x14ac:dyDescent="0.35">
      <c r="B1293" t="str">
        <v/>
      </c>
      <c r="C1293" t="str">
        <v/>
      </c>
      <c r="D1293" t="str">
        <v/>
      </c>
      <c r="L1293" t="str">
        <v/>
      </c>
      <c r="M1293" t="str">
        <v/>
      </c>
      <c r="N1293" t="str">
        <v/>
      </c>
      <c r="Q1293" t="str">
        <v/>
      </c>
      <c r="R1293" t="str">
        <v/>
      </c>
      <c r="S1293" t="str">
        <v/>
      </c>
    </row>
    <row r="1294" spans="2:19" x14ac:dyDescent="0.35">
      <c r="B1294" t="str">
        <v/>
      </c>
      <c r="C1294" t="str">
        <v/>
      </c>
      <c r="D1294" t="str">
        <v/>
      </c>
      <c r="L1294" t="str">
        <v/>
      </c>
      <c r="M1294" t="str">
        <v/>
      </c>
      <c r="N1294" t="str">
        <v/>
      </c>
      <c r="Q1294" t="str">
        <v/>
      </c>
      <c r="R1294" t="str">
        <v/>
      </c>
      <c r="S1294" t="str">
        <v/>
      </c>
    </row>
    <row r="1295" spans="2:19" x14ac:dyDescent="0.35">
      <c r="B1295" t="str">
        <v/>
      </c>
      <c r="C1295" t="str">
        <v/>
      </c>
      <c r="D1295" t="str">
        <v/>
      </c>
      <c r="L1295" t="str">
        <v/>
      </c>
      <c r="M1295" t="str">
        <v/>
      </c>
      <c r="N1295" t="str">
        <v/>
      </c>
      <c r="Q1295" t="str">
        <v/>
      </c>
      <c r="R1295" t="str">
        <v/>
      </c>
      <c r="S1295" t="str">
        <v/>
      </c>
    </row>
    <row r="1296" spans="2:19" x14ac:dyDescent="0.35">
      <c r="B1296" t="str">
        <v/>
      </c>
      <c r="C1296" t="str">
        <v/>
      </c>
      <c r="D1296" t="str">
        <v/>
      </c>
      <c r="L1296" t="str">
        <v/>
      </c>
      <c r="M1296" t="str">
        <v/>
      </c>
      <c r="N1296" t="str">
        <v/>
      </c>
      <c r="Q1296" t="str">
        <v/>
      </c>
      <c r="R1296" t="str">
        <v/>
      </c>
      <c r="S1296" t="str">
        <v/>
      </c>
    </row>
    <row r="1297" spans="2:19" x14ac:dyDescent="0.35">
      <c r="B1297" t="str">
        <v/>
      </c>
      <c r="C1297" t="str">
        <v/>
      </c>
      <c r="D1297" t="str">
        <v/>
      </c>
      <c r="L1297" t="str">
        <v/>
      </c>
      <c r="M1297" t="str">
        <v/>
      </c>
      <c r="N1297" t="str">
        <v/>
      </c>
      <c r="Q1297" t="str">
        <v/>
      </c>
      <c r="R1297" t="str">
        <v/>
      </c>
      <c r="S1297" t="str">
        <v/>
      </c>
    </row>
    <row r="1298" spans="2:19" x14ac:dyDescent="0.35">
      <c r="B1298" t="str">
        <v/>
      </c>
      <c r="C1298" t="str">
        <v/>
      </c>
      <c r="D1298" t="str">
        <v/>
      </c>
      <c r="L1298" t="str">
        <v/>
      </c>
      <c r="M1298" t="str">
        <v/>
      </c>
      <c r="N1298" t="str">
        <v/>
      </c>
      <c r="Q1298" t="str">
        <v/>
      </c>
      <c r="R1298" t="str">
        <v/>
      </c>
      <c r="S1298" t="str">
        <v/>
      </c>
    </row>
    <row r="1299" spans="2:19" x14ac:dyDescent="0.35">
      <c r="B1299" t="str">
        <v/>
      </c>
      <c r="C1299" t="str">
        <v/>
      </c>
      <c r="D1299" t="str">
        <v/>
      </c>
      <c r="L1299" t="str">
        <v/>
      </c>
      <c r="M1299" t="str">
        <v/>
      </c>
      <c r="N1299" t="str">
        <v/>
      </c>
      <c r="Q1299" t="str">
        <v/>
      </c>
      <c r="R1299" t="str">
        <v/>
      </c>
      <c r="S1299" t="str">
        <v/>
      </c>
    </row>
    <row r="1300" spans="2:19" x14ac:dyDescent="0.35">
      <c r="B1300" t="str">
        <v/>
      </c>
      <c r="C1300" t="str">
        <v/>
      </c>
      <c r="D1300" t="str">
        <v/>
      </c>
      <c r="L1300" t="str">
        <v/>
      </c>
      <c r="M1300" t="str">
        <v/>
      </c>
      <c r="N1300" t="str">
        <v/>
      </c>
      <c r="Q1300" t="str">
        <v/>
      </c>
      <c r="R1300" t="str">
        <v/>
      </c>
      <c r="S1300" t="str">
        <v/>
      </c>
    </row>
    <row r="1301" spans="2:19" x14ac:dyDescent="0.35">
      <c r="B1301" t="str">
        <v/>
      </c>
      <c r="C1301" t="str">
        <v/>
      </c>
      <c r="D1301" t="str">
        <v/>
      </c>
      <c r="L1301" t="str">
        <v/>
      </c>
      <c r="M1301" t="str">
        <v/>
      </c>
      <c r="N1301" t="str">
        <v/>
      </c>
      <c r="Q1301" t="str">
        <v/>
      </c>
      <c r="R1301" t="str">
        <v/>
      </c>
      <c r="S1301" t="str">
        <v/>
      </c>
    </row>
    <row r="1302" spans="2:19" x14ac:dyDescent="0.35">
      <c r="B1302" t="str">
        <v/>
      </c>
      <c r="C1302" t="str">
        <v/>
      </c>
      <c r="D1302" t="str">
        <v/>
      </c>
      <c r="L1302" t="str">
        <v/>
      </c>
      <c r="M1302" t="str">
        <v/>
      </c>
      <c r="N1302" t="str">
        <v/>
      </c>
      <c r="Q1302" t="str">
        <v/>
      </c>
      <c r="R1302" t="str">
        <v/>
      </c>
      <c r="S1302" t="str">
        <v/>
      </c>
    </row>
    <row r="1303" spans="2:19" x14ac:dyDescent="0.35">
      <c r="B1303" t="str">
        <v/>
      </c>
      <c r="C1303" t="str">
        <v/>
      </c>
      <c r="D1303" t="str">
        <v/>
      </c>
      <c r="L1303" t="str">
        <v/>
      </c>
      <c r="M1303" t="str">
        <v/>
      </c>
      <c r="N1303" t="str">
        <v/>
      </c>
      <c r="Q1303" t="str">
        <v/>
      </c>
      <c r="R1303" t="str">
        <v/>
      </c>
      <c r="S1303" t="str">
        <v/>
      </c>
    </row>
    <row r="1304" spans="2:19" x14ac:dyDescent="0.35">
      <c r="B1304" t="str">
        <v/>
      </c>
      <c r="C1304" t="str">
        <v/>
      </c>
      <c r="D1304" t="str">
        <v/>
      </c>
      <c r="L1304" t="str">
        <v/>
      </c>
      <c r="M1304" t="str">
        <v/>
      </c>
      <c r="N1304" t="str">
        <v/>
      </c>
      <c r="Q1304" t="str">
        <v/>
      </c>
      <c r="R1304" t="str">
        <v/>
      </c>
      <c r="S1304" t="str">
        <v/>
      </c>
    </row>
    <row r="1305" spans="2:19" x14ac:dyDescent="0.35">
      <c r="B1305" t="str">
        <v/>
      </c>
      <c r="C1305" t="str">
        <v/>
      </c>
      <c r="D1305" t="str">
        <v/>
      </c>
      <c r="L1305" t="str">
        <v/>
      </c>
      <c r="M1305" t="str">
        <v/>
      </c>
      <c r="N1305" t="str">
        <v/>
      </c>
      <c r="Q1305" t="str">
        <v/>
      </c>
      <c r="R1305" t="str">
        <v/>
      </c>
      <c r="S1305" t="str">
        <v/>
      </c>
    </row>
    <row r="1306" spans="2:19" x14ac:dyDescent="0.35">
      <c r="B1306" t="str">
        <v/>
      </c>
      <c r="C1306" t="str">
        <v/>
      </c>
      <c r="D1306" t="str">
        <v/>
      </c>
      <c r="L1306" t="str">
        <v/>
      </c>
      <c r="M1306" t="str">
        <v/>
      </c>
      <c r="N1306" t="str">
        <v/>
      </c>
      <c r="Q1306" t="str">
        <v/>
      </c>
      <c r="R1306" t="str">
        <v/>
      </c>
      <c r="S1306" t="str">
        <v/>
      </c>
    </row>
    <row r="1307" spans="2:19" x14ac:dyDescent="0.35">
      <c r="B1307" t="str">
        <v/>
      </c>
      <c r="C1307" t="str">
        <v/>
      </c>
      <c r="D1307" t="str">
        <v/>
      </c>
      <c r="L1307" t="str">
        <v/>
      </c>
      <c r="M1307" t="str">
        <v/>
      </c>
      <c r="N1307" t="str">
        <v/>
      </c>
      <c r="Q1307" t="str">
        <v/>
      </c>
      <c r="R1307" t="str">
        <v/>
      </c>
      <c r="S1307" t="str">
        <v/>
      </c>
    </row>
    <row r="1308" spans="2:19" x14ac:dyDescent="0.35">
      <c r="B1308" t="str">
        <v/>
      </c>
      <c r="C1308" t="str">
        <v/>
      </c>
      <c r="D1308" t="str">
        <v/>
      </c>
      <c r="L1308" t="str">
        <v/>
      </c>
      <c r="M1308" t="str">
        <v/>
      </c>
      <c r="N1308" t="str">
        <v/>
      </c>
      <c r="Q1308" t="str">
        <v/>
      </c>
      <c r="R1308" t="str">
        <v/>
      </c>
      <c r="S1308" t="str">
        <v/>
      </c>
    </row>
    <row r="1309" spans="2:19" x14ac:dyDescent="0.35">
      <c r="B1309" t="str">
        <v/>
      </c>
      <c r="C1309" t="str">
        <v/>
      </c>
      <c r="D1309" t="str">
        <v/>
      </c>
      <c r="L1309" t="str">
        <v/>
      </c>
      <c r="M1309" t="str">
        <v/>
      </c>
      <c r="N1309" t="str">
        <v/>
      </c>
      <c r="Q1309" t="str">
        <v/>
      </c>
      <c r="R1309" t="str">
        <v/>
      </c>
      <c r="S1309" t="str">
        <v/>
      </c>
    </row>
    <row r="1310" spans="2:19" x14ac:dyDescent="0.35">
      <c r="B1310" t="str">
        <v/>
      </c>
      <c r="C1310" t="str">
        <v/>
      </c>
      <c r="D1310" t="str">
        <v/>
      </c>
      <c r="L1310" t="str">
        <v/>
      </c>
      <c r="M1310" t="str">
        <v/>
      </c>
      <c r="N1310" t="str">
        <v/>
      </c>
      <c r="Q1310" t="str">
        <v/>
      </c>
      <c r="R1310" t="str">
        <v/>
      </c>
      <c r="S1310" t="str">
        <v/>
      </c>
    </row>
    <row r="1311" spans="2:19" x14ac:dyDescent="0.35">
      <c r="B1311" t="str">
        <v/>
      </c>
      <c r="C1311" t="str">
        <v/>
      </c>
      <c r="D1311" t="str">
        <v/>
      </c>
      <c r="L1311" t="str">
        <v/>
      </c>
      <c r="M1311" t="str">
        <v/>
      </c>
      <c r="N1311" t="str">
        <v/>
      </c>
      <c r="Q1311" t="str">
        <v/>
      </c>
      <c r="R1311" t="str">
        <v/>
      </c>
      <c r="S1311" t="str">
        <v/>
      </c>
    </row>
    <row r="1312" spans="2:19" x14ac:dyDescent="0.35">
      <c r="B1312" t="str">
        <v/>
      </c>
      <c r="C1312" t="str">
        <v/>
      </c>
      <c r="D1312" t="str">
        <v/>
      </c>
      <c r="L1312" t="str">
        <v/>
      </c>
      <c r="M1312" t="str">
        <v/>
      </c>
      <c r="N1312" t="str">
        <v/>
      </c>
      <c r="Q1312" t="str">
        <v/>
      </c>
      <c r="R1312" t="str">
        <v/>
      </c>
      <c r="S1312" t="str">
        <v/>
      </c>
    </row>
    <row r="1313" spans="2:19" x14ac:dyDescent="0.35">
      <c r="B1313" t="str">
        <v/>
      </c>
      <c r="C1313" t="str">
        <v/>
      </c>
      <c r="D1313" t="str">
        <v/>
      </c>
      <c r="L1313" t="str">
        <v/>
      </c>
      <c r="M1313" t="str">
        <v/>
      </c>
      <c r="N1313" t="str">
        <v/>
      </c>
      <c r="Q1313" t="str">
        <v/>
      </c>
      <c r="R1313" t="str">
        <v/>
      </c>
      <c r="S1313" t="str">
        <v/>
      </c>
    </row>
    <row r="1314" spans="2:19" x14ac:dyDescent="0.35">
      <c r="B1314" t="str">
        <v/>
      </c>
      <c r="C1314" t="str">
        <v/>
      </c>
      <c r="D1314" t="str">
        <v/>
      </c>
      <c r="L1314" t="str">
        <v/>
      </c>
      <c r="M1314" t="str">
        <v/>
      </c>
      <c r="N1314" t="str">
        <v/>
      </c>
      <c r="Q1314" t="str">
        <v/>
      </c>
      <c r="R1314" t="str">
        <v/>
      </c>
      <c r="S1314" t="str">
        <v/>
      </c>
    </row>
    <row r="1315" spans="2:19" x14ac:dyDescent="0.35">
      <c r="B1315" t="str">
        <v/>
      </c>
      <c r="C1315" t="str">
        <v/>
      </c>
      <c r="D1315" t="str">
        <v/>
      </c>
      <c r="L1315" t="str">
        <v/>
      </c>
      <c r="M1315" t="str">
        <v/>
      </c>
      <c r="N1315" t="str">
        <v/>
      </c>
      <c r="Q1315" t="str">
        <v/>
      </c>
      <c r="R1315" t="str">
        <v/>
      </c>
      <c r="S1315" t="str">
        <v/>
      </c>
    </row>
    <row r="1316" spans="2:19" x14ac:dyDescent="0.35">
      <c r="B1316" t="str">
        <v/>
      </c>
      <c r="C1316" t="str">
        <v/>
      </c>
      <c r="D1316" t="str">
        <v/>
      </c>
      <c r="L1316" t="str">
        <v/>
      </c>
      <c r="M1316" t="str">
        <v/>
      </c>
      <c r="N1316" t="str">
        <v/>
      </c>
      <c r="Q1316" t="str">
        <v/>
      </c>
      <c r="R1316" t="str">
        <v/>
      </c>
      <c r="S1316" t="str">
        <v/>
      </c>
    </row>
    <row r="1317" spans="2:19" x14ac:dyDescent="0.35">
      <c r="B1317" t="str">
        <v/>
      </c>
      <c r="C1317" t="str">
        <v/>
      </c>
      <c r="D1317" t="str">
        <v/>
      </c>
      <c r="L1317" t="str">
        <v/>
      </c>
      <c r="M1317" t="str">
        <v/>
      </c>
      <c r="N1317" t="str">
        <v/>
      </c>
      <c r="Q1317" t="str">
        <v/>
      </c>
      <c r="R1317" t="str">
        <v/>
      </c>
      <c r="S1317" t="str">
        <v/>
      </c>
    </row>
    <row r="1318" spans="2:19" x14ac:dyDescent="0.35">
      <c r="B1318" t="str">
        <v/>
      </c>
      <c r="C1318" t="str">
        <v/>
      </c>
      <c r="D1318" t="str">
        <v/>
      </c>
      <c r="L1318" t="str">
        <v/>
      </c>
      <c r="M1318" t="str">
        <v/>
      </c>
      <c r="N1318" t="str">
        <v/>
      </c>
      <c r="Q1318" t="str">
        <v/>
      </c>
      <c r="R1318" t="str">
        <v/>
      </c>
      <c r="S1318" t="str">
        <v/>
      </c>
    </row>
    <row r="1319" spans="2:19" x14ac:dyDescent="0.35">
      <c r="B1319" t="str">
        <v/>
      </c>
      <c r="C1319" t="str">
        <v/>
      </c>
      <c r="D1319" t="str">
        <v/>
      </c>
      <c r="L1319" t="str">
        <v/>
      </c>
      <c r="M1319" t="str">
        <v/>
      </c>
      <c r="N1319" t="str">
        <v/>
      </c>
      <c r="Q1319" t="str">
        <v/>
      </c>
      <c r="R1319" t="str">
        <v/>
      </c>
      <c r="S1319" t="str">
        <v/>
      </c>
    </row>
    <row r="1320" spans="2:19" x14ac:dyDescent="0.35">
      <c r="B1320" t="str">
        <v/>
      </c>
      <c r="C1320" t="str">
        <v/>
      </c>
      <c r="D1320" t="str">
        <v/>
      </c>
      <c r="L1320" t="str">
        <v/>
      </c>
      <c r="M1320" t="str">
        <v/>
      </c>
      <c r="N1320" t="str">
        <v/>
      </c>
      <c r="Q1320" t="str">
        <v/>
      </c>
      <c r="R1320" t="str">
        <v/>
      </c>
      <c r="S1320" t="str">
        <v/>
      </c>
    </row>
    <row r="1321" spans="2:19" x14ac:dyDescent="0.35">
      <c r="B1321" t="str">
        <v/>
      </c>
      <c r="C1321" t="str">
        <v/>
      </c>
      <c r="D1321" t="str">
        <v/>
      </c>
      <c r="L1321" t="str">
        <v/>
      </c>
      <c r="M1321" t="str">
        <v/>
      </c>
      <c r="N1321" t="str">
        <v/>
      </c>
      <c r="Q1321" t="str">
        <v/>
      </c>
      <c r="R1321" t="str">
        <v/>
      </c>
      <c r="S1321" t="str">
        <v/>
      </c>
    </row>
    <row r="1322" spans="2:19" x14ac:dyDescent="0.35">
      <c r="B1322" t="str">
        <v/>
      </c>
      <c r="C1322" t="str">
        <v/>
      </c>
      <c r="D1322" t="str">
        <v/>
      </c>
      <c r="L1322" t="str">
        <v/>
      </c>
      <c r="M1322" t="str">
        <v/>
      </c>
      <c r="N1322" t="str">
        <v/>
      </c>
      <c r="Q1322" t="str">
        <v/>
      </c>
      <c r="R1322" t="str">
        <v/>
      </c>
      <c r="S1322" t="str">
        <v/>
      </c>
    </row>
    <row r="1323" spans="2:19" x14ac:dyDescent="0.35">
      <c r="B1323" t="str">
        <v/>
      </c>
      <c r="C1323" t="str">
        <v/>
      </c>
      <c r="D1323" t="str">
        <v/>
      </c>
      <c r="L1323" t="str">
        <v/>
      </c>
      <c r="M1323" t="str">
        <v/>
      </c>
      <c r="N1323" t="str">
        <v/>
      </c>
      <c r="Q1323" t="str">
        <v/>
      </c>
      <c r="R1323" t="str">
        <v/>
      </c>
      <c r="S1323" t="str">
        <v/>
      </c>
    </row>
    <row r="1324" spans="2:19" x14ac:dyDescent="0.35">
      <c r="B1324" t="str">
        <v/>
      </c>
      <c r="C1324" t="str">
        <v/>
      </c>
      <c r="D1324" t="str">
        <v/>
      </c>
      <c r="L1324" t="str">
        <v/>
      </c>
      <c r="M1324" t="str">
        <v/>
      </c>
      <c r="N1324" t="str">
        <v/>
      </c>
      <c r="Q1324" t="str">
        <v/>
      </c>
      <c r="R1324" t="str">
        <v/>
      </c>
      <c r="S1324" t="str">
        <v/>
      </c>
    </row>
    <row r="1325" spans="2:19" x14ac:dyDescent="0.35">
      <c r="B1325" t="str">
        <v/>
      </c>
      <c r="C1325" t="str">
        <v/>
      </c>
      <c r="D1325" t="str">
        <v/>
      </c>
      <c r="L1325" t="str">
        <v/>
      </c>
      <c r="M1325" t="str">
        <v/>
      </c>
      <c r="N1325" t="str">
        <v/>
      </c>
      <c r="Q1325" t="str">
        <v/>
      </c>
      <c r="R1325" t="str">
        <v/>
      </c>
      <c r="S1325" t="str">
        <v/>
      </c>
    </row>
    <row r="1326" spans="2:19" x14ac:dyDescent="0.35">
      <c r="B1326" t="str">
        <v/>
      </c>
      <c r="C1326" t="str">
        <v/>
      </c>
      <c r="D1326" t="str">
        <v/>
      </c>
      <c r="L1326" t="str">
        <v/>
      </c>
      <c r="M1326" t="str">
        <v/>
      </c>
      <c r="N1326" t="str">
        <v/>
      </c>
      <c r="Q1326" t="str">
        <v/>
      </c>
      <c r="R1326" t="str">
        <v/>
      </c>
      <c r="S1326" t="str">
        <v/>
      </c>
    </row>
    <row r="1327" spans="2:19" x14ac:dyDescent="0.35">
      <c r="B1327" t="str">
        <v/>
      </c>
      <c r="C1327" t="str">
        <v/>
      </c>
      <c r="D1327" t="str">
        <v/>
      </c>
      <c r="L1327" t="str">
        <v/>
      </c>
      <c r="M1327" t="str">
        <v/>
      </c>
      <c r="N1327" t="str">
        <v/>
      </c>
      <c r="Q1327" t="str">
        <v/>
      </c>
      <c r="R1327" t="str">
        <v/>
      </c>
      <c r="S1327" t="str">
        <v/>
      </c>
    </row>
    <row r="1328" spans="2:19" x14ac:dyDescent="0.35">
      <c r="B1328" t="str">
        <v/>
      </c>
      <c r="C1328" t="str">
        <v/>
      </c>
      <c r="D1328" t="str">
        <v/>
      </c>
      <c r="L1328" t="str">
        <v/>
      </c>
      <c r="M1328" t="str">
        <v/>
      </c>
      <c r="N1328" t="str">
        <v/>
      </c>
      <c r="Q1328" t="str">
        <v/>
      </c>
      <c r="R1328" t="str">
        <v/>
      </c>
      <c r="S1328" t="str">
        <v/>
      </c>
    </row>
    <row r="1329" spans="2:19" x14ac:dyDescent="0.35">
      <c r="B1329" t="str">
        <v/>
      </c>
      <c r="C1329" t="str">
        <v/>
      </c>
      <c r="D1329" t="str">
        <v/>
      </c>
      <c r="L1329" t="str">
        <v/>
      </c>
      <c r="M1329" t="str">
        <v/>
      </c>
      <c r="N1329" t="str">
        <v/>
      </c>
      <c r="Q1329" t="str">
        <v/>
      </c>
      <c r="R1329" t="str">
        <v/>
      </c>
      <c r="S1329" t="str">
        <v/>
      </c>
    </row>
    <row r="1330" spans="2:19" x14ac:dyDescent="0.35">
      <c r="B1330" t="str">
        <v/>
      </c>
      <c r="C1330" t="str">
        <v/>
      </c>
      <c r="D1330" t="str">
        <v/>
      </c>
      <c r="L1330" t="str">
        <v/>
      </c>
      <c r="M1330" t="str">
        <v/>
      </c>
      <c r="N1330" t="str">
        <v/>
      </c>
      <c r="Q1330" t="str">
        <v/>
      </c>
      <c r="R1330" t="str">
        <v/>
      </c>
      <c r="S1330" t="str">
        <v/>
      </c>
    </row>
    <row r="1331" spans="2:19" x14ac:dyDescent="0.35">
      <c r="B1331" t="str">
        <v/>
      </c>
      <c r="C1331" t="str">
        <v/>
      </c>
      <c r="D1331" t="str">
        <v/>
      </c>
      <c r="L1331" t="str">
        <v/>
      </c>
      <c r="M1331" t="str">
        <v/>
      </c>
      <c r="N1331" t="str">
        <v/>
      </c>
      <c r="Q1331" t="str">
        <v/>
      </c>
      <c r="R1331" t="str">
        <v/>
      </c>
      <c r="S1331" t="str">
        <v/>
      </c>
    </row>
    <row r="1332" spans="2:19" x14ac:dyDescent="0.35">
      <c r="B1332" t="str">
        <v/>
      </c>
      <c r="C1332" t="str">
        <v/>
      </c>
      <c r="D1332" t="str">
        <v/>
      </c>
      <c r="L1332" t="str">
        <v/>
      </c>
      <c r="M1332" t="str">
        <v/>
      </c>
      <c r="N1332" t="str">
        <v/>
      </c>
      <c r="Q1332" t="str">
        <v/>
      </c>
      <c r="R1332" t="str">
        <v/>
      </c>
      <c r="S1332" t="str">
        <v/>
      </c>
    </row>
    <row r="1333" spans="2:19" x14ac:dyDescent="0.35">
      <c r="B1333" t="str">
        <v/>
      </c>
      <c r="C1333" t="str">
        <v/>
      </c>
      <c r="D1333" t="str">
        <v/>
      </c>
      <c r="L1333" t="str">
        <v/>
      </c>
      <c r="M1333" t="str">
        <v/>
      </c>
      <c r="N1333" t="str">
        <v/>
      </c>
      <c r="Q1333" t="str">
        <v/>
      </c>
      <c r="R1333" t="str">
        <v/>
      </c>
      <c r="S1333" t="str">
        <v/>
      </c>
    </row>
    <row r="1334" spans="2:19" x14ac:dyDescent="0.35">
      <c r="B1334" t="str">
        <v/>
      </c>
      <c r="C1334" t="str">
        <v/>
      </c>
      <c r="D1334" t="str">
        <v/>
      </c>
      <c r="L1334" t="str">
        <v/>
      </c>
      <c r="M1334" t="str">
        <v/>
      </c>
      <c r="N1334" t="str">
        <v/>
      </c>
      <c r="Q1334" t="str">
        <v/>
      </c>
      <c r="R1334" t="str">
        <v/>
      </c>
      <c r="S1334" t="str">
        <v/>
      </c>
    </row>
    <row r="1335" spans="2:19" x14ac:dyDescent="0.35">
      <c r="B1335" t="str">
        <v/>
      </c>
      <c r="C1335" t="str">
        <v/>
      </c>
      <c r="D1335" t="str">
        <v/>
      </c>
      <c r="L1335" t="str">
        <v/>
      </c>
      <c r="M1335" t="str">
        <v/>
      </c>
      <c r="N1335" t="str">
        <v/>
      </c>
      <c r="Q1335" t="str">
        <v/>
      </c>
      <c r="R1335" t="str">
        <v/>
      </c>
      <c r="S1335" t="str">
        <v/>
      </c>
    </row>
    <row r="1336" spans="2:19" x14ac:dyDescent="0.35">
      <c r="B1336" t="str">
        <v/>
      </c>
      <c r="C1336" t="str">
        <v/>
      </c>
      <c r="D1336" t="str">
        <v/>
      </c>
      <c r="L1336" t="str">
        <v/>
      </c>
      <c r="M1336" t="str">
        <v/>
      </c>
      <c r="N1336" t="str">
        <v/>
      </c>
      <c r="Q1336" t="str">
        <v/>
      </c>
      <c r="R1336" t="str">
        <v/>
      </c>
      <c r="S1336" t="str">
        <v/>
      </c>
    </row>
    <row r="1337" spans="2:19" x14ac:dyDescent="0.35">
      <c r="B1337" t="str">
        <v/>
      </c>
      <c r="C1337" t="str">
        <v/>
      </c>
      <c r="D1337" t="str">
        <v/>
      </c>
      <c r="L1337" t="str">
        <v/>
      </c>
      <c r="M1337" t="str">
        <v/>
      </c>
      <c r="N1337" t="str">
        <v/>
      </c>
      <c r="Q1337" t="str">
        <v/>
      </c>
      <c r="R1337" t="str">
        <v/>
      </c>
      <c r="S1337" t="str">
        <v/>
      </c>
    </row>
    <row r="1338" spans="2:19" x14ac:dyDescent="0.35">
      <c r="B1338" t="str">
        <v/>
      </c>
      <c r="C1338" t="str">
        <v/>
      </c>
      <c r="D1338" t="str">
        <v/>
      </c>
      <c r="L1338" t="str">
        <v/>
      </c>
      <c r="M1338" t="str">
        <v/>
      </c>
      <c r="N1338" t="str">
        <v/>
      </c>
      <c r="Q1338" t="str">
        <v/>
      </c>
      <c r="R1338" t="str">
        <v/>
      </c>
      <c r="S1338" t="str">
        <v/>
      </c>
    </row>
    <row r="1339" spans="2:19" x14ac:dyDescent="0.35">
      <c r="B1339" t="str">
        <v/>
      </c>
      <c r="C1339" t="str">
        <v/>
      </c>
      <c r="D1339" t="str">
        <v/>
      </c>
      <c r="L1339" t="str">
        <v/>
      </c>
      <c r="M1339" t="str">
        <v/>
      </c>
      <c r="N1339" t="str">
        <v/>
      </c>
      <c r="Q1339" t="str">
        <v/>
      </c>
      <c r="R1339" t="str">
        <v/>
      </c>
      <c r="S1339" t="str">
        <v/>
      </c>
    </row>
    <row r="1340" spans="2:19" x14ac:dyDescent="0.35">
      <c r="B1340" t="str">
        <v/>
      </c>
      <c r="C1340" t="str">
        <v/>
      </c>
      <c r="D1340" t="str">
        <v/>
      </c>
      <c r="L1340" t="str">
        <v/>
      </c>
      <c r="M1340" t="str">
        <v/>
      </c>
      <c r="N1340" t="str">
        <v/>
      </c>
      <c r="Q1340" t="str">
        <v/>
      </c>
      <c r="R1340" t="str">
        <v/>
      </c>
      <c r="S1340" t="str">
        <v/>
      </c>
    </row>
    <row r="1341" spans="2:19" x14ac:dyDescent="0.35">
      <c r="B1341" t="str">
        <v/>
      </c>
      <c r="C1341" t="str">
        <v/>
      </c>
      <c r="D1341" t="str">
        <v/>
      </c>
      <c r="L1341" t="str">
        <v/>
      </c>
      <c r="M1341" t="str">
        <v/>
      </c>
      <c r="N1341" t="str">
        <v/>
      </c>
      <c r="Q1341" t="str">
        <v/>
      </c>
      <c r="R1341" t="str">
        <v/>
      </c>
      <c r="S1341" t="str">
        <v/>
      </c>
    </row>
    <row r="1342" spans="2:19" x14ac:dyDescent="0.35">
      <c r="B1342" t="str">
        <v/>
      </c>
      <c r="C1342" t="str">
        <v/>
      </c>
      <c r="D1342" t="str">
        <v/>
      </c>
      <c r="L1342" t="str">
        <v/>
      </c>
      <c r="M1342" t="str">
        <v/>
      </c>
      <c r="N1342" t="str">
        <v/>
      </c>
      <c r="Q1342" t="str">
        <v/>
      </c>
      <c r="R1342" t="str">
        <v/>
      </c>
      <c r="S1342" t="str">
        <v/>
      </c>
    </row>
    <row r="1343" spans="2:19" x14ac:dyDescent="0.35">
      <c r="B1343" t="str">
        <v/>
      </c>
      <c r="C1343" t="str">
        <v/>
      </c>
      <c r="D1343" t="str">
        <v/>
      </c>
      <c r="L1343" t="str">
        <v/>
      </c>
      <c r="M1343" t="str">
        <v/>
      </c>
      <c r="N1343" t="str">
        <v/>
      </c>
      <c r="Q1343" t="str">
        <v/>
      </c>
      <c r="R1343" t="str">
        <v/>
      </c>
      <c r="S1343" t="str">
        <v/>
      </c>
    </row>
    <row r="1344" spans="2:19" x14ac:dyDescent="0.35">
      <c r="B1344" t="str">
        <v/>
      </c>
      <c r="C1344" t="str">
        <v/>
      </c>
      <c r="D1344" t="str">
        <v/>
      </c>
      <c r="L1344" t="str">
        <v/>
      </c>
      <c r="M1344" t="str">
        <v/>
      </c>
      <c r="N1344" t="str">
        <v/>
      </c>
      <c r="Q1344" t="str">
        <v/>
      </c>
      <c r="R1344" t="str">
        <v/>
      </c>
      <c r="S1344" t="str">
        <v/>
      </c>
    </row>
    <row r="1345" spans="2:19" x14ac:dyDescent="0.35">
      <c r="B1345" t="str">
        <v/>
      </c>
      <c r="C1345" t="str">
        <v/>
      </c>
      <c r="D1345" t="str">
        <v/>
      </c>
      <c r="L1345" t="str">
        <v/>
      </c>
      <c r="M1345" t="str">
        <v/>
      </c>
      <c r="N1345" t="str">
        <v/>
      </c>
      <c r="Q1345" t="str">
        <v/>
      </c>
      <c r="R1345" t="str">
        <v/>
      </c>
      <c r="S1345" t="str">
        <v/>
      </c>
    </row>
    <row r="1346" spans="2:19" x14ac:dyDescent="0.35">
      <c r="B1346" t="str">
        <v/>
      </c>
      <c r="C1346" t="str">
        <v/>
      </c>
      <c r="D1346" t="str">
        <v/>
      </c>
      <c r="L1346" t="str">
        <v/>
      </c>
      <c r="M1346" t="str">
        <v/>
      </c>
      <c r="N1346" t="str">
        <v/>
      </c>
      <c r="Q1346" t="str">
        <v/>
      </c>
      <c r="R1346" t="str">
        <v/>
      </c>
      <c r="S1346" t="str">
        <v/>
      </c>
    </row>
    <row r="1347" spans="2:19" x14ac:dyDescent="0.35">
      <c r="B1347" t="str">
        <v/>
      </c>
      <c r="C1347" t="str">
        <v/>
      </c>
      <c r="D1347" t="str">
        <v/>
      </c>
      <c r="L1347" t="str">
        <v/>
      </c>
      <c r="M1347" t="str">
        <v/>
      </c>
      <c r="N1347" t="str">
        <v/>
      </c>
      <c r="Q1347" t="str">
        <v/>
      </c>
      <c r="R1347" t="str">
        <v/>
      </c>
      <c r="S1347" t="str">
        <v/>
      </c>
    </row>
    <row r="1348" spans="2:19" x14ac:dyDescent="0.35">
      <c r="B1348" t="str">
        <v/>
      </c>
      <c r="C1348" t="str">
        <v/>
      </c>
      <c r="D1348" t="str">
        <v/>
      </c>
      <c r="L1348" t="str">
        <v/>
      </c>
      <c r="M1348" t="str">
        <v/>
      </c>
      <c r="N1348" t="str">
        <v/>
      </c>
      <c r="Q1348" t="str">
        <v/>
      </c>
      <c r="R1348" t="str">
        <v/>
      </c>
      <c r="S1348" t="str">
        <v/>
      </c>
    </row>
    <row r="1349" spans="2:19" x14ac:dyDescent="0.35">
      <c r="B1349" t="str">
        <v/>
      </c>
      <c r="C1349" t="str">
        <v/>
      </c>
      <c r="D1349" t="str">
        <v/>
      </c>
      <c r="L1349" t="str">
        <v/>
      </c>
      <c r="M1349" t="str">
        <v/>
      </c>
      <c r="N1349" t="str">
        <v/>
      </c>
      <c r="Q1349" t="str">
        <v/>
      </c>
      <c r="R1349" t="str">
        <v/>
      </c>
      <c r="S1349" t="str">
        <v/>
      </c>
    </row>
    <row r="1350" spans="2:19" x14ac:dyDescent="0.35">
      <c r="B1350" t="str">
        <v/>
      </c>
      <c r="C1350" t="str">
        <v/>
      </c>
      <c r="D1350" t="str">
        <v/>
      </c>
      <c r="L1350" t="str">
        <v/>
      </c>
      <c r="M1350" t="str">
        <v/>
      </c>
      <c r="N1350" t="str">
        <v/>
      </c>
      <c r="Q1350" t="str">
        <v/>
      </c>
      <c r="R1350" t="str">
        <v/>
      </c>
      <c r="S1350" t="str">
        <v/>
      </c>
    </row>
    <row r="1351" spans="2:19" x14ac:dyDescent="0.35">
      <c r="B1351" t="str">
        <v/>
      </c>
      <c r="C1351" t="str">
        <v/>
      </c>
      <c r="D1351" t="str">
        <v/>
      </c>
      <c r="L1351" t="str">
        <v/>
      </c>
      <c r="M1351" t="str">
        <v/>
      </c>
      <c r="N1351" t="str">
        <v/>
      </c>
      <c r="Q1351" t="str">
        <v/>
      </c>
      <c r="R1351" t="str">
        <v/>
      </c>
      <c r="S1351" t="str">
        <v/>
      </c>
    </row>
    <row r="1352" spans="2:19" x14ac:dyDescent="0.35">
      <c r="B1352" t="str">
        <v/>
      </c>
      <c r="C1352" t="str">
        <v/>
      </c>
      <c r="D1352" t="str">
        <v/>
      </c>
      <c r="L1352" t="str">
        <v/>
      </c>
      <c r="M1352" t="str">
        <v/>
      </c>
      <c r="N1352" t="str">
        <v/>
      </c>
      <c r="Q1352" t="str">
        <v/>
      </c>
      <c r="R1352" t="str">
        <v/>
      </c>
      <c r="S1352" t="str">
        <v/>
      </c>
    </row>
    <row r="1353" spans="2:19" x14ac:dyDescent="0.35">
      <c r="B1353" t="str">
        <v/>
      </c>
      <c r="C1353" t="str">
        <v/>
      </c>
      <c r="D1353" t="str">
        <v/>
      </c>
      <c r="L1353" t="str">
        <v/>
      </c>
      <c r="M1353" t="str">
        <v/>
      </c>
      <c r="N1353" t="str">
        <v/>
      </c>
      <c r="Q1353" t="str">
        <v/>
      </c>
      <c r="R1353" t="str">
        <v/>
      </c>
      <c r="S1353" t="str">
        <v/>
      </c>
    </row>
    <row r="1354" spans="2:19" x14ac:dyDescent="0.35">
      <c r="B1354" t="str">
        <v/>
      </c>
      <c r="C1354" t="str">
        <v/>
      </c>
      <c r="D1354" t="str">
        <v/>
      </c>
      <c r="L1354" t="str">
        <v/>
      </c>
      <c r="M1354" t="str">
        <v/>
      </c>
      <c r="N1354" t="str">
        <v/>
      </c>
      <c r="Q1354" t="str">
        <v/>
      </c>
      <c r="R1354" t="str">
        <v/>
      </c>
      <c r="S1354" t="str">
        <v/>
      </c>
    </row>
    <row r="1355" spans="2:19" x14ac:dyDescent="0.35">
      <c r="B1355" t="str">
        <v/>
      </c>
      <c r="C1355" t="str">
        <v/>
      </c>
      <c r="D1355" t="str">
        <v/>
      </c>
      <c r="L1355" t="str">
        <v/>
      </c>
      <c r="M1355" t="str">
        <v/>
      </c>
      <c r="N1355" t="str">
        <v/>
      </c>
      <c r="Q1355" t="str">
        <v/>
      </c>
      <c r="R1355" t="str">
        <v/>
      </c>
      <c r="S1355" t="str">
        <v/>
      </c>
    </row>
    <row r="1356" spans="2:19" x14ac:dyDescent="0.35">
      <c r="B1356" t="str">
        <v/>
      </c>
      <c r="C1356" t="str">
        <v/>
      </c>
      <c r="D1356" t="str">
        <v/>
      </c>
      <c r="L1356" t="str">
        <v/>
      </c>
      <c r="M1356" t="str">
        <v/>
      </c>
      <c r="N1356" t="str">
        <v/>
      </c>
      <c r="Q1356" t="str">
        <v/>
      </c>
      <c r="R1356" t="str">
        <v/>
      </c>
      <c r="S1356" t="str">
        <v/>
      </c>
    </row>
    <row r="1357" spans="2:19" x14ac:dyDescent="0.35">
      <c r="B1357" t="str">
        <v/>
      </c>
      <c r="C1357" t="str">
        <v/>
      </c>
      <c r="D1357" t="str">
        <v/>
      </c>
      <c r="L1357" t="str">
        <v/>
      </c>
      <c r="M1357" t="str">
        <v/>
      </c>
      <c r="N1357" t="str">
        <v/>
      </c>
      <c r="Q1357" t="str">
        <v/>
      </c>
      <c r="R1357" t="str">
        <v/>
      </c>
      <c r="S1357" t="str">
        <v/>
      </c>
    </row>
    <row r="1358" spans="2:19" x14ac:dyDescent="0.35">
      <c r="B1358" t="str">
        <v/>
      </c>
      <c r="C1358" t="str">
        <v/>
      </c>
      <c r="D1358" t="str">
        <v/>
      </c>
      <c r="L1358" t="str">
        <v/>
      </c>
      <c r="M1358" t="str">
        <v/>
      </c>
      <c r="N1358" t="str">
        <v/>
      </c>
      <c r="Q1358" t="str">
        <v/>
      </c>
      <c r="R1358" t="str">
        <v/>
      </c>
      <c r="S1358" t="str">
        <v/>
      </c>
    </row>
    <row r="1359" spans="2:19" x14ac:dyDescent="0.35">
      <c r="B1359" t="str">
        <v/>
      </c>
      <c r="C1359" t="str">
        <v/>
      </c>
      <c r="D1359" t="str">
        <v/>
      </c>
      <c r="L1359" t="str">
        <v/>
      </c>
      <c r="M1359" t="str">
        <v/>
      </c>
      <c r="N1359" t="str">
        <v/>
      </c>
      <c r="Q1359" t="str">
        <v/>
      </c>
      <c r="R1359" t="str">
        <v/>
      </c>
      <c r="S1359" t="str">
        <v/>
      </c>
    </row>
    <row r="1360" spans="2:19" x14ac:dyDescent="0.35">
      <c r="B1360" t="str">
        <v/>
      </c>
      <c r="C1360" t="str">
        <v/>
      </c>
      <c r="D1360" t="str">
        <v/>
      </c>
      <c r="L1360" t="str">
        <v/>
      </c>
      <c r="M1360" t="str">
        <v/>
      </c>
      <c r="N1360" t="str">
        <v/>
      </c>
      <c r="Q1360" t="str">
        <v/>
      </c>
      <c r="R1360" t="str">
        <v/>
      </c>
      <c r="S1360" t="str">
        <v/>
      </c>
    </row>
    <row r="1361" spans="2:19" x14ac:dyDescent="0.35">
      <c r="B1361" t="str">
        <v/>
      </c>
      <c r="C1361" t="str">
        <v/>
      </c>
      <c r="D1361" t="str">
        <v/>
      </c>
      <c r="L1361" t="str">
        <v/>
      </c>
      <c r="M1361" t="str">
        <v/>
      </c>
      <c r="N1361" t="str">
        <v/>
      </c>
      <c r="Q1361" t="str">
        <v/>
      </c>
      <c r="R1361" t="str">
        <v/>
      </c>
      <c r="S1361" t="str">
        <v/>
      </c>
    </row>
    <row r="1362" spans="2:19" x14ac:dyDescent="0.35">
      <c r="B1362" t="str">
        <v/>
      </c>
      <c r="C1362" t="str">
        <v/>
      </c>
      <c r="D1362" t="str">
        <v/>
      </c>
      <c r="L1362" t="str">
        <v/>
      </c>
      <c r="M1362" t="str">
        <v/>
      </c>
      <c r="N1362" t="str">
        <v/>
      </c>
      <c r="Q1362" t="str">
        <v/>
      </c>
      <c r="R1362" t="str">
        <v/>
      </c>
      <c r="S1362" t="str">
        <v/>
      </c>
    </row>
    <row r="1363" spans="2:19" x14ac:dyDescent="0.35">
      <c r="B1363" t="str">
        <v/>
      </c>
      <c r="C1363" t="str">
        <v/>
      </c>
      <c r="D1363" t="str">
        <v/>
      </c>
      <c r="L1363" t="str">
        <v/>
      </c>
      <c r="M1363" t="str">
        <v/>
      </c>
      <c r="N1363" t="str">
        <v/>
      </c>
      <c r="Q1363" t="str">
        <v/>
      </c>
      <c r="R1363" t="str">
        <v/>
      </c>
      <c r="S1363" t="str">
        <v/>
      </c>
    </row>
    <row r="1364" spans="2:19" x14ac:dyDescent="0.35">
      <c r="B1364" t="str">
        <v/>
      </c>
      <c r="C1364" t="str">
        <v/>
      </c>
      <c r="D1364" t="str">
        <v/>
      </c>
      <c r="L1364" t="str">
        <v/>
      </c>
      <c r="M1364" t="str">
        <v/>
      </c>
      <c r="N1364" t="str">
        <v/>
      </c>
      <c r="Q1364" t="str">
        <v/>
      </c>
      <c r="R1364" t="str">
        <v/>
      </c>
      <c r="S1364" t="str">
        <v/>
      </c>
    </row>
    <row r="1365" spans="2:19" x14ac:dyDescent="0.35">
      <c r="B1365" t="str">
        <v/>
      </c>
      <c r="C1365" t="str">
        <v/>
      </c>
      <c r="D1365" t="str">
        <v/>
      </c>
      <c r="L1365" t="str">
        <v/>
      </c>
      <c r="M1365" t="str">
        <v/>
      </c>
      <c r="N1365" t="str">
        <v/>
      </c>
      <c r="Q1365" t="str">
        <v/>
      </c>
      <c r="R1365" t="str">
        <v/>
      </c>
      <c r="S1365" t="str">
        <v/>
      </c>
    </row>
    <row r="1366" spans="2:19" x14ac:dyDescent="0.35">
      <c r="B1366" t="str">
        <v/>
      </c>
      <c r="C1366" t="str">
        <v/>
      </c>
      <c r="D1366" t="str">
        <v/>
      </c>
      <c r="L1366" t="str">
        <v/>
      </c>
      <c r="M1366" t="str">
        <v/>
      </c>
      <c r="N1366" t="str">
        <v/>
      </c>
      <c r="Q1366" t="str">
        <v/>
      </c>
      <c r="R1366" t="str">
        <v/>
      </c>
      <c r="S1366" t="str">
        <v/>
      </c>
    </row>
    <row r="1367" spans="2:19" x14ac:dyDescent="0.35">
      <c r="B1367" t="str">
        <v/>
      </c>
      <c r="C1367" t="str">
        <v/>
      </c>
      <c r="D1367" t="str">
        <v/>
      </c>
      <c r="L1367" t="str">
        <v/>
      </c>
      <c r="M1367" t="str">
        <v/>
      </c>
      <c r="N1367" t="str">
        <v/>
      </c>
      <c r="Q1367" t="str">
        <v/>
      </c>
      <c r="R1367" t="str">
        <v/>
      </c>
      <c r="S1367" t="str">
        <v/>
      </c>
    </row>
    <row r="1368" spans="2:19" x14ac:dyDescent="0.35">
      <c r="B1368" t="str">
        <v/>
      </c>
      <c r="C1368" t="str">
        <v/>
      </c>
      <c r="D1368" t="str">
        <v/>
      </c>
      <c r="L1368" t="str">
        <v/>
      </c>
      <c r="M1368" t="str">
        <v/>
      </c>
      <c r="N1368" t="str">
        <v/>
      </c>
      <c r="Q1368" t="str">
        <v/>
      </c>
      <c r="R1368" t="str">
        <v/>
      </c>
      <c r="S1368" t="str">
        <v/>
      </c>
    </row>
    <row r="1369" spans="2:19" x14ac:dyDescent="0.35">
      <c r="B1369" t="str">
        <v/>
      </c>
      <c r="C1369" t="str">
        <v/>
      </c>
      <c r="D1369" t="str">
        <v/>
      </c>
      <c r="L1369" t="str">
        <v/>
      </c>
      <c r="M1369" t="str">
        <v/>
      </c>
      <c r="N1369" t="str">
        <v/>
      </c>
      <c r="Q1369" t="str">
        <v/>
      </c>
      <c r="R1369" t="str">
        <v/>
      </c>
      <c r="S1369" t="str">
        <v/>
      </c>
    </row>
    <row r="1370" spans="2:19" x14ac:dyDescent="0.35">
      <c r="B1370" t="str">
        <v/>
      </c>
      <c r="C1370" t="str">
        <v/>
      </c>
      <c r="D1370" t="str">
        <v/>
      </c>
      <c r="L1370" t="str">
        <v/>
      </c>
      <c r="M1370" t="str">
        <v/>
      </c>
      <c r="N1370" t="str">
        <v/>
      </c>
      <c r="Q1370" t="str">
        <v/>
      </c>
      <c r="R1370" t="str">
        <v/>
      </c>
      <c r="S1370" t="str">
        <v/>
      </c>
    </row>
    <row r="1371" spans="2:19" x14ac:dyDescent="0.35">
      <c r="B1371" t="str">
        <v/>
      </c>
      <c r="C1371" t="str">
        <v/>
      </c>
      <c r="D1371" t="str">
        <v/>
      </c>
      <c r="L1371" t="str">
        <v/>
      </c>
      <c r="M1371" t="str">
        <v/>
      </c>
      <c r="N1371" t="str">
        <v/>
      </c>
      <c r="Q1371" t="str">
        <v/>
      </c>
      <c r="R1371" t="str">
        <v/>
      </c>
      <c r="S1371" t="str">
        <v/>
      </c>
    </row>
    <row r="1372" spans="2:19" x14ac:dyDescent="0.35">
      <c r="B1372" t="str">
        <v/>
      </c>
      <c r="C1372" t="str">
        <v/>
      </c>
      <c r="D1372" t="str">
        <v/>
      </c>
      <c r="L1372" t="str">
        <v/>
      </c>
      <c r="M1372" t="str">
        <v/>
      </c>
      <c r="N1372" t="str">
        <v/>
      </c>
      <c r="Q1372" t="str">
        <v/>
      </c>
      <c r="R1372" t="str">
        <v/>
      </c>
      <c r="S1372" t="str">
        <v/>
      </c>
    </row>
    <row r="1373" spans="2:19" x14ac:dyDescent="0.35">
      <c r="B1373" t="str">
        <v/>
      </c>
      <c r="C1373" t="str">
        <v/>
      </c>
      <c r="D1373" t="str">
        <v/>
      </c>
      <c r="L1373" t="str">
        <v/>
      </c>
      <c r="M1373" t="str">
        <v/>
      </c>
      <c r="N1373" t="str">
        <v/>
      </c>
      <c r="Q1373" t="str">
        <v/>
      </c>
      <c r="R1373" t="str">
        <v/>
      </c>
      <c r="S1373" t="str">
        <v/>
      </c>
    </row>
    <row r="1374" spans="2:19" x14ac:dyDescent="0.35">
      <c r="B1374" t="str">
        <v/>
      </c>
      <c r="C1374" t="str">
        <v/>
      </c>
      <c r="D1374" t="str">
        <v/>
      </c>
      <c r="L1374" t="str">
        <v/>
      </c>
      <c r="M1374" t="str">
        <v/>
      </c>
      <c r="N1374" t="str">
        <v/>
      </c>
      <c r="Q1374" t="str">
        <v/>
      </c>
      <c r="R1374" t="str">
        <v/>
      </c>
      <c r="S1374" t="str">
        <v/>
      </c>
    </row>
    <row r="1375" spans="2:19" x14ac:dyDescent="0.35">
      <c r="B1375" t="str">
        <v/>
      </c>
      <c r="C1375" t="str">
        <v/>
      </c>
      <c r="D1375" t="str">
        <v/>
      </c>
      <c r="L1375" t="str">
        <v/>
      </c>
      <c r="M1375" t="str">
        <v/>
      </c>
      <c r="N1375" t="str">
        <v/>
      </c>
      <c r="Q1375" t="str">
        <v/>
      </c>
      <c r="R1375" t="str">
        <v/>
      </c>
      <c r="S1375" t="str">
        <v/>
      </c>
    </row>
    <row r="1376" spans="2:19" x14ac:dyDescent="0.35">
      <c r="B1376" t="str">
        <v/>
      </c>
      <c r="C1376" t="str">
        <v/>
      </c>
      <c r="D1376" t="str">
        <v/>
      </c>
      <c r="L1376" t="str">
        <v/>
      </c>
      <c r="M1376" t="str">
        <v/>
      </c>
      <c r="N1376" t="str">
        <v/>
      </c>
      <c r="Q1376" t="str">
        <v/>
      </c>
      <c r="R1376" t="str">
        <v/>
      </c>
      <c r="S1376" t="str">
        <v/>
      </c>
    </row>
    <row r="1377" spans="2:19" x14ac:dyDescent="0.35">
      <c r="B1377" t="str">
        <v/>
      </c>
      <c r="C1377" t="str">
        <v/>
      </c>
      <c r="D1377" t="str">
        <v/>
      </c>
      <c r="L1377" t="str">
        <v/>
      </c>
      <c r="M1377" t="str">
        <v/>
      </c>
      <c r="N1377" t="str">
        <v/>
      </c>
      <c r="Q1377" t="str">
        <v/>
      </c>
      <c r="R1377" t="str">
        <v/>
      </c>
      <c r="S1377" t="str">
        <v/>
      </c>
    </row>
    <row r="1378" spans="2:19" x14ac:dyDescent="0.35">
      <c r="B1378" t="str">
        <v/>
      </c>
      <c r="C1378" t="str">
        <v/>
      </c>
      <c r="D1378" t="str">
        <v/>
      </c>
      <c r="L1378" t="str">
        <v/>
      </c>
      <c r="M1378" t="str">
        <v/>
      </c>
      <c r="N1378" t="str">
        <v/>
      </c>
      <c r="Q1378" t="str">
        <v/>
      </c>
      <c r="R1378" t="str">
        <v/>
      </c>
      <c r="S1378" t="str">
        <v/>
      </c>
    </row>
    <row r="1379" spans="2:19" x14ac:dyDescent="0.35">
      <c r="B1379" t="str">
        <v/>
      </c>
      <c r="C1379" t="str">
        <v/>
      </c>
      <c r="D1379" t="str">
        <v/>
      </c>
      <c r="L1379" t="str">
        <v/>
      </c>
      <c r="M1379" t="str">
        <v/>
      </c>
      <c r="N1379" t="str">
        <v/>
      </c>
      <c r="Q1379" t="str">
        <v/>
      </c>
      <c r="R1379" t="str">
        <v/>
      </c>
      <c r="S1379" t="str">
        <v/>
      </c>
    </row>
    <row r="1380" spans="2:19" x14ac:dyDescent="0.35">
      <c r="B1380" t="str">
        <v/>
      </c>
      <c r="C1380" t="str">
        <v/>
      </c>
      <c r="D1380" t="str">
        <v/>
      </c>
      <c r="L1380" t="str">
        <v/>
      </c>
      <c r="M1380" t="str">
        <v/>
      </c>
      <c r="N1380" t="str">
        <v/>
      </c>
      <c r="Q1380" t="str">
        <v/>
      </c>
      <c r="R1380" t="str">
        <v/>
      </c>
      <c r="S1380" t="str">
        <v/>
      </c>
    </row>
    <row r="1381" spans="2:19" x14ac:dyDescent="0.35">
      <c r="B1381" t="str">
        <v/>
      </c>
      <c r="C1381" t="str">
        <v/>
      </c>
      <c r="D1381" t="str">
        <v/>
      </c>
      <c r="L1381" t="str">
        <v/>
      </c>
      <c r="M1381" t="str">
        <v/>
      </c>
      <c r="N1381" t="str">
        <v/>
      </c>
      <c r="Q1381" t="str">
        <v/>
      </c>
      <c r="R1381" t="str">
        <v/>
      </c>
      <c r="S1381" t="str">
        <v/>
      </c>
    </row>
    <row r="1382" spans="2:19" x14ac:dyDescent="0.35">
      <c r="B1382" t="str">
        <v/>
      </c>
      <c r="C1382" t="str">
        <v/>
      </c>
      <c r="D1382" t="str">
        <v/>
      </c>
      <c r="L1382" t="str">
        <v/>
      </c>
      <c r="M1382" t="str">
        <v/>
      </c>
      <c r="N1382" t="str">
        <v/>
      </c>
      <c r="Q1382" t="str">
        <v/>
      </c>
      <c r="R1382" t="str">
        <v/>
      </c>
      <c r="S1382" t="str">
        <v/>
      </c>
    </row>
    <row r="1383" spans="2:19" x14ac:dyDescent="0.35">
      <c r="B1383" t="str">
        <v/>
      </c>
      <c r="C1383" t="str">
        <v/>
      </c>
      <c r="D1383" t="str">
        <v/>
      </c>
      <c r="L1383" t="str">
        <v/>
      </c>
      <c r="M1383" t="str">
        <v/>
      </c>
      <c r="N1383" t="str">
        <v/>
      </c>
      <c r="Q1383" t="str">
        <v/>
      </c>
      <c r="R1383" t="str">
        <v/>
      </c>
      <c r="S1383" t="str">
        <v/>
      </c>
    </row>
    <row r="1384" spans="2:19" x14ac:dyDescent="0.35">
      <c r="B1384" t="str">
        <v/>
      </c>
      <c r="C1384" t="str">
        <v/>
      </c>
      <c r="D1384" t="str">
        <v/>
      </c>
      <c r="L1384" t="str">
        <v/>
      </c>
      <c r="M1384" t="str">
        <v/>
      </c>
      <c r="N1384" t="str">
        <v/>
      </c>
      <c r="Q1384" t="str">
        <v/>
      </c>
      <c r="R1384" t="str">
        <v/>
      </c>
      <c r="S1384" t="str">
        <v/>
      </c>
    </row>
    <row r="1385" spans="2:19" x14ac:dyDescent="0.35">
      <c r="B1385" t="str">
        <v/>
      </c>
      <c r="C1385" t="str">
        <v/>
      </c>
      <c r="D1385" t="str">
        <v/>
      </c>
      <c r="L1385" t="str">
        <v/>
      </c>
      <c r="M1385" t="str">
        <v/>
      </c>
      <c r="N1385" t="str">
        <v/>
      </c>
      <c r="Q1385" t="str">
        <v/>
      </c>
      <c r="R1385" t="str">
        <v/>
      </c>
      <c r="S1385" t="str">
        <v/>
      </c>
    </row>
    <row r="1386" spans="2:19" x14ac:dyDescent="0.35">
      <c r="B1386" t="str">
        <v/>
      </c>
      <c r="C1386" t="str">
        <v/>
      </c>
      <c r="D1386" t="str">
        <v/>
      </c>
      <c r="L1386" t="str">
        <v/>
      </c>
      <c r="M1386" t="str">
        <v/>
      </c>
      <c r="N1386" t="str">
        <v/>
      </c>
      <c r="Q1386" t="str">
        <v/>
      </c>
      <c r="R1386" t="str">
        <v/>
      </c>
      <c r="S1386" t="str">
        <v/>
      </c>
    </row>
    <row r="1387" spans="2:19" x14ac:dyDescent="0.35">
      <c r="B1387" t="str">
        <v/>
      </c>
      <c r="C1387" t="str">
        <v/>
      </c>
      <c r="D1387" t="str">
        <v/>
      </c>
      <c r="L1387" t="str">
        <v/>
      </c>
      <c r="M1387" t="str">
        <v/>
      </c>
      <c r="N1387" t="str">
        <v/>
      </c>
      <c r="Q1387" t="str">
        <v/>
      </c>
      <c r="R1387" t="str">
        <v/>
      </c>
      <c r="S1387" t="str">
        <v/>
      </c>
    </row>
    <row r="1388" spans="2:19" x14ac:dyDescent="0.35">
      <c r="B1388" t="str">
        <v/>
      </c>
      <c r="C1388" t="str">
        <v/>
      </c>
      <c r="D1388" t="str">
        <v/>
      </c>
      <c r="L1388" t="str">
        <v/>
      </c>
      <c r="M1388" t="str">
        <v/>
      </c>
      <c r="N1388" t="str">
        <v/>
      </c>
      <c r="Q1388" t="str">
        <v/>
      </c>
      <c r="R1388" t="str">
        <v/>
      </c>
      <c r="S1388" t="str">
        <v/>
      </c>
    </row>
    <row r="1389" spans="2:19" x14ac:dyDescent="0.35">
      <c r="B1389" t="str">
        <v/>
      </c>
      <c r="C1389" t="str">
        <v/>
      </c>
      <c r="D1389" t="str">
        <v/>
      </c>
      <c r="L1389" t="str">
        <v/>
      </c>
      <c r="M1389" t="str">
        <v/>
      </c>
      <c r="N1389" t="str">
        <v/>
      </c>
      <c r="Q1389" t="str">
        <v/>
      </c>
      <c r="R1389" t="str">
        <v/>
      </c>
      <c r="S1389" t="str">
        <v/>
      </c>
    </row>
    <row r="1390" spans="2:19" x14ac:dyDescent="0.35">
      <c r="B1390" t="str">
        <v/>
      </c>
      <c r="C1390" t="str">
        <v/>
      </c>
      <c r="D1390" t="str">
        <v/>
      </c>
      <c r="L1390" t="str">
        <v/>
      </c>
      <c r="M1390" t="str">
        <v/>
      </c>
      <c r="N1390" t="str">
        <v/>
      </c>
      <c r="Q1390" t="str">
        <v/>
      </c>
      <c r="R1390" t="str">
        <v/>
      </c>
      <c r="S1390" t="str">
        <v/>
      </c>
    </row>
    <row r="1391" spans="2:19" x14ac:dyDescent="0.35">
      <c r="B1391" t="str">
        <v/>
      </c>
      <c r="C1391" t="str">
        <v/>
      </c>
      <c r="D1391" t="str">
        <v/>
      </c>
      <c r="L1391" t="str">
        <v/>
      </c>
      <c r="M1391" t="str">
        <v/>
      </c>
      <c r="N1391" t="str">
        <v/>
      </c>
      <c r="Q1391" t="str">
        <v/>
      </c>
      <c r="R1391" t="str">
        <v/>
      </c>
      <c r="S1391" t="str">
        <v/>
      </c>
    </row>
    <row r="1392" spans="2:19" x14ac:dyDescent="0.35">
      <c r="B1392" t="str">
        <v/>
      </c>
      <c r="C1392" t="str">
        <v/>
      </c>
      <c r="D1392" t="str">
        <v/>
      </c>
      <c r="L1392" t="str">
        <v/>
      </c>
      <c r="M1392" t="str">
        <v/>
      </c>
      <c r="N1392" t="str">
        <v/>
      </c>
      <c r="Q1392" t="str">
        <v/>
      </c>
      <c r="R1392" t="str">
        <v/>
      </c>
      <c r="S1392" t="str">
        <v/>
      </c>
    </row>
    <row r="1393" spans="2:19" x14ac:dyDescent="0.35">
      <c r="B1393" t="str">
        <v/>
      </c>
      <c r="C1393" t="str">
        <v/>
      </c>
      <c r="D1393" t="str">
        <v/>
      </c>
      <c r="L1393" t="str">
        <v/>
      </c>
      <c r="M1393" t="str">
        <v/>
      </c>
      <c r="N1393" t="str">
        <v/>
      </c>
      <c r="Q1393" t="str">
        <v/>
      </c>
      <c r="R1393" t="str">
        <v/>
      </c>
      <c r="S1393" t="str">
        <v/>
      </c>
    </row>
    <row r="1394" spans="2:19" x14ac:dyDescent="0.35">
      <c r="B1394" t="str">
        <v/>
      </c>
      <c r="C1394" t="str">
        <v/>
      </c>
      <c r="D1394" t="str">
        <v/>
      </c>
      <c r="L1394" t="str">
        <v/>
      </c>
      <c r="M1394" t="str">
        <v/>
      </c>
      <c r="N1394" t="str">
        <v/>
      </c>
      <c r="Q1394" t="str">
        <v/>
      </c>
      <c r="R1394" t="str">
        <v/>
      </c>
      <c r="S1394" t="str">
        <v/>
      </c>
    </row>
    <row r="1395" spans="2:19" x14ac:dyDescent="0.35">
      <c r="B1395" t="str">
        <v/>
      </c>
      <c r="C1395" t="str">
        <v/>
      </c>
      <c r="D1395" t="str">
        <v/>
      </c>
      <c r="L1395" t="str">
        <v/>
      </c>
      <c r="M1395" t="str">
        <v/>
      </c>
      <c r="N1395" t="str">
        <v/>
      </c>
      <c r="Q1395" t="str">
        <v/>
      </c>
      <c r="R1395" t="str">
        <v/>
      </c>
      <c r="S1395" t="str">
        <v/>
      </c>
    </row>
    <row r="1396" spans="2:19" x14ac:dyDescent="0.35">
      <c r="B1396" t="str">
        <v/>
      </c>
      <c r="C1396" t="str">
        <v/>
      </c>
      <c r="D1396" t="str">
        <v/>
      </c>
      <c r="L1396" t="str">
        <v/>
      </c>
      <c r="M1396" t="str">
        <v/>
      </c>
      <c r="N1396" t="str">
        <v/>
      </c>
      <c r="Q1396" t="str">
        <v/>
      </c>
      <c r="R1396" t="str">
        <v/>
      </c>
      <c r="S1396" t="str">
        <v/>
      </c>
    </row>
    <row r="1397" spans="2:19" x14ac:dyDescent="0.35">
      <c r="B1397" t="str">
        <v/>
      </c>
      <c r="C1397" t="str">
        <v/>
      </c>
      <c r="D1397" t="str">
        <v/>
      </c>
      <c r="L1397" t="str">
        <v/>
      </c>
      <c r="M1397" t="str">
        <v/>
      </c>
      <c r="N1397" t="str">
        <v/>
      </c>
      <c r="Q1397" t="str">
        <v/>
      </c>
      <c r="R1397" t="str">
        <v/>
      </c>
      <c r="S1397" t="str">
        <v/>
      </c>
    </row>
    <row r="1398" spans="2:19" x14ac:dyDescent="0.35">
      <c r="B1398" t="str">
        <v/>
      </c>
      <c r="C1398" t="str">
        <v/>
      </c>
      <c r="D1398" t="str">
        <v/>
      </c>
      <c r="L1398" t="str">
        <v/>
      </c>
      <c r="M1398" t="str">
        <v/>
      </c>
      <c r="N1398" t="str">
        <v/>
      </c>
      <c r="Q1398" t="str">
        <v/>
      </c>
      <c r="R1398" t="str">
        <v/>
      </c>
      <c r="S1398" t="str">
        <v/>
      </c>
    </row>
    <row r="1399" spans="2:19" x14ac:dyDescent="0.35">
      <c r="B1399" t="str">
        <v/>
      </c>
      <c r="C1399" t="str">
        <v/>
      </c>
      <c r="D1399" t="str">
        <v/>
      </c>
      <c r="L1399" t="str">
        <v/>
      </c>
      <c r="M1399" t="str">
        <v/>
      </c>
      <c r="N1399" t="str">
        <v/>
      </c>
      <c r="Q1399" t="str">
        <v/>
      </c>
      <c r="R1399" t="str">
        <v/>
      </c>
      <c r="S1399" t="str">
        <v/>
      </c>
    </row>
    <row r="1400" spans="2:19" x14ac:dyDescent="0.35">
      <c r="B1400" t="str">
        <v/>
      </c>
      <c r="C1400" t="str">
        <v/>
      </c>
      <c r="D1400" t="str">
        <v/>
      </c>
      <c r="L1400" t="str">
        <v/>
      </c>
      <c r="M1400" t="str">
        <v/>
      </c>
      <c r="N1400" t="str">
        <v/>
      </c>
      <c r="Q1400" t="str">
        <v/>
      </c>
      <c r="R1400" t="str">
        <v/>
      </c>
      <c r="S1400" t="str">
        <v/>
      </c>
    </row>
    <row r="1401" spans="2:19" x14ac:dyDescent="0.35">
      <c r="B1401" t="str">
        <v/>
      </c>
      <c r="C1401" t="str">
        <v/>
      </c>
      <c r="D1401" t="str">
        <v/>
      </c>
      <c r="L1401" t="str">
        <v/>
      </c>
      <c r="M1401" t="str">
        <v/>
      </c>
      <c r="N1401" t="str">
        <v/>
      </c>
      <c r="Q1401" t="str">
        <v/>
      </c>
      <c r="R1401" t="str">
        <v/>
      </c>
      <c r="S1401" t="str">
        <v/>
      </c>
    </row>
    <row r="1402" spans="2:19" x14ac:dyDescent="0.35">
      <c r="B1402" t="str">
        <v/>
      </c>
      <c r="C1402" t="str">
        <v/>
      </c>
      <c r="D1402" t="str">
        <v/>
      </c>
      <c r="L1402" t="str">
        <v/>
      </c>
      <c r="M1402" t="str">
        <v/>
      </c>
      <c r="N1402" t="str">
        <v/>
      </c>
      <c r="Q1402" t="str">
        <v/>
      </c>
      <c r="R1402" t="str">
        <v/>
      </c>
      <c r="S1402" t="str">
        <v/>
      </c>
    </row>
    <row r="1403" spans="2:19" x14ac:dyDescent="0.35">
      <c r="B1403" t="str">
        <v/>
      </c>
      <c r="C1403" t="str">
        <v/>
      </c>
      <c r="D1403" t="str">
        <v/>
      </c>
      <c r="L1403" t="str">
        <v/>
      </c>
      <c r="M1403" t="str">
        <v/>
      </c>
      <c r="N1403" t="str">
        <v/>
      </c>
      <c r="Q1403" t="str">
        <v/>
      </c>
      <c r="R1403" t="str">
        <v/>
      </c>
      <c r="S1403" t="str">
        <v/>
      </c>
    </row>
    <row r="1404" spans="2:19" x14ac:dyDescent="0.35">
      <c r="B1404" t="str">
        <v/>
      </c>
      <c r="C1404" t="str">
        <v/>
      </c>
      <c r="D1404" t="str">
        <v/>
      </c>
      <c r="L1404" t="str">
        <v/>
      </c>
      <c r="M1404" t="str">
        <v/>
      </c>
      <c r="N1404" t="str">
        <v/>
      </c>
      <c r="Q1404" t="str">
        <v/>
      </c>
      <c r="R1404" t="str">
        <v/>
      </c>
      <c r="S1404" t="str">
        <v/>
      </c>
    </row>
    <row r="1405" spans="2:19" x14ac:dyDescent="0.35">
      <c r="B1405" t="str">
        <v/>
      </c>
      <c r="C1405" t="str">
        <v/>
      </c>
      <c r="D1405" t="str">
        <v/>
      </c>
      <c r="L1405" t="str">
        <v/>
      </c>
      <c r="M1405" t="str">
        <v/>
      </c>
      <c r="N1405" t="str">
        <v/>
      </c>
      <c r="Q1405" t="str">
        <v/>
      </c>
      <c r="R1405" t="str">
        <v/>
      </c>
      <c r="S1405" t="str">
        <v/>
      </c>
    </row>
    <row r="1406" spans="2:19" x14ac:dyDescent="0.35">
      <c r="B1406" t="str">
        <v/>
      </c>
      <c r="C1406" t="str">
        <v/>
      </c>
      <c r="D1406" t="str">
        <v/>
      </c>
      <c r="L1406" t="str">
        <v/>
      </c>
      <c r="M1406" t="str">
        <v/>
      </c>
      <c r="N1406" t="str">
        <v/>
      </c>
      <c r="Q1406" t="str">
        <v/>
      </c>
      <c r="R1406" t="str">
        <v/>
      </c>
      <c r="S1406" t="str">
        <v/>
      </c>
    </row>
    <row r="1407" spans="2:19" x14ac:dyDescent="0.35">
      <c r="B1407" t="str">
        <v/>
      </c>
      <c r="C1407" t="str">
        <v/>
      </c>
      <c r="D1407" t="str">
        <v/>
      </c>
      <c r="L1407" t="str">
        <v/>
      </c>
      <c r="M1407" t="str">
        <v/>
      </c>
      <c r="N1407" t="str">
        <v/>
      </c>
      <c r="Q1407" t="str">
        <v/>
      </c>
      <c r="R1407" t="str">
        <v/>
      </c>
      <c r="S1407" t="str">
        <v/>
      </c>
    </row>
    <row r="1408" spans="2:19" x14ac:dyDescent="0.35">
      <c r="B1408" t="str">
        <v/>
      </c>
      <c r="C1408" t="str">
        <v/>
      </c>
      <c r="D1408" t="str">
        <v/>
      </c>
      <c r="L1408" t="str">
        <v/>
      </c>
      <c r="M1408" t="str">
        <v/>
      </c>
      <c r="N1408" t="str">
        <v/>
      </c>
      <c r="Q1408" t="str">
        <v/>
      </c>
      <c r="R1408" t="str">
        <v/>
      </c>
      <c r="S1408" t="str">
        <v/>
      </c>
    </row>
    <row r="1409" spans="2:19" x14ac:dyDescent="0.35">
      <c r="B1409" t="str">
        <v/>
      </c>
      <c r="C1409" t="str">
        <v/>
      </c>
      <c r="D1409" t="str">
        <v/>
      </c>
      <c r="L1409" t="str">
        <v/>
      </c>
      <c r="M1409" t="str">
        <v/>
      </c>
      <c r="N1409" t="str">
        <v/>
      </c>
      <c r="Q1409" t="str">
        <v/>
      </c>
      <c r="R1409" t="str">
        <v/>
      </c>
      <c r="S1409" t="str">
        <v/>
      </c>
    </row>
    <row r="1410" spans="2:19" x14ac:dyDescent="0.35">
      <c r="B1410" t="str">
        <v/>
      </c>
      <c r="C1410" t="str">
        <v/>
      </c>
      <c r="D1410" t="str">
        <v/>
      </c>
      <c r="L1410" t="str">
        <v/>
      </c>
      <c r="M1410" t="str">
        <v/>
      </c>
      <c r="N1410" t="str">
        <v/>
      </c>
      <c r="Q1410" t="str">
        <v/>
      </c>
      <c r="R1410" t="str">
        <v/>
      </c>
      <c r="S1410" t="str">
        <v/>
      </c>
    </row>
    <row r="1411" spans="2:19" x14ac:dyDescent="0.35">
      <c r="B1411" t="str">
        <v/>
      </c>
      <c r="C1411" t="str">
        <v/>
      </c>
      <c r="D1411" t="str">
        <v/>
      </c>
      <c r="L1411" t="str">
        <v/>
      </c>
      <c r="M1411" t="str">
        <v/>
      </c>
      <c r="N1411" t="str">
        <v/>
      </c>
      <c r="Q1411" t="str">
        <v/>
      </c>
      <c r="R1411" t="str">
        <v/>
      </c>
      <c r="S1411" t="str">
        <v/>
      </c>
    </row>
    <row r="1412" spans="2:19" x14ac:dyDescent="0.35">
      <c r="B1412" t="str">
        <v/>
      </c>
      <c r="C1412" t="str">
        <v/>
      </c>
      <c r="D1412" t="str">
        <v/>
      </c>
      <c r="L1412" t="str">
        <v/>
      </c>
      <c r="M1412" t="str">
        <v/>
      </c>
      <c r="N1412" t="str">
        <v/>
      </c>
      <c r="Q1412" t="str">
        <v/>
      </c>
      <c r="R1412" t="str">
        <v/>
      </c>
      <c r="S1412" t="str">
        <v/>
      </c>
    </row>
    <row r="1413" spans="2:19" x14ac:dyDescent="0.35">
      <c r="B1413" t="str">
        <v/>
      </c>
      <c r="C1413" t="str">
        <v/>
      </c>
      <c r="D1413" t="str">
        <v/>
      </c>
      <c r="L1413" t="str">
        <v/>
      </c>
      <c r="M1413" t="str">
        <v/>
      </c>
      <c r="N1413" t="str">
        <v/>
      </c>
      <c r="Q1413" t="str">
        <v/>
      </c>
      <c r="R1413" t="str">
        <v/>
      </c>
      <c r="S1413" t="str">
        <v/>
      </c>
    </row>
    <row r="1414" spans="2:19" x14ac:dyDescent="0.35">
      <c r="B1414" t="str">
        <v/>
      </c>
      <c r="C1414" t="str">
        <v/>
      </c>
      <c r="D1414" t="str">
        <v/>
      </c>
      <c r="L1414" t="str">
        <v/>
      </c>
      <c r="M1414" t="str">
        <v/>
      </c>
      <c r="N1414" t="str">
        <v/>
      </c>
      <c r="Q1414" t="str">
        <v/>
      </c>
      <c r="R1414" t="str">
        <v/>
      </c>
      <c r="S1414" t="str">
        <v/>
      </c>
    </row>
    <row r="1415" spans="2:19" x14ac:dyDescent="0.35">
      <c r="B1415" t="str">
        <v/>
      </c>
      <c r="C1415" t="str">
        <v/>
      </c>
      <c r="D1415" t="str">
        <v/>
      </c>
      <c r="L1415" t="str">
        <v/>
      </c>
      <c r="M1415" t="str">
        <v/>
      </c>
      <c r="N1415" t="str">
        <v/>
      </c>
      <c r="Q1415" t="str">
        <v/>
      </c>
      <c r="R1415" t="str">
        <v/>
      </c>
      <c r="S1415" t="str">
        <v/>
      </c>
    </row>
    <row r="1416" spans="2:19" x14ac:dyDescent="0.35">
      <c r="B1416" t="str">
        <v/>
      </c>
      <c r="C1416" t="str">
        <v/>
      </c>
      <c r="D1416" t="str">
        <v/>
      </c>
      <c r="L1416" t="str">
        <v/>
      </c>
      <c r="M1416" t="str">
        <v/>
      </c>
      <c r="N1416" t="str">
        <v/>
      </c>
      <c r="Q1416" t="str">
        <v/>
      </c>
      <c r="R1416" t="str">
        <v/>
      </c>
      <c r="S1416" t="str">
        <v/>
      </c>
    </row>
    <row r="1417" spans="2:19" x14ac:dyDescent="0.35">
      <c r="B1417" t="str">
        <v/>
      </c>
      <c r="C1417" t="str">
        <v/>
      </c>
      <c r="D1417" t="str">
        <v/>
      </c>
      <c r="L1417" t="str">
        <v/>
      </c>
      <c r="M1417" t="str">
        <v/>
      </c>
      <c r="N1417" t="str">
        <v/>
      </c>
      <c r="Q1417" t="str">
        <v/>
      </c>
      <c r="R1417" t="str">
        <v/>
      </c>
      <c r="S1417" t="str">
        <v/>
      </c>
    </row>
    <row r="1418" spans="2:19" x14ac:dyDescent="0.35">
      <c r="B1418" t="str">
        <v/>
      </c>
      <c r="C1418" t="str">
        <v/>
      </c>
      <c r="D1418" t="str">
        <v/>
      </c>
      <c r="L1418" t="str">
        <v/>
      </c>
      <c r="M1418" t="str">
        <v/>
      </c>
      <c r="N1418" t="str">
        <v/>
      </c>
      <c r="Q1418" t="str">
        <v/>
      </c>
      <c r="R1418" t="str">
        <v/>
      </c>
      <c r="S1418" t="str">
        <v/>
      </c>
    </row>
    <row r="1419" spans="2:19" x14ac:dyDescent="0.35">
      <c r="B1419" t="str">
        <v/>
      </c>
      <c r="C1419" t="str">
        <v/>
      </c>
      <c r="D1419" t="str">
        <v/>
      </c>
      <c r="L1419" t="str">
        <v/>
      </c>
      <c r="M1419" t="str">
        <v/>
      </c>
      <c r="N1419" t="str">
        <v/>
      </c>
      <c r="Q1419" t="str">
        <v/>
      </c>
      <c r="R1419" t="str">
        <v/>
      </c>
      <c r="S1419" t="str">
        <v/>
      </c>
    </row>
    <row r="1420" spans="2:19" x14ac:dyDescent="0.35">
      <c r="B1420" t="str">
        <v/>
      </c>
      <c r="C1420" t="str">
        <v/>
      </c>
      <c r="D1420" t="str">
        <v/>
      </c>
      <c r="L1420" t="str">
        <v/>
      </c>
      <c r="M1420" t="str">
        <v/>
      </c>
      <c r="N1420" t="str">
        <v/>
      </c>
      <c r="Q1420" t="str">
        <v/>
      </c>
      <c r="R1420" t="str">
        <v/>
      </c>
      <c r="S1420" t="str">
        <v/>
      </c>
    </row>
    <row r="1421" spans="2:19" x14ac:dyDescent="0.35">
      <c r="B1421" t="str">
        <v/>
      </c>
      <c r="C1421" t="str">
        <v/>
      </c>
      <c r="D1421" t="str">
        <v/>
      </c>
      <c r="L1421" t="str">
        <v/>
      </c>
      <c r="M1421" t="str">
        <v/>
      </c>
      <c r="N1421" t="str">
        <v/>
      </c>
      <c r="Q1421" t="str">
        <v/>
      </c>
      <c r="R1421" t="str">
        <v/>
      </c>
      <c r="S1421" t="str">
        <v/>
      </c>
    </row>
    <row r="1422" spans="2:19" x14ac:dyDescent="0.35">
      <c r="B1422" t="str">
        <v/>
      </c>
      <c r="C1422" t="str">
        <v/>
      </c>
      <c r="D1422" t="str">
        <v/>
      </c>
      <c r="L1422" t="str">
        <v/>
      </c>
      <c r="M1422" t="str">
        <v/>
      </c>
      <c r="N1422" t="str">
        <v/>
      </c>
      <c r="Q1422" t="str">
        <v/>
      </c>
      <c r="R1422" t="str">
        <v/>
      </c>
      <c r="S1422" t="str">
        <v/>
      </c>
    </row>
    <row r="1423" spans="2:19" x14ac:dyDescent="0.35">
      <c r="B1423" t="str">
        <v/>
      </c>
      <c r="C1423" t="str">
        <v/>
      </c>
      <c r="D1423" t="str">
        <v/>
      </c>
      <c r="L1423" t="str">
        <v/>
      </c>
      <c r="M1423" t="str">
        <v/>
      </c>
      <c r="N1423" t="str">
        <v/>
      </c>
      <c r="Q1423" t="str">
        <v/>
      </c>
      <c r="R1423" t="str">
        <v/>
      </c>
      <c r="S1423" t="str">
        <v/>
      </c>
    </row>
    <row r="1424" spans="2:19" x14ac:dyDescent="0.35">
      <c r="B1424" t="str">
        <v/>
      </c>
      <c r="C1424" t="str">
        <v/>
      </c>
      <c r="D1424" t="str">
        <v/>
      </c>
      <c r="L1424" t="str">
        <v/>
      </c>
      <c r="M1424" t="str">
        <v/>
      </c>
      <c r="N1424" t="str">
        <v/>
      </c>
      <c r="Q1424" t="str">
        <v/>
      </c>
      <c r="R1424" t="str">
        <v/>
      </c>
      <c r="S1424" t="str">
        <v/>
      </c>
    </row>
    <row r="1425" spans="2:19" x14ac:dyDescent="0.35">
      <c r="B1425" t="str">
        <v/>
      </c>
      <c r="C1425" t="str">
        <v/>
      </c>
      <c r="D1425" t="str">
        <v/>
      </c>
      <c r="L1425" t="str">
        <v/>
      </c>
      <c r="M1425" t="str">
        <v/>
      </c>
      <c r="N1425" t="str">
        <v/>
      </c>
      <c r="Q1425" t="str">
        <v/>
      </c>
      <c r="R1425" t="str">
        <v/>
      </c>
      <c r="S1425" t="str">
        <v/>
      </c>
    </row>
    <row r="1426" spans="2:19" x14ac:dyDescent="0.35">
      <c r="B1426" t="str">
        <v/>
      </c>
      <c r="C1426" t="str">
        <v/>
      </c>
      <c r="D1426" t="str">
        <v/>
      </c>
      <c r="L1426" t="str">
        <v/>
      </c>
      <c r="M1426" t="str">
        <v/>
      </c>
      <c r="N1426" t="str">
        <v/>
      </c>
      <c r="Q1426" t="str">
        <v/>
      </c>
      <c r="R1426" t="str">
        <v/>
      </c>
      <c r="S1426" t="str">
        <v/>
      </c>
    </row>
    <row r="1427" spans="2:19" x14ac:dyDescent="0.35">
      <c r="B1427" t="str">
        <v/>
      </c>
      <c r="C1427" t="str">
        <v/>
      </c>
      <c r="D1427" t="str">
        <v/>
      </c>
      <c r="L1427" t="str">
        <v/>
      </c>
      <c r="M1427" t="str">
        <v/>
      </c>
      <c r="N1427" t="str">
        <v/>
      </c>
      <c r="Q1427" t="str">
        <v/>
      </c>
      <c r="R1427" t="str">
        <v/>
      </c>
      <c r="S1427" t="str">
        <v/>
      </c>
    </row>
    <row r="1428" spans="2:19" x14ac:dyDescent="0.35">
      <c r="B1428" t="str">
        <v/>
      </c>
      <c r="C1428" t="str">
        <v/>
      </c>
      <c r="D1428" t="str">
        <v/>
      </c>
      <c r="L1428" t="str">
        <v/>
      </c>
      <c r="M1428" t="str">
        <v/>
      </c>
      <c r="N1428" t="str">
        <v/>
      </c>
      <c r="Q1428" t="str">
        <v/>
      </c>
      <c r="R1428" t="str">
        <v/>
      </c>
      <c r="S1428" t="str">
        <v/>
      </c>
    </row>
    <row r="1429" spans="2:19" x14ac:dyDescent="0.35">
      <c r="B1429" t="str">
        <v/>
      </c>
      <c r="C1429" t="str">
        <v/>
      </c>
      <c r="D1429" t="str">
        <v/>
      </c>
      <c r="L1429" t="str">
        <v/>
      </c>
      <c r="M1429" t="str">
        <v/>
      </c>
      <c r="N1429" t="str">
        <v/>
      </c>
      <c r="Q1429" t="str">
        <v/>
      </c>
      <c r="R1429" t="str">
        <v/>
      </c>
      <c r="S1429" t="str">
        <v/>
      </c>
    </row>
    <row r="1430" spans="2:19" x14ac:dyDescent="0.35">
      <c r="B1430" t="str">
        <v/>
      </c>
      <c r="C1430" t="str">
        <v/>
      </c>
      <c r="D1430" t="str">
        <v/>
      </c>
      <c r="L1430" t="str">
        <v/>
      </c>
      <c r="M1430" t="str">
        <v/>
      </c>
      <c r="N1430" t="str">
        <v/>
      </c>
      <c r="Q1430" t="str">
        <v/>
      </c>
      <c r="R1430" t="str">
        <v/>
      </c>
      <c r="S1430" t="str">
        <v/>
      </c>
    </row>
    <row r="1431" spans="2:19" x14ac:dyDescent="0.35">
      <c r="B1431" t="str">
        <v/>
      </c>
      <c r="C1431" t="str">
        <v/>
      </c>
      <c r="D1431" t="str">
        <v/>
      </c>
      <c r="L1431" t="str">
        <v/>
      </c>
      <c r="M1431" t="str">
        <v/>
      </c>
      <c r="N1431" t="str">
        <v/>
      </c>
      <c r="Q1431" t="str">
        <v/>
      </c>
      <c r="R1431" t="str">
        <v/>
      </c>
      <c r="S1431" t="str">
        <v/>
      </c>
    </row>
    <row r="1432" spans="2:19" x14ac:dyDescent="0.35">
      <c r="B1432" t="str">
        <v/>
      </c>
      <c r="C1432" t="str">
        <v/>
      </c>
      <c r="D1432" t="str">
        <v/>
      </c>
      <c r="L1432" t="str">
        <v/>
      </c>
      <c r="M1432" t="str">
        <v/>
      </c>
      <c r="N1432" t="str">
        <v/>
      </c>
      <c r="Q1432" t="str">
        <v/>
      </c>
      <c r="R1432" t="str">
        <v/>
      </c>
      <c r="S1432" t="str">
        <v/>
      </c>
    </row>
    <row r="1433" spans="2:19" x14ac:dyDescent="0.35">
      <c r="B1433" t="str">
        <v/>
      </c>
      <c r="C1433" t="str">
        <v/>
      </c>
      <c r="D1433" t="str">
        <v/>
      </c>
      <c r="L1433" t="str">
        <v/>
      </c>
      <c r="M1433" t="str">
        <v/>
      </c>
      <c r="N1433" t="str">
        <v/>
      </c>
      <c r="Q1433" t="str">
        <v/>
      </c>
      <c r="R1433" t="str">
        <v/>
      </c>
      <c r="S1433" t="str">
        <v/>
      </c>
    </row>
    <row r="1434" spans="2:19" x14ac:dyDescent="0.35">
      <c r="B1434" t="str">
        <v/>
      </c>
      <c r="C1434" t="str">
        <v/>
      </c>
      <c r="D1434" t="str">
        <v/>
      </c>
      <c r="L1434" t="str">
        <v/>
      </c>
      <c r="M1434" t="str">
        <v/>
      </c>
      <c r="N1434" t="str">
        <v/>
      </c>
      <c r="Q1434" t="str">
        <v/>
      </c>
      <c r="R1434" t="str">
        <v/>
      </c>
      <c r="S1434" t="str">
        <v/>
      </c>
    </row>
    <row r="1435" spans="2:19" x14ac:dyDescent="0.35">
      <c r="B1435" t="str">
        <v/>
      </c>
      <c r="C1435" t="str">
        <v/>
      </c>
      <c r="D1435" t="str">
        <v/>
      </c>
      <c r="L1435" t="str">
        <v/>
      </c>
      <c r="M1435" t="str">
        <v/>
      </c>
      <c r="N1435" t="str">
        <v/>
      </c>
      <c r="Q1435" t="str">
        <v/>
      </c>
      <c r="R1435" t="str">
        <v/>
      </c>
      <c r="S1435" t="str">
        <v/>
      </c>
    </row>
    <row r="1436" spans="2:19" x14ac:dyDescent="0.35">
      <c r="B1436" t="str">
        <v/>
      </c>
      <c r="C1436" t="str">
        <v/>
      </c>
      <c r="D1436" t="str">
        <v/>
      </c>
      <c r="L1436" t="str">
        <v/>
      </c>
      <c r="M1436" t="str">
        <v/>
      </c>
      <c r="N1436" t="str">
        <v/>
      </c>
      <c r="Q1436" t="str">
        <v/>
      </c>
      <c r="R1436" t="str">
        <v/>
      </c>
      <c r="S1436" t="str">
        <v/>
      </c>
    </row>
    <row r="1437" spans="2:19" x14ac:dyDescent="0.35">
      <c r="B1437" t="str">
        <v/>
      </c>
      <c r="C1437" t="str">
        <v/>
      </c>
      <c r="D1437" t="str">
        <v/>
      </c>
      <c r="L1437" t="str">
        <v/>
      </c>
      <c r="M1437" t="str">
        <v/>
      </c>
      <c r="N1437" t="str">
        <v/>
      </c>
      <c r="Q1437" t="str">
        <v/>
      </c>
      <c r="R1437" t="str">
        <v/>
      </c>
      <c r="S1437" t="str">
        <v/>
      </c>
    </row>
    <row r="1438" spans="2:19" x14ac:dyDescent="0.35">
      <c r="B1438" t="str">
        <v/>
      </c>
      <c r="C1438" t="str">
        <v/>
      </c>
      <c r="D1438" t="str">
        <v/>
      </c>
      <c r="L1438" t="str">
        <v/>
      </c>
      <c r="M1438" t="str">
        <v/>
      </c>
      <c r="N1438" t="str">
        <v/>
      </c>
      <c r="Q1438" t="str">
        <v/>
      </c>
      <c r="R1438" t="str">
        <v/>
      </c>
      <c r="S1438" t="str">
        <v/>
      </c>
    </row>
    <row r="1439" spans="2:19" x14ac:dyDescent="0.35">
      <c r="B1439" t="str">
        <v/>
      </c>
      <c r="C1439" t="str">
        <v/>
      </c>
      <c r="D1439" t="str">
        <v/>
      </c>
      <c r="L1439" t="str">
        <v/>
      </c>
      <c r="M1439" t="str">
        <v/>
      </c>
      <c r="N1439" t="str">
        <v/>
      </c>
      <c r="Q1439" t="str">
        <v/>
      </c>
      <c r="R1439" t="str">
        <v/>
      </c>
      <c r="S1439" t="str">
        <v/>
      </c>
    </row>
    <row r="1440" spans="2:19" x14ac:dyDescent="0.35">
      <c r="B1440" t="str">
        <v/>
      </c>
      <c r="C1440" t="str">
        <v/>
      </c>
      <c r="D1440" t="str">
        <v/>
      </c>
      <c r="L1440" t="str">
        <v/>
      </c>
      <c r="M1440" t="str">
        <v/>
      </c>
      <c r="N1440" t="str">
        <v/>
      </c>
      <c r="Q1440" t="str">
        <v/>
      </c>
      <c r="R1440" t="str">
        <v/>
      </c>
      <c r="S1440" t="str">
        <v/>
      </c>
    </row>
    <row r="1441" spans="2:19" x14ac:dyDescent="0.35">
      <c r="B1441" t="str">
        <v/>
      </c>
      <c r="C1441" t="str">
        <v/>
      </c>
      <c r="D1441" t="str">
        <v/>
      </c>
      <c r="L1441" t="str">
        <v/>
      </c>
      <c r="M1441" t="str">
        <v/>
      </c>
      <c r="N1441" t="str">
        <v/>
      </c>
      <c r="Q1441" t="str">
        <v/>
      </c>
      <c r="R1441" t="str">
        <v/>
      </c>
      <c r="S1441" t="str">
        <v/>
      </c>
    </row>
    <row r="1442" spans="2:19" x14ac:dyDescent="0.35">
      <c r="B1442" t="str">
        <v/>
      </c>
      <c r="C1442" t="str">
        <v/>
      </c>
      <c r="D1442" t="str">
        <v/>
      </c>
      <c r="L1442" t="str">
        <v/>
      </c>
      <c r="M1442" t="str">
        <v/>
      </c>
      <c r="N1442" t="str">
        <v/>
      </c>
      <c r="Q1442" t="str">
        <v/>
      </c>
      <c r="R1442" t="str">
        <v/>
      </c>
      <c r="S1442" t="str">
        <v/>
      </c>
    </row>
    <row r="1443" spans="2:19" x14ac:dyDescent="0.35">
      <c r="B1443" t="str">
        <v/>
      </c>
      <c r="C1443" t="str">
        <v/>
      </c>
      <c r="D1443" t="str">
        <v/>
      </c>
      <c r="L1443" t="str">
        <v/>
      </c>
      <c r="M1443" t="str">
        <v/>
      </c>
      <c r="N1443" t="str">
        <v/>
      </c>
      <c r="Q1443" t="str">
        <v/>
      </c>
      <c r="R1443" t="str">
        <v/>
      </c>
      <c r="S1443" t="str">
        <v/>
      </c>
    </row>
    <row r="1444" spans="2:19" x14ac:dyDescent="0.35">
      <c r="B1444" t="str">
        <v/>
      </c>
      <c r="C1444" t="str">
        <v/>
      </c>
      <c r="D1444" t="str">
        <v/>
      </c>
      <c r="L1444" t="str">
        <v/>
      </c>
      <c r="M1444" t="str">
        <v/>
      </c>
      <c r="N1444" t="str">
        <v/>
      </c>
      <c r="Q1444" t="str">
        <v/>
      </c>
      <c r="R1444" t="str">
        <v/>
      </c>
      <c r="S1444" t="str">
        <v/>
      </c>
    </row>
    <row r="1445" spans="2:19" x14ac:dyDescent="0.35">
      <c r="B1445" t="str">
        <v/>
      </c>
      <c r="C1445" t="str">
        <v/>
      </c>
      <c r="D1445" t="str">
        <v/>
      </c>
      <c r="L1445" t="str">
        <v/>
      </c>
      <c r="M1445" t="str">
        <v/>
      </c>
      <c r="N1445" t="str">
        <v/>
      </c>
      <c r="Q1445" t="str">
        <v/>
      </c>
      <c r="R1445" t="str">
        <v/>
      </c>
      <c r="S1445" t="str">
        <v/>
      </c>
    </row>
    <row r="1446" spans="2:19" x14ac:dyDescent="0.35">
      <c r="B1446" t="str">
        <v/>
      </c>
      <c r="C1446" t="str">
        <v/>
      </c>
      <c r="D1446" t="str">
        <v/>
      </c>
      <c r="L1446" t="str">
        <v/>
      </c>
      <c r="M1446" t="str">
        <v/>
      </c>
      <c r="N1446" t="str">
        <v/>
      </c>
      <c r="Q1446" t="str">
        <v/>
      </c>
      <c r="R1446" t="str">
        <v/>
      </c>
      <c r="S1446" t="str">
        <v/>
      </c>
    </row>
    <row r="1447" spans="2:19" x14ac:dyDescent="0.35">
      <c r="B1447" t="str">
        <v/>
      </c>
      <c r="C1447" t="str">
        <v/>
      </c>
      <c r="D1447" t="str">
        <v/>
      </c>
      <c r="L1447" t="str">
        <v/>
      </c>
      <c r="M1447" t="str">
        <v/>
      </c>
      <c r="N1447" t="str">
        <v/>
      </c>
      <c r="Q1447" t="str">
        <v/>
      </c>
      <c r="R1447" t="str">
        <v/>
      </c>
      <c r="S1447" t="str">
        <v/>
      </c>
    </row>
    <row r="1448" spans="2:19" x14ac:dyDescent="0.35">
      <c r="B1448" t="str">
        <v/>
      </c>
      <c r="C1448" t="str">
        <v/>
      </c>
      <c r="D1448" t="str">
        <v/>
      </c>
      <c r="L1448" t="str">
        <v/>
      </c>
      <c r="M1448" t="str">
        <v/>
      </c>
      <c r="N1448" t="str">
        <v/>
      </c>
      <c r="Q1448" t="str">
        <v/>
      </c>
      <c r="R1448" t="str">
        <v/>
      </c>
      <c r="S1448" t="str">
        <v/>
      </c>
    </row>
    <row r="1449" spans="2:19" x14ac:dyDescent="0.35">
      <c r="B1449" t="str">
        <v/>
      </c>
      <c r="C1449" t="str">
        <v/>
      </c>
      <c r="D1449" t="str">
        <v/>
      </c>
      <c r="L1449" t="str">
        <v/>
      </c>
      <c r="M1449" t="str">
        <v/>
      </c>
      <c r="N1449" t="str">
        <v/>
      </c>
      <c r="Q1449" t="str">
        <v/>
      </c>
      <c r="R1449" t="str">
        <v/>
      </c>
      <c r="S1449" t="str">
        <v/>
      </c>
    </row>
    <row r="1450" spans="2:19" x14ac:dyDescent="0.35">
      <c r="B1450" t="str">
        <v/>
      </c>
      <c r="C1450" t="str">
        <v/>
      </c>
      <c r="D1450" t="str">
        <v/>
      </c>
      <c r="L1450" t="str">
        <v/>
      </c>
      <c r="M1450" t="str">
        <v/>
      </c>
      <c r="N1450" t="str">
        <v/>
      </c>
      <c r="Q1450" t="str">
        <v/>
      </c>
      <c r="R1450" t="str">
        <v/>
      </c>
      <c r="S1450" t="str">
        <v/>
      </c>
    </row>
    <row r="1451" spans="2:19" x14ac:dyDescent="0.35">
      <c r="B1451" t="str">
        <v/>
      </c>
      <c r="C1451" t="str">
        <v/>
      </c>
      <c r="D1451" t="str">
        <v/>
      </c>
      <c r="L1451" t="str">
        <v/>
      </c>
      <c r="M1451" t="str">
        <v/>
      </c>
      <c r="N1451" t="str">
        <v/>
      </c>
      <c r="Q1451" t="str">
        <v/>
      </c>
      <c r="R1451" t="str">
        <v/>
      </c>
      <c r="S1451" t="str">
        <v/>
      </c>
    </row>
    <row r="1452" spans="2:19" x14ac:dyDescent="0.35">
      <c r="B1452" t="str">
        <v/>
      </c>
      <c r="C1452" t="str">
        <v/>
      </c>
      <c r="D1452" t="str">
        <v/>
      </c>
      <c r="L1452" t="str">
        <v/>
      </c>
      <c r="M1452" t="str">
        <v/>
      </c>
      <c r="N1452" t="str">
        <v/>
      </c>
      <c r="Q1452" t="str">
        <v/>
      </c>
      <c r="R1452" t="str">
        <v/>
      </c>
      <c r="S1452" t="str">
        <v/>
      </c>
    </row>
    <row r="1453" spans="2:19" x14ac:dyDescent="0.35">
      <c r="B1453" t="str">
        <v/>
      </c>
      <c r="C1453" t="str">
        <v/>
      </c>
      <c r="D1453" t="str">
        <v/>
      </c>
      <c r="L1453" t="str">
        <v/>
      </c>
      <c r="M1453" t="str">
        <v/>
      </c>
      <c r="N1453" t="str">
        <v/>
      </c>
      <c r="Q1453" t="str">
        <v/>
      </c>
      <c r="R1453" t="str">
        <v/>
      </c>
      <c r="S1453" t="str">
        <v/>
      </c>
    </row>
    <row r="1454" spans="2:19" x14ac:dyDescent="0.35">
      <c r="B1454" t="str">
        <v/>
      </c>
      <c r="C1454" t="str">
        <v/>
      </c>
      <c r="D1454" t="str">
        <v/>
      </c>
      <c r="L1454" t="str">
        <v/>
      </c>
      <c r="M1454" t="str">
        <v/>
      </c>
      <c r="N1454" t="str">
        <v/>
      </c>
      <c r="Q1454" t="str">
        <v/>
      </c>
      <c r="R1454" t="str">
        <v/>
      </c>
      <c r="S1454" t="str">
        <v/>
      </c>
    </row>
    <row r="1455" spans="2:19" x14ac:dyDescent="0.35">
      <c r="B1455" t="str">
        <v/>
      </c>
      <c r="C1455" t="str">
        <v/>
      </c>
      <c r="D1455" t="str">
        <v/>
      </c>
      <c r="L1455" t="str">
        <v/>
      </c>
      <c r="M1455" t="str">
        <v/>
      </c>
      <c r="N1455" t="str">
        <v/>
      </c>
      <c r="Q1455" t="str">
        <v/>
      </c>
      <c r="R1455" t="str">
        <v/>
      </c>
      <c r="S1455" t="str">
        <v/>
      </c>
    </row>
    <row r="1456" spans="2:19" x14ac:dyDescent="0.35">
      <c r="B1456" t="str">
        <v/>
      </c>
      <c r="C1456" t="str">
        <v/>
      </c>
      <c r="D1456" t="str">
        <v/>
      </c>
      <c r="L1456" t="str">
        <v/>
      </c>
      <c r="M1456" t="str">
        <v/>
      </c>
      <c r="N1456" t="str">
        <v/>
      </c>
      <c r="Q1456" t="str">
        <v/>
      </c>
      <c r="R1456" t="str">
        <v/>
      </c>
      <c r="S1456" t="str">
        <v/>
      </c>
    </row>
    <row r="1457" spans="2:19" x14ac:dyDescent="0.35">
      <c r="B1457" t="str">
        <v/>
      </c>
      <c r="C1457" t="str">
        <v/>
      </c>
      <c r="D1457" t="str">
        <v/>
      </c>
      <c r="L1457" t="str">
        <v/>
      </c>
      <c r="M1457" t="str">
        <v/>
      </c>
      <c r="N1457" t="str">
        <v/>
      </c>
      <c r="Q1457" t="str">
        <v/>
      </c>
      <c r="R1457" t="str">
        <v/>
      </c>
      <c r="S1457" t="str">
        <v/>
      </c>
    </row>
    <row r="1458" spans="2:19" x14ac:dyDescent="0.35">
      <c r="B1458" t="str">
        <v/>
      </c>
      <c r="C1458" t="str">
        <v/>
      </c>
      <c r="D1458" t="str">
        <v/>
      </c>
      <c r="L1458" t="str">
        <v/>
      </c>
      <c r="M1458" t="str">
        <v/>
      </c>
      <c r="N1458" t="str">
        <v/>
      </c>
      <c r="Q1458" t="str">
        <v/>
      </c>
      <c r="R1458" t="str">
        <v/>
      </c>
      <c r="S1458" t="str">
        <v/>
      </c>
    </row>
    <row r="1459" spans="2:19" x14ac:dyDescent="0.35">
      <c r="B1459" t="str">
        <v/>
      </c>
      <c r="C1459" t="str">
        <v/>
      </c>
      <c r="D1459" t="str">
        <v/>
      </c>
      <c r="L1459" t="str">
        <v/>
      </c>
      <c r="M1459" t="str">
        <v/>
      </c>
      <c r="N1459" t="str">
        <v/>
      </c>
      <c r="Q1459" t="str">
        <v/>
      </c>
      <c r="R1459" t="str">
        <v/>
      </c>
      <c r="S1459" t="str">
        <v/>
      </c>
    </row>
    <row r="1460" spans="2:19" x14ac:dyDescent="0.35">
      <c r="B1460" t="str">
        <v/>
      </c>
      <c r="C1460" t="str">
        <v/>
      </c>
      <c r="D1460" t="str">
        <v/>
      </c>
      <c r="L1460" t="str">
        <v/>
      </c>
      <c r="M1460" t="str">
        <v/>
      </c>
      <c r="N1460" t="str">
        <v/>
      </c>
      <c r="Q1460" t="str">
        <v/>
      </c>
      <c r="R1460" t="str">
        <v/>
      </c>
      <c r="S1460" t="str">
        <v/>
      </c>
    </row>
    <row r="1461" spans="2:19" x14ac:dyDescent="0.35">
      <c r="B1461" t="str">
        <v/>
      </c>
      <c r="C1461" t="str">
        <v/>
      </c>
      <c r="D1461" t="str">
        <v/>
      </c>
      <c r="L1461" t="str">
        <v/>
      </c>
      <c r="M1461" t="str">
        <v/>
      </c>
      <c r="N1461" t="str">
        <v/>
      </c>
      <c r="Q1461" t="str">
        <v/>
      </c>
      <c r="R1461" t="str">
        <v/>
      </c>
      <c r="S1461" t="str">
        <v/>
      </c>
    </row>
    <row r="1462" spans="2:19" x14ac:dyDescent="0.35">
      <c r="B1462" t="str">
        <v/>
      </c>
      <c r="C1462" t="str">
        <v/>
      </c>
      <c r="D1462" t="str">
        <v/>
      </c>
      <c r="L1462" t="str">
        <v/>
      </c>
      <c r="M1462" t="str">
        <v/>
      </c>
      <c r="N1462" t="str">
        <v/>
      </c>
      <c r="Q1462" t="str">
        <v/>
      </c>
      <c r="R1462" t="str">
        <v/>
      </c>
      <c r="S1462" t="str">
        <v/>
      </c>
    </row>
    <row r="1463" spans="2:19" x14ac:dyDescent="0.35">
      <c r="B1463" t="str">
        <v/>
      </c>
      <c r="C1463" t="str">
        <v/>
      </c>
      <c r="D1463" t="str">
        <v/>
      </c>
      <c r="L1463" t="str">
        <v/>
      </c>
      <c r="M1463" t="str">
        <v/>
      </c>
      <c r="N1463" t="str">
        <v/>
      </c>
      <c r="Q1463" t="str">
        <v/>
      </c>
      <c r="R1463" t="str">
        <v/>
      </c>
      <c r="S1463" t="str">
        <v/>
      </c>
    </row>
    <row r="1464" spans="2:19" x14ac:dyDescent="0.35">
      <c r="B1464" t="str">
        <v/>
      </c>
      <c r="C1464" t="str">
        <v/>
      </c>
      <c r="D1464" t="str">
        <v/>
      </c>
      <c r="L1464" t="str">
        <v/>
      </c>
      <c r="M1464" t="str">
        <v/>
      </c>
      <c r="N1464" t="str">
        <v/>
      </c>
      <c r="Q1464" t="str">
        <v/>
      </c>
      <c r="R1464" t="str">
        <v/>
      </c>
      <c r="S1464" t="str">
        <v/>
      </c>
    </row>
    <row r="1465" spans="2:19" x14ac:dyDescent="0.35">
      <c r="B1465" t="str">
        <v/>
      </c>
      <c r="C1465" t="str">
        <v/>
      </c>
      <c r="D1465" t="str">
        <v/>
      </c>
      <c r="L1465" t="str">
        <v/>
      </c>
      <c r="M1465" t="str">
        <v/>
      </c>
      <c r="N1465" t="str">
        <v/>
      </c>
      <c r="Q1465" t="str">
        <v/>
      </c>
      <c r="R1465" t="str">
        <v/>
      </c>
      <c r="S1465" t="str">
        <v/>
      </c>
    </row>
    <row r="1466" spans="2:19" x14ac:dyDescent="0.35">
      <c r="B1466" t="str">
        <v/>
      </c>
      <c r="C1466" t="str">
        <v/>
      </c>
      <c r="D1466" t="str">
        <v/>
      </c>
      <c r="L1466" t="str">
        <v/>
      </c>
      <c r="M1466" t="str">
        <v/>
      </c>
      <c r="N1466" t="str">
        <v/>
      </c>
      <c r="Q1466" t="str">
        <v/>
      </c>
      <c r="R1466" t="str">
        <v/>
      </c>
      <c r="S1466" t="str">
        <v/>
      </c>
    </row>
    <row r="1467" spans="2:19" x14ac:dyDescent="0.35">
      <c r="B1467" t="str">
        <v/>
      </c>
      <c r="C1467" t="str">
        <v/>
      </c>
      <c r="D1467" t="str">
        <v/>
      </c>
      <c r="L1467" t="str">
        <v/>
      </c>
      <c r="M1467" t="str">
        <v/>
      </c>
      <c r="N1467" t="str">
        <v/>
      </c>
      <c r="Q1467" t="str">
        <v/>
      </c>
      <c r="R1467" t="str">
        <v/>
      </c>
      <c r="S1467" t="str">
        <v/>
      </c>
    </row>
    <row r="1468" spans="2:19" x14ac:dyDescent="0.35">
      <c r="B1468" t="str">
        <v/>
      </c>
      <c r="C1468" t="str">
        <v/>
      </c>
      <c r="D1468" t="str">
        <v/>
      </c>
      <c r="L1468" t="str">
        <v/>
      </c>
      <c r="M1468" t="str">
        <v/>
      </c>
      <c r="N1468" t="str">
        <v/>
      </c>
      <c r="Q1468" t="str">
        <v/>
      </c>
      <c r="R1468" t="str">
        <v/>
      </c>
      <c r="S1468" t="str">
        <v/>
      </c>
    </row>
    <row r="1469" spans="2:19" x14ac:dyDescent="0.35">
      <c r="B1469" t="str">
        <v/>
      </c>
      <c r="C1469" t="str">
        <v/>
      </c>
      <c r="D1469" t="str">
        <v/>
      </c>
      <c r="L1469" t="str">
        <v/>
      </c>
      <c r="M1469" t="str">
        <v/>
      </c>
      <c r="N1469" t="str">
        <v/>
      </c>
      <c r="Q1469" t="str">
        <v/>
      </c>
      <c r="R1469" t="str">
        <v/>
      </c>
      <c r="S1469" t="str">
        <v/>
      </c>
    </row>
    <row r="1470" spans="2:19" x14ac:dyDescent="0.35">
      <c r="B1470" t="str">
        <v/>
      </c>
      <c r="C1470" t="str">
        <v/>
      </c>
      <c r="D1470" t="str">
        <v/>
      </c>
      <c r="L1470" t="str">
        <v/>
      </c>
      <c r="M1470" t="str">
        <v/>
      </c>
      <c r="N1470" t="str">
        <v/>
      </c>
      <c r="Q1470" t="str">
        <v/>
      </c>
      <c r="R1470" t="str">
        <v/>
      </c>
      <c r="S1470" t="str">
        <v/>
      </c>
    </row>
    <row r="1471" spans="2:19" x14ac:dyDescent="0.35">
      <c r="B1471" t="str">
        <v/>
      </c>
      <c r="C1471" t="str">
        <v/>
      </c>
      <c r="D1471" t="str">
        <v/>
      </c>
      <c r="L1471" t="str">
        <v/>
      </c>
      <c r="M1471" t="str">
        <v/>
      </c>
      <c r="N1471" t="str">
        <v/>
      </c>
      <c r="Q1471" t="str">
        <v/>
      </c>
      <c r="R1471" t="str">
        <v/>
      </c>
      <c r="S1471" t="str">
        <v/>
      </c>
    </row>
    <row r="1472" spans="2:19" x14ac:dyDescent="0.35">
      <c r="B1472" t="str">
        <v/>
      </c>
      <c r="C1472" t="str">
        <v/>
      </c>
      <c r="D1472" t="str">
        <v/>
      </c>
      <c r="L1472" t="str">
        <v/>
      </c>
      <c r="M1472" t="str">
        <v/>
      </c>
      <c r="N1472" t="str">
        <v/>
      </c>
      <c r="Q1472" t="str">
        <v/>
      </c>
      <c r="R1472" t="str">
        <v/>
      </c>
      <c r="S1472" t="str">
        <v/>
      </c>
    </row>
    <row r="1473" spans="2:19" x14ac:dyDescent="0.35">
      <c r="B1473" t="str">
        <v/>
      </c>
      <c r="C1473" t="str">
        <v/>
      </c>
      <c r="D1473" t="str">
        <v/>
      </c>
      <c r="L1473" t="str">
        <v/>
      </c>
      <c r="M1473" t="str">
        <v/>
      </c>
      <c r="N1473" t="str">
        <v/>
      </c>
      <c r="Q1473" t="str">
        <v/>
      </c>
      <c r="R1473" t="str">
        <v/>
      </c>
      <c r="S1473" t="str">
        <v/>
      </c>
    </row>
    <row r="1474" spans="2:19" x14ac:dyDescent="0.35">
      <c r="B1474" t="str">
        <v/>
      </c>
      <c r="C1474" t="str">
        <v/>
      </c>
      <c r="D1474" t="str">
        <v/>
      </c>
      <c r="L1474" t="str">
        <v/>
      </c>
      <c r="M1474" t="str">
        <v/>
      </c>
      <c r="N1474" t="str">
        <v/>
      </c>
      <c r="Q1474" t="str">
        <v/>
      </c>
      <c r="R1474" t="str">
        <v/>
      </c>
      <c r="S1474" t="str">
        <v/>
      </c>
    </row>
    <row r="1475" spans="2:19" x14ac:dyDescent="0.35">
      <c r="B1475" t="str">
        <v/>
      </c>
      <c r="C1475" t="str">
        <v/>
      </c>
      <c r="D1475" t="str">
        <v/>
      </c>
      <c r="L1475" t="str">
        <v/>
      </c>
      <c r="M1475" t="str">
        <v/>
      </c>
      <c r="N1475" t="str">
        <v/>
      </c>
      <c r="Q1475" t="str">
        <v/>
      </c>
      <c r="R1475" t="str">
        <v/>
      </c>
      <c r="S1475" t="str">
        <v/>
      </c>
    </row>
    <row r="1476" spans="2:19" x14ac:dyDescent="0.35">
      <c r="B1476" t="str">
        <v/>
      </c>
      <c r="C1476" t="str">
        <v/>
      </c>
      <c r="D1476" t="str">
        <v/>
      </c>
      <c r="L1476" t="str">
        <v/>
      </c>
      <c r="M1476" t="str">
        <v/>
      </c>
      <c r="N1476" t="str">
        <v/>
      </c>
      <c r="Q1476" t="str">
        <v/>
      </c>
      <c r="R1476" t="str">
        <v/>
      </c>
      <c r="S1476" t="str">
        <v/>
      </c>
    </row>
    <row r="1477" spans="2:19" x14ac:dyDescent="0.35">
      <c r="B1477" t="str">
        <v/>
      </c>
      <c r="C1477" t="str">
        <v/>
      </c>
      <c r="D1477" t="str">
        <v/>
      </c>
      <c r="L1477" t="str">
        <v/>
      </c>
      <c r="M1477" t="str">
        <v/>
      </c>
      <c r="N1477" t="str">
        <v/>
      </c>
      <c r="Q1477" t="str">
        <v/>
      </c>
      <c r="R1477" t="str">
        <v/>
      </c>
      <c r="S1477" t="str">
        <v/>
      </c>
    </row>
    <row r="1478" spans="2:19" x14ac:dyDescent="0.35">
      <c r="B1478" t="str">
        <v/>
      </c>
      <c r="C1478" t="str">
        <v/>
      </c>
      <c r="D1478" t="str">
        <v/>
      </c>
      <c r="L1478" t="str">
        <v/>
      </c>
      <c r="M1478" t="str">
        <v/>
      </c>
      <c r="N1478" t="str">
        <v/>
      </c>
      <c r="Q1478" t="str">
        <v/>
      </c>
      <c r="R1478" t="str">
        <v/>
      </c>
      <c r="S1478" t="str">
        <v/>
      </c>
    </row>
    <row r="1479" spans="2:19" x14ac:dyDescent="0.35">
      <c r="B1479" t="str">
        <v/>
      </c>
      <c r="C1479" t="str">
        <v/>
      </c>
      <c r="D1479" t="str">
        <v/>
      </c>
      <c r="L1479" t="str">
        <v/>
      </c>
      <c r="M1479" t="str">
        <v/>
      </c>
      <c r="N1479" t="str">
        <v/>
      </c>
      <c r="Q1479" t="str">
        <v/>
      </c>
      <c r="R1479" t="str">
        <v/>
      </c>
      <c r="S1479" t="str">
        <v/>
      </c>
    </row>
    <row r="1480" spans="2:19" x14ac:dyDescent="0.35">
      <c r="B1480" t="str">
        <v/>
      </c>
      <c r="C1480" t="str">
        <v/>
      </c>
      <c r="D1480" t="str">
        <v/>
      </c>
      <c r="L1480" t="str">
        <v/>
      </c>
      <c r="M1480" t="str">
        <v/>
      </c>
      <c r="N1480" t="str">
        <v/>
      </c>
      <c r="Q1480" t="str">
        <v/>
      </c>
      <c r="R1480" t="str">
        <v/>
      </c>
      <c r="S1480" t="str">
        <v/>
      </c>
    </row>
    <row r="1481" spans="2:19" x14ac:dyDescent="0.35">
      <c r="B1481" t="str">
        <v/>
      </c>
      <c r="C1481" t="str">
        <v/>
      </c>
      <c r="D1481" t="str">
        <v/>
      </c>
      <c r="L1481" t="str">
        <v/>
      </c>
      <c r="M1481" t="str">
        <v/>
      </c>
      <c r="N1481" t="str">
        <v/>
      </c>
      <c r="Q1481" t="str">
        <v/>
      </c>
      <c r="R1481" t="str">
        <v/>
      </c>
      <c r="S1481" t="str">
        <v/>
      </c>
    </row>
    <row r="1482" spans="2:19" x14ac:dyDescent="0.35">
      <c r="B1482" t="str">
        <v/>
      </c>
      <c r="C1482" t="str">
        <v/>
      </c>
      <c r="D1482" t="str">
        <v/>
      </c>
      <c r="L1482" t="str">
        <v/>
      </c>
      <c r="M1482" t="str">
        <v/>
      </c>
      <c r="N1482" t="str">
        <v/>
      </c>
      <c r="Q1482" t="str">
        <v/>
      </c>
      <c r="R1482" t="str">
        <v/>
      </c>
      <c r="S1482" t="str">
        <v/>
      </c>
    </row>
    <row r="1483" spans="2:19" x14ac:dyDescent="0.35">
      <c r="B1483" t="str">
        <v/>
      </c>
      <c r="C1483" t="str">
        <v/>
      </c>
      <c r="D1483" t="str">
        <v/>
      </c>
      <c r="L1483" t="str">
        <v/>
      </c>
      <c r="M1483" t="str">
        <v/>
      </c>
      <c r="N1483" t="str">
        <v/>
      </c>
      <c r="Q1483" t="str">
        <v/>
      </c>
      <c r="R1483" t="str">
        <v/>
      </c>
      <c r="S1483" t="str">
        <v/>
      </c>
    </row>
    <row r="1484" spans="2:19" x14ac:dyDescent="0.35">
      <c r="B1484" t="str">
        <v/>
      </c>
      <c r="C1484" t="str">
        <v/>
      </c>
      <c r="D1484" t="str">
        <v/>
      </c>
      <c r="L1484" t="str">
        <v/>
      </c>
      <c r="M1484" t="str">
        <v/>
      </c>
      <c r="N1484" t="str">
        <v/>
      </c>
      <c r="Q1484" t="str">
        <v/>
      </c>
      <c r="R1484" t="str">
        <v/>
      </c>
      <c r="S1484" t="str">
        <v/>
      </c>
    </row>
    <row r="1485" spans="2:19" x14ac:dyDescent="0.35">
      <c r="B1485" t="str">
        <v/>
      </c>
      <c r="C1485" t="str">
        <v/>
      </c>
      <c r="D1485" t="str">
        <v/>
      </c>
      <c r="L1485" t="str">
        <v/>
      </c>
      <c r="M1485" t="str">
        <v/>
      </c>
      <c r="N1485" t="str">
        <v/>
      </c>
      <c r="Q1485" t="str">
        <v/>
      </c>
      <c r="R1485" t="str">
        <v/>
      </c>
      <c r="S1485" t="str">
        <v/>
      </c>
    </row>
    <row r="1486" spans="2:19" x14ac:dyDescent="0.35">
      <c r="B1486" t="str">
        <v/>
      </c>
      <c r="C1486" t="str">
        <v/>
      </c>
      <c r="D1486" t="str">
        <v/>
      </c>
      <c r="L1486" t="str">
        <v/>
      </c>
      <c r="M1486" t="str">
        <v/>
      </c>
      <c r="N1486" t="str">
        <v/>
      </c>
      <c r="Q1486" t="str">
        <v/>
      </c>
      <c r="R1486" t="str">
        <v/>
      </c>
      <c r="S1486" t="str">
        <v/>
      </c>
    </row>
    <row r="1487" spans="2:19" x14ac:dyDescent="0.35">
      <c r="B1487" t="str">
        <v/>
      </c>
      <c r="C1487" t="str">
        <v/>
      </c>
      <c r="D1487" t="str">
        <v/>
      </c>
      <c r="L1487" t="str">
        <v/>
      </c>
      <c r="M1487" t="str">
        <v/>
      </c>
      <c r="N1487" t="str">
        <v/>
      </c>
      <c r="Q1487" t="str">
        <v/>
      </c>
      <c r="R1487" t="str">
        <v/>
      </c>
      <c r="S1487" t="str">
        <v/>
      </c>
    </row>
    <row r="1488" spans="2:19" x14ac:dyDescent="0.35">
      <c r="B1488" t="str">
        <v/>
      </c>
      <c r="C1488" t="str">
        <v/>
      </c>
      <c r="D1488" t="str">
        <v/>
      </c>
      <c r="L1488" t="str">
        <v/>
      </c>
      <c r="M1488" t="str">
        <v/>
      </c>
      <c r="N1488" t="str">
        <v/>
      </c>
      <c r="Q1488" t="str">
        <v/>
      </c>
      <c r="R1488" t="str">
        <v/>
      </c>
      <c r="S1488" t="str">
        <v/>
      </c>
    </row>
    <row r="1489" spans="2:19" x14ac:dyDescent="0.35">
      <c r="B1489" t="str">
        <v/>
      </c>
      <c r="C1489" t="str">
        <v/>
      </c>
      <c r="D1489" t="str">
        <v/>
      </c>
      <c r="L1489" t="str">
        <v/>
      </c>
      <c r="M1489" t="str">
        <v/>
      </c>
      <c r="N1489" t="str">
        <v/>
      </c>
      <c r="Q1489" t="str">
        <v/>
      </c>
      <c r="R1489" t="str">
        <v/>
      </c>
      <c r="S1489" t="str">
        <v/>
      </c>
    </row>
    <row r="1490" spans="2:19" x14ac:dyDescent="0.35">
      <c r="B1490" t="str">
        <v/>
      </c>
      <c r="C1490" t="str">
        <v/>
      </c>
      <c r="D1490" t="str">
        <v/>
      </c>
      <c r="L1490" t="str">
        <v/>
      </c>
      <c r="M1490" t="str">
        <v/>
      </c>
      <c r="N1490" t="str">
        <v/>
      </c>
      <c r="Q1490" t="str">
        <v/>
      </c>
      <c r="R1490" t="str">
        <v/>
      </c>
      <c r="S1490" t="str">
        <v/>
      </c>
    </row>
    <row r="1491" spans="2:19" x14ac:dyDescent="0.35">
      <c r="B1491" t="str">
        <v/>
      </c>
      <c r="C1491" t="str">
        <v/>
      </c>
      <c r="D1491" t="str">
        <v/>
      </c>
      <c r="L1491" t="str">
        <v/>
      </c>
      <c r="M1491" t="str">
        <v/>
      </c>
      <c r="N1491" t="str">
        <v/>
      </c>
      <c r="Q1491" t="str">
        <v/>
      </c>
      <c r="R1491" t="str">
        <v/>
      </c>
      <c r="S1491" t="str">
        <v/>
      </c>
    </row>
    <row r="1492" spans="2:19" x14ac:dyDescent="0.35">
      <c r="B1492" t="str">
        <v/>
      </c>
      <c r="C1492" t="str">
        <v/>
      </c>
      <c r="D1492" t="str">
        <v/>
      </c>
      <c r="L1492" t="str">
        <v/>
      </c>
      <c r="M1492" t="str">
        <v/>
      </c>
      <c r="N1492" t="str">
        <v/>
      </c>
      <c r="Q1492" t="str">
        <v/>
      </c>
      <c r="R1492" t="str">
        <v/>
      </c>
      <c r="S1492" t="str">
        <v/>
      </c>
    </row>
    <row r="1493" spans="2:19" x14ac:dyDescent="0.35">
      <c r="B1493" t="str">
        <v/>
      </c>
      <c r="C1493" t="str">
        <v/>
      </c>
      <c r="D1493" t="str">
        <v/>
      </c>
      <c r="L1493" t="str">
        <v/>
      </c>
      <c r="M1493" t="str">
        <v/>
      </c>
      <c r="N1493" t="str">
        <v/>
      </c>
      <c r="Q1493" t="str">
        <v/>
      </c>
      <c r="R1493" t="str">
        <v/>
      </c>
      <c r="S1493" t="str">
        <v/>
      </c>
    </row>
    <row r="1494" spans="2:19" x14ac:dyDescent="0.35">
      <c r="B1494" t="str">
        <v/>
      </c>
      <c r="C1494" t="str">
        <v/>
      </c>
      <c r="D1494" t="str">
        <v/>
      </c>
      <c r="L1494" t="str">
        <v/>
      </c>
      <c r="M1494" t="str">
        <v/>
      </c>
      <c r="N1494" t="str">
        <v/>
      </c>
      <c r="Q1494" t="str">
        <v/>
      </c>
      <c r="R1494" t="str">
        <v/>
      </c>
      <c r="S1494" t="str">
        <v/>
      </c>
    </row>
    <row r="1495" spans="2:19" x14ac:dyDescent="0.35">
      <c r="B1495" t="str">
        <v/>
      </c>
      <c r="C1495" t="str">
        <v/>
      </c>
      <c r="D1495" t="str">
        <v/>
      </c>
      <c r="L1495" t="str">
        <v/>
      </c>
      <c r="M1495" t="str">
        <v/>
      </c>
      <c r="N1495" t="str">
        <v/>
      </c>
      <c r="Q1495" t="str">
        <v/>
      </c>
      <c r="R1495" t="str">
        <v/>
      </c>
      <c r="S1495" t="str">
        <v/>
      </c>
    </row>
    <row r="1496" spans="2:19" x14ac:dyDescent="0.35">
      <c r="B1496" t="str">
        <v/>
      </c>
      <c r="C1496" t="str">
        <v/>
      </c>
      <c r="D1496" t="str">
        <v/>
      </c>
      <c r="L1496" t="str">
        <v/>
      </c>
      <c r="M1496" t="str">
        <v/>
      </c>
      <c r="N1496" t="str">
        <v/>
      </c>
      <c r="Q1496" t="str">
        <v/>
      </c>
      <c r="R1496" t="str">
        <v/>
      </c>
      <c r="S1496" t="str">
        <v/>
      </c>
    </row>
    <row r="1497" spans="2:19" x14ac:dyDescent="0.35">
      <c r="B1497" t="str">
        <v/>
      </c>
      <c r="C1497" t="str">
        <v/>
      </c>
      <c r="D1497" t="str">
        <v/>
      </c>
      <c r="L1497" t="str">
        <v/>
      </c>
      <c r="M1497" t="str">
        <v/>
      </c>
      <c r="N1497" t="str">
        <v/>
      </c>
      <c r="Q1497" t="str">
        <v/>
      </c>
      <c r="R1497" t="str">
        <v/>
      </c>
      <c r="S1497" t="str">
        <v/>
      </c>
    </row>
    <row r="1498" spans="2:19" x14ac:dyDescent="0.35">
      <c r="B1498" t="str">
        <v/>
      </c>
      <c r="C1498" t="str">
        <v/>
      </c>
      <c r="D1498" t="str">
        <v/>
      </c>
      <c r="L1498" t="str">
        <v/>
      </c>
      <c r="M1498" t="str">
        <v/>
      </c>
      <c r="N1498" t="str">
        <v/>
      </c>
      <c r="Q1498" t="str">
        <v/>
      </c>
      <c r="R1498" t="str">
        <v/>
      </c>
      <c r="S1498" t="str">
        <v/>
      </c>
    </row>
    <row r="1499" spans="2:19" x14ac:dyDescent="0.35">
      <c r="B1499" t="str">
        <v/>
      </c>
      <c r="C1499" t="str">
        <v/>
      </c>
      <c r="D1499" t="str">
        <v/>
      </c>
      <c r="L1499" t="str">
        <v/>
      </c>
      <c r="M1499" t="str">
        <v/>
      </c>
      <c r="N1499" t="str">
        <v/>
      </c>
      <c r="Q1499" t="str">
        <v/>
      </c>
      <c r="R1499" t="str">
        <v/>
      </c>
      <c r="S1499" t="str">
        <v/>
      </c>
    </row>
    <row r="1500" spans="2:19" x14ac:dyDescent="0.35">
      <c r="B1500" t="str">
        <v/>
      </c>
      <c r="C1500" t="str">
        <v/>
      </c>
      <c r="D1500" t="str">
        <v/>
      </c>
      <c r="L1500" t="str">
        <v/>
      </c>
      <c r="M1500" t="str">
        <v/>
      </c>
      <c r="N1500" t="str">
        <v/>
      </c>
      <c r="Q1500" t="str">
        <v/>
      </c>
      <c r="R1500" t="str">
        <v/>
      </c>
      <c r="S1500" t="str">
        <v/>
      </c>
    </row>
    <row r="1501" spans="2:19" x14ac:dyDescent="0.35">
      <c r="B1501" t="str">
        <v/>
      </c>
      <c r="C1501" t="str">
        <v/>
      </c>
      <c r="D1501" t="str">
        <v/>
      </c>
      <c r="L1501" t="str">
        <v/>
      </c>
      <c r="M1501" t="str">
        <v/>
      </c>
      <c r="N1501" t="str">
        <v/>
      </c>
      <c r="Q1501" t="str">
        <v/>
      </c>
      <c r="R1501" t="str">
        <v/>
      </c>
      <c r="S1501" t="str">
        <v/>
      </c>
    </row>
    <row r="1502" spans="2:19" x14ac:dyDescent="0.35">
      <c r="B1502" t="str">
        <v/>
      </c>
      <c r="C1502" t="str">
        <v/>
      </c>
      <c r="D1502" t="str">
        <v/>
      </c>
      <c r="L1502" t="str">
        <v/>
      </c>
      <c r="M1502" t="str">
        <v/>
      </c>
      <c r="N1502" t="str">
        <v/>
      </c>
      <c r="Q1502" t="str">
        <v/>
      </c>
      <c r="R1502" t="str">
        <v/>
      </c>
      <c r="S1502" t="str">
        <v/>
      </c>
    </row>
    <row r="1503" spans="2:19" x14ac:dyDescent="0.35">
      <c r="B1503" t="str">
        <v/>
      </c>
      <c r="C1503" t="str">
        <v/>
      </c>
      <c r="D1503" t="str">
        <v/>
      </c>
      <c r="L1503" t="str">
        <v/>
      </c>
      <c r="M1503" t="str">
        <v/>
      </c>
      <c r="N1503" t="str">
        <v/>
      </c>
      <c r="Q1503" t="str">
        <v/>
      </c>
      <c r="R1503" t="str">
        <v/>
      </c>
      <c r="S1503" t="str">
        <v/>
      </c>
    </row>
    <row r="1504" spans="2:19" x14ac:dyDescent="0.35">
      <c r="B1504" t="str">
        <v/>
      </c>
      <c r="C1504" t="str">
        <v/>
      </c>
      <c r="D1504" t="str">
        <v/>
      </c>
      <c r="L1504" t="str">
        <v/>
      </c>
      <c r="M1504" t="str">
        <v/>
      </c>
      <c r="N1504" t="str">
        <v/>
      </c>
      <c r="Q1504" t="str">
        <v/>
      </c>
      <c r="R1504" t="str">
        <v/>
      </c>
      <c r="S1504" t="str">
        <v/>
      </c>
    </row>
    <row r="1505" spans="2:19" x14ac:dyDescent="0.35">
      <c r="B1505" t="str">
        <v/>
      </c>
      <c r="C1505" t="str">
        <v/>
      </c>
      <c r="D1505" t="str">
        <v/>
      </c>
      <c r="L1505" t="str">
        <v/>
      </c>
      <c r="M1505" t="str">
        <v/>
      </c>
      <c r="N1505" t="str">
        <v/>
      </c>
      <c r="Q1505" t="str">
        <v/>
      </c>
      <c r="R1505" t="str">
        <v/>
      </c>
      <c r="S1505" t="str">
        <v/>
      </c>
    </row>
    <row r="1506" spans="2:19" x14ac:dyDescent="0.35">
      <c r="B1506" t="str">
        <v/>
      </c>
      <c r="C1506" t="str">
        <v/>
      </c>
      <c r="D1506" t="str">
        <v/>
      </c>
      <c r="L1506" t="str">
        <v/>
      </c>
      <c r="M1506" t="str">
        <v/>
      </c>
      <c r="N1506" t="str">
        <v/>
      </c>
      <c r="Q1506" t="str">
        <v/>
      </c>
      <c r="R1506" t="str">
        <v/>
      </c>
      <c r="S1506" t="str">
        <v/>
      </c>
    </row>
    <row r="1507" spans="2:19" x14ac:dyDescent="0.35">
      <c r="B1507" t="str">
        <v/>
      </c>
      <c r="C1507" t="str">
        <v/>
      </c>
      <c r="D1507" t="str">
        <v/>
      </c>
      <c r="L1507" t="str">
        <v/>
      </c>
      <c r="M1507" t="str">
        <v/>
      </c>
      <c r="N1507" t="str">
        <v/>
      </c>
      <c r="Q1507" t="str">
        <v/>
      </c>
      <c r="R1507" t="str">
        <v/>
      </c>
      <c r="S1507" t="str">
        <v/>
      </c>
    </row>
    <row r="1508" spans="2:19" x14ac:dyDescent="0.35">
      <c r="B1508" t="str">
        <v/>
      </c>
      <c r="C1508" t="str">
        <v/>
      </c>
      <c r="D1508" t="str">
        <v/>
      </c>
      <c r="L1508" t="str">
        <v/>
      </c>
      <c r="M1508" t="str">
        <v/>
      </c>
      <c r="N1508" t="str">
        <v/>
      </c>
      <c r="Q1508" t="str">
        <v/>
      </c>
      <c r="R1508" t="str">
        <v/>
      </c>
      <c r="S1508" t="str">
        <v/>
      </c>
    </row>
    <row r="1509" spans="2:19" x14ac:dyDescent="0.35">
      <c r="B1509" t="str">
        <v/>
      </c>
      <c r="C1509" t="str">
        <v/>
      </c>
      <c r="D1509" t="str">
        <v/>
      </c>
      <c r="L1509" t="str">
        <v/>
      </c>
      <c r="M1509" t="str">
        <v/>
      </c>
      <c r="N1509" t="str">
        <v/>
      </c>
      <c r="Q1509" t="str">
        <v/>
      </c>
      <c r="R1509" t="str">
        <v/>
      </c>
      <c r="S1509" t="str">
        <v/>
      </c>
    </row>
    <row r="1510" spans="2:19" x14ac:dyDescent="0.35">
      <c r="B1510" t="str">
        <v/>
      </c>
      <c r="C1510" t="str">
        <v/>
      </c>
      <c r="D1510" t="str">
        <v/>
      </c>
      <c r="L1510" t="str">
        <v/>
      </c>
      <c r="M1510" t="str">
        <v/>
      </c>
      <c r="N1510" t="str">
        <v/>
      </c>
      <c r="Q1510" t="str">
        <v/>
      </c>
      <c r="R1510" t="str">
        <v/>
      </c>
      <c r="S1510" t="str">
        <v/>
      </c>
    </row>
    <row r="1511" spans="2:19" x14ac:dyDescent="0.35">
      <c r="B1511" t="str">
        <v/>
      </c>
      <c r="C1511" t="str">
        <v/>
      </c>
      <c r="D1511" t="str">
        <v/>
      </c>
      <c r="L1511" t="str">
        <v/>
      </c>
      <c r="M1511" t="str">
        <v/>
      </c>
      <c r="N1511" t="str">
        <v/>
      </c>
      <c r="Q1511" t="str">
        <v/>
      </c>
      <c r="R1511" t="str">
        <v/>
      </c>
      <c r="S1511" t="str">
        <v/>
      </c>
    </row>
    <row r="1512" spans="2:19" x14ac:dyDescent="0.35">
      <c r="B1512" t="str">
        <v/>
      </c>
      <c r="C1512" t="str">
        <v/>
      </c>
      <c r="D1512" t="str">
        <v/>
      </c>
      <c r="L1512" t="str">
        <v/>
      </c>
      <c r="M1512" t="str">
        <v/>
      </c>
      <c r="N1512" t="str">
        <v/>
      </c>
      <c r="Q1512" t="str">
        <v/>
      </c>
      <c r="R1512" t="str">
        <v/>
      </c>
      <c r="S1512" t="str">
        <v/>
      </c>
    </row>
    <row r="1513" spans="2:19" x14ac:dyDescent="0.35">
      <c r="B1513" t="str">
        <v/>
      </c>
      <c r="C1513" t="str">
        <v/>
      </c>
      <c r="D1513" t="str">
        <v/>
      </c>
      <c r="L1513" t="str">
        <v/>
      </c>
      <c r="M1513" t="str">
        <v/>
      </c>
      <c r="N1513" t="str">
        <v/>
      </c>
      <c r="Q1513" t="str">
        <v/>
      </c>
      <c r="R1513" t="str">
        <v/>
      </c>
      <c r="S1513" t="str">
        <v/>
      </c>
    </row>
    <row r="1514" spans="2:19" x14ac:dyDescent="0.35">
      <c r="B1514" t="str">
        <v/>
      </c>
      <c r="C1514" t="str">
        <v/>
      </c>
      <c r="D1514" t="str">
        <v/>
      </c>
      <c r="L1514" t="str">
        <v/>
      </c>
      <c r="M1514" t="str">
        <v/>
      </c>
      <c r="N1514" t="str">
        <v/>
      </c>
      <c r="Q1514" t="str">
        <v/>
      </c>
      <c r="R1514" t="str">
        <v/>
      </c>
      <c r="S1514" t="str">
        <v/>
      </c>
    </row>
    <row r="1515" spans="2:19" x14ac:dyDescent="0.35">
      <c r="B1515" t="str">
        <v/>
      </c>
      <c r="C1515" t="str">
        <v/>
      </c>
      <c r="D1515" t="str">
        <v/>
      </c>
      <c r="L1515" t="str">
        <v/>
      </c>
      <c r="M1515" t="str">
        <v/>
      </c>
      <c r="N1515" t="str">
        <v/>
      </c>
      <c r="Q1515" t="str">
        <v/>
      </c>
      <c r="R1515" t="str">
        <v/>
      </c>
      <c r="S1515" t="str">
        <v/>
      </c>
    </row>
    <row r="1516" spans="2:19" x14ac:dyDescent="0.35">
      <c r="B1516" t="str">
        <v/>
      </c>
      <c r="C1516" t="str">
        <v/>
      </c>
      <c r="D1516" t="str">
        <v/>
      </c>
      <c r="L1516" t="str">
        <v/>
      </c>
      <c r="M1516" t="str">
        <v/>
      </c>
      <c r="N1516" t="str">
        <v/>
      </c>
      <c r="Q1516" t="str">
        <v/>
      </c>
      <c r="R1516" t="str">
        <v/>
      </c>
      <c r="S1516" t="str">
        <v/>
      </c>
    </row>
    <row r="1517" spans="2:19" x14ac:dyDescent="0.35">
      <c r="B1517" t="str">
        <v/>
      </c>
      <c r="C1517" t="str">
        <v/>
      </c>
      <c r="D1517" t="str">
        <v/>
      </c>
      <c r="L1517" t="str">
        <v/>
      </c>
      <c r="M1517" t="str">
        <v/>
      </c>
      <c r="N1517" t="str">
        <v/>
      </c>
      <c r="Q1517" t="str">
        <v/>
      </c>
      <c r="R1517" t="str">
        <v/>
      </c>
      <c r="S1517" t="str">
        <v/>
      </c>
    </row>
    <row r="1518" spans="2:19" x14ac:dyDescent="0.35">
      <c r="B1518" t="str">
        <v/>
      </c>
      <c r="C1518" t="str">
        <v/>
      </c>
      <c r="D1518" t="str">
        <v/>
      </c>
      <c r="L1518" t="str">
        <v/>
      </c>
      <c r="M1518" t="str">
        <v/>
      </c>
      <c r="N1518" t="str">
        <v/>
      </c>
      <c r="Q1518" t="str">
        <v/>
      </c>
      <c r="R1518" t="str">
        <v/>
      </c>
      <c r="S1518" t="str">
        <v/>
      </c>
    </row>
    <row r="1519" spans="2:19" x14ac:dyDescent="0.35">
      <c r="B1519" t="str">
        <v/>
      </c>
      <c r="C1519" t="str">
        <v/>
      </c>
      <c r="D1519" t="str">
        <v/>
      </c>
      <c r="L1519" t="str">
        <v/>
      </c>
      <c r="M1519" t="str">
        <v/>
      </c>
      <c r="N1519" t="str">
        <v/>
      </c>
      <c r="Q1519" t="str">
        <v/>
      </c>
      <c r="R1519" t="str">
        <v/>
      </c>
      <c r="S1519" t="str">
        <v/>
      </c>
    </row>
    <row r="1520" spans="2:19" x14ac:dyDescent="0.35">
      <c r="B1520" t="str">
        <v/>
      </c>
      <c r="C1520" t="str">
        <v/>
      </c>
      <c r="D1520" t="str">
        <v/>
      </c>
      <c r="L1520" t="str">
        <v/>
      </c>
      <c r="M1520" t="str">
        <v/>
      </c>
      <c r="N1520" t="str">
        <v/>
      </c>
      <c r="Q1520" t="str">
        <v/>
      </c>
      <c r="R1520" t="str">
        <v/>
      </c>
      <c r="S1520" t="str">
        <v/>
      </c>
    </row>
    <row r="1521" spans="2:19" x14ac:dyDescent="0.35">
      <c r="B1521" t="str">
        <v/>
      </c>
      <c r="C1521" t="str">
        <v/>
      </c>
      <c r="D1521" t="str">
        <v/>
      </c>
      <c r="L1521" t="str">
        <v/>
      </c>
      <c r="M1521" t="str">
        <v/>
      </c>
      <c r="N1521" t="str">
        <v/>
      </c>
      <c r="Q1521" t="str">
        <v/>
      </c>
      <c r="R1521" t="str">
        <v/>
      </c>
      <c r="S1521" t="str">
        <v/>
      </c>
    </row>
    <row r="1522" spans="2:19" x14ac:dyDescent="0.35">
      <c r="B1522" t="str">
        <v/>
      </c>
      <c r="C1522" t="str">
        <v/>
      </c>
      <c r="D1522" t="str">
        <v/>
      </c>
      <c r="L1522" t="str">
        <v/>
      </c>
      <c r="M1522" t="str">
        <v/>
      </c>
      <c r="N1522" t="str">
        <v/>
      </c>
      <c r="Q1522" t="str">
        <v/>
      </c>
      <c r="R1522" t="str">
        <v/>
      </c>
      <c r="S1522" t="str">
        <v/>
      </c>
    </row>
    <row r="1523" spans="2:19" x14ac:dyDescent="0.35">
      <c r="B1523" t="str">
        <v/>
      </c>
      <c r="C1523" t="str">
        <v/>
      </c>
      <c r="D1523" t="str">
        <v/>
      </c>
      <c r="L1523" t="str">
        <v/>
      </c>
      <c r="M1523" t="str">
        <v/>
      </c>
      <c r="N1523" t="str">
        <v/>
      </c>
      <c r="Q1523" t="str">
        <v/>
      </c>
      <c r="R1523" t="str">
        <v/>
      </c>
      <c r="S1523" t="str">
        <v/>
      </c>
    </row>
    <row r="1524" spans="2:19" x14ac:dyDescent="0.35">
      <c r="B1524" t="str">
        <v/>
      </c>
      <c r="C1524" t="str">
        <v/>
      </c>
      <c r="D1524" t="str">
        <v/>
      </c>
      <c r="L1524" t="str">
        <v/>
      </c>
      <c r="M1524" t="str">
        <v/>
      </c>
      <c r="N1524" t="str">
        <v/>
      </c>
      <c r="Q1524" t="str">
        <v/>
      </c>
      <c r="R1524" t="str">
        <v/>
      </c>
      <c r="S1524" t="str">
        <v/>
      </c>
    </row>
    <row r="1525" spans="2:19" x14ac:dyDescent="0.35">
      <c r="B1525" t="str">
        <v/>
      </c>
      <c r="C1525" t="str">
        <v/>
      </c>
      <c r="D1525" t="str">
        <v/>
      </c>
      <c r="L1525" t="str">
        <v/>
      </c>
      <c r="M1525" t="str">
        <v/>
      </c>
      <c r="N1525" t="str">
        <v/>
      </c>
      <c r="Q1525" t="str">
        <v/>
      </c>
      <c r="R1525" t="str">
        <v/>
      </c>
      <c r="S1525" t="str">
        <v/>
      </c>
    </row>
    <row r="1526" spans="2:19" x14ac:dyDescent="0.35">
      <c r="B1526" t="str">
        <v/>
      </c>
      <c r="C1526" t="str">
        <v/>
      </c>
      <c r="D1526" t="str">
        <v/>
      </c>
      <c r="L1526" t="str">
        <v/>
      </c>
      <c r="M1526" t="str">
        <v/>
      </c>
      <c r="N1526" t="str">
        <v/>
      </c>
      <c r="Q1526" t="str">
        <v/>
      </c>
      <c r="R1526" t="str">
        <v/>
      </c>
      <c r="S1526" t="str">
        <v/>
      </c>
    </row>
    <row r="1527" spans="2:19" x14ac:dyDescent="0.35">
      <c r="B1527" t="str">
        <v/>
      </c>
      <c r="C1527" t="str">
        <v/>
      </c>
      <c r="D1527" t="str">
        <v/>
      </c>
      <c r="L1527" t="str">
        <v/>
      </c>
      <c r="M1527" t="str">
        <v/>
      </c>
      <c r="N1527" t="str">
        <v/>
      </c>
      <c r="Q1527" t="str">
        <v/>
      </c>
      <c r="R1527" t="str">
        <v/>
      </c>
      <c r="S1527" t="str">
        <v/>
      </c>
    </row>
    <row r="1528" spans="2:19" x14ac:dyDescent="0.35">
      <c r="B1528" t="str">
        <v/>
      </c>
      <c r="C1528" t="str">
        <v/>
      </c>
      <c r="D1528" t="str">
        <v/>
      </c>
      <c r="L1528" t="str">
        <v/>
      </c>
      <c r="M1528" t="str">
        <v/>
      </c>
      <c r="N1528" t="str">
        <v/>
      </c>
      <c r="Q1528" t="str">
        <v/>
      </c>
      <c r="R1528" t="str">
        <v/>
      </c>
      <c r="S1528" t="str">
        <v/>
      </c>
    </row>
    <row r="1529" spans="2:19" x14ac:dyDescent="0.35">
      <c r="B1529" t="str">
        <v/>
      </c>
      <c r="C1529" t="str">
        <v/>
      </c>
      <c r="D1529" t="str">
        <v/>
      </c>
      <c r="L1529" t="str">
        <v/>
      </c>
      <c r="M1529" t="str">
        <v/>
      </c>
      <c r="N1529" t="str">
        <v/>
      </c>
      <c r="Q1529" t="str">
        <v/>
      </c>
      <c r="R1529" t="str">
        <v/>
      </c>
      <c r="S1529" t="str">
        <v/>
      </c>
    </row>
    <row r="1530" spans="2:19" x14ac:dyDescent="0.35">
      <c r="B1530" t="str">
        <v/>
      </c>
      <c r="C1530" t="str">
        <v/>
      </c>
      <c r="D1530" t="str">
        <v/>
      </c>
      <c r="L1530" t="str">
        <v/>
      </c>
      <c r="M1530" t="str">
        <v/>
      </c>
      <c r="N1530" t="str">
        <v/>
      </c>
      <c r="Q1530" t="str">
        <v/>
      </c>
      <c r="R1530" t="str">
        <v/>
      </c>
      <c r="S1530" t="str">
        <v/>
      </c>
    </row>
    <row r="1531" spans="2:19" x14ac:dyDescent="0.35">
      <c r="B1531" t="str">
        <v/>
      </c>
      <c r="C1531" t="str">
        <v/>
      </c>
      <c r="D1531" t="str">
        <v/>
      </c>
      <c r="L1531" t="str">
        <v/>
      </c>
      <c r="M1531" t="str">
        <v/>
      </c>
      <c r="N1531" t="str">
        <v/>
      </c>
      <c r="Q1531" t="str">
        <v/>
      </c>
      <c r="R1531" t="str">
        <v/>
      </c>
      <c r="S1531" t="str">
        <v/>
      </c>
    </row>
    <row r="1532" spans="2:19" x14ac:dyDescent="0.35">
      <c r="B1532" t="str">
        <v/>
      </c>
      <c r="C1532" t="str">
        <v/>
      </c>
      <c r="D1532" t="str">
        <v/>
      </c>
      <c r="L1532" t="str">
        <v/>
      </c>
      <c r="M1532" t="str">
        <v/>
      </c>
      <c r="N1532" t="str">
        <v/>
      </c>
      <c r="Q1532" t="str">
        <v/>
      </c>
      <c r="R1532" t="str">
        <v/>
      </c>
      <c r="S1532" t="str">
        <v/>
      </c>
    </row>
    <row r="1533" spans="2:19" x14ac:dyDescent="0.35">
      <c r="B1533" t="str">
        <v/>
      </c>
      <c r="C1533" t="str">
        <v/>
      </c>
      <c r="D1533" t="str">
        <v/>
      </c>
      <c r="L1533" t="str">
        <v/>
      </c>
      <c r="M1533" t="str">
        <v/>
      </c>
      <c r="N1533" t="str">
        <v/>
      </c>
      <c r="Q1533" t="str">
        <v/>
      </c>
      <c r="R1533" t="str">
        <v/>
      </c>
      <c r="S1533" t="str">
        <v/>
      </c>
    </row>
    <row r="1534" spans="2:19" x14ac:dyDescent="0.35">
      <c r="B1534" t="str">
        <v/>
      </c>
      <c r="C1534" t="str">
        <v/>
      </c>
      <c r="D1534" t="str">
        <v/>
      </c>
      <c r="L1534" t="str">
        <v/>
      </c>
      <c r="M1534" t="str">
        <v/>
      </c>
      <c r="N1534" t="str">
        <v/>
      </c>
      <c r="Q1534" t="str">
        <v/>
      </c>
      <c r="R1534" t="str">
        <v/>
      </c>
      <c r="S1534" t="str">
        <v/>
      </c>
    </row>
    <row r="1535" spans="2:19" x14ac:dyDescent="0.35">
      <c r="B1535" t="str">
        <v/>
      </c>
      <c r="C1535" t="str">
        <v/>
      </c>
      <c r="D1535" t="str">
        <v/>
      </c>
      <c r="L1535" t="str">
        <v/>
      </c>
      <c r="M1535" t="str">
        <v/>
      </c>
      <c r="N1535" t="str">
        <v/>
      </c>
      <c r="Q1535" t="str">
        <v/>
      </c>
      <c r="R1535" t="str">
        <v/>
      </c>
      <c r="S1535" t="str">
        <v/>
      </c>
    </row>
    <row r="1536" spans="2:19" x14ac:dyDescent="0.35">
      <c r="B1536" t="str">
        <v/>
      </c>
      <c r="C1536" t="str">
        <v/>
      </c>
      <c r="D1536" t="str">
        <v/>
      </c>
      <c r="L1536" t="str">
        <v/>
      </c>
      <c r="M1536" t="str">
        <v/>
      </c>
      <c r="N1536" t="str">
        <v/>
      </c>
      <c r="Q1536" t="str">
        <v/>
      </c>
      <c r="R1536" t="str">
        <v/>
      </c>
      <c r="S1536" t="str">
        <v/>
      </c>
    </row>
    <row r="1537" spans="2:19" x14ac:dyDescent="0.35">
      <c r="B1537" t="str">
        <v/>
      </c>
      <c r="C1537" t="str">
        <v/>
      </c>
      <c r="D1537" t="str">
        <v/>
      </c>
      <c r="L1537" t="str">
        <v/>
      </c>
      <c r="M1537" t="str">
        <v/>
      </c>
      <c r="N1537" t="str">
        <v/>
      </c>
      <c r="Q1537" t="str">
        <v/>
      </c>
      <c r="R1537" t="str">
        <v/>
      </c>
      <c r="S1537" t="str">
        <v/>
      </c>
    </row>
    <row r="1538" spans="2:19" x14ac:dyDescent="0.35">
      <c r="B1538" t="str">
        <v/>
      </c>
      <c r="C1538" t="str">
        <v/>
      </c>
      <c r="D1538" t="str">
        <v/>
      </c>
      <c r="L1538" t="str">
        <v/>
      </c>
      <c r="M1538" t="str">
        <v/>
      </c>
      <c r="N1538" t="str">
        <v/>
      </c>
      <c r="Q1538" t="str">
        <v/>
      </c>
      <c r="R1538" t="str">
        <v/>
      </c>
      <c r="S1538" t="str">
        <v/>
      </c>
    </row>
    <row r="1539" spans="2:19" x14ac:dyDescent="0.35">
      <c r="B1539" t="str">
        <v/>
      </c>
      <c r="C1539" t="str">
        <v/>
      </c>
      <c r="D1539" t="str">
        <v/>
      </c>
      <c r="L1539" t="str">
        <v/>
      </c>
      <c r="M1539" t="str">
        <v/>
      </c>
      <c r="N1539" t="str">
        <v/>
      </c>
      <c r="Q1539" t="str">
        <v/>
      </c>
      <c r="R1539" t="str">
        <v/>
      </c>
      <c r="S1539" t="str">
        <v/>
      </c>
    </row>
    <row r="1540" spans="2:19" x14ac:dyDescent="0.35">
      <c r="B1540" t="str">
        <v/>
      </c>
      <c r="C1540" t="str">
        <v/>
      </c>
      <c r="D1540" t="str">
        <v/>
      </c>
      <c r="L1540" t="str">
        <v/>
      </c>
      <c r="M1540" t="str">
        <v/>
      </c>
      <c r="N1540" t="str">
        <v/>
      </c>
      <c r="Q1540" t="str">
        <v/>
      </c>
      <c r="R1540" t="str">
        <v/>
      </c>
      <c r="S1540" t="str">
        <v/>
      </c>
    </row>
    <row r="1541" spans="2:19" x14ac:dyDescent="0.35">
      <c r="B1541" t="str">
        <v/>
      </c>
      <c r="C1541" t="str">
        <v/>
      </c>
      <c r="D1541" t="str">
        <v/>
      </c>
      <c r="L1541" t="str">
        <v/>
      </c>
      <c r="M1541" t="str">
        <v/>
      </c>
      <c r="N1541" t="str">
        <v/>
      </c>
      <c r="Q1541" t="str">
        <v/>
      </c>
      <c r="R1541" t="str">
        <v/>
      </c>
      <c r="S1541" t="str">
        <v/>
      </c>
    </row>
    <row r="1542" spans="2:19" x14ac:dyDescent="0.35">
      <c r="B1542" t="str">
        <v/>
      </c>
      <c r="C1542" t="str">
        <v/>
      </c>
      <c r="D1542" t="str">
        <v/>
      </c>
      <c r="L1542" t="str">
        <v/>
      </c>
      <c r="M1542" t="str">
        <v/>
      </c>
      <c r="N1542" t="str">
        <v/>
      </c>
      <c r="Q1542" t="str">
        <v/>
      </c>
      <c r="R1542" t="str">
        <v/>
      </c>
      <c r="S1542" t="str">
        <v/>
      </c>
    </row>
    <row r="1543" spans="2:19" x14ac:dyDescent="0.35">
      <c r="B1543" t="str">
        <v/>
      </c>
      <c r="C1543" t="str">
        <v/>
      </c>
      <c r="D1543" t="str">
        <v/>
      </c>
      <c r="L1543" t="str">
        <v/>
      </c>
      <c r="M1543" t="str">
        <v/>
      </c>
      <c r="N1543" t="str">
        <v/>
      </c>
      <c r="Q1543" t="str">
        <v/>
      </c>
      <c r="R1543" t="str">
        <v/>
      </c>
      <c r="S1543" t="str">
        <v/>
      </c>
    </row>
    <row r="1544" spans="2:19" x14ac:dyDescent="0.35">
      <c r="B1544" t="str">
        <v/>
      </c>
      <c r="C1544" t="str">
        <v/>
      </c>
      <c r="D1544" t="str">
        <v/>
      </c>
      <c r="L1544" t="str">
        <v/>
      </c>
      <c r="M1544" t="str">
        <v/>
      </c>
      <c r="N1544" t="str">
        <v/>
      </c>
      <c r="Q1544" t="str">
        <v/>
      </c>
      <c r="R1544" t="str">
        <v/>
      </c>
      <c r="S1544" t="str">
        <v/>
      </c>
    </row>
    <row r="1545" spans="2:19" x14ac:dyDescent="0.35">
      <c r="B1545" t="str">
        <v/>
      </c>
      <c r="C1545" t="str">
        <v/>
      </c>
      <c r="D1545" t="str">
        <v/>
      </c>
      <c r="L1545" t="str">
        <v/>
      </c>
      <c r="M1545" t="str">
        <v/>
      </c>
      <c r="N1545" t="str">
        <v/>
      </c>
      <c r="Q1545" t="str">
        <v/>
      </c>
      <c r="R1545" t="str">
        <v/>
      </c>
      <c r="S1545" t="str">
        <v/>
      </c>
    </row>
    <row r="1546" spans="2:19" x14ac:dyDescent="0.35">
      <c r="B1546" t="str">
        <v/>
      </c>
      <c r="C1546" t="str">
        <v/>
      </c>
      <c r="D1546" t="str">
        <v/>
      </c>
      <c r="L1546" t="str">
        <v/>
      </c>
      <c r="M1546" t="str">
        <v/>
      </c>
      <c r="N1546" t="str">
        <v/>
      </c>
      <c r="Q1546" t="str">
        <v/>
      </c>
      <c r="R1546" t="str">
        <v/>
      </c>
      <c r="S1546" t="str">
        <v/>
      </c>
    </row>
    <row r="1547" spans="2:19" x14ac:dyDescent="0.35">
      <c r="B1547" t="str">
        <v/>
      </c>
      <c r="C1547" t="str">
        <v/>
      </c>
      <c r="D1547" t="str">
        <v/>
      </c>
      <c r="L1547" t="str">
        <v/>
      </c>
      <c r="M1547" t="str">
        <v/>
      </c>
      <c r="N1547" t="str">
        <v/>
      </c>
      <c r="Q1547" t="str">
        <v/>
      </c>
      <c r="R1547" t="str">
        <v/>
      </c>
      <c r="S1547" t="str">
        <v/>
      </c>
    </row>
    <row r="1548" spans="2:19" x14ac:dyDescent="0.35">
      <c r="B1548" t="str">
        <v/>
      </c>
      <c r="C1548" t="str">
        <v/>
      </c>
      <c r="D1548" t="str">
        <v/>
      </c>
      <c r="L1548" t="str">
        <v/>
      </c>
      <c r="M1548" t="str">
        <v/>
      </c>
      <c r="N1548" t="str">
        <v/>
      </c>
      <c r="Q1548" t="str">
        <v/>
      </c>
      <c r="R1548" t="str">
        <v/>
      </c>
      <c r="S1548" t="str">
        <v/>
      </c>
    </row>
    <row r="1549" spans="2:19" x14ac:dyDescent="0.35">
      <c r="B1549" t="str">
        <v/>
      </c>
      <c r="C1549" t="str">
        <v/>
      </c>
      <c r="D1549" t="str">
        <v/>
      </c>
      <c r="L1549" t="str">
        <v/>
      </c>
      <c r="M1549" t="str">
        <v/>
      </c>
      <c r="N1549" t="str">
        <v/>
      </c>
      <c r="Q1549" t="str">
        <v/>
      </c>
      <c r="R1549" t="str">
        <v/>
      </c>
      <c r="S1549" t="str">
        <v/>
      </c>
    </row>
    <row r="1550" spans="2:19" x14ac:dyDescent="0.35">
      <c r="B1550" t="str">
        <v/>
      </c>
      <c r="C1550" t="str">
        <v/>
      </c>
      <c r="D1550" t="str">
        <v/>
      </c>
      <c r="L1550" t="str">
        <v/>
      </c>
      <c r="M1550" t="str">
        <v/>
      </c>
      <c r="N1550" t="str">
        <v/>
      </c>
      <c r="Q1550" t="str">
        <v/>
      </c>
      <c r="R1550" t="str">
        <v/>
      </c>
      <c r="S1550" t="str">
        <v/>
      </c>
    </row>
    <row r="1551" spans="2:19" x14ac:dyDescent="0.35">
      <c r="B1551" t="str">
        <v/>
      </c>
      <c r="C1551" t="str">
        <v/>
      </c>
      <c r="D1551" t="str">
        <v/>
      </c>
      <c r="L1551" t="str">
        <v/>
      </c>
      <c r="M1551" t="str">
        <v/>
      </c>
      <c r="N1551" t="str">
        <v/>
      </c>
      <c r="Q1551" t="str">
        <v/>
      </c>
      <c r="R1551" t="str">
        <v/>
      </c>
      <c r="S1551" t="str">
        <v/>
      </c>
    </row>
    <row r="1552" spans="2:19" x14ac:dyDescent="0.35">
      <c r="B1552" t="str">
        <v/>
      </c>
      <c r="C1552" t="str">
        <v/>
      </c>
      <c r="D1552" t="str">
        <v/>
      </c>
      <c r="L1552" t="str">
        <v/>
      </c>
      <c r="M1552" t="str">
        <v/>
      </c>
      <c r="N1552" t="str">
        <v/>
      </c>
      <c r="Q1552" t="str">
        <v/>
      </c>
      <c r="R1552" t="str">
        <v/>
      </c>
      <c r="S1552" t="str">
        <v/>
      </c>
    </row>
    <row r="1553" spans="2:19" x14ac:dyDescent="0.35">
      <c r="B1553" t="str">
        <v/>
      </c>
      <c r="C1553" t="str">
        <v/>
      </c>
      <c r="D1553" t="str">
        <v/>
      </c>
      <c r="L1553" t="str">
        <v/>
      </c>
      <c r="M1553" t="str">
        <v/>
      </c>
      <c r="N1553" t="str">
        <v/>
      </c>
      <c r="Q1553" t="str">
        <v/>
      </c>
      <c r="R1553" t="str">
        <v/>
      </c>
      <c r="S1553" t="str">
        <v/>
      </c>
    </row>
    <row r="1554" spans="2:19" x14ac:dyDescent="0.35">
      <c r="B1554" t="str">
        <v/>
      </c>
      <c r="C1554" t="str">
        <v/>
      </c>
      <c r="D1554" t="str">
        <v/>
      </c>
      <c r="L1554" t="str">
        <v/>
      </c>
      <c r="M1554" t="str">
        <v/>
      </c>
      <c r="N1554" t="str">
        <v/>
      </c>
      <c r="Q1554" t="str">
        <v/>
      </c>
      <c r="R1554" t="str">
        <v/>
      </c>
      <c r="S1554" t="str">
        <v/>
      </c>
    </row>
    <row r="1555" spans="2:19" x14ac:dyDescent="0.35">
      <c r="B1555" t="str">
        <v/>
      </c>
      <c r="C1555" t="str">
        <v/>
      </c>
      <c r="D1555" t="str">
        <v/>
      </c>
      <c r="L1555" t="str">
        <v/>
      </c>
      <c r="M1555" t="str">
        <v/>
      </c>
      <c r="N1555" t="str">
        <v/>
      </c>
      <c r="Q1555" t="str">
        <v/>
      </c>
      <c r="R1555" t="str">
        <v/>
      </c>
      <c r="S1555" t="str">
        <v/>
      </c>
    </row>
    <row r="1556" spans="2:19" x14ac:dyDescent="0.35">
      <c r="B1556" t="str">
        <v/>
      </c>
      <c r="C1556" t="str">
        <v/>
      </c>
      <c r="D1556" t="str">
        <v/>
      </c>
      <c r="L1556" t="str">
        <v/>
      </c>
      <c r="M1556" t="str">
        <v/>
      </c>
      <c r="N1556" t="str">
        <v/>
      </c>
      <c r="Q1556" t="str">
        <v/>
      </c>
      <c r="R1556" t="str">
        <v/>
      </c>
      <c r="S1556" t="str">
        <v/>
      </c>
    </row>
    <row r="1557" spans="2:19" x14ac:dyDescent="0.35">
      <c r="B1557" t="str">
        <v/>
      </c>
      <c r="C1557" t="str">
        <v/>
      </c>
      <c r="D1557" t="str">
        <v/>
      </c>
      <c r="L1557" t="str">
        <v/>
      </c>
      <c r="M1557" t="str">
        <v/>
      </c>
      <c r="N1557" t="str">
        <v/>
      </c>
      <c r="Q1557" t="str">
        <v/>
      </c>
      <c r="R1557" t="str">
        <v/>
      </c>
      <c r="S1557" t="str">
        <v/>
      </c>
    </row>
    <row r="1558" spans="2:19" x14ac:dyDescent="0.35">
      <c r="B1558" t="str">
        <v/>
      </c>
      <c r="C1558" t="str">
        <v/>
      </c>
      <c r="D1558" t="str">
        <v/>
      </c>
      <c r="L1558" t="str">
        <v/>
      </c>
      <c r="M1558" t="str">
        <v/>
      </c>
      <c r="N1558" t="str">
        <v/>
      </c>
      <c r="Q1558" t="str">
        <v/>
      </c>
      <c r="R1558" t="str">
        <v/>
      </c>
      <c r="S1558" t="str">
        <v/>
      </c>
    </row>
    <row r="1559" spans="2:19" x14ac:dyDescent="0.35">
      <c r="B1559" t="str">
        <v/>
      </c>
      <c r="C1559" t="str">
        <v/>
      </c>
      <c r="D1559" t="str">
        <v/>
      </c>
      <c r="L1559" t="str">
        <v/>
      </c>
      <c r="M1559" t="str">
        <v/>
      </c>
      <c r="N1559" t="str">
        <v/>
      </c>
      <c r="Q1559" t="str">
        <v/>
      </c>
      <c r="R1559" t="str">
        <v/>
      </c>
      <c r="S1559" t="str">
        <v/>
      </c>
    </row>
    <row r="1560" spans="2:19" x14ac:dyDescent="0.35">
      <c r="B1560" t="str">
        <v/>
      </c>
      <c r="C1560" t="str">
        <v/>
      </c>
      <c r="D1560" t="str">
        <v/>
      </c>
      <c r="L1560" t="str">
        <v/>
      </c>
      <c r="M1560" t="str">
        <v/>
      </c>
      <c r="N1560" t="str">
        <v/>
      </c>
      <c r="Q1560" t="str">
        <v/>
      </c>
      <c r="R1560" t="str">
        <v/>
      </c>
      <c r="S1560" t="str">
        <v/>
      </c>
    </row>
    <row r="1561" spans="2:19" x14ac:dyDescent="0.35">
      <c r="B1561" t="str">
        <v/>
      </c>
      <c r="C1561" t="str">
        <v/>
      </c>
      <c r="D1561" t="str">
        <v/>
      </c>
      <c r="L1561" t="str">
        <v/>
      </c>
      <c r="M1561" t="str">
        <v/>
      </c>
      <c r="N1561" t="str">
        <v/>
      </c>
      <c r="Q1561" t="str">
        <v/>
      </c>
      <c r="R1561" t="str">
        <v/>
      </c>
      <c r="S1561" t="str">
        <v/>
      </c>
    </row>
    <row r="1562" spans="2:19" x14ac:dyDescent="0.35">
      <c r="B1562" t="str">
        <v/>
      </c>
      <c r="C1562" t="str">
        <v/>
      </c>
      <c r="D1562" t="str">
        <v/>
      </c>
      <c r="L1562" t="str">
        <v/>
      </c>
      <c r="M1562" t="str">
        <v/>
      </c>
      <c r="N1562" t="str">
        <v/>
      </c>
      <c r="Q1562" t="str">
        <v/>
      </c>
      <c r="R1562" t="str">
        <v/>
      </c>
      <c r="S1562" t="str">
        <v/>
      </c>
    </row>
    <row r="1563" spans="2:19" x14ac:dyDescent="0.35">
      <c r="B1563" t="str">
        <v/>
      </c>
      <c r="C1563" t="str">
        <v/>
      </c>
      <c r="D1563" t="str">
        <v/>
      </c>
      <c r="L1563" t="str">
        <v/>
      </c>
      <c r="M1563" t="str">
        <v/>
      </c>
      <c r="N1563" t="str">
        <v/>
      </c>
      <c r="Q1563" t="str">
        <v/>
      </c>
      <c r="R1563" t="str">
        <v/>
      </c>
      <c r="S1563" t="str">
        <v/>
      </c>
    </row>
    <row r="1564" spans="2:19" x14ac:dyDescent="0.35">
      <c r="B1564" t="str">
        <v/>
      </c>
      <c r="C1564" t="str">
        <v/>
      </c>
      <c r="D1564" t="str">
        <v/>
      </c>
      <c r="L1564" t="str">
        <v/>
      </c>
      <c r="M1564" t="str">
        <v/>
      </c>
      <c r="N1564" t="str">
        <v/>
      </c>
      <c r="Q1564" t="str">
        <v/>
      </c>
      <c r="R1564" t="str">
        <v/>
      </c>
      <c r="S1564" t="str">
        <v/>
      </c>
    </row>
    <row r="1565" spans="2:19" x14ac:dyDescent="0.35">
      <c r="B1565" t="str">
        <v/>
      </c>
      <c r="C1565" t="str">
        <v/>
      </c>
      <c r="D1565" t="str">
        <v/>
      </c>
      <c r="L1565" t="str">
        <v/>
      </c>
      <c r="M1565" t="str">
        <v/>
      </c>
      <c r="N1565" t="str">
        <v/>
      </c>
      <c r="Q1565" t="str">
        <v/>
      </c>
      <c r="R1565" t="str">
        <v/>
      </c>
      <c r="S1565" t="str">
        <v/>
      </c>
    </row>
    <row r="1566" spans="2:19" x14ac:dyDescent="0.35">
      <c r="B1566" t="str">
        <v/>
      </c>
      <c r="C1566" t="str">
        <v/>
      </c>
      <c r="D1566" t="str">
        <v/>
      </c>
      <c r="L1566" t="str">
        <v/>
      </c>
      <c r="M1566" t="str">
        <v/>
      </c>
      <c r="N1566" t="str">
        <v/>
      </c>
      <c r="Q1566" t="str">
        <v/>
      </c>
      <c r="R1566" t="str">
        <v/>
      </c>
      <c r="S1566" t="str">
        <v/>
      </c>
    </row>
    <row r="1567" spans="2:19" x14ac:dyDescent="0.35">
      <c r="B1567" t="str">
        <v/>
      </c>
      <c r="C1567" t="str">
        <v/>
      </c>
      <c r="D1567" t="str">
        <v/>
      </c>
      <c r="L1567" t="str">
        <v/>
      </c>
      <c r="M1567" t="str">
        <v/>
      </c>
      <c r="N1567" t="str">
        <v/>
      </c>
      <c r="Q1567" t="str">
        <v/>
      </c>
      <c r="R1567" t="str">
        <v/>
      </c>
      <c r="S1567" t="str">
        <v/>
      </c>
    </row>
    <row r="1568" spans="2:19" x14ac:dyDescent="0.35">
      <c r="B1568" t="str">
        <v/>
      </c>
      <c r="C1568" t="str">
        <v/>
      </c>
      <c r="D1568" t="str">
        <v/>
      </c>
      <c r="L1568" t="str">
        <v/>
      </c>
      <c r="M1568" t="str">
        <v/>
      </c>
      <c r="N1568" t="str">
        <v/>
      </c>
      <c r="Q1568" t="str">
        <v/>
      </c>
      <c r="R1568" t="str">
        <v/>
      </c>
      <c r="S1568" t="str">
        <v/>
      </c>
    </row>
    <row r="1569" spans="2:19" x14ac:dyDescent="0.35">
      <c r="B1569" t="str">
        <v/>
      </c>
      <c r="C1569" t="str">
        <v/>
      </c>
      <c r="D1569" t="str">
        <v/>
      </c>
      <c r="L1569" t="str">
        <v/>
      </c>
      <c r="M1569" t="str">
        <v/>
      </c>
      <c r="N1569" t="str">
        <v/>
      </c>
      <c r="Q1569" t="str">
        <v/>
      </c>
      <c r="R1569" t="str">
        <v/>
      </c>
      <c r="S1569" t="str">
        <v/>
      </c>
    </row>
    <row r="1570" spans="2:19" x14ac:dyDescent="0.35">
      <c r="B1570" t="str">
        <v/>
      </c>
      <c r="C1570" t="str">
        <v/>
      </c>
      <c r="D1570" t="str">
        <v/>
      </c>
      <c r="L1570" t="str">
        <v/>
      </c>
      <c r="M1570" t="str">
        <v/>
      </c>
      <c r="N1570" t="str">
        <v/>
      </c>
      <c r="Q1570" t="str">
        <v/>
      </c>
      <c r="R1570" t="str">
        <v/>
      </c>
      <c r="S1570" t="str">
        <v/>
      </c>
    </row>
    <row r="1571" spans="2:19" x14ac:dyDescent="0.35">
      <c r="B1571" t="str">
        <v/>
      </c>
      <c r="C1571" t="str">
        <v/>
      </c>
      <c r="D1571" t="str">
        <v/>
      </c>
      <c r="L1571" t="str">
        <v/>
      </c>
      <c r="M1571" t="str">
        <v/>
      </c>
      <c r="N1571" t="str">
        <v/>
      </c>
      <c r="Q1571" t="str">
        <v/>
      </c>
      <c r="R1571" t="str">
        <v/>
      </c>
      <c r="S1571" t="str">
        <v/>
      </c>
    </row>
    <row r="1572" spans="2:19" x14ac:dyDescent="0.35">
      <c r="B1572" t="str">
        <v/>
      </c>
      <c r="C1572" t="str">
        <v/>
      </c>
      <c r="D1572" t="str">
        <v/>
      </c>
      <c r="L1572" t="str">
        <v/>
      </c>
      <c r="M1572" t="str">
        <v/>
      </c>
      <c r="N1572" t="str">
        <v/>
      </c>
      <c r="Q1572" t="str">
        <v/>
      </c>
      <c r="R1572" t="str">
        <v/>
      </c>
      <c r="S1572" t="str">
        <v/>
      </c>
    </row>
    <row r="1573" spans="2:19" x14ac:dyDescent="0.35">
      <c r="B1573" t="str">
        <v/>
      </c>
      <c r="C1573" t="str">
        <v/>
      </c>
      <c r="D1573" t="str">
        <v/>
      </c>
      <c r="L1573" t="str">
        <v/>
      </c>
      <c r="M1573" t="str">
        <v/>
      </c>
      <c r="N1573" t="str">
        <v/>
      </c>
      <c r="Q1573" t="str">
        <v/>
      </c>
      <c r="R1573" t="str">
        <v/>
      </c>
      <c r="S1573" t="str">
        <v/>
      </c>
    </row>
    <row r="1574" spans="2:19" x14ac:dyDescent="0.35">
      <c r="B1574" t="str">
        <v/>
      </c>
      <c r="C1574" t="str">
        <v/>
      </c>
      <c r="D1574" t="str">
        <v/>
      </c>
      <c r="L1574" t="str">
        <v/>
      </c>
      <c r="M1574" t="str">
        <v/>
      </c>
      <c r="N1574" t="str">
        <v/>
      </c>
      <c r="Q1574" t="str">
        <v/>
      </c>
      <c r="R1574" t="str">
        <v/>
      </c>
      <c r="S1574" t="str">
        <v/>
      </c>
    </row>
    <row r="1575" spans="2:19" x14ac:dyDescent="0.35">
      <c r="B1575" t="str">
        <v/>
      </c>
      <c r="C1575" t="str">
        <v/>
      </c>
      <c r="D1575" t="str">
        <v/>
      </c>
      <c r="L1575" t="str">
        <v/>
      </c>
      <c r="M1575" t="str">
        <v/>
      </c>
      <c r="N1575" t="str">
        <v/>
      </c>
      <c r="Q1575" t="str">
        <v/>
      </c>
      <c r="R1575" t="str">
        <v/>
      </c>
      <c r="S1575" t="str">
        <v/>
      </c>
    </row>
    <row r="1576" spans="2:19" x14ac:dyDescent="0.35">
      <c r="B1576" t="str">
        <v/>
      </c>
      <c r="C1576" t="str">
        <v/>
      </c>
      <c r="D1576" t="str">
        <v/>
      </c>
      <c r="L1576" t="str">
        <v/>
      </c>
      <c r="M1576" t="str">
        <v/>
      </c>
      <c r="N1576" t="str">
        <v/>
      </c>
      <c r="Q1576" t="str">
        <v/>
      </c>
      <c r="R1576" t="str">
        <v/>
      </c>
      <c r="S1576" t="str">
        <v/>
      </c>
    </row>
    <row r="1577" spans="2:19" x14ac:dyDescent="0.35">
      <c r="B1577" t="str">
        <v/>
      </c>
      <c r="C1577" t="str">
        <v/>
      </c>
      <c r="D1577" t="str">
        <v/>
      </c>
      <c r="L1577" t="str">
        <v/>
      </c>
      <c r="M1577" t="str">
        <v/>
      </c>
      <c r="N1577" t="str">
        <v/>
      </c>
      <c r="Q1577" t="str">
        <v/>
      </c>
      <c r="R1577" t="str">
        <v/>
      </c>
      <c r="S1577" t="str">
        <v/>
      </c>
    </row>
    <row r="1578" spans="2:19" x14ac:dyDescent="0.35">
      <c r="B1578" t="str">
        <v/>
      </c>
      <c r="C1578" t="str">
        <v/>
      </c>
      <c r="D1578" t="str">
        <v/>
      </c>
      <c r="L1578" t="str">
        <v/>
      </c>
      <c r="M1578" t="str">
        <v/>
      </c>
      <c r="N1578" t="str">
        <v/>
      </c>
      <c r="Q1578" t="str">
        <v/>
      </c>
      <c r="R1578" t="str">
        <v/>
      </c>
      <c r="S1578" t="str">
        <v/>
      </c>
    </row>
    <row r="1579" spans="2:19" x14ac:dyDescent="0.35">
      <c r="B1579" t="str">
        <v/>
      </c>
      <c r="C1579" t="str">
        <v/>
      </c>
      <c r="D1579" t="str">
        <v/>
      </c>
      <c r="L1579" t="str">
        <v/>
      </c>
      <c r="M1579" t="str">
        <v/>
      </c>
      <c r="N1579" t="str">
        <v/>
      </c>
      <c r="Q1579" t="str">
        <v/>
      </c>
      <c r="R1579" t="str">
        <v/>
      </c>
      <c r="S1579" t="str">
        <v/>
      </c>
    </row>
    <row r="1580" spans="2:19" x14ac:dyDescent="0.35">
      <c r="B1580" t="str">
        <v/>
      </c>
      <c r="C1580" t="str">
        <v/>
      </c>
      <c r="D1580" t="str">
        <v/>
      </c>
      <c r="L1580" t="str">
        <v/>
      </c>
      <c r="M1580" t="str">
        <v/>
      </c>
      <c r="N1580" t="str">
        <v/>
      </c>
      <c r="Q1580" t="str">
        <v/>
      </c>
      <c r="R1580" t="str">
        <v/>
      </c>
      <c r="S1580" t="str">
        <v/>
      </c>
    </row>
    <row r="1581" spans="2:19" x14ac:dyDescent="0.35">
      <c r="B1581" t="str">
        <v/>
      </c>
      <c r="C1581" t="str">
        <v/>
      </c>
      <c r="D1581" t="str">
        <v/>
      </c>
      <c r="L1581" t="str">
        <v/>
      </c>
      <c r="M1581" t="str">
        <v/>
      </c>
      <c r="N1581" t="str">
        <v/>
      </c>
      <c r="Q1581" t="str">
        <v/>
      </c>
      <c r="R1581" t="str">
        <v/>
      </c>
      <c r="S1581" t="str">
        <v/>
      </c>
    </row>
    <row r="1582" spans="2:19" x14ac:dyDescent="0.35">
      <c r="B1582" t="str">
        <v/>
      </c>
      <c r="C1582" t="str">
        <v/>
      </c>
      <c r="D1582" t="str">
        <v/>
      </c>
      <c r="L1582" t="str">
        <v/>
      </c>
      <c r="M1582" t="str">
        <v/>
      </c>
      <c r="N1582" t="str">
        <v/>
      </c>
      <c r="Q1582" t="str">
        <v/>
      </c>
      <c r="R1582" t="str">
        <v/>
      </c>
      <c r="S1582" t="str">
        <v/>
      </c>
    </row>
    <row r="1583" spans="2:19" x14ac:dyDescent="0.35">
      <c r="B1583" t="str">
        <v/>
      </c>
      <c r="C1583" t="str">
        <v/>
      </c>
      <c r="D1583" t="str">
        <v/>
      </c>
      <c r="L1583" t="str">
        <v/>
      </c>
      <c r="M1583" t="str">
        <v/>
      </c>
      <c r="N1583" t="str">
        <v/>
      </c>
      <c r="Q1583" t="str">
        <v/>
      </c>
      <c r="R1583" t="str">
        <v/>
      </c>
      <c r="S1583" t="str">
        <v/>
      </c>
    </row>
    <row r="1584" spans="2:19" x14ac:dyDescent="0.35">
      <c r="B1584" t="str">
        <v/>
      </c>
      <c r="C1584" t="str">
        <v/>
      </c>
      <c r="D1584" t="str">
        <v/>
      </c>
      <c r="L1584" t="str">
        <v/>
      </c>
      <c r="M1584" t="str">
        <v/>
      </c>
      <c r="N1584" t="str">
        <v/>
      </c>
      <c r="Q1584" t="str">
        <v/>
      </c>
      <c r="R1584" t="str">
        <v/>
      </c>
      <c r="S1584" t="str">
        <v/>
      </c>
    </row>
    <row r="1585" spans="2:19" x14ac:dyDescent="0.35">
      <c r="B1585" t="str">
        <v/>
      </c>
      <c r="C1585" t="str">
        <v/>
      </c>
      <c r="D1585" t="str">
        <v/>
      </c>
      <c r="L1585" t="str">
        <v/>
      </c>
      <c r="M1585" t="str">
        <v/>
      </c>
      <c r="N1585" t="str">
        <v/>
      </c>
      <c r="Q1585" t="str">
        <v/>
      </c>
      <c r="R1585" t="str">
        <v/>
      </c>
      <c r="S1585" t="str">
        <v/>
      </c>
    </row>
    <row r="1586" spans="2:19" x14ac:dyDescent="0.35">
      <c r="B1586" t="str">
        <v/>
      </c>
      <c r="C1586" t="str">
        <v/>
      </c>
      <c r="D1586" t="str">
        <v/>
      </c>
      <c r="L1586" t="str">
        <v/>
      </c>
      <c r="M1586" t="str">
        <v/>
      </c>
      <c r="N1586" t="str">
        <v/>
      </c>
      <c r="Q1586" t="str">
        <v/>
      </c>
      <c r="R1586" t="str">
        <v/>
      </c>
      <c r="S1586" t="str">
        <v/>
      </c>
    </row>
    <row r="1587" spans="2:19" x14ac:dyDescent="0.35">
      <c r="B1587" t="str">
        <v/>
      </c>
      <c r="C1587" t="str">
        <v/>
      </c>
      <c r="D1587" t="str">
        <v/>
      </c>
      <c r="L1587" t="str">
        <v/>
      </c>
      <c r="M1587" t="str">
        <v/>
      </c>
      <c r="N1587" t="str">
        <v/>
      </c>
      <c r="Q1587" t="str">
        <v/>
      </c>
      <c r="R1587" t="str">
        <v/>
      </c>
      <c r="S1587" t="str">
        <v/>
      </c>
    </row>
    <row r="1588" spans="2:19" x14ac:dyDescent="0.35">
      <c r="B1588" t="str">
        <v/>
      </c>
      <c r="C1588" t="str">
        <v/>
      </c>
      <c r="D1588" t="str">
        <v/>
      </c>
      <c r="L1588" t="str">
        <v/>
      </c>
      <c r="M1588" t="str">
        <v/>
      </c>
      <c r="N1588" t="str">
        <v/>
      </c>
      <c r="Q1588" t="str">
        <v/>
      </c>
      <c r="R1588" t="str">
        <v/>
      </c>
      <c r="S1588" t="str">
        <v/>
      </c>
    </row>
    <row r="1589" spans="2:19" x14ac:dyDescent="0.35">
      <c r="B1589" t="str">
        <v/>
      </c>
      <c r="C1589" t="str">
        <v/>
      </c>
      <c r="D1589" t="str">
        <v/>
      </c>
      <c r="L1589" t="str">
        <v/>
      </c>
      <c r="M1589" t="str">
        <v/>
      </c>
      <c r="N1589" t="str">
        <v/>
      </c>
      <c r="Q1589" t="str">
        <v/>
      </c>
      <c r="R1589" t="str">
        <v/>
      </c>
      <c r="S1589" t="str">
        <v/>
      </c>
    </row>
    <row r="1590" spans="2:19" x14ac:dyDescent="0.35">
      <c r="B1590" t="str">
        <v/>
      </c>
      <c r="C1590" t="str">
        <v/>
      </c>
      <c r="D1590" t="str">
        <v/>
      </c>
      <c r="L1590" t="str">
        <v/>
      </c>
      <c r="M1590" t="str">
        <v/>
      </c>
      <c r="N1590" t="str">
        <v/>
      </c>
      <c r="Q1590" t="str">
        <v/>
      </c>
      <c r="R1590" t="str">
        <v/>
      </c>
      <c r="S1590" t="str">
        <v/>
      </c>
    </row>
    <row r="1591" spans="2:19" x14ac:dyDescent="0.35">
      <c r="B1591" t="str">
        <v/>
      </c>
      <c r="C1591" t="str">
        <v/>
      </c>
      <c r="D1591" t="str">
        <v/>
      </c>
      <c r="L1591" t="str">
        <v/>
      </c>
      <c r="M1591" t="str">
        <v/>
      </c>
      <c r="N1591" t="str">
        <v/>
      </c>
      <c r="Q1591" t="str">
        <v/>
      </c>
      <c r="R1591" t="str">
        <v/>
      </c>
      <c r="S1591" t="str">
        <v/>
      </c>
    </row>
    <row r="1592" spans="2:19" x14ac:dyDescent="0.35">
      <c r="B1592" t="str">
        <v/>
      </c>
      <c r="C1592" t="str">
        <v/>
      </c>
      <c r="D1592" t="str">
        <v/>
      </c>
      <c r="L1592" t="str">
        <v/>
      </c>
      <c r="M1592" t="str">
        <v/>
      </c>
      <c r="N1592" t="str">
        <v/>
      </c>
      <c r="Q1592" t="str">
        <v/>
      </c>
      <c r="R1592" t="str">
        <v/>
      </c>
      <c r="S1592" t="str">
        <v/>
      </c>
    </row>
    <row r="1593" spans="2:19" x14ac:dyDescent="0.35">
      <c r="B1593" t="str">
        <v/>
      </c>
      <c r="C1593" t="str">
        <v/>
      </c>
      <c r="D1593" t="str">
        <v/>
      </c>
      <c r="L1593" t="str">
        <v/>
      </c>
      <c r="M1593" t="str">
        <v/>
      </c>
      <c r="N1593" t="str">
        <v/>
      </c>
      <c r="Q1593" t="str">
        <v/>
      </c>
      <c r="R1593" t="str">
        <v/>
      </c>
      <c r="S1593" t="str">
        <v/>
      </c>
    </row>
    <row r="1594" spans="2:19" x14ac:dyDescent="0.35">
      <c r="B1594" t="str">
        <v/>
      </c>
      <c r="C1594" t="str">
        <v/>
      </c>
      <c r="D1594" t="str">
        <v/>
      </c>
      <c r="L1594" t="str">
        <v/>
      </c>
      <c r="M1594" t="str">
        <v/>
      </c>
      <c r="N1594" t="str">
        <v/>
      </c>
      <c r="Q1594" t="str">
        <v/>
      </c>
      <c r="R1594" t="str">
        <v/>
      </c>
      <c r="S1594" t="str">
        <v/>
      </c>
    </row>
    <row r="1595" spans="2:19" x14ac:dyDescent="0.35">
      <c r="B1595" t="str">
        <v/>
      </c>
      <c r="C1595" t="str">
        <v/>
      </c>
      <c r="D1595" t="str">
        <v/>
      </c>
      <c r="L1595" t="str">
        <v/>
      </c>
      <c r="M1595" t="str">
        <v/>
      </c>
      <c r="N1595" t="str">
        <v/>
      </c>
      <c r="Q1595" t="str">
        <v/>
      </c>
      <c r="R1595" t="str">
        <v/>
      </c>
      <c r="S1595" t="str">
        <v/>
      </c>
    </row>
    <row r="1596" spans="2:19" x14ac:dyDescent="0.35">
      <c r="B1596" t="str">
        <v/>
      </c>
      <c r="C1596" t="str">
        <v/>
      </c>
      <c r="D1596" t="str">
        <v/>
      </c>
      <c r="L1596" t="str">
        <v/>
      </c>
      <c r="M1596" t="str">
        <v/>
      </c>
      <c r="N1596" t="str">
        <v/>
      </c>
      <c r="Q1596" t="str">
        <v/>
      </c>
      <c r="R1596" t="str">
        <v/>
      </c>
      <c r="S1596" t="str">
        <v/>
      </c>
    </row>
    <row r="1597" spans="2:19" x14ac:dyDescent="0.35">
      <c r="B1597" t="str">
        <v/>
      </c>
      <c r="C1597" t="str">
        <v/>
      </c>
      <c r="D1597" t="str">
        <v/>
      </c>
      <c r="L1597" t="str">
        <v/>
      </c>
      <c r="M1597" t="str">
        <v/>
      </c>
      <c r="N1597" t="str">
        <v/>
      </c>
      <c r="Q1597" t="str">
        <v/>
      </c>
      <c r="R1597" t="str">
        <v/>
      </c>
      <c r="S1597" t="str">
        <v/>
      </c>
    </row>
    <row r="1598" spans="2:19" x14ac:dyDescent="0.35">
      <c r="B1598" t="str">
        <v/>
      </c>
      <c r="C1598" t="str">
        <v/>
      </c>
      <c r="D1598" t="str">
        <v/>
      </c>
      <c r="L1598" t="str">
        <v/>
      </c>
      <c r="M1598" t="str">
        <v/>
      </c>
      <c r="N1598" t="str">
        <v/>
      </c>
      <c r="Q1598" t="str">
        <v/>
      </c>
      <c r="R1598" t="str">
        <v/>
      </c>
      <c r="S1598" t="str">
        <v/>
      </c>
    </row>
    <row r="1599" spans="2:19" x14ac:dyDescent="0.35">
      <c r="B1599" t="str">
        <v/>
      </c>
      <c r="C1599" t="str">
        <v/>
      </c>
      <c r="D1599" t="str">
        <v/>
      </c>
      <c r="L1599" t="str">
        <v/>
      </c>
      <c r="M1599" t="str">
        <v/>
      </c>
      <c r="N1599" t="str">
        <v/>
      </c>
      <c r="Q1599" t="str">
        <v/>
      </c>
      <c r="R1599" t="str">
        <v/>
      </c>
      <c r="S1599" t="str">
        <v/>
      </c>
    </row>
    <row r="1600" spans="2:19" x14ac:dyDescent="0.35">
      <c r="B1600" t="str">
        <v/>
      </c>
      <c r="C1600" t="str">
        <v/>
      </c>
      <c r="D1600" t="str">
        <v/>
      </c>
      <c r="L1600" t="str">
        <v/>
      </c>
      <c r="M1600" t="str">
        <v/>
      </c>
      <c r="N1600" t="str">
        <v/>
      </c>
      <c r="Q1600" t="str">
        <v/>
      </c>
      <c r="R1600" t="str">
        <v/>
      </c>
      <c r="S1600" t="str">
        <v/>
      </c>
    </row>
    <row r="1601" spans="2:19" x14ac:dyDescent="0.35">
      <c r="B1601" t="str">
        <v/>
      </c>
      <c r="C1601" t="str">
        <v/>
      </c>
      <c r="D1601" t="str">
        <v/>
      </c>
      <c r="L1601" t="str">
        <v/>
      </c>
      <c r="M1601" t="str">
        <v/>
      </c>
      <c r="N1601" t="str">
        <v/>
      </c>
      <c r="Q1601" t="str">
        <v/>
      </c>
      <c r="R1601" t="str">
        <v/>
      </c>
      <c r="S1601" t="str">
        <v/>
      </c>
    </row>
    <row r="1602" spans="2:19" x14ac:dyDescent="0.35">
      <c r="B1602" t="str">
        <v/>
      </c>
      <c r="C1602" t="str">
        <v/>
      </c>
      <c r="D1602" t="str">
        <v/>
      </c>
      <c r="L1602" t="str">
        <v/>
      </c>
      <c r="M1602" t="str">
        <v/>
      </c>
      <c r="N1602" t="str">
        <v/>
      </c>
      <c r="Q1602" t="str">
        <v/>
      </c>
      <c r="R1602" t="str">
        <v/>
      </c>
      <c r="S1602" t="str">
        <v/>
      </c>
    </row>
    <row r="1603" spans="2:19" x14ac:dyDescent="0.35">
      <c r="B1603" t="str">
        <v/>
      </c>
      <c r="C1603" t="str">
        <v/>
      </c>
      <c r="D1603" t="str">
        <v/>
      </c>
      <c r="L1603" t="str">
        <v/>
      </c>
      <c r="M1603" t="str">
        <v/>
      </c>
      <c r="N1603" t="str">
        <v/>
      </c>
      <c r="Q1603" t="str">
        <v/>
      </c>
      <c r="R1603" t="str">
        <v/>
      </c>
      <c r="S1603" t="str">
        <v/>
      </c>
    </row>
    <row r="1604" spans="2:19" x14ac:dyDescent="0.35">
      <c r="B1604" t="str">
        <v/>
      </c>
      <c r="C1604" t="str">
        <v/>
      </c>
      <c r="D1604" t="str">
        <v/>
      </c>
      <c r="L1604" t="str">
        <v/>
      </c>
      <c r="M1604" t="str">
        <v/>
      </c>
      <c r="N1604" t="str">
        <v/>
      </c>
      <c r="Q1604" t="str">
        <v/>
      </c>
      <c r="R1604" t="str">
        <v/>
      </c>
      <c r="S1604" t="str">
        <v/>
      </c>
    </row>
    <row r="1605" spans="2:19" x14ac:dyDescent="0.35">
      <c r="B1605" t="str">
        <v/>
      </c>
      <c r="C1605" t="str">
        <v/>
      </c>
      <c r="D1605" t="str">
        <v/>
      </c>
      <c r="L1605" t="str">
        <v/>
      </c>
      <c r="M1605" t="str">
        <v/>
      </c>
      <c r="N1605" t="str">
        <v/>
      </c>
      <c r="Q1605" t="str">
        <v/>
      </c>
      <c r="R1605" t="str">
        <v/>
      </c>
      <c r="S1605" t="str">
        <v/>
      </c>
    </row>
    <row r="1606" spans="2:19" x14ac:dyDescent="0.35">
      <c r="B1606" t="str">
        <v/>
      </c>
      <c r="C1606" t="str">
        <v/>
      </c>
      <c r="D1606" t="str">
        <v/>
      </c>
      <c r="L1606" t="str">
        <v/>
      </c>
      <c r="M1606" t="str">
        <v/>
      </c>
      <c r="N1606" t="str">
        <v/>
      </c>
      <c r="Q1606" t="str">
        <v/>
      </c>
      <c r="R1606" t="str">
        <v/>
      </c>
      <c r="S1606" t="str">
        <v/>
      </c>
    </row>
    <row r="1607" spans="2:19" x14ac:dyDescent="0.35">
      <c r="B1607" t="str">
        <v/>
      </c>
      <c r="C1607" t="str">
        <v/>
      </c>
      <c r="D1607" t="str">
        <v/>
      </c>
      <c r="L1607" t="str">
        <v/>
      </c>
      <c r="M1607" t="str">
        <v/>
      </c>
      <c r="N1607" t="str">
        <v/>
      </c>
      <c r="Q1607" t="str">
        <v/>
      </c>
      <c r="R1607" t="str">
        <v/>
      </c>
      <c r="S1607" t="str">
        <v/>
      </c>
    </row>
    <row r="1608" spans="2:19" x14ac:dyDescent="0.35">
      <c r="B1608" t="str">
        <v/>
      </c>
      <c r="C1608" t="str">
        <v/>
      </c>
      <c r="D1608" t="str">
        <v/>
      </c>
      <c r="L1608" t="str">
        <v/>
      </c>
      <c r="M1608" t="str">
        <v/>
      </c>
      <c r="N1608" t="str">
        <v/>
      </c>
      <c r="Q1608" t="str">
        <v/>
      </c>
      <c r="R1608" t="str">
        <v/>
      </c>
      <c r="S1608" t="str">
        <v/>
      </c>
    </row>
    <row r="1609" spans="2:19" x14ac:dyDescent="0.35">
      <c r="B1609" t="str">
        <v/>
      </c>
      <c r="C1609" t="str">
        <v/>
      </c>
      <c r="D1609" t="str">
        <v/>
      </c>
      <c r="L1609" t="str">
        <v/>
      </c>
      <c r="M1609" t="str">
        <v/>
      </c>
      <c r="N1609" t="str">
        <v/>
      </c>
      <c r="Q1609" t="str">
        <v/>
      </c>
      <c r="R1609" t="str">
        <v/>
      </c>
      <c r="S1609" t="str">
        <v/>
      </c>
    </row>
    <row r="1610" spans="2:19" x14ac:dyDescent="0.35">
      <c r="B1610" t="str">
        <v/>
      </c>
      <c r="C1610" t="str">
        <v/>
      </c>
      <c r="D1610" t="str">
        <v/>
      </c>
      <c r="L1610" t="str">
        <v/>
      </c>
      <c r="M1610" t="str">
        <v/>
      </c>
      <c r="N1610" t="str">
        <v/>
      </c>
      <c r="Q1610" t="str">
        <v/>
      </c>
      <c r="R1610" t="str">
        <v/>
      </c>
      <c r="S1610" t="str">
        <v/>
      </c>
    </row>
    <row r="1611" spans="2:19" x14ac:dyDescent="0.35">
      <c r="B1611" t="str">
        <v/>
      </c>
      <c r="C1611" t="str">
        <v/>
      </c>
      <c r="D1611" t="str">
        <v/>
      </c>
      <c r="L1611" t="str">
        <v/>
      </c>
      <c r="M1611" t="str">
        <v/>
      </c>
      <c r="N1611" t="str">
        <v/>
      </c>
      <c r="Q1611" t="str">
        <v/>
      </c>
      <c r="R1611" t="str">
        <v/>
      </c>
      <c r="S1611" t="str">
        <v/>
      </c>
    </row>
    <row r="1612" spans="2:19" x14ac:dyDescent="0.35">
      <c r="B1612" t="str">
        <v/>
      </c>
      <c r="C1612" t="str">
        <v/>
      </c>
      <c r="D1612" t="str">
        <v/>
      </c>
      <c r="L1612" t="str">
        <v/>
      </c>
      <c r="M1612" t="str">
        <v/>
      </c>
      <c r="N1612" t="str">
        <v/>
      </c>
      <c r="Q1612" t="str">
        <v/>
      </c>
      <c r="R1612" t="str">
        <v/>
      </c>
      <c r="S1612" t="str">
        <v/>
      </c>
    </row>
    <row r="1613" spans="2:19" x14ac:dyDescent="0.35">
      <c r="B1613" t="str">
        <v/>
      </c>
      <c r="C1613" t="str">
        <v/>
      </c>
      <c r="D1613" t="str">
        <v/>
      </c>
      <c r="L1613" t="str">
        <v/>
      </c>
      <c r="M1613" t="str">
        <v/>
      </c>
      <c r="N1613" t="str">
        <v/>
      </c>
      <c r="Q1613" t="str">
        <v/>
      </c>
      <c r="R1613" t="str">
        <v/>
      </c>
      <c r="S1613" t="str">
        <v/>
      </c>
    </row>
    <row r="1614" spans="2:19" x14ac:dyDescent="0.35">
      <c r="B1614" t="str">
        <v/>
      </c>
      <c r="C1614" t="str">
        <v/>
      </c>
      <c r="D1614" t="str">
        <v/>
      </c>
      <c r="L1614" t="str">
        <v/>
      </c>
      <c r="M1614" t="str">
        <v/>
      </c>
      <c r="N1614" t="str">
        <v/>
      </c>
      <c r="Q1614" t="str">
        <v/>
      </c>
      <c r="R1614" t="str">
        <v/>
      </c>
      <c r="S1614" t="str">
        <v/>
      </c>
    </row>
    <row r="1615" spans="2:19" x14ac:dyDescent="0.35">
      <c r="B1615" t="str">
        <v/>
      </c>
      <c r="C1615" t="str">
        <v/>
      </c>
      <c r="D1615" t="str">
        <v/>
      </c>
      <c r="L1615" t="str">
        <v/>
      </c>
      <c r="M1615" t="str">
        <v/>
      </c>
      <c r="N1615" t="str">
        <v/>
      </c>
      <c r="Q1615" t="str">
        <v/>
      </c>
      <c r="R1615" t="str">
        <v/>
      </c>
      <c r="S1615" t="str">
        <v/>
      </c>
    </row>
    <row r="1616" spans="2:19" x14ac:dyDescent="0.35">
      <c r="B1616" t="str">
        <v/>
      </c>
      <c r="C1616" t="str">
        <v/>
      </c>
      <c r="D1616" t="str">
        <v/>
      </c>
      <c r="L1616" t="str">
        <v/>
      </c>
      <c r="M1616" t="str">
        <v/>
      </c>
      <c r="N1616" t="str">
        <v/>
      </c>
      <c r="Q1616" t="str">
        <v/>
      </c>
      <c r="R1616" t="str">
        <v/>
      </c>
      <c r="S1616" t="str">
        <v/>
      </c>
    </row>
    <row r="1617" spans="2:19" x14ac:dyDescent="0.35">
      <c r="B1617" t="str">
        <v/>
      </c>
      <c r="C1617" t="str">
        <v/>
      </c>
      <c r="D1617" t="str">
        <v/>
      </c>
      <c r="L1617" t="str">
        <v/>
      </c>
      <c r="M1617" t="str">
        <v/>
      </c>
      <c r="N1617" t="str">
        <v/>
      </c>
      <c r="Q1617" t="str">
        <v/>
      </c>
      <c r="R1617" t="str">
        <v/>
      </c>
      <c r="S1617" t="str">
        <v/>
      </c>
    </row>
    <row r="1618" spans="2:19" x14ac:dyDescent="0.35">
      <c r="B1618" t="str">
        <v/>
      </c>
      <c r="C1618" t="str">
        <v/>
      </c>
      <c r="D1618" t="str">
        <v/>
      </c>
      <c r="L1618" t="str">
        <v/>
      </c>
      <c r="M1618" t="str">
        <v/>
      </c>
      <c r="N1618" t="str">
        <v/>
      </c>
      <c r="Q1618" t="str">
        <v/>
      </c>
      <c r="R1618" t="str">
        <v/>
      </c>
      <c r="S1618" t="str">
        <v/>
      </c>
    </row>
    <row r="1619" spans="2:19" x14ac:dyDescent="0.35">
      <c r="B1619" t="str">
        <v/>
      </c>
      <c r="C1619" t="str">
        <v/>
      </c>
      <c r="D1619" t="str">
        <v/>
      </c>
      <c r="L1619" t="str">
        <v/>
      </c>
      <c r="M1619" t="str">
        <v/>
      </c>
      <c r="N1619" t="str">
        <v/>
      </c>
      <c r="Q1619" t="str">
        <v/>
      </c>
      <c r="R1619" t="str">
        <v/>
      </c>
      <c r="S1619" t="str">
        <v/>
      </c>
    </row>
    <row r="1620" spans="2:19" x14ac:dyDescent="0.35">
      <c r="B1620" t="str">
        <v/>
      </c>
      <c r="C1620" t="str">
        <v/>
      </c>
      <c r="D1620" t="str">
        <v/>
      </c>
      <c r="L1620" t="str">
        <v/>
      </c>
      <c r="M1620" t="str">
        <v/>
      </c>
      <c r="N1620" t="str">
        <v/>
      </c>
      <c r="Q1620" t="str">
        <v/>
      </c>
      <c r="R1620" t="str">
        <v/>
      </c>
      <c r="S1620" t="str">
        <v/>
      </c>
    </row>
    <row r="1621" spans="2:19" x14ac:dyDescent="0.35">
      <c r="B1621" t="str">
        <v/>
      </c>
      <c r="C1621" t="str">
        <v/>
      </c>
      <c r="D1621" t="str">
        <v/>
      </c>
      <c r="L1621" t="str">
        <v/>
      </c>
      <c r="M1621" t="str">
        <v/>
      </c>
      <c r="N1621" t="str">
        <v/>
      </c>
      <c r="Q1621" t="str">
        <v/>
      </c>
      <c r="R1621" t="str">
        <v/>
      </c>
      <c r="S1621" t="str">
        <v/>
      </c>
    </row>
    <row r="1622" spans="2:19" x14ac:dyDescent="0.35">
      <c r="B1622" t="str">
        <v/>
      </c>
      <c r="C1622" t="str">
        <v/>
      </c>
      <c r="D1622" t="str">
        <v/>
      </c>
      <c r="L1622" t="str">
        <v/>
      </c>
      <c r="M1622" t="str">
        <v/>
      </c>
      <c r="N1622" t="str">
        <v/>
      </c>
      <c r="Q1622" t="str">
        <v/>
      </c>
      <c r="R1622" t="str">
        <v/>
      </c>
      <c r="S1622" t="str">
        <v/>
      </c>
    </row>
    <row r="1623" spans="2:19" x14ac:dyDescent="0.35">
      <c r="B1623" t="str">
        <v/>
      </c>
      <c r="C1623" t="str">
        <v/>
      </c>
      <c r="D1623" t="str">
        <v/>
      </c>
      <c r="L1623" t="str">
        <v/>
      </c>
      <c r="M1623" t="str">
        <v/>
      </c>
      <c r="N1623" t="str">
        <v/>
      </c>
      <c r="Q1623" t="str">
        <v/>
      </c>
      <c r="R1623" t="str">
        <v/>
      </c>
      <c r="S1623" t="str">
        <v/>
      </c>
    </row>
    <row r="1624" spans="2:19" x14ac:dyDescent="0.35">
      <c r="B1624" t="str">
        <v/>
      </c>
      <c r="C1624" t="str">
        <v/>
      </c>
      <c r="D1624" t="str">
        <v/>
      </c>
      <c r="L1624" t="str">
        <v/>
      </c>
      <c r="M1624" t="str">
        <v/>
      </c>
      <c r="N1624" t="str">
        <v/>
      </c>
      <c r="Q1624" t="str">
        <v/>
      </c>
      <c r="R1624" t="str">
        <v/>
      </c>
      <c r="S1624" t="str">
        <v/>
      </c>
    </row>
    <row r="1625" spans="2:19" x14ac:dyDescent="0.35">
      <c r="B1625" t="str">
        <v/>
      </c>
      <c r="C1625" t="str">
        <v/>
      </c>
      <c r="D1625" t="str">
        <v/>
      </c>
      <c r="L1625" t="str">
        <v/>
      </c>
      <c r="M1625" t="str">
        <v/>
      </c>
      <c r="N1625" t="str">
        <v/>
      </c>
      <c r="Q1625" t="str">
        <v/>
      </c>
      <c r="R1625" t="str">
        <v/>
      </c>
      <c r="S1625" t="str">
        <v/>
      </c>
    </row>
    <row r="1626" spans="2:19" x14ac:dyDescent="0.35">
      <c r="B1626" t="str">
        <v/>
      </c>
      <c r="C1626" t="str">
        <v/>
      </c>
      <c r="D1626" t="str">
        <v/>
      </c>
      <c r="L1626" t="str">
        <v/>
      </c>
      <c r="M1626" t="str">
        <v/>
      </c>
      <c r="N1626" t="str">
        <v/>
      </c>
      <c r="Q1626" t="str">
        <v/>
      </c>
      <c r="R1626" t="str">
        <v/>
      </c>
      <c r="S1626" t="str">
        <v/>
      </c>
    </row>
    <row r="1627" spans="2:19" x14ac:dyDescent="0.35">
      <c r="B1627" t="str">
        <v/>
      </c>
      <c r="C1627" t="str">
        <v/>
      </c>
      <c r="D1627" t="str">
        <v/>
      </c>
      <c r="L1627" t="str">
        <v/>
      </c>
      <c r="M1627" t="str">
        <v/>
      </c>
      <c r="N1627" t="str">
        <v/>
      </c>
      <c r="Q1627" t="str">
        <v/>
      </c>
      <c r="R1627" t="str">
        <v/>
      </c>
      <c r="S1627" t="str">
        <v/>
      </c>
    </row>
    <row r="1628" spans="2:19" x14ac:dyDescent="0.35">
      <c r="B1628" t="str">
        <v/>
      </c>
      <c r="C1628" t="str">
        <v/>
      </c>
      <c r="D1628" t="str">
        <v/>
      </c>
      <c r="L1628" t="str">
        <v/>
      </c>
      <c r="M1628" t="str">
        <v/>
      </c>
      <c r="N1628" t="str">
        <v/>
      </c>
      <c r="Q1628" t="str">
        <v/>
      </c>
      <c r="R1628" t="str">
        <v/>
      </c>
      <c r="S1628" t="str">
        <v/>
      </c>
    </row>
    <row r="1629" spans="2:19" x14ac:dyDescent="0.35">
      <c r="B1629" t="str">
        <v/>
      </c>
      <c r="C1629" t="str">
        <v/>
      </c>
      <c r="D1629" t="str">
        <v/>
      </c>
      <c r="L1629" t="str">
        <v/>
      </c>
      <c r="M1629" t="str">
        <v/>
      </c>
      <c r="N1629" t="str">
        <v/>
      </c>
      <c r="Q1629" t="str">
        <v/>
      </c>
      <c r="R1629" t="str">
        <v/>
      </c>
      <c r="S1629" t="str">
        <v/>
      </c>
    </row>
    <row r="1630" spans="2:19" x14ac:dyDescent="0.35">
      <c r="B1630" t="str">
        <v/>
      </c>
      <c r="C1630" t="str">
        <v/>
      </c>
      <c r="D1630" t="str">
        <v/>
      </c>
      <c r="L1630" t="str">
        <v/>
      </c>
      <c r="M1630" t="str">
        <v/>
      </c>
      <c r="N1630" t="str">
        <v/>
      </c>
      <c r="Q1630" t="str">
        <v/>
      </c>
      <c r="R1630" t="str">
        <v/>
      </c>
      <c r="S1630" t="str">
        <v/>
      </c>
    </row>
    <row r="1631" spans="2:19" x14ac:dyDescent="0.35">
      <c r="B1631" t="str">
        <v/>
      </c>
      <c r="C1631" t="str">
        <v/>
      </c>
      <c r="D1631" t="str">
        <v/>
      </c>
      <c r="L1631" t="str">
        <v/>
      </c>
      <c r="M1631" t="str">
        <v/>
      </c>
      <c r="N1631" t="str">
        <v/>
      </c>
      <c r="Q1631" t="str">
        <v/>
      </c>
      <c r="R1631" t="str">
        <v/>
      </c>
      <c r="S1631" t="str">
        <v/>
      </c>
    </row>
    <row r="1632" spans="2:19" x14ac:dyDescent="0.35">
      <c r="B1632" t="str">
        <v/>
      </c>
      <c r="C1632" t="str">
        <v/>
      </c>
      <c r="D1632" t="str">
        <v/>
      </c>
      <c r="L1632" t="str">
        <v/>
      </c>
      <c r="M1632" t="str">
        <v/>
      </c>
      <c r="N1632" t="str">
        <v/>
      </c>
      <c r="Q1632" t="str">
        <v/>
      </c>
      <c r="R1632" t="str">
        <v/>
      </c>
      <c r="S1632" t="str">
        <v/>
      </c>
    </row>
    <row r="1633" spans="2:19" x14ac:dyDescent="0.35">
      <c r="B1633" t="str">
        <v/>
      </c>
      <c r="C1633" t="str">
        <v/>
      </c>
      <c r="D1633" t="str">
        <v/>
      </c>
      <c r="L1633" t="str">
        <v/>
      </c>
      <c r="M1633" t="str">
        <v/>
      </c>
      <c r="N1633" t="str">
        <v/>
      </c>
      <c r="Q1633" t="str">
        <v/>
      </c>
      <c r="R1633" t="str">
        <v/>
      </c>
      <c r="S1633" t="str">
        <v/>
      </c>
    </row>
    <row r="1634" spans="2:19" x14ac:dyDescent="0.35">
      <c r="B1634" t="str">
        <v/>
      </c>
      <c r="C1634" t="str">
        <v/>
      </c>
      <c r="D1634" t="str">
        <v/>
      </c>
      <c r="L1634" t="str">
        <v/>
      </c>
      <c r="M1634" t="str">
        <v/>
      </c>
      <c r="N1634" t="str">
        <v/>
      </c>
      <c r="Q1634" t="str">
        <v/>
      </c>
      <c r="R1634" t="str">
        <v/>
      </c>
      <c r="S1634" t="str">
        <v/>
      </c>
    </row>
    <row r="1635" spans="2:19" x14ac:dyDescent="0.35">
      <c r="B1635" t="str">
        <v/>
      </c>
      <c r="C1635" t="str">
        <v/>
      </c>
      <c r="D1635" t="str">
        <v/>
      </c>
      <c r="L1635" t="str">
        <v/>
      </c>
      <c r="M1635" t="str">
        <v/>
      </c>
      <c r="N1635" t="str">
        <v/>
      </c>
      <c r="Q1635" t="str">
        <v/>
      </c>
      <c r="R1635" t="str">
        <v/>
      </c>
      <c r="S1635" t="str">
        <v/>
      </c>
    </row>
    <row r="1636" spans="2:19" x14ac:dyDescent="0.35">
      <c r="B1636" t="str">
        <v/>
      </c>
      <c r="C1636" t="str">
        <v/>
      </c>
      <c r="D1636" t="str">
        <v/>
      </c>
      <c r="L1636" t="str">
        <v/>
      </c>
      <c r="M1636" t="str">
        <v/>
      </c>
      <c r="N1636" t="str">
        <v/>
      </c>
      <c r="Q1636" t="str">
        <v/>
      </c>
      <c r="R1636" t="str">
        <v/>
      </c>
      <c r="S1636" t="str">
        <v/>
      </c>
    </row>
    <row r="1637" spans="2:19" x14ac:dyDescent="0.35">
      <c r="B1637" t="str">
        <v/>
      </c>
      <c r="C1637" t="str">
        <v/>
      </c>
      <c r="D1637" t="str">
        <v/>
      </c>
      <c r="L1637" t="str">
        <v/>
      </c>
      <c r="M1637" t="str">
        <v/>
      </c>
      <c r="N1637" t="str">
        <v/>
      </c>
      <c r="Q1637" t="str">
        <v/>
      </c>
      <c r="R1637" t="str">
        <v/>
      </c>
      <c r="S1637" t="str">
        <v/>
      </c>
    </row>
    <row r="1638" spans="2:19" x14ac:dyDescent="0.35">
      <c r="B1638" t="str">
        <v/>
      </c>
      <c r="C1638" t="str">
        <v/>
      </c>
      <c r="D1638" t="str">
        <v/>
      </c>
      <c r="L1638" t="str">
        <v/>
      </c>
      <c r="M1638" t="str">
        <v/>
      </c>
      <c r="N1638" t="str">
        <v/>
      </c>
      <c r="Q1638" t="str">
        <v/>
      </c>
      <c r="R1638" t="str">
        <v/>
      </c>
      <c r="S1638" t="str">
        <v/>
      </c>
    </row>
    <row r="1639" spans="2:19" x14ac:dyDescent="0.35">
      <c r="B1639" t="str">
        <v/>
      </c>
      <c r="C1639" t="str">
        <v/>
      </c>
      <c r="D1639" t="str">
        <v/>
      </c>
      <c r="L1639" t="str">
        <v/>
      </c>
      <c r="M1639" t="str">
        <v/>
      </c>
      <c r="N1639" t="str">
        <v/>
      </c>
      <c r="Q1639" t="str">
        <v/>
      </c>
      <c r="R1639" t="str">
        <v/>
      </c>
      <c r="S1639" t="str">
        <v/>
      </c>
    </row>
    <row r="1640" spans="2:19" x14ac:dyDescent="0.35">
      <c r="B1640" t="str">
        <v/>
      </c>
      <c r="C1640" t="str">
        <v/>
      </c>
      <c r="D1640" t="str">
        <v/>
      </c>
      <c r="L1640" t="str">
        <v/>
      </c>
      <c r="M1640" t="str">
        <v/>
      </c>
      <c r="N1640" t="str">
        <v/>
      </c>
      <c r="Q1640" t="str">
        <v/>
      </c>
      <c r="R1640" t="str">
        <v/>
      </c>
      <c r="S1640" t="str">
        <v/>
      </c>
    </row>
    <row r="1641" spans="2:19" x14ac:dyDescent="0.35">
      <c r="B1641" t="str">
        <v/>
      </c>
      <c r="C1641" t="str">
        <v/>
      </c>
      <c r="D1641" t="str">
        <v/>
      </c>
      <c r="L1641" t="str">
        <v/>
      </c>
      <c r="M1641" t="str">
        <v/>
      </c>
      <c r="N1641" t="str">
        <v/>
      </c>
      <c r="Q1641" t="str">
        <v/>
      </c>
      <c r="R1641" t="str">
        <v/>
      </c>
      <c r="S1641" t="str">
        <v/>
      </c>
    </row>
    <row r="1642" spans="2:19" x14ac:dyDescent="0.35">
      <c r="B1642" t="str">
        <v/>
      </c>
      <c r="C1642" t="str">
        <v/>
      </c>
      <c r="D1642" t="str">
        <v/>
      </c>
      <c r="L1642" t="str">
        <v/>
      </c>
      <c r="M1642" t="str">
        <v/>
      </c>
      <c r="N1642" t="str">
        <v/>
      </c>
      <c r="Q1642" t="str">
        <v/>
      </c>
      <c r="R1642" t="str">
        <v/>
      </c>
      <c r="S1642" t="str">
        <v/>
      </c>
    </row>
    <row r="1643" spans="2:19" x14ac:dyDescent="0.35">
      <c r="B1643" t="str">
        <v/>
      </c>
      <c r="C1643" t="str">
        <v/>
      </c>
      <c r="D1643" t="str">
        <v/>
      </c>
      <c r="L1643" t="str">
        <v/>
      </c>
      <c r="M1643" t="str">
        <v/>
      </c>
      <c r="N1643" t="str">
        <v/>
      </c>
      <c r="Q1643" t="str">
        <v/>
      </c>
      <c r="R1643" t="str">
        <v/>
      </c>
      <c r="S1643" t="str">
        <v/>
      </c>
    </row>
    <row r="1644" spans="2:19" x14ac:dyDescent="0.35">
      <c r="B1644" t="str">
        <v/>
      </c>
      <c r="C1644" t="str">
        <v/>
      </c>
      <c r="D1644" t="str">
        <v/>
      </c>
      <c r="L1644" t="str">
        <v/>
      </c>
      <c r="M1644" t="str">
        <v/>
      </c>
      <c r="N1644" t="str">
        <v/>
      </c>
      <c r="Q1644" t="str">
        <v/>
      </c>
      <c r="R1644" t="str">
        <v/>
      </c>
      <c r="S1644" t="str">
        <v/>
      </c>
    </row>
    <row r="1645" spans="2:19" x14ac:dyDescent="0.35">
      <c r="B1645" t="str">
        <v/>
      </c>
      <c r="C1645" t="str">
        <v/>
      </c>
      <c r="D1645" t="str">
        <v/>
      </c>
      <c r="L1645" t="str">
        <v/>
      </c>
      <c r="M1645" t="str">
        <v/>
      </c>
      <c r="N1645" t="str">
        <v/>
      </c>
      <c r="Q1645" t="str">
        <v/>
      </c>
      <c r="R1645" t="str">
        <v/>
      </c>
      <c r="S1645" t="str">
        <v/>
      </c>
    </row>
    <row r="1646" spans="2:19" x14ac:dyDescent="0.35">
      <c r="B1646" t="str">
        <v/>
      </c>
      <c r="C1646" t="str">
        <v/>
      </c>
      <c r="D1646" t="str">
        <v/>
      </c>
      <c r="L1646" t="str">
        <v/>
      </c>
      <c r="M1646" t="str">
        <v/>
      </c>
      <c r="N1646" t="str">
        <v/>
      </c>
      <c r="Q1646" t="str">
        <v/>
      </c>
      <c r="R1646" t="str">
        <v/>
      </c>
      <c r="S1646" t="str">
        <v/>
      </c>
    </row>
    <row r="1647" spans="2:19" x14ac:dyDescent="0.35">
      <c r="B1647" t="str">
        <v/>
      </c>
      <c r="C1647" t="str">
        <v/>
      </c>
      <c r="D1647" t="str">
        <v/>
      </c>
      <c r="L1647" t="str">
        <v/>
      </c>
      <c r="M1647" t="str">
        <v/>
      </c>
      <c r="N1647" t="str">
        <v/>
      </c>
      <c r="Q1647" t="str">
        <v/>
      </c>
      <c r="R1647" t="str">
        <v/>
      </c>
      <c r="S1647" t="str">
        <v/>
      </c>
    </row>
    <row r="1648" spans="2:19" x14ac:dyDescent="0.35">
      <c r="B1648" t="str">
        <v/>
      </c>
      <c r="C1648" t="str">
        <v/>
      </c>
      <c r="D1648" t="str">
        <v/>
      </c>
      <c r="L1648" t="str">
        <v/>
      </c>
      <c r="M1648" t="str">
        <v/>
      </c>
      <c r="N1648" t="str">
        <v/>
      </c>
      <c r="Q1648" t="str">
        <v/>
      </c>
      <c r="R1648" t="str">
        <v/>
      </c>
      <c r="S1648" t="str">
        <v/>
      </c>
    </row>
    <row r="1649" spans="2:19" x14ac:dyDescent="0.35">
      <c r="B1649" t="str">
        <v/>
      </c>
      <c r="C1649" t="str">
        <v/>
      </c>
      <c r="D1649" t="str">
        <v/>
      </c>
      <c r="L1649" t="str">
        <v/>
      </c>
      <c r="M1649" t="str">
        <v/>
      </c>
      <c r="N1649" t="str">
        <v/>
      </c>
      <c r="Q1649" t="str">
        <v/>
      </c>
      <c r="R1649" t="str">
        <v/>
      </c>
      <c r="S1649" t="str">
        <v/>
      </c>
    </row>
    <row r="1650" spans="2:19" x14ac:dyDescent="0.35">
      <c r="B1650" t="str">
        <v/>
      </c>
      <c r="C1650" t="str">
        <v/>
      </c>
      <c r="D1650" t="str">
        <v/>
      </c>
      <c r="L1650" t="str">
        <v/>
      </c>
      <c r="M1650" t="str">
        <v/>
      </c>
      <c r="N1650" t="str">
        <v/>
      </c>
      <c r="Q1650" t="str">
        <v/>
      </c>
      <c r="R1650" t="str">
        <v/>
      </c>
      <c r="S1650" t="str">
        <v/>
      </c>
    </row>
    <row r="1651" spans="2:19" x14ac:dyDescent="0.35">
      <c r="B1651" t="str">
        <v/>
      </c>
      <c r="C1651" t="str">
        <v/>
      </c>
      <c r="D1651" t="str">
        <v/>
      </c>
      <c r="L1651" t="str">
        <v/>
      </c>
      <c r="M1651" t="str">
        <v/>
      </c>
      <c r="N1651" t="str">
        <v/>
      </c>
      <c r="Q1651" t="str">
        <v/>
      </c>
      <c r="R1651" t="str">
        <v/>
      </c>
      <c r="S1651" t="str">
        <v/>
      </c>
    </row>
    <row r="1652" spans="2:19" x14ac:dyDescent="0.35">
      <c r="B1652" t="str">
        <v/>
      </c>
      <c r="C1652" t="str">
        <v/>
      </c>
      <c r="D1652" t="str">
        <v/>
      </c>
      <c r="L1652" t="str">
        <v/>
      </c>
      <c r="M1652" t="str">
        <v/>
      </c>
      <c r="N1652" t="str">
        <v/>
      </c>
      <c r="Q1652" t="str">
        <v/>
      </c>
      <c r="R1652" t="str">
        <v/>
      </c>
      <c r="S1652" t="str">
        <v/>
      </c>
    </row>
    <row r="1653" spans="2:19" x14ac:dyDescent="0.35">
      <c r="B1653" t="str">
        <v/>
      </c>
      <c r="C1653" t="str">
        <v/>
      </c>
      <c r="D1653" t="str">
        <v/>
      </c>
      <c r="L1653" t="str">
        <v/>
      </c>
      <c r="M1653" t="str">
        <v/>
      </c>
      <c r="N1653" t="str">
        <v/>
      </c>
      <c r="Q1653" t="str">
        <v/>
      </c>
      <c r="R1653" t="str">
        <v/>
      </c>
      <c r="S1653" t="str">
        <v/>
      </c>
    </row>
    <row r="1654" spans="2:19" x14ac:dyDescent="0.35">
      <c r="B1654" t="str">
        <v/>
      </c>
      <c r="C1654" t="str">
        <v/>
      </c>
      <c r="D1654" t="str">
        <v/>
      </c>
      <c r="L1654" t="str">
        <v/>
      </c>
      <c r="M1654" t="str">
        <v/>
      </c>
      <c r="N1654" t="str">
        <v/>
      </c>
      <c r="Q1654" t="str">
        <v/>
      </c>
      <c r="R1654" t="str">
        <v/>
      </c>
      <c r="S1654" t="str">
        <v/>
      </c>
    </row>
    <row r="1655" spans="2:19" x14ac:dyDescent="0.35">
      <c r="B1655" t="str">
        <v/>
      </c>
      <c r="C1655" t="str">
        <v/>
      </c>
      <c r="D1655" t="str">
        <v/>
      </c>
      <c r="L1655" t="str">
        <v/>
      </c>
      <c r="M1655" t="str">
        <v/>
      </c>
      <c r="N1655" t="str">
        <v/>
      </c>
      <c r="Q1655" t="str">
        <v/>
      </c>
      <c r="R1655" t="str">
        <v/>
      </c>
      <c r="S1655" t="str">
        <v/>
      </c>
    </row>
    <row r="1656" spans="2:19" x14ac:dyDescent="0.35">
      <c r="B1656" t="str">
        <v/>
      </c>
      <c r="C1656" t="str">
        <v/>
      </c>
      <c r="D1656" t="str">
        <v/>
      </c>
      <c r="L1656" t="str">
        <v/>
      </c>
      <c r="M1656" t="str">
        <v/>
      </c>
      <c r="N1656" t="str">
        <v/>
      </c>
      <c r="Q1656" t="str">
        <v/>
      </c>
      <c r="R1656" t="str">
        <v/>
      </c>
      <c r="S1656" t="str">
        <v/>
      </c>
    </row>
    <row r="1657" spans="2:19" x14ac:dyDescent="0.35">
      <c r="B1657" t="str">
        <v/>
      </c>
      <c r="C1657" t="str">
        <v/>
      </c>
      <c r="D1657" t="str">
        <v/>
      </c>
      <c r="L1657" t="str">
        <v/>
      </c>
      <c r="M1657" t="str">
        <v/>
      </c>
      <c r="N1657" t="str">
        <v/>
      </c>
      <c r="Q1657" t="str">
        <v/>
      </c>
      <c r="R1657" t="str">
        <v/>
      </c>
      <c r="S1657" t="str">
        <v/>
      </c>
    </row>
    <row r="1658" spans="2:19" x14ac:dyDescent="0.35">
      <c r="B1658" t="str">
        <v/>
      </c>
      <c r="C1658" t="str">
        <v/>
      </c>
      <c r="D1658" t="str">
        <v/>
      </c>
      <c r="L1658" t="str">
        <v/>
      </c>
      <c r="M1658" t="str">
        <v/>
      </c>
      <c r="N1658" t="str">
        <v/>
      </c>
      <c r="Q1658" t="str">
        <v/>
      </c>
      <c r="R1658" t="str">
        <v/>
      </c>
      <c r="S1658" t="str">
        <v/>
      </c>
    </row>
    <row r="1659" spans="2:19" x14ac:dyDescent="0.35">
      <c r="B1659" t="str">
        <v/>
      </c>
      <c r="C1659" t="str">
        <v/>
      </c>
      <c r="D1659" t="str">
        <v/>
      </c>
      <c r="L1659" t="str">
        <v/>
      </c>
      <c r="M1659" t="str">
        <v/>
      </c>
      <c r="N1659" t="str">
        <v/>
      </c>
      <c r="Q1659" t="str">
        <v/>
      </c>
      <c r="R1659" t="str">
        <v/>
      </c>
      <c r="S1659" t="str">
        <v/>
      </c>
    </row>
    <row r="1660" spans="2:19" x14ac:dyDescent="0.35">
      <c r="B1660" t="str">
        <v/>
      </c>
      <c r="C1660" t="str">
        <v/>
      </c>
      <c r="D1660" t="str">
        <v/>
      </c>
      <c r="L1660" t="str">
        <v/>
      </c>
      <c r="M1660" t="str">
        <v/>
      </c>
      <c r="N1660" t="str">
        <v/>
      </c>
      <c r="Q1660" t="str">
        <v/>
      </c>
      <c r="R1660" t="str">
        <v/>
      </c>
      <c r="S1660" t="str">
        <v/>
      </c>
    </row>
    <row r="1661" spans="2:19" x14ac:dyDescent="0.35">
      <c r="B1661" t="str">
        <v/>
      </c>
      <c r="C1661" t="str">
        <v/>
      </c>
      <c r="D1661" t="str">
        <v/>
      </c>
      <c r="L1661" t="str">
        <v/>
      </c>
      <c r="M1661" t="str">
        <v/>
      </c>
      <c r="N1661" t="str">
        <v/>
      </c>
      <c r="Q1661" t="str">
        <v/>
      </c>
      <c r="R1661" t="str">
        <v/>
      </c>
      <c r="S1661" t="str">
        <v/>
      </c>
    </row>
    <row r="1662" spans="2:19" x14ac:dyDescent="0.35">
      <c r="B1662" t="str">
        <v/>
      </c>
      <c r="C1662" t="str">
        <v/>
      </c>
      <c r="D1662" t="str">
        <v/>
      </c>
      <c r="L1662" t="str">
        <v/>
      </c>
      <c r="M1662" t="str">
        <v/>
      </c>
      <c r="N1662" t="str">
        <v/>
      </c>
      <c r="Q1662" t="str">
        <v/>
      </c>
      <c r="R1662" t="str">
        <v/>
      </c>
      <c r="S1662" t="str">
        <v/>
      </c>
    </row>
    <row r="1663" spans="2:19" x14ac:dyDescent="0.35">
      <c r="B1663" t="str">
        <v/>
      </c>
      <c r="C1663" t="str">
        <v/>
      </c>
      <c r="D1663" t="str">
        <v/>
      </c>
      <c r="L1663" t="str">
        <v/>
      </c>
      <c r="M1663" t="str">
        <v/>
      </c>
      <c r="N1663" t="str">
        <v/>
      </c>
      <c r="Q1663" t="str">
        <v/>
      </c>
      <c r="R1663" t="str">
        <v/>
      </c>
      <c r="S1663" t="str">
        <v/>
      </c>
    </row>
    <row r="1664" spans="2:19" x14ac:dyDescent="0.35">
      <c r="B1664" t="str">
        <v/>
      </c>
      <c r="C1664" t="str">
        <v/>
      </c>
      <c r="D1664" t="str">
        <v/>
      </c>
      <c r="L1664" t="str">
        <v/>
      </c>
      <c r="M1664" t="str">
        <v/>
      </c>
      <c r="N1664" t="str">
        <v/>
      </c>
      <c r="Q1664" t="str">
        <v/>
      </c>
      <c r="R1664" t="str">
        <v/>
      </c>
      <c r="S1664" t="str">
        <v/>
      </c>
    </row>
    <row r="1665" spans="2:19" x14ac:dyDescent="0.35">
      <c r="B1665" t="str">
        <v/>
      </c>
      <c r="C1665" t="str">
        <v/>
      </c>
      <c r="D1665" t="str">
        <v/>
      </c>
      <c r="L1665" t="str">
        <v/>
      </c>
      <c r="M1665" t="str">
        <v/>
      </c>
      <c r="N1665" t="str">
        <v/>
      </c>
      <c r="Q1665" t="str">
        <v/>
      </c>
      <c r="R1665" t="str">
        <v/>
      </c>
      <c r="S1665" t="str">
        <v/>
      </c>
    </row>
    <row r="1666" spans="2:19" x14ac:dyDescent="0.35">
      <c r="B1666" t="str">
        <v/>
      </c>
      <c r="C1666" t="str">
        <v/>
      </c>
      <c r="D1666" t="str">
        <v/>
      </c>
      <c r="L1666" t="str">
        <v/>
      </c>
      <c r="M1666" t="str">
        <v/>
      </c>
      <c r="N1666" t="str">
        <v/>
      </c>
      <c r="Q1666" t="str">
        <v/>
      </c>
      <c r="R1666" t="str">
        <v/>
      </c>
      <c r="S1666" t="str">
        <v/>
      </c>
    </row>
    <row r="1667" spans="2:19" x14ac:dyDescent="0.35">
      <c r="B1667" t="str">
        <v/>
      </c>
      <c r="C1667" t="str">
        <v/>
      </c>
      <c r="D1667" t="str">
        <v/>
      </c>
      <c r="L1667" t="str">
        <v/>
      </c>
      <c r="M1667" t="str">
        <v/>
      </c>
      <c r="N1667" t="str">
        <v/>
      </c>
      <c r="Q1667" t="str">
        <v/>
      </c>
      <c r="R1667" t="str">
        <v/>
      </c>
      <c r="S1667" t="str">
        <v/>
      </c>
    </row>
    <row r="1668" spans="2:19" x14ac:dyDescent="0.35">
      <c r="B1668" t="str">
        <v/>
      </c>
      <c r="C1668" t="str">
        <v/>
      </c>
      <c r="D1668" t="str">
        <v/>
      </c>
      <c r="L1668" t="str">
        <v/>
      </c>
      <c r="M1668" t="str">
        <v/>
      </c>
      <c r="N1668" t="str">
        <v/>
      </c>
      <c r="Q1668" t="str">
        <v/>
      </c>
      <c r="R1668" t="str">
        <v/>
      </c>
      <c r="S1668" t="str">
        <v/>
      </c>
    </row>
    <row r="1669" spans="2:19" x14ac:dyDescent="0.35">
      <c r="B1669" t="str">
        <v/>
      </c>
      <c r="C1669" t="str">
        <v/>
      </c>
      <c r="D1669" t="str">
        <v/>
      </c>
      <c r="L1669" t="str">
        <v/>
      </c>
      <c r="M1669" t="str">
        <v/>
      </c>
      <c r="N1669" t="str">
        <v/>
      </c>
      <c r="Q1669" t="str">
        <v/>
      </c>
      <c r="R1669" t="str">
        <v/>
      </c>
      <c r="S1669" t="str">
        <v/>
      </c>
    </row>
    <row r="1670" spans="2:19" x14ac:dyDescent="0.35">
      <c r="B1670" t="str">
        <v/>
      </c>
      <c r="C1670" t="str">
        <v/>
      </c>
      <c r="D1670" t="str">
        <v/>
      </c>
      <c r="L1670" t="str">
        <v/>
      </c>
      <c r="M1670" t="str">
        <v/>
      </c>
      <c r="N1670" t="str">
        <v/>
      </c>
      <c r="Q1670" t="str">
        <v/>
      </c>
      <c r="R1670" t="str">
        <v/>
      </c>
      <c r="S1670" t="str">
        <v/>
      </c>
    </row>
    <row r="1671" spans="2:19" x14ac:dyDescent="0.35">
      <c r="B1671" t="str">
        <v/>
      </c>
      <c r="C1671" t="str">
        <v/>
      </c>
      <c r="D1671" t="str">
        <v/>
      </c>
      <c r="L1671" t="str">
        <v/>
      </c>
      <c r="M1671" t="str">
        <v/>
      </c>
      <c r="N1671" t="str">
        <v/>
      </c>
      <c r="Q1671" t="str">
        <v/>
      </c>
      <c r="R1671" t="str">
        <v/>
      </c>
      <c r="S1671" t="str">
        <v/>
      </c>
    </row>
    <row r="1672" spans="2:19" x14ac:dyDescent="0.35">
      <c r="B1672" t="str">
        <v/>
      </c>
      <c r="C1672" t="str">
        <v/>
      </c>
      <c r="D1672" t="str">
        <v/>
      </c>
      <c r="L1672" t="str">
        <v/>
      </c>
      <c r="M1672" t="str">
        <v/>
      </c>
      <c r="N1672" t="str">
        <v/>
      </c>
      <c r="Q1672" t="str">
        <v/>
      </c>
      <c r="R1672" t="str">
        <v/>
      </c>
      <c r="S1672" t="str">
        <v/>
      </c>
    </row>
    <row r="1673" spans="2:19" x14ac:dyDescent="0.35">
      <c r="B1673" t="str">
        <v/>
      </c>
      <c r="C1673" t="str">
        <v/>
      </c>
      <c r="D1673" t="str">
        <v/>
      </c>
      <c r="L1673" t="str">
        <v/>
      </c>
      <c r="M1673" t="str">
        <v/>
      </c>
      <c r="N1673" t="str">
        <v/>
      </c>
      <c r="Q1673" t="str">
        <v/>
      </c>
      <c r="R1673" t="str">
        <v/>
      </c>
      <c r="S1673" t="str">
        <v/>
      </c>
    </row>
    <row r="1674" spans="2:19" x14ac:dyDescent="0.35">
      <c r="B1674" t="str">
        <v/>
      </c>
      <c r="C1674" t="str">
        <v/>
      </c>
      <c r="D1674" t="str">
        <v/>
      </c>
      <c r="L1674" t="str">
        <v/>
      </c>
      <c r="M1674" t="str">
        <v/>
      </c>
      <c r="N1674" t="str">
        <v/>
      </c>
      <c r="Q1674" t="str">
        <v/>
      </c>
      <c r="R1674" t="str">
        <v/>
      </c>
      <c r="S1674" t="str">
        <v/>
      </c>
    </row>
    <row r="1675" spans="2:19" x14ac:dyDescent="0.35">
      <c r="B1675" t="str">
        <v/>
      </c>
      <c r="C1675" t="str">
        <v/>
      </c>
      <c r="D1675" t="str">
        <v/>
      </c>
      <c r="L1675" t="str">
        <v/>
      </c>
      <c r="M1675" t="str">
        <v/>
      </c>
      <c r="N1675" t="str">
        <v/>
      </c>
      <c r="Q1675" t="str">
        <v/>
      </c>
      <c r="R1675" t="str">
        <v/>
      </c>
      <c r="S1675" t="str">
        <v/>
      </c>
    </row>
    <row r="1676" spans="2:19" x14ac:dyDescent="0.35">
      <c r="B1676" t="str">
        <v/>
      </c>
      <c r="C1676" t="str">
        <v/>
      </c>
      <c r="D1676" t="str">
        <v/>
      </c>
      <c r="L1676" t="str">
        <v/>
      </c>
      <c r="M1676" t="str">
        <v/>
      </c>
      <c r="N1676" t="str">
        <v/>
      </c>
      <c r="Q1676" t="str">
        <v/>
      </c>
      <c r="R1676" t="str">
        <v/>
      </c>
      <c r="S1676" t="str">
        <v/>
      </c>
    </row>
    <row r="1677" spans="2:19" x14ac:dyDescent="0.35">
      <c r="B1677" t="str">
        <v/>
      </c>
      <c r="C1677" t="str">
        <v/>
      </c>
      <c r="D1677" t="str">
        <v/>
      </c>
      <c r="L1677" t="str">
        <v/>
      </c>
      <c r="M1677" t="str">
        <v/>
      </c>
      <c r="N1677" t="str">
        <v/>
      </c>
      <c r="Q1677" t="str">
        <v/>
      </c>
      <c r="R1677" t="str">
        <v/>
      </c>
      <c r="S1677" t="str">
        <v/>
      </c>
    </row>
    <row r="1678" spans="2:19" x14ac:dyDescent="0.35">
      <c r="B1678" t="str">
        <v/>
      </c>
      <c r="C1678" t="str">
        <v/>
      </c>
      <c r="D1678" t="str">
        <v/>
      </c>
      <c r="L1678" t="str">
        <v/>
      </c>
      <c r="M1678" t="str">
        <v/>
      </c>
      <c r="N1678" t="str">
        <v/>
      </c>
      <c r="Q1678" t="str">
        <v/>
      </c>
      <c r="R1678" t="str">
        <v/>
      </c>
      <c r="S1678" t="str">
        <v/>
      </c>
    </row>
    <row r="1679" spans="2:19" x14ac:dyDescent="0.35">
      <c r="B1679" t="str">
        <v/>
      </c>
      <c r="C1679" t="str">
        <v/>
      </c>
      <c r="D1679" t="str">
        <v/>
      </c>
      <c r="L1679" t="str">
        <v/>
      </c>
      <c r="M1679" t="str">
        <v/>
      </c>
      <c r="N1679" t="str">
        <v/>
      </c>
      <c r="Q1679" t="str">
        <v/>
      </c>
      <c r="R1679" t="str">
        <v/>
      </c>
      <c r="S1679" t="str">
        <v/>
      </c>
    </row>
    <row r="1680" spans="2:19" x14ac:dyDescent="0.35">
      <c r="B1680" t="str">
        <v/>
      </c>
      <c r="C1680" t="str">
        <v/>
      </c>
      <c r="D1680" t="str">
        <v/>
      </c>
      <c r="L1680" t="str">
        <v/>
      </c>
      <c r="M1680" t="str">
        <v/>
      </c>
      <c r="N1680" t="str">
        <v/>
      </c>
      <c r="Q1680" t="str">
        <v/>
      </c>
      <c r="R1680" t="str">
        <v/>
      </c>
      <c r="S1680" t="str">
        <v/>
      </c>
    </row>
    <row r="1681" spans="2:19" x14ac:dyDescent="0.35">
      <c r="B1681" t="str">
        <v/>
      </c>
      <c r="C1681" t="str">
        <v/>
      </c>
      <c r="D1681" t="str">
        <v/>
      </c>
      <c r="L1681" t="str">
        <v/>
      </c>
      <c r="M1681" t="str">
        <v/>
      </c>
      <c r="N1681" t="str">
        <v/>
      </c>
      <c r="Q1681" t="str">
        <v/>
      </c>
      <c r="R1681" t="str">
        <v/>
      </c>
      <c r="S1681" t="str">
        <v/>
      </c>
    </row>
    <row r="1682" spans="2:19" x14ac:dyDescent="0.35">
      <c r="B1682" t="str">
        <v/>
      </c>
      <c r="C1682" t="str">
        <v/>
      </c>
      <c r="D1682" t="str">
        <v/>
      </c>
      <c r="L1682" t="str">
        <v/>
      </c>
      <c r="M1682" t="str">
        <v/>
      </c>
      <c r="N1682" t="str">
        <v/>
      </c>
      <c r="Q1682" t="str">
        <v/>
      </c>
      <c r="R1682" t="str">
        <v/>
      </c>
      <c r="S1682" t="str">
        <v/>
      </c>
    </row>
    <row r="1683" spans="2:19" x14ac:dyDescent="0.35">
      <c r="B1683" t="str">
        <v/>
      </c>
      <c r="C1683" t="str">
        <v/>
      </c>
      <c r="D1683" t="str">
        <v/>
      </c>
      <c r="L1683" t="str">
        <v/>
      </c>
      <c r="M1683" t="str">
        <v/>
      </c>
      <c r="N1683" t="str">
        <v/>
      </c>
      <c r="Q1683" t="str">
        <v/>
      </c>
      <c r="R1683" t="str">
        <v/>
      </c>
      <c r="S1683" t="str">
        <v/>
      </c>
    </row>
    <row r="1684" spans="2:19" x14ac:dyDescent="0.35">
      <c r="B1684" t="str">
        <v/>
      </c>
      <c r="C1684" t="str">
        <v/>
      </c>
      <c r="D1684" t="str">
        <v/>
      </c>
      <c r="L1684" t="str">
        <v/>
      </c>
      <c r="M1684" t="str">
        <v/>
      </c>
      <c r="N1684" t="str">
        <v/>
      </c>
      <c r="Q1684" t="str">
        <v/>
      </c>
      <c r="R1684" t="str">
        <v/>
      </c>
      <c r="S1684" t="str">
        <v/>
      </c>
    </row>
    <row r="1685" spans="2:19" x14ac:dyDescent="0.35">
      <c r="B1685" t="str">
        <v/>
      </c>
      <c r="C1685" t="str">
        <v/>
      </c>
      <c r="D1685" t="str">
        <v/>
      </c>
      <c r="L1685" t="str">
        <v/>
      </c>
      <c r="M1685" t="str">
        <v/>
      </c>
      <c r="N1685" t="str">
        <v/>
      </c>
      <c r="Q1685" t="str">
        <v/>
      </c>
      <c r="R1685" t="str">
        <v/>
      </c>
      <c r="S1685" t="str">
        <v/>
      </c>
    </row>
    <row r="1686" spans="2:19" x14ac:dyDescent="0.35">
      <c r="B1686" t="str">
        <v/>
      </c>
      <c r="C1686" t="str">
        <v/>
      </c>
      <c r="D1686" t="str">
        <v/>
      </c>
      <c r="L1686" t="str">
        <v/>
      </c>
      <c r="M1686" t="str">
        <v/>
      </c>
      <c r="N1686" t="str">
        <v/>
      </c>
      <c r="Q1686" t="str">
        <v/>
      </c>
      <c r="R1686" t="str">
        <v/>
      </c>
      <c r="S1686" t="str">
        <v/>
      </c>
    </row>
    <row r="1687" spans="2:19" x14ac:dyDescent="0.35">
      <c r="B1687" t="str">
        <v/>
      </c>
      <c r="C1687" t="str">
        <v/>
      </c>
      <c r="D1687" t="str">
        <v/>
      </c>
      <c r="L1687" t="str">
        <v/>
      </c>
      <c r="M1687" t="str">
        <v/>
      </c>
      <c r="N1687" t="str">
        <v/>
      </c>
      <c r="Q1687" t="str">
        <v/>
      </c>
      <c r="R1687" t="str">
        <v/>
      </c>
      <c r="S1687" t="str">
        <v/>
      </c>
    </row>
    <row r="1688" spans="2:19" x14ac:dyDescent="0.35">
      <c r="B1688" t="str">
        <v/>
      </c>
      <c r="C1688" t="str">
        <v/>
      </c>
      <c r="D1688" t="str">
        <v/>
      </c>
      <c r="L1688" t="str">
        <v/>
      </c>
      <c r="M1688" t="str">
        <v/>
      </c>
      <c r="N1688" t="str">
        <v/>
      </c>
      <c r="Q1688" t="str">
        <v/>
      </c>
      <c r="R1688" t="str">
        <v/>
      </c>
      <c r="S1688" t="str">
        <v/>
      </c>
    </row>
    <row r="1689" spans="2:19" x14ac:dyDescent="0.35">
      <c r="B1689" t="str">
        <v/>
      </c>
      <c r="C1689" t="str">
        <v/>
      </c>
      <c r="D1689" t="str">
        <v/>
      </c>
      <c r="L1689" t="str">
        <v/>
      </c>
      <c r="M1689" t="str">
        <v/>
      </c>
      <c r="N1689" t="str">
        <v/>
      </c>
      <c r="Q1689" t="str">
        <v/>
      </c>
      <c r="R1689" t="str">
        <v/>
      </c>
      <c r="S1689" t="str">
        <v/>
      </c>
    </row>
    <row r="1690" spans="2:19" x14ac:dyDescent="0.35">
      <c r="B1690" t="str">
        <v/>
      </c>
      <c r="C1690" t="str">
        <v/>
      </c>
      <c r="D1690" t="str">
        <v/>
      </c>
      <c r="L1690" t="str">
        <v/>
      </c>
      <c r="M1690" t="str">
        <v/>
      </c>
      <c r="N1690" t="str">
        <v/>
      </c>
      <c r="Q1690" t="str">
        <v/>
      </c>
      <c r="R1690" t="str">
        <v/>
      </c>
      <c r="S1690" t="str">
        <v/>
      </c>
    </row>
    <row r="1691" spans="2:19" x14ac:dyDescent="0.35">
      <c r="B1691" t="str">
        <v/>
      </c>
      <c r="C1691" t="str">
        <v/>
      </c>
      <c r="D1691" t="str">
        <v/>
      </c>
      <c r="L1691" t="str">
        <v/>
      </c>
      <c r="M1691" t="str">
        <v/>
      </c>
      <c r="N1691" t="str">
        <v/>
      </c>
      <c r="Q1691" t="str">
        <v/>
      </c>
      <c r="R1691" t="str">
        <v/>
      </c>
      <c r="S1691" t="str">
        <v/>
      </c>
    </row>
    <row r="1692" spans="2:19" x14ac:dyDescent="0.35">
      <c r="B1692" t="str">
        <v/>
      </c>
      <c r="C1692" t="str">
        <v/>
      </c>
      <c r="D1692" t="str">
        <v/>
      </c>
      <c r="L1692" t="str">
        <v/>
      </c>
      <c r="M1692" t="str">
        <v/>
      </c>
      <c r="N1692" t="str">
        <v/>
      </c>
      <c r="Q1692" t="str">
        <v/>
      </c>
      <c r="R1692" t="str">
        <v/>
      </c>
      <c r="S1692" t="str">
        <v/>
      </c>
    </row>
    <row r="1693" spans="2:19" x14ac:dyDescent="0.35">
      <c r="B1693" t="str">
        <v/>
      </c>
      <c r="C1693" t="str">
        <v/>
      </c>
      <c r="D1693" t="str">
        <v/>
      </c>
      <c r="L1693" t="str">
        <v/>
      </c>
      <c r="M1693" t="str">
        <v/>
      </c>
      <c r="N1693" t="str">
        <v/>
      </c>
      <c r="Q1693" t="str">
        <v/>
      </c>
      <c r="R1693" t="str">
        <v/>
      </c>
      <c r="S1693" t="str">
        <v/>
      </c>
    </row>
    <row r="1694" spans="2:19" x14ac:dyDescent="0.35">
      <c r="B1694" t="str">
        <v/>
      </c>
      <c r="C1694" t="str">
        <v/>
      </c>
      <c r="D1694" t="str">
        <v/>
      </c>
      <c r="L1694" t="str">
        <v/>
      </c>
      <c r="M1694" t="str">
        <v/>
      </c>
      <c r="N1694" t="str">
        <v/>
      </c>
      <c r="Q1694" t="str">
        <v/>
      </c>
      <c r="R1694" t="str">
        <v/>
      </c>
      <c r="S1694" t="str">
        <v/>
      </c>
    </row>
    <row r="1695" spans="2:19" x14ac:dyDescent="0.35">
      <c r="B1695" t="str">
        <v/>
      </c>
      <c r="C1695" t="str">
        <v/>
      </c>
      <c r="D1695" t="str">
        <v/>
      </c>
      <c r="L1695" t="str">
        <v/>
      </c>
      <c r="M1695" t="str">
        <v/>
      </c>
      <c r="N1695" t="str">
        <v/>
      </c>
      <c r="Q1695" t="str">
        <v/>
      </c>
      <c r="R1695" t="str">
        <v/>
      </c>
      <c r="S1695" t="str">
        <v/>
      </c>
    </row>
    <row r="1696" spans="2:19" x14ac:dyDescent="0.35">
      <c r="B1696" t="str">
        <v/>
      </c>
      <c r="C1696" t="str">
        <v/>
      </c>
      <c r="D1696" t="str">
        <v/>
      </c>
      <c r="L1696" t="str">
        <v/>
      </c>
      <c r="M1696" t="str">
        <v/>
      </c>
      <c r="N1696" t="str">
        <v/>
      </c>
      <c r="Q1696" t="str">
        <v/>
      </c>
      <c r="R1696" t="str">
        <v/>
      </c>
      <c r="S1696" t="str">
        <v/>
      </c>
    </row>
    <row r="1697" spans="2:19" x14ac:dyDescent="0.35">
      <c r="B1697" t="str">
        <v/>
      </c>
      <c r="C1697" t="str">
        <v/>
      </c>
      <c r="D1697" t="str">
        <v/>
      </c>
      <c r="L1697" t="str">
        <v/>
      </c>
      <c r="M1697" t="str">
        <v/>
      </c>
      <c r="N1697" t="str">
        <v/>
      </c>
      <c r="Q1697" t="str">
        <v/>
      </c>
      <c r="R1697" t="str">
        <v/>
      </c>
      <c r="S1697" t="str">
        <v/>
      </c>
    </row>
    <row r="1698" spans="2:19" x14ac:dyDescent="0.35">
      <c r="B1698" t="str">
        <v/>
      </c>
      <c r="C1698" t="str">
        <v/>
      </c>
      <c r="D1698" t="str">
        <v/>
      </c>
      <c r="L1698" t="str">
        <v/>
      </c>
      <c r="M1698" t="str">
        <v/>
      </c>
      <c r="N1698" t="str">
        <v/>
      </c>
      <c r="Q1698" t="str">
        <v/>
      </c>
      <c r="R1698" t="str">
        <v/>
      </c>
      <c r="S1698" t="str">
        <v/>
      </c>
    </row>
    <row r="1699" spans="2:19" x14ac:dyDescent="0.35">
      <c r="B1699" t="str">
        <v/>
      </c>
      <c r="C1699" t="str">
        <v/>
      </c>
      <c r="D1699" t="str">
        <v/>
      </c>
      <c r="L1699" t="str">
        <v/>
      </c>
      <c r="M1699" t="str">
        <v/>
      </c>
      <c r="N1699" t="str">
        <v/>
      </c>
      <c r="Q1699" t="str">
        <v/>
      </c>
      <c r="R1699" t="str">
        <v/>
      </c>
      <c r="S1699" t="str">
        <v/>
      </c>
    </row>
    <row r="1700" spans="2:19" x14ac:dyDescent="0.35">
      <c r="B1700" t="str">
        <v/>
      </c>
      <c r="C1700" t="str">
        <v/>
      </c>
      <c r="D1700" t="str">
        <v/>
      </c>
      <c r="L1700" t="str">
        <v/>
      </c>
      <c r="M1700" t="str">
        <v/>
      </c>
      <c r="N1700" t="str">
        <v/>
      </c>
      <c r="Q1700" t="str">
        <v/>
      </c>
      <c r="R1700" t="str">
        <v/>
      </c>
      <c r="S1700" t="str">
        <v/>
      </c>
    </row>
    <row r="1701" spans="2:19" x14ac:dyDescent="0.35">
      <c r="B1701" t="str">
        <v/>
      </c>
      <c r="C1701" t="str">
        <v/>
      </c>
      <c r="D1701" t="str">
        <v/>
      </c>
      <c r="L1701" t="str">
        <v/>
      </c>
      <c r="M1701" t="str">
        <v/>
      </c>
      <c r="N1701" t="str">
        <v/>
      </c>
      <c r="Q1701" t="str">
        <v/>
      </c>
      <c r="R1701" t="str">
        <v/>
      </c>
      <c r="S1701" t="str">
        <v/>
      </c>
    </row>
    <row r="1702" spans="2:19" x14ac:dyDescent="0.35">
      <c r="B1702" t="str">
        <v/>
      </c>
      <c r="C1702" t="str">
        <v/>
      </c>
      <c r="D1702" t="str">
        <v/>
      </c>
      <c r="L1702" t="str">
        <v/>
      </c>
      <c r="M1702" t="str">
        <v/>
      </c>
      <c r="N1702" t="str">
        <v/>
      </c>
      <c r="Q1702" t="str">
        <v/>
      </c>
      <c r="R1702" t="str">
        <v/>
      </c>
      <c r="S1702" t="str">
        <v/>
      </c>
    </row>
    <row r="1703" spans="2:19" x14ac:dyDescent="0.35">
      <c r="B1703" t="str">
        <v/>
      </c>
      <c r="C1703" t="str">
        <v/>
      </c>
      <c r="D1703" t="str">
        <v/>
      </c>
      <c r="L1703" t="str">
        <v/>
      </c>
      <c r="M1703" t="str">
        <v/>
      </c>
      <c r="N1703" t="str">
        <v/>
      </c>
      <c r="Q1703" t="str">
        <v/>
      </c>
      <c r="R1703" t="str">
        <v/>
      </c>
      <c r="S1703" t="str">
        <v/>
      </c>
    </row>
    <row r="1704" spans="2:19" x14ac:dyDescent="0.35">
      <c r="B1704" t="str">
        <v/>
      </c>
      <c r="C1704" t="str">
        <v/>
      </c>
      <c r="D1704" t="str">
        <v/>
      </c>
      <c r="L1704" t="str">
        <v/>
      </c>
      <c r="M1704" t="str">
        <v/>
      </c>
      <c r="N1704" t="str">
        <v/>
      </c>
      <c r="Q1704" t="str">
        <v/>
      </c>
      <c r="R1704" t="str">
        <v/>
      </c>
      <c r="S1704" t="str">
        <v/>
      </c>
    </row>
    <row r="1705" spans="2:19" x14ac:dyDescent="0.35">
      <c r="B1705" t="str">
        <v/>
      </c>
      <c r="C1705" t="str">
        <v/>
      </c>
      <c r="D1705" t="str">
        <v/>
      </c>
      <c r="L1705" t="str">
        <v/>
      </c>
      <c r="M1705" t="str">
        <v/>
      </c>
      <c r="N1705" t="str">
        <v/>
      </c>
      <c r="Q1705" t="str">
        <v/>
      </c>
      <c r="R1705" t="str">
        <v/>
      </c>
      <c r="S1705" t="str">
        <v/>
      </c>
    </row>
    <row r="1706" spans="2:19" x14ac:dyDescent="0.35">
      <c r="B1706" t="str">
        <v/>
      </c>
      <c r="C1706" t="str">
        <v/>
      </c>
      <c r="D1706" t="str">
        <v/>
      </c>
      <c r="L1706" t="str">
        <v/>
      </c>
      <c r="M1706" t="str">
        <v/>
      </c>
      <c r="N1706" t="str">
        <v/>
      </c>
      <c r="Q1706" t="str">
        <v/>
      </c>
      <c r="R1706" t="str">
        <v/>
      </c>
      <c r="S1706" t="str">
        <v/>
      </c>
    </row>
    <row r="1707" spans="2:19" x14ac:dyDescent="0.35">
      <c r="B1707" t="str">
        <v/>
      </c>
      <c r="C1707" t="str">
        <v/>
      </c>
      <c r="D1707" t="str">
        <v/>
      </c>
      <c r="L1707" t="str">
        <v/>
      </c>
      <c r="M1707" t="str">
        <v/>
      </c>
      <c r="N1707" t="str">
        <v/>
      </c>
      <c r="Q1707" t="str">
        <v/>
      </c>
      <c r="R1707" t="str">
        <v/>
      </c>
      <c r="S1707" t="str">
        <v/>
      </c>
    </row>
    <row r="1708" spans="2:19" x14ac:dyDescent="0.35">
      <c r="B1708" t="str">
        <v/>
      </c>
      <c r="C1708" t="str">
        <v/>
      </c>
      <c r="D1708" t="str">
        <v/>
      </c>
      <c r="L1708" t="str">
        <v/>
      </c>
      <c r="M1708" t="str">
        <v/>
      </c>
      <c r="N1708" t="str">
        <v/>
      </c>
      <c r="Q1708" t="str">
        <v/>
      </c>
      <c r="R1708" t="str">
        <v/>
      </c>
      <c r="S1708" t="str">
        <v/>
      </c>
    </row>
    <row r="1709" spans="2:19" x14ac:dyDescent="0.35">
      <c r="B1709" t="str">
        <v/>
      </c>
      <c r="C1709" t="str">
        <v/>
      </c>
      <c r="D1709" t="str">
        <v/>
      </c>
      <c r="L1709" t="str">
        <v/>
      </c>
      <c r="M1709" t="str">
        <v/>
      </c>
      <c r="N1709" t="str">
        <v/>
      </c>
      <c r="Q1709" t="str">
        <v/>
      </c>
      <c r="R1709" t="str">
        <v/>
      </c>
      <c r="S1709" t="str">
        <v/>
      </c>
    </row>
    <row r="1710" spans="2:19" x14ac:dyDescent="0.35">
      <c r="B1710" t="str">
        <v/>
      </c>
      <c r="C1710" t="str">
        <v/>
      </c>
      <c r="D1710" t="str">
        <v/>
      </c>
      <c r="L1710" t="str">
        <v/>
      </c>
      <c r="M1710" t="str">
        <v/>
      </c>
      <c r="N1710" t="str">
        <v/>
      </c>
      <c r="Q1710" t="str">
        <v/>
      </c>
      <c r="R1710" t="str">
        <v/>
      </c>
      <c r="S1710" t="str">
        <v/>
      </c>
    </row>
    <row r="1711" spans="2:19" x14ac:dyDescent="0.35">
      <c r="B1711" t="str">
        <v/>
      </c>
      <c r="C1711" t="str">
        <v/>
      </c>
      <c r="D1711" t="str">
        <v/>
      </c>
      <c r="L1711" t="str">
        <v/>
      </c>
      <c r="M1711" t="str">
        <v/>
      </c>
      <c r="N1711" t="str">
        <v/>
      </c>
      <c r="Q1711" t="str">
        <v/>
      </c>
      <c r="R1711" t="str">
        <v/>
      </c>
      <c r="S1711" t="str">
        <v/>
      </c>
    </row>
    <row r="1712" spans="2:19" x14ac:dyDescent="0.35">
      <c r="B1712" t="str">
        <v/>
      </c>
      <c r="C1712" t="str">
        <v/>
      </c>
      <c r="D1712" t="str">
        <v/>
      </c>
      <c r="L1712" t="str">
        <v/>
      </c>
      <c r="M1712" t="str">
        <v/>
      </c>
      <c r="N1712" t="str">
        <v/>
      </c>
      <c r="Q1712" t="str">
        <v/>
      </c>
      <c r="R1712" t="str">
        <v/>
      </c>
      <c r="S1712" t="str">
        <v/>
      </c>
    </row>
    <row r="1713" spans="2:19" x14ac:dyDescent="0.35">
      <c r="B1713" t="str">
        <v/>
      </c>
      <c r="C1713" t="str">
        <v/>
      </c>
      <c r="D1713" t="str">
        <v/>
      </c>
      <c r="L1713" t="str">
        <v/>
      </c>
      <c r="M1713" t="str">
        <v/>
      </c>
      <c r="N1713" t="str">
        <v/>
      </c>
      <c r="Q1713" t="str">
        <v/>
      </c>
      <c r="R1713" t="str">
        <v/>
      </c>
      <c r="S1713" t="str">
        <v/>
      </c>
    </row>
    <row r="1714" spans="2:19" x14ac:dyDescent="0.35">
      <c r="B1714" t="str">
        <v/>
      </c>
      <c r="C1714" t="str">
        <v/>
      </c>
      <c r="D1714" t="str">
        <v/>
      </c>
      <c r="L1714" t="str">
        <v/>
      </c>
      <c r="M1714" t="str">
        <v/>
      </c>
      <c r="N1714" t="str">
        <v/>
      </c>
      <c r="Q1714" t="str">
        <v/>
      </c>
      <c r="R1714" t="str">
        <v/>
      </c>
      <c r="S1714" t="str">
        <v/>
      </c>
    </row>
    <row r="1715" spans="2:19" x14ac:dyDescent="0.35">
      <c r="B1715" t="str">
        <v/>
      </c>
      <c r="C1715" t="str">
        <v/>
      </c>
      <c r="D1715" t="str">
        <v/>
      </c>
      <c r="L1715" t="str">
        <v/>
      </c>
      <c r="M1715" t="str">
        <v/>
      </c>
      <c r="N1715" t="str">
        <v/>
      </c>
      <c r="Q1715" t="str">
        <v/>
      </c>
      <c r="R1715" t="str">
        <v/>
      </c>
      <c r="S1715" t="str">
        <v/>
      </c>
    </row>
    <row r="1716" spans="2:19" x14ac:dyDescent="0.35">
      <c r="B1716" t="str">
        <v/>
      </c>
      <c r="C1716" t="str">
        <v/>
      </c>
      <c r="D1716" t="str">
        <v/>
      </c>
      <c r="L1716" t="str">
        <v/>
      </c>
      <c r="M1716" t="str">
        <v/>
      </c>
      <c r="N1716" t="str">
        <v/>
      </c>
      <c r="Q1716" t="str">
        <v/>
      </c>
      <c r="R1716" t="str">
        <v/>
      </c>
      <c r="S1716" t="str">
        <v/>
      </c>
    </row>
    <row r="1717" spans="2:19" x14ac:dyDescent="0.35">
      <c r="B1717" t="str">
        <v/>
      </c>
      <c r="C1717" t="str">
        <v/>
      </c>
      <c r="D1717" t="str">
        <v/>
      </c>
      <c r="L1717" t="str">
        <v/>
      </c>
      <c r="M1717" t="str">
        <v/>
      </c>
      <c r="N1717" t="str">
        <v/>
      </c>
      <c r="Q1717" t="str">
        <v/>
      </c>
      <c r="R1717" t="str">
        <v/>
      </c>
      <c r="S1717" t="str">
        <v/>
      </c>
    </row>
    <row r="1718" spans="2:19" x14ac:dyDescent="0.35">
      <c r="B1718" t="str">
        <v/>
      </c>
      <c r="C1718" t="str">
        <v/>
      </c>
      <c r="D1718" t="str">
        <v/>
      </c>
      <c r="L1718" t="str">
        <v/>
      </c>
      <c r="M1718" t="str">
        <v/>
      </c>
      <c r="N1718" t="str">
        <v/>
      </c>
      <c r="Q1718" t="str">
        <v/>
      </c>
      <c r="R1718" t="str">
        <v/>
      </c>
      <c r="S1718" t="str">
        <v/>
      </c>
    </row>
    <row r="1719" spans="2:19" x14ac:dyDescent="0.35">
      <c r="B1719" t="str">
        <v/>
      </c>
      <c r="C1719" t="str">
        <v/>
      </c>
      <c r="D1719" t="str">
        <v/>
      </c>
      <c r="L1719" t="str">
        <v/>
      </c>
      <c r="M1719" t="str">
        <v/>
      </c>
      <c r="N1719" t="str">
        <v/>
      </c>
      <c r="Q1719" t="str">
        <v/>
      </c>
      <c r="R1719" t="str">
        <v/>
      </c>
      <c r="S1719" t="str">
        <v/>
      </c>
    </row>
    <row r="1720" spans="2:19" x14ac:dyDescent="0.35">
      <c r="B1720" t="str">
        <v/>
      </c>
      <c r="C1720" t="str">
        <v/>
      </c>
      <c r="D1720" t="str">
        <v/>
      </c>
      <c r="L1720" t="str">
        <v/>
      </c>
      <c r="M1720" t="str">
        <v/>
      </c>
      <c r="N1720" t="str">
        <v/>
      </c>
      <c r="Q1720" t="str">
        <v/>
      </c>
      <c r="R1720" t="str">
        <v/>
      </c>
      <c r="S1720" t="str">
        <v/>
      </c>
    </row>
    <row r="1721" spans="2:19" x14ac:dyDescent="0.35">
      <c r="B1721" t="str">
        <v/>
      </c>
      <c r="C1721" t="str">
        <v/>
      </c>
      <c r="D1721" t="str">
        <v/>
      </c>
      <c r="L1721" t="str">
        <v/>
      </c>
      <c r="M1721" t="str">
        <v/>
      </c>
      <c r="N1721" t="str">
        <v/>
      </c>
      <c r="Q1721" t="str">
        <v/>
      </c>
      <c r="R1721" t="str">
        <v/>
      </c>
      <c r="S1721" t="str">
        <v/>
      </c>
    </row>
    <row r="1722" spans="2:19" x14ac:dyDescent="0.35">
      <c r="B1722" t="str">
        <v/>
      </c>
      <c r="C1722" t="str">
        <v/>
      </c>
      <c r="D1722" t="str">
        <v/>
      </c>
      <c r="L1722" t="str">
        <v/>
      </c>
      <c r="M1722" t="str">
        <v/>
      </c>
      <c r="N1722" t="str">
        <v/>
      </c>
      <c r="Q1722" t="str">
        <v/>
      </c>
      <c r="R1722" t="str">
        <v/>
      </c>
      <c r="S1722" t="str">
        <v/>
      </c>
    </row>
    <row r="1723" spans="2:19" x14ac:dyDescent="0.35">
      <c r="B1723" t="str">
        <v/>
      </c>
      <c r="C1723" t="str">
        <v/>
      </c>
      <c r="D1723" t="str">
        <v/>
      </c>
      <c r="L1723" t="str">
        <v/>
      </c>
      <c r="M1723" t="str">
        <v/>
      </c>
      <c r="N1723" t="str">
        <v/>
      </c>
      <c r="Q1723" t="str">
        <v/>
      </c>
      <c r="R1723" t="str">
        <v/>
      </c>
      <c r="S1723" t="str">
        <v/>
      </c>
    </row>
    <row r="1724" spans="2:19" x14ac:dyDescent="0.35">
      <c r="B1724" t="str">
        <v/>
      </c>
      <c r="C1724" t="str">
        <v/>
      </c>
      <c r="D1724" t="str">
        <v/>
      </c>
      <c r="L1724" t="str">
        <v/>
      </c>
      <c r="M1724" t="str">
        <v/>
      </c>
      <c r="N1724" t="str">
        <v/>
      </c>
      <c r="Q1724" t="str">
        <v/>
      </c>
      <c r="R1724" t="str">
        <v/>
      </c>
      <c r="S1724" t="str">
        <v/>
      </c>
    </row>
    <row r="1725" spans="2:19" x14ac:dyDescent="0.35">
      <c r="B1725" t="str">
        <v/>
      </c>
      <c r="C1725" t="str">
        <v/>
      </c>
      <c r="D1725" t="str">
        <v/>
      </c>
      <c r="L1725" t="str">
        <v/>
      </c>
      <c r="M1725" t="str">
        <v/>
      </c>
      <c r="N1725" t="str">
        <v/>
      </c>
      <c r="Q1725" t="str">
        <v/>
      </c>
      <c r="R1725" t="str">
        <v/>
      </c>
      <c r="S1725" t="str">
        <v/>
      </c>
    </row>
    <row r="1726" spans="2:19" x14ac:dyDescent="0.35">
      <c r="B1726" t="str">
        <v/>
      </c>
      <c r="C1726" t="str">
        <v/>
      </c>
      <c r="D1726" t="str">
        <v/>
      </c>
      <c r="L1726" t="str">
        <v/>
      </c>
      <c r="M1726" t="str">
        <v/>
      </c>
      <c r="N1726" t="str">
        <v/>
      </c>
      <c r="Q1726" t="str">
        <v/>
      </c>
      <c r="R1726" t="str">
        <v/>
      </c>
      <c r="S1726" t="str">
        <v/>
      </c>
    </row>
    <row r="1727" spans="2:19" x14ac:dyDescent="0.35">
      <c r="B1727" t="str">
        <v/>
      </c>
      <c r="C1727" t="str">
        <v/>
      </c>
      <c r="D1727" t="str">
        <v/>
      </c>
      <c r="L1727" t="str">
        <v/>
      </c>
      <c r="M1727" t="str">
        <v/>
      </c>
      <c r="N1727" t="str">
        <v/>
      </c>
      <c r="Q1727" t="str">
        <v/>
      </c>
      <c r="R1727" t="str">
        <v/>
      </c>
      <c r="S1727" t="str">
        <v/>
      </c>
    </row>
    <row r="1728" spans="2:19" x14ac:dyDescent="0.35">
      <c r="B1728" t="str">
        <v/>
      </c>
      <c r="C1728" t="str">
        <v/>
      </c>
      <c r="D1728" t="str">
        <v/>
      </c>
      <c r="L1728" t="str">
        <v/>
      </c>
      <c r="M1728" t="str">
        <v/>
      </c>
      <c r="N1728" t="str">
        <v/>
      </c>
      <c r="Q1728" t="str">
        <v/>
      </c>
      <c r="R1728" t="str">
        <v/>
      </c>
      <c r="S1728" t="str">
        <v/>
      </c>
    </row>
    <row r="1729" spans="2:19" x14ac:dyDescent="0.35">
      <c r="B1729" t="str">
        <v/>
      </c>
      <c r="C1729" t="str">
        <v/>
      </c>
      <c r="D1729" t="str">
        <v/>
      </c>
      <c r="L1729" t="str">
        <v/>
      </c>
      <c r="M1729" t="str">
        <v/>
      </c>
      <c r="N1729" t="str">
        <v/>
      </c>
      <c r="Q1729" t="str">
        <v/>
      </c>
      <c r="R1729" t="str">
        <v/>
      </c>
      <c r="S1729" t="str">
        <v/>
      </c>
    </row>
    <row r="1730" spans="2:19" x14ac:dyDescent="0.35">
      <c r="B1730" t="str">
        <v/>
      </c>
      <c r="C1730" t="str">
        <v/>
      </c>
      <c r="D1730" t="str">
        <v/>
      </c>
      <c r="L1730" t="str">
        <v/>
      </c>
      <c r="M1730" t="str">
        <v/>
      </c>
      <c r="N1730" t="str">
        <v/>
      </c>
      <c r="Q1730" t="str">
        <v/>
      </c>
      <c r="R1730" t="str">
        <v/>
      </c>
      <c r="S1730" t="str">
        <v/>
      </c>
    </row>
    <row r="1731" spans="2:19" x14ac:dyDescent="0.35">
      <c r="B1731" t="str">
        <v/>
      </c>
      <c r="C1731" t="str">
        <v/>
      </c>
      <c r="D1731" t="str">
        <v/>
      </c>
      <c r="L1731" t="str">
        <v/>
      </c>
      <c r="M1731" t="str">
        <v/>
      </c>
      <c r="N1731" t="str">
        <v/>
      </c>
      <c r="Q1731" t="str">
        <v/>
      </c>
      <c r="R1731" t="str">
        <v/>
      </c>
      <c r="S1731" t="str">
        <v/>
      </c>
    </row>
    <row r="1732" spans="2:19" x14ac:dyDescent="0.35">
      <c r="B1732" t="str">
        <v/>
      </c>
      <c r="C1732" t="str">
        <v/>
      </c>
      <c r="D1732" t="str">
        <v/>
      </c>
      <c r="L1732" t="str">
        <v/>
      </c>
      <c r="M1732" t="str">
        <v/>
      </c>
      <c r="N1732" t="str">
        <v/>
      </c>
      <c r="Q1732" t="str">
        <v/>
      </c>
      <c r="R1732" t="str">
        <v/>
      </c>
      <c r="S1732" t="str">
        <v/>
      </c>
    </row>
    <row r="1733" spans="2:19" x14ac:dyDescent="0.35">
      <c r="B1733" t="str">
        <v/>
      </c>
      <c r="C1733" t="str">
        <v/>
      </c>
      <c r="D1733" t="str">
        <v/>
      </c>
      <c r="L1733" t="str">
        <v/>
      </c>
      <c r="M1733" t="str">
        <v/>
      </c>
      <c r="N1733" t="str">
        <v/>
      </c>
      <c r="Q1733" t="str">
        <v/>
      </c>
      <c r="R1733" t="str">
        <v/>
      </c>
      <c r="S1733" t="str">
        <v/>
      </c>
    </row>
    <row r="1734" spans="2:19" x14ac:dyDescent="0.35">
      <c r="B1734" t="str">
        <v/>
      </c>
      <c r="C1734" t="str">
        <v/>
      </c>
      <c r="D1734" t="str">
        <v/>
      </c>
      <c r="L1734" t="str">
        <v/>
      </c>
      <c r="M1734" t="str">
        <v/>
      </c>
      <c r="N1734" t="str">
        <v/>
      </c>
      <c r="Q1734" t="str">
        <v/>
      </c>
      <c r="R1734" t="str">
        <v/>
      </c>
      <c r="S1734" t="str">
        <v/>
      </c>
    </row>
    <row r="1735" spans="2:19" x14ac:dyDescent="0.35">
      <c r="B1735" t="str">
        <v/>
      </c>
      <c r="C1735" t="str">
        <v/>
      </c>
      <c r="D1735" t="str">
        <v/>
      </c>
      <c r="L1735" t="str">
        <v/>
      </c>
      <c r="M1735" t="str">
        <v/>
      </c>
      <c r="N1735" t="str">
        <v/>
      </c>
      <c r="Q1735" t="str">
        <v/>
      </c>
      <c r="R1735" t="str">
        <v/>
      </c>
      <c r="S1735" t="str">
        <v/>
      </c>
    </row>
    <row r="1736" spans="2:19" x14ac:dyDescent="0.35">
      <c r="B1736" t="str">
        <v/>
      </c>
      <c r="C1736" t="str">
        <v/>
      </c>
      <c r="D1736" t="str">
        <v/>
      </c>
      <c r="L1736" t="str">
        <v/>
      </c>
      <c r="M1736" t="str">
        <v/>
      </c>
      <c r="N1736" t="str">
        <v/>
      </c>
      <c r="Q1736" t="str">
        <v/>
      </c>
      <c r="R1736" t="str">
        <v/>
      </c>
      <c r="S1736" t="str">
        <v/>
      </c>
    </row>
    <row r="1737" spans="2:19" x14ac:dyDescent="0.35">
      <c r="B1737" t="str">
        <v/>
      </c>
      <c r="C1737" t="str">
        <v/>
      </c>
      <c r="D1737" t="str">
        <v/>
      </c>
      <c r="L1737" t="str">
        <v/>
      </c>
      <c r="M1737" t="str">
        <v/>
      </c>
      <c r="N1737" t="str">
        <v/>
      </c>
      <c r="Q1737" t="str">
        <v/>
      </c>
      <c r="R1737" t="str">
        <v/>
      </c>
      <c r="S1737" t="str">
        <v/>
      </c>
    </row>
    <row r="1738" spans="2:19" x14ac:dyDescent="0.35">
      <c r="B1738" t="str">
        <v/>
      </c>
      <c r="C1738" t="str">
        <v/>
      </c>
      <c r="D1738" t="str">
        <v/>
      </c>
      <c r="L1738" t="str">
        <v/>
      </c>
      <c r="M1738" t="str">
        <v/>
      </c>
      <c r="N1738" t="str">
        <v/>
      </c>
      <c r="Q1738" t="str">
        <v/>
      </c>
      <c r="R1738" t="str">
        <v/>
      </c>
      <c r="S1738" t="str">
        <v/>
      </c>
    </row>
    <row r="1739" spans="2:19" x14ac:dyDescent="0.35">
      <c r="B1739" t="str">
        <v/>
      </c>
      <c r="C1739" t="str">
        <v/>
      </c>
      <c r="D1739" t="str">
        <v/>
      </c>
      <c r="L1739" t="str">
        <v/>
      </c>
      <c r="M1739" t="str">
        <v/>
      </c>
      <c r="N1739" t="str">
        <v/>
      </c>
      <c r="Q1739" t="str">
        <v/>
      </c>
      <c r="R1739" t="str">
        <v/>
      </c>
      <c r="S1739" t="str">
        <v/>
      </c>
    </row>
    <row r="1740" spans="2:19" x14ac:dyDescent="0.35">
      <c r="B1740" t="str">
        <v/>
      </c>
      <c r="C1740" t="str">
        <v/>
      </c>
      <c r="D1740" t="str">
        <v/>
      </c>
      <c r="L1740" t="str">
        <v/>
      </c>
      <c r="M1740" t="str">
        <v/>
      </c>
      <c r="N1740" t="str">
        <v/>
      </c>
      <c r="Q1740" t="str">
        <v/>
      </c>
      <c r="R1740" t="str">
        <v/>
      </c>
      <c r="S1740" t="str">
        <v/>
      </c>
    </row>
    <row r="1741" spans="2:19" x14ac:dyDescent="0.35">
      <c r="B1741" t="str">
        <v/>
      </c>
      <c r="C1741" t="str">
        <v/>
      </c>
      <c r="D1741" t="str">
        <v/>
      </c>
      <c r="L1741" t="str">
        <v/>
      </c>
      <c r="M1741" t="str">
        <v/>
      </c>
      <c r="N1741" t="str">
        <v/>
      </c>
      <c r="Q1741" t="str">
        <v/>
      </c>
      <c r="R1741" t="str">
        <v/>
      </c>
      <c r="S1741" t="str">
        <v/>
      </c>
    </row>
    <row r="1742" spans="2:19" x14ac:dyDescent="0.35">
      <c r="B1742" t="str">
        <v/>
      </c>
      <c r="C1742" t="str">
        <v/>
      </c>
      <c r="D1742" t="str">
        <v/>
      </c>
      <c r="L1742" t="str">
        <v/>
      </c>
      <c r="M1742" t="str">
        <v/>
      </c>
      <c r="N1742" t="str">
        <v/>
      </c>
      <c r="Q1742" t="str">
        <v/>
      </c>
      <c r="R1742" t="str">
        <v/>
      </c>
      <c r="S1742" t="str">
        <v/>
      </c>
    </row>
    <row r="1743" spans="2:19" x14ac:dyDescent="0.35">
      <c r="B1743" t="str">
        <v/>
      </c>
      <c r="C1743" t="str">
        <v/>
      </c>
      <c r="D1743" t="str">
        <v/>
      </c>
      <c r="L1743" t="str">
        <v/>
      </c>
      <c r="M1743" t="str">
        <v/>
      </c>
      <c r="N1743" t="str">
        <v/>
      </c>
      <c r="Q1743" t="str">
        <v/>
      </c>
      <c r="R1743" t="str">
        <v/>
      </c>
      <c r="S1743" t="str">
        <v/>
      </c>
    </row>
    <row r="1744" spans="2:19" x14ac:dyDescent="0.35">
      <c r="B1744" t="str">
        <v/>
      </c>
      <c r="C1744" t="str">
        <v/>
      </c>
      <c r="D1744" t="str">
        <v/>
      </c>
      <c r="L1744" t="str">
        <v/>
      </c>
      <c r="M1744" t="str">
        <v/>
      </c>
      <c r="N1744" t="str">
        <v/>
      </c>
      <c r="Q1744" t="str">
        <v/>
      </c>
      <c r="R1744" t="str">
        <v/>
      </c>
      <c r="S1744" t="str">
        <v/>
      </c>
    </row>
    <row r="1745" spans="2:19" x14ac:dyDescent="0.35">
      <c r="B1745" t="str">
        <v/>
      </c>
      <c r="C1745" t="str">
        <v/>
      </c>
      <c r="D1745" t="str">
        <v/>
      </c>
      <c r="L1745" t="str">
        <v/>
      </c>
      <c r="M1745" t="str">
        <v/>
      </c>
      <c r="N1745" t="str">
        <v/>
      </c>
      <c r="Q1745" t="str">
        <v/>
      </c>
      <c r="R1745" t="str">
        <v/>
      </c>
      <c r="S1745" t="str">
        <v/>
      </c>
    </row>
    <row r="1746" spans="2:19" x14ac:dyDescent="0.35">
      <c r="B1746" t="str">
        <v/>
      </c>
      <c r="C1746" t="str">
        <v/>
      </c>
      <c r="D1746" t="str">
        <v/>
      </c>
      <c r="L1746" t="str">
        <v/>
      </c>
      <c r="M1746" t="str">
        <v/>
      </c>
      <c r="N1746" t="str">
        <v/>
      </c>
      <c r="Q1746" t="str">
        <v/>
      </c>
      <c r="R1746" t="str">
        <v/>
      </c>
      <c r="S1746" t="str">
        <v/>
      </c>
    </row>
    <row r="1747" spans="2:19" x14ac:dyDescent="0.35">
      <c r="B1747" t="str">
        <v/>
      </c>
      <c r="C1747" t="str">
        <v/>
      </c>
      <c r="D1747" t="str">
        <v/>
      </c>
      <c r="L1747" t="str">
        <v/>
      </c>
      <c r="M1747" t="str">
        <v/>
      </c>
      <c r="N1747" t="str">
        <v/>
      </c>
      <c r="Q1747" t="str">
        <v/>
      </c>
      <c r="R1747" t="str">
        <v/>
      </c>
      <c r="S1747" t="str">
        <v/>
      </c>
    </row>
    <row r="1748" spans="2:19" x14ac:dyDescent="0.35">
      <c r="B1748" t="str">
        <v/>
      </c>
      <c r="C1748" t="str">
        <v/>
      </c>
      <c r="D1748" t="str">
        <v/>
      </c>
      <c r="L1748" t="str">
        <v/>
      </c>
      <c r="M1748" t="str">
        <v/>
      </c>
      <c r="N1748" t="str">
        <v/>
      </c>
      <c r="Q1748" t="str">
        <v/>
      </c>
      <c r="R1748" t="str">
        <v/>
      </c>
      <c r="S1748" t="str">
        <v/>
      </c>
    </row>
    <row r="1749" spans="2:19" x14ac:dyDescent="0.35">
      <c r="B1749" t="str">
        <v/>
      </c>
      <c r="C1749" t="str">
        <v/>
      </c>
      <c r="D1749" t="str">
        <v/>
      </c>
      <c r="L1749" t="str">
        <v/>
      </c>
      <c r="M1749" t="str">
        <v/>
      </c>
      <c r="N1749" t="str">
        <v/>
      </c>
      <c r="Q1749" t="str">
        <v/>
      </c>
      <c r="R1749" t="str">
        <v/>
      </c>
      <c r="S1749" t="str">
        <v/>
      </c>
    </row>
    <row r="1750" spans="2:19" x14ac:dyDescent="0.35">
      <c r="B1750" t="str">
        <v/>
      </c>
      <c r="C1750" t="str">
        <v/>
      </c>
      <c r="D1750" t="str">
        <v/>
      </c>
      <c r="L1750" t="str">
        <v/>
      </c>
      <c r="M1750" t="str">
        <v/>
      </c>
      <c r="N1750" t="str">
        <v/>
      </c>
      <c r="Q1750" t="str">
        <v/>
      </c>
      <c r="R1750" t="str">
        <v/>
      </c>
      <c r="S1750" t="str">
        <v/>
      </c>
    </row>
    <row r="1751" spans="2:19" x14ac:dyDescent="0.35">
      <c r="B1751" t="str">
        <v/>
      </c>
      <c r="C1751" t="str">
        <v/>
      </c>
      <c r="D1751" t="str">
        <v/>
      </c>
      <c r="L1751" t="str">
        <v/>
      </c>
      <c r="M1751" t="str">
        <v/>
      </c>
      <c r="N1751" t="str">
        <v/>
      </c>
      <c r="Q1751" t="str">
        <v/>
      </c>
      <c r="R1751" t="str">
        <v/>
      </c>
      <c r="S1751" t="str">
        <v/>
      </c>
    </row>
    <row r="1752" spans="2:19" x14ac:dyDescent="0.35">
      <c r="B1752" t="str">
        <v/>
      </c>
      <c r="C1752" t="str">
        <v/>
      </c>
      <c r="D1752" t="str">
        <v/>
      </c>
      <c r="L1752" t="str">
        <v/>
      </c>
      <c r="M1752" t="str">
        <v/>
      </c>
      <c r="N1752" t="str">
        <v/>
      </c>
      <c r="Q1752" t="str">
        <v/>
      </c>
      <c r="R1752" t="str">
        <v/>
      </c>
      <c r="S1752" t="str">
        <v/>
      </c>
    </row>
    <row r="1753" spans="2:19" x14ac:dyDescent="0.35">
      <c r="B1753" t="str">
        <v/>
      </c>
      <c r="C1753" t="str">
        <v/>
      </c>
      <c r="D1753" t="str">
        <v/>
      </c>
      <c r="L1753" t="str">
        <v/>
      </c>
      <c r="M1753" t="str">
        <v/>
      </c>
      <c r="N1753" t="str">
        <v/>
      </c>
      <c r="Q1753" t="str">
        <v/>
      </c>
      <c r="R1753" t="str">
        <v/>
      </c>
      <c r="S1753" t="str">
        <v/>
      </c>
    </row>
    <row r="1754" spans="2:19" x14ac:dyDescent="0.35">
      <c r="B1754" t="str">
        <v/>
      </c>
      <c r="C1754" t="str">
        <v/>
      </c>
      <c r="D1754" t="str">
        <v/>
      </c>
      <c r="L1754" t="str">
        <v/>
      </c>
      <c r="M1754" t="str">
        <v/>
      </c>
      <c r="N1754" t="str">
        <v/>
      </c>
      <c r="Q1754" t="str">
        <v/>
      </c>
      <c r="R1754" t="str">
        <v/>
      </c>
      <c r="S1754" t="str">
        <v/>
      </c>
    </row>
    <row r="1755" spans="2:19" x14ac:dyDescent="0.35">
      <c r="B1755" t="str">
        <v/>
      </c>
      <c r="C1755" t="str">
        <v/>
      </c>
      <c r="D1755" t="str">
        <v/>
      </c>
      <c r="L1755" t="str">
        <v/>
      </c>
      <c r="M1755" t="str">
        <v/>
      </c>
      <c r="N1755" t="str">
        <v/>
      </c>
      <c r="Q1755" t="str">
        <v/>
      </c>
      <c r="R1755" t="str">
        <v/>
      </c>
      <c r="S1755" t="str">
        <v/>
      </c>
    </row>
    <row r="1756" spans="2:19" x14ac:dyDescent="0.35">
      <c r="B1756" t="str">
        <v/>
      </c>
      <c r="C1756" t="str">
        <v/>
      </c>
      <c r="D1756" t="str">
        <v/>
      </c>
      <c r="L1756" t="str">
        <v/>
      </c>
      <c r="M1756" t="str">
        <v/>
      </c>
      <c r="N1756" t="str">
        <v/>
      </c>
      <c r="Q1756" t="str">
        <v/>
      </c>
      <c r="R1756" t="str">
        <v/>
      </c>
      <c r="S1756" t="str">
        <v/>
      </c>
    </row>
    <row r="1757" spans="2:19" x14ac:dyDescent="0.35">
      <c r="B1757" t="str">
        <v/>
      </c>
      <c r="C1757" t="str">
        <v/>
      </c>
      <c r="D1757" t="str">
        <v/>
      </c>
      <c r="L1757" t="str">
        <v/>
      </c>
      <c r="M1757" t="str">
        <v/>
      </c>
      <c r="N1757" t="str">
        <v/>
      </c>
      <c r="Q1757" t="str">
        <v/>
      </c>
      <c r="R1757" t="str">
        <v/>
      </c>
      <c r="S1757" t="str">
        <v/>
      </c>
    </row>
    <row r="1758" spans="2:19" x14ac:dyDescent="0.35">
      <c r="B1758" t="str">
        <v/>
      </c>
      <c r="C1758" t="str">
        <v/>
      </c>
      <c r="D1758" t="str">
        <v/>
      </c>
      <c r="L1758" t="str">
        <v/>
      </c>
      <c r="M1758" t="str">
        <v/>
      </c>
      <c r="N1758" t="str">
        <v/>
      </c>
      <c r="Q1758" t="str">
        <v/>
      </c>
      <c r="R1758" t="str">
        <v/>
      </c>
      <c r="S1758" t="str">
        <v/>
      </c>
    </row>
    <row r="1759" spans="2:19" x14ac:dyDescent="0.35">
      <c r="B1759" t="str">
        <v/>
      </c>
      <c r="C1759" t="str">
        <v/>
      </c>
      <c r="D1759" t="str">
        <v/>
      </c>
      <c r="L1759" t="str">
        <v/>
      </c>
      <c r="M1759" t="str">
        <v/>
      </c>
      <c r="N1759" t="str">
        <v/>
      </c>
      <c r="Q1759" t="str">
        <v/>
      </c>
      <c r="R1759" t="str">
        <v/>
      </c>
      <c r="S1759" t="str">
        <v/>
      </c>
    </row>
    <row r="1760" spans="2:19" x14ac:dyDescent="0.35">
      <c r="B1760" t="str">
        <v/>
      </c>
      <c r="C1760" t="str">
        <v/>
      </c>
      <c r="D1760" t="str">
        <v/>
      </c>
      <c r="L1760" t="str">
        <v/>
      </c>
      <c r="M1760" t="str">
        <v/>
      </c>
      <c r="N1760" t="str">
        <v/>
      </c>
      <c r="Q1760" t="str">
        <v/>
      </c>
      <c r="R1760" t="str">
        <v/>
      </c>
      <c r="S1760" t="str">
        <v/>
      </c>
    </row>
    <row r="1761" spans="2:19" x14ac:dyDescent="0.35">
      <c r="B1761" t="str">
        <v/>
      </c>
      <c r="C1761" t="str">
        <v/>
      </c>
      <c r="D1761" t="str">
        <v/>
      </c>
      <c r="L1761" t="str">
        <v/>
      </c>
      <c r="M1761" t="str">
        <v/>
      </c>
      <c r="N1761" t="str">
        <v/>
      </c>
      <c r="Q1761" t="str">
        <v/>
      </c>
      <c r="R1761" t="str">
        <v/>
      </c>
      <c r="S1761" t="str">
        <v/>
      </c>
    </row>
    <row r="1762" spans="2:19" x14ac:dyDescent="0.35">
      <c r="B1762" t="str">
        <v/>
      </c>
      <c r="C1762" t="str">
        <v/>
      </c>
      <c r="D1762" t="str">
        <v/>
      </c>
      <c r="L1762" t="str">
        <v/>
      </c>
      <c r="M1762" t="str">
        <v/>
      </c>
      <c r="N1762" t="str">
        <v/>
      </c>
      <c r="Q1762" t="str">
        <v/>
      </c>
      <c r="R1762" t="str">
        <v/>
      </c>
      <c r="S1762" t="str">
        <v/>
      </c>
    </row>
    <row r="1763" spans="2:19" x14ac:dyDescent="0.35">
      <c r="B1763" t="str">
        <v/>
      </c>
      <c r="C1763" t="str">
        <v/>
      </c>
      <c r="D1763" t="str">
        <v/>
      </c>
      <c r="L1763" t="str">
        <v/>
      </c>
      <c r="M1763" t="str">
        <v/>
      </c>
      <c r="N1763" t="str">
        <v/>
      </c>
      <c r="Q1763" t="str">
        <v/>
      </c>
      <c r="R1763" t="str">
        <v/>
      </c>
      <c r="S1763" t="str">
        <v/>
      </c>
    </row>
    <row r="1764" spans="2:19" x14ac:dyDescent="0.35">
      <c r="B1764" t="str">
        <v/>
      </c>
      <c r="C1764" t="str">
        <v/>
      </c>
      <c r="D1764" t="str">
        <v/>
      </c>
      <c r="L1764" t="str">
        <v/>
      </c>
      <c r="M1764" t="str">
        <v/>
      </c>
      <c r="N1764" t="str">
        <v/>
      </c>
      <c r="Q1764" t="str">
        <v/>
      </c>
      <c r="R1764" t="str">
        <v/>
      </c>
      <c r="S1764" t="str">
        <v/>
      </c>
    </row>
    <row r="1765" spans="2:19" x14ac:dyDescent="0.35">
      <c r="B1765" t="str">
        <v/>
      </c>
      <c r="C1765" t="str">
        <v/>
      </c>
      <c r="D1765" t="str">
        <v/>
      </c>
      <c r="L1765" t="str">
        <v/>
      </c>
      <c r="M1765" t="str">
        <v/>
      </c>
      <c r="N1765" t="str">
        <v/>
      </c>
      <c r="Q1765" t="str">
        <v/>
      </c>
      <c r="R1765" t="str">
        <v/>
      </c>
      <c r="S1765" t="str">
        <v/>
      </c>
    </row>
    <row r="1766" spans="2:19" x14ac:dyDescent="0.35">
      <c r="B1766" t="str">
        <v/>
      </c>
      <c r="C1766" t="str">
        <v/>
      </c>
      <c r="D1766" t="str">
        <v/>
      </c>
      <c r="L1766" t="str">
        <v/>
      </c>
      <c r="M1766" t="str">
        <v/>
      </c>
      <c r="N1766" t="str">
        <v/>
      </c>
      <c r="Q1766" t="str">
        <v/>
      </c>
      <c r="R1766" t="str">
        <v/>
      </c>
      <c r="S1766" t="str">
        <v/>
      </c>
    </row>
    <row r="1767" spans="2:19" x14ac:dyDescent="0.35">
      <c r="B1767" t="str">
        <v/>
      </c>
      <c r="C1767" t="str">
        <v/>
      </c>
      <c r="D1767" t="str">
        <v/>
      </c>
      <c r="L1767" t="str">
        <v/>
      </c>
      <c r="M1767" t="str">
        <v/>
      </c>
      <c r="N1767" t="str">
        <v/>
      </c>
      <c r="Q1767" t="str">
        <v/>
      </c>
      <c r="R1767" t="str">
        <v/>
      </c>
      <c r="S1767" t="str">
        <v/>
      </c>
    </row>
    <row r="1768" spans="2:19" x14ac:dyDescent="0.35">
      <c r="B1768" t="str">
        <v/>
      </c>
      <c r="C1768" t="str">
        <v/>
      </c>
      <c r="D1768" t="str">
        <v/>
      </c>
      <c r="L1768" t="str">
        <v/>
      </c>
      <c r="M1768" t="str">
        <v/>
      </c>
      <c r="N1768" t="str">
        <v/>
      </c>
      <c r="Q1768" t="str">
        <v/>
      </c>
      <c r="R1768" t="str">
        <v/>
      </c>
      <c r="S1768" t="str">
        <v/>
      </c>
    </row>
    <row r="1769" spans="2:19" x14ac:dyDescent="0.35">
      <c r="B1769" t="str">
        <v/>
      </c>
      <c r="C1769" t="str">
        <v/>
      </c>
      <c r="D1769" t="str">
        <v/>
      </c>
      <c r="L1769" t="str">
        <v/>
      </c>
      <c r="M1769" t="str">
        <v/>
      </c>
      <c r="N1769" t="str">
        <v/>
      </c>
      <c r="Q1769" t="str">
        <v/>
      </c>
      <c r="R1769" t="str">
        <v/>
      </c>
      <c r="S1769" t="str">
        <v/>
      </c>
    </row>
    <row r="1770" spans="2:19" x14ac:dyDescent="0.35">
      <c r="B1770" t="str">
        <v/>
      </c>
      <c r="C1770" t="str">
        <v/>
      </c>
      <c r="D1770" t="str">
        <v/>
      </c>
      <c r="L1770" t="str">
        <v/>
      </c>
      <c r="M1770" t="str">
        <v/>
      </c>
      <c r="N1770" t="str">
        <v/>
      </c>
      <c r="Q1770" t="str">
        <v/>
      </c>
      <c r="R1770" t="str">
        <v/>
      </c>
      <c r="S1770" t="str">
        <v/>
      </c>
    </row>
    <row r="1771" spans="2:19" x14ac:dyDescent="0.35">
      <c r="B1771" t="str">
        <v/>
      </c>
      <c r="C1771" t="str">
        <v/>
      </c>
      <c r="D1771" t="str">
        <v/>
      </c>
      <c r="L1771" t="str">
        <v/>
      </c>
      <c r="M1771" t="str">
        <v/>
      </c>
      <c r="N1771" t="str">
        <v/>
      </c>
      <c r="Q1771" t="str">
        <v/>
      </c>
      <c r="R1771" t="str">
        <v/>
      </c>
      <c r="S1771" t="str">
        <v/>
      </c>
    </row>
    <row r="1772" spans="2:19" x14ac:dyDescent="0.35">
      <c r="B1772" t="str">
        <v/>
      </c>
      <c r="C1772" t="str">
        <v/>
      </c>
      <c r="D1772" t="str">
        <v/>
      </c>
      <c r="L1772" t="str">
        <v/>
      </c>
      <c r="M1772" t="str">
        <v/>
      </c>
      <c r="N1772" t="str">
        <v/>
      </c>
      <c r="Q1772" t="str">
        <v/>
      </c>
      <c r="R1772" t="str">
        <v/>
      </c>
      <c r="S1772" t="str">
        <v/>
      </c>
    </row>
    <row r="1773" spans="2:19" x14ac:dyDescent="0.35">
      <c r="B1773" t="str">
        <v/>
      </c>
      <c r="C1773" t="str">
        <v/>
      </c>
      <c r="D1773" t="str">
        <v/>
      </c>
      <c r="L1773" t="str">
        <v/>
      </c>
      <c r="M1773" t="str">
        <v/>
      </c>
      <c r="N1773" t="str">
        <v/>
      </c>
      <c r="Q1773" t="str">
        <v/>
      </c>
      <c r="R1773" t="str">
        <v/>
      </c>
      <c r="S1773" t="str">
        <v/>
      </c>
    </row>
    <row r="1774" spans="2:19" x14ac:dyDescent="0.35">
      <c r="B1774" t="str">
        <v/>
      </c>
      <c r="C1774" t="str">
        <v/>
      </c>
      <c r="D1774" t="str">
        <v/>
      </c>
      <c r="L1774" t="str">
        <v/>
      </c>
      <c r="M1774" t="str">
        <v/>
      </c>
      <c r="N1774" t="str">
        <v/>
      </c>
      <c r="Q1774" t="str">
        <v/>
      </c>
      <c r="R1774" t="str">
        <v/>
      </c>
      <c r="S1774" t="str">
        <v/>
      </c>
    </row>
    <row r="1775" spans="2:19" x14ac:dyDescent="0.35">
      <c r="B1775" t="str">
        <v/>
      </c>
      <c r="C1775" t="str">
        <v/>
      </c>
      <c r="D1775" t="str">
        <v/>
      </c>
      <c r="L1775" t="str">
        <v/>
      </c>
      <c r="M1775" t="str">
        <v/>
      </c>
      <c r="N1775" t="str">
        <v/>
      </c>
      <c r="Q1775" t="str">
        <v/>
      </c>
      <c r="R1775" t="str">
        <v/>
      </c>
      <c r="S1775" t="str">
        <v/>
      </c>
    </row>
    <row r="1776" spans="2:19" x14ac:dyDescent="0.35">
      <c r="B1776" t="str">
        <v/>
      </c>
      <c r="C1776" t="str">
        <v/>
      </c>
      <c r="D1776" t="str">
        <v/>
      </c>
      <c r="L1776" t="str">
        <v/>
      </c>
      <c r="M1776" t="str">
        <v/>
      </c>
      <c r="N1776" t="str">
        <v/>
      </c>
      <c r="Q1776" t="str">
        <v/>
      </c>
      <c r="R1776" t="str">
        <v/>
      </c>
      <c r="S1776" t="str">
        <v/>
      </c>
    </row>
    <row r="1777" spans="2:19" x14ac:dyDescent="0.35">
      <c r="B1777" t="str">
        <v/>
      </c>
      <c r="C1777" t="str">
        <v/>
      </c>
      <c r="D1777" t="str">
        <v/>
      </c>
      <c r="L1777" t="str">
        <v/>
      </c>
      <c r="M1777" t="str">
        <v/>
      </c>
      <c r="N1777" t="str">
        <v/>
      </c>
      <c r="Q1777" t="str">
        <v/>
      </c>
      <c r="R1777" t="str">
        <v/>
      </c>
      <c r="S1777" t="str">
        <v/>
      </c>
    </row>
    <row r="1778" spans="2:19" x14ac:dyDescent="0.35">
      <c r="B1778" t="str">
        <v/>
      </c>
      <c r="C1778" t="str">
        <v/>
      </c>
      <c r="D1778" t="str">
        <v/>
      </c>
      <c r="L1778" t="str">
        <v/>
      </c>
      <c r="M1778" t="str">
        <v/>
      </c>
      <c r="N1778" t="str">
        <v/>
      </c>
      <c r="Q1778" t="str">
        <v/>
      </c>
      <c r="R1778" t="str">
        <v/>
      </c>
      <c r="S1778" t="str">
        <v/>
      </c>
    </row>
    <row r="1779" spans="2:19" x14ac:dyDescent="0.35">
      <c r="B1779" t="str">
        <v/>
      </c>
      <c r="C1779" t="str">
        <v/>
      </c>
      <c r="D1779" t="str">
        <v/>
      </c>
      <c r="L1779" t="str">
        <v/>
      </c>
      <c r="M1779" t="str">
        <v/>
      </c>
      <c r="N1779" t="str">
        <v/>
      </c>
      <c r="Q1779" t="str">
        <v/>
      </c>
      <c r="R1779" t="str">
        <v/>
      </c>
      <c r="S1779" t="str">
        <v/>
      </c>
    </row>
    <row r="1780" spans="2:19" x14ac:dyDescent="0.35">
      <c r="B1780" t="str">
        <v/>
      </c>
      <c r="C1780" t="str">
        <v/>
      </c>
      <c r="D1780" t="str">
        <v/>
      </c>
      <c r="L1780" t="str">
        <v/>
      </c>
      <c r="M1780" t="str">
        <v/>
      </c>
      <c r="N1780" t="str">
        <v/>
      </c>
      <c r="Q1780" t="str">
        <v/>
      </c>
      <c r="R1780" t="str">
        <v/>
      </c>
      <c r="S1780" t="str">
        <v/>
      </c>
    </row>
    <row r="1781" spans="2:19" x14ac:dyDescent="0.35">
      <c r="B1781" t="str">
        <v/>
      </c>
      <c r="C1781" t="str">
        <v/>
      </c>
      <c r="D1781" t="str">
        <v/>
      </c>
      <c r="L1781" t="str">
        <v/>
      </c>
      <c r="M1781" t="str">
        <v/>
      </c>
      <c r="N1781" t="str">
        <v/>
      </c>
      <c r="Q1781" t="str">
        <v/>
      </c>
      <c r="R1781" t="str">
        <v/>
      </c>
      <c r="S1781" t="str">
        <v/>
      </c>
    </row>
    <row r="1782" spans="2:19" x14ac:dyDescent="0.35">
      <c r="B1782" t="str">
        <v/>
      </c>
      <c r="C1782" t="str">
        <v/>
      </c>
      <c r="D1782" t="str">
        <v/>
      </c>
      <c r="L1782" t="str">
        <v/>
      </c>
      <c r="M1782" t="str">
        <v/>
      </c>
      <c r="N1782" t="str">
        <v/>
      </c>
      <c r="Q1782" t="str">
        <v/>
      </c>
      <c r="R1782" t="str">
        <v/>
      </c>
      <c r="S1782" t="str">
        <v/>
      </c>
    </row>
    <row r="1783" spans="2:19" x14ac:dyDescent="0.35">
      <c r="B1783" t="str">
        <v/>
      </c>
      <c r="C1783" t="str">
        <v/>
      </c>
      <c r="D1783" t="str">
        <v/>
      </c>
      <c r="L1783" t="str">
        <v/>
      </c>
      <c r="M1783" t="str">
        <v/>
      </c>
      <c r="N1783" t="str">
        <v/>
      </c>
      <c r="Q1783" t="str">
        <v/>
      </c>
      <c r="R1783" t="str">
        <v/>
      </c>
      <c r="S1783" t="str">
        <v/>
      </c>
    </row>
    <row r="1784" spans="2:19" x14ac:dyDescent="0.35">
      <c r="B1784" t="str">
        <v/>
      </c>
      <c r="C1784" t="str">
        <v/>
      </c>
      <c r="D1784" t="str">
        <v/>
      </c>
      <c r="L1784" t="str">
        <v/>
      </c>
      <c r="M1784" t="str">
        <v/>
      </c>
      <c r="N1784" t="str">
        <v/>
      </c>
      <c r="Q1784" t="str">
        <v/>
      </c>
      <c r="R1784" t="str">
        <v/>
      </c>
      <c r="S1784" t="str">
        <v/>
      </c>
    </row>
    <row r="1785" spans="2:19" x14ac:dyDescent="0.35">
      <c r="B1785" t="str">
        <v/>
      </c>
      <c r="C1785" t="str">
        <v/>
      </c>
      <c r="D1785" t="str">
        <v/>
      </c>
      <c r="L1785" t="str">
        <v/>
      </c>
      <c r="M1785" t="str">
        <v/>
      </c>
      <c r="N1785" t="str">
        <v/>
      </c>
      <c r="Q1785" t="str">
        <v/>
      </c>
      <c r="R1785" t="str">
        <v/>
      </c>
      <c r="S1785" t="str">
        <v/>
      </c>
    </row>
    <row r="1786" spans="2:19" x14ac:dyDescent="0.35">
      <c r="B1786" t="str">
        <v/>
      </c>
      <c r="C1786" t="str">
        <v/>
      </c>
      <c r="D1786" t="str">
        <v/>
      </c>
      <c r="L1786" t="str">
        <v/>
      </c>
      <c r="M1786" t="str">
        <v/>
      </c>
      <c r="N1786" t="str">
        <v/>
      </c>
      <c r="Q1786" t="str">
        <v/>
      </c>
      <c r="R1786" t="str">
        <v/>
      </c>
      <c r="S1786" t="str">
        <v/>
      </c>
    </row>
    <row r="1787" spans="2:19" x14ac:dyDescent="0.35">
      <c r="B1787" t="str">
        <v/>
      </c>
      <c r="C1787" t="str">
        <v/>
      </c>
      <c r="D1787" t="str">
        <v/>
      </c>
      <c r="L1787" t="str">
        <v/>
      </c>
      <c r="M1787" t="str">
        <v/>
      </c>
      <c r="N1787" t="str">
        <v/>
      </c>
      <c r="Q1787" t="str">
        <v/>
      </c>
      <c r="R1787" t="str">
        <v/>
      </c>
      <c r="S1787" t="str">
        <v/>
      </c>
    </row>
    <row r="1788" spans="2:19" x14ac:dyDescent="0.35">
      <c r="B1788" t="str">
        <v/>
      </c>
      <c r="C1788" t="str">
        <v/>
      </c>
      <c r="D1788" t="str">
        <v/>
      </c>
      <c r="L1788" t="str">
        <v/>
      </c>
      <c r="M1788" t="str">
        <v/>
      </c>
      <c r="N1788" t="str">
        <v/>
      </c>
      <c r="Q1788" t="str">
        <v/>
      </c>
      <c r="R1788" t="str">
        <v/>
      </c>
      <c r="S1788" t="str">
        <v/>
      </c>
    </row>
    <row r="1789" spans="2:19" x14ac:dyDescent="0.35">
      <c r="B1789" t="str">
        <v/>
      </c>
      <c r="C1789" t="str">
        <v/>
      </c>
      <c r="D1789" t="str">
        <v/>
      </c>
      <c r="L1789" t="str">
        <v/>
      </c>
      <c r="M1789" t="str">
        <v/>
      </c>
      <c r="N1789" t="str">
        <v/>
      </c>
      <c r="Q1789" t="str">
        <v/>
      </c>
      <c r="R1789" t="str">
        <v/>
      </c>
      <c r="S1789" t="str">
        <v/>
      </c>
    </row>
    <row r="1790" spans="2:19" x14ac:dyDescent="0.35">
      <c r="B1790" t="str">
        <v/>
      </c>
      <c r="C1790" t="str">
        <v/>
      </c>
      <c r="D1790" t="str">
        <v/>
      </c>
      <c r="L1790" t="str">
        <v/>
      </c>
      <c r="M1790" t="str">
        <v/>
      </c>
      <c r="N1790" t="str">
        <v/>
      </c>
      <c r="Q1790" t="str">
        <v/>
      </c>
      <c r="R1790" t="str">
        <v/>
      </c>
      <c r="S1790" t="str">
        <v/>
      </c>
    </row>
    <row r="1791" spans="2:19" x14ac:dyDescent="0.35">
      <c r="B1791" t="str">
        <v/>
      </c>
      <c r="C1791" t="str">
        <v/>
      </c>
      <c r="D1791" t="str">
        <v/>
      </c>
      <c r="L1791" t="str">
        <v/>
      </c>
      <c r="M1791" t="str">
        <v/>
      </c>
      <c r="N1791" t="str">
        <v/>
      </c>
      <c r="Q1791" t="str">
        <v/>
      </c>
      <c r="R1791" t="str">
        <v/>
      </c>
      <c r="S1791" t="str">
        <v/>
      </c>
    </row>
    <row r="1792" spans="2:19" x14ac:dyDescent="0.35">
      <c r="B1792" t="str">
        <v/>
      </c>
      <c r="C1792" t="str">
        <v/>
      </c>
      <c r="D1792" t="str">
        <v/>
      </c>
      <c r="L1792" t="str">
        <v/>
      </c>
      <c r="M1792" t="str">
        <v/>
      </c>
      <c r="N1792" t="str">
        <v/>
      </c>
      <c r="Q1792" t="str">
        <v/>
      </c>
      <c r="R1792" t="str">
        <v/>
      </c>
      <c r="S1792" t="str">
        <v/>
      </c>
    </row>
    <row r="1793" spans="2:19" x14ac:dyDescent="0.35">
      <c r="B1793" t="str">
        <v/>
      </c>
      <c r="C1793" t="str">
        <v/>
      </c>
      <c r="D1793" t="str">
        <v/>
      </c>
      <c r="L1793" t="str">
        <v/>
      </c>
      <c r="M1793" t="str">
        <v/>
      </c>
      <c r="N1793" t="str">
        <v/>
      </c>
      <c r="Q1793" t="str">
        <v/>
      </c>
      <c r="R1793" t="str">
        <v/>
      </c>
      <c r="S1793" t="str">
        <v/>
      </c>
    </row>
    <row r="1794" spans="2:19" x14ac:dyDescent="0.35">
      <c r="B1794" t="str">
        <v/>
      </c>
      <c r="C1794" t="str">
        <v/>
      </c>
      <c r="D1794" t="str">
        <v/>
      </c>
      <c r="L1794" t="str">
        <v/>
      </c>
      <c r="M1794" t="str">
        <v/>
      </c>
      <c r="N1794" t="str">
        <v/>
      </c>
      <c r="Q1794" t="str">
        <v/>
      </c>
      <c r="R1794" t="str">
        <v/>
      </c>
      <c r="S1794" t="str">
        <v/>
      </c>
    </row>
    <row r="1795" spans="2:19" x14ac:dyDescent="0.35">
      <c r="B1795" t="str">
        <v/>
      </c>
      <c r="C1795" t="str">
        <v/>
      </c>
      <c r="D1795" t="str">
        <v/>
      </c>
      <c r="L1795" t="str">
        <v/>
      </c>
      <c r="M1795" t="str">
        <v/>
      </c>
      <c r="N1795" t="str">
        <v/>
      </c>
      <c r="Q1795" t="str">
        <v/>
      </c>
      <c r="R1795" t="str">
        <v/>
      </c>
      <c r="S1795" t="str">
        <v/>
      </c>
    </row>
    <row r="1796" spans="2:19" x14ac:dyDescent="0.35">
      <c r="B1796" t="str">
        <v/>
      </c>
      <c r="C1796" t="str">
        <v/>
      </c>
      <c r="D1796" t="str">
        <v/>
      </c>
      <c r="L1796" t="str">
        <v/>
      </c>
      <c r="M1796" t="str">
        <v/>
      </c>
      <c r="N1796" t="str">
        <v/>
      </c>
      <c r="Q1796" t="str">
        <v/>
      </c>
      <c r="R1796" t="str">
        <v/>
      </c>
      <c r="S1796" t="str">
        <v/>
      </c>
    </row>
    <row r="1797" spans="2:19" x14ac:dyDescent="0.35">
      <c r="B1797" t="str">
        <v/>
      </c>
      <c r="C1797" t="str">
        <v/>
      </c>
      <c r="D1797" t="str">
        <v/>
      </c>
      <c r="L1797" t="str">
        <v/>
      </c>
      <c r="M1797" t="str">
        <v/>
      </c>
      <c r="N1797" t="str">
        <v/>
      </c>
      <c r="Q1797" t="str">
        <v/>
      </c>
      <c r="R1797" t="str">
        <v/>
      </c>
      <c r="S1797" t="str">
        <v/>
      </c>
    </row>
    <row r="1798" spans="2:19" x14ac:dyDescent="0.35">
      <c r="B1798" t="str">
        <v/>
      </c>
      <c r="C1798" t="str">
        <v/>
      </c>
      <c r="D1798" t="str">
        <v/>
      </c>
      <c r="L1798" t="str">
        <v/>
      </c>
      <c r="M1798" t="str">
        <v/>
      </c>
      <c r="N1798" t="str">
        <v/>
      </c>
      <c r="Q1798" t="str">
        <v/>
      </c>
      <c r="R1798" t="str">
        <v/>
      </c>
      <c r="S1798" t="str">
        <v/>
      </c>
    </row>
    <row r="1799" spans="2:19" x14ac:dyDescent="0.35">
      <c r="B1799" t="str">
        <v/>
      </c>
      <c r="C1799" t="str">
        <v/>
      </c>
      <c r="D1799" t="str">
        <v/>
      </c>
      <c r="L1799" t="str">
        <v/>
      </c>
      <c r="M1799" t="str">
        <v/>
      </c>
      <c r="N1799" t="str">
        <v/>
      </c>
      <c r="Q1799" t="str">
        <v/>
      </c>
      <c r="R1799" t="str">
        <v/>
      </c>
      <c r="S1799" t="str">
        <v/>
      </c>
    </row>
    <row r="1800" spans="2:19" x14ac:dyDescent="0.35">
      <c r="B1800" t="str">
        <v/>
      </c>
      <c r="C1800" t="str">
        <v/>
      </c>
      <c r="D1800" t="str">
        <v/>
      </c>
      <c r="L1800" t="str">
        <v/>
      </c>
      <c r="M1800" t="str">
        <v/>
      </c>
      <c r="N1800" t="str">
        <v/>
      </c>
      <c r="Q1800" t="str">
        <v/>
      </c>
      <c r="R1800" t="str">
        <v/>
      </c>
      <c r="S1800" t="str">
        <v/>
      </c>
    </row>
    <row r="1801" spans="2:19" x14ac:dyDescent="0.35">
      <c r="B1801" t="str">
        <v/>
      </c>
      <c r="C1801" t="str">
        <v/>
      </c>
      <c r="D1801" t="str">
        <v/>
      </c>
      <c r="L1801" t="str">
        <v/>
      </c>
      <c r="M1801" t="str">
        <v/>
      </c>
      <c r="N1801" t="str">
        <v/>
      </c>
      <c r="Q1801" t="str">
        <v/>
      </c>
      <c r="R1801" t="str">
        <v/>
      </c>
      <c r="S1801" t="str">
        <v/>
      </c>
    </row>
    <row r="1802" spans="2:19" x14ac:dyDescent="0.35">
      <c r="B1802" t="str">
        <v/>
      </c>
      <c r="C1802" t="str">
        <v/>
      </c>
      <c r="D1802" t="str">
        <v/>
      </c>
      <c r="L1802" t="str">
        <v/>
      </c>
      <c r="M1802" t="str">
        <v/>
      </c>
      <c r="N1802" t="str">
        <v/>
      </c>
      <c r="Q1802" t="str">
        <v/>
      </c>
      <c r="R1802" t="str">
        <v/>
      </c>
      <c r="S1802" t="str">
        <v/>
      </c>
    </row>
    <row r="1803" spans="2:19" x14ac:dyDescent="0.35">
      <c r="B1803" t="str">
        <v/>
      </c>
      <c r="C1803" t="str">
        <v/>
      </c>
      <c r="D1803" t="str">
        <v/>
      </c>
      <c r="L1803" t="str">
        <v/>
      </c>
      <c r="M1803" t="str">
        <v/>
      </c>
      <c r="N1803" t="str">
        <v/>
      </c>
      <c r="Q1803" t="str">
        <v/>
      </c>
      <c r="R1803" t="str">
        <v/>
      </c>
      <c r="S1803" t="str">
        <v/>
      </c>
    </row>
    <row r="1804" spans="2:19" x14ac:dyDescent="0.35">
      <c r="B1804" t="str">
        <v/>
      </c>
      <c r="C1804" t="str">
        <v/>
      </c>
      <c r="D1804" t="str">
        <v/>
      </c>
      <c r="L1804" t="str">
        <v/>
      </c>
      <c r="M1804" t="str">
        <v/>
      </c>
      <c r="N1804" t="str">
        <v/>
      </c>
      <c r="Q1804" t="str">
        <v/>
      </c>
      <c r="R1804" t="str">
        <v/>
      </c>
      <c r="S1804" t="str">
        <v/>
      </c>
    </row>
    <row r="1805" spans="2:19" x14ac:dyDescent="0.35">
      <c r="B1805" t="str">
        <v/>
      </c>
      <c r="C1805" t="str">
        <v/>
      </c>
      <c r="D1805" t="str">
        <v/>
      </c>
      <c r="L1805" t="str">
        <v/>
      </c>
      <c r="M1805" t="str">
        <v/>
      </c>
      <c r="N1805" t="str">
        <v/>
      </c>
      <c r="Q1805" t="str">
        <v/>
      </c>
      <c r="R1805" t="str">
        <v/>
      </c>
      <c r="S1805" t="str">
        <v/>
      </c>
    </row>
    <row r="1806" spans="2:19" x14ac:dyDescent="0.35">
      <c r="B1806" t="str">
        <v/>
      </c>
      <c r="C1806" t="str">
        <v/>
      </c>
      <c r="D1806" t="str">
        <v/>
      </c>
      <c r="L1806" t="str">
        <v/>
      </c>
      <c r="M1806" t="str">
        <v/>
      </c>
      <c r="N1806" t="str">
        <v/>
      </c>
      <c r="Q1806" t="str">
        <v/>
      </c>
      <c r="R1806" t="str">
        <v/>
      </c>
      <c r="S1806" t="str">
        <v/>
      </c>
    </row>
    <row r="1807" spans="2:19" x14ac:dyDescent="0.35">
      <c r="B1807" t="str">
        <v/>
      </c>
      <c r="C1807" t="str">
        <v/>
      </c>
      <c r="D1807" t="str">
        <v/>
      </c>
      <c r="L1807" t="str">
        <v/>
      </c>
      <c r="M1807" t="str">
        <v/>
      </c>
      <c r="N1807" t="str">
        <v/>
      </c>
      <c r="Q1807" t="str">
        <v/>
      </c>
      <c r="R1807" t="str">
        <v/>
      </c>
      <c r="S1807" t="str">
        <v/>
      </c>
    </row>
    <row r="1808" spans="2:19" x14ac:dyDescent="0.35">
      <c r="B1808" t="str">
        <v/>
      </c>
      <c r="C1808" t="str">
        <v/>
      </c>
      <c r="D1808" t="str">
        <v/>
      </c>
      <c r="L1808" t="str">
        <v/>
      </c>
      <c r="M1808" t="str">
        <v/>
      </c>
      <c r="N1808" t="str">
        <v/>
      </c>
      <c r="Q1808" t="str">
        <v/>
      </c>
      <c r="R1808" t="str">
        <v/>
      </c>
      <c r="S1808" t="str">
        <v/>
      </c>
    </row>
    <row r="1809" spans="2:19" x14ac:dyDescent="0.35">
      <c r="B1809" t="str">
        <v/>
      </c>
      <c r="C1809" t="str">
        <v/>
      </c>
      <c r="D1809" t="str">
        <v/>
      </c>
      <c r="L1809" t="str">
        <v/>
      </c>
      <c r="M1809" t="str">
        <v/>
      </c>
      <c r="N1809" t="str">
        <v/>
      </c>
      <c r="Q1809" t="str">
        <v/>
      </c>
      <c r="R1809" t="str">
        <v/>
      </c>
      <c r="S1809" t="str">
        <v/>
      </c>
    </row>
    <row r="1810" spans="2:19" x14ac:dyDescent="0.35">
      <c r="B1810" t="str">
        <v/>
      </c>
      <c r="C1810" t="str">
        <v/>
      </c>
      <c r="D1810" t="str">
        <v/>
      </c>
      <c r="L1810" t="str">
        <v/>
      </c>
      <c r="M1810" t="str">
        <v/>
      </c>
      <c r="N1810" t="str">
        <v/>
      </c>
      <c r="Q1810" t="str">
        <v/>
      </c>
      <c r="R1810" t="str">
        <v/>
      </c>
      <c r="S1810" t="str">
        <v/>
      </c>
    </row>
    <row r="1811" spans="2:19" x14ac:dyDescent="0.35">
      <c r="B1811" t="str">
        <v/>
      </c>
      <c r="C1811" t="str">
        <v/>
      </c>
      <c r="D1811" t="str">
        <v/>
      </c>
      <c r="L1811" t="str">
        <v/>
      </c>
      <c r="M1811" t="str">
        <v/>
      </c>
      <c r="N1811" t="str">
        <v/>
      </c>
      <c r="Q1811" t="str">
        <v/>
      </c>
      <c r="R1811" t="str">
        <v/>
      </c>
      <c r="S1811" t="str">
        <v/>
      </c>
    </row>
    <row r="1812" spans="2:19" x14ac:dyDescent="0.35">
      <c r="B1812" t="str">
        <v/>
      </c>
      <c r="C1812" t="str">
        <v/>
      </c>
      <c r="D1812" t="str">
        <v/>
      </c>
      <c r="L1812" t="str">
        <v/>
      </c>
      <c r="M1812" t="str">
        <v/>
      </c>
      <c r="N1812" t="str">
        <v/>
      </c>
      <c r="Q1812" t="str">
        <v/>
      </c>
      <c r="R1812" t="str">
        <v/>
      </c>
      <c r="S1812" t="str">
        <v/>
      </c>
    </row>
    <row r="1813" spans="2:19" x14ac:dyDescent="0.35">
      <c r="B1813" t="str">
        <v/>
      </c>
      <c r="C1813" t="str">
        <v/>
      </c>
      <c r="D1813" t="str">
        <v/>
      </c>
      <c r="L1813" t="str">
        <v/>
      </c>
      <c r="M1813" t="str">
        <v/>
      </c>
      <c r="N1813" t="str">
        <v/>
      </c>
      <c r="Q1813" t="str">
        <v/>
      </c>
      <c r="R1813" t="str">
        <v/>
      </c>
      <c r="S1813" t="str">
        <v/>
      </c>
    </row>
    <row r="1814" spans="2:19" x14ac:dyDescent="0.35">
      <c r="B1814" t="str">
        <v/>
      </c>
      <c r="C1814" t="str">
        <v/>
      </c>
      <c r="D1814" t="str">
        <v/>
      </c>
      <c r="L1814" t="str">
        <v/>
      </c>
      <c r="M1814" t="str">
        <v/>
      </c>
      <c r="N1814" t="str">
        <v/>
      </c>
      <c r="Q1814" t="str">
        <v/>
      </c>
      <c r="R1814" t="str">
        <v/>
      </c>
      <c r="S1814" t="str">
        <v/>
      </c>
    </row>
    <row r="1815" spans="2:19" x14ac:dyDescent="0.35">
      <c r="B1815" t="str">
        <v/>
      </c>
      <c r="C1815" t="str">
        <v/>
      </c>
      <c r="D1815" t="str">
        <v/>
      </c>
      <c r="L1815" t="str">
        <v/>
      </c>
      <c r="M1815" t="str">
        <v/>
      </c>
      <c r="N1815" t="str">
        <v/>
      </c>
      <c r="Q1815" t="str">
        <v/>
      </c>
      <c r="R1815" t="str">
        <v/>
      </c>
      <c r="S1815" t="str">
        <v/>
      </c>
    </row>
    <row r="1816" spans="2:19" x14ac:dyDescent="0.35">
      <c r="B1816" t="str">
        <v/>
      </c>
      <c r="C1816" t="str">
        <v/>
      </c>
      <c r="D1816" t="str">
        <v/>
      </c>
      <c r="L1816" t="str">
        <v/>
      </c>
      <c r="M1816" t="str">
        <v/>
      </c>
      <c r="N1816" t="str">
        <v/>
      </c>
      <c r="Q1816" t="str">
        <v/>
      </c>
      <c r="R1816" t="str">
        <v/>
      </c>
      <c r="S1816" t="str">
        <v/>
      </c>
    </row>
    <row r="1817" spans="2:19" x14ac:dyDescent="0.35">
      <c r="B1817" t="str">
        <v/>
      </c>
      <c r="C1817" t="str">
        <v/>
      </c>
      <c r="D1817" t="str">
        <v/>
      </c>
      <c r="L1817" t="str">
        <v/>
      </c>
      <c r="M1817" t="str">
        <v/>
      </c>
      <c r="N1817" t="str">
        <v/>
      </c>
      <c r="Q1817" t="str">
        <v/>
      </c>
      <c r="R1817" t="str">
        <v/>
      </c>
      <c r="S1817" t="str">
        <v/>
      </c>
    </row>
    <row r="1818" spans="2:19" x14ac:dyDescent="0.35">
      <c r="B1818" t="str">
        <v/>
      </c>
      <c r="C1818" t="str">
        <v/>
      </c>
      <c r="D1818" t="str">
        <v/>
      </c>
      <c r="L1818" t="str">
        <v/>
      </c>
      <c r="M1818" t="str">
        <v/>
      </c>
      <c r="N1818" t="str">
        <v/>
      </c>
      <c r="Q1818" t="str">
        <v/>
      </c>
      <c r="R1818" t="str">
        <v/>
      </c>
      <c r="S1818" t="str">
        <v/>
      </c>
    </row>
    <row r="1819" spans="2:19" x14ac:dyDescent="0.35">
      <c r="B1819" t="str">
        <v/>
      </c>
      <c r="C1819" t="str">
        <v/>
      </c>
      <c r="D1819" t="str">
        <v/>
      </c>
      <c r="L1819" t="str">
        <v/>
      </c>
      <c r="M1819" t="str">
        <v/>
      </c>
      <c r="N1819" t="str">
        <v/>
      </c>
      <c r="Q1819" t="str">
        <v/>
      </c>
      <c r="R1819" t="str">
        <v/>
      </c>
      <c r="S1819" t="str">
        <v/>
      </c>
    </row>
    <row r="1820" spans="2:19" x14ac:dyDescent="0.35">
      <c r="B1820" t="str">
        <v/>
      </c>
      <c r="C1820" t="str">
        <v/>
      </c>
      <c r="D1820" t="str">
        <v/>
      </c>
      <c r="L1820" t="str">
        <v/>
      </c>
      <c r="M1820" t="str">
        <v/>
      </c>
      <c r="N1820" t="str">
        <v/>
      </c>
      <c r="Q1820" t="str">
        <v/>
      </c>
      <c r="R1820" t="str">
        <v/>
      </c>
      <c r="S1820" t="str">
        <v/>
      </c>
    </row>
    <row r="1821" spans="2:19" x14ac:dyDescent="0.35">
      <c r="B1821" t="str">
        <v/>
      </c>
      <c r="C1821" t="str">
        <v/>
      </c>
      <c r="D1821" t="str">
        <v/>
      </c>
      <c r="L1821" t="str">
        <v/>
      </c>
      <c r="M1821" t="str">
        <v/>
      </c>
      <c r="N1821" t="str">
        <v/>
      </c>
      <c r="Q1821" t="str">
        <v/>
      </c>
      <c r="R1821" t="str">
        <v/>
      </c>
      <c r="S1821" t="str">
        <v/>
      </c>
    </row>
    <row r="1822" spans="2:19" x14ac:dyDescent="0.35">
      <c r="B1822" t="str">
        <v/>
      </c>
      <c r="C1822" t="str">
        <v/>
      </c>
      <c r="D1822" t="str">
        <v/>
      </c>
      <c r="L1822" t="str">
        <v/>
      </c>
      <c r="M1822" t="str">
        <v/>
      </c>
      <c r="N1822" t="str">
        <v/>
      </c>
      <c r="Q1822" t="str">
        <v/>
      </c>
      <c r="R1822" t="str">
        <v/>
      </c>
      <c r="S1822" t="str">
        <v/>
      </c>
    </row>
    <row r="1823" spans="2:19" x14ac:dyDescent="0.35">
      <c r="B1823" t="str">
        <v/>
      </c>
      <c r="C1823" t="str">
        <v/>
      </c>
      <c r="D1823" t="str">
        <v/>
      </c>
      <c r="L1823" t="str">
        <v/>
      </c>
      <c r="M1823" t="str">
        <v/>
      </c>
      <c r="N1823" t="str">
        <v/>
      </c>
      <c r="Q1823" t="str">
        <v/>
      </c>
      <c r="R1823" t="str">
        <v/>
      </c>
      <c r="S1823" t="str">
        <v/>
      </c>
    </row>
    <row r="1824" spans="2:19" x14ac:dyDescent="0.35">
      <c r="B1824" t="str">
        <v/>
      </c>
      <c r="C1824" t="str">
        <v/>
      </c>
      <c r="D1824" t="str">
        <v/>
      </c>
      <c r="L1824" t="str">
        <v/>
      </c>
      <c r="M1824" t="str">
        <v/>
      </c>
      <c r="N1824" t="str">
        <v/>
      </c>
      <c r="Q1824" t="str">
        <v/>
      </c>
      <c r="R1824" t="str">
        <v/>
      </c>
      <c r="S1824" t="str">
        <v/>
      </c>
    </row>
    <row r="1825" spans="2:19" x14ac:dyDescent="0.35">
      <c r="B1825" t="str">
        <v/>
      </c>
      <c r="C1825" t="str">
        <v/>
      </c>
      <c r="D1825" t="str">
        <v/>
      </c>
      <c r="L1825" t="str">
        <v/>
      </c>
      <c r="M1825" t="str">
        <v/>
      </c>
      <c r="N1825" t="str">
        <v/>
      </c>
      <c r="Q1825" t="str">
        <v/>
      </c>
      <c r="R1825" t="str">
        <v/>
      </c>
      <c r="S1825" t="str">
        <v/>
      </c>
    </row>
    <row r="1826" spans="2:19" x14ac:dyDescent="0.35">
      <c r="B1826" t="str">
        <v/>
      </c>
      <c r="C1826" t="str">
        <v/>
      </c>
      <c r="D1826" t="str">
        <v/>
      </c>
      <c r="L1826" t="str">
        <v/>
      </c>
      <c r="M1826" t="str">
        <v/>
      </c>
      <c r="N1826" t="str">
        <v/>
      </c>
      <c r="Q1826" t="str">
        <v/>
      </c>
      <c r="R1826" t="str">
        <v/>
      </c>
      <c r="S1826" t="str">
        <v/>
      </c>
    </row>
    <row r="1827" spans="2:19" x14ac:dyDescent="0.35">
      <c r="B1827" t="str">
        <v/>
      </c>
      <c r="C1827" t="str">
        <v/>
      </c>
      <c r="D1827" t="str">
        <v/>
      </c>
      <c r="L1827" t="str">
        <v/>
      </c>
      <c r="M1827" t="str">
        <v/>
      </c>
      <c r="N1827" t="str">
        <v/>
      </c>
      <c r="Q1827" t="str">
        <v/>
      </c>
      <c r="R1827" t="str">
        <v/>
      </c>
      <c r="S1827" t="str">
        <v/>
      </c>
    </row>
    <row r="1828" spans="2:19" x14ac:dyDescent="0.35">
      <c r="B1828" t="str">
        <v/>
      </c>
      <c r="C1828" t="str">
        <v/>
      </c>
      <c r="D1828" t="str">
        <v/>
      </c>
      <c r="L1828" t="str">
        <v/>
      </c>
      <c r="M1828" t="str">
        <v/>
      </c>
      <c r="N1828" t="str">
        <v/>
      </c>
      <c r="Q1828" t="str">
        <v/>
      </c>
      <c r="R1828" t="str">
        <v/>
      </c>
      <c r="S1828" t="str">
        <v/>
      </c>
    </row>
    <row r="1829" spans="2:19" x14ac:dyDescent="0.35">
      <c r="B1829" t="str">
        <v/>
      </c>
      <c r="C1829" t="str">
        <v/>
      </c>
      <c r="D1829" t="str">
        <v/>
      </c>
      <c r="L1829" t="str">
        <v/>
      </c>
      <c r="M1829" t="str">
        <v/>
      </c>
      <c r="N1829" t="str">
        <v/>
      </c>
      <c r="Q1829" t="str">
        <v/>
      </c>
      <c r="R1829" t="str">
        <v/>
      </c>
      <c r="S1829" t="str">
        <v/>
      </c>
    </row>
    <row r="1830" spans="2:19" x14ac:dyDescent="0.35">
      <c r="B1830" t="str">
        <v/>
      </c>
      <c r="C1830" t="str">
        <v/>
      </c>
      <c r="D1830" t="str">
        <v/>
      </c>
      <c r="L1830" t="str">
        <v/>
      </c>
      <c r="M1830" t="str">
        <v/>
      </c>
      <c r="N1830" t="str">
        <v/>
      </c>
      <c r="Q1830" t="str">
        <v/>
      </c>
      <c r="R1830" t="str">
        <v/>
      </c>
      <c r="S1830" t="str">
        <v/>
      </c>
    </row>
    <row r="1831" spans="2:19" x14ac:dyDescent="0.35">
      <c r="B1831" t="str">
        <v/>
      </c>
      <c r="C1831" t="str">
        <v/>
      </c>
      <c r="D1831" t="str">
        <v/>
      </c>
      <c r="L1831" t="str">
        <v/>
      </c>
      <c r="M1831" t="str">
        <v/>
      </c>
      <c r="N1831" t="str">
        <v/>
      </c>
      <c r="Q1831" t="str">
        <v/>
      </c>
      <c r="R1831" t="str">
        <v/>
      </c>
      <c r="S1831" t="str">
        <v/>
      </c>
    </row>
    <row r="1832" spans="2:19" x14ac:dyDescent="0.35">
      <c r="B1832" t="str">
        <v/>
      </c>
      <c r="C1832" t="str">
        <v/>
      </c>
      <c r="D1832" t="str">
        <v/>
      </c>
      <c r="L1832" t="str">
        <v/>
      </c>
      <c r="M1832" t="str">
        <v/>
      </c>
      <c r="N1832" t="str">
        <v/>
      </c>
      <c r="Q1832" t="str">
        <v/>
      </c>
      <c r="R1832" t="str">
        <v/>
      </c>
      <c r="S1832" t="str">
        <v/>
      </c>
    </row>
    <row r="1833" spans="2:19" x14ac:dyDescent="0.35">
      <c r="B1833" t="str">
        <v/>
      </c>
      <c r="C1833" t="str">
        <v/>
      </c>
      <c r="D1833" t="str">
        <v/>
      </c>
      <c r="L1833" t="str">
        <v/>
      </c>
      <c r="M1833" t="str">
        <v/>
      </c>
      <c r="N1833" t="str">
        <v/>
      </c>
      <c r="Q1833" t="str">
        <v/>
      </c>
      <c r="R1833" t="str">
        <v/>
      </c>
      <c r="S1833" t="str">
        <v/>
      </c>
    </row>
    <row r="1834" spans="2:19" x14ac:dyDescent="0.35">
      <c r="B1834" t="str">
        <v/>
      </c>
      <c r="C1834" t="str">
        <v/>
      </c>
      <c r="D1834" t="str">
        <v/>
      </c>
      <c r="L1834" t="str">
        <v/>
      </c>
      <c r="M1834" t="str">
        <v/>
      </c>
      <c r="N1834" t="str">
        <v/>
      </c>
      <c r="Q1834" t="str">
        <v/>
      </c>
      <c r="R1834" t="str">
        <v/>
      </c>
      <c r="S1834" t="str">
        <v/>
      </c>
    </row>
    <row r="1835" spans="2:19" x14ac:dyDescent="0.35">
      <c r="B1835" t="str">
        <v/>
      </c>
      <c r="C1835" t="str">
        <v/>
      </c>
      <c r="D1835" t="str">
        <v/>
      </c>
      <c r="L1835" t="str">
        <v/>
      </c>
      <c r="M1835" t="str">
        <v/>
      </c>
      <c r="N1835" t="str">
        <v/>
      </c>
      <c r="Q1835" t="str">
        <v/>
      </c>
      <c r="R1835" t="str">
        <v/>
      </c>
      <c r="S1835" t="str">
        <v/>
      </c>
    </row>
    <row r="1836" spans="2:19" x14ac:dyDescent="0.35">
      <c r="B1836" t="str">
        <v/>
      </c>
      <c r="C1836" t="str">
        <v/>
      </c>
      <c r="D1836" t="str">
        <v/>
      </c>
      <c r="L1836" t="str">
        <v/>
      </c>
      <c r="M1836" t="str">
        <v/>
      </c>
      <c r="N1836" t="str">
        <v/>
      </c>
      <c r="Q1836" t="str">
        <v/>
      </c>
      <c r="R1836" t="str">
        <v/>
      </c>
      <c r="S1836" t="str">
        <v/>
      </c>
    </row>
    <row r="1837" spans="2:19" x14ac:dyDescent="0.35">
      <c r="B1837" t="str">
        <v/>
      </c>
      <c r="C1837" t="str">
        <v/>
      </c>
      <c r="D1837" t="str">
        <v/>
      </c>
      <c r="L1837" t="str">
        <v/>
      </c>
      <c r="M1837" t="str">
        <v/>
      </c>
      <c r="N1837" t="str">
        <v/>
      </c>
      <c r="Q1837" t="str">
        <v/>
      </c>
      <c r="R1837" t="str">
        <v/>
      </c>
      <c r="S1837" t="str">
        <v/>
      </c>
    </row>
    <row r="1838" spans="2:19" x14ac:dyDescent="0.35">
      <c r="B1838" t="str">
        <v/>
      </c>
      <c r="C1838" t="str">
        <v/>
      </c>
      <c r="D1838" t="str">
        <v/>
      </c>
      <c r="L1838" t="str">
        <v/>
      </c>
      <c r="M1838" t="str">
        <v/>
      </c>
      <c r="N1838" t="str">
        <v/>
      </c>
      <c r="Q1838" t="str">
        <v/>
      </c>
      <c r="R1838" t="str">
        <v/>
      </c>
      <c r="S1838" t="str">
        <v/>
      </c>
    </row>
    <row r="1839" spans="2:19" x14ac:dyDescent="0.35">
      <c r="B1839" t="str">
        <v/>
      </c>
      <c r="C1839" t="str">
        <v/>
      </c>
      <c r="D1839" t="str">
        <v/>
      </c>
      <c r="L1839" t="str">
        <v/>
      </c>
      <c r="M1839" t="str">
        <v/>
      </c>
      <c r="N1839" t="str">
        <v/>
      </c>
      <c r="Q1839" t="str">
        <v/>
      </c>
      <c r="R1839" t="str">
        <v/>
      </c>
      <c r="S1839" t="str">
        <v/>
      </c>
    </row>
    <row r="1840" spans="2:19" x14ac:dyDescent="0.35">
      <c r="B1840" t="str">
        <v/>
      </c>
      <c r="C1840" t="str">
        <v/>
      </c>
      <c r="D1840" t="str">
        <v/>
      </c>
      <c r="L1840" t="str">
        <v/>
      </c>
      <c r="M1840" t="str">
        <v/>
      </c>
      <c r="N1840" t="str">
        <v/>
      </c>
      <c r="Q1840" t="str">
        <v/>
      </c>
      <c r="R1840" t="str">
        <v/>
      </c>
      <c r="S1840" t="str">
        <v/>
      </c>
    </row>
    <row r="1841" spans="2:19" x14ac:dyDescent="0.35">
      <c r="B1841" t="str">
        <v/>
      </c>
      <c r="C1841" t="str">
        <v/>
      </c>
      <c r="D1841" t="str">
        <v/>
      </c>
      <c r="L1841" t="str">
        <v/>
      </c>
      <c r="M1841" t="str">
        <v/>
      </c>
      <c r="N1841" t="str">
        <v/>
      </c>
      <c r="Q1841" t="str">
        <v/>
      </c>
      <c r="R1841" t="str">
        <v/>
      </c>
      <c r="S1841" t="str">
        <v/>
      </c>
    </row>
    <row r="1842" spans="2:19" x14ac:dyDescent="0.35">
      <c r="B1842" t="str">
        <v/>
      </c>
      <c r="C1842" t="str">
        <v/>
      </c>
      <c r="D1842" t="str">
        <v/>
      </c>
      <c r="L1842" t="str">
        <v/>
      </c>
      <c r="M1842" t="str">
        <v/>
      </c>
      <c r="N1842" t="str">
        <v/>
      </c>
      <c r="Q1842" t="str">
        <v/>
      </c>
      <c r="R1842" t="str">
        <v/>
      </c>
      <c r="S1842" t="str">
        <v/>
      </c>
    </row>
    <row r="1843" spans="2:19" x14ac:dyDescent="0.35">
      <c r="B1843" t="str">
        <v/>
      </c>
      <c r="C1843" t="str">
        <v/>
      </c>
      <c r="D1843" t="str">
        <v/>
      </c>
      <c r="L1843" t="str">
        <v/>
      </c>
      <c r="M1843" t="str">
        <v/>
      </c>
      <c r="N1843" t="str">
        <v/>
      </c>
      <c r="Q1843" t="str">
        <v/>
      </c>
      <c r="R1843" t="str">
        <v/>
      </c>
      <c r="S1843" t="str">
        <v/>
      </c>
    </row>
    <row r="1844" spans="2:19" x14ac:dyDescent="0.35">
      <c r="B1844" t="str">
        <v/>
      </c>
      <c r="C1844" t="str">
        <v/>
      </c>
      <c r="D1844" t="str">
        <v/>
      </c>
      <c r="L1844" t="str">
        <v/>
      </c>
      <c r="M1844" t="str">
        <v/>
      </c>
      <c r="N1844" t="str">
        <v/>
      </c>
      <c r="Q1844" t="str">
        <v/>
      </c>
      <c r="R1844" t="str">
        <v/>
      </c>
      <c r="S1844" t="str">
        <v/>
      </c>
    </row>
    <row r="1845" spans="2:19" x14ac:dyDescent="0.35">
      <c r="B1845" t="str">
        <v/>
      </c>
      <c r="C1845" t="str">
        <v/>
      </c>
      <c r="D1845" t="str">
        <v/>
      </c>
      <c r="L1845" t="str">
        <v/>
      </c>
      <c r="M1845" t="str">
        <v/>
      </c>
      <c r="N1845" t="str">
        <v/>
      </c>
      <c r="Q1845" t="str">
        <v/>
      </c>
      <c r="R1845" t="str">
        <v/>
      </c>
      <c r="S1845" t="str">
        <v/>
      </c>
    </row>
    <row r="1846" spans="2:19" x14ac:dyDescent="0.35">
      <c r="B1846" t="str">
        <v/>
      </c>
      <c r="C1846" t="str">
        <v/>
      </c>
      <c r="D1846" t="str">
        <v/>
      </c>
      <c r="L1846" t="str">
        <v/>
      </c>
      <c r="M1846" t="str">
        <v/>
      </c>
      <c r="N1846" t="str">
        <v/>
      </c>
      <c r="Q1846" t="str">
        <v/>
      </c>
      <c r="R1846" t="str">
        <v/>
      </c>
      <c r="S1846" t="str">
        <v/>
      </c>
    </row>
    <row r="1847" spans="2:19" x14ac:dyDescent="0.35">
      <c r="B1847" t="str">
        <v/>
      </c>
      <c r="C1847" t="str">
        <v/>
      </c>
      <c r="D1847" t="str">
        <v/>
      </c>
      <c r="L1847" t="str">
        <v/>
      </c>
      <c r="M1847" t="str">
        <v/>
      </c>
      <c r="N1847" t="str">
        <v/>
      </c>
      <c r="Q1847" t="str">
        <v/>
      </c>
      <c r="R1847" t="str">
        <v/>
      </c>
      <c r="S1847" t="str">
        <v/>
      </c>
    </row>
    <row r="1848" spans="2:19" x14ac:dyDescent="0.35">
      <c r="B1848" t="str">
        <v/>
      </c>
      <c r="C1848" t="str">
        <v/>
      </c>
      <c r="D1848" t="str">
        <v/>
      </c>
      <c r="L1848" t="str">
        <v/>
      </c>
      <c r="M1848" t="str">
        <v/>
      </c>
      <c r="N1848" t="str">
        <v/>
      </c>
      <c r="Q1848" t="str">
        <v/>
      </c>
      <c r="R1848" t="str">
        <v/>
      </c>
      <c r="S1848" t="str">
        <v/>
      </c>
    </row>
    <row r="1849" spans="2:19" x14ac:dyDescent="0.35">
      <c r="B1849" t="str">
        <v/>
      </c>
      <c r="C1849" t="str">
        <v/>
      </c>
      <c r="D1849" t="str">
        <v/>
      </c>
      <c r="L1849" t="str">
        <v/>
      </c>
      <c r="M1849" t="str">
        <v/>
      </c>
      <c r="N1849" t="str">
        <v/>
      </c>
      <c r="Q1849" t="str">
        <v/>
      </c>
      <c r="R1849" t="str">
        <v/>
      </c>
      <c r="S1849" t="str">
        <v/>
      </c>
    </row>
    <row r="1850" spans="2:19" x14ac:dyDescent="0.35">
      <c r="B1850" t="str">
        <v/>
      </c>
      <c r="C1850" t="str">
        <v/>
      </c>
      <c r="D1850" t="str">
        <v/>
      </c>
      <c r="L1850" t="str">
        <v/>
      </c>
      <c r="M1850" t="str">
        <v/>
      </c>
      <c r="N1850" t="str">
        <v/>
      </c>
      <c r="Q1850" t="str">
        <v/>
      </c>
      <c r="R1850" t="str">
        <v/>
      </c>
      <c r="S1850" t="str">
        <v/>
      </c>
    </row>
    <row r="1851" spans="2:19" x14ac:dyDescent="0.35">
      <c r="B1851" t="str">
        <v/>
      </c>
      <c r="C1851" t="str">
        <v/>
      </c>
      <c r="D1851" t="str">
        <v/>
      </c>
      <c r="L1851" t="str">
        <v/>
      </c>
      <c r="M1851" t="str">
        <v/>
      </c>
      <c r="N1851" t="str">
        <v/>
      </c>
      <c r="Q1851" t="str">
        <v/>
      </c>
      <c r="R1851" t="str">
        <v/>
      </c>
      <c r="S1851" t="str">
        <v/>
      </c>
    </row>
    <row r="1852" spans="2:19" x14ac:dyDescent="0.35">
      <c r="B1852" t="str">
        <v/>
      </c>
      <c r="C1852" t="str">
        <v/>
      </c>
      <c r="D1852" t="str">
        <v/>
      </c>
      <c r="L1852" t="str">
        <v/>
      </c>
      <c r="M1852" t="str">
        <v/>
      </c>
      <c r="N1852" t="str">
        <v/>
      </c>
      <c r="Q1852" t="str">
        <v/>
      </c>
      <c r="R1852" t="str">
        <v/>
      </c>
      <c r="S1852" t="str">
        <v/>
      </c>
    </row>
    <row r="1853" spans="2:19" x14ac:dyDescent="0.35">
      <c r="B1853" t="str">
        <v/>
      </c>
      <c r="C1853" t="str">
        <v/>
      </c>
      <c r="D1853" t="str">
        <v/>
      </c>
      <c r="L1853" t="str">
        <v/>
      </c>
      <c r="M1853" t="str">
        <v/>
      </c>
      <c r="N1853" t="str">
        <v/>
      </c>
      <c r="Q1853" t="str">
        <v/>
      </c>
      <c r="R1853" t="str">
        <v/>
      </c>
      <c r="S1853" t="str">
        <v/>
      </c>
    </row>
    <row r="1854" spans="2:19" x14ac:dyDescent="0.35">
      <c r="B1854" t="str">
        <v/>
      </c>
      <c r="C1854" t="str">
        <v/>
      </c>
      <c r="D1854" t="str">
        <v/>
      </c>
      <c r="L1854" t="str">
        <v/>
      </c>
      <c r="M1854" t="str">
        <v/>
      </c>
      <c r="N1854" t="str">
        <v/>
      </c>
      <c r="Q1854" t="str">
        <v/>
      </c>
      <c r="R1854" t="str">
        <v/>
      </c>
      <c r="S1854" t="str">
        <v/>
      </c>
    </row>
    <row r="1855" spans="2:19" x14ac:dyDescent="0.35">
      <c r="B1855" t="str">
        <v/>
      </c>
      <c r="C1855" t="str">
        <v/>
      </c>
      <c r="D1855" t="str">
        <v/>
      </c>
      <c r="L1855" t="str">
        <v/>
      </c>
      <c r="M1855" t="str">
        <v/>
      </c>
      <c r="N1855" t="str">
        <v/>
      </c>
      <c r="Q1855" t="str">
        <v/>
      </c>
      <c r="R1855" t="str">
        <v/>
      </c>
      <c r="S1855" t="str">
        <v/>
      </c>
    </row>
    <row r="1856" spans="2:19" x14ac:dyDescent="0.35">
      <c r="B1856" t="str">
        <v/>
      </c>
      <c r="C1856" t="str">
        <v/>
      </c>
      <c r="D1856" t="str">
        <v/>
      </c>
      <c r="L1856" t="str">
        <v/>
      </c>
      <c r="M1856" t="str">
        <v/>
      </c>
      <c r="N1856" t="str">
        <v/>
      </c>
      <c r="Q1856" t="str">
        <v/>
      </c>
      <c r="R1856" t="str">
        <v/>
      </c>
      <c r="S1856" t="str">
        <v/>
      </c>
    </row>
    <row r="1857" spans="2:19" x14ac:dyDescent="0.35">
      <c r="B1857" t="str">
        <v/>
      </c>
      <c r="C1857" t="str">
        <v/>
      </c>
      <c r="D1857" t="str">
        <v/>
      </c>
      <c r="L1857" t="str">
        <v/>
      </c>
      <c r="M1857" t="str">
        <v/>
      </c>
      <c r="N1857" t="str">
        <v/>
      </c>
      <c r="Q1857" t="str">
        <v/>
      </c>
      <c r="R1857" t="str">
        <v/>
      </c>
      <c r="S1857" t="str">
        <v/>
      </c>
    </row>
    <row r="1858" spans="2:19" x14ac:dyDescent="0.35">
      <c r="B1858" t="str">
        <v/>
      </c>
      <c r="C1858" t="str">
        <v/>
      </c>
      <c r="D1858" t="str">
        <v/>
      </c>
      <c r="L1858" t="str">
        <v/>
      </c>
      <c r="M1858" t="str">
        <v/>
      </c>
      <c r="N1858" t="str">
        <v/>
      </c>
      <c r="Q1858" t="str">
        <v/>
      </c>
      <c r="R1858" t="str">
        <v/>
      </c>
      <c r="S1858" t="str">
        <v/>
      </c>
    </row>
    <row r="1859" spans="2:19" x14ac:dyDescent="0.35">
      <c r="B1859" t="str">
        <v/>
      </c>
      <c r="C1859" t="str">
        <v/>
      </c>
      <c r="D1859" t="str">
        <v/>
      </c>
      <c r="L1859" t="str">
        <v/>
      </c>
      <c r="M1859" t="str">
        <v/>
      </c>
      <c r="N1859" t="str">
        <v/>
      </c>
      <c r="Q1859" t="str">
        <v/>
      </c>
      <c r="R1859" t="str">
        <v/>
      </c>
      <c r="S1859" t="str">
        <v/>
      </c>
    </row>
    <row r="1860" spans="2:19" x14ac:dyDescent="0.35">
      <c r="B1860" t="str">
        <v/>
      </c>
      <c r="C1860" t="str">
        <v/>
      </c>
      <c r="D1860" t="str">
        <v/>
      </c>
      <c r="L1860" t="str">
        <v/>
      </c>
      <c r="M1860" t="str">
        <v/>
      </c>
      <c r="N1860" t="str">
        <v/>
      </c>
      <c r="Q1860" t="str">
        <v/>
      </c>
      <c r="R1860" t="str">
        <v/>
      </c>
      <c r="S1860" t="str">
        <v/>
      </c>
    </row>
    <row r="1861" spans="2:19" x14ac:dyDescent="0.35">
      <c r="B1861" t="str">
        <v/>
      </c>
      <c r="C1861" t="str">
        <v/>
      </c>
      <c r="D1861" t="str">
        <v/>
      </c>
      <c r="L1861" t="str">
        <v/>
      </c>
      <c r="M1861" t="str">
        <v/>
      </c>
      <c r="N1861" t="str">
        <v/>
      </c>
      <c r="Q1861" t="str">
        <v/>
      </c>
      <c r="R1861" t="str">
        <v/>
      </c>
      <c r="S1861" t="str">
        <v/>
      </c>
    </row>
    <row r="1862" spans="2:19" x14ac:dyDescent="0.35">
      <c r="B1862" t="str">
        <v/>
      </c>
      <c r="C1862" t="str">
        <v/>
      </c>
      <c r="D1862" t="str">
        <v/>
      </c>
      <c r="L1862" t="str">
        <v/>
      </c>
      <c r="M1862" t="str">
        <v/>
      </c>
      <c r="N1862" t="str">
        <v/>
      </c>
      <c r="Q1862" t="str">
        <v/>
      </c>
      <c r="R1862" t="str">
        <v/>
      </c>
      <c r="S1862" t="str">
        <v/>
      </c>
    </row>
    <row r="1863" spans="2:19" x14ac:dyDescent="0.35">
      <c r="B1863" t="str">
        <v/>
      </c>
      <c r="C1863" t="str">
        <v/>
      </c>
      <c r="D1863" t="str">
        <v/>
      </c>
      <c r="L1863" t="str">
        <v/>
      </c>
      <c r="M1863" t="str">
        <v/>
      </c>
      <c r="N1863" t="str">
        <v/>
      </c>
      <c r="Q1863" t="str">
        <v/>
      </c>
      <c r="R1863" t="str">
        <v/>
      </c>
      <c r="S1863" t="str">
        <v/>
      </c>
    </row>
    <row r="1864" spans="2:19" x14ac:dyDescent="0.35">
      <c r="B1864" t="str">
        <v/>
      </c>
      <c r="C1864" t="str">
        <v/>
      </c>
      <c r="D1864" t="str">
        <v/>
      </c>
      <c r="L1864" t="str">
        <v/>
      </c>
      <c r="M1864" t="str">
        <v/>
      </c>
      <c r="N1864" t="str">
        <v/>
      </c>
      <c r="Q1864" t="str">
        <v/>
      </c>
      <c r="R1864" t="str">
        <v/>
      </c>
      <c r="S1864" t="str">
        <v/>
      </c>
    </row>
    <row r="1865" spans="2:19" x14ac:dyDescent="0.35">
      <c r="B1865" t="str">
        <v/>
      </c>
      <c r="C1865" t="str">
        <v/>
      </c>
      <c r="D1865" t="str">
        <v/>
      </c>
      <c r="L1865" t="str">
        <v/>
      </c>
      <c r="M1865" t="str">
        <v/>
      </c>
      <c r="N1865" t="str">
        <v/>
      </c>
      <c r="Q1865" t="str">
        <v/>
      </c>
      <c r="R1865" t="str">
        <v/>
      </c>
      <c r="S1865" t="str">
        <v/>
      </c>
    </row>
    <row r="1866" spans="2:19" x14ac:dyDescent="0.35">
      <c r="B1866" t="str">
        <v/>
      </c>
      <c r="C1866" t="str">
        <v/>
      </c>
      <c r="D1866" t="str">
        <v/>
      </c>
      <c r="L1866" t="str">
        <v/>
      </c>
      <c r="M1866" t="str">
        <v/>
      </c>
      <c r="N1866" t="str">
        <v/>
      </c>
      <c r="Q1866" t="str">
        <v/>
      </c>
      <c r="R1866" t="str">
        <v/>
      </c>
      <c r="S1866" t="str">
        <v/>
      </c>
    </row>
    <row r="1867" spans="2:19" x14ac:dyDescent="0.35">
      <c r="B1867" t="str">
        <v/>
      </c>
      <c r="C1867" t="str">
        <v/>
      </c>
      <c r="D1867" t="str">
        <v/>
      </c>
      <c r="L1867" t="str">
        <v/>
      </c>
      <c r="M1867" t="str">
        <v/>
      </c>
      <c r="N1867" t="str">
        <v/>
      </c>
      <c r="Q1867" t="str">
        <v/>
      </c>
      <c r="R1867" t="str">
        <v/>
      </c>
      <c r="S1867" t="str">
        <v/>
      </c>
    </row>
    <row r="1868" spans="2:19" x14ac:dyDescent="0.35">
      <c r="B1868" t="str">
        <v/>
      </c>
      <c r="C1868" t="str">
        <v/>
      </c>
      <c r="D1868" t="str">
        <v/>
      </c>
      <c r="L1868" t="str">
        <v/>
      </c>
      <c r="M1868" t="str">
        <v/>
      </c>
      <c r="N1868" t="str">
        <v/>
      </c>
      <c r="Q1868" t="str">
        <v/>
      </c>
      <c r="R1868" t="str">
        <v/>
      </c>
      <c r="S1868" t="str">
        <v/>
      </c>
    </row>
    <row r="1869" spans="2:19" x14ac:dyDescent="0.35">
      <c r="B1869" t="str">
        <v/>
      </c>
      <c r="C1869" t="str">
        <v/>
      </c>
      <c r="D1869" t="str">
        <v/>
      </c>
      <c r="L1869" t="str">
        <v/>
      </c>
      <c r="M1869" t="str">
        <v/>
      </c>
      <c r="N1869" t="str">
        <v/>
      </c>
      <c r="Q1869" t="str">
        <v/>
      </c>
      <c r="R1869" t="str">
        <v/>
      </c>
      <c r="S1869" t="str">
        <v/>
      </c>
    </row>
    <row r="1870" spans="2:19" x14ac:dyDescent="0.35">
      <c r="B1870" t="str">
        <v/>
      </c>
      <c r="C1870" t="str">
        <v/>
      </c>
      <c r="D1870" t="str">
        <v/>
      </c>
      <c r="L1870" t="str">
        <v/>
      </c>
      <c r="M1870" t="str">
        <v/>
      </c>
      <c r="N1870" t="str">
        <v/>
      </c>
      <c r="Q1870" t="str">
        <v/>
      </c>
      <c r="R1870" t="str">
        <v/>
      </c>
      <c r="S1870" t="str">
        <v/>
      </c>
    </row>
    <row r="1871" spans="2:19" x14ac:dyDescent="0.35">
      <c r="B1871" t="str">
        <v/>
      </c>
      <c r="C1871" t="str">
        <v/>
      </c>
      <c r="D1871" t="str">
        <v/>
      </c>
      <c r="L1871" t="str">
        <v/>
      </c>
      <c r="M1871" t="str">
        <v/>
      </c>
      <c r="N1871" t="str">
        <v/>
      </c>
      <c r="Q1871" t="str">
        <v/>
      </c>
      <c r="R1871" t="str">
        <v/>
      </c>
      <c r="S1871" t="str">
        <v/>
      </c>
    </row>
    <row r="1872" spans="2:19" x14ac:dyDescent="0.35">
      <c r="B1872" t="str">
        <v/>
      </c>
      <c r="C1872" t="str">
        <v/>
      </c>
      <c r="D1872" t="str">
        <v/>
      </c>
      <c r="L1872" t="str">
        <v/>
      </c>
      <c r="M1872" t="str">
        <v/>
      </c>
      <c r="N1872" t="str">
        <v/>
      </c>
      <c r="Q1872" t="str">
        <v/>
      </c>
      <c r="R1872" t="str">
        <v/>
      </c>
      <c r="S1872" t="str">
        <v/>
      </c>
    </row>
    <row r="1873" spans="2:19" x14ac:dyDescent="0.35">
      <c r="B1873" t="str">
        <v/>
      </c>
      <c r="C1873" t="str">
        <v/>
      </c>
      <c r="D1873" t="str">
        <v/>
      </c>
      <c r="L1873" t="str">
        <v/>
      </c>
      <c r="M1873" t="str">
        <v/>
      </c>
      <c r="N1873" t="str">
        <v/>
      </c>
      <c r="Q1873" t="str">
        <v/>
      </c>
      <c r="R1873" t="str">
        <v/>
      </c>
      <c r="S1873" t="str">
        <v/>
      </c>
    </row>
    <row r="1874" spans="2:19" x14ac:dyDescent="0.35">
      <c r="B1874" t="str">
        <v/>
      </c>
      <c r="C1874" t="str">
        <v/>
      </c>
      <c r="D1874" t="str">
        <v/>
      </c>
      <c r="L1874" t="str">
        <v/>
      </c>
      <c r="M1874" t="str">
        <v/>
      </c>
      <c r="N1874" t="str">
        <v/>
      </c>
      <c r="Q1874" t="str">
        <v/>
      </c>
      <c r="R1874" t="str">
        <v/>
      </c>
      <c r="S1874" t="str">
        <v/>
      </c>
    </row>
    <row r="1875" spans="2:19" x14ac:dyDescent="0.35">
      <c r="B1875" t="str">
        <v/>
      </c>
      <c r="C1875" t="str">
        <v/>
      </c>
      <c r="D1875" t="str">
        <v/>
      </c>
      <c r="L1875" t="str">
        <v/>
      </c>
      <c r="M1875" t="str">
        <v/>
      </c>
      <c r="N1875" t="str">
        <v/>
      </c>
      <c r="Q1875" t="str">
        <v/>
      </c>
      <c r="R1875" t="str">
        <v/>
      </c>
      <c r="S1875" t="str">
        <v/>
      </c>
    </row>
    <row r="1876" spans="2:19" x14ac:dyDescent="0.35">
      <c r="B1876" t="str">
        <v/>
      </c>
      <c r="C1876" t="str">
        <v/>
      </c>
      <c r="D1876" t="str">
        <v/>
      </c>
      <c r="L1876" t="str">
        <v/>
      </c>
      <c r="M1876" t="str">
        <v/>
      </c>
      <c r="N1876" t="str">
        <v/>
      </c>
      <c r="Q1876" t="str">
        <v/>
      </c>
      <c r="R1876" t="str">
        <v/>
      </c>
      <c r="S1876" t="str">
        <v/>
      </c>
    </row>
    <row r="1877" spans="2:19" x14ac:dyDescent="0.35">
      <c r="B1877" t="str">
        <v/>
      </c>
      <c r="C1877" t="str">
        <v/>
      </c>
      <c r="D1877" t="str">
        <v/>
      </c>
      <c r="L1877" t="str">
        <v/>
      </c>
      <c r="M1877" t="str">
        <v/>
      </c>
      <c r="N1877" t="str">
        <v/>
      </c>
      <c r="Q1877" t="str">
        <v/>
      </c>
      <c r="R1877" t="str">
        <v/>
      </c>
      <c r="S1877" t="str">
        <v/>
      </c>
    </row>
    <row r="1878" spans="2:19" x14ac:dyDescent="0.35">
      <c r="B1878" t="str">
        <v/>
      </c>
      <c r="C1878" t="str">
        <v/>
      </c>
      <c r="D1878" t="str">
        <v/>
      </c>
      <c r="L1878" t="str">
        <v/>
      </c>
      <c r="M1878" t="str">
        <v/>
      </c>
      <c r="N1878" t="str">
        <v/>
      </c>
      <c r="Q1878" t="str">
        <v/>
      </c>
      <c r="R1878" t="str">
        <v/>
      </c>
      <c r="S1878" t="str">
        <v/>
      </c>
    </row>
    <row r="1879" spans="2:19" x14ac:dyDescent="0.35">
      <c r="B1879" t="str">
        <v/>
      </c>
      <c r="C1879" t="str">
        <v/>
      </c>
      <c r="D1879" t="str">
        <v/>
      </c>
      <c r="L1879" t="str">
        <v/>
      </c>
      <c r="M1879" t="str">
        <v/>
      </c>
      <c r="N1879" t="str">
        <v/>
      </c>
      <c r="Q1879" t="str">
        <v/>
      </c>
      <c r="R1879" t="str">
        <v/>
      </c>
      <c r="S1879" t="str">
        <v/>
      </c>
    </row>
    <row r="1880" spans="2:19" x14ac:dyDescent="0.35">
      <c r="B1880" t="str">
        <v/>
      </c>
      <c r="C1880" t="str">
        <v/>
      </c>
      <c r="D1880" t="str">
        <v/>
      </c>
      <c r="L1880" t="str">
        <v/>
      </c>
      <c r="M1880" t="str">
        <v/>
      </c>
      <c r="N1880" t="str">
        <v/>
      </c>
      <c r="Q1880" t="str">
        <v/>
      </c>
      <c r="R1880" t="str">
        <v/>
      </c>
      <c r="S1880" t="str">
        <v/>
      </c>
    </row>
    <row r="1881" spans="2:19" x14ac:dyDescent="0.35">
      <c r="B1881" t="str">
        <v/>
      </c>
      <c r="C1881" t="str">
        <v/>
      </c>
      <c r="D1881" t="str">
        <v/>
      </c>
      <c r="L1881" t="str">
        <v/>
      </c>
      <c r="M1881" t="str">
        <v/>
      </c>
      <c r="N1881" t="str">
        <v/>
      </c>
      <c r="Q1881" t="str">
        <v/>
      </c>
      <c r="R1881" t="str">
        <v/>
      </c>
      <c r="S1881" t="str">
        <v/>
      </c>
    </row>
    <row r="1882" spans="2:19" x14ac:dyDescent="0.35">
      <c r="B1882" t="str">
        <v/>
      </c>
      <c r="C1882" t="str">
        <v/>
      </c>
      <c r="D1882" t="str">
        <v/>
      </c>
      <c r="L1882" t="str">
        <v/>
      </c>
      <c r="M1882" t="str">
        <v/>
      </c>
      <c r="N1882" t="str">
        <v/>
      </c>
      <c r="Q1882" t="str">
        <v/>
      </c>
      <c r="R1882" t="str">
        <v/>
      </c>
      <c r="S1882" t="str">
        <v/>
      </c>
    </row>
    <row r="1883" spans="2:19" x14ac:dyDescent="0.35">
      <c r="B1883" t="str">
        <v/>
      </c>
      <c r="C1883" t="str">
        <v/>
      </c>
      <c r="D1883" t="str">
        <v/>
      </c>
      <c r="L1883" t="str">
        <v/>
      </c>
      <c r="M1883" t="str">
        <v/>
      </c>
      <c r="N1883" t="str">
        <v/>
      </c>
      <c r="Q1883" t="str">
        <v/>
      </c>
      <c r="R1883" t="str">
        <v/>
      </c>
      <c r="S1883" t="str">
        <v/>
      </c>
    </row>
    <row r="1884" spans="2:19" x14ac:dyDescent="0.35">
      <c r="B1884" t="str">
        <v/>
      </c>
      <c r="C1884" t="str">
        <v/>
      </c>
      <c r="D1884" t="str">
        <v/>
      </c>
      <c r="L1884" t="str">
        <v/>
      </c>
      <c r="M1884" t="str">
        <v/>
      </c>
      <c r="N1884" t="str">
        <v/>
      </c>
      <c r="Q1884" t="str">
        <v/>
      </c>
      <c r="R1884" t="str">
        <v/>
      </c>
      <c r="S1884" t="str">
        <v/>
      </c>
    </row>
    <row r="1885" spans="2:19" x14ac:dyDescent="0.35">
      <c r="B1885" t="str">
        <v/>
      </c>
      <c r="C1885" t="str">
        <v/>
      </c>
      <c r="D1885" t="str">
        <v/>
      </c>
      <c r="L1885" t="str">
        <v/>
      </c>
      <c r="M1885" t="str">
        <v/>
      </c>
      <c r="N1885" t="str">
        <v/>
      </c>
      <c r="Q1885" t="str">
        <v/>
      </c>
      <c r="R1885" t="str">
        <v/>
      </c>
      <c r="S1885" t="str">
        <v/>
      </c>
    </row>
    <row r="1886" spans="2:19" x14ac:dyDescent="0.35">
      <c r="B1886" t="str">
        <v/>
      </c>
      <c r="C1886" t="str">
        <v/>
      </c>
      <c r="D1886" t="str">
        <v/>
      </c>
      <c r="L1886" t="str">
        <v/>
      </c>
      <c r="M1886" t="str">
        <v/>
      </c>
      <c r="N1886" t="str">
        <v/>
      </c>
      <c r="Q1886" t="str">
        <v/>
      </c>
      <c r="R1886" t="str">
        <v/>
      </c>
      <c r="S1886" t="str">
        <v/>
      </c>
    </row>
    <row r="1887" spans="2:19" x14ac:dyDescent="0.35">
      <c r="B1887" t="str">
        <v/>
      </c>
      <c r="C1887" t="str">
        <v/>
      </c>
      <c r="D1887" t="str">
        <v/>
      </c>
      <c r="L1887" t="str">
        <v/>
      </c>
      <c r="M1887" t="str">
        <v/>
      </c>
      <c r="N1887" t="str">
        <v/>
      </c>
      <c r="Q1887" t="str">
        <v/>
      </c>
      <c r="R1887" t="str">
        <v/>
      </c>
      <c r="S1887" t="str">
        <v/>
      </c>
    </row>
    <row r="1888" spans="2:19" x14ac:dyDescent="0.35">
      <c r="B1888" t="str">
        <v/>
      </c>
      <c r="C1888" t="str">
        <v/>
      </c>
      <c r="D1888" t="str">
        <v/>
      </c>
      <c r="L1888" t="str">
        <v/>
      </c>
      <c r="M1888" t="str">
        <v/>
      </c>
      <c r="N1888" t="str">
        <v/>
      </c>
      <c r="Q1888" t="str">
        <v/>
      </c>
      <c r="R1888" t="str">
        <v/>
      </c>
      <c r="S1888" t="str">
        <v/>
      </c>
    </row>
    <row r="1889" spans="2:19" x14ac:dyDescent="0.35">
      <c r="B1889" t="str">
        <v/>
      </c>
      <c r="C1889" t="str">
        <v/>
      </c>
      <c r="D1889" t="str">
        <v/>
      </c>
      <c r="L1889" t="str">
        <v/>
      </c>
      <c r="M1889" t="str">
        <v/>
      </c>
      <c r="N1889" t="str">
        <v/>
      </c>
      <c r="Q1889" t="str">
        <v/>
      </c>
      <c r="R1889" t="str">
        <v/>
      </c>
      <c r="S1889" t="str">
        <v/>
      </c>
    </row>
    <row r="1890" spans="2:19" x14ac:dyDescent="0.35">
      <c r="B1890" t="str">
        <v/>
      </c>
      <c r="C1890" t="str">
        <v/>
      </c>
      <c r="D1890" t="str">
        <v/>
      </c>
      <c r="L1890" t="str">
        <v/>
      </c>
      <c r="M1890" t="str">
        <v/>
      </c>
      <c r="N1890" t="str">
        <v/>
      </c>
      <c r="Q1890" t="str">
        <v/>
      </c>
      <c r="R1890" t="str">
        <v/>
      </c>
      <c r="S1890" t="str">
        <v/>
      </c>
    </row>
    <row r="1891" spans="2:19" x14ac:dyDescent="0.35">
      <c r="B1891" t="str">
        <v/>
      </c>
      <c r="C1891" t="str">
        <v/>
      </c>
      <c r="D1891" t="str">
        <v/>
      </c>
      <c r="L1891" t="str">
        <v/>
      </c>
      <c r="M1891" t="str">
        <v/>
      </c>
      <c r="N1891" t="str">
        <v/>
      </c>
      <c r="Q1891" t="str">
        <v/>
      </c>
      <c r="R1891" t="str">
        <v/>
      </c>
      <c r="S1891" t="str">
        <v/>
      </c>
    </row>
    <row r="1892" spans="2:19" x14ac:dyDescent="0.35">
      <c r="B1892" t="str">
        <v/>
      </c>
      <c r="C1892" t="str">
        <v/>
      </c>
      <c r="D1892" t="str">
        <v/>
      </c>
      <c r="L1892" t="str">
        <v/>
      </c>
      <c r="M1892" t="str">
        <v/>
      </c>
      <c r="N1892" t="str">
        <v/>
      </c>
      <c r="Q1892" t="str">
        <v/>
      </c>
      <c r="R1892" t="str">
        <v/>
      </c>
      <c r="S1892" t="str">
        <v/>
      </c>
    </row>
    <row r="1893" spans="2:19" x14ac:dyDescent="0.35">
      <c r="B1893" t="str">
        <v/>
      </c>
      <c r="C1893" t="str">
        <v/>
      </c>
      <c r="D1893" t="str">
        <v/>
      </c>
      <c r="L1893" t="str">
        <v/>
      </c>
      <c r="M1893" t="str">
        <v/>
      </c>
      <c r="N1893" t="str">
        <v/>
      </c>
      <c r="Q1893" t="str">
        <v/>
      </c>
      <c r="R1893" t="str">
        <v/>
      </c>
      <c r="S1893" t="str">
        <v/>
      </c>
    </row>
    <row r="1894" spans="2:19" x14ac:dyDescent="0.35">
      <c r="B1894" t="str">
        <v/>
      </c>
      <c r="C1894" t="str">
        <v/>
      </c>
      <c r="D1894" t="str">
        <v/>
      </c>
      <c r="L1894" t="str">
        <v/>
      </c>
      <c r="M1894" t="str">
        <v/>
      </c>
      <c r="N1894" t="str">
        <v/>
      </c>
      <c r="Q1894" t="str">
        <v/>
      </c>
      <c r="R1894" t="str">
        <v/>
      </c>
      <c r="S1894" t="str">
        <v/>
      </c>
    </row>
    <row r="1895" spans="2:19" x14ac:dyDescent="0.35">
      <c r="B1895" t="str">
        <v/>
      </c>
      <c r="C1895" t="str">
        <v/>
      </c>
      <c r="D1895" t="str">
        <v/>
      </c>
      <c r="L1895" t="str">
        <v/>
      </c>
      <c r="M1895" t="str">
        <v/>
      </c>
      <c r="N1895" t="str">
        <v/>
      </c>
      <c r="Q1895" t="str">
        <v/>
      </c>
      <c r="R1895" t="str">
        <v/>
      </c>
      <c r="S1895" t="str">
        <v/>
      </c>
    </row>
    <row r="1896" spans="2:19" x14ac:dyDescent="0.35">
      <c r="B1896" t="str">
        <v/>
      </c>
      <c r="C1896" t="str">
        <v/>
      </c>
      <c r="D1896" t="str">
        <v/>
      </c>
      <c r="L1896" t="str">
        <v/>
      </c>
      <c r="M1896" t="str">
        <v/>
      </c>
      <c r="N1896" t="str">
        <v/>
      </c>
      <c r="Q1896" t="str">
        <v/>
      </c>
      <c r="R1896" t="str">
        <v/>
      </c>
      <c r="S1896" t="str">
        <v/>
      </c>
    </row>
    <row r="1897" spans="2:19" x14ac:dyDescent="0.35">
      <c r="B1897" t="str">
        <v/>
      </c>
      <c r="C1897" t="str">
        <v/>
      </c>
      <c r="D1897" t="str">
        <v/>
      </c>
      <c r="L1897" t="str">
        <v/>
      </c>
      <c r="M1897" t="str">
        <v/>
      </c>
      <c r="N1897" t="str">
        <v/>
      </c>
      <c r="Q1897" t="str">
        <v/>
      </c>
      <c r="R1897" t="str">
        <v/>
      </c>
      <c r="S1897" t="str">
        <v/>
      </c>
    </row>
    <row r="1898" spans="2:19" x14ac:dyDescent="0.35">
      <c r="B1898" t="str">
        <v/>
      </c>
      <c r="C1898" t="str">
        <v/>
      </c>
      <c r="D1898" t="str">
        <v/>
      </c>
      <c r="L1898" t="str">
        <v/>
      </c>
      <c r="M1898" t="str">
        <v/>
      </c>
      <c r="N1898" t="str">
        <v/>
      </c>
      <c r="Q1898" t="str">
        <v/>
      </c>
      <c r="R1898" t="str">
        <v/>
      </c>
      <c r="S1898" t="str">
        <v/>
      </c>
    </row>
    <row r="1899" spans="2:19" x14ac:dyDescent="0.35">
      <c r="B1899" t="str">
        <v/>
      </c>
      <c r="C1899" t="str">
        <v/>
      </c>
      <c r="D1899" t="str">
        <v/>
      </c>
      <c r="L1899" t="str">
        <v/>
      </c>
      <c r="M1899" t="str">
        <v/>
      </c>
      <c r="N1899" t="str">
        <v/>
      </c>
      <c r="Q1899" t="str">
        <v/>
      </c>
      <c r="R1899" t="str">
        <v/>
      </c>
      <c r="S1899" t="str">
        <v/>
      </c>
    </row>
    <row r="1900" spans="2:19" x14ac:dyDescent="0.35">
      <c r="B1900" t="str">
        <v/>
      </c>
      <c r="C1900" t="str">
        <v/>
      </c>
      <c r="D1900" t="str">
        <v/>
      </c>
      <c r="L1900" t="str">
        <v/>
      </c>
      <c r="M1900" t="str">
        <v/>
      </c>
      <c r="N1900" t="str">
        <v/>
      </c>
      <c r="Q1900" t="str">
        <v/>
      </c>
      <c r="R1900" t="str">
        <v/>
      </c>
      <c r="S1900" t="str">
        <v/>
      </c>
    </row>
    <row r="1901" spans="2:19" x14ac:dyDescent="0.35">
      <c r="B1901" t="str">
        <v/>
      </c>
      <c r="C1901" t="str">
        <v/>
      </c>
      <c r="D1901" t="str">
        <v/>
      </c>
      <c r="L1901" t="str">
        <v/>
      </c>
      <c r="M1901" t="str">
        <v/>
      </c>
      <c r="N1901" t="str">
        <v/>
      </c>
      <c r="Q1901" t="str">
        <v/>
      </c>
      <c r="R1901" t="str">
        <v/>
      </c>
      <c r="S1901" t="str">
        <v/>
      </c>
    </row>
    <row r="1902" spans="2:19" x14ac:dyDescent="0.35">
      <c r="B1902" t="str">
        <v/>
      </c>
      <c r="C1902" t="str">
        <v/>
      </c>
      <c r="D1902" t="str">
        <v/>
      </c>
      <c r="L1902" t="str">
        <v/>
      </c>
      <c r="M1902" t="str">
        <v/>
      </c>
      <c r="N1902" t="str">
        <v/>
      </c>
      <c r="Q1902" t="str">
        <v/>
      </c>
      <c r="R1902" t="str">
        <v/>
      </c>
      <c r="S1902" t="str">
        <v/>
      </c>
    </row>
    <row r="1903" spans="2:19" x14ac:dyDescent="0.35">
      <c r="B1903" t="str">
        <v/>
      </c>
      <c r="C1903" t="str">
        <v/>
      </c>
      <c r="D1903" t="str">
        <v/>
      </c>
      <c r="L1903" t="str">
        <v/>
      </c>
      <c r="M1903" t="str">
        <v/>
      </c>
      <c r="N1903" t="str">
        <v/>
      </c>
      <c r="Q1903" t="str">
        <v/>
      </c>
      <c r="R1903" t="str">
        <v/>
      </c>
      <c r="S1903" t="str">
        <v/>
      </c>
    </row>
    <row r="1904" spans="2:19" x14ac:dyDescent="0.35">
      <c r="B1904" t="str">
        <v/>
      </c>
      <c r="C1904" t="str">
        <v/>
      </c>
      <c r="D1904" t="str">
        <v/>
      </c>
      <c r="L1904" t="str">
        <v/>
      </c>
      <c r="M1904" t="str">
        <v/>
      </c>
      <c r="N1904" t="str">
        <v/>
      </c>
      <c r="Q1904" t="str">
        <v/>
      </c>
      <c r="R1904" t="str">
        <v/>
      </c>
      <c r="S1904" t="str">
        <v/>
      </c>
    </row>
    <row r="1905" spans="2:19" x14ac:dyDescent="0.35">
      <c r="B1905" t="str">
        <v/>
      </c>
      <c r="C1905" t="str">
        <v/>
      </c>
      <c r="D1905" t="str">
        <v/>
      </c>
      <c r="L1905" t="str">
        <v/>
      </c>
      <c r="M1905" t="str">
        <v/>
      </c>
      <c r="N1905" t="str">
        <v/>
      </c>
      <c r="Q1905" t="str">
        <v/>
      </c>
      <c r="R1905" t="str">
        <v/>
      </c>
      <c r="S1905" t="str">
        <v/>
      </c>
    </row>
    <row r="1906" spans="2:19" x14ac:dyDescent="0.35">
      <c r="B1906" t="str">
        <v/>
      </c>
      <c r="C1906" t="str">
        <v/>
      </c>
      <c r="D1906" t="str">
        <v/>
      </c>
      <c r="L1906" t="str">
        <v/>
      </c>
      <c r="M1906" t="str">
        <v/>
      </c>
      <c r="N1906" t="str">
        <v/>
      </c>
      <c r="Q1906" t="str">
        <v/>
      </c>
      <c r="R1906" t="str">
        <v/>
      </c>
      <c r="S1906" t="str">
        <v/>
      </c>
    </row>
    <row r="1907" spans="2:19" x14ac:dyDescent="0.35">
      <c r="B1907" t="str">
        <v/>
      </c>
      <c r="C1907" t="str">
        <v/>
      </c>
      <c r="D1907" t="str">
        <v/>
      </c>
      <c r="L1907" t="str">
        <v/>
      </c>
      <c r="M1907" t="str">
        <v/>
      </c>
      <c r="N1907" t="str">
        <v/>
      </c>
      <c r="Q1907" t="str">
        <v/>
      </c>
      <c r="R1907" t="str">
        <v/>
      </c>
      <c r="S1907" t="str">
        <v/>
      </c>
    </row>
    <row r="1908" spans="2:19" x14ac:dyDescent="0.35">
      <c r="B1908" t="str">
        <v/>
      </c>
      <c r="C1908" t="str">
        <v/>
      </c>
      <c r="D1908" t="str">
        <v/>
      </c>
      <c r="L1908" t="str">
        <v/>
      </c>
      <c r="M1908" t="str">
        <v/>
      </c>
      <c r="N1908" t="str">
        <v/>
      </c>
      <c r="Q1908" t="str">
        <v/>
      </c>
      <c r="R1908" t="str">
        <v/>
      </c>
      <c r="S1908" t="str">
        <v/>
      </c>
    </row>
    <row r="1909" spans="2:19" x14ac:dyDescent="0.35">
      <c r="B1909" t="str">
        <v/>
      </c>
      <c r="C1909" t="str">
        <v/>
      </c>
      <c r="D1909" t="str">
        <v/>
      </c>
      <c r="L1909" t="str">
        <v/>
      </c>
      <c r="M1909" t="str">
        <v/>
      </c>
      <c r="N1909" t="str">
        <v/>
      </c>
      <c r="Q1909" t="str">
        <v/>
      </c>
      <c r="R1909" t="str">
        <v/>
      </c>
      <c r="S1909" t="str">
        <v/>
      </c>
    </row>
    <row r="1910" spans="2:19" x14ac:dyDescent="0.35">
      <c r="B1910" t="str">
        <v/>
      </c>
      <c r="C1910" t="str">
        <v/>
      </c>
      <c r="D1910" t="str">
        <v/>
      </c>
      <c r="L1910" t="str">
        <v/>
      </c>
      <c r="M1910" t="str">
        <v/>
      </c>
      <c r="N1910" t="str">
        <v/>
      </c>
      <c r="Q1910" t="str">
        <v/>
      </c>
      <c r="R1910" t="str">
        <v/>
      </c>
      <c r="S1910" t="str">
        <v/>
      </c>
    </row>
    <row r="1911" spans="2:19" x14ac:dyDescent="0.35">
      <c r="B1911" t="str">
        <v/>
      </c>
      <c r="C1911" t="str">
        <v/>
      </c>
      <c r="D1911" t="str">
        <v/>
      </c>
      <c r="L1911" t="str">
        <v/>
      </c>
      <c r="M1911" t="str">
        <v/>
      </c>
      <c r="N1911" t="str">
        <v/>
      </c>
      <c r="Q1911" t="str">
        <v/>
      </c>
      <c r="R1911" t="str">
        <v/>
      </c>
      <c r="S1911" t="str">
        <v/>
      </c>
    </row>
    <row r="1912" spans="2:19" x14ac:dyDescent="0.35">
      <c r="B1912" t="str">
        <v/>
      </c>
      <c r="C1912" t="str">
        <v/>
      </c>
      <c r="D1912" t="str">
        <v/>
      </c>
      <c r="L1912" t="str">
        <v/>
      </c>
      <c r="M1912" t="str">
        <v/>
      </c>
      <c r="N1912" t="str">
        <v/>
      </c>
      <c r="Q1912" t="str">
        <v/>
      </c>
      <c r="R1912" t="str">
        <v/>
      </c>
      <c r="S1912" t="str">
        <v/>
      </c>
    </row>
    <row r="1913" spans="2:19" x14ac:dyDescent="0.35">
      <c r="B1913" t="str">
        <v/>
      </c>
      <c r="C1913" t="str">
        <v/>
      </c>
      <c r="D1913" t="str">
        <v/>
      </c>
      <c r="L1913" t="str">
        <v/>
      </c>
      <c r="M1913" t="str">
        <v/>
      </c>
      <c r="N1913" t="str">
        <v/>
      </c>
      <c r="Q1913" t="str">
        <v/>
      </c>
      <c r="R1913" t="str">
        <v/>
      </c>
      <c r="S1913" t="str">
        <v/>
      </c>
    </row>
    <row r="1914" spans="2:19" x14ac:dyDescent="0.35">
      <c r="B1914" t="str">
        <v/>
      </c>
      <c r="C1914" t="str">
        <v/>
      </c>
      <c r="D1914" t="str">
        <v/>
      </c>
      <c r="L1914" t="str">
        <v/>
      </c>
      <c r="M1914" t="str">
        <v/>
      </c>
      <c r="N1914" t="str">
        <v/>
      </c>
      <c r="Q1914" t="str">
        <v/>
      </c>
      <c r="R1914" t="str">
        <v/>
      </c>
      <c r="S1914" t="str">
        <v/>
      </c>
    </row>
    <row r="1915" spans="2:19" x14ac:dyDescent="0.35">
      <c r="B1915" t="str">
        <v/>
      </c>
      <c r="C1915" t="str">
        <v/>
      </c>
      <c r="D1915" t="str">
        <v/>
      </c>
      <c r="L1915" t="str">
        <v/>
      </c>
      <c r="M1915" t="str">
        <v/>
      </c>
      <c r="N1915" t="str">
        <v/>
      </c>
      <c r="Q1915" t="str">
        <v/>
      </c>
      <c r="R1915" t="str">
        <v/>
      </c>
      <c r="S1915" t="str">
        <v/>
      </c>
    </row>
    <row r="1916" spans="2:19" x14ac:dyDescent="0.35">
      <c r="B1916" t="str">
        <v/>
      </c>
      <c r="C1916" t="str">
        <v/>
      </c>
      <c r="D1916" t="str">
        <v/>
      </c>
      <c r="L1916" t="str">
        <v/>
      </c>
      <c r="M1916" t="str">
        <v/>
      </c>
      <c r="N1916" t="str">
        <v/>
      </c>
      <c r="Q1916" t="str">
        <v/>
      </c>
      <c r="R1916" t="str">
        <v/>
      </c>
      <c r="S1916" t="str">
        <v/>
      </c>
    </row>
    <row r="1917" spans="2:19" x14ac:dyDescent="0.35">
      <c r="B1917" t="str">
        <v/>
      </c>
      <c r="C1917" t="str">
        <v/>
      </c>
      <c r="D1917" t="str">
        <v/>
      </c>
      <c r="L1917" t="str">
        <v/>
      </c>
      <c r="M1917" t="str">
        <v/>
      </c>
      <c r="N1917" t="str">
        <v/>
      </c>
      <c r="Q1917" t="str">
        <v/>
      </c>
      <c r="R1917" t="str">
        <v/>
      </c>
      <c r="S1917" t="str">
        <v/>
      </c>
    </row>
    <row r="1918" spans="2:19" x14ac:dyDescent="0.35">
      <c r="B1918" t="str">
        <v/>
      </c>
      <c r="C1918" t="str">
        <v/>
      </c>
      <c r="D1918" t="str">
        <v/>
      </c>
      <c r="L1918" t="str">
        <v/>
      </c>
      <c r="M1918" t="str">
        <v/>
      </c>
      <c r="N1918" t="str">
        <v/>
      </c>
      <c r="Q1918" t="str">
        <v/>
      </c>
      <c r="R1918" t="str">
        <v/>
      </c>
      <c r="S1918" t="str">
        <v/>
      </c>
    </row>
    <row r="1919" spans="2:19" x14ac:dyDescent="0.35">
      <c r="B1919" t="str">
        <v/>
      </c>
      <c r="C1919" t="str">
        <v/>
      </c>
      <c r="D1919" t="str">
        <v/>
      </c>
      <c r="L1919" t="str">
        <v/>
      </c>
      <c r="M1919" t="str">
        <v/>
      </c>
      <c r="N1919" t="str">
        <v/>
      </c>
      <c r="Q1919" t="str">
        <v/>
      </c>
      <c r="R1919" t="str">
        <v/>
      </c>
      <c r="S1919" t="str">
        <v/>
      </c>
    </row>
    <row r="1920" spans="2:19" x14ac:dyDescent="0.35">
      <c r="B1920" t="str">
        <v/>
      </c>
      <c r="C1920" t="str">
        <v/>
      </c>
      <c r="D1920" t="str">
        <v/>
      </c>
      <c r="L1920" t="str">
        <v/>
      </c>
      <c r="M1920" t="str">
        <v/>
      </c>
      <c r="N1920" t="str">
        <v/>
      </c>
      <c r="Q1920" t="str">
        <v/>
      </c>
      <c r="R1920" t="str">
        <v/>
      </c>
      <c r="S1920" t="str">
        <v/>
      </c>
    </row>
    <row r="1921" spans="2:19" x14ac:dyDescent="0.35">
      <c r="B1921" t="str">
        <v/>
      </c>
      <c r="C1921" t="str">
        <v/>
      </c>
      <c r="D1921" t="str">
        <v/>
      </c>
      <c r="L1921" t="str">
        <v/>
      </c>
      <c r="M1921" t="str">
        <v/>
      </c>
      <c r="N1921" t="str">
        <v/>
      </c>
      <c r="Q1921" t="str">
        <v/>
      </c>
      <c r="R1921" t="str">
        <v/>
      </c>
      <c r="S1921" t="str">
        <v/>
      </c>
    </row>
    <row r="1922" spans="2:19" x14ac:dyDescent="0.35">
      <c r="B1922" t="str">
        <v/>
      </c>
      <c r="C1922" t="str">
        <v/>
      </c>
      <c r="D1922" t="str">
        <v/>
      </c>
      <c r="L1922" t="str">
        <v/>
      </c>
      <c r="M1922" t="str">
        <v/>
      </c>
      <c r="N1922" t="str">
        <v/>
      </c>
      <c r="Q1922" t="str">
        <v/>
      </c>
      <c r="R1922" t="str">
        <v/>
      </c>
      <c r="S1922" t="str">
        <v/>
      </c>
    </row>
    <row r="1923" spans="2:19" x14ac:dyDescent="0.35">
      <c r="B1923" t="str">
        <v/>
      </c>
      <c r="C1923" t="str">
        <v/>
      </c>
      <c r="D1923" t="str">
        <v/>
      </c>
      <c r="L1923" t="str">
        <v/>
      </c>
      <c r="M1923" t="str">
        <v/>
      </c>
      <c r="N1923" t="str">
        <v/>
      </c>
      <c r="Q1923" t="str">
        <v/>
      </c>
      <c r="R1923" t="str">
        <v/>
      </c>
      <c r="S1923" t="str">
        <v/>
      </c>
    </row>
    <row r="1924" spans="2:19" x14ac:dyDescent="0.35">
      <c r="B1924" t="str">
        <v/>
      </c>
      <c r="C1924" t="str">
        <v/>
      </c>
      <c r="D1924" t="str">
        <v/>
      </c>
      <c r="L1924" t="str">
        <v/>
      </c>
      <c r="M1924" t="str">
        <v/>
      </c>
      <c r="N1924" t="str">
        <v/>
      </c>
      <c r="Q1924" t="str">
        <v/>
      </c>
      <c r="R1924" t="str">
        <v/>
      </c>
      <c r="S1924" t="str">
        <v/>
      </c>
    </row>
    <row r="1925" spans="2:19" x14ac:dyDescent="0.35">
      <c r="B1925" t="str">
        <v/>
      </c>
      <c r="C1925" t="str">
        <v/>
      </c>
      <c r="D1925" t="str">
        <v/>
      </c>
      <c r="L1925" t="str">
        <v/>
      </c>
      <c r="M1925" t="str">
        <v/>
      </c>
      <c r="N1925" t="str">
        <v/>
      </c>
      <c r="Q1925" t="str">
        <v/>
      </c>
      <c r="R1925" t="str">
        <v/>
      </c>
      <c r="S1925" t="str">
        <v/>
      </c>
    </row>
    <row r="1926" spans="2:19" x14ac:dyDescent="0.35">
      <c r="B1926" t="str">
        <v/>
      </c>
      <c r="C1926" t="str">
        <v/>
      </c>
      <c r="D1926" t="str">
        <v/>
      </c>
      <c r="L1926" t="str">
        <v/>
      </c>
      <c r="M1926" t="str">
        <v/>
      </c>
      <c r="N1926" t="str">
        <v/>
      </c>
      <c r="Q1926" t="str">
        <v/>
      </c>
      <c r="R1926" t="str">
        <v/>
      </c>
      <c r="S1926" t="str">
        <v/>
      </c>
    </row>
    <row r="1927" spans="2:19" x14ac:dyDescent="0.35">
      <c r="B1927" t="str">
        <v/>
      </c>
      <c r="C1927" t="str">
        <v/>
      </c>
      <c r="D1927" t="str">
        <v/>
      </c>
      <c r="L1927" t="str">
        <v/>
      </c>
      <c r="M1927" t="str">
        <v/>
      </c>
      <c r="N1927" t="str">
        <v/>
      </c>
      <c r="Q1927" t="str">
        <v/>
      </c>
      <c r="R1927" t="str">
        <v/>
      </c>
      <c r="S1927" t="str">
        <v/>
      </c>
    </row>
    <row r="1928" spans="2:19" x14ac:dyDescent="0.35">
      <c r="B1928" t="str">
        <v/>
      </c>
      <c r="C1928" t="str">
        <v/>
      </c>
      <c r="D1928" t="str">
        <v/>
      </c>
      <c r="L1928" t="str">
        <v/>
      </c>
      <c r="M1928" t="str">
        <v/>
      </c>
      <c r="N1928" t="str">
        <v/>
      </c>
      <c r="Q1928" t="str">
        <v/>
      </c>
      <c r="R1928" t="str">
        <v/>
      </c>
      <c r="S1928" t="str">
        <v/>
      </c>
    </row>
    <row r="1929" spans="2:19" x14ac:dyDescent="0.35">
      <c r="B1929" t="str">
        <v/>
      </c>
      <c r="C1929" t="str">
        <v/>
      </c>
      <c r="D1929" t="str">
        <v/>
      </c>
      <c r="L1929" t="str">
        <v/>
      </c>
      <c r="M1929" t="str">
        <v/>
      </c>
      <c r="N1929" t="str">
        <v/>
      </c>
      <c r="Q1929" t="str">
        <v/>
      </c>
      <c r="R1929" t="str">
        <v/>
      </c>
      <c r="S1929" t="str">
        <v/>
      </c>
    </row>
    <row r="1930" spans="2:19" x14ac:dyDescent="0.35">
      <c r="B1930" t="str">
        <v/>
      </c>
      <c r="C1930" t="str">
        <v/>
      </c>
      <c r="D1930" t="str">
        <v/>
      </c>
      <c r="L1930" t="str">
        <v/>
      </c>
      <c r="M1930" t="str">
        <v/>
      </c>
      <c r="N1930" t="str">
        <v/>
      </c>
      <c r="Q1930" t="str">
        <v/>
      </c>
      <c r="R1930" t="str">
        <v/>
      </c>
      <c r="S1930" t="str">
        <v/>
      </c>
    </row>
    <row r="1931" spans="2:19" x14ac:dyDescent="0.35">
      <c r="B1931" t="str">
        <v/>
      </c>
      <c r="C1931" t="str">
        <v/>
      </c>
      <c r="D1931" t="str">
        <v/>
      </c>
      <c r="L1931" t="str">
        <v/>
      </c>
      <c r="M1931" t="str">
        <v/>
      </c>
      <c r="N1931" t="str">
        <v/>
      </c>
      <c r="Q1931" t="str">
        <v/>
      </c>
      <c r="R1931" t="str">
        <v/>
      </c>
      <c r="S1931" t="str">
        <v/>
      </c>
    </row>
    <row r="1932" spans="2:19" x14ac:dyDescent="0.35">
      <c r="B1932" t="str">
        <v/>
      </c>
      <c r="C1932" t="str">
        <v/>
      </c>
      <c r="D1932" t="str">
        <v/>
      </c>
      <c r="L1932" t="str">
        <v/>
      </c>
      <c r="M1932" t="str">
        <v/>
      </c>
      <c r="N1932" t="str">
        <v/>
      </c>
      <c r="Q1932" t="str">
        <v/>
      </c>
      <c r="R1932" t="str">
        <v/>
      </c>
      <c r="S1932" t="str">
        <v/>
      </c>
    </row>
    <row r="1933" spans="2:19" x14ac:dyDescent="0.35">
      <c r="B1933" t="str">
        <v/>
      </c>
      <c r="C1933" t="str">
        <v/>
      </c>
      <c r="D1933" t="str">
        <v/>
      </c>
      <c r="L1933" t="str">
        <v/>
      </c>
      <c r="M1933" t="str">
        <v/>
      </c>
      <c r="N1933" t="str">
        <v/>
      </c>
      <c r="Q1933" t="str">
        <v/>
      </c>
      <c r="R1933" t="str">
        <v/>
      </c>
      <c r="S1933" t="str">
        <v/>
      </c>
    </row>
    <row r="1934" spans="2:19" x14ac:dyDescent="0.35">
      <c r="B1934" t="str">
        <v/>
      </c>
      <c r="C1934" t="str">
        <v/>
      </c>
      <c r="D1934" t="str">
        <v/>
      </c>
      <c r="L1934" t="str">
        <v/>
      </c>
      <c r="M1934" t="str">
        <v/>
      </c>
      <c r="N1934" t="str">
        <v/>
      </c>
      <c r="Q1934" t="str">
        <v/>
      </c>
      <c r="R1934" t="str">
        <v/>
      </c>
      <c r="S1934" t="str">
        <v/>
      </c>
    </row>
    <row r="1935" spans="2:19" x14ac:dyDescent="0.35">
      <c r="B1935" t="str">
        <v/>
      </c>
      <c r="C1935" t="str">
        <v/>
      </c>
      <c r="D1935" t="str">
        <v/>
      </c>
      <c r="L1935" t="str">
        <v/>
      </c>
      <c r="M1935" t="str">
        <v/>
      </c>
      <c r="N1935" t="str">
        <v/>
      </c>
      <c r="Q1935" t="str">
        <v/>
      </c>
      <c r="R1935" t="str">
        <v/>
      </c>
      <c r="S1935" t="str">
        <v/>
      </c>
    </row>
    <row r="1936" spans="2:19" x14ac:dyDescent="0.35">
      <c r="B1936" t="str">
        <v/>
      </c>
      <c r="C1936" t="str">
        <v/>
      </c>
      <c r="D1936" t="str">
        <v/>
      </c>
      <c r="L1936" t="str">
        <v/>
      </c>
      <c r="M1936" t="str">
        <v/>
      </c>
      <c r="N1936" t="str">
        <v/>
      </c>
      <c r="Q1936" t="str">
        <v/>
      </c>
      <c r="R1936" t="str">
        <v/>
      </c>
      <c r="S1936" t="str">
        <v/>
      </c>
    </row>
    <row r="1937" spans="2:19" x14ac:dyDescent="0.35">
      <c r="B1937" t="str">
        <v/>
      </c>
      <c r="C1937" t="str">
        <v/>
      </c>
      <c r="D1937" t="str">
        <v/>
      </c>
      <c r="L1937" t="str">
        <v/>
      </c>
      <c r="M1937" t="str">
        <v/>
      </c>
      <c r="N1937" t="str">
        <v/>
      </c>
      <c r="Q1937" t="str">
        <v/>
      </c>
      <c r="R1937" t="str">
        <v/>
      </c>
      <c r="S1937" t="str">
        <v/>
      </c>
    </row>
    <row r="1938" spans="2:19" x14ac:dyDescent="0.35">
      <c r="B1938" t="str">
        <v/>
      </c>
      <c r="C1938" t="str">
        <v/>
      </c>
      <c r="D1938" t="str">
        <v/>
      </c>
      <c r="L1938" t="str">
        <v/>
      </c>
      <c r="M1938" t="str">
        <v/>
      </c>
      <c r="N1938" t="str">
        <v/>
      </c>
      <c r="Q1938" t="str">
        <v/>
      </c>
      <c r="R1938" t="str">
        <v/>
      </c>
      <c r="S1938" t="str">
        <v/>
      </c>
    </row>
    <row r="1939" spans="2:19" x14ac:dyDescent="0.35">
      <c r="B1939" t="str">
        <v/>
      </c>
      <c r="C1939" t="str">
        <v/>
      </c>
      <c r="D1939" t="str">
        <v/>
      </c>
      <c r="L1939" t="str">
        <v/>
      </c>
      <c r="M1939" t="str">
        <v/>
      </c>
      <c r="N1939" t="str">
        <v/>
      </c>
      <c r="Q1939" t="str">
        <v/>
      </c>
      <c r="R1939" t="str">
        <v/>
      </c>
      <c r="S1939" t="str">
        <v/>
      </c>
    </row>
    <row r="1940" spans="2:19" x14ac:dyDescent="0.35">
      <c r="B1940" t="str">
        <v/>
      </c>
      <c r="C1940" t="str">
        <v/>
      </c>
      <c r="D1940" t="str">
        <v/>
      </c>
      <c r="L1940" t="str">
        <v/>
      </c>
      <c r="M1940" t="str">
        <v/>
      </c>
      <c r="N1940" t="str">
        <v/>
      </c>
      <c r="Q1940" t="str">
        <v/>
      </c>
      <c r="R1940" t="str">
        <v/>
      </c>
      <c r="S1940" t="str">
        <v/>
      </c>
    </row>
    <row r="1941" spans="2:19" x14ac:dyDescent="0.35">
      <c r="B1941" t="str">
        <v/>
      </c>
      <c r="C1941" t="str">
        <v/>
      </c>
      <c r="D1941" t="str">
        <v/>
      </c>
      <c r="L1941" t="str">
        <v/>
      </c>
      <c r="M1941" t="str">
        <v/>
      </c>
      <c r="N1941" t="str">
        <v/>
      </c>
      <c r="Q1941" t="str">
        <v/>
      </c>
      <c r="R1941" t="str">
        <v/>
      </c>
      <c r="S1941" t="str">
        <v/>
      </c>
    </row>
    <row r="1942" spans="2:19" x14ac:dyDescent="0.35">
      <c r="B1942" t="str">
        <v/>
      </c>
      <c r="C1942" t="str">
        <v/>
      </c>
      <c r="D1942" t="str">
        <v/>
      </c>
      <c r="L1942" t="str">
        <v/>
      </c>
      <c r="M1942" t="str">
        <v/>
      </c>
      <c r="N1942" t="str">
        <v/>
      </c>
      <c r="Q1942" t="str">
        <v/>
      </c>
      <c r="R1942" t="str">
        <v/>
      </c>
      <c r="S1942" t="str">
        <v/>
      </c>
    </row>
    <row r="1943" spans="2:19" x14ac:dyDescent="0.35">
      <c r="B1943" t="str">
        <v/>
      </c>
      <c r="C1943" t="str">
        <v/>
      </c>
      <c r="D1943" t="str">
        <v/>
      </c>
      <c r="L1943" t="str">
        <v/>
      </c>
      <c r="M1943" t="str">
        <v/>
      </c>
      <c r="N1943" t="str">
        <v/>
      </c>
      <c r="Q1943" t="str">
        <v/>
      </c>
      <c r="R1943" t="str">
        <v/>
      </c>
      <c r="S1943" t="str">
        <v/>
      </c>
    </row>
    <row r="1944" spans="2:19" x14ac:dyDescent="0.35">
      <c r="B1944" t="str">
        <v/>
      </c>
      <c r="C1944" t="str">
        <v/>
      </c>
      <c r="D1944" t="str">
        <v/>
      </c>
      <c r="L1944" t="str">
        <v/>
      </c>
      <c r="M1944" t="str">
        <v/>
      </c>
      <c r="N1944" t="str">
        <v/>
      </c>
      <c r="Q1944" t="str">
        <v/>
      </c>
      <c r="R1944" t="str">
        <v/>
      </c>
      <c r="S1944" t="str">
        <v/>
      </c>
    </row>
    <row r="1945" spans="2:19" x14ac:dyDescent="0.35">
      <c r="B1945" t="str">
        <v/>
      </c>
      <c r="C1945" t="str">
        <v/>
      </c>
      <c r="D1945" t="str">
        <v/>
      </c>
      <c r="L1945" t="str">
        <v/>
      </c>
      <c r="M1945" t="str">
        <v/>
      </c>
      <c r="N1945" t="str">
        <v/>
      </c>
      <c r="Q1945" t="str">
        <v/>
      </c>
      <c r="R1945" t="str">
        <v/>
      </c>
      <c r="S1945" t="str">
        <v/>
      </c>
    </row>
    <row r="1946" spans="2:19" x14ac:dyDescent="0.35">
      <c r="B1946" t="str">
        <v/>
      </c>
      <c r="C1946" t="str">
        <v/>
      </c>
      <c r="D1946" t="str">
        <v/>
      </c>
      <c r="L1946" t="str">
        <v/>
      </c>
      <c r="M1946" t="str">
        <v/>
      </c>
      <c r="N1946" t="str">
        <v/>
      </c>
      <c r="Q1946" t="str">
        <v/>
      </c>
      <c r="R1946" t="str">
        <v/>
      </c>
      <c r="S1946" t="str">
        <v/>
      </c>
    </row>
    <row r="1947" spans="2:19" x14ac:dyDescent="0.35">
      <c r="B1947" t="str">
        <v/>
      </c>
      <c r="C1947" t="str">
        <v/>
      </c>
      <c r="D1947" t="str">
        <v/>
      </c>
      <c r="L1947" t="str">
        <v/>
      </c>
      <c r="M1947" t="str">
        <v/>
      </c>
      <c r="N1947" t="str">
        <v/>
      </c>
      <c r="Q1947" t="str">
        <v/>
      </c>
      <c r="R1947" t="str">
        <v/>
      </c>
      <c r="S1947" t="str">
        <v/>
      </c>
    </row>
    <row r="1948" spans="2:19" x14ac:dyDescent="0.35">
      <c r="B1948" t="str">
        <v/>
      </c>
      <c r="C1948" t="str">
        <v/>
      </c>
      <c r="D1948" t="str">
        <v/>
      </c>
      <c r="L1948" t="str">
        <v/>
      </c>
      <c r="M1948" t="str">
        <v/>
      </c>
      <c r="N1948" t="str">
        <v/>
      </c>
      <c r="Q1948" t="str">
        <v/>
      </c>
      <c r="R1948" t="str">
        <v/>
      </c>
      <c r="S1948" t="str">
        <v/>
      </c>
    </row>
    <row r="1949" spans="2:19" x14ac:dyDescent="0.35">
      <c r="B1949" t="str">
        <v/>
      </c>
      <c r="C1949" t="str">
        <v/>
      </c>
      <c r="D1949" t="str">
        <v/>
      </c>
      <c r="L1949" t="str">
        <v/>
      </c>
      <c r="M1949" t="str">
        <v/>
      </c>
      <c r="N1949" t="str">
        <v/>
      </c>
      <c r="Q1949" t="str">
        <v/>
      </c>
      <c r="R1949" t="str">
        <v/>
      </c>
      <c r="S1949" t="str">
        <v/>
      </c>
    </row>
    <row r="1950" spans="2:19" x14ac:dyDescent="0.35">
      <c r="B1950" t="str">
        <v/>
      </c>
      <c r="C1950" t="str">
        <v/>
      </c>
      <c r="D1950" t="str">
        <v/>
      </c>
      <c r="L1950" t="str">
        <v/>
      </c>
      <c r="M1950" t="str">
        <v/>
      </c>
      <c r="N1950" t="str">
        <v/>
      </c>
      <c r="Q1950" t="str">
        <v/>
      </c>
      <c r="R1950" t="str">
        <v/>
      </c>
      <c r="S1950" t="str">
        <v/>
      </c>
    </row>
    <row r="1951" spans="2:19" x14ac:dyDescent="0.35">
      <c r="B1951" t="str">
        <v/>
      </c>
      <c r="C1951" t="str">
        <v/>
      </c>
      <c r="D1951" t="str">
        <v/>
      </c>
      <c r="L1951" t="str">
        <v/>
      </c>
      <c r="M1951" t="str">
        <v/>
      </c>
      <c r="N1951" t="str">
        <v/>
      </c>
      <c r="Q1951" t="str">
        <v/>
      </c>
      <c r="R1951" t="str">
        <v/>
      </c>
      <c r="S1951" t="str">
        <v/>
      </c>
    </row>
    <row r="1952" spans="2:19" x14ac:dyDescent="0.35">
      <c r="B1952" t="str">
        <v/>
      </c>
      <c r="C1952" t="str">
        <v/>
      </c>
      <c r="D1952" t="str">
        <v/>
      </c>
      <c r="L1952" t="str">
        <v/>
      </c>
      <c r="M1952" t="str">
        <v/>
      </c>
      <c r="N1952" t="str">
        <v/>
      </c>
      <c r="Q1952" t="str">
        <v/>
      </c>
      <c r="R1952" t="str">
        <v/>
      </c>
      <c r="S1952" t="str">
        <v/>
      </c>
    </row>
    <row r="1953" spans="2:19" x14ac:dyDescent="0.35">
      <c r="B1953" t="str">
        <v/>
      </c>
      <c r="C1953" t="str">
        <v/>
      </c>
      <c r="D1953" t="str">
        <v/>
      </c>
      <c r="L1953" t="str">
        <v/>
      </c>
      <c r="M1953" t="str">
        <v/>
      </c>
      <c r="N1953" t="str">
        <v/>
      </c>
      <c r="Q1953" t="str">
        <v/>
      </c>
      <c r="R1953" t="str">
        <v/>
      </c>
      <c r="S1953" t="str">
        <v/>
      </c>
    </row>
    <row r="1954" spans="2:19" x14ac:dyDescent="0.35">
      <c r="B1954" t="str">
        <v/>
      </c>
      <c r="C1954" t="str">
        <v/>
      </c>
      <c r="D1954" t="str">
        <v/>
      </c>
      <c r="L1954" t="str">
        <v/>
      </c>
      <c r="M1954" t="str">
        <v/>
      </c>
      <c r="N1954" t="str">
        <v/>
      </c>
      <c r="Q1954" t="str">
        <v/>
      </c>
      <c r="R1954" t="str">
        <v/>
      </c>
      <c r="S1954" t="str">
        <v/>
      </c>
    </row>
    <row r="1955" spans="2:19" x14ac:dyDescent="0.35">
      <c r="B1955" t="str">
        <v/>
      </c>
      <c r="C1955" t="str">
        <v/>
      </c>
      <c r="D1955" t="str">
        <v/>
      </c>
      <c r="L1955" t="str">
        <v/>
      </c>
      <c r="M1955" t="str">
        <v/>
      </c>
      <c r="N1955" t="str">
        <v/>
      </c>
      <c r="Q1955" t="str">
        <v/>
      </c>
      <c r="R1955" t="str">
        <v/>
      </c>
      <c r="S1955" t="str">
        <v/>
      </c>
    </row>
    <row r="1956" spans="2:19" x14ac:dyDescent="0.35">
      <c r="B1956" t="str">
        <v/>
      </c>
      <c r="C1956" t="str">
        <v/>
      </c>
      <c r="D1956" t="str">
        <v/>
      </c>
      <c r="L1956" t="str">
        <v/>
      </c>
      <c r="M1956" t="str">
        <v/>
      </c>
      <c r="N1956" t="str">
        <v/>
      </c>
      <c r="Q1956" t="str">
        <v/>
      </c>
      <c r="R1956" t="str">
        <v/>
      </c>
      <c r="S1956" t="str">
        <v/>
      </c>
    </row>
    <row r="1957" spans="2:19" x14ac:dyDescent="0.35">
      <c r="B1957" t="str">
        <v/>
      </c>
      <c r="C1957" t="str">
        <v/>
      </c>
      <c r="D1957" t="str">
        <v/>
      </c>
      <c r="L1957" t="str">
        <v/>
      </c>
      <c r="M1957" t="str">
        <v/>
      </c>
      <c r="N1957" t="str">
        <v/>
      </c>
      <c r="Q1957" t="str">
        <v/>
      </c>
      <c r="R1957" t="str">
        <v/>
      </c>
      <c r="S1957" t="str">
        <v/>
      </c>
    </row>
    <row r="1958" spans="2:19" x14ac:dyDescent="0.35">
      <c r="B1958" t="str">
        <v/>
      </c>
      <c r="C1958" t="str">
        <v/>
      </c>
      <c r="D1958" t="str">
        <v/>
      </c>
      <c r="L1958" t="str">
        <v/>
      </c>
      <c r="M1958" t="str">
        <v/>
      </c>
      <c r="N1958" t="str">
        <v/>
      </c>
      <c r="Q1958" t="str">
        <v/>
      </c>
      <c r="R1958" t="str">
        <v/>
      </c>
      <c r="S1958" t="str">
        <v/>
      </c>
    </row>
    <row r="1959" spans="2:19" x14ac:dyDescent="0.35">
      <c r="B1959" t="str">
        <v/>
      </c>
      <c r="C1959" t="str">
        <v/>
      </c>
      <c r="D1959" t="str">
        <v/>
      </c>
      <c r="L1959" t="str">
        <v/>
      </c>
      <c r="M1959" t="str">
        <v/>
      </c>
      <c r="N1959" t="str">
        <v/>
      </c>
      <c r="Q1959" t="str">
        <v/>
      </c>
      <c r="R1959" t="str">
        <v/>
      </c>
      <c r="S1959" t="str">
        <v/>
      </c>
    </row>
    <row r="1960" spans="2:19" x14ac:dyDescent="0.35">
      <c r="B1960" t="str">
        <v/>
      </c>
      <c r="C1960" t="str">
        <v/>
      </c>
      <c r="D1960" t="str">
        <v/>
      </c>
      <c r="L1960" t="str">
        <v/>
      </c>
      <c r="M1960" t="str">
        <v/>
      </c>
      <c r="N1960" t="str">
        <v/>
      </c>
      <c r="Q1960" t="str">
        <v/>
      </c>
      <c r="R1960" t="str">
        <v/>
      </c>
      <c r="S1960" t="str">
        <v/>
      </c>
    </row>
    <row r="1961" spans="2:19" x14ac:dyDescent="0.35">
      <c r="B1961" t="str">
        <v/>
      </c>
      <c r="C1961" t="str">
        <v/>
      </c>
      <c r="D1961" t="str">
        <v/>
      </c>
      <c r="L1961" t="str">
        <v/>
      </c>
      <c r="M1961" t="str">
        <v/>
      </c>
      <c r="N1961" t="str">
        <v/>
      </c>
      <c r="Q1961" t="str">
        <v/>
      </c>
      <c r="R1961" t="str">
        <v/>
      </c>
      <c r="S1961" t="str">
        <v/>
      </c>
    </row>
    <row r="1962" spans="2:19" x14ac:dyDescent="0.35">
      <c r="B1962" t="str">
        <v/>
      </c>
      <c r="C1962" t="str">
        <v/>
      </c>
      <c r="D1962" t="str">
        <v/>
      </c>
      <c r="L1962" t="str">
        <v/>
      </c>
      <c r="M1962" t="str">
        <v/>
      </c>
      <c r="N1962" t="str">
        <v/>
      </c>
      <c r="Q1962" t="str">
        <v/>
      </c>
      <c r="R1962" t="str">
        <v/>
      </c>
      <c r="S1962" t="str">
        <v/>
      </c>
    </row>
    <row r="1963" spans="2:19" x14ac:dyDescent="0.35">
      <c r="B1963" t="str">
        <v/>
      </c>
      <c r="C1963" t="str">
        <v/>
      </c>
      <c r="D1963" t="str">
        <v/>
      </c>
      <c r="L1963" t="str">
        <v/>
      </c>
      <c r="M1963" t="str">
        <v/>
      </c>
      <c r="N1963" t="str">
        <v/>
      </c>
      <c r="Q1963" t="str">
        <v/>
      </c>
      <c r="R1963" t="str">
        <v/>
      </c>
      <c r="S1963" t="str">
        <v/>
      </c>
    </row>
    <row r="1964" spans="2:19" x14ac:dyDescent="0.35">
      <c r="B1964" t="str">
        <v/>
      </c>
      <c r="C1964" t="str">
        <v/>
      </c>
      <c r="D1964" t="str">
        <v/>
      </c>
      <c r="L1964" t="str">
        <v/>
      </c>
      <c r="M1964" t="str">
        <v/>
      </c>
      <c r="N1964" t="str">
        <v/>
      </c>
      <c r="Q1964" t="str">
        <v/>
      </c>
      <c r="R1964" t="str">
        <v/>
      </c>
      <c r="S1964" t="str">
        <v/>
      </c>
    </row>
    <row r="1965" spans="2:19" x14ac:dyDescent="0.35">
      <c r="B1965" t="str">
        <v/>
      </c>
      <c r="C1965" t="str">
        <v/>
      </c>
      <c r="D1965" t="str">
        <v/>
      </c>
      <c r="L1965" t="str">
        <v/>
      </c>
      <c r="M1965" t="str">
        <v/>
      </c>
      <c r="N1965" t="str">
        <v/>
      </c>
      <c r="Q1965" t="str">
        <v/>
      </c>
      <c r="R1965" t="str">
        <v/>
      </c>
      <c r="S1965" t="str">
        <v/>
      </c>
    </row>
    <row r="1966" spans="2:19" x14ac:dyDescent="0.35">
      <c r="B1966" t="str">
        <v/>
      </c>
      <c r="C1966" t="str">
        <v/>
      </c>
      <c r="D1966" t="str">
        <v/>
      </c>
      <c r="L1966" t="str">
        <v/>
      </c>
      <c r="M1966" t="str">
        <v/>
      </c>
      <c r="N1966" t="str">
        <v/>
      </c>
      <c r="Q1966" t="str">
        <v/>
      </c>
      <c r="R1966" t="str">
        <v/>
      </c>
      <c r="S1966" t="str">
        <v/>
      </c>
    </row>
    <row r="1967" spans="2:19" x14ac:dyDescent="0.35">
      <c r="B1967" t="str">
        <v/>
      </c>
      <c r="C1967" t="str">
        <v/>
      </c>
      <c r="D1967" t="str">
        <v/>
      </c>
      <c r="L1967" t="str">
        <v/>
      </c>
      <c r="M1967" t="str">
        <v/>
      </c>
      <c r="N1967" t="str">
        <v/>
      </c>
      <c r="Q1967" t="str">
        <v/>
      </c>
      <c r="R1967" t="str">
        <v/>
      </c>
      <c r="S1967" t="str">
        <v/>
      </c>
    </row>
    <row r="1968" spans="2:19" x14ac:dyDescent="0.35">
      <c r="B1968" t="str">
        <v/>
      </c>
      <c r="C1968" t="str">
        <v/>
      </c>
      <c r="D1968" t="str">
        <v/>
      </c>
      <c r="L1968" t="str">
        <v/>
      </c>
      <c r="M1968" t="str">
        <v/>
      </c>
      <c r="N1968" t="str">
        <v/>
      </c>
      <c r="Q1968" t="str">
        <v/>
      </c>
      <c r="R1968" t="str">
        <v/>
      </c>
      <c r="S1968" t="str">
        <v/>
      </c>
    </row>
    <row r="1969" spans="2:19" x14ac:dyDescent="0.35">
      <c r="B1969" t="str">
        <v/>
      </c>
      <c r="C1969" t="str">
        <v/>
      </c>
      <c r="D1969" t="str">
        <v/>
      </c>
      <c r="L1969" t="str">
        <v/>
      </c>
      <c r="M1969" t="str">
        <v/>
      </c>
      <c r="N1969" t="str">
        <v/>
      </c>
      <c r="Q1969" t="str">
        <v/>
      </c>
      <c r="R1969" t="str">
        <v/>
      </c>
      <c r="S1969" t="str">
        <v/>
      </c>
    </row>
    <row r="1970" spans="2:19" x14ac:dyDescent="0.35">
      <c r="B1970" t="str">
        <v/>
      </c>
      <c r="C1970" t="str">
        <v/>
      </c>
      <c r="D1970" t="str">
        <v/>
      </c>
      <c r="L1970" t="str">
        <v/>
      </c>
      <c r="M1970" t="str">
        <v/>
      </c>
      <c r="N1970" t="str">
        <v/>
      </c>
      <c r="Q1970" t="str">
        <v/>
      </c>
      <c r="R1970" t="str">
        <v/>
      </c>
      <c r="S1970" t="str">
        <v/>
      </c>
    </row>
    <row r="1971" spans="2:19" x14ac:dyDescent="0.35">
      <c r="B1971" t="str">
        <v/>
      </c>
      <c r="C1971" t="str">
        <v/>
      </c>
      <c r="D1971" t="str">
        <v/>
      </c>
      <c r="L1971" t="str">
        <v/>
      </c>
      <c r="M1971" t="str">
        <v/>
      </c>
      <c r="N1971" t="str">
        <v/>
      </c>
      <c r="Q1971" t="str">
        <v/>
      </c>
      <c r="R1971" t="str">
        <v/>
      </c>
      <c r="S1971" t="str">
        <v/>
      </c>
    </row>
    <row r="1972" spans="2:19" x14ac:dyDescent="0.35">
      <c r="B1972" t="str">
        <v/>
      </c>
      <c r="C1972" t="str">
        <v/>
      </c>
      <c r="D1972" t="str">
        <v/>
      </c>
      <c r="L1972" t="str">
        <v/>
      </c>
      <c r="M1972" t="str">
        <v/>
      </c>
      <c r="N1972" t="str">
        <v/>
      </c>
      <c r="Q1972" t="str">
        <v/>
      </c>
      <c r="R1972" t="str">
        <v/>
      </c>
      <c r="S1972" t="str">
        <v/>
      </c>
    </row>
    <row r="1973" spans="2:19" x14ac:dyDescent="0.35">
      <c r="B1973" t="str">
        <v/>
      </c>
      <c r="C1973" t="str">
        <v/>
      </c>
      <c r="D1973" t="str">
        <v/>
      </c>
      <c r="L1973" t="str">
        <v/>
      </c>
      <c r="M1973" t="str">
        <v/>
      </c>
      <c r="N1973" t="str">
        <v/>
      </c>
      <c r="Q1973" t="str">
        <v/>
      </c>
      <c r="R1973" t="str">
        <v/>
      </c>
      <c r="S1973" t="str">
        <v/>
      </c>
    </row>
    <row r="1974" spans="2:19" x14ac:dyDescent="0.35">
      <c r="B1974" t="str">
        <v/>
      </c>
      <c r="C1974" t="str">
        <v/>
      </c>
      <c r="D1974" t="str">
        <v/>
      </c>
      <c r="L1974" t="str">
        <v/>
      </c>
      <c r="M1974" t="str">
        <v/>
      </c>
      <c r="N1974" t="str">
        <v/>
      </c>
      <c r="Q1974" t="str">
        <v/>
      </c>
      <c r="R1974" t="str">
        <v/>
      </c>
      <c r="S1974" t="str">
        <v/>
      </c>
    </row>
    <row r="1975" spans="2:19" x14ac:dyDescent="0.35">
      <c r="B1975" t="str">
        <v/>
      </c>
      <c r="C1975" t="str">
        <v/>
      </c>
      <c r="D1975" t="str">
        <v/>
      </c>
      <c r="L1975" t="str">
        <v/>
      </c>
      <c r="M1975" t="str">
        <v/>
      </c>
      <c r="N1975" t="str">
        <v/>
      </c>
      <c r="Q1975" t="str">
        <v/>
      </c>
      <c r="R1975" t="str">
        <v/>
      </c>
      <c r="S1975" t="str">
        <v/>
      </c>
    </row>
    <row r="1976" spans="2:19" x14ac:dyDescent="0.35">
      <c r="B1976" t="str">
        <v/>
      </c>
      <c r="C1976" t="str">
        <v/>
      </c>
      <c r="D1976" t="str">
        <v/>
      </c>
      <c r="L1976" t="str">
        <v/>
      </c>
      <c r="M1976" t="str">
        <v/>
      </c>
      <c r="N1976" t="str">
        <v/>
      </c>
      <c r="Q1976" t="str">
        <v/>
      </c>
      <c r="R1976" t="str">
        <v/>
      </c>
      <c r="S1976" t="str">
        <v/>
      </c>
    </row>
    <row r="1977" spans="2:19" x14ac:dyDescent="0.35">
      <c r="B1977" t="str">
        <v/>
      </c>
      <c r="C1977" t="str">
        <v/>
      </c>
      <c r="D1977" t="str">
        <v/>
      </c>
      <c r="L1977" t="str">
        <v/>
      </c>
      <c r="M1977" t="str">
        <v/>
      </c>
      <c r="N1977" t="str">
        <v/>
      </c>
      <c r="Q1977" t="str">
        <v/>
      </c>
      <c r="R1977" t="str">
        <v/>
      </c>
      <c r="S1977" t="str">
        <v/>
      </c>
    </row>
    <row r="1978" spans="2:19" x14ac:dyDescent="0.35">
      <c r="B1978" t="str">
        <v/>
      </c>
      <c r="C1978" t="str">
        <v/>
      </c>
      <c r="D1978" t="str">
        <v/>
      </c>
      <c r="L1978" t="str">
        <v/>
      </c>
      <c r="M1978" t="str">
        <v/>
      </c>
      <c r="N1978" t="str">
        <v/>
      </c>
      <c r="Q1978" t="str">
        <v/>
      </c>
      <c r="R1978" t="str">
        <v/>
      </c>
      <c r="S1978" t="str">
        <v/>
      </c>
    </row>
    <row r="1979" spans="2:19" x14ac:dyDescent="0.35">
      <c r="B1979" t="str">
        <v/>
      </c>
      <c r="C1979" t="str">
        <v/>
      </c>
      <c r="D1979" t="str">
        <v/>
      </c>
      <c r="L1979" t="str">
        <v/>
      </c>
      <c r="M1979" t="str">
        <v/>
      </c>
      <c r="N1979" t="str">
        <v/>
      </c>
      <c r="Q1979" t="str">
        <v/>
      </c>
      <c r="R1979" t="str">
        <v/>
      </c>
      <c r="S1979" t="str">
        <v/>
      </c>
    </row>
    <row r="1980" spans="2:19" x14ac:dyDescent="0.35">
      <c r="B1980" t="str">
        <v/>
      </c>
      <c r="C1980" t="str">
        <v/>
      </c>
      <c r="D1980" t="str">
        <v/>
      </c>
      <c r="L1980" t="str">
        <v/>
      </c>
      <c r="M1980" t="str">
        <v/>
      </c>
      <c r="N1980" t="str">
        <v/>
      </c>
      <c r="Q1980" t="str">
        <v/>
      </c>
      <c r="R1980" t="str">
        <v/>
      </c>
      <c r="S1980" t="str">
        <v/>
      </c>
    </row>
    <row r="1981" spans="2:19" x14ac:dyDescent="0.35">
      <c r="B1981" t="str">
        <v/>
      </c>
      <c r="C1981" t="str">
        <v/>
      </c>
      <c r="D1981" t="str">
        <v/>
      </c>
      <c r="L1981" t="str">
        <v/>
      </c>
      <c r="M1981" t="str">
        <v/>
      </c>
      <c r="N1981" t="str">
        <v/>
      </c>
      <c r="Q1981" t="str">
        <v/>
      </c>
      <c r="R1981" t="str">
        <v/>
      </c>
      <c r="S1981" t="str">
        <v/>
      </c>
    </row>
    <row r="1982" spans="2:19" x14ac:dyDescent="0.35">
      <c r="B1982" t="str">
        <v/>
      </c>
      <c r="C1982" t="str">
        <v/>
      </c>
      <c r="D1982" t="str">
        <v/>
      </c>
      <c r="L1982" t="str">
        <v/>
      </c>
      <c r="M1982" t="str">
        <v/>
      </c>
      <c r="N1982" t="str">
        <v/>
      </c>
      <c r="Q1982" t="str">
        <v/>
      </c>
      <c r="R1982" t="str">
        <v/>
      </c>
      <c r="S1982" t="str">
        <v/>
      </c>
    </row>
    <row r="1983" spans="2:19" x14ac:dyDescent="0.35">
      <c r="B1983" t="str">
        <v/>
      </c>
      <c r="C1983" t="str">
        <v/>
      </c>
      <c r="D1983" t="str">
        <v/>
      </c>
      <c r="L1983" t="str">
        <v/>
      </c>
      <c r="M1983" t="str">
        <v/>
      </c>
      <c r="N1983" t="str">
        <v/>
      </c>
      <c r="Q1983" t="str">
        <v/>
      </c>
      <c r="R1983" t="str">
        <v/>
      </c>
      <c r="S1983" t="str">
        <v/>
      </c>
    </row>
    <row r="1984" spans="2:19" x14ac:dyDescent="0.35">
      <c r="B1984" t="str">
        <v/>
      </c>
      <c r="C1984" t="str">
        <v/>
      </c>
      <c r="D1984" t="str">
        <v/>
      </c>
      <c r="L1984" t="str">
        <v/>
      </c>
      <c r="M1984" t="str">
        <v/>
      </c>
      <c r="N1984" t="str">
        <v/>
      </c>
      <c r="Q1984" t="str">
        <v/>
      </c>
      <c r="R1984" t="str">
        <v/>
      </c>
      <c r="S1984" t="str">
        <v/>
      </c>
    </row>
    <row r="1985" spans="2:19" x14ac:dyDescent="0.35">
      <c r="B1985" t="str">
        <v/>
      </c>
      <c r="C1985" t="str">
        <v/>
      </c>
      <c r="D1985" t="str">
        <v/>
      </c>
      <c r="L1985" t="str">
        <v/>
      </c>
      <c r="M1985" t="str">
        <v/>
      </c>
      <c r="N1985" t="str">
        <v/>
      </c>
      <c r="Q1985" t="str">
        <v/>
      </c>
      <c r="R1985" t="str">
        <v/>
      </c>
      <c r="S1985" t="str">
        <v/>
      </c>
    </row>
    <row r="1986" spans="2:19" x14ac:dyDescent="0.35">
      <c r="B1986" t="str">
        <v/>
      </c>
      <c r="C1986" t="str">
        <v/>
      </c>
      <c r="D1986" t="str">
        <v/>
      </c>
      <c r="L1986" t="str">
        <v/>
      </c>
      <c r="M1986" t="str">
        <v/>
      </c>
      <c r="N1986" t="str">
        <v/>
      </c>
      <c r="Q1986" t="str">
        <v/>
      </c>
      <c r="R1986" t="str">
        <v/>
      </c>
      <c r="S1986" t="str">
        <v/>
      </c>
    </row>
    <row r="1987" spans="2:19" x14ac:dyDescent="0.35">
      <c r="B1987" t="str">
        <v/>
      </c>
      <c r="C1987" t="str">
        <v/>
      </c>
      <c r="D1987" t="str">
        <v/>
      </c>
      <c r="L1987" t="str">
        <v/>
      </c>
      <c r="M1987" t="str">
        <v/>
      </c>
      <c r="N1987" t="str">
        <v/>
      </c>
      <c r="Q1987" t="str">
        <v/>
      </c>
      <c r="R1987" t="str">
        <v/>
      </c>
      <c r="S1987" t="str">
        <v/>
      </c>
    </row>
    <row r="1988" spans="2:19" x14ac:dyDescent="0.35">
      <c r="B1988" t="str">
        <v/>
      </c>
      <c r="C1988" t="str">
        <v/>
      </c>
      <c r="D1988" t="str">
        <v/>
      </c>
      <c r="L1988" t="str">
        <v/>
      </c>
      <c r="M1988" t="str">
        <v/>
      </c>
      <c r="N1988" t="str">
        <v/>
      </c>
      <c r="Q1988" t="str">
        <v/>
      </c>
      <c r="R1988" t="str">
        <v/>
      </c>
      <c r="S1988" t="str">
        <v/>
      </c>
    </row>
    <row r="1989" spans="2:19" x14ac:dyDescent="0.35">
      <c r="B1989" t="str">
        <v/>
      </c>
      <c r="C1989" t="str">
        <v/>
      </c>
      <c r="D1989" t="str">
        <v/>
      </c>
      <c r="L1989" t="str">
        <v/>
      </c>
      <c r="M1989" t="str">
        <v/>
      </c>
      <c r="N1989" t="str">
        <v/>
      </c>
      <c r="Q1989" t="str">
        <v/>
      </c>
      <c r="R1989" t="str">
        <v/>
      </c>
      <c r="S1989" t="str">
        <v/>
      </c>
    </row>
    <row r="1990" spans="2:19" x14ac:dyDescent="0.35">
      <c r="B1990" t="str">
        <v/>
      </c>
      <c r="C1990" t="str">
        <v/>
      </c>
      <c r="D1990" t="str">
        <v/>
      </c>
      <c r="L1990" t="str">
        <v/>
      </c>
      <c r="M1990" t="str">
        <v/>
      </c>
      <c r="N1990" t="str">
        <v/>
      </c>
      <c r="Q1990" t="str">
        <v/>
      </c>
      <c r="R1990" t="str">
        <v/>
      </c>
      <c r="S1990" t="str">
        <v/>
      </c>
    </row>
    <row r="1991" spans="2:19" x14ac:dyDescent="0.35">
      <c r="B1991" t="str">
        <v/>
      </c>
      <c r="C1991" t="str">
        <v/>
      </c>
      <c r="D1991" t="str">
        <v/>
      </c>
      <c r="L1991" t="str">
        <v/>
      </c>
      <c r="M1991" t="str">
        <v/>
      </c>
      <c r="N1991" t="str">
        <v/>
      </c>
      <c r="Q1991" t="str">
        <v/>
      </c>
      <c r="R1991" t="str">
        <v/>
      </c>
      <c r="S1991" t="str">
        <v/>
      </c>
    </row>
    <row r="1992" spans="2:19" x14ac:dyDescent="0.35">
      <c r="B1992" t="str">
        <v/>
      </c>
      <c r="C1992" t="str">
        <v/>
      </c>
      <c r="D1992" t="str">
        <v/>
      </c>
      <c r="L1992" t="str">
        <v/>
      </c>
      <c r="M1992" t="str">
        <v/>
      </c>
      <c r="N1992" t="str">
        <v/>
      </c>
      <c r="Q1992" t="str">
        <v/>
      </c>
      <c r="R1992" t="str">
        <v/>
      </c>
      <c r="S1992" t="str">
        <v/>
      </c>
    </row>
    <row r="1993" spans="2:19" x14ac:dyDescent="0.35">
      <c r="B1993" t="str">
        <v/>
      </c>
      <c r="C1993" t="str">
        <v/>
      </c>
      <c r="D1993" t="str">
        <v/>
      </c>
      <c r="L1993" t="str">
        <v/>
      </c>
      <c r="M1993" t="str">
        <v/>
      </c>
      <c r="N1993" t="str">
        <v/>
      </c>
      <c r="Q1993" t="str">
        <v/>
      </c>
      <c r="R1993" t="str">
        <v/>
      </c>
      <c r="S1993" t="str">
        <v/>
      </c>
    </row>
    <row r="1994" spans="2:19" x14ac:dyDescent="0.35">
      <c r="B1994" t="str">
        <v/>
      </c>
      <c r="C1994" t="str">
        <v/>
      </c>
      <c r="D1994" t="str">
        <v/>
      </c>
      <c r="L1994" t="str">
        <v/>
      </c>
      <c r="M1994" t="str">
        <v/>
      </c>
      <c r="N1994" t="str">
        <v/>
      </c>
      <c r="Q1994" t="str">
        <v/>
      </c>
      <c r="R1994" t="str">
        <v/>
      </c>
      <c r="S1994" t="str">
        <v/>
      </c>
    </row>
    <row r="1995" spans="2:19" x14ac:dyDescent="0.35">
      <c r="B1995" t="str">
        <v/>
      </c>
      <c r="C1995" t="str">
        <v/>
      </c>
      <c r="D1995" t="str">
        <v/>
      </c>
      <c r="L1995" t="str">
        <v/>
      </c>
      <c r="M1995" t="str">
        <v/>
      </c>
      <c r="N1995" t="str">
        <v/>
      </c>
      <c r="Q1995" t="str">
        <v/>
      </c>
      <c r="R1995" t="str">
        <v/>
      </c>
      <c r="S1995" t="str">
        <v/>
      </c>
    </row>
    <row r="1996" spans="2:19" x14ac:dyDescent="0.35">
      <c r="B1996" t="str">
        <v/>
      </c>
      <c r="C1996" t="str">
        <v/>
      </c>
      <c r="D1996" t="str">
        <v/>
      </c>
      <c r="L1996" t="str">
        <v/>
      </c>
      <c r="M1996" t="str">
        <v/>
      </c>
      <c r="N1996" t="str">
        <v/>
      </c>
      <c r="Q1996" t="str">
        <v/>
      </c>
      <c r="R1996" t="str">
        <v/>
      </c>
      <c r="S1996" t="str">
        <v/>
      </c>
    </row>
    <row r="1997" spans="2:19" x14ac:dyDescent="0.35">
      <c r="B1997" t="str">
        <v/>
      </c>
      <c r="C1997" t="str">
        <v/>
      </c>
      <c r="D1997" t="str">
        <v/>
      </c>
      <c r="L1997" t="str">
        <v/>
      </c>
      <c r="M1997" t="str">
        <v/>
      </c>
      <c r="N1997" t="str">
        <v/>
      </c>
      <c r="Q1997" t="str">
        <v/>
      </c>
      <c r="R1997" t="str">
        <v/>
      </c>
      <c r="S1997" t="str">
        <v/>
      </c>
    </row>
    <row r="1998" spans="2:19" x14ac:dyDescent="0.35">
      <c r="B1998" t="str">
        <v/>
      </c>
      <c r="C1998" t="str">
        <v/>
      </c>
      <c r="D1998" t="str">
        <v/>
      </c>
      <c r="L1998" t="str">
        <v/>
      </c>
      <c r="M1998" t="str">
        <v/>
      </c>
      <c r="N1998" t="str">
        <v/>
      </c>
      <c r="Q1998" t="str">
        <v/>
      </c>
      <c r="R1998" t="str">
        <v/>
      </c>
      <c r="S1998" t="str">
        <v/>
      </c>
    </row>
    <row r="1999" spans="2:19" x14ac:dyDescent="0.35">
      <c r="B1999" t="str">
        <v/>
      </c>
      <c r="C1999" t="str">
        <v/>
      </c>
      <c r="D1999" t="str">
        <v/>
      </c>
      <c r="L1999" t="str">
        <v/>
      </c>
      <c r="M1999" t="str">
        <v/>
      </c>
      <c r="N1999" t="str">
        <v/>
      </c>
      <c r="Q1999" t="str">
        <v/>
      </c>
      <c r="R1999" t="str">
        <v/>
      </c>
      <c r="S1999" t="str">
        <v/>
      </c>
    </row>
    <row r="2000" spans="2:19" x14ac:dyDescent="0.35">
      <c r="B2000" t="str">
        <v/>
      </c>
      <c r="C2000" t="str">
        <v/>
      </c>
      <c r="D2000" t="str">
        <v/>
      </c>
      <c r="L2000" t="str">
        <v/>
      </c>
      <c r="M2000" t="str">
        <v/>
      </c>
      <c r="N2000" t="str">
        <v/>
      </c>
      <c r="Q2000" t="str">
        <v/>
      </c>
      <c r="R2000" t="str">
        <v/>
      </c>
      <c r="S2000" t="str"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4:AB37"/>
  <sheetViews>
    <sheetView tabSelected="1" topLeftCell="M1" workbookViewId="0">
      <pane ySplit="6" topLeftCell="A7" activePane="bottomLeft" state="frozen"/>
      <selection activeCell="J1" sqref="J1"/>
      <selection pane="bottomLeft" activeCell="Q21" sqref="Q21"/>
    </sheetView>
  </sheetViews>
  <sheetFormatPr defaultRowHeight="14.5" x14ac:dyDescent="0.35"/>
  <cols>
    <col min="1" max="1" width="10.453125" bestFit="1" customWidth="1"/>
    <col min="14" max="14" width="10.453125" bestFit="1" customWidth="1"/>
    <col min="15" max="16" width="12.6328125" bestFit="1" customWidth="1"/>
    <col min="17" max="17" width="11.08984375" bestFit="1" customWidth="1"/>
    <col min="18" max="19" width="11.08984375" customWidth="1"/>
    <col min="20" max="22" width="11.08984375" hidden="1" customWidth="1"/>
    <col min="23" max="25" width="11.08984375" bestFit="1" customWidth="1"/>
    <col min="26" max="27" width="11.08984375" hidden="1" customWidth="1"/>
    <col min="28" max="28" width="10.1796875" hidden="1" customWidth="1"/>
  </cols>
  <sheetData>
    <row r="4" spans="1:28" x14ac:dyDescent="0.35">
      <c r="A4" s="14" t="s">
        <v>0</v>
      </c>
      <c r="B4" s="15" t="s">
        <v>12</v>
      </c>
      <c r="C4" s="15"/>
      <c r="D4" s="15"/>
      <c r="E4" s="15"/>
      <c r="F4" s="15"/>
      <c r="G4" s="15"/>
      <c r="H4" s="15"/>
      <c r="I4" s="15"/>
      <c r="J4" s="15"/>
      <c r="K4" s="15"/>
      <c r="L4" s="15"/>
      <c r="N4" s="14" t="s">
        <v>0</v>
      </c>
      <c r="O4" s="7" t="s">
        <v>5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x14ac:dyDescent="0.35">
      <c r="A5" s="14"/>
      <c r="B5" s="15" t="s">
        <v>8</v>
      </c>
      <c r="C5" s="15"/>
      <c r="D5" s="15"/>
      <c r="E5" s="15"/>
      <c r="F5" s="15"/>
      <c r="G5" s="15"/>
      <c r="H5" s="15" t="s">
        <v>11</v>
      </c>
      <c r="I5" s="15"/>
      <c r="J5" s="15"/>
      <c r="K5" s="15"/>
      <c r="L5" s="15"/>
      <c r="N5" s="14"/>
      <c r="O5" s="9" t="s">
        <v>31</v>
      </c>
      <c r="P5" s="10"/>
      <c r="Q5" s="10"/>
      <c r="R5" s="10"/>
      <c r="S5" s="10"/>
      <c r="T5" s="10"/>
      <c r="U5" s="10"/>
      <c r="V5" s="11"/>
      <c r="W5" s="12" t="s">
        <v>32</v>
      </c>
      <c r="X5" s="13"/>
      <c r="Y5" s="13"/>
      <c r="Z5" s="13"/>
      <c r="AA5" s="13"/>
      <c r="AB5" s="13"/>
    </row>
    <row r="6" spans="1:28" x14ac:dyDescent="0.35">
      <c r="A6" s="14"/>
      <c r="B6" s="3" t="s">
        <v>7</v>
      </c>
      <c r="C6" s="3" t="s">
        <v>9</v>
      </c>
      <c r="D6" s="3" t="s">
        <v>10</v>
      </c>
      <c r="E6" s="3" t="s">
        <v>22</v>
      </c>
      <c r="F6" s="3" t="s">
        <v>13</v>
      </c>
      <c r="G6" s="3" t="s">
        <v>14</v>
      </c>
      <c r="H6" s="3" t="s">
        <v>7</v>
      </c>
      <c r="I6" s="3" t="s">
        <v>9</v>
      </c>
      <c r="J6" s="3" t="s">
        <v>10</v>
      </c>
      <c r="K6" s="3" t="s">
        <v>13</v>
      </c>
      <c r="L6" s="3" t="s">
        <v>14</v>
      </c>
      <c r="N6" s="14"/>
      <c r="O6" s="4" t="s">
        <v>23</v>
      </c>
      <c r="P6" s="4" t="s">
        <v>24</v>
      </c>
      <c r="Q6" s="4" t="s">
        <v>25</v>
      </c>
      <c r="R6" s="4" t="s">
        <v>26</v>
      </c>
      <c r="S6" s="4" t="s">
        <v>27</v>
      </c>
      <c r="T6" s="4" t="s">
        <v>13</v>
      </c>
      <c r="U6" s="4" t="s">
        <v>14</v>
      </c>
      <c r="V6" s="4" t="s">
        <v>21</v>
      </c>
      <c r="W6" s="4" t="s">
        <v>28</v>
      </c>
      <c r="X6" s="4" t="s">
        <v>29</v>
      </c>
      <c r="Y6" s="4" t="s">
        <v>30</v>
      </c>
      <c r="Z6" s="4" t="s">
        <v>13</v>
      </c>
      <c r="AA6" s="4" t="s">
        <v>14</v>
      </c>
      <c r="AB6" s="4" t="s">
        <v>21</v>
      </c>
    </row>
    <row r="7" spans="1:28" x14ac:dyDescent="0.35">
      <c r="A7" s="1">
        <v>45992</v>
      </c>
      <c r="B7" t="e" cm="1">
        <f t="array" ref="B7:B36">SUMIFS(#REF!,#REF!,A7:A36,#REF!,"KB",#REF!,"MAJU")</f>
        <v>#REF!</v>
      </c>
      <c r="C7" t="e" cm="1">
        <f t="array" ref="C7:C36">SUMIFS(#REF!,#REF!,A7:A36,#REF!,"aio",#REF!,"MAJU")</f>
        <v>#REF!</v>
      </c>
      <c r="D7" t="e" cm="1">
        <f t="array" ref="D7:D36">_xlfn.ANCHORARRAY(F7)+_xlfn.ANCHORARRAY(G7)</f>
        <v>#REF!</v>
      </c>
      <c r="E7" t="e" cm="1">
        <f t="array" ref="E7:E36">SUMIFS(#REF!,#REF!,N7:N36,#REF!,"CashUp",#REF!,"MAJU")</f>
        <v>#REF!</v>
      </c>
      <c r="F7" cm="1">
        <f t="array" ref="F7:F36">IFERROR(INDEX('[2]SUM PPOB'!$B:$B,MATCH(A7:A36,'[2]SUM PPOB'!$D:$D,0)),)</f>
        <v>0</v>
      </c>
      <c r="G7" t="e" cm="1">
        <f t="array" ref="G7:G36">SUMIFS(#REF!,#REF!,A7:A36,#REF!,"bayar",#REF!,"MAJU")</f>
        <v>#REF!</v>
      </c>
      <c r="H7" t="e" cm="1">
        <f t="array" ref="H7:H36">SUMIFS(#REF!,#REF!,A7:A36,#REF!,"KB",#REF!,"Melaju")</f>
        <v>#REF!</v>
      </c>
      <c r="I7" t="e" cm="1">
        <f t="array" ref="I7:I36">SUMIFS(#REF!,#REF!,A7:A36,#REF!,"aio",#REF!,"Melaju")</f>
        <v>#REF!</v>
      </c>
      <c r="J7" t="e" cm="1">
        <f t="array" ref="J7:J36">_xlfn.ANCHORARRAY(K7)+_xlfn.ANCHORARRAY(L7)</f>
        <v>#REF!</v>
      </c>
      <c r="K7" cm="1">
        <f t="array" ref="K7:K36">IFERROR(INDEX('[3]SUM PPOB'!$B:$B,MATCH(A7:A36,'[3]SUM PPOB'!$D:$D,0)),)</f>
        <v>0</v>
      </c>
      <c r="L7" t="e" cm="1">
        <f t="array" ref="L7:L36">SUMIFS(#REF!,#REF!,A7:A36,#REF!,"bayar",#REF!,"Melaju")</f>
        <v>#REF!</v>
      </c>
      <c r="N7" s="1">
        <v>46054</v>
      </c>
      <c r="O7" s="5" cm="1">
        <f t="array" ref="O7:O37">SUMIFS('File Gabungan Mitra'!$F:$F,'File Gabungan Mitra'!$A:$A,N7:N37,'File Gabungan Mitra'!$G:$G,"Mitra 1")</f>
        <v>100900</v>
      </c>
      <c r="P7" s="5" cm="1">
        <f t="array" ref="P7:P37">SUMIFS('File Gabungan Mitra'!$F:$F,'File Gabungan Mitra'!$A:$A,N7:N37,'File Gabungan Mitra'!$G:$G,"Mitra 2")</f>
        <v>98950</v>
      </c>
      <c r="Q7" s="5" cm="1">
        <f t="array" ref="Q7:Q37">SUMIFS('File Gabungan Mitra'!$F:$F,'File Gabungan Mitra'!$A:$A,N7:N37,'File Gabungan Mitra'!$G:$G,"Mitra 3")</f>
        <v>263000</v>
      </c>
      <c r="R7" s="5" cm="1">
        <f t="array" ref="R7:R37">SUMIFS('File Gabungan Mitra'!$F:$F,'File Gabungan Mitra'!$A:$A,N7:N37,'File Gabungan Mitra'!$G:$G,"Mitra 4")</f>
        <v>101450</v>
      </c>
      <c r="S7" s="5" cm="1">
        <f t="array" ref="S7:S37">SUMIFS('File Gabungan Mitra'!$F:$F,'File Gabungan Mitra'!$A:$A,N7:N37,'File Gabungan Mitra'!$G:$G,"Mitra 5")</f>
        <v>97200</v>
      </c>
      <c r="T7" s="5" cm="1">
        <f t="array" ref="T7:T37">IFERROR(INDEX('[4]SUM PPOB'!$C:$C,MATCH(N7:N37,'[4]SUM PPOB'!$D:$D,0)),)</f>
        <v>19800</v>
      </c>
      <c r="U7" s="5" t="e" cm="1">
        <f t="array" ref="U7:U37">SUMIFS(#REF!,#REF!,N7:N37,#REF!,"bayar",#REF!,"MAJU")</f>
        <v>#REF!</v>
      </c>
      <c r="V7" s="5" cm="1">
        <f t="array" ref="V7:V37">_xlfn.ANCHORARRAY(O7)+_xlfn.ANCHORARRAY(P7)+_xlfn.ANCHORARRAY(Q7)+_xlfn.ANCHORARRAY(R7)</f>
        <v>564300</v>
      </c>
      <c r="W7" s="5" cm="1">
        <f t="array" ref="W7:W37">SUMIFS('File Gabungan Mitra'!$F:$F,'File Gabungan Mitra'!$A:$A,N7:N37,'File Gabungan Mitra'!$G:$G,"Mitra 6")</f>
        <v>243200</v>
      </c>
      <c r="X7" s="5" cm="1">
        <f t="array" ref="X7:X37">SUMIFS('File Gabungan Mitra'!$F:$F,'File Gabungan Mitra'!$A:$A,N7:N37,'File Gabungan Mitra'!$G:$G,"Mitra 7")</f>
        <v>70600</v>
      </c>
      <c r="Y7" s="5" cm="1">
        <f t="array" ref="Y7:Y37">SUMIFS('File Gabungan Mitra'!$F:$F,'File Gabungan Mitra'!$A:$A,N7:N37,'File Gabungan Mitra'!$G:$G,"Mitra 8")</f>
        <v>65800</v>
      </c>
      <c r="Z7" s="5" cm="1">
        <f t="array" ref="Z7:Z37">IFERROR(INDEX('[5]SUM PPOB'!$C:$C,MATCH(N7:N37,'[5]SUM PPOB'!$D:$D,0)),)</f>
        <v>20700</v>
      </c>
      <c r="AA7" s="5" t="e" cm="1">
        <f t="array" ref="AA7:AA36">SUMIFS(#REF!,#REF!,N7:N36,#REF!,"bayar",#REF!,"Melaju")</f>
        <v>#REF!</v>
      </c>
      <c r="AB7" s="5">
        <f t="shared" ref="AB7:AB35" si="0">W7+X7+Y7</f>
        <v>379600</v>
      </c>
    </row>
    <row r="8" spans="1:28" x14ac:dyDescent="0.35">
      <c r="A8" s="1">
        <v>45993</v>
      </c>
      <c r="B8" t="e">
        <v>#REF!</v>
      </c>
      <c r="C8" t="e">
        <v>#REF!</v>
      </c>
      <c r="D8" t="e">
        <v>#REF!</v>
      </c>
      <c r="E8" t="e">
        <v>#REF!</v>
      </c>
      <c r="F8">
        <v>0</v>
      </c>
      <c r="G8" t="e">
        <v>#REF!</v>
      </c>
      <c r="H8" t="e">
        <v>#REF!</v>
      </c>
      <c r="I8" t="e">
        <v>#REF!</v>
      </c>
      <c r="J8" t="e">
        <v>#REF!</v>
      </c>
      <c r="K8">
        <v>0</v>
      </c>
      <c r="L8" t="e">
        <v>#REF!</v>
      </c>
      <c r="N8" s="1">
        <v>46055</v>
      </c>
      <c r="O8" s="5">
        <v>96450</v>
      </c>
      <c r="P8" s="5">
        <v>103900</v>
      </c>
      <c r="Q8" s="5">
        <v>252650</v>
      </c>
      <c r="R8" s="5">
        <v>99950</v>
      </c>
      <c r="S8" s="5">
        <v>90450</v>
      </c>
      <c r="T8" s="5">
        <v>18900</v>
      </c>
      <c r="U8" s="5" t="e">
        <v>#REF!</v>
      </c>
      <c r="V8" s="5">
        <v>552950</v>
      </c>
      <c r="W8" s="5">
        <v>255550</v>
      </c>
      <c r="X8" s="5">
        <v>67300</v>
      </c>
      <c r="Y8" s="5">
        <v>65500</v>
      </c>
      <c r="Z8" s="5">
        <v>6300</v>
      </c>
      <c r="AA8" s="5" t="e">
        <v>#REF!</v>
      </c>
      <c r="AB8" s="5">
        <f t="shared" si="0"/>
        <v>388350</v>
      </c>
    </row>
    <row r="9" spans="1:28" x14ac:dyDescent="0.35">
      <c r="A9" s="1">
        <v>45994</v>
      </c>
      <c r="B9" t="e">
        <v>#REF!</v>
      </c>
      <c r="C9" t="e">
        <v>#REF!</v>
      </c>
      <c r="D9" t="e">
        <v>#REF!</v>
      </c>
      <c r="E9" t="e">
        <v>#REF!</v>
      </c>
      <c r="F9">
        <v>0</v>
      </c>
      <c r="G9" t="e">
        <v>#REF!</v>
      </c>
      <c r="H9" t="e">
        <v>#REF!</v>
      </c>
      <c r="I9" t="e">
        <v>#REF!</v>
      </c>
      <c r="J9" t="e">
        <v>#REF!</v>
      </c>
      <c r="K9">
        <v>0</v>
      </c>
      <c r="L9" t="e">
        <v>#REF!</v>
      </c>
      <c r="N9" s="1">
        <v>46056</v>
      </c>
      <c r="O9" s="5">
        <v>94900</v>
      </c>
      <c r="P9" s="5">
        <v>97250</v>
      </c>
      <c r="Q9" s="5">
        <v>266500</v>
      </c>
      <c r="R9" s="5">
        <v>102550</v>
      </c>
      <c r="S9" s="5">
        <v>94100</v>
      </c>
      <c r="T9" s="5">
        <v>0</v>
      </c>
      <c r="U9" s="5" t="e">
        <v>#REF!</v>
      </c>
      <c r="V9" s="5">
        <v>561200</v>
      </c>
      <c r="W9" s="5">
        <v>258200</v>
      </c>
      <c r="X9" s="5">
        <v>69150</v>
      </c>
      <c r="Y9" s="5">
        <v>73450</v>
      </c>
      <c r="Z9" s="5">
        <v>0</v>
      </c>
      <c r="AA9" s="5" t="e">
        <v>#REF!</v>
      </c>
      <c r="AB9" s="5">
        <f t="shared" si="0"/>
        <v>400800</v>
      </c>
    </row>
    <row r="10" spans="1:28" x14ac:dyDescent="0.35">
      <c r="A10" s="1">
        <v>45995</v>
      </c>
      <c r="B10" t="e">
        <v>#REF!</v>
      </c>
      <c r="C10" t="e">
        <v>#REF!</v>
      </c>
      <c r="D10" t="e">
        <v>#REF!</v>
      </c>
      <c r="E10" t="e">
        <v>#REF!</v>
      </c>
      <c r="F10">
        <v>0</v>
      </c>
      <c r="G10" t="e">
        <v>#REF!</v>
      </c>
      <c r="H10" t="e">
        <v>#REF!</v>
      </c>
      <c r="I10" t="e">
        <v>#REF!</v>
      </c>
      <c r="J10" t="e">
        <v>#REF!</v>
      </c>
      <c r="K10">
        <v>0</v>
      </c>
      <c r="L10" t="e">
        <v>#REF!</v>
      </c>
      <c r="N10" s="1">
        <v>46057</v>
      </c>
      <c r="O10" s="5">
        <v>88300</v>
      </c>
      <c r="P10" s="5">
        <v>105200</v>
      </c>
      <c r="Q10" s="5">
        <v>266050</v>
      </c>
      <c r="R10" s="5">
        <v>114500</v>
      </c>
      <c r="S10" s="5">
        <v>110350</v>
      </c>
      <c r="T10" s="5">
        <v>0</v>
      </c>
      <c r="U10" s="5" t="e">
        <v>#REF!</v>
      </c>
      <c r="V10" s="5">
        <v>574050</v>
      </c>
      <c r="W10" s="5">
        <v>245000</v>
      </c>
      <c r="X10" s="5">
        <v>60200</v>
      </c>
      <c r="Y10" s="5">
        <v>66200</v>
      </c>
      <c r="Z10" s="5">
        <v>0</v>
      </c>
      <c r="AA10" s="5" t="e">
        <v>#REF!</v>
      </c>
      <c r="AB10" s="5">
        <f t="shared" si="0"/>
        <v>371400</v>
      </c>
    </row>
    <row r="11" spans="1:28" x14ac:dyDescent="0.35">
      <c r="A11" s="1">
        <v>45996</v>
      </c>
      <c r="B11" t="e">
        <v>#REF!</v>
      </c>
      <c r="C11" t="e">
        <v>#REF!</v>
      </c>
      <c r="D11" t="e">
        <v>#REF!</v>
      </c>
      <c r="E11" t="e">
        <v>#REF!</v>
      </c>
      <c r="F11">
        <v>0</v>
      </c>
      <c r="G11" t="e">
        <v>#REF!</v>
      </c>
      <c r="H11" t="e">
        <v>#REF!</v>
      </c>
      <c r="I11" t="e">
        <v>#REF!</v>
      </c>
      <c r="J11" t="e">
        <v>#REF!</v>
      </c>
      <c r="K11">
        <v>0</v>
      </c>
      <c r="L11" t="e">
        <v>#REF!</v>
      </c>
      <c r="N11" s="1">
        <v>46058</v>
      </c>
      <c r="O11" s="5">
        <v>96950</v>
      </c>
      <c r="P11" s="5">
        <v>107650</v>
      </c>
      <c r="Q11" s="5">
        <v>250600</v>
      </c>
      <c r="R11" s="5">
        <v>98750</v>
      </c>
      <c r="S11" s="5">
        <v>97500</v>
      </c>
      <c r="T11" s="5">
        <v>0</v>
      </c>
      <c r="U11" s="5" t="e">
        <v>#REF!</v>
      </c>
      <c r="V11" s="5">
        <v>553950</v>
      </c>
      <c r="W11" s="5">
        <v>260050</v>
      </c>
      <c r="X11" s="5">
        <v>69050</v>
      </c>
      <c r="Y11" s="5">
        <v>66400</v>
      </c>
      <c r="Z11" s="5">
        <v>0</v>
      </c>
      <c r="AA11" s="5" t="e">
        <v>#REF!</v>
      </c>
      <c r="AB11" s="5">
        <f t="shared" si="0"/>
        <v>395500</v>
      </c>
    </row>
    <row r="12" spans="1:28" x14ac:dyDescent="0.35">
      <c r="A12" s="1">
        <v>45997</v>
      </c>
      <c r="B12" t="e">
        <v>#REF!</v>
      </c>
      <c r="C12" t="e">
        <v>#REF!</v>
      </c>
      <c r="D12" t="e">
        <v>#REF!</v>
      </c>
      <c r="E12" t="e">
        <v>#REF!</v>
      </c>
      <c r="F12">
        <v>0</v>
      </c>
      <c r="G12" t="e">
        <v>#REF!</v>
      </c>
      <c r="H12" t="e">
        <v>#REF!</v>
      </c>
      <c r="I12" t="e">
        <v>#REF!</v>
      </c>
      <c r="J12" t="e">
        <v>#REF!</v>
      </c>
      <c r="K12">
        <v>0</v>
      </c>
      <c r="L12" t="e">
        <v>#REF!</v>
      </c>
      <c r="N12" s="1">
        <v>46059</v>
      </c>
      <c r="O12" s="5">
        <v>98650</v>
      </c>
      <c r="P12" s="5">
        <v>103750</v>
      </c>
      <c r="Q12" s="5">
        <v>245750</v>
      </c>
      <c r="R12" s="5">
        <v>99300</v>
      </c>
      <c r="S12" s="5">
        <v>101150</v>
      </c>
      <c r="T12" s="5">
        <v>0</v>
      </c>
      <c r="U12" s="5" t="e">
        <v>#REF!</v>
      </c>
      <c r="V12" s="5">
        <v>547450</v>
      </c>
      <c r="W12" s="5">
        <v>254100</v>
      </c>
      <c r="X12" s="5">
        <v>68650</v>
      </c>
      <c r="Y12" s="5">
        <v>71500</v>
      </c>
      <c r="Z12" s="5">
        <v>0</v>
      </c>
      <c r="AA12" s="5" t="e">
        <v>#REF!</v>
      </c>
      <c r="AB12" s="5">
        <f t="shared" si="0"/>
        <v>394250</v>
      </c>
    </row>
    <row r="13" spans="1:28" x14ac:dyDescent="0.35">
      <c r="A13" s="1">
        <v>45998</v>
      </c>
      <c r="B13" t="e">
        <v>#REF!</v>
      </c>
      <c r="C13" t="e">
        <v>#REF!</v>
      </c>
      <c r="D13" t="e">
        <v>#REF!</v>
      </c>
      <c r="E13" t="e">
        <v>#REF!</v>
      </c>
      <c r="F13">
        <v>0</v>
      </c>
      <c r="G13" t="e">
        <v>#REF!</v>
      </c>
      <c r="H13" t="e">
        <v>#REF!</v>
      </c>
      <c r="I13" t="e">
        <v>#REF!</v>
      </c>
      <c r="J13" t="e">
        <v>#REF!</v>
      </c>
      <c r="K13">
        <v>0</v>
      </c>
      <c r="L13" t="e">
        <v>#REF!</v>
      </c>
      <c r="N13" s="1">
        <v>46060</v>
      </c>
      <c r="O13" s="5">
        <v>107900</v>
      </c>
      <c r="P13" s="5">
        <v>104000</v>
      </c>
      <c r="Q13" s="5">
        <v>250900</v>
      </c>
      <c r="R13" s="5">
        <v>106300</v>
      </c>
      <c r="S13" s="5">
        <v>105650</v>
      </c>
      <c r="T13" s="5">
        <v>0</v>
      </c>
      <c r="U13" s="5" t="e">
        <v>#REF!</v>
      </c>
      <c r="V13" s="5">
        <v>569100</v>
      </c>
      <c r="W13" s="5">
        <v>250550</v>
      </c>
      <c r="X13" s="5">
        <v>65450</v>
      </c>
      <c r="Y13" s="5">
        <v>62950</v>
      </c>
      <c r="Z13" s="5">
        <v>0</v>
      </c>
      <c r="AA13" s="5" t="e">
        <v>#REF!</v>
      </c>
      <c r="AB13" s="5">
        <f t="shared" si="0"/>
        <v>378950</v>
      </c>
    </row>
    <row r="14" spans="1:28" x14ac:dyDescent="0.35">
      <c r="A14" s="1">
        <v>45999</v>
      </c>
      <c r="B14" t="e">
        <v>#REF!</v>
      </c>
      <c r="C14" t="e">
        <v>#REF!</v>
      </c>
      <c r="D14" t="e">
        <v>#REF!</v>
      </c>
      <c r="E14" t="e">
        <v>#REF!</v>
      </c>
      <c r="F14">
        <v>0</v>
      </c>
      <c r="G14" t="e">
        <v>#REF!</v>
      </c>
      <c r="H14" t="e">
        <v>#REF!</v>
      </c>
      <c r="I14" t="e">
        <v>#REF!</v>
      </c>
      <c r="J14" t="e">
        <v>#REF!</v>
      </c>
      <c r="K14">
        <v>0</v>
      </c>
      <c r="L14" t="e">
        <v>#REF!</v>
      </c>
      <c r="N14" s="1">
        <v>46061</v>
      </c>
      <c r="O14" s="5">
        <v>108250</v>
      </c>
      <c r="P14" s="5">
        <v>107150</v>
      </c>
      <c r="Q14" s="5">
        <v>237900</v>
      </c>
      <c r="R14" s="5">
        <v>105550</v>
      </c>
      <c r="S14" s="5">
        <v>110700</v>
      </c>
      <c r="T14" s="5">
        <v>0</v>
      </c>
      <c r="U14" s="5" t="e">
        <v>#REF!</v>
      </c>
      <c r="V14" s="5">
        <v>558850</v>
      </c>
      <c r="W14" s="5">
        <v>271950</v>
      </c>
      <c r="X14" s="5">
        <v>75100</v>
      </c>
      <c r="Y14" s="5">
        <v>66300</v>
      </c>
      <c r="Z14" s="5">
        <v>0</v>
      </c>
      <c r="AA14" s="5" t="e">
        <v>#REF!</v>
      </c>
      <c r="AB14" s="5">
        <f t="shared" si="0"/>
        <v>413350</v>
      </c>
    </row>
    <row r="15" spans="1:28" x14ac:dyDescent="0.35">
      <c r="A15" s="1">
        <v>46000</v>
      </c>
      <c r="B15" t="e">
        <v>#REF!</v>
      </c>
      <c r="C15" t="e">
        <v>#REF!</v>
      </c>
      <c r="D15" t="e">
        <v>#REF!</v>
      </c>
      <c r="E15" t="e">
        <v>#REF!</v>
      </c>
      <c r="F15">
        <v>0</v>
      </c>
      <c r="G15" t="e">
        <v>#REF!</v>
      </c>
      <c r="H15" t="e">
        <v>#REF!</v>
      </c>
      <c r="I15" t="e">
        <v>#REF!</v>
      </c>
      <c r="J15" t="e">
        <v>#REF!</v>
      </c>
      <c r="K15">
        <v>0</v>
      </c>
      <c r="L15" t="e">
        <v>#REF!</v>
      </c>
      <c r="N15" s="1">
        <v>46062</v>
      </c>
      <c r="O15" s="5">
        <v>89400</v>
      </c>
      <c r="P15" s="5">
        <v>101100</v>
      </c>
      <c r="Q15" s="5">
        <v>263900</v>
      </c>
      <c r="R15" s="5">
        <v>95050</v>
      </c>
      <c r="S15" s="5">
        <v>105350</v>
      </c>
      <c r="T15" s="5">
        <v>0</v>
      </c>
      <c r="U15" s="5" t="e">
        <v>#REF!</v>
      </c>
      <c r="V15" s="5">
        <v>549450</v>
      </c>
      <c r="W15" s="5">
        <v>259100</v>
      </c>
      <c r="X15" s="5">
        <v>61800</v>
      </c>
      <c r="Y15" s="5">
        <v>64700</v>
      </c>
      <c r="Z15" s="5">
        <v>0</v>
      </c>
      <c r="AA15" s="5" t="e">
        <v>#REF!</v>
      </c>
      <c r="AB15" s="5">
        <f t="shared" si="0"/>
        <v>385600</v>
      </c>
    </row>
    <row r="16" spans="1:28" x14ac:dyDescent="0.35">
      <c r="A16" s="1">
        <v>46001</v>
      </c>
      <c r="B16" t="e">
        <v>#REF!</v>
      </c>
      <c r="C16" t="e">
        <v>#REF!</v>
      </c>
      <c r="D16" t="e">
        <v>#REF!</v>
      </c>
      <c r="E16" t="e">
        <v>#REF!</v>
      </c>
      <c r="F16">
        <v>0</v>
      </c>
      <c r="G16" t="e">
        <v>#REF!</v>
      </c>
      <c r="H16" t="e">
        <v>#REF!</v>
      </c>
      <c r="I16" t="e">
        <v>#REF!</v>
      </c>
      <c r="J16" t="e">
        <v>#REF!</v>
      </c>
      <c r="K16">
        <v>0</v>
      </c>
      <c r="L16" t="e">
        <v>#REF!</v>
      </c>
      <c r="N16" s="1">
        <v>46063</v>
      </c>
      <c r="O16" s="5">
        <v>114000</v>
      </c>
      <c r="P16" s="5">
        <v>105000</v>
      </c>
      <c r="Q16" s="5">
        <v>259050</v>
      </c>
      <c r="R16" s="5">
        <v>93400</v>
      </c>
      <c r="S16" s="5">
        <v>109100</v>
      </c>
      <c r="T16" s="5">
        <v>0</v>
      </c>
      <c r="U16" s="5" t="e">
        <v>#REF!</v>
      </c>
      <c r="V16" s="5">
        <v>571450</v>
      </c>
      <c r="W16" s="5">
        <v>232850</v>
      </c>
      <c r="X16" s="5">
        <v>66150</v>
      </c>
      <c r="Y16" s="5">
        <v>72550</v>
      </c>
      <c r="Z16" s="5">
        <v>0</v>
      </c>
      <c r="AA16" s="5" t="e">
        <v>#REF!</v>
      </c>
      <c r="AB16" s="5">
        <f t="shared" si="0"/>
        <v>371550</v>
      </c>
    </row>
    <row r="17" spans="1:28" x14ac:dyDescent="0.35">
      <c r="A17" s="1">
        <v>46002</v>
      </c>
      <c r="B17" t="e">
        <v>#REF!</v>
      </c>
      <c r="C17" t="e">
        <v>#REF!</v>
      </c>
      <c r="D17" t="e">
        <v>#REF!</v>
      </c>
      <c r="E17" t="e">
        <v>#REF!</v>
      </c>
      <c r="F17">
        <v>0</v>
      </c>
      <c r="G17" t="e">
        <v>#REF!</v>
      </c>
      <c r="H17" t="e">
        <v>#REF!</v>
      </c>
      <c r="I17" t="e">
        <v>#REF!</v>
      </c>
      <c r="J17" t="e">
        <v>#REF!</v>
      </c>
      <c r="K17">
        <v>0</v>
      </c>
      <c r="L17" t="e">
        <v>#REF!</v>
      </c>
      <c r="N17" s="1">
        <v>46064</v>
      </c>
      <c r="O17" s="5">
        <v>94850</v>
      </c>
      <c r="P17" s="5">
        <v>106800</v>
      </c>
      <c r="Q17" s="5">
        <v>256400</v>
      </c>
      <c r="R17" s="5">
        <v>95700</v>
      </c>
      <c r="S17" s="5">
        <v>101200</v>
      </c>
      <c r="T17" s="5">
        <v>0</v>
      </c>
      <c r="U17" s="5" t="e">
        <v>#REF!</v>
      </c>
      <c r="V17" s="5">
        <v>553750</v>
      </c>
      <c r="W17" s="5">
        <v>262050</v>
      </c>
      <c r="X17" s="5">
        <v>70100</v>
      </c>
      <c r="Y17" s="5">
        <v>68250</v>
      </c>
      <c r="Z17" s="5">
        <v>0</v>
      </c>
      <c r="AA17" s="5" t="e">
        <v>#REF!</v>
      </c>
      <c r="AB17" s="5">
        <f t="shared" si="0"/>
        <v>400400</v>
      </c>
    </row>
    <row r="18" spans="1:28" x14ac:dyDescent="0.35">
      <c r="A18" s="1">
        <v>46003</v>
      </c>
      <c r="B18" t="e">
        <v>#REF!</v>
      </c>
      <c r="C18" t="e">
        <v>#REF!</v>
      </c>
      <c r="D18" t="e">
        <v>#REF!</v>
      </c>
      <c r="E18" t="e">
        <v>#REF!</v>
      </c>
      <c r="F18">
        <v>0</v>
      </c>
      <c r="G18" t="e">
        <v>#REF!</v>
      </c>
      <c r="H18" t="e">
        <v>#REF!</v>
      </c>
      <c r="I18" t="e">
        <v>#REF!</v>
      </c>
      <c r="J18" t="e">
        <v>#REF!</v>
      </c>
      <c r="K18">
        <v>0</v>
      </c>
      <c r="L18" t="e">
        <v>#REF!</v>
      </c>
      <c r="N18" s="1">
        <v>46065</v>
      </c>
      <c r="O18" s="5">
        <v>99250</v>
      </c>
      <c r="P18" s="5">
        <v>101800</v>
      </c>
      <c r="Q18" s="5">
        <v>268400</v>
      </c>
      <c r="R18" s="5">
        <v>107550</v>
      </c>
      <c r="S18" s="5">
        <v>102600</v>
      </c>
      <c r="T18" s="5">
        <v>0</v>
      </c>
      <c r="U18" s="5" t="e">
        <v>#REF!</v>
      </c>
      <c r="V18" s="5">
        <v>577000</v>
      </c>
      <c r="W18" s="5">
        <v>267350</v>
      </c>
      <c r="X18" s="5">
        <v>77200</v>
      </c>
      <c r="Y18" s="5">
        <v>67550</v>
      </c>
      <c r="Z18" s="5">
        <v>0</v>
      </c>
      <c r="AA18" s="5" t="e">
        <v>#REF!</v>
      </c>
      <c r="AB18" s="5">
        <f t="shared" si="0"/>
        <v>412100</v>
      </c>
    </row>
    <row r="19" spans="1:28" x14ac:dyDescent="0.35">
      <c r="A19" s="1">
        <v>46004</v>
      </c>
      <c r="B19" t="e">
        <v>#REF!</v>
      </c>
      <c r="C19" t="e">
        <v>#REF!</v>
      </c>
      <c r="D19" t="e">
        <v>#REF!</v>
      </c>
      <c r="E19" t="e">
        <v>#REF!</v>
      </c>
      <c r="F19">
        <v>0</v>
      </c>
      <c r="G19" t="e">
        <v>#REF!</v>
      </c>
      <c r="H19" t="e">
        <v>#REF!</v>
      </c>
      <c r="I19" t="e">
        <v>#REF!</v>
      </c>
      <c r="J19" t="e">
        <v>#REF!</v>
      </c>
      <c r="K19">
        <v>0</v>
      </c>
      <c r="L19" t="e">
        <v>#REF!</v>
      </c>
      <c r="N19" s="1">
        <v>46066</v>
      </c>
      <c r="O19" s="5">
        <v>102950</v>
      </c>
      <c r="P19" s="5">
        <v>107950</v>
      </c>
      <c r="Q19" s="5">
        <v>259200</v>
      </c>
      <c r="R19" s="5">
        <v>102400</v>
      </c>
      <c r="S19" s="5">
        <v>97150</v>
      </c>
      <c r="T19" s="5">
        <v>0</v>
      </c>
      <c r="U19" s="5" t="e">
        <v>#REF!</v>
      </c>
      <c r="V19" s="5">
        <v>572500</v>
      </c>
      <c r="W19" s="5">
        <v>229650</v>
      </c>
      <c r="X19" s="5">
        <v>71550</v>
      </c>
      <c r="Y19" s="5">
        <v>75600</v>
      </c>
      <c r="Z19" s="5">
        <v>0</v>
      </c>
      <c r="AA19" s="5" t="e">
        <v>#REF!</v>
      </c>
      <c r="AB19" s="5">
        <f t="shared" si="0"/>
        <v>376800</v>
      </c>
    </row>
    <row r="20" spans="1:28" x14ac:dyDescent="0.35">
      <c r="A20" s="1">
        <v>46005</v>
      </c>
      <c r="B20" t="e">
        <v>#REF!</v>
      </c>
      <c r="C20" t="e">
        <v>#REF!</v>
      </c>
      <c r="D20" t="e">
        <v>#REF!</v>
      </c>
      <c r="E20" t="e">
        <v>#REF!</v>
      </c>
      <c r="F20">
        <v>0</v>
      </c>
      <c r="G20" t="e">
        <v>#REF!</v>
      </c>
      <c r="H20" t="e">
        <v>#REF!</v>
      </c>
      <c r="I20" t="e">
        <v>#REF!</v>
      </c>
      <c r="J20" t="e">
        <v>#REF!</v>
      </c>
      <c r="K20">
        <v>0</v>
      </c>
      <c r="L20" t="e">
        <v>#REF!</v>
      </c>
      <c r="N20" s="1">
        <v>46067</v>
      </c>
      <c r="O20" s="5">
        <v>97850</v>
      </c>
      <c r="P20" s="5">
        <v>98650</v>
      </c>
      <c r="Q20" s="5">
        <v>262850</v>
      </c>
      <c r="R20" s="5">
        <v>101950</v>
      </c>
      <c r="S20" s="5">
        <v>109850</v>
      </c>
      <c r="T20" s="5">
        <v>0</v>
      </c>
      <c r="U20" s="5" t="e">
        <v>#REF!</v>
      </c>
      <c r="V20" s="5">
        <v>561300</v>
      </c>
      <c r="W20" s="5">
        <v>252350</v>
      </c>
      <c r="X20" s="5">
        <v>58450</v>
      </c>
      <c r="Y20" s="5">
        <v>65800</v>
      </c>
      <c r="Z20" s="5">
        <v>0</v>
      </c>
      <c r="AA20" s="5" t="e">
        <v>#REF!</v>
      </c>
      <c r="AB20" s="5">
        <f t="shared" si="0"/>
        <v>376600</v>
      </c>
    </row>
    <row r="21" spans="1:28" x14ac:dyDescent="0.35">
      <c r="A21" s="1">
        <v>46006</v>
      </c>
      <c r="B21" t="e">
        <v>#REF!</v>
      </c>
      <c r="C21" t="e">
        <v>#REF!</v>
      </c>
      <c r="D21" t="e">
        <v>#REF!</v>
      </c>
      <c r="E21" t="e">
        <v>#REF!</v>
      </c>
      <c r="F21">
        <v>0</v>
      </c>
      <c r="G21" t="e">
        <v>#REF!</v>
      </c>
      <c r="H21" t="e">
        <v>#REF!</v>
      </c>
      <c r="I21" t="e">
        <v>#REF!</v>
      </c>
      <c r="J21" t="e">
        <v>#REF!</v>
      </c>
      <c r="K21">
        <v>0</v>
      </c>
      <c r="L21" t="e">
        <v>#REF!</v>
      </c>
      <c r="N21" s="1">
        <v>46068</v>
      </c>
      <c r="O21" s="5">
        <v>105850</v>
      </c>
      <c r="P21" s="5">
        <v>102800</v>
      </c>
      <c r="Q21" s="5">
        <v>256200</v>
      </c>
      <c r="R21" s="5">
        <v>101650</v>
      </c>
      <c r="S21" s="5">
        <v>111200</v>
      </c>
      <c r="T21" s="5">
        <v>0</v>
      </c>
      <c r="U21" s="5" t="e">
        <v>#REF!</v>
      </c>
      <c r="V21" s="5">
        <v>566500</v>
      </c>
      <c r="W21" s="5">
        <v>257650</v>
      </c>
      <c r="X21" s="5">
        <v>61200</v>
      </c>
      <c r="Y21" s="5">
        <v>68050</v>
      </c>
      <c r="Z21" s="5">
        <v>0</v>
      </c>
      <c r="AA21" s="5" t="e">
        <v>#REF!</v>
      </c>
      <c r="AB21" s="5">
        <f t="shared" si="0"/>
        <v>386900</v>
      </c>
    </row>
    <row r="22" spans="1:28" x14ac:dyDescent="0.35">
      <c r="A22" s="1">
        <v>46007</v>
      </c>
      <c r="B22" t="e">
        <v>#REF!</v>
      </c>
      <c r="C22" t="e">
        <v>#REF!</v>
      </c>
      <c r="D22" t="e">
        <v>#REF!</v>
      </c>
      <c r="E22" t="e">
        <v>#REF!</v>
      </c>
      <c r="F22">
        <v>0</v>
      </c>
      <c r="G22" t="e">
        <v>#REF!</v>
      </c>
      <c r="H22" t="e">
        <v>#REF!</v>
      </c>
      <c r="I22" t="e">
        <v>#REF!</v>
      </c>
      <c r="J22" t="e">
        <v>#REF!</v>
      </c>
      <c r="K22">
        <v>0</v>
      </c>
      <c r="L22" t="e">
        <v>#REF!</v>
      </c>
      <c r="N22" s="1">
        <v>46069</v>
      </c>
      <c r="O22" s="5">
        <v>106600</v>
      </c>
      <c r="P22" s="5">
        <v>99550</v>
      </c>
      <c r="Q22" s="5">
        <v>252850</v>
      </c>
      <c r="R22" s="5">
        <v>100500</v>
      </c>
      <c r="S22" s="5">
        <v>102450</v>
      </c>
      <c r="T22" s="5">
        <v>0</v>
      </c>
      <c r="U22" s="5" t="e">
        <v>#REF!</v>
      </c>
      <c r="V22" s="5">
        <v>559500</v>
      </c>
      <c r="W22" s="5">
        <v>266800</v>
      </c>
      <c r="X22" s="5">
        <v>71300</v>
      </c>
      <c r="Y22" s="5">
        <v>64700</v>
      </c>
      <c r="Z22" s="5">
        <v>0</v>
      </c>
      <c r="AA22" s="5" t="e">
        <v>#REF!</v>
      </c>
      <c r="AB22" s="5">
        <f t="shared" si="0"/>
        <v>402800</v>
      </c>
    </row>
    <row r="23" spans="1:28" x14ac:dyDescent="0.35">
      <c r="A23" s="1">
        <v>46008</v>
      </c>
      <c r="B23" t="e">
        <v>#REF!</v>
      </c>
      <c r="C23" t="e">
        <v>#REF!</v>
      </c>
      <c r="D23" t="e">
        <v>#REF!</v>
      </c>
      <c r="E23" t="e">
        <v>#REF!</v>
      </c>
      <c r="F23">
        <v>0</v>
      </c>
      <c r="G23" t="e">
        <v>#REF!</v>
      </c>
      <c r="H23" t="e">
        <v>#REF!</v>
      </c>
      <c r="I23" t="e">
        <v>#REF!</v>
      </c>
      <c r="J23" t="e">
        <v>#REF!</v>
      </c>
      <c r="K23">
        <v>0</v>
      </c>
      <c r="L23" t="e">
        <v>#REF!</v>
      </c>
      <c r="N23" s="1">
        <v>46070</v>
      </c>
      <c r="O23" s="5">
        <v>104400</v>
      </c>
      <c r="P23" s="5">
        <v>115700</v>
      </c>
      <c r="Q23" s="5">
        <v>256400</v>
      </c>
      <c r="R23" s="5">
        <v>106000</v>
      </c>
      <c r="S23" s="5">
        <v>110700</v>
      </c>
      <c r="T23" s="5">
        <v>0</v>
      </c>
      <c r="U23" s="5" t="e">
        <v>#REF!</v>
      </c>
      <c r="V23" s="5">
        <v>582500</v>
      </c>
      <c r="W23" s="5">
        <v>262400</v>
      </c>
      <c r="X23" s="5">
        <v>72050</v>
      </c>
      <c r="Y23" s="5">
        <v>68950</v>
      </c>
      <c r="Z23" s="5">
        <v>0</v>
      </c>
      <c r="AA23" s="5" t="e">
        <v>#REF!</v>
      </c>
      <c r="AB23" s="5">
        <f t="shared" si="0"/>
        <v>403400</v>
      </c>
    </row>
    <row r="24" spans="1:28" x14ac:dyDescent="0.35">
      <c r="A24" s="1">
        <v>46009</v>
      </c>
      <c r="B24" t="e">
        <v>#REF!</v>
      </c>
      <c r="C24" t="e">
        <v>#REF!</v>
      </c>
      <c r="D24" t="e">
        <v>#REF!</v>
      </c>
      <c r="E24" t="e">
        <v>#REF!</v>
      </c>
      <c r="F24">
        <v>0</v>
      </c>
      <c r="G24" t="e">
        <v>#REF!</v>
      </c>
      <c r="H24" t="e">
        <v>#REF!</v>
      </c>
      <c r="I24" t="e">
        <v>#REF!</v>
      </c>
      <c r="J24" t="e">
        <v>#REF!</v>
      </c>
      <c r="K24">
        <v>0</v>
      </c>
      <c r="L24" t="e">
        <v>#REF!</v>
      </c>
      <c r="N24" s="1">
        <v>46071</v>
      </c>
      <c r="O24" s="5">
        <v>93950</v>
      </c>
      <c r="P24" s="5">
        <v>95800</v>
      </c>
      <c r="Q24" s="5">
        <v>262050</v>
      </c>
      <c r="R24" s="5">
        <v>100650</v>
      </c>
      <c r="S24" s="5">
        <v>103650</v>
      </c>
      <c r="T24" s="5">
        <v>0</v>
      </c>
      <c r="U24" s="5" t="e">
        <v>#REF!</v>
      </c>
      <c r="V24" s="5">
        <v>552450</v>
      </c>
      <c r="W24" s="5">
        <v>257750</v>
      </c>
      <c r="X24" s="5">
        <v>61650</v>
      </c>
      <c r="Y24" s="5">
        <v>75350</v>
      </c>
      <c r="Z24" s="5">
        <v>0</v>
      </c>
      <c r="AA24" s="5" t="e">
        <v>#REF!</v>
      </c>
      <c r="AB24" s="5">
        <f t="shared" si="0"/>
        <v>394750</v>
      </c>
    </row>
    <row r="25" spans="1:28" x14ac:dyDescent="0.35">
      <c r="A25" s="1">
        <v>46010</v>
      </c>
      <c r="B25" t="e">
        <v>#REF!</v>
      </c>
      <c r="C25" t="e">
        <v>#REF!</v>
      </c>
      <c r="D25" t="e">
        <v>#REF!</v>
      </c>
      <c r="E25" t="e">
        <v>#REF!</v>
      </c>
      <c r="F25">
        <v>0</v>
      </c>
      <c r="G25" t="e">
        <v>#REF!</v>
      </c>
      <c r="H25" t="e">
        <v>#REF!</v>
      </c>
      <c r="I25" t="e">
        <v>#REF!</v>
      </c>
      <c r="J25" t="e">
        <v>#REF!</v>
      </c>
      <c r="K25">
        <v>0</v>
      </c>
      <c r="L25" t="e">
        <v>#REF!</v>
      </c>
      <c r="N25" s="1">
        <v>46072</v>
      </c>
      <c r="O25" s="5">
        <v>103100</v>
      </c>
      <c r="P25" s="5">
        <v>101550</v>
      </c>
      <c r="Q25" s="5">
        <v>240100</v>
      </c>
      <c r="R25" s="5">
        <v>104700</v>
      </c>
      <c r="S25" s="5">
        <v>101400</v>
      </c>
      <c r="T25" s="5">
        <v>0</v>
      </c>
      <c r="U25" s="5" t="e">
        <v>#REF!</v>
      </c>
      <c r="V25" s="5">
        <v>549450</v>
      </c>
      <c r="W25" s="5">
        <v>248300</v>
      </c>
      <c r="X25" s="5">
        <v>61650</v>
      </c>
      <c r="Y25" s="5">
        <v>71800</v>
      </c>
      <c r="Z25" s="5">
        <v>0</v>
      </c>
      <c r="AA25" s="5" t="e">
        <v>#REF!</v>
      </c>
      <c r="AB25" s="5">
        <f t="shared" si="0"/>
        <v>381750</v>
      </c>
    </row>
    <row r="26" spans="1:28" x14ac:dyDescent="0.35">
      <c r="A26" s="1">
        <v>46011</v>
      </c>
      <c r="B26" t="e">
        <v>#REF!</v>
      </c>
      <c r="C26" t="e">
        <v>#REF!</v>
      </c>
      <c r="D26" t="e">
        <v>#REF!</v>
      </c>
      <c r="E26" t="e">
        <v>#REF!</v>
      </c>
      <c r="F26">
        <v>0</v>
      </c>
      <c r="G26" t="e">
        <v>#REF!</v>
      </c>
      <c r="H26" t="e">
        <v>#REF!</v>
      </c>
      <c r="I26" t="e">
        <v>#REF!</v>
      </c>
      <c r="J26" t="e">
        <v>#REF!</v>
      </c>
      <c r="K26">
        <v>0</v>
      </c>
      <c r="L26" t="e">
        <v>#REF!</v>
      </c>
      <c r="N26" s="1">
        <v>46073</v>
      </c>
      <c r="O26" s="5">
        <v>100600</v>
      </c>
      <c r="P26" s="5">
        <v>106500</v>
      </c>
      <c r="Q26" s="5">
        <v>253500</v>
      </c>
      <c r="R26" s="5">
        <v>103500</v>
      </c>
      <c r="S26" s="5">
        <v>94650</v>
      </c>
      <c r="T26" s="5">
        <v>0</v>
      </c>
      <c r="U26" s="5" t="e">
        <v>#REF!</v>
      </c>
      <c r="V26" s="5">
        <v>564100</v>
      </c>
      <c r="W26" s="5">
        <v>248150</v>
      </c>
      <c r="X26" s="5">
        <v>73050</v>
      </c>
      <c r="Y26" s="5">
        <v>67900</v>
      </c>
      <c r="Z26" s="5">
        <v>0</v>
      </c>
      <c r="AA26" s="5" t="e">
        <v>#REF!</v>
      </c>
      <c r="AB26" s="5">
        <f t="shared" si="0"/>
        <v>389100</v>
      </c>
    </row>
    <row r="27" spans="1:28" x14ac:dyDescent="0.35">
      <c r="A27" s="1">
        <v>46012</v>
      </c>
      <c r="B27" t="e">
        <v>#REF!</v>
      </c>
      <c r="C27" t="e">
        <v>#REF!</v>
      </c>
      <c r="D27" t="e">
        <v>#REF!</v>
      </c>
      <c r="E27" t="e">
        <v>#REF!</v>
      </c>
      <c r="F27">
        <v>0</v>
      </c>
      <c r="G27" t="e">
        <v>#REF!</v>
      </c>
      <c r="H27" t="e">
        <v>#REF!</v>
      </c>
      <c r="I27" t="e">
        <v>#REF!</v>
      </c>
      <c r="J27" t="e">
        <v>#REF!</v>
      </c>
      <c r="K27">
        <v>0</v>
      </c>
      <c r="L27" t="e">
        <v>#REF!</v>
      </c>
      <c r="N27" s="1">
        <v>46074</v>
      </c>
      <c r="O27" s="5">
        <v>99550</v>
      </c>
      <c r="P27" s="5">
        <v>92050</v>
      </c>
      <c r="Q27" s="5">
        <v>252100</v>
      </c>
      <c r="R27" s="5">
        <v>91150</v>
      </c>
      <c r="S27" s="5">
        <v>104600</v>
      </c>
      <c r="T27" s="5">
        <v>0</v>
      </c>
      <c r="U27" s="5" t="e">
        <v>#REF!</v>
      </c>
      <c r="V27" s="5">
        <v>534850</v>
      </c>
      <c r="W27" s="5">
        <v>249750</v>
      </c>
      <c r="X27" s="5">
        <v>74400</v>
      </c>
      <c r="Y27" s="5">
        <v>73100</v>
      </c>
      <c r="Z27" s="5">
        <v>0</v>
      </c>
      <c r="AA27" s="5" t="e">
        <v>#REF!</v>
      </c>
      <c r="AB27" s="5">
        <f t="shared" si="0"/>
        <v>397250</v>
      </c>
    </row>
    <row r="28" spans="1:28" x14ac:dyDescent="0.35">
      <c r="A28" s="1">
        <v>46013</v>
      </c>
      <c r="B28" t="e">
        <v>#REF!</v>
      </c>
      <c r="C28" t="e">
        <v>#REF!</v>
      </c>
      <c r="D28" t="e">
        <v>#REF!</v>
      </c>
      <c r="E28" t="e">
        <v>#REF!</v>
      </c>
      <c r="F28">
        <v>0</v>
      </c>
      <c r="G28" t="e">
        <v>#REF!</v>
      </c>
      <c r="H28" t="e">
        <v>#REF!</v>
      </c>
      <c r="I28" t="e">
        <v>#REF!</v>
      </c>
      <c r="J28" t="e">
        <v>#REF!</v>
      </c>
      <c r="K28">
        <v>0</v>
      </c>
      <c r="L28" t="e">
        <v>#REF!</v>
      </c>
      <c r="N28" s="1">
        <v>46075</v>
      </c>
      <c r="O28" s="5">
        <v>101550</v>
      </c>
      <c r="P28" s="5">
        <v>90100</v>
      </c>
      <c r="Q28" s="5">
        <v>243250</v>
      </c>
      <c r="R28" s="5">
        <v>101600</v>
      </c>
      <c r="S28" s="5">
        <v>111450</v>
      </c>
      <c r="T28" s="5">
        <v>0</v>
      </c>
      <c r="U28" s="5" t="e">
        <v>#REF!</v>
      </c>
      <c r="V28" s="5">
        <v>536500</v>
      </c>
      <c r="W28" s="5">
        <v>256450</v>
      </c>
      <c r="X28" s="5">
        <v>77200</v>
      </c>
      <c r="Y28" s="5">
        <v>65400</v>
      </c>
      <c r="Z28" s="5">
        <v>0</v>
      </c>
      <c r="AA28" s="5" t="e">
        <v>#REF!</v>
      </c>
      <c r="AB28" s="5">
        <f t="shared" si="0"/>
        <v>399050</v>
      </c>
    </row>
    <row r="29" spans="1:28" x14ac:dyDescent="0.35">
      <c r="A29" s="1">
        <v>46014</v>
      </c>
      <c r="B29" t="e">
        <v>#REF!</v>
      </c>
      <c r="C29" t="e">
        <v>#REF!</v>
      </c>
      <c r="D29" t="e">
        <v>#REF!</v>
      </c>
      <c r="E29" t="e">
        <v>#REF!</v>
      </c>
      <c r="F29">
        <v>0</v>
      </c>
      <c r="G29" t="e">
        <v>#REF!</v>
      </c>
      <c r="H29" t="e">
        <v>#REF!</v>
      </c>
      <c r="I29" t="e">
        <v>#REF!</v>
      </c>
      <c r="J29" t="e">
        <v>#REF!</v>
      </c>
      <c r="K29">
        <v>0</v>
      </c>
      <c r="L29" t="e">
        <v>#REF!</v>
      </c>
      <c r="N29" s="1">
        <v>46076</v>
      </c>
      <c r="O29" s="5">
        <v>100650</v>
      </c>
      <c r="P29" s="5">
        <v>106850</v>
      </c>
      <c r="Q29" s="5">
        <v>253300</v>
      </c>
      <c r="R29" s="5">
        <v>109800</v>
      </c>
      <c r="S29" s="5">
        <v>102700</v>
      </c>
      <c r="T29" s="5">
        <v>0</v>
      </c>
      <c r="U29" s="5" t="e">
        <v>#REF!</v>
      </c>
      <c r="V29" s="5">
        <v>570600</v>
      </c>
      <c r="W29" s="5">
        <v>267900</v>
      </c>
      <c r="X29" s="5">
        <v>67000</v>
      </c>
      <c r="Y29" s="5">
        <v>67150</v>
      </c>
      <c r="Z29" s="5">
        <v>0</v>
      </c>
      <c r="AA29" s="5" t="e">
        <v>#REF!</v>
      </c>
      <c r="AB29" s="5">
        <f t="shared" si="0"/>
        <v>402050</v>
      </c>
    </row>
    <row r="30" spans="1:28" x14ac:dyDescent="0.35">
      <c r="A30" s="1">
        <v>46015</v>
      </c>
      <c r="B30" t="e">
        <v>#REF!</v>
      </c>
      <c r="C30" t="e">
        <v>#REF!</v>
      </c>
      <c r="D30" t="e">
        <v>#REF!</v>
      </c>
      <c r="E30" t="e">
        <v>#REF!</v>
      </c>
      <c r="F30">
        <v>0</v>
      </c>
      <c r="G30" t="e">
        <v>#REF!</v>
      </c>
      <c r="H30" t="e">
        <v>#REF!</v>
      </c>
      <c r="I30" t="e">
        <v>#REF!</v>
      </c>
      <c r="J30" t="e">
        <v>#REF!</v>
      </c>
      <c r="K30">
        <v>0</v>
      </c>
      <c r="L30" t="e">
        <v>#REF!</v>
      </c>
      <c r="N30" s="1">
        <v>46077</v>
      </c>
      <c r="O30" s="5">
        <v>102300</v>
      </c>
      <c r="P30" s="5">
        <v>95750</v>
      </c>
      <c r="Q30" s="5">
        <v>248650</v>
      </c>
      <c r="R30" s="5">
        <v>110150</v>
      </c>
      <c r="S30" s="5">
        <v>92300</v>
      </c>
      <c r="T30" s="5">
        <v>0</v>
      </c>
      <c r="U30" s="5" t="e">
        <v>#REF!</v>
      </c>
      <c r="V30" s="5">
        <v>556850</v>
      </c>
      <c r="W30" s="5">
        <v>265850</v>
      </c>
      <c r="X30" s="5">
        <v>61500</v>
      </c>
      <c r="Y30" s="5">
        <v>66750</v>
      </c>
      <c r="Z30" s="5">
        <v>0</v>
      </c>
      <c r="AA30" s="5" t="e">
        <v>#REF!</v>
      </c>
      <c r="AB30" s="5">
        <f t="shared" si="0"/>
        <v>394100</v>
      </c>
    </row>
    <row r="31" spans="1:28" x14ac:dyDescent="0.35">
      <c r="A31" s="1">
        <v>46016</v>
      </c>
      <c r="B31" t="e">
        <v>#REF!</v>
      </c>
      <c r="C31" t="e">
        <v>#REF!</v>
      </c>
      <c r="D31" t="e">
        <v>#REF!</v>
      </c>
      <c r="E31" t="e">
        <v>#REF!</v>
      </c>
      <c r="F31">
        <v>0</v>
      </c>
      <c r="G31" t="e">
        <v>#REF!</v>
      </c>
      <c r="H31" t="e">
        <v>#REF!</v>
      </c>
      <c r="I31" t="e">
        <v>#REF!</v>
      </c>
      <c r="J31" t="e">
        <v>#REF!</v>
      </c>
      <c r="K31">
        <v>0</v>
      </c>
      <c r="L31" t="e">
        <v>#REF!</v>
      </c>
      <c r="N31" s="1">
        <v>46078</v>
      </c>
      <c r="O31" s="5">
        <v>106600</v>
      </c>
      <c r="P31" s="5">
        <v>93150</v>
      </c>
      <c r="Q31" s="5">
        <v>261300</v>
      </c>
      <c r="R31" s="5">
        <v>92650</v>
      </c>
      <c r="S31" s="5">
        <v>97450</v>
      </c>
      <c r="T31" s="5">
        <v>0</v>
      </c>
      <c r="U31" s="5" t="e">
        <v>#REF!</v>
      </c>
      <c r="V31" s="5">
        <v>553700</v>
      </c>
      <c r="W31" s="5">
        <v>269700</v>
      </c>
      <c r="X31" s="5">
        <v>68950</v>
      </c>
      <c r="Y31" s="5">
        <v>67100</v>
      </c>
      <c r="Z31" s="5">
        <v>0</v>
      </c>
      <c r="AA31" s="5" t="e">
        <v>#REF!</v>
      </c>
      <c r="AB31" s="5">
        <f t="shared" si="0"/>
        <v>405750</v>
      </c>
    </row>
    <row r="32" spans="1:28" x14ac:dyDescent="0.35">
      <c r="A32" s="1">
        <v>46017</v>
      </c>
      <c r="B32" t="e">
        <v>#REF!</v>
      </c>
      <c r="C32" t="e">
        <v>#REF!</v>
      </c>
      <c r="D32" t="e">
        <v>#REF!</v>
      </c>
      <c r="E32" t="e">
        <v>#REF!</v>
      </c>
      <c r="F32">
        <v>0</v>
      </c>
      <c r="G32" t="e">
        <v>#REF!</v>
      </c>
      <c r="H32" t="e">
        <v>#REF!</v>
      </c>
      <c r="I32" t="e">
        <v>#REF!</v>
      </c>
      <c r="J32" t="e">
        <v>#REF!</v>
      </c>
      <c r="K32">
        <v>0</v>
      </c>
      <c r="L32" t="e">
        <v>#REF!</v>
      </c>
      <c r="N32" s="1">
        <v>46079</v>
      </c>
      <c r="O32" s="5">
        <v>106050</v>
      </c>
      <c r="P32" s="5">
        <v>103150</v>
      </c>
      <c r="Q32" s="5">
        <v>251500</v>
      </c>
      <c r="R32" s="5">
        <v>106450</v>
      </c>
      <c r="S32" s="5">
        <v>95500</v>
      </c>
      <c r="T32" s="5">
        <v>0</v>
      </c>
      <c r="U32" s="5" t="e">
        <v>#REF!</v>
      </c>
      <c r="V32" s="5">
        <v>567150</v>
      </c>
      <c r="W32" s="5">
        <v>244450</v>
      </c>
      <c r="X32" s="5">
        <v>67650</v>
      </c>
      <c r="Y32" s="5">
        <v>74400</v>
      </c>
      <c r="Z32" s="5">
        <v>0</v>
      </c>
      <c r="AA32" s="5" t="e">
        <v>#REF!</v>
      </c>
      <c r="AB32" s="5">
        <f t="shared" si="0"/>
        <v>386500</v>
      </c>
    </row>
    <row r="33" spans="1:28" x14ac:dyDescent="0.35">
      <c r="A33" s="1">
        <v>46018</v>
      </c>
      <c r="B33" t="e">
        <v>#REF!</v>
      </c>
      <c r="C33" t="e">
        <v>#REF!</v>
      </c>
      <c r="D33" t="e">
        <v>#REF!</v>
      </c>
      <c r="E33" t="e">
        <v>#REF!</v>
      </c>
      <c r="F33">
        <v>0</v>
      </c>
      <c r="G33" t="e">
        <v>#REF!</v>
      </c>
      <c r="H33" t="e">
        <v>#REF!</v>
      </c>
      <c r="I33" t="e">
        <v>#REF!</v>
      </c>
      <c r="J33" t="e">
        <v>#REF!</v>
      </c>
      <c r="K33">
        <v>0</v>
      </c>
      <c r="L33" t="e">
        <v>#REF!</v>
      </c>
      <c r="N33" s="1">
        <v>46080</v>
      </c>
      <c r="O33" s="5">
        <v>103800</v>
      </c>
      <c r="P33" s="5">
        <v>96200</v>
      </c>
      <c r="Q33" s="5">
        <v>244150</v>
      </c>
      <c r="R33" s="5">
        <v>95000</v>
      </c>
      <c r="S33" s="5">
        <v>102450</v>
      </c>
      <c r="T33" s="5">
        <v>0</v>
      </c>
      <c r="U33" s="5" t="e">
        <v>#REF!</v>
      </c>
      <c r="V33" s="5">
        <v>539150</v>
      </c>
      <c r="W33" s="5">
        <v>251900</v>
      </c>
      <c r="X33" s="5">
        <v>71000</v>
      </c>
      <c r="Y33" s="5">
        <v>65000</v>
      </c>
      <c r="Z33" s="5">
        <v>0</v>
      </c>
      <c r="AA33" s="5" t="e">
        <v>#REF!</v>
      </c>
      <c r="AB33" s="5">
        <f t="shared" si="0"/>
        <v>387900</v>
      </c>
    </row>
    <row r="34" spans="1:28" x14ac:dyDescent="0.35">
      <c r="A34" s="1">
        <v>46019</v>
      </c>
      <c r="B34" t="e">
        <v>#REF!</v>
      </c>
      <c r="C34" t="e">
        <v>#REF!</v>
      </c>
      <c r="D34" t="e">
        <v>#REF!</v>
      </c>
      <c r="E34" t="e">
        <v>#REF!</v>
      </c>
      <c r="F34">
        <v>0</v>
      </c>
      <c r="G34" t="e">
        <v>#REF!</v>
      </c>
      <c r="H34" t="e">
        <v>#REF!</v>
      </c>
      <c r="I34" t="e">
        <v>#REF!</v>
      </c>
      <c r="J34" t="e">
        <v>#REF!</v>
      </c>
      <c r="K34">
        <v>0</v>
      </c>
      <c r="L34" t="e">
        <v>#REF!</v>
      </c>
      <c r="N34" s="1">
        <v>46081</v>
      </c>
      <c r="O34" s="5">
        <v>105250</v>
      </c>
      <c r="P34" s="5">
        <v>103850</v>
      </c>
      <c r="Q34" s="5">
        <v>259850</v>
      </c>
      <c r="R34" s="5">
        <v>107900</v>
      </c>
      <c r="S34" s="5">
        <v>100100</v>
      </c>
      <c r="T34" s="5">
        <v>0</v>
      </c>
      <c r="U34" s="5" t="e">
        <v>#REF!</v>
      </c>
      <c r="V34" s="5">
        <v>576850</v>
      </c>
      <c r="W34" s="5">
        <v>246500</v>
      </c>
      <c r="X34" s="5">
        <v>59650</v>
      </c>
      <c r="Y34" s="5">
        <v>75800</v>
      </c>
      <c r="Z34" s="5">
        <v>0</v>
      </c>
      <c r="AA34" s="5" t="e">
        <v>#REF!</v>
      </c>
      <c r="AB34" s="5">
        <f t="shared" si="0"/>
        <v>381950</v>
      </c>
    </row>
    <row r="35" spans="1:28" x14ac:dyDescent="0.35">
      <c r="A35" s="1">
        <v>46020</v>
      </c>
      <c r="B35" t="e">
        <v>#REF!</v>
      </c>
      <c r="C35" t="e">
        <v>#REF!</v>
      </c>
      <c r="D35" t="e">
        <v>#REF!</v>
      </c>
      <c r="E35" t="e">
        <v>#REF!</v>
      </c>
      <c r="F35">
        <v>0</v>
      </c>
      <c r="G35" t="e">
        <v>#REF!</v>
      </c>
      <c r="H35" t="e">
        <v>#REF!</v>
      </c>
      <c r="I35" t="e">
        <v>#REF!</v>
      </c>
      <c r="J35" t="e">
        <v>#REF!</v>
      </c>
      <c r="K35">
        <v>0</v>
      </c>
      <c r="L35" t="e">
        <v>#REF!</v>
      </c>
      <c r="N35" s="1">
        <v>46082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 t="e">
        <v>#REF!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 t="e">
        <v>#REF!</v>
      </c>
      <c r="AB35" s="5">
        <f t="shared" si="0"/>
        <v>0</v>
      </c>
    </row>
    <row r="36" spans="1:28" x14ac:dyDescent="0.35">
      <c r="A36" s="1">
        <v>46021</v>
      </c>
      <c r="B36" t="e">
        <v>#REF!</v>
      </c>
      <c r="C36" t="e">
        <v>#REF!</v>
      </c>
      <c r="D36" t="e">
        <v>#REF!</v>
      </c>
      <c r="E36" t="e">
        <v>#REF!</v>
      </c>
      <c r="F36">
        <v>0</v>
      </c>
      <c r="G36" t="e">
        <v>#REF!</v>
      </c>
      <c r="H36" t="e">
        <v>#REF!</v>
      </c>
      <c r="I36" t="e">
        <v>#REF!</v>
      </c>
      <c r="J36" t="e">
        <v>#REF!</v>
      </c>
      <c r="K36">
        <v>0</v>
      </c>
      <c r="L36" t="e">
        <v>#REF!</v>
      </c>
      <c r="N36" s="1">
        <v>46083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 t="e">
        <v>#REF!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 t="e">
        <v>#REF!</v>
      </c>
      <c r="AB36" s="5">
        <f>W36+X36+Y36</f>
        <v>0</v>
      </c>
    </row>
    <row r="37" spans="1:28" x14ac:dyDescent="0.35">
      <c r="N37" s="1">
        <v>46084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 t="e">
        <v>#REF!</v>
      </c>
      <c r="V37" s="5">
        <v>0</v>
      </c>
      <c r="W37" s="6">
        <v>0</v>
      </c>
      <c r="X37" s="6">
        <v>0</v>
      </c>
      <c r="Y37" s="6">
        <v>0</v>
      </c>
      <c r="Z37" s="6">
        <v>0</v>
      </c>
      <c r="AA37" s="6"/>
      <c r="AB37" s="6"/>
    </row>
  </sheetData>
  <mergeCells count="8">
    <mergeCell ref="O4:AB4"/>
    <mergeCell ref="O5:V5"/>
    <mergeCell ref="W5:AB5"/>
    <mergeCell ref="A4:A6"/>
    <mergeCell ref="B5:G5"/>
    <mergeCell ref="H5:L5"/>
    <mergeCell ref="B4:L4"/>
    <mergeCell ref="N4:N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D1B34-8C58-4B15-815A-76FEABBE96DC}">
  <sheetPr codeName="Sheet4"/>
  <dimension ref="A1:B2000"/>
  <sheetViews>
    <sheetView topLeftCell="A273" workbookViewId="0">
      <selection activeCell="A2" sqref="A2"/>
    </sheetView>
  </sheetViews>
  <sheetFormatPr defaultRowHeight="14.5" x14ac:dyDescent="0.35"/>
  <sheetData>
    <row r="1" spans="1:2" x14ac:dyDescent="0.35">
      <c r="A1" t="e" cm="1">
        <f t="array" ref="A1">_xlfn.UNIQUE(#REF!)</f>
        <v>#REF!</v>
      </c>
    </row>
    <row r="2" spans="1:2" x14ac:dyDescent="0.35">
      <c r="B2" cm="1">
        <f t="array" ref="B2:B2000">IFERROR(SUMIFS(#REF!,#REF!,$A2:$A$2000,#REF!,"&lt;&gt;*CEK SALDO*"),)</f>
        <v>0</v>
      </c>
    </row>
    <row r="3" spans="1:2" x14ac:dyDescent="0.35">
      <c r="B3">
        <v>0</v>
      </c>
    </row>
    <row r="4" spans="1:2" x14ac:dyDescent="0.35">
      <c r="B4">
        <v>0</v>
      </c>
    </row>
    <row r="5" spans="1:2" x14ac:dyDescent="0.35">
      <c r="B5">
        <v>0</v>
      </c>
    </row>
    <row r="6" spans="1:2" x14ac:dyDescent="0.35">
      <c r="B6">
        <v>0</v>
      </c>
    </row>
    <row r="7" spans="1:2" x14ac:dyDescent="0.35">
      <c r="B7">
        <v>0</v>
      </c>
    </row>
    <row r="8" spans="1:2" x14ac:dyDescent="0.35">
      <c r="B8">
        <v>0</v>
      </c>
    </row>
    <row r="9" spans="1:2" x14ac:dyDescent="0.35">
      <c r="B9">
        <v>0</v>
      </c>
    </row>
    <row r="10" spans="1:2" x14ac:dyDescent="0.35">
      <c r="B10">
        <v>0</v>
      </c>
    </row>
    <row r="11" spans="1:2" x14ac:dyDescent="0.35">
      <c r="B11">
        <v>0</v>
      </c>
    </row>
    <row r="12" spans="1:2" x14ac:dyDescent="0.35">
      <c r="B12">
        <v>0</v>
      </c>
    </row>
    <row r="13" spans="1:2" x14ac:dyDescent="0.35">
      <c r="B13">
        <v>0</v>
      </c>
    </row>
    <row r="14" spans="1:2" x14ac:dyDescent="0.35">
      <c r="B14">
        <v>0</v>
      </c>
    </row>
    <row r="15" spans="1:2" x14ac:dyDescent="0.35">
      <c r="B15">
        <v>0</v>
      </c>
    </row>
    <row r="16" spans="1:2" x14ac:dyDescent="0.35">
      <c r="B16">
        <v>0</v>
      </c>
    </row>
    <row r="17" spans="2:2" x14ac:dyDescent="0.35">
      <c r="B17">
        <v>0</v>
      </c>
    </row>
    <row r="18" spans="2:2" x14ac:dyDescent="0.35">
      <c r="B18">
        <v>0</v>
      </c>
    </row>
    <row r="19" spans="2:2" x14ac:dyDescent="0.35">
      <c r="B19">
        <v>0</v>
      </c>
    </row>
    <row r="20" spans="2:2" x14ac:dyDescent="0.35">
      <c r="B20">
        <v>0</v>
      </c>
    </row>
    <row r="21" spans="2:2" x14ac:dyDescent="0.35">
      <c r="B21">
        <v>0</v>
      </c>
    </row>
    <row r="22" spans="2:2" x14ac:dyDescent="0.35">
      <c r="B22">
        <v>0</v>
      </c>
    </row>
    <row r="23" spans="2:2" x14ac:dyDescent="0.35">
      <c r="B23">
        <v>0</v>
      </c>
    </row>
    <row r="24" spans="2:2" x14ac:dyDescent="0.35">
      <c r="B24">
        <v>0</v>
      </c>
    </row>
    <row r="25" spans="2:2" x14ac:dyDescent="0.35">
      <c r="B25">
        <v>0</v>
      </c>
    </row>
    <row r="26" spans="2:2" x14ac:dyDescent="0.35">
      <c r="B26">
        <v>0</v>
      </c>
    </row>
    <row r="27" spans="2:2" x14ac:dyDescent="0.35">
      <c r="B27">
        <v>0</v>
      </c>
    </row>
    <row r="28" spans="2:2" x14ac:dyDescent="0.35">
      <c r="B28">
        <v>0</v>
      </c>
    </row>
    <row r="29" spans="2:2" x14ac:dyDescent="0.35">
      <c r="B29">
        <v>0</v>
      </c>
    </row>
    <row r="30" spans="2:2" x14ac:dyDescent="0.35">
      <c r="B30">
        <v>0</v>
      </c>
    </row>
    <row r="31" spans="2:2" x14ac:dyDescent="0.35">
      <c r="B31">
        <v>0</v>
      </c>
    </row>
    <row r="32" spans="2:2" x14ac:dyDescent="0.35">
      <c r="B32">
        <v>0</v>
      </c>
    </row>
    <row r="33" spans="2:2" x14ac:dyDescent="0.35">
      <c r="B33">
        <v>0</v>
      </c>
    </row>
    <row r="34" spans="2:2" x14ac:dyDescent="0.35">
      <c r="B34">
        <v>0</v>
      </c>
    </row>
    <row r="35" spans="2:2" x14ac:dyDescent="0.35">
      <c r="B35">
        <v>0</v>
      </c>
    </row>
    <row r="36" spans="2:2" x14ac:dyDescent="0.35">
      <c r="B36">
        <v>0</v>
      </c>
    </row>
    <row r="37" spans="2:2" x14ac:dyDescent="0.35">
      <c r="B37">
        <v>0</v>
      </c>
    </row>
    <row r="38" spans="2:2" x14ac:dyDescent="0.35">
      <c r="B38">
        <v>0</v>
      </c>
    </row>
    <row r="39" spans="2:2" x14ac:dyDescent="0.35">
      <c r="B39">
        <v>0</v>
      </c>
    </row>
    <row r="40" spans="2:2" x14ac:dyDescent="0.35">
      <c r="B40">
        <v>0</v>
      </c>
    </row>
    <row r="41" spans="2:2" x14ac:dyDescent="0.35">
      <c r="B41">
        <v>0</v>
      </c>
    </row>
    <row r="42" spans="2:2" x14ac:dyDescent="0.35">
      <c r="B42">
        <v>0</v>
      </c>
    </row>
    <row r="43" spans="2:2" x14ac:dyDescent="0.35">
      <c r="B43">
        <v>0</v>
      </c>
    </row>
    <row r="44" spans="2:2" x14ac:dyDescent="0.35">
      <c r="B44">
        <v>0</v>
      </c>
    </row>
    <row r="45" spans="2:2" x14ac:dyDescent="0.35">
      <c r="B45">
        <v>0</v>
      </c>
    </row>
    <row r="46" spans="2:2" x14ac:dyDescent="0.35">
      <c r="B46">
        <v>0</v>
      </c>
    </row>
    <row r="47" spans="2:2" x14ac:dyDescent="0.35">
      <c r="B47">
        <v>0</v>
      </c>
    </row>
    <row r="48" spans="2:2" x14ac:dyDescent="0.35">
      <c r="B48">
        <v>0</v>
      </c>
    </row>
    <row r="49" spans="2:2" x14ac:dyDescent="0.35">
      <c r="B49">
        <v>0</v>
      </c>
    </row>
    <row r="50" spans="2:2" x14ac:dyDescent="0.35">
      <c r="B50">
        <v>0</v>
      </c>
    </row>
    <row r="51" spans="2:2" x14ac:dyDescent="0.35">
      <c r="B51">
        <v>0</v>
      </c>
    </row>
    <row r="52" spans="2:2" x14ac:dyDescent="0.35">
      <c r="B52">
        <v>0</v>
      </c>
    </row>
    <row r="53" spans="2:2" x14ac:dyDescent="0.35">
      <c r="B53">
        <v>0</v>
      </c>
    </row>
    <row r="54" spans="2:2" x14ac:dyDescent="0.35">
      <c r="B54">
        <v>0</v>
      </c>
    </row>
    <row r="55" spans="2:2" x14ac:dyDescent="0.35">
      <c r="B55">
        <v>0</v>
      </c>
    </row>
    <row r="56" spans="2:2" x14ac:dyDescent="0.35">
      <c r="B56">
        <v>0</v>
      </c>
    </row>
    <row r="57" spans="2:2" x14ac:dyDescent="0.35">
      <c r="B57">
        <v>0</v>
      </c>
    </row>
    <row r="58" spans="2:2" x14ac:dyDescent="0.35">
      <c r="B58">
        <v>0</v>
      </c>
    </row>
    <row r="59" spans="2:2" x14ac:dyDescent="0.35">
      <c r="B59">
        <v>0</v>
      </c>
    </row>
    <row r="60" spans="2:2" x14ac:dyDescent="0.35">
      <c r="B60">
        <v>0</v>
      </c>
    </row>
    <row r="61" spans="2:2" x14ac:dyDescent="0.35">
      <c r="B61">
        <v>0</v>
      </c>
    </row>
    <row r="62" spans="2:2" x14ac:dyDescent="0.35">
      <c r="B62">
        <v>0</v>
      </c>
    </row>
    <row r="63" spans="2:2" x14ac:dyDescent="0.35">
      <c r="B63">
        <v>0</v>
      </c>
    </row>
    <row r="64" spans="2:2" x14ac:dyDescent="0.35">
      <c r="B64">
        <v>0</v>
      </c>
    </row>
    <row r="65" spans="2:2" x14ac:dyDescent="0.35">
      <c r="B65">
        <v>0</v>
      </c>
    </row>
    <row r="66" spans="2:2" x14ac:dyDescent="0.35">
      <c r="B66">
        <v>0</v>
      </c>
    </row>
    <row r="67" spans="2:2" x14ac:dyDescent="0.35">
      <c r="B67">
        <v>0</v>
      </c>
    </row>
    <row r="68" spans="2:2" x14ac:dyDescent="0.35">
      <c r="B68">
        <v>0</v>
      </c>
    </row>
    <row r="69" spans="2:2" x14ac:dyDescent="0.35">
      <c r="B69">
        <v>0</v>
      </c>
    </row>
    <row r="70" spans="2:2" x14ac:dyDescent="0.35">
      <c r="B70">
        <v>0</v>
      </c>
    </row>
    <row r="71" spans="2:2" x14ac:dyDescent="0.35">
      <c r="B71">
        <v>0</v>
      </c>
    </row>
    <row r="72" spans="2:2" x14ac:dyDescent="0.35">
      <c r="B72">
        <v>0</v>
      </c>
    </row>
    <row r="73" spans="2:2" x14ac:dyDescent="0.35">
      <c r="B73">
        <v>0</v>
      </c>
    </row>
    <row r="74" spans="2:2" x14ac:dyDescent="0.35">
      <c r="B74">
        <v>0</v>
      </c>
    </row>
    <row r="75" spans="2:2" x14ac:dyDescent="0.35">
      <c r="B75">
        <v>0</v>
      </c>
    </row>
    <row r="76" spans="2:2" x14ac:dyDescent="0.35">
      <c r="B76">
        <v>0</v>
      </c>
    </row>
    <row r="77" spans="2:2" x14ac:dyDescent="0.35">
      <c r="B77">
        <v>0</v>
      </c>
    </row>
    <row r="78" spans="2:2" x14ac:dyDescent="0.35">
      <c r="B78">
        <v>0</v>
      </c>
    </row>
    <row r="79" spans="2:2" x14ac:dyDescent="0.35">
      <c r="B79">
        <v>0</v>
      </c>
    </row>
    <row r="80" spans="2:2" x14ac:dyDescent="0.35">
      <c r="B80">
        <v>0</v>
      </c>
    </row>
    <row r="81" spans="2:2" x14ac:dyDescent="0.35">
      <c r="B81">
        <v>0</v>
      </c>
    </row>
    <row r="82" spans="2:2" x14ac:dyDescent="0.35">
      <c r="B82">
        <v>0</v>
      </c>
    </row>
    <row r="83" spans="2:2" x14ac:dyDescent="0.35">
      <c r="B83">
        <v>0</v>
      </c>
    </row>
    <row r="84" spans="2:2" x14ac:dyDescent="0.35">
      <c r="B84">
        <v>0</v>
      </c>
    </row>
    <row r="85" spans="2:2" x14ac:dyDescent="0.35">
      <c r="B85">
        <v>0</v>
      </c>
    </row>
    <row r="86" spans="2:2" x14ac:dyDescent="0.35">
      <c r="B86">
        <v>0</v>
      </c>
    </row>
    <row r="87" spans="2:2" x14ac:dyDescent="0.35">
      <c r="B87">
        <v>0</v>
      </c>
    </row>
    <row r="88" spans="2:2" x14ac:dyDescent="0.35">
      <c r="B88">
        <v>0</v>
      </c>
    </row>
    <row r="89" spans="2:2" x14ac:dyDescent="0.35">
      <c r="B89">
        <v>0</v>
      </c>
    </row>
    <row r="90" spans="2:2" x14ac:dyDescent="0.35">
      <c r="B90">
        <v>0</v>
      </c>
    </row>
    <row r="91" spans="2:2" x14ac:dyDescent="0.35">
      <c r="B91">
        <v>0</v>
      </c>
    </row>
    <row r="92" spans="2:2" x14ac:dyDescent="0.35">
      <c r="B92">
        <v>0</v>
      </c>
    </row>
    <row r="93" spans="2:2" x14ac:dyDescent="0.35">
      <c r="B93">
        <v>0</v>
      </c>
    </row>
    <row r="94" spans="2:2" x14ac:dyDescent="0.35">
      <c r="B94">
        <v>0</v>
      </c>
    </row>
    <row r="95" spans="2:2" x14ac:dyDescent="0.35">
      <c r="B95">
        <v>0</v>
      </c>
    </row>
    <row r="96" spans="2:2" x14ac:dyDescent="0.35">
      <c r="B96">
        <v>0</v>
      </c>
    </row>
    <row r="97" spans="2:2" x14ac:dyDescent="0.35">
      <c r="B97">
        <v>0</v>
      </c>
    </row>
    <row r="98" spans="2:2" x14ac:dyDescent="0.35">
      <c r="B98">
        <v>0</v>
      </c>
    </row>
    <row r="99" spans="2:2" x14ac:dyDescent="0.35">
      <c r="B99">
        <v>0</v>
      </c>
    </row>
    <row r="100" spans="2:2" x14ac:dyDescent="0.35">
      <c r="B100">
        <v>0</v>
      </c>
    </row>
    <row r="101" spans="2:2" x14ac:dyDescent="0.35">
      <c r="B101">
        <v>0</v>
      </c>
    </row>
    <row r="102" spans="2:2" x14ac:dyDescent="0.35">
      <c r="B102">
        <v>0</v>
      </c>
    </row>
    <row r="103" spans="2:2" x14ac:dyDescent="0.35">
      <c r="B103">
        <v>0</v>
      </c>
    </row>
    <row r="104" spans="2:2" x14ac:dyDescent="0.35">
      <c r="B104">
        <v>0</v>
      </c>
    </row>
    <row r="105" spans="2:2" x14ac:dyDescent="0.35">
      <c r="B105">
        <v>0</v>
      </c>
    </row>
    <row r="106" spans="2:2" x14ac:dyDescent="0.35">
      <c r="B106">
        <v>0</v>
      </c>
    </row>
    <row r="107" spans="2:2" x14ac:dyDescent="0.35">
      <c r="B107">
        <v>0</v>
      </c>
    </row>
    <row r="108" spans="2:2" x14ac:dyDescent="0.35">
      <c r="B108">
        <v>0</v>
      </c>
    </row>
    <row r="109" spans="2:2" x14ac:dyDescent="0.35">
      <c r="B109">
        <v>0</v>
      </c>
    </row>
    <row r="110" spans="2:2" x14ac:dyDescent="0.35">
      <c r="B110">
        <v>0</v>
      </c>
    </row>
    <row r="111" spans="2:2" x14ac:dyDescent="0.35">
      <c r="B111">
        <v>0</v>
      </c>
    </row>
    <row r="112" spans="2:2" x14ac:dyDescent="0.35">
      <c r="B112">
        <v>0</v>
      </c>
    </row>
    <row r="113" spans="2:2" x14ac:dyDescent="0.35">
      <c r="B113">
        <v>0</v>
      </c>
    </row>
    <row r="114" spans="2:2" x14ac:dyDescent="0.35">
      <c r="B114">
        <v>0</v>
      </c>
    </row>
    <row r="115" spans="2:2" x14ac:dyDescent="0.35">
      <c r="B115">
        <v>0</v>
      </c>
    </row>
    <row r="116" spans="2:2" x14ac:dyDescent="0.35">
      <c r="B116">
        <v>0</v>
      </c>
    </row>
    <row r="117" spans="2:2" x14ac:dyDescent="0.35">
      <c r="B117">
        <v>0</v>
      </c>
    </row>
    <row r="118" spans="2:2" x14ac:dyDescent="0.35">
      <c r="B118">
        <v>0</v>
      </c>
    </row>
    <row r="119" spans="2:2" x14ac:dyDescent="0.35">
      <c r="B119">
        <v>0</v>
      </c>
    </row>
    <row r="120" spans="2:2" x14ac:dyDescent="0.35">
      <c r="B120">
        <v>0</v>
      </c>
    </row>
    <row r="121" spans="2:2" x14ac:dyDescent="0.35">
      <c r="B121">
        <v>0</v>
      </c>
    </row>
    <row r="122" spans="2:2" x14ac:dyDescent="0.35">
      <c r="B122">
        <v>0</v>
      </c>
    </row>
    <row r="123" spans="2:2" x14ac:dyDescent="0.35">
      <c r="B123">
        <v>0</v>
      </c>
    </row>
    <row r="124" spans="2:2" x14ac:dyDescent="0.35">
      <c r="B124">
        <v>0</v>
      </c>
    </row>
    <row r="125" spans="2:2" x14ac:dyDescent="0.35">
      <c r="B125">
        <v>0</v>
      </c>
    </row>
    <row r="126" spans="2:2" x14ac:dyDescent="0.35">
      <c r="B126">
        <v>0</v>
      </c>
    </row>
    <row r="127" spans="2:2" x14ac:dyDescent="0.35">
      <c r="B127">
        <v>0</v>
      </c>
    </row>
    <row r="128" spans="2:2" x14ac:dyDescent="0.35">
      <c r="B128">
        <v>0</v>
      </c>
    </row>
    <row r="129" spans="2:2" x14ac:dyDescent="0.35">
      <c r="B129">
        <v>0</v>
      </c>
    </row>
    <row r="130" spans="2:2" x14ac:dyDescent="0.35">
      <c r="B130">
        <v>0</v>
      </c>
    </row>
    <row r="131" spans="2:2" x14ac:dyDescent="0.35">
      <c r="B131">
        <v>0</v>
      </c>
    </row>
    <row r="132" spans="2:2" x14ac:dyDescent="0.35">
      <c r="B132">
        <v>0</v>
      </c>
    </row>
    <row r="133" spans="2:2" x14ac:dyDescent="0.35">
      <c r="B133">
        <v>0</v>
      </c>
    </row>
    <row r="134" spans="2:2" x14ac:dyDescent="0.35">
      <c r="B134">
        <v>0</v>
      </c>
    </row>
    <row r="135" spans="2:2" x14ac:dyDescent="0.35">
      <c r="B135">
        <v>0</v>
      </c>
    </row>
    <row r="136" spans="2:2" x14ac:dyDescent="0.35">
      <c r="B136">
        <v>0</v>
      </c>
    </row>
    <row r="137" spans="2:2" x14ac:dyDescent="0.35">
      <c r="B137">
        <v>0</v>
      </c>
    </row>
    <row r="138" spans="2:2" x14ac:dyDescent="0.35">
      <c r="B138">
        <v>0</v>
      </c>
    </row>
    <row r="139" spans="2:2" x14ac:dyDescent="0.35">
      <c r="B139">
        <v>0</v>
      </c>
    </row>
    <row r="140" spans="2:2" x14ac:dyDescent="0.35">
      <c r="B140">
        <v>0</v>
      </c>
    </row>
    <row r="141" spans="2:2" x14ac:dyDescent="0.35">
      <c r="B141">
        <v>0</v>
      </c>
    </row>
    <row r="142" spans="2:2" x14ac:dyDescent="0.35">
      <c r="B142">
        <v>0</v>
      </c>
    </row>
    <row r="143" spans="2:2" x14ac:dyDescent="0.35">
      <c r="B143">
        <v>0</v>
      </c>
    </row>
    <row r="144" spans="2:2" x14ac:dyDescent="0.35">
      <c r="B144">
        <v>0</v>
      </c>
    </row>
    <row r="145" spans="2:2" x14ac:dyDescent="0.35">
      <c r="B145">
        <v>0</v>
      </c>
    </row>
    <row r="146" spans="2:2" x14ac:dyDescent="0.35">
      <c r="B146">
        <v>0</v>
      </c>
    </row>
    <row r="147" spans="2:2" x14ac:dyDescent="0.35">
      <c r="B147">
        <v>0</v>
      </c>
    </row>
    <row r="148" spans="2:2" x14ac:dyDescent="0.35">
      <c r="B148">
        <v>0</v>
      </c>
    </row>
    <row r="149" spans="2:2" x14ac:dyDescent="0.35">
      <c r="B149">
        <v>0</v>
      </c>
    </row>
    <row r="150" spans="2:2" x14ac:dyDescent="0.35">
      <c r="B150">
        <v>0</v>
      </c>
    </row>
    <row r="151" spans="2:2" x14ac:dyDescent="0.35">
      <c r="B151">
        <v>0</v>
      </c>
    </row>
    <row r="152" spans="2:2" x14ac:dyDescent="0.35">
      <c r="B152">
        <v>0</v>
      </c>
    </row>
    <row r="153" spans="2:2" x14ac:dyDescent="0.35">
      <c r="B153">
        <v>0</v>
      </c>
    </row>
    <row r="154" spans="2:2" x14ac:dyDescent="0.35">
      <c r="B154">
        <v>0</v>
      </c>
    </row>
    <row r="155" spans="2:2" x14ac:dyDescent="0.35">
      <c r="B155">
        <v>0</v>
      </c>
    </row>
    <row r="156" spans="2:2" x14ac:dyDescent="0.35">
      <c r="B156">
        <v>0</v>
      </c>
    </row>
    <row r="157" spans="2:2" x14ac:dyDescent="0.35">
      <c r="B157">
        <v>0</v>
      </c>
    </row>
    <row r="158" spans="2:2" x14ac:dyDescent="0.35">
      <c r="B158">
        <v>0</v>
      </c>
    </row>
    <row r="159" spans="2:2" x14ac:dyDescent="0.35">
      <c r="B159">
        <v>0</v>
      </c>
    </row>
    <row r="160" spans="2:2" x14ac:dyDescent="0.35">
      <c r="B160">
        <v>0</v>
      </c>
    </row>
    <row r="161" spans="2:2" x14ac:dyDescent="0.35">
      <c r="B161">
        <v>0</v>
      </c>
    </row>
    <row r="162" spans="2:2" x14ac:dyDescent="0.35">
      <c r="B162">
        <v>0</v>
      </c>
    </row>
    <row r="163" spans="2:2" x14ac:dyDescent="0.35">
      <c r="B163">
        <v>0</v>
      </c>
    </row>
    <row r="164" spans="2:2" x14ac:dyDescent="0.35">
      <c r="B164">
        <v>0</v>
      </c>
    </row>
    <row r="165" spans="2:2" x14ac:dyDescent="0.35">
      <c r="B165">
        <v>0</v>
      </c>
    </row>
    <row r="166" spans="2:2" x14ac:dyDescent="0.35">
      <c r="B166">
        <v>0</v>
      </c>
    </row>
    <row r="167" spans="2:2" x14ac:dyDescent="0.35">
      <c r="B167">
        <v>0</v>
      </c>
    </row>
    <row r="168" spans="2:2" x14ac:dyDescent="0.35">
      <c r="B168">
        <v>0</v>
      </c>
    </row>
    <row r="169" spans="2:2" x14ac:dyDescent="0.35">
      <c r="B169">
        <v>0</v>
      </c>
    </row>
    <row r="170" spans="2:2" x14ac:dyDescent="0.35">
      <c r="B170">
        <v>0</v>
      </c>
    </row>
    <row r="171" spans="2:2" x14ac:dyDescent="0.35">
      <c r="B171">
        <v>0</v>
      </c>
    </row>
    <row r="172" spans="2:2" x14ac:dyDescent="0.35">
      <c r="B172">
        <v>0</v>
      </c>
    </row>
    <row r="173" spans="2:2" x14ac:dyDescent="0.35">
      <c r="B173">
        <v>0</v>
      </c>
    </row>
    <row r="174" spans="2:2" x14ac:dyDescent="0.35">
      <c r="B174">
        <v>0</v>
      </c>
    </row>
    <row r="175" spans="2:2" x14ac:dyDescent="0.35">
      <c r="B175">
        <v>0</v>
      </c>
    </row>
    <row r="176" spans="2:2" x14ac:dyDescent="0.35">
      <c r="B176">
        <v>0</v>
      </c>
    </row>
    <row r="177" spans="2:2" x14ac:dyDescent="0.35">
      <c r="B177">
        <v>0</v>
      </c>
    </row>
    <row r="178" spans="2:2" x14ac:dyDescent="0.35">
      <c r="B178">
        <v>0</v>
      </c>
    </row>
    <row r="179" spans="2:2" x14ac:dyDescent="0.35">
      <c r="B179">
        <v>0</v>
      </c>
    </row>
    <row r="180" spans="2:2" x14ac:dyDescent="0.35">
      <c r="B180">
        <v>0</v>
      </c>
    </row>
    <row r="181" spans="2:2" x14ac:dyDescent="0.35">
      <c r="B181">
        <v>0</v>
      </c>
    </row>
    <row r="182" spans="2:2" x14ac:dyDescent="0.35">
      <c r="B182">
        <v>0</v>
      </c>
    </row>
    <row r="183" spans="2:2" x14ac:dyDescent="0.35">
      <c r="B183">
        <v>0</v>
      </c>
    </row>
    <row r="184" spans="2:2" x14ac:dyDescent="0.35">
      <c r="B184">
        <v>0</v>
      </c>
    </row>
    <row r="185" spans="2:2" x14ac:dyDescent="0.35">
      <c r="B185">
        <v>0</v>
      </c>
    </row>
    <row r="186" spans="2:2" x14ac:dyDescent="0.35">
      <c r="B186">
        <v>0</v>
      </c>
    </row>
    <row r="187" spans="2:2" x14ac:dyDescent="0.35">
      <c r="B187">
        <v>0</v>
      </c>
    </row>
    <row r="188" spans="2:2" x14ac:dyDescent="0.35">
      <c r="B188">
        <v>0</v>
      </c>
    </row>
    <row r="189" spans="2:2" x14ac:dyDescent="0.35">
      <c r="B189">
        <v>0</v>
      </c>
    </row>
    <row r="190" spans="2:2" x14ac:dyDescent="0.35">
      <c r="B190">
        <v>0</v>
      </c>
    </row>
    <row r="191" spans="2:2" x14ac:dyDescent="0.35">
      <c r="B191">
        <v>0</v>
      </c>
    </row>
    <row r="192" spans="2:2" x14ac:dyDescent="0.35">
      <c r="B192">
        <v>0</v>
      </c>
    </row>
    <row r="193" spans="2:2" x14ac:dyDescent="0.35">
      <c r="B193">
        <v>0</v>
      </c>
    </row>
    <row r="194" spans="2:2" x14ac:dyDescent="0.35">
      <c r="B194">
        <v>0</v>
      </c>
    </row>
    <row r="195" spans="2:2" x14ac:dyDescent="0.35">
      <c r="B195">
        <v>0</v>
      </c>
    </row>
    <row r="196" spans="2:2" x14ac:dyDescent="0.35">
      <c r="B196">
        <v>0</v>
      </c>
    </row>
    <row r="197" spans="2:2" x14ac:dyDescent="0.35">
      <c r="B197">
        <v>0</v>
      </c>
    </row>
    <row r="198" spans="2:2" x14ac:dyDescent="0.35">
      <c r="B198">
        <v>0</v>
      </c>
    </row>
    <row r="199" spans="2:2" x14ac:dyDescent="0.35">
      <c r="B199">
        <v>0</v>
      </c>
    </row>
    <row r="200" spans="2:2" x14ac:dyDescent="0.35">
      <c r="B200">
        <v>0</v>
      </c>
    </row>
    <row r="201" spans="2:2" x14ac:dyDescent="0.35">
      <c r="B201">
        <v>0</v>
      </c>
    </row>
    <row r="202" spans="2:2" x14ac:dyDescent="0.35">
      <c r="B202">
        <v>0</v>
      </c>
    </row>
    <row r="203" spans="2:2" x14ac:dyDescent="0.35">
      <c r="B203">
        <v>0</v>
      </c>
    </row>
    <row r="204" spans="2:2" x14ac:dyDescent="0.35">
      <c r="B204">
        <v>0</v>
      </c>
    </row>
    <row r="205" spans="2:2" x14ac:dyDescent="0.35">
      <c r="B205">
        <v>0</v>
      </c>
    </row>
    <row r="206" spans="2:2" x14ac:dyDescent="0.35">
      <c r="B206">
        <v>0</v>
      </c>
    </row>
    <row r="207" spans="2:2" x14ac:dyDescent="0.35">
      <c r="B207">
        <v>0</v>
      </c>
    </row>
    <row r="208" spans="2:2" x14ac:dyDescent="0.35">
      <c r="B208">
        <v>0</v>
      </c>
    </row>
    <row r="209" spans="2:2" x14ac:dyDescent="0.35">
      <c r="B209">
        <v>0</v>
      </c>
    </row>
    <row r="210" spans="2:2" x14ac:dyDescent="0.35">
      <c r="B210">
        <v>0</v>
      </c>
    </row>
    <row r="211" spans="2:2" x14ac:dyDescent="0.35">
      <c r="B211">
        <v>0</v>
      </c>
    </row>
    <row r="212" spans="2:2" x14ac:dyDescent="0.35">
      <c r="B212">
        <v>0</v>
      </c>
    </row>
    <row r="213" spans="2:2" x14ac:dyDescent="0.35">
      <c r="B213">
        <v>0</v>
      </c>
    </row>
    <row r="214" spans="2:2" x14ac:dyDescent="0.35">
      <c r="B214">
        <v>0</v>
      </c>
    </row>
    <row r="215" spans="2:2" x14ac:dyDescent="0.35">
      <c r="B215">
        <v>0</v>
      </c>
    </row>
    <row r="216" spans="2:2" x14ac:dyDescent="0.35">
      <c r="B216">
        <v>0</v>
      </c>
    </row>
    <row r="217" spans="2:2" x14ac:dyDescent="0.35">
      <c r="B217">
        <v>0</v>
      </c>
    </row>
    <row r="218" spans="2:2" x14ac:dyDescent="0.35">
      <c r="B218">
        <v>0</v>
      </c>
    </row>
    <row r="219" spans="2:2" x14ac:dyDescent="0.35">
      <c r="B219">
        <v>0</v>
      </c>
    </row>
    <row r="220" spans="2:2" x14ac:dyDescent="0.35">
      <c r="B220">
        <v>0</v>
      </c>
    </row>
    <row r="221" spans="2:2" x14ac:dyDescent="0.35">
      <c r="B221">
        <v>0</v>
      </c>
    </row>
    <row r="222" spans="2:2" x14ac:dyDescent="0.35">
      <c r="B222">
        <v>0</v>
      </c>
    </row>
    <row r="223" spans="2:2" x14ac:dyDescent="0.35">
      <c r="B223">
        <v>0</v>
      </c>
    </row>
    <row r="224" spans="2:2" x14ac:dyDescent="0.35">
      <c r="B224">
        <v>0</v>
      </c>
    </row>
    <row r="225" spans="2:2" x14ac:dyDescent="0.35">
      <c r="B225">
        <v>0</v>
      </c>
    </row>
    <row r="226" spans="2:2" x14ac:dyDescent="0.35">
      <c r="B226">
        <v>0</v>
      </c>
    </row>
    <row r="227" spans="2:2" x14ac:dyDescent="0.35">
      <c r="B227">
        <v>0</v>
      </c>
    </row>
    <row r="228" spans="2:2" x14ac:dyDescent="0.35">
      <c r="B228">
        <v>0</v>
      </c>
    </row>
    <row r="229" spans="2:2" x14ac:dyDescent="0.35">
      <c r="B229">
        <v>0</v>
      </c>
    </row>
    <row r="230" spans="2:2" x14ac:dyDescent="0.35">
      <c r="B230">
        <v>0</v>
      </c>
    </row>
    <row r="231" spans="2:2" x14ac:dyDescent="0.35">
      <c r="B231">
        <v>0</v>
      </c>
    </row>
    <row r="232" spans="2:2" x14ac:dyDescent="0.35">
      <c r="B232">
        <v>0</v>
      </c>
    </row>
    <row r="233" spans="2:2" x14ac:dyDescent="0.35">
      <c r="B233">
        <v>0</v>
      </c>
    </row>
    <row r="234" spans="2:2" x14ac:dyDescent="0.35">
      <c r="B234">
        <v>0</v>
      </c>
    </row>
    <row r="235" spans="2:2" x14ac:dyDescent="0.35">
      <c r="B235">
        <v>0</v>
      </c>
    </row>
    <row r="236" spans="2:2" x14ac:dyDescent="0.35">
      <c r="B236">
        <v>0</v>
      </c>
    </row>
    <row r="237" spans="2:2" x14ac:dyDescent="0.35">
      <c r="B237">
        <v>0</v>
      </c>
    </row>
    <row r="238" spans="2:2" x14ac:dyDescent="0.35">
      <c r="B238">
        <v>0</v>
      </c>
    </row>
    <row r="239" spans="2:2" x14ac:dyDescent="0.35">
      <c r="B239">
        <v>0</v>
      </c>
    </row>
    <row r="240" spans="2:2" x14ac:dyDescent="0.35">
      <c r="B240">
        <v>0</v>
      </c>
    </row>
    <row r="241" spans="2:2" x14ac:dyDescent="0.35">
      <c r="B241">
        <v>0</v>
      </c>
    </row>
    <row r="242" spans="2:2" x14ac:dyDescent="0.35">
      <c r="B242">
        <v>0</v>
      </c>
    </row>
    <row r="243" spans="2:2" x14ac:dyDescent="0.35">
      <c r="B243">
        <v>0</v>
      </c>
    </row>
    <row r="244" spans="2:2" x14ac:dyDescent="0.35">
      <c r="B244">
        <v>0</v>
      </c>
    </row>
    <row r="245" spans="2:2" x14ac:dyDescent="0.35">
      <c r="B245">
        <v>0</v>
      </c>
    </row>
    <row r="246" spans="2:2" x14ac:dyDescent="0.35">
      <c r="B246">
        <v>0</v>
      </c>
    </row>
    <row r="247" spans="2:2" x14ac:dyDescent="0.35">
      <c r="B247">
        <v>0</v>
      </c>
    </row>
    <row r="248" spans="2:2" x14ac:dyDescent="0.35">
      <c r="B248">
        <v>0</v>
      </c>
    </row>
    <row r="249" spans="2:2" x14ac:dyDescent="0.35">
      <c r="B249">
        <v>0</v>
      </c>
    </row>
    <row r="250" spans="2:2" x14ac:dyDescent="0.35">
      <c r="B250">
        <v>0</v>
      </c>
    </row>
    <row r="251" spans="2:2" x14ac:dyDescent="0.35">
      <c r="B251">
        <v>0</v>
      </c>
    </row>
    <row r="252" spans="2:2" x14ac:dyDescent="0.35">
      <c r="B252">
        <v>0</v>
      </c>
    </row>
    <row r="253" spans="2:2" x14ac:dyDescent="0.35">
      <c r="B253">
        <v>0</v>
      </c>
    </row>
    <row r="254" spans="2:2" x14ac:dyDescent="0.35">
      <c r="B254">
        <v>0</v>
      </c>
    </row>
    <row r="255" spans="2:2" x14ac:dyDescent="0.35">
      <c r="B255">
        <v>0</v>
      </c>
    </row>
    <row r="256" spans="2:2" x14ac:dyDescent="0.35">
      <c r="B256">
        <v>0</v>
      </c>
    </row>
    <row r="257" spans="2:2" x14ac:dyDescent="0.35">
      <c r="B257">
        <v>0</v>
      </c>
    </row>
    <row r="258" spans="2:2" x14ac:dyDescent="0.35">
      <c r="B258">
        <v>0</v>
      </c>
    </row>
    <row r="259" spans="2:2" x14ac:dyDescent="0.35">
      <c r="B259">
        <v>0</v>
      </c>
    </row>
    <row r="260" spans="2:2" x14ac:dyDescent="0.35">
      <c r="B260">
        <v>0</v>
      </c>
    </row>
    <row r="261" spans="2:2" x14ac:dyDescent="0.35">
      <c r="B261">
        <v>0</v>
      </c>
    </row>
    <row r="262" spans="2:2" x14ac:dyDescent="0.35">
      <c r="B262">
        <v>0</v>
      </c>
    </row>
    <row r="263" spans="2:2" x14ac:dyDescent="0.35">
      <c r="B263">
        <v>0</v>
      </c>
    </row>
    <row r="264" spans="2:2" x14ac:dyDescent="0.35">
      <c r="B264">
        <v>0</v>
      </c>
    </row>
    <row r="265" spans="2:2" x14ac:dyDescent="0.35">
      <c r="B265">
        <v>0</v>
      </c>
    </row>
    <row r="266" spans="2:2" x14ac:dyDescent="0.35">
      <c r="B266">
        <v>0</v>
      </c>
    </row>
    <row r="267" spans="2:2" x14ac:dyDescent="0.35">
      <c r="B267">
        <v>0</v>
      </c>
    </row>
    <row r="268" spans="2:2" x14ac:dyDescent="0.35">
      <c r="B268">
        <v>0</v>
      </c>
    </row>
    <row r="269" spans="2:2" x14ac:dyDescent="0.35">
      <c r="B269">
        <v>0</v>
      </c>
    </row>
    <row r="270" spans="2:2" x14ac:dyDescent="0.35">
      <c r="B270">
        <v>0</v>
      </c>
    </row>
    <row r="271" spans="2:2" x14ac:dyDescent="0.35">
      <c r="B271">
        <v>0</v>
      </c>
    </row>
    <row r="272" spans="2:2" x14ac:dyDescent="0.35">
      <c r="B272">
        <v>0</v>
      </c>
    </row>
    <row r="273" spans="2:2" x14ac:dyDescent="0.35">
      <c r="B273">
        <v>0</v>
      </c>
    </row>
    <row r="274" spans="2:2" x14ac:dyDescent="0.35">
      <c r="B274">
        <v>0</v>
      </c>
    </row>
    <row r="275" spans="2:2" x14ac:dyDescent="0.35">
      <c r="B275">
        <v>0</v>
      </c>
    </row>
    <row r="276" spans="2:2" x14ac:dyDescent="0.35">
      <c r="B276">
        <v>0</v>
      </c>
    </row>
    <row r="277" spans="2:2" x14ac:dyDescent="0.35">
      <c r="B277">
        <v>0</v>
      </c>
    </row>
    <row r="278" spans="2:2" x14ac:dyDescent="0.35">
      <c r="B278">
        <v>0</v>
      </c>
    </row>
    <row r="279" spans="2:2" x14ac:dyDescent="0.35">
      <c r="B279">
        <v>0</v>
      </c>
    </row>
    <row r="280" spans="2:2" x14ac:dyDescent="0.35">
      <c r="B280">
        <v>0</v>
      </c>
    </row>
    <row r="281" spans="2:2" x14ac:dyDescent="0.35">
      <c r="B281">
        <v>0</v>
      </c>
    </row>
    <row r="282" spans="2:2" x14ac:dyDescent="0.35">
      <c r="B282">
        <v>0</v>
      </c>
    </row>
    <row r="283" spans="2:2" x14ac:dyDescent="0.35">
      <c r="B283">
        <v>0</v>
      </c>
    </row>
    <row r="284" spans="2:2" x14ac:dyDescent="0.35">
      <c r="B284">
        <v>0</v>
      </c>
    </row>
    <row r="285" spans="2:2" x14ac:dyDescent="0.35">
      <c r="B285">
        <v>0</v>
      </c>
    </row>
    <row r="286" spans="2:2" x14ac:dyDescent="0.35">
      <c r="B286">
        <v>0</v>
      </c>
    </row>
    <row r="287" spans="2:2" x14ac:dyDescent="0.35">
      <c r="B287">
        <v>0</v>
      </c>
    </row>
    <row r="288" spans="2:2" x14ac:dyDescent="0.35">
      <c r="B288">
        <v>0</v>
      </c>
    </row>
    <row r="289" spans="2:2" x14ac:dyDescent="0.35">
      <c r="B289">
        <v>0</v>
      </c>
    </row>
    <row r="290" spans="2:2" x14ac:dyDescent="0.35">
      <c r="B290">
        <v>0</v>
      </c>
    </row>
    <row r="291" spans="2:2" x14ac:dyDescent="0.35">
      <c r="B291">
        <v>0</v>
      </c>
    </row>
    <row r="292" spans="2:2" x14ac:dyDescent="0.35">
      <c r="B292">
        <v>0</v>
      </c>
    </row>
    <row r="293" spans="2:2" x14ac:dyDescent="0.35">
      <c r="B293">
        <v>0</v>
      </c>
    </row>
    <row r="294" spans="2:2" x14ac:dyDescent="0.35">
      <c r="B294">
        <v>0</v>
      </c>
    </row>
    <row r="295" spans="2:2" x14ac:dyDescent="0.35">
      <c r="B295">
        <v>0</v>
      </c>
    </row>
    <row r="296" spans="2:2" x14ac:dyDescent="0.35">
      <c r="B296">
        <v>0</v>
      </c>
    </row>
    <row r="297" spans="2:2" x14ac:dyDescent="0.35">
      <c r="B297">
        <v>0</v>
      </c>
    </row>
    <row r="298" spans="2:2" x14ac:dyDescent="0.35">
      <c r="B298">
        <v>0</v>
      </c>
    </row>
    <row r="299" spans="2:2" x14ac:dyDescent="0.35">
      <c r="B299">
        <v>0</v>
      </c>
    </row>
    <row r="300" spans="2:2" x14ac:dyDescent="0.35">
      <c r="B300">
        <v>0</v>
      </c>
    </row>
    <row r="301" spans="2:2" x14ac:dyDescent="0.35">
      <c r="B301">
        <v>0</v>
      </c>
    </row>
    <row r="302" spans="2:2" x14ac:dyDescent="0.35">
      <c r="B302">
        <v>0</v>
      </c>
    </row>
    <row r="303" spans="2:2" x14ac:dyDescent="0.35">
      <c r="B303">
        <v>0</v>
      </c>
    </row>
    <row r="304" spans="2:2" x14ac:dyDescent="0.35">
      <c r="B304">
        <v>0</v>
      </c>
    </row>
    <row r="305" spans="2:2" x14ac:dyDescent="0.35">
      <c r="B305">
        <v>0</v>
      </c>
    </row>
    <row r="306" spans="2:2" x14ac:dyDescent="0.35">
      <c r="B306">
        <v>0</v>
      </c>
    </row>
    <row r="307" spans="2:2" x14ac:dyDescent="0.35">
      <c r="B307">
        <v>0</v>
      </c>
    </row>
    <row r="308" spans="2:2" x14ac:dyDescent="0.35">
      <c r="B308">
        <v>0</v>
      </c>
    </row>
    <row r="309" spans="2:2" x14ac:dyDescent="0.35">
      <c r="B309">
        <v>0</v>
      </c>
    </row>
    <row r="310" spans="2:2" x14ac:dyDescent="0.35">
      <c r="B310">
        <v>0</v>
      </c>
    </row>
    <row r="311" spans="2:2" x14ac:dyDescent="0.35">
      <c r="B311">
        <v>0</v>
      </c>
    </row>
    <row r="312" spans="2:2" x14ac:dyDescent="0.35">
      <c r="B312">
        <v>0</v>
      </c>
    </row>
    <row r="313" spans="2:2" x14ac:dyDescent="0.35">
      <c r="B313">
        <v>0</v>
      </c>
    </row>
    <row r="314" spans="2:2" x14ac:dyDescent="0.35">
      <c r="B314">
        <v>0</v>
      </c>
    </row>
    <row r="315" spans="2:2" x14ac:dyDescent="0.35">
      <c r="B315">
        <v>0</v>
      </c>
    </row>
    <row r="316" spans="2:2" x14ac:dyDescent="0.35">
      <c r="B316">
        <v>0</v>
      </c>
    </row>
    <row r="317" spans="2:2" x14ac:dyDescent="0.35">
      <c r="B317">
        <v>0</v>
      </c>
    </row>
    <row r="318" spans="2:2" x14ac:dyDescent="0.35">
      <c r="B318">
        <v>0</v>
      </c>
    </row>
    <row r="319" spans="2:2" x14ac:dyDescent="0.35">
      <c r="B319">
        <v>0</v>
      </c>
    </row>
    <row r="320" spans="2:2" x14ac:dyDescent="0.35">
      <c r="B320">
        <v>0</v>
      </c>
    </row>
    <row r="321" spans="2:2" x14ac:dyDescent="0.35">
      <c r="B321">
        <v>0</v>
      </c>
    </row>
    <row r="322" spans="2:2" x14ac:dyDescent="0.35">
      <c r="B322">
        <v>0</v>
      </c>
    </row>
    <row r="323" spans="2:2" x14ac:dyDescent="0.35">
      <c r="B323">
        <v>0</v>
      </c>
    </row>
    <row r="324" spans="2:2" x14ac:dyDescent="0.35">
      <c r="B324">
        <v>0</v>
      </c>
    </row>
    <row r="325" spans="2:2" x14ac:dyDescent="0.35">
      <c r="B325">
        <v>0</v>
      </c>
    </row>
    <row r="326" spans="2:2" x14ac:dyDescent="0.35">
      <c r="B326">
        <v>0</v>
      </c>
    </row>
    <row r="327" spans="2:2" x14ac:dyDescent="0.35">
      <c r="B327">
        <v>0</v>
      </c>
    </row>
    <row r="328" spans="2:2" x14ac:dyDescent="0.35">
      <c r="B328">
        <v>0</v>
      </c>
    </row>
    <row r="329" spans="2:2" x14ac:dyDescent="0.35">
      <c r="B329">
        <v>0</v>
      </c>
    </row>
    <row r="330" spans="2:2" x14ac:dyDescent="0.35">
      <c r="B330">
        <v>0</v>
      </c>
    </row>
    <row r="331" spans="2:2" x14ac:dyDescent="0.35">
      <c r="B331">
        <v>0</v>
      </c>
    </row>
    <row r="332" spans="2:2" x14ac:dyDescent="0.35">
      <c r="B332">
        <v>0</v>
      </c>
    </row>
    <row r="333" spans="2:2" x14ac:dyDescent="0.35">
      <c r="B333">
        <v>0</v>
      </c>
    </row>
    <row r="334" spans="2:2" x14ac:dyDescent="0.35">
      <c r="B334">
        <v>0</v>
      </c>
    </row>
    <row r="335" spans="2:2" x14ac:dyDescent="0.35">
      <c r="B335">
        <v>0</v>
      </c>
    </row>
    <row r="336" spans="2:2" x14ac:dyDescent="0.35">
      <c r="B336">
        <v>0</v>
      </c>
    </row>
    <row r="337" spans="2:2" x14ac:dyDescent="0.35">
      <c r="B337">
        <v>0</v>
      </c>
    </row>
    <row r="338" spans="2:2" x14ac:dyDescent="0.35">
      <c r="B338">
        <v>0</v>
      </c>
    </row>
    <row r="339" spans="2:2" x14ac:dyDescent="0.35">
      <c r="B339">
        <v>0</v>
      </c>
    </row>
    <row r="340" spans="2:2" x14ac:dyDescent="0.35">
      <c r="B340">
        <v>0</v>
      </c>
    </row>
    <row r="341" spans="2:2" x14ac:dyDescent="0.35">
      <c r="B341">
        <v>0</v>
      </c>
    </row>
    <row r="342" spans="2:2" x14ac:dyDescent="0.35">
      <c r="B342">
        <v>0</v>
      </c>
    </row>
    <row r="343" spans="2:2" x14ac:dyDescent="0.35">
      <c r="B343">
        <v>0</v>
      </c>
    </row>
    <row r="344" spans="2:2" x14ac:dyDescent="0.35">
      <c r="B344">
        <v>0</v>
      </c>
    </row>
    <row r="345" spans="2:2" x14ac:dyDescent="0.35">
      <c r="B345">
        <v>0</v>
      </c>
    </row>
    <row r="346" spans="2:2" x14ac:dyDescent="0.35">
      <c r="B346">
        <v>0</v>
      </c>
    </row>
    <row r="347" spans="2:2" x14ac:dyDescent="0.35">
      <c r="B347">
        <v>0</v>
      </c>
    </row>
    <row r="348" spans="2:2" x14ac:dyDescent="0.35">
      <c r="B348">
        <v>0</v>
      </c>
    </row>
    <row r="349" spans="2:2" x14ac:dyDescent="0.35">
      <c r="B349">
        <v>0</v>
      </c>
    </row>
    <row r="350" spans="2:2" x14ac:dyDescent="0.35">
      <c r="B350">
        <v>0</v>
      </c>
    </row>
    <row r="351" spans="2:2" x14ac:dyDescent="0.35">
      <c r="B351">
        <v>0</v>
      </c>
    </row>
    <row r="352" spans="2:2" x14ac:dyDescent="0.35">
      <c r="B352">
        <v>0</v>
      </c>
    </row>
    <row r="353" spans="2:2" x14ac:dyDescent="0.35">
      <c r="B353">
        <v>0</v>
      </c>
    </row>
    <row r="354" spans="2:2" x14ac:dyDescent="0.35">
      <c r="B354">
        <v>0</v>
      </c>
    </row>
    <row r="355" spans="2:2" x14ac:dyDescent="0.35">
      <c r="B355">
        <v>0</v>
      </c>
    </row>
    <row r="356" spans="2:2" x14ac:dyDescent="0.35">
      <c r="B356">
        <v>0</v>
      </c>
    </row>
    <row r="357" spans="2:2" x14ac:dyDescent="0.35">
      <c r="B357">
        <v>0</v>
      </c>
    </row>
    <row r="358" spans="2:2" x14ac:dyDescent="0.35">
      <c r="B358">
        <v>0</v>
      </c>
    </row>
    <row r="359" spans="2:2" x14ac:dyDescent="0.35">
      <c r="B359">
        <v>0</v>
      </c>
    </row>
    <row r="360" spans="2:2" x14ac:dyDescent="0.35">
      <c r="B360">
        <v>0</v>
      </c>
    </row>
    <row r="361" spans="2:2" x14ac:dyDescent="0.35">
      <c r="B361">
        <v>0</v>
      </c>
    </row>
    <row r="362" spans="2:2" x14ac:dyDescent="0.35">
      <c r="B362">
        <v>0</v>
      </c>
    </row>
    <row r="363" spans="2:2" x14ac:dyDescent="0.35">
      <c r="B363">
        <v>0</v>
      </c>
    </row>
    <row r="364" spans="2:2" x14ac:dyDescent="0.35">
      <c r="B364">
        <v>0</v>
      </c>
    </row>
    <row r="365" spans="2:2" x14ac:dyDescent="0.35">
      <c r="B365">
        <v>0</v>
      </c>
    </row>
    <row r="366" spans="2:2" x14ac:dyDescent="0.35">
      <c r="B366">
        <v>0</v>
      </c>
    </row>
    <row r="367" spans="2:2" x14ac:dyDescent="0.35">
      <c r="B367">
        <v>0</v>
      </c>
    </row>
    <row r="368" spans="2:2" x14ac:dyDescent="0.35">
      <c r="B368">
        <v>0</v>
      </c>
    </row>
    <row r="369" spans="2:2" x14ac:dyDescent="0.35">
      <c r="B369">
        <v>0</v>
      </c>
    </row>
    <row r="370" spans="2:2" x14ac:dyDescent="0.35">
      <c r="B370">
        <v>0</v>
      </c>
    </row>
    <row r="371" spans="2:2" x14ac:dyDescent="0.35">
      <c r="B371">
        <v>0</v>
      </c>
    </row>
    <row r="372" spans="2:2" x14ac:dyDescent="0.35">
      <c r="B372">
        <v>0</v>
      </c>
    </row>
    <row r="373" spans="2:2" x14ac:dyDescent="0.35">
      <c r="B373">
        <v>0</v>
      </c>
    </row>
    <row r="374" spans="2:2" x14ac:dyDescent="0.35">
      <c r="B374">
        <v>0</v>
      </c>
    </row>
    <row r="375" spans="2:2" x14ac:dyDescent="0.35">
      <c r="B375">
        <v>0</v>
      </c>
    </row>
    <row r="376" spans="2:2" x14ac:dyDescent="0.35">
      <c r="B376">
        <v>0</v>
      </c>
    </row>
    <row r="377" spans="2:2" x14ac:dyDescent="0.35">
      <c r="B377">
        <v>0</v>
      </c>
    </row>
    <row r="378" spans="2:2" x14ac:dyDescent="0.35">
      <c r="B378">
        <v>0</v>
      </c>
    </row>
    <row r="379" spans="2:2" x14ac:dyDescent="0.35">
      <c r="B379">
        <v>0</v>
      </c>
    </row>
    <row r="380" spans="2:2" x14ac:dyDescent="0.35">
      <c r="B380">
        <v>0</v>
      </c>
    </row>
    <row r="381" spans="2:2" x14ac:dyDescent="0.35">
      <c r="B381">
        <v>0</v>
      </c>
    </row>
    <row r="382" spans="2:2" x14ac:dyDescent="0.35">
      <c r="B382">
        <v>0</v>
      </c>
    </row>
    <row r="383" spans="2:2" x14ac:dyDescent="0.35">
      <c r="B383">
        <v>0</v>
      </c>
    </row>
    <row r="384" spans="2:2" x14ac:dyDescent="0.35">
      <c r="B384">
        <v>0</v>
      </c>
    </row>
    <row r="385" spans="2:2" x14ac:dyDescent="0.35">
      <c r="B385">
        <v>0</v>
      </c>
    </row>
    <row r="386" spans="2:2" x14ac:dyDescent="0.35">
      <c r="B386">
        <v>0</v>
      </c>
    </row>
    <row r="387" spans="2:2" x14ac:dyDescent="0.35">
      <c r="B387">
        <v>0</v>
      </c>
    </row>
    <row r="388" spans="2:2" x14ac:dyDescent="0.35">
      <c r="B388">
        <v>0</v>
      </c>
    </row>
    <row r="389" spans="2:2" x14ac:dyDescent="0.35">
      <c r="B389">
        <v>0</v>
      </c>
    </row>
    <row r="390" spans="2:2" x14ac:dyDescent="0.35">
      <c r="B390">
        <v>0</v>
      </c>
    </row>
    <row r="391" spans="2:2" x14ac:dyDescent="0.35">
      <c r="B391">
        <v>0</v>
      </c>
    </row>
    <row r="392" spans="2:2" x14ac:dyDescent="0.35">
      <c r="B392">
        <v>0</v>
      </c>
    </row>
    <row r="393" spans="2:2" x14ac:dyDescent="0.35">
      <c r="B393">
        <v>0</v>
      </c>
    </row>
    <row r="394" spans="2:2" x14ac:dyDescent="0.35">
      <c r="B394">
        <v>0</v>
      </c>
    </row>
    <row r="395" spans="2:2" x14ac:dyDescent="0.35">
      <c r="B395">
        <v>0</v>
      </c>
    </row>
    <row r="396" spans="2:2" x14ac:dyDescent="0.35">
      <c r="B396">
        <v>0</v>
      </c>
    </row>
    <row r="397" spans="2:2" x14ac:dyDescent="0.35">
      <c r="B397">
        <v>0</v>
      </c>
    </row>
    <row r="398" spans="2:2" x14ac:dyDescent="0.35">
      <c r="B398">
        <v>0</v>
      </c>
    </row>
    <row r="399" spans="2:2" x14ac:dyDescent="0.35">
      <c r="B399">
        <v>0</v>
      </c>
    </row>
    <row r="400" spans="2:2" x14ac:dyDescent="0.35">
      <c r="B400">
        <v>0</v>
      </c>
    </row>
    <row r="401" spans="2:2" x14ac:dyDescent="0.35">
      <c r="B401">
        <v>0</v>
      </c>
    </row>
    <row r="402" spans="2:2" x14ac:dyDescent="0.35">
      <c r="B402">
        <v>0</v>
      </c>
    </row>
    <row r="403" spans="2:2" x14ac:dyDescent="0.35">
      <c r="B403">
        <v>0</v>
      </c>
    </row>
    <row r="404" spans="2:2" x14ac:dyDescent="0.35">
      <c r="B404">
        <v>0</v>
      </c>
    </row>
    <row r="405" spans="2:2" x14ac:dyDescent="0.35">
      <c r="B405">
        <v>0</v>
      </c>
    </row>
    <row r="406" spans="2:2" x14ac:dyDescent="0.35">
      <c r="B406">
        <v>0</v>
      </c>
    </row>
    <row r="407" spans="2:2" x14ac:dyDescent="0.35">
      <c r="B407">
        <v>0</v>
      </c>
    </row>
    <row r="408" spans="2:2" x14ac:dyDescent="0.35">
      <c r="B408">
        <v>0</v>
      </c>
    </row>
    <row r="409" spans="2:2" x14ac:dyDescent="0.35">
      <c r="B409">
        <v>0</v>
      </c>
    </row>
    <row r="410" spans="2:2" x14ac:dyDescent="0.35">
      <c r="B410">
        <v>0</v>
      </c>
    </row>
    <row r="411" spans="2:2" x14ac:dyDescent="0.35">
      <c r="B411">
        <v>0</v>
      </c>
    </row>
    <row r="412" spans="2:2" x14ac:dyDescent="0.35">
      <c r="B412">
        <v>0</v>
      </c>
    </row>
    <row r="413" spans="2:2" x14ac:dyDescent="0.35">
      <c r="B413">
        <v>0</v>
      </c>
    </row>
    <row r="414" spans="2:2" x14ac:dyDescent="0.35">
      <c r="B414">
        <v>0</v>
      </c>
    </row>
    <row r="415" spans="2:2" x14ac:dyDescent="0.35">
      <c r="B415">
        <v>0</v>
      </c>
    </row>
    <row r="416" spans="2:2" x14ac:dyDescent="0.35">
      <c r="B416">
        <v>0</v>
      </c>
    </row>
    <row r="417" spans="2:2" x14ac:dyDescent="0.35">
      <c r="B417">
        <v>0</v>
      </c>
    </row>
    <row r="418" spans="2:2" x14ac:dyDescent="0.35">
      <c r="B418">
        <v>0</v>
      </c>
    </row>
    <row r="419" spans="2:2" x14ac:dyDescent="0.35">
      <c r="B419">
        <v>0</v>
      </c>
    </row>
    <row r="420" spans="2:2" x14ac:dyDescent="0.35">
      <c r="B420">
        <v>0</v>
      </c>
    </row>
    <row r="421" spans="2:2" x14ac:dyDescent="0.35">
      <c r="B421">
        <v>0</v>
      </c>
    </row>
    <row r="422" spans="2:2" x14ac:dyDescent="0.35">
      <c r="B422">
        <v>0</v>
      </c>
    </row>
    <row r="423" spans="2:2" x14ac:dyDescent="0.35">
      <c r="B423">
        <v>0</v>
      </c>
    </row>
    <row r="424" spans="2:2" x14ac:dyDescent="0.35">
      <c r="B424">
        <v>0</v>
      </c>
    </row>
    <row r="425" spans="2:2" x14ac:dyDescent="0.35">
      <c r="B425">
        <v>0</v>
      </c>
    </row>
    <row r="426" spans="2:2" x14ac:dyDescent="0.35">
      <c r="B426">
        <v>0</v>
      </c>
    </row>
    <row r="427" spans="2:2" x14ac:dyDescent="0.35">
      <c r="B427">
        <v>0</v>
      </c>
    </row>
    <row r="428" spans="2:2" x14ac:dyDescent="0.35">
      <c r="B428">
        <v>0</v>
      </c>
    </row>
    <row r="429" spans="2:2" x14ac:dyDescent="0.35">
      <c r="B429">
        <v>0</v>
      </c>
    </row>
    <row r="430" spans="2:2" x14ac:dyDescent="0.35">
      <c r="B430">
        <v>0</v>
      </c>
    </row>
    <row r="431" spans="2:2" x14ac:dyDescent="0.35">
      <c r="B431">
        <v>0</v>
      </c>
    </row>
    <row r="432" spans="2:2" x14ac:dyDescent="0.35">
      <c r="B432">
        <v>0</v>
      </c>
    </row>
    <row r="433" spans="2:2" x14ac:dyDescent="0.35">
      <c r="B433">
        <v>0</v>
      </c>
    </row>
    <row r="434" spans="2:2" x14ac:dyDescent="0.35">
      <c r="B434">
        <v>0</v>
      </c>
    </row>
    <row r="435" spans="2:2" x14ac:dyDescent="0.35">
      <c r="B435">
        <v>0</v>
      </c>
    </row>
    <row r="436" spans="2:2" x14ac:dyDescent="0.35">
      <c r="B436">
        <v>0</v>
      </c>
    </row>
    <row r="437" spans="2:2" x14ac:dyDescent="0.35">
      <c r="B437">
        <v>0</v>
      </c>
    </row>
    <row r="438" spans="2:2" x14ac:dyDescent="0.35">
      <c r="B438">
        <v>0</v>
      </c>
    </row>
    <row r="439" spans="2:2" x14ac:dyDescent="0.35">
      <c r="B439">
        <v>0</v>
      </c>
    </row>
    <row r="440" spans="2:2" x14ac:dyDescent="0.35">
      <c r="B440">
        <v>0</v>
      </c>
    </row>
    <row r="441" spans="2:2" x14ac:dyDescent="0.35">
      <c r="B441">
        <v>0</v>
      </c>
    </row>
    <row r="442" spans="2:2" x14ac:dyDescent="0.35">
      <c r="B442">
        <v>0</v>
      </c>
    </row>
    <row r="443" spans="2:2" x14ac:dyDescent="0.35">
      <c r="B443">
        <v>0</v>
      </c>
    </row>
    <row r="444" spans="2:2" x14ac:dyDescent="0.35">
      <c r="B444">
        <v>0</v>
      </c>
    </row>
    <row r="445" spans="2:2" x14ac:dyDescent="0.35">
      <c r="B445">
        <v>0</v>
      </c>
    </row>
    <row r="446" spans="2:2" x14ac:dyDescent="0.35">
      <c r="B446">
        <v>0</v>
      </c>
    </row>
    <row r="447" spans="2:2" x14ac:dyDescent="0.35">
      <c r="B447">
        <v>0</v>
      </c>
    </row>
    <row r="448" spans="2:2" x14ac:dyDescent="0.35">
      <c r="B448">
        <v>0</v>
      </c>
    </row>
    <row r="449" spans="2:2" x14ac:dyDescent="0.35">
      <c r="B449">
        <v>0</v>
      </c>
    </row>
    <row r="450" spans="2:2" x14ac:dyDescent="0.35">
      <c r="B450">
        <v>0</v>
      </c>
    </row>
    <row r="451" spans="2:2" x14ac:dyDescent="0.35">
      <c r="B451">
        <v>0</v>
      </c>
    </row>
    <row r="452" spans="2:2" x14ac:dyDescent="0.35">
      <c r="B452">
        <v>0</v>
      </c>
    </row>
    <row r="453" spans="2:2" x14ac:dyDescent="0.35">
      <c r="B453">
        <v>0</v>
      </c>
    </row>
    <row r="454" spans="2:2" x14ac:dyDescent="0.35">
      <c r="B454">
        <v>0</v>
      </c>
    </row>
    <row r="455" spans="2:2" x14ac:dyDescent="0.35">
      <c r="B455">
        <v>0</v>
      </c>
    </row>
    <row r="456" spans="2:2" x14ac:dyDescent="0.35">
      <c r="B456">
        <v>0</v>
      </c>
    </row>
    <row r="457" spans="2:2" x14ac:dyDescent="0.35">
      <c r="B457">
        <v>0</v>
      </c>
    </row>
    <row r="458" spans="2:2" x14ac:dyDescent="0.35">
      <c r="B458">
        <v>0</v>
      </c>
    </row>
    <row r="459" spans="2:2" x14ac:dyDescent="0.35">
      <c r="B459">
        <v>0</v>
      </c>
    </row>
    <row r="460" spans="2:2" x14ac:dyDescent="0.35">
      <c r="B460">
        <v>0</v>
      </c>
    </row>
    <row r="461" spans="2:2" x14ac:dyDescent="0.35">
      <c r="B461">
        <v>0</v>
      </c>
    </row>
    <row r="462" spans="2:2" x14ac:dyDescent="0.35">
      <c r="B462">
        <v>0</v>
      </c>
    </row>
    <row r="463" spans="2:2" x14ac:dyDescent="0.35">
      <c r="B463">
        <v>0</v>
      </c>
    </row>
    <row r="464" spans="2:2" x14ac:dyDescent="0.35">
      <c r="B464">
        <v>0</v>
      </c>
    </row>
    <row r="465" spans="2:2" x14ac:dyDescent="0.35">
      <c r="B465">
        <v>0</v>
      </c>
    </row>
    <row r="466" spans="2:2" x14ac:dyDescent="0.35">
      <c r="B466">
        <v>0</v>
      </c>
    </row>
    <row r="467" spans="2:2" x14ac:dyDescent="0.35">
      <c r="B467">
        <v>0</v>
      </c>
    </row>
    <row r="468" spans="2:2" x14ac:dyDescent="0.35">
      <c r="B468">
        <v>0</v>
      </c>
    </row>
    <row r="469" spans="2:2" x14ac:dyDescent="0.35">
      <c r="B469">
        <v>0</v>
      </c>
    </row>
    <row r="470" spans="2:2" x14ac:dyDescent="0.35">
      <c r="B470">
        <v>0</v>
      </c>
    </row>
    <row r="471" spans="2:2" x14ac:dyDescent="0.35">
      <c r="B471">
        <v>0</v>
      </c>
    </row>
    <row r="472" spans="2:2" x14ac:dyDescent="0.35">
      <c r="B472">
        <v>0</v>
      </c>
    </row>
    <row r="473" spans="2:2" x14ac:dyDescent="0.35">
      <c r="B473">
        <v>0</v>
      </c>
    </row>
    <row r="474" spans="2:2" x14ac:dyDescent="0.35">
      <c r="B474">
        <v>0</v>
      </c>
    </row>
    <row r="475" spans="2:2" x14ac:dyDescent="0.35">
      <c r="B475">
        <v>0</v>
      </c>
    </row>
    <row r="476" spans="2:2" x14ac:dyDescent="0.35">
      <c r="B476">
        <v>0</v>
      </c>
    </row>
    <row r="477" spans="2:2" x14ac:dyDescent="0.35">
      <c r="B477">
        <v>0</v>
      </c>
    </row>
    <row r="478" spans="2:2" x14ac:dyDescent="0.35">
      <c r="B478">
        <v>0</v>
      </c>
    </row>
    <row r="479" spans="2:2" x14ac:dyDescent="0.35">
      <c r="B479">
        <v>0</v>
      </c>
    </row>
    <row r="480" spans="2:2" x14ac:dyDescent="0.35">
      <c r="B480">
        <v>0</v>
      </c>
    </row>
    <row r="481" spans="2:2" x14ac:dyDescent="0.35">
      <c r="B481">
        <v>0</v>
      </c>
    </row>
    <row r="482" spans="2:2" x14ac:dyDescent="0.35">
      <c r="B482">
        <v>0</v>
      </c>
    </row>
    <row r="483" spans="2:2" x14ac:dyDescent="0.35">
      <c r="B483">
        <v>0</v>
      </c>
    </row>
    <row r="484" spans="2:2" x14ac:dyDescent="0.35">
      <c r="B484">
        <v>0</v>
      </c>
    </row>
    <row r="485" spans="2:2" x14ac:dyDescent="0.35">
      <c r="B485">
        <v>0</v>
      </c>
    </row>
    <row r="486" spans="2:2" x14ac:dyDescent="0.35">
      <c r="B486">
        <v>0</v>
      </c>
    </row>
    <row r="487" spans="2:2" x14ac:dyDescent="0.35">
      <c r="B487">
        <v>0</v>
      </c>
    </row>
    <row r="488" spans="2:2" x14ac:dyDescent="0.35">
      <c r="B488">
        <v>0</v>
      </c>
    </row>
    <row r="489" spans="2:2" x14ac:dyDescent="0.35">
      <c r="B489">
        <v>0</v>
      </c>
    </row>
    <row r="490" spans="2:2" x14ac:dyDescent="0.35">
      <c r="B490">
        <v>0</v>
      </c>
    </row>
    <row r="491" spans="2:2" x14ac:dyDescent="0.35">
      <c r="B491">
        <v>0</v>
      </c>
    </row>
    <row r="492" spans="2:2" x14ac:dyDescent="0.35">
      <c r="B492">
        <v>0</v>
      </c>
    </row>
    <row r="493" spans="2:2" x14ac:dyDescent="0.35">
      <c r="B493">
        <v>0</v>
      </c>
    </row>
    <row r="494" spans="2:2" x14ac:dyDescent="0.35">
      <c r="B494">
        <v>0</v>
      </c>
    </row>
    <row r="495" spans="2:2" x14ac:dyDescent="0.35">
      <c r="B495">
        <v>0</v>
      </c>
    </row>
    <row r="496" spans="2:2" x14ac:dyDescent="0.35">
      <c r="B496">
        <v>0</v>
      </c>
    </row>
    <row r="497" spans="2:2" x14ac:dyDescent="0.35">
      <c r="B497">
        <v>0</v>
      </c>
    </row>
    <row r="498" spans="2:2" x14ac:dyDescent="0.35">
      <c r="B498">
        <v>0</v>
      </c>
    </row>
    <row r="499" spans="2:2" x14ac:dyDescent="0.35">
      <c r="B499">
        <v>0</v>
      </c>
    </row>
    <row r="500" spans="2:2" x14ac:dyDescent="0.35">
      <c r="B500">
        <v>0</v>
      </c>
    </row>
    <row r="501" spans="2:2" x14ac:dyDescent="0.35">
      <c r="B501">
        <v>0</v>
      </c>
    </row>
    <row r="502" spans="2:2" x14ac:dyDescent="0.35">
      <c r="B502">
        <v>0</v>
      </c>
    </row>
    <row r="503" spans="2:2" x14ac:dyDescent="0.35">
      <c r="B503">
        <v>0</v>
      </c>
    </row>
    <row r="504" spans="2:2" x14ac:dyDescent="0.35">
      <c r="B504">
        <v>0</v>
      </c>
    </row>
    <row r="505" spans="2:2" x14ac:dyDescent="0.35">
      <c r="B505">
        <v>0</v>
      </c>
    </row>
    <row r="506" spans="2:2" x14ac:dyDescent="0.35">
      <c r="B506">
        <v>0</v>
      </c>
    </row>
    <row r="507" spans="2:2" x14ac:dyDescent="0.35">
      <c r="B507">
        <v>0</v>
      </c>
    </row>
    <row r="508" spans="2:2" x14ac:dyDescent="0.35">
      <c r="B508">
        <v>0</v>
      </c>
    </row>
    <row r="509" spans="2:2" x14ac:dyDescent="0.35">
      <c r="B509">
        <v>0</v>
      </c>
    </row>
    <row r="510" spans="2:2" x14ac:dyDescent="0.35">
      <c r="B510">
        <v>0</v>
      </c>
    </row>
    <row r="511" spans="2:2" x14ac:dyDescent="0.35">
      <c r="B511">
        <v>0</v>
      </c>
    </row>
    <row r="512" spans="2:2" x14ac:dyDescent="0.35">
      <c r="B512">
        <v>0</v>
      </c>
    </row>
    <row r="513" spans="2:2" x14ac:dyDescent="0.35">
      <c r="B513">
        <v>0</v>
      </c>
    </row>
    <row r="514" spans="2:2" x14ac:dyDescent="0.35">
      <c r="B514">
        <v>0</v>
      </c>
    </row>
    <row r="515" spans="2:2" x14ac:dyDescent="0.35">
      <c r="B515">
        <v>0</v>
      </c>
    </row>
    <row r="516" spans="2:2" x14ac:dyDescent="0.35">
      <c r="B516">
        <v>0</v>
      </c>
    </row>
    <row r="517" spans="2:2" x14ac:dyDescent="0.35">
      <c r="B517">
        <v>0</v>
      </c>
    </row>
    <row r="518" spans="2:2" x14ac:dyDescent="0.35">
      <c r="B518">
        <v>0</v>
      </c>
    </row>
    <row r="519" spans="2:2" x14ac:dyDescent="0.35">
      <c r="B519">
        <v>0</v>
      </c>
    </row>
    <row r="520" spans="2:2" x14ac:dyDescent="0.35">
      <c r="B520">
        <v>0</v>
      </c>
    </row>
    <row r="521" spans="2:2" x14ac:dyDescent="0.35">
      <c r="B521">
        <v>0</v>
      </c>
    </row>
    <row r="522" spans="2:2" x14ac:dyDescent="0.35">
      <c r="B522">
        <v>0</v>
      </c>
    </row>
    <row r="523" spans="2:2" x14ac:dyDescent="0.35">
      <c r="B523">
        <v>0</v>
      </c>
    </row>
    <row r="524" spans="2:2" x14ac:dyDescent="0.35">
      <c r="B524">
        <v>0</v>
      </c>
    </row>
    <row r="525" spans="2:2" x14ac:dyDescent="0.35">
      <c r="B525">
        <v>0</v>
      </c>
    </row>
    <row r="526" spans="2:2" x14ac:dyDescent="0.35">
      <c r="B526">
        <v>0</v>
      </c>
    </row>
    <row r="527" spans="2:2" x14ac:dyDescent="0.35">
      <c r="B527">
        <v>0</v>
      </c>
    </row>
    <row r="528" spans="2:2" x14ac:dyDescent="0.35">
      <c r="B528">
        <v>0</v>
      </c>
    </row>
    <row r="529" spans="2:2" x14ac:dyDescent="0.35">
      <c r="B529">
        <v>0</v>
      </c>
    </row>
    <row r="530" spans="2:2" x14ac:dyDescent="0.35">
      <c r="B530">
        <v>0</v>
      </c>
    </row>
    <row r="531" spans="2:2" x14ac:dyDescent="0.35">
      <c r="B531">
        <v>0</v>
      </c>
    </row>
    <row r="532" spans="2:2" x14ac:dyDescent="0.35">
      <c r="B532">
        <v>0</v>
      </c>
    </row>
    <row r="533" spans="2:2" x14ac:dyDescent="0.35">
      <c r="B533">
        <v>0</v>
      </c>
    </row>
    <row r="534" spans="2:2" x14ac:dyDescent="0.35">
      <c r="B534">
        <v>0</v>
      </c>
    </row>
    <row r="535" spans="2:2" x14ac:dyDescent="0.35">
      <c r="B535">
        <v>0</v>
      </c>
    </row>
    <row r="536" spans="2:2" x14ac:dyDescent="0.35">
      <c r="B536">
        <v>0</v>
      </c>
    </row>
    <row r="537" spans="2:2" x14ac:dyDescent="0.35">
      <c r="B537">
        <v>0</v>
      </c>
    </row>
    <row r="538" spans="2:2" x14ac:dyDescent="0.35">
      <c r="B538">
        <v>0</v>
      </c>
    </row>
    <row r="539" spans="2:2" x14ac:dyDescent="0.35">
      <c r="B539">
        <v>0</v>
      </c>
    </row>
    <row r="540" spans="2:2" x14ac:dyDescent="0.35">
      <c r="B540">
        <v>0</v>
      </c>
    </row>
    <row r="541" spans="2:2" x14ac:dyDescent="0.35">
      <c r="B541">
        <v>0</v>
      </c>
    </row>
    <row r="542" spans="2:2" x14ac:dyDescent="0.35">
      <c r="B542">
        <v>0</v>
      </c>
    </row>
    <row r="543" spans="2:2" x14ac:dyDescent="0.35">
      <c r="B543">
        <v>0</v>
      </c>
    </row>
    <row r="544" spans="2:2" x14ac:dyDescent="0.35">
      <c r="B544">
        <v>0</v>
      </c>
    </row>
    <row r="545" spans="2:2" x14ac:dyDescent="0.35">
      <c r="B545">
        <v>0</v>
      </c>
    </row>
    <row r="546" spans="2:2" x14ac:dyDescent="0.35">
      <c r="B546">
        <v>0</v>
      </c>
    </row>
    <row r="547" spans="2:2" x14ac:dyDescent="0.35">
      <c r="B547">
        <v>0</v>
      </c>
    </row>
    <row r="548" spans="2:2" x14ac:dyDescent="0.35">
      <c r="B548">
        <v>0</v>
      </c>
    </row>
    <row r="549" spans="2:2" x14ac:dyDescent="0.35">
      <c r="B549">
        <v>0</v>
      </c>
    </row>
    <row r="550" spans="2:2" x14ac:dyDescent="0.35">
      <c r="B550">
        <v>0</v>
      </c>
    </row>
    <row r="551" spans="2:2" x14ac:dyDescent="0.35">
      <c r="B551">
        <v>0</v>
      </c>
    </row>
    <row r="552" spans="2:2" x14ac:dyDescent="0.35">
      <c r="B552">
        <v>0</v>
      </c>
    </row>
    <row r="553" spans="2:2" x14ac:dyDescent="0.35">
      <c r="B553">
        <v>0</v>
      </c>
    </row>
    <row r="554" spans="2:2" x14ac:dyDescent="0.35">
      <c r="B554">
        <v>0</v>
      </c>
    </row>
    <row r="555" spans="2:2" x14ac:dyDescent="0.35">
      <c r="B555">
        <v>0</v>
      </c>
    </row>
    <row r="556" spans="2:2" x14ac:dyDescent="0.35">
      <c r="B556">
        <v>0</v>
      </c>
    </row>
    <row r="557" spans="2:2" x14ac:dyDescent="0.35">
      <c r="B557">
        <v>0</v>
      </c>
    </row>
    <row r="558" spans="2:2" x14ac:dyDescent="0.35">
      <c r="B558">
        <v>0</v>
      </c>
    </row>
    <row r="559" spans="2:2" x14ac:dyDescent="0.35">
      <c r="B559">
        <v>0</v>
      </c>
    </row>
    <row r="560" spans="2:2" x14ac:dyDescent="0.35">
      <c r="B560">
        <v>0</v>
      </c>
    </row>
    <row r="561" spans="2:2" x14ac:dyDescent="0.35">
      <c r="B561">
        <v>0</v>
      </c>
    </row>
    <row r="562" spans="2:2" x14ac:dyDescent="0.35">
      <c r="B562">
        <v>0</v>
      </c>
    </row>
    <row r="563" spans="2:2" x14ac:dyDescent="0.35">
      <c r="B563">
        <v>0</v>
      </c>
    </row>
    <row r="564" spans="2:2" x14ac:dyDescent="0.35">
      <c r="B564">
        <v>0</v>
      </c>
    </row>
    <row r="565" spans="2:2" x14ac:dyDescent="0.35">
      <c r="B565">
        <v>0</v>
      </c>
    </row>
    <row r="566" spans="2:2" x14ac:dyDescent="0.35">
      <c r="B566">
        <v>0</v>
      </c>
    </row>
    <row r="567" spans="2:2" x14ac:dyDescent="0.35">
      <c r="B567">
        <v>0</v>
      </c>
    </row>
    <row r="568" spans="2:2" x14ac:dyDescent="0.35">
      <c r="B568">
        <v>0</v>
      </c>
    </row>
    <row r="569" spans="2:2" x14ac:dyDescent="0.35">
      <c r="B569">
        <v>0</v>
      </c>
    </row>
    <row r="570" spans="2:2" x14ac:dyDescent="0.35">
      <c r="B570">
        <v>0</v>
      </c>
    </row>
    <row r="571" spans="2:2" x14ac:dyDescent="0.35">
      <c r="B571">
        <v>0</v>
      </c>
    </row>
    <row r="572" spans="2:2" x14ac:dyDescent="0.35">
      <c r="B572">
        <v>0</v>
      </c>
    </row>
    <row r="573" spans="2:2" x14ac:dyDescent="0.35">
      <c r="B573">
        <v>0</v>
      </c>
    </row>
    <row r="574" spans="2:2" x14ac:dyDescent="0.35">
      <c r="B574">
        <v>0</v>
      </c>
    </row>
    <row r="575" spans="2:2" x14ac:dyDescent="0.35">
      <c r="B575">
        <v>0</v>
      </c>
    </row>
    <row r="576" spans="2:2" x14ac:dyDescent="0.35">
      <c r="B576">
        <v>0</v>
      </c>
    </row>
    <row r="577" spans="2:2" x14ac:dyDescent="0.35">
      <c r="B577">
        <v>0</v>
      </c>
    </row>
    <row r="578" spans="2:2" x14ac:dyDescent="0.35">
      <c r="B578">
        <v>0</v>
      </c>
    </row>
    <row r="579" spans="2:2" x14ac:dyDescent="0.35">
      <c r="B579">
        <v>0</v>
      </c>
    </row>
    <row r="580" spans="2:2" x14ac:dyDescent="0.35">
      <c r="B580">
        <v>0</v>
      </c>
    </row>
    <row r="581" spans="2:2" x14ac:dyDescent="0.35">
      <c r="B581">
        <v>0</v>
      </c>
    </row>
    <row r="582" spans="2:2" x14ac:dyDescent="0.35">
      <c r="B582">
        <v>0</v>
      </c>
    </row>
    <row r="583" spans="2:2" x14ac:dyDescent="0.35">
      <c r="B583">
        <v>0</v>
      </c>
    </row>
    <row r="584" spans="2:2" x14ac:dyDescent="0.35">
      <c r="B584">
        <v>0</v>
      </c>
    </row>
    <row r="585" spans="2:2" x14ac:dyDescent="0.35">
      <c r="B585">
        <v>0</v>
      </c>
    </row>
    <row r="586" spans="2:2" x14ac:dyDescent="0.35">
      <c r="B586">
        <v>0</v>
      </c>
    </row>
    <row r="587" spans="2:2" x14ac:dyDescent="0.35">
      <c r="B587">
        <v>0</v>
      </c>
    </row>
    <row r="588" spans="2:2" x14ac:dyDescent="0.35">
      <c r="B588">
        <v>0</v>
      </c>
    </row>
    <row r="589" spans="2:2" x14ac:dyDescent="0.35">
      <c r="B589">
        <v>0</v>
      </c>
    </row>
    <row r="590" spans="2:2" x14ac:dyDescent="0.35">
      <c r="B590">
        <v>0</v>
      </c>
    </row>
    <row r="591" spans="2:2" x14ac:dyDescent="0.35">
      <c r="B591">
        <v>0</v>
      </c>
    </row>
    <row r="592" spans="2:2" x14ac:dyDescent="0.35">
      <c r="B592">
        <v>0</v>
      </c>
    </row>
    <row r="593" spans="2:2" x14ac:dyDescent="0.35">
      <c r="B593">
        <v>0</v>
      </c>
    </row>
    <row r="594" spans="2:2" x14ac:dyDescent="0.35">
      <c r="B594">
        <v>0</v>
      </c>
    </row>
    <row r="595" spans="2:2" x14ac:dyDescent="0.35">
      <c r="B595">
        <v>0</v>
      </c>
    </row>
    <row r="596" spans="2:2" x14ac:dyDescent="0.35">
      <c r="B596">
        <v>0</v>
      </c>
    </row>
    <row r="597" spans="2:2" x14ac:dyDescent="0.35">
      <c r="B597">
        <v>0</v>
      </c>
    </row>
    <row r="598" spans="2:2" x14ac:dyDescent="0.35">
      <c r="B598">
        <v>0</v>
      </c>
    </row>
    <row r="599" spans="2:2" x14ac:dyDescent="0.35">
      <c r="B599">
        <v>0</v>
      </c>
    </row>
    <row r="600" spans="2:2" x14ac:dyDescent="0.35">
      <c r="B600">
        <v>0</v>
      </c>
    </row>
    <row r="601" spans="2:2" x14ac:dyDescent="0.35">
      <c r="B601">
        <v>0</v>
      </c>
    </row>
    <row r="602" spans="2:2" x14ac:dyDescent="0.35">
      <c r="B602">
        <v>0</v>
      </c>
    </row>
    <row r="603" spans="2:2" x14ac:dyDescent="0.35">
      <c r="B603">
        <v>0</v>
      </c>
    </row>
    <row r="604" spans="2:2" x14ac:dyDescent="0.35">
      <c r="B604">
        <v>0</v>
      </c>
    </row>
    <row r="605" spans="2:2" x14ac:dyDescent="0.35">
      <c r="B605">
        <v>0</v>
      </c>
    </row>
    <row r="606" spans="2:2" x14ac:dyDescent="0.35">
      <c r="B606">
        <v>0</v>
      </c>
    </row>
    <row r="607" spans="2:2" x14ac:dyDescent="0.35">
      <c r="B607">
        <v>0</v>
      </c>
    </row>
    <row r="608" spans="2:2" x14ac:dyDescent="0.35">
      <c r="B608">
        <v>0</v>
      </c>
    </row>
    <row r="609" spans="2:2" x14ac:dyDescent="0.35">
      <c r="B609">
        <v>0</v>
      </c>
    </row>
    <row r="610" spans="2:2" x14ac:dyDescent="0.35">
      <c r="B610">
        <v>0</v>
      </c>
    </row>
    <row r="611" spans="2:2" x14ac:dyDescent="0.35">
      <c r="B611">
        <v>0</v>
      </c>
    </row>
    <row r="612" spans="2:2" x14ac:dyDescent="0.35">
      <c r="B612">
        <v>0</v>
      </c>
    </row>
    <row r="613" spans="2:2" x14ac:dyDescent="0.35">
      <c r="B613">
        <v>0</v>
      </c>
    </row>
    <row r="614" spans="2:2" x14ac:dyDescent="0.35">
      <c r="B614">
        <v>0</v>
      </c>
    </row>
    <row r="615" spans="2:2" x14ac:dyDescent="0.35">
      <c r="B615">
        <v>0</v>
      </c>
    </row>
    <row r="616" spans="2:2" x14ac:dyDescent="0.35">
      <c r="B616">
        <v>0</v>
      </c>
    </row>
    <row r="617" spans="2:2" x14ac:dyDescent="0.35">
      <c r="B617">
        <v>0</v>
      </c>
    </row>
    <row r="618" spans="2:2" x14ac:dyDescent="0.35">
      <c r="B618">
        <v>0</v>
      </c>
    </row>
    <row r="619" spans="2:2" x14ac:dyDescent="0.35">
      <c r="B619">
        <v>0</v>
      </c>
    </row>
    <row r="620" spans="2:2" x14ac:dyDescent="0.35">
      <c r="B620">
        <v>0</v>
      </c>
    </row>
    <row r="621" spans="2:2" x14ac:dyDescent="0.35">
      <c r="B621">
        <v>0</v>
      </c>
    </row>
    <row r="622" spans="2:2" x14ac:dyDescent="0.35">
      <c r="B622">
        <v>0</v>
      </c>
    </row>
    <row r="623" spans="2:2" x14ac:dyDescent="0.35">
      <c r="B623">
        <v>0</v>
      </c>
    </row>
    <row r="624" spans="2:2" x14ac:dyDescent="0.35">
      <c r="B624">
        <v>0</v>
      </c>
    </row>
    <row r="625" spans="2:2" x14ac:dyDescent="0.35">
      <c r="B625">
        <v>0</v>
      </c>
    </row>
    <row r="626" spans="2:2" x14ac:dyDescent="0.35">
      <c r="B626">
        <v>0</v>
      </c>
    </row>
    <row r="627" spans="2:2" x14ac:dyDescent="0.35">
      <c r="B627">
        <v>0</v>
      </c>
    </row>
    <row r="628" spans="2:2" x14ac:dyDescent="0.35">
      <c r="B628">
        <v>0</v>
      </c>
    </row>
    <row r="629" spans="2:2" x14ac:dyDescent="0.35">
      <c r="B629">
        <v>0</v>
      </c>
    </row>
    <row r="630" spans="2:2" x14ac:dyDescent="0.35">
      <c r="B630">
        <v>0</v>
      </c>
    </row>
    <row r="631" spans="2:2" x14ac:dyDescent="0.35">
      <c r="B631">
        <v>0</v>
      </c>
    </row>
    <row r="632" spans="2:2" x14ac:dyDescent="0.35">
      <c r="B632">
        <v>0</v>
      </c>
    </row>
    <row r="633" spans="2:2" x14ac:dyDescent="0.35">
      <c r="B633">
        <v>0</v>
      </c>
    </row>
    <row r="634" spans="2:2" x14ac:dyDescent="0.35">
      <c r="B634">
        <v>0</v>
      </c>
    </row>
    <row r="635" spans="2:2" x14ac:dyDescent="0.35">
      <c r="B635">
        <v>0</v>
      </c>
    </row>
    <row r="636" spans="2:2" x14ac:dyDescent="0.35">
      <c r="B636">
        <v>0</v>
      </c>
    </row>
    <row r="637" spans="2:2" x14ac:dyDescent="0.35">
      <c r="B637">
        <v>0</v>
      </c>
    </row>
    <row r="638" spans="2:2" x14ac:dyDescent="0.35">
      <c r="B638">
        <v>0</v>
      </c>
    </row>
    <row r="639" spans="2:2" x14ac:dyDescent="0.35">
      <c r="B639">
        <v>0</v>
      </c>
    </row>
    <row r="640" spans="2:2" x14ac:dyDescent="0.35">
      <c r="B640">
        <v>0</v>
      </c>
    </row>
    <row r="641" spans="2:2" x14ac:dyDescent="0.35">
      <c r="B641">
        <v>0</v>
      </c>
    </row>
    <row r="642" spans="2:2" x14ac:dyDescent="0.35">
      <c r="B642">
        <v>0</v>
      </c>
    </row>
    <row r="643" spans="2:2" x14ac:dyDescent="0.35">
      <c r="B643">
        <v>0</v>
      </c>
    </row>
    <row r="644" spans="2:2" x14ac:dyDescent="0.35">
      <c r="B644">
        <v>0</v>
      </c>
    </row>
    <row r="645" spans="2:2" x14ac:dyDescent="0.35">
      <c r="B645">
        <v>0</v>
      </c>
    </row>
    <row r="646" spans="2:2" x14ac:dyDescent="0.35">
      <c r="B646">
        <v>0</v>
      </c>
    </row>
    <row r="647" spans="2:2" x14ac:dyDescent="0.35">
      <c r="B647">
        <v>0</v>
      </c>
    </row>
    <row r="648" spans="2:2" x14ac:dyDescent="0.35">
      <c r="B648">
        <v>0</v>
      </c>
    </row>
    <row r="649" spans="2:2" x14ac:dyDescent="0.35">
      <c r="B649">
        <v>0</v>
      </c>
    </row>
    <row r="650" spans="2:2" x14ac:dyDescent="0.35">
      <c r="B650">
        <v>0</v>
      </c>
    </row>
    <row r="651" spans="2:2" x14ac:dyDescent="0.35">
      <c r="B651">
        <v>0</v>
      </c>
    </row>
    <row r="652" spans="2:2" x14ac:dyDescent="0.35">
      <c r="B652">
        <v>0</v>
      </c>
    </row>
    <row r="653" spans="2:2" x14ac:dyDescent="0.35">
      <c r="B653">
        <v>0</v>
      </c>
    </row>
    <row r="654" spans="2:2" x14ac:dyDescent="0.35">
      <c r="B654">
        <v>0</v>
      </c>
    </row>
    <row r="655" spans="2:2" x14ac:dyDescent="0.35">
      <c r="B655">
        <v>0</v>
      </c>
    </row>
    <row r="656" spans="2:2" x14ac:dyDescent="0.35">
      <c r="B656">
        <v>0</v>
      </c>
    </row>
    <row r="657" spans="2:2" x14ac:dyDescent="0.35">
      <c r="B657">
        <v>0</v>
      </c>
    </row>
    <row r="658" spans="2:2" x14ac:dyDescent="0.35">
      <c r="B658">
        <v>0</v>
      </c>
    </row>
    <row r="659" spans="2:2" x14ac:dyDescent="0.35">
      <c r="B659">
        <v>0</v>
      </c>
    </row>
    <row r="660" spans="2:2" x14ac:dyDescent="0.35">
      <c r="B660">
        <v>0</v>
      </c>
    </row>
    <row r="661" spans="2:2" x14ac:dyDescent="0.35">
      <c r="B661">
        <v>0</v>
      </c>
    </row>
    <row r="662" spans="2:2" x14ac:dyDescent="0.35">
      <c r="B662">
        <v>0</v>
      </c>
    </row>
    <row r="663" spans="2:2" x14ac:dyDescent="0.35">
      <c r="B663">
        <v>0</v>
      </c>
    </row>
    <row r="664" spans="2:2" x14ac:dyDescent="0.35">
      <c r="B664">
        <v>0</v>
      </c>
    </row>
    <row r="665" spans="2:2" x14ac:dyDescent="0.35">
      <c r="B665">
        <v>0</v>
      </c>
    </row>
    <row r="666" spans="2:2" x14ac:dyDescent="0.35">
      <c r="B666">
        <v>0</v>
      </c>
    </row>
    <row r="667" spans="2:2" x14ac:dyDescent="0.35">
      <c r="B667">
        <v>0</v>
      </c>
    </row>
    <row r="668" spans="2:2" x14ac:dyDescent="0.35">
      <c r="B668">
        <v>0</v>
      </c>
    </row>
    <row r="669" spans="2:2" x14ac:dyDescent="0.35">
      <c r="B669">
        <v>0</v>
      </c>
    </row>
    <row r="670" spans="2:2" x14ac:dyDescent="0.35">
      <c r="B670">
        <v>0</v>
      </c>
    </row>
    <row r="671" spans="2:2" x14ac:dyDescent="0.35">
      <c r="B671">
        <v>0</v>
      </c>
    </row>
    <row r="672" spans="2:2" x14ac:dyDescent="0.35">
      <c r="B672">
        <v>0</v>
      </c>
    </row>
    <row r="673" spans="2:2" x14ac:dyDescent="0.35">
      <c r="B673">
        <v>0</v>
      </c>
    </row>
    <row r="674" spans="2:2" x14ac:dyDescent="0.35">
      <c r="B674">
        <v>0</v>
      </c>
    </row>
    <row r="675" spans="2:2" x14ac:dyDescent="0.35">
      <c r="B675">
        <v>0</v>
      </c>
    </row>
    <row r="676" spans="2:2" x14ac:dyDescent="0.35">
      <c r="B676">
        <v>0</v>
      </c>
    </row>
    <row r="677" spans="2:2" x14ac:dyDescent="0.35">
      <c r="B677">
        <v>0</v>
      </c>
    </row>
    <row r="678" spans="2:2" x14ac:dyDescent="0.35">
      <c r="B678">
        <v>0</v>
      </c>
    </row>
    <row r="679" spans="2:2" x14ac:dyDescent="0.35">
      <c r="B679">
        <v>0</v>
      </c>
    </row>
    <row r="680" spans="2:2" x14ac:dyDescent="0.35">
      <c r="B680">
        <v>0</v>
      </c>
    </row>
    <row r="681" spans="2:2" x14ac:dyDescent="0.35">
      <c r="B681">
        <v>0</v>
      </c>
    </row>
    <row r="682" spans="2:2" x14ac:dyDescent="0.35">
      <c r="B682">
        <v>0</v>
      </c>
    </row>
    <row r="683" spans="2:2" x14ac:dyDescent="0.35">
      <c r="B683">
        <v>0</v>
      </c>
    </row>
    <row r="684" spans="2:2" x14ac:dyDescent="0.35">
      <c r="B684">
        <v>0</v>
      </c>
    </row>
    <row r="685" spans="2:2" x14ac:dyDescent="0.35">
      <c r="B685">
        <v>0</v>
      </c>
    </row>
    <row r="686" spans="2:2" x14ac:dyDescent="0.35">
      <c r="B686">
        <v>0</v>
      </c>
    </row>
    <row r="687" spans="2:2" x14ac:dyDescent="0.35">
      <c r="B687">
        <v>0</v>
      </c>
    </row>
    <row r="688" spans="2:2" x14ac:dyDescent="0.35">
      <c r="B688">
        <v>0</v>
      </c>
    </row>
    <row r="689" spans="2:2" x14ac:dyDescent="0.35">
      <c r="B689">
        <v>0</v>
      </c>
    </row>
    <row r="690" spans="2:2" x14ac:dyDescent="0.35">
      <c r="B690">
        <v>0</v>
      </c>
    </row>
    <row r="691" spans="2:2" x14ac:dyDescent="0.35">
      <c r="B691">
        <v>0</v>
      </c>
    </row>
    <row r="692" spans="2:2" x14ac:dyDescent="0.35">
      <c r="B692">
        <v>0</v>
      </c>
    </row>
    <row r="693" spans="2:2" x14ac:dyDescent="0.35">
      <c r="B693">
        <v>0</v>
      </c>
    </row>
    <row r="694" spans="2:2" x14ac:dyDescent="0.35">
      <c r="B694">
        <v>0</v>
      </c>
    </row>
    <row r="695" spans="2:2" x14ac:dyDescent="0.35">
      <c r="B695">
        <v>0</v>
      </c>
    </row>
    <row r="696" spans="2:2" x14ac:dyDescent="0.35">
      <c r="B696">
        <v>0</v>
      </c>
    </row>
    <row r="697" spans="2:2" x14ac:dyDescent="0.35">
      <c r="B697">
        <v>0</v>
      </c>
    </row>
    <row r="698" spans="2:2" x14ac:dyDescent="0.35">
      <c r="B698">
        <v>0</v>
      </c>
    </row>
    <row r="699" spans="2:2" x14ac:dyDescent="0.35">
      <c r="B699">
        <v>0</v>
      </c>
    </row>
    <row r="700" spans="2:2" x14ac:dyDescent="0.35">
      <c r="B700">
        <v>0</v>
      </c>
    </row>
    <row r="701" spans="2:2" x14ac:dyDescent="0.35">
      <c r="B701">
        <v>0</v>
      </c>
    </row>
    <row r="702" spans="2:2" x14ac:dyDescent="0.35">
      <c r="B702">
        <v>0</v>
      </c>
    </row>
    <row r="703" spans="2:2" x14ac:dyDescent="0.35">
      <c r="B703">
        <v>0</v>
      </c>
    </row>
    <row r="704" spans="2:2" x14ac:dyDescent="0.35">
      <c r="B704">
        <v>0</v>
      </c>
    </row>
    <row r="705" spans="2:2" x14ac:dyDescent="0.35">
      <c r="B705">
        <v>0</v>
      </c>
    </row>
    <row r="706" spans="2:2" x14ac:dyDescent="0.35">
      <c r="B706">
        <v>0</v>
      </c>
    </row>
    <row r="707" spans="2:2" x14ac:dyDescent="0.35">
      <c r="B707">
        <v>0</v>
      </c>
    </row>
    <row r="708" spans="2:2" x14ac:dyDescent="0.35">
      <c r="B708">
        <v>0</v>
      </c>
    </row>
    <row r="709" spans="2:2" x14ac:dyDescent="0.35">
      <c r="B709">
        <v>0</v>
      </c>
    </row>
    <row r="710" spans="2:2" x14ac:dyDescent="0.35">
      <c r="B710">
        <v>0</v>
      </c>
    </row>
    <row r="711" spans="2:2" x14ac:dyDescent="0.35">
      <c r="B711">
        <v>0</v>
      </c>
    </row>
    <row r="712" spans="2:2" x14ac:dyDescent="0.35">
      <c r="B712">
        <v>0</v>
      </c>
    </row>
    <row r="713" spans="2:2" x14ac:dyDescent="0.35">
      <c r="B713">
        <v>0</v>
      </c>
    </row>
    <row r="714" spans="2:2" x14ac:dyDescent="0.35">
      <c r="B714">
        <v>0</v>
      </c>
    </row>
    <row r="715" spans="2:2" x14ac:dyDescent="0.35">
      <c r="B715">
        <v>0</v>
      </c>
    </row>
    <row r="716" spans="2:2" x14ac:dyDescent="0.35">
      <c r="B716">
        <v>0</v>
      </c>
    </row>
    <row r="717" spans="2:2" x14ac:dyDescent="0.35">
      <c r="B717">
        <v>0</v>
      </c>
    </row>
    <row r="718" spans="2:2" x14ac:dyDescent="0.35">
      <c r="B718">
        <v>0</v>
      </c>
    </row>
    <row r="719" spans="2:2" x14ac:dyDescent="0.35">
      <c r="B719">
        <v>0</v>
      </c>
    </row>
    <row r="720" spans="2:2" x14ac:dyDescent="0.35">
      <c r="B720">
        <v>0</v>
      </c>
    </row>
    <row r="721" spans="2:2" x14ac:dyDescent="0.35">
      <c r="B721">
        <v>0</v>
      </c>
    </row>
    <row r="722" spans="2:2" x14ac:dyDescent="0.35">
      <c r="B722">
        <v>0</v>
      </c>
    </row>
    <row r="723" spans="2:2" x14ac:dyDescent="0.35">
      <c r="B723">
        <v>0</v>
      </c>
    </row>
    <row r="724" spans="2:2" x14ac:dyDescent="0.35">
      <c r="B724">
        <v>0</v>
      </c>
    </row>
    <row r="725" spans="2:2" x14ac:dyDescent="0.35">
      <c r="B725">
        <v>0</v>
      </c>
    </row>
    <row r="726" spans="2:2" x14ac:dyDescent="0.35">
      <c r="B726">
        <v>0</v>
      </c>
    </row>
    <row r="727" spans="2:2" x14ac:dyDescent="0.35">
      <c r="B727">
        <v>0</v>
      </c>
    </row>
    <row r="728" spans="2:2" x14ac:dyDescent="0.35">
      <c r="B728">
        <v>0</v>
      </c>
    </row>
    <row r="729" spans="2:2" x14ac:dyDescent="0.35">
      <c r="B729">
        <v>0</v>
      </c>
    </row>
    <row r="730" spans="2:2" x14ac:dyDescent="0.35">
      <c r="B730">
        <v>0</v>
      </c>
    </row>
    <row r="731" spans="2:2" x14ac:dyDescent="0.35">
      <c r="B731">
        <v>0</v>
      </c>
    </row>
    <row r="732" spans="2:2" x14ac:dyDescent="0.35">
      <c r="B732">
        <v>0</v>
      </c>
    </row>
    <row r="733" spans="2:2" x14ac:dyDescent="0.35">
      <c r="B733">
        <v>0</v>
      </c>
    </row>
    <row r="734" spans="2:2" x14ac:dyDescent="0.35">
      <c r="B734">
        <v>0</v>
      </c>
    </row>
    <row r="735" spans="2:2" x14ac:dyDescent="0.35">
      <c r="B735">
        <v>0</v>
      </c>
    </row>
    <row r="736" spans="2:2" x14ac:dyDescent="0.35">
      <c r="B736">
        <v>0</v>
      </c>
    </row>
    <row r="737" spans="2:2" x14ac:dyDescent="0.35">
      <c r="B737">
        <v>0</v>
      </c>
    </row>
    <row r="738" spans="2:2" x14ac:dyDescent="0.35">
      <c r="B738">
        <v>0</v>
      </c>
    </row>
    <row r="739" spans="2:2" x14ac:dyDescent="0.35">
      <c r="B739">
        <v>0</v>
      </c>
    </row>
    <row r="740" spans="2:2" x14ac:dyDescent="0.35">
      <c r="B740">
        <v>0</v>
      </c>
    </row>
    <row r="741" spans="2:2" x14ac:dyDescent="0.35">
      <c r="B741">
        <v>0</v>
      </c>
    </row>
    <row r="742" spans="2:2" x14ac:dyDescent="0.35">
      <c r="B742">
        <v>0</v>
      </c>
    </row>
    <row r="743" spans="2:2" x14ac:dyDescent="0.35">
      <c r="B743">
        <v>0</v>
      </c>
    </row>
    <row r="744" spans="2:2" x14ac:dyDescent="0.35">
      <c r="B744">
        <v>0</v>
      </c>
    </row>
    <row r="745" spans="2:2" x14ac:dyDescent="0.35">
      <c r="B745">
        <v>0</v>
      </c>
    </row>
    <row r="746" spans="2:2" x14ac:dyDescent="0.35">
      <c r="B746">
        <v>0</v>
      </c>
    </row>
    <row r="747" spans="2:2" x14ac:dyDescent="0.35">
      <c r="B747">
        <v>0</v>
      </c>
    </row>
    <row r="748" spans="2:2" x14ac:dyDescent="0.35">
      <c r="B748">
        <v>0</v>
      </c>
    </row>
    <row r="749" spans="2:2" x14ac:dyDescent="0.35">
      <c r="B749">
        <v>0</v>
      </c>
    </row>
    <row r="750" spans="2:2" x14ac:dyDescent="0.35">
      <c r="B750">
        <v>0</v>
      </c>
    </row>
    <row r="751" spans="2:2" x14ac:dyDescent="0.35">
      <c r="B751">
        <v>0</v>
      </c>
    </row>
    <row r="752" spans="2:2" x14ac:dyDescent="0.35">
      <c r="B752">
        <v>0</v>
      </c>
    </row>
    <row r="753" spans="2:2" x14ac:dyDescent="0.35">
      <c r="B753">
        <v>0</v>
      </c>
    </row>
    <row r="754" spans="2:2" x14ac:dyDescent="0.35">
      <c r="B754">
        <v>0</v>
      </c>
    </row>
    <row r="755" spans="2:2" x14ac:dyDescent="0.35">
      <c r="B755">
        <v>0</v>
      </c>
    </row>
    <row r="756" spans="2:2" x14ac:dyDescent="0.35">
      <c r="B756">
        <v>0</v>
      </c>
    </row>
    <row r="757" spans="2:2" x14ac:dyDescent="0.35">
      <c r="B757">
        <v>0</v>
      </c>
    </row>
    <row r="758" spans="2:2" x14ac:dyDescent="0.35">
      <c r="B758">
        <v>0</v>
      </c>
    </row>
    <row r="759" spans="2:2" x14ac:dyDescent="0.35">
      <c r="B759">
        <v>0</v>
      </c>
    </row>
    <row r="760" spans="2:2" x14ac:dyDescent="0.35">
      <c r="B760">
        <v>0</v>
      </c>
    </row>
    <row r="761" spans="2:2" x14ac:dyDescent="0.35">
      <c r="B761">
        <v>0</v>
      </c>
    </row>
    <row r="762" spans="2:2" x14ac:dyDescent="0.35">
      <c r="B762">
        <v>0</v>
      </c>
    </row>
    <row r="763" spans="2:2" x14ac:dyDescent="0.35">
      <c r="B763">
        <v>0</v>
      </c>
    </row>
    <row r="764" spans="2:2" x14ac:dyDescent="0.35">
      <c r="B764">
        <v>0</v>
      </c>
    </row>
    <row r="765" spans="2:2" x14ac:dyDescent="0.35">
      <c r="B765">
        <v>0</v>
      </c>
    </row>
    <row r="766" spans="2:2" x14ac:dyDescent="0.35">
      <c r="B766">
        <v>0</v>
      </c>
    </row>
    <row r="767" spans="2:2" x14ac:dyDescent="0.35">
      <c r="B767">
        <v>0</v>
      </c>
    </row>
    <row r="768" spans="2:2" x14ac:dyDescent="0.35">
      <c r="B768">
        <v>0</v>
      </c>
    </row>
    <row r="769" spans="2:2" x14ac:dyDescent="0.35">
      <c r="B769">
        <v>0</v>
      </c>
    </row>
    <row r="770" spans="2:2" x14ac:dyDescent="0.35">
      <c r="B770">
        <v>0</v>
      </c>
    </row>
    <row r="771" spans="2:2" x14ac:dyDescent="0.35">
      <c r="B771">
        <v>0</v>
      </c>
    </row>
    <row r="772" spans="2:2" x14ac:dyDescent="0.35">
      <c r="B772">
        <v>0</v>
      </c>
    </row>
    <row r="773" spans="2:2" x14ac:dyDescent="0.35">
      <c r="B773">
        <v>0</v>
      </c>
    </row>
    <row r="774" spans="2:2" x14ac:dyDescent="0.35">
      <c r="B774">
        <v>0</v>
      </c>
    </row>
    <row r="775" spans="2:2" x14ac:dyDescent="0.35">
      <c r="B775">
        <v>0</v>
      </c>
    </row>
    <row r="776" spans="2:2" x14ac:dyDescent="0.35">
      <c r="B776">
        <v>0</v>
      </c>
    </row>
    <row r="777" spans="2:2" x14ac:dyDescent="0.35">
      <c r="B777">
        <v>0</v>
      </c>
    </row>
    <row r="778" spans="2:2" x14ac:dyDescent="0.35">
      <c r="B778">
        <v>0</v>
      </c>
    </row>
    <row r="779" spans="2:2" x14ac:dyDescent="0.35">
      <c r="B779">
        <v>0</v>
      </c>
    </row>
    <row r="780" spans="2:2" x14ac:dyDescent="0.35">
      <c r="B780">
        <v>0</v>
      </c>
    </row>
    <row r="781" spans="2:2" x14ac:dyDescent="0.35">
      <c r="B781">
        <v>0</v>
      </c>
    </row>
    <row r="782" spans="2:2" x14ac:dyDescent="0.35">
      <c r="B782">
        <v>0</v>
      </c>
    </row>
    <row r="783" spans="2:2" x14ac:dyDescent="0.35">
      <c r="B783">
        <v>0</v>
      </c>
    </row>
    <row r="784" spans="2:2" x14ac:dyDescent="0.35">
      <c r="B784">
        <v>0</v>
      </c>
    </row>
    <row r="785" spans="2:2" x14ac:dyDescent="0.35">
      <c r="B785">
        <v>0</v>
      </c>
    </row>
    <row r="786" spans="2:2" x14ac:dyDescent="0.35">
      <c r="B786">
        <v>0</v>
      </c>
    </row>
    <row r="787" spans="2:2" x14ac:dyDescent="0.35">
      <c r="B787">
        <v>0</v>
      </c>
    </row>
    <row r="788" spans="2:2" x14ac:dyDescent="0.35">
      <c r="B788">
        <v>0</v>
      </c>
    </row>
    <row r="789" spans="2:2" x14ac:dyDescent="0.35">
      <c r="B789">
        <v>0</v>
      </c>
    </row>
    <row r="790" spans="2:2" x14ac:dyDescent="0.35">
      <c r="B790">
        <v>0</v>
      </c>
    </row>
    <row r="791" spans="2:2" x14ac:dyDescent="0.35">
      <c r="B791">
        <v>0</v>
      </c>
    </row>
    <row r="792" spans="2:2" x14ac:dyDescent="0.35">
      <c r="B792">
        <v>0</v>
      </c>
    </row>
    <row r="793" spans="2:2" x14ac:dyDescent="0.35">
      <c r="B793">
        <v>0</v>
      </c>
    </row>
    <row r="794" spans="2:2" x14ac:dyDescent="0.35">
      <c r="B794">
        <v>0</v>
      </c>
    </row>
    <row r="795" spans="2:2" x14ac:dyDescent="0.35">
      <c r="B795">
        <v>0</v>
      </c>
    </row>
    <row r="796" spans="2:2" x14ac:dyDescent="0.35">
      <c r="B796">
        <v>0</v>
      </c>
    </row>
    <row r="797" spans="2:2" x14ac:dyDescent="0.35">
      <c r="B797">
        <v>0</v>
      </c>
    </row>
    <row r="798" spans="2:2" x14ac:dyDescent="0.35">
      <c r="B798">
        <v>0</v>
      </c>
    </row>
    <row r="799" spans="2:2" x14ac:dyDescent="0.35">
      <c r="B799">
        <v>0</v>
      </c>
    </row>
    <row r="800" spans="2:2" x14ac:dyDescent="0.35">
      <c r="B800">
        <v>0</v>
      </c>
    </row>
    <row r="801" spans="2:2" x14ac:dyDescent="0.35">
      <c r="B801">
        <v>0</v>
      </c>
    </row>
    <row r="802" spans="2:2" x14ac:dyDescent="0.35">
      <c r="B802">
        <v>0</v>
      </c>
    </row>
    <row r="803" spans="2:2" x14ac:dyDescent="0.35">
      <c r="B803">
        <v>0</v>
      </c>
    </row>
    <row r="804" spans="2:2" x14ac:dyDescent="0.35">
      <c r="B804">
        <v>0</v>
      </c>
    </row>
    <row r="805" spans="2:2" x14ac:dyDescent="0.35">
      <c r="B805">
        <v>0</v>
      </c>
    </row>
    <row r="806" spans="2:2" x14ac:dyDescent="0.35">
      <c r="B806">
        <v>0</v>
      </c>
    </row>
    <row r="807" spans="2:2" x14ac:dyDescent="0.35">
      <c r="B807">
        <v>0</v>
      </c>
    </row>
    <row r="808" spans="2:2" x14ac:dyDescent="0.35">
      <c r="B808">
        <v>0</v>
      </c>
    </row>
    <row r="809" spans="2:2" x14ac:dyDescent="0.35">
      <c r="B809">
        <v>0</v>
      </c>
    </row>
    <row r="810" spans="2:2" x14ac:dyDescent="0.35">
      <c r="B810">
        <v>0</v>
      </c>
    </row>
    <row r="811" spans="2:2" x14ac:dyDescent="0.35">
      <c r="B811">
        <v>0</v>
      </c>
    </row>
    <row r="812" spans="2:2" x14ac:dyDescent="0.35">
      <c r="B812">
        <v>0</v>
      </c>
    </row>
    <row r="813" spans="2:2" x14ac:dyDescent="0.35">
      <c r="B813">
        <v>0</v>
      </c>
    </row>
    <row r="814" spans="2:2" x14ac:dyDescent="0.35">
      <c r="B814">
        <v>0</v>
      </c>
    </row>
    <row r="815" spans="2:2" x14ac:dyDescent="0.35">
      <c r="B815">
        <v>0</v>
      </c>
    </row>
    <row r="816" spans="2:2" x14ac:dyDescent="0.35">
      <c r="B816">
        <v>0</v>
      </c>
    </row>
    <row r="817" spans="2:2" x14ac:dyDescent="0.35">
      <c r="B817">
        <v>0</v>
      </c>
    </row>
    <row r="818" spans="2:2" x14ac:dyDescent="0.35">
      <c r="B818">
        <v>0</v>
      </c>
    </row>
    <row r="819" spans="2:2" x14ac:dyDescent="0.35">
      <c r="B819">
        <v>0</v>
      </c>
    </row>
    <row r="820" spans="2:2" x14ac:dyDescent="0.35">
      <c r="B820">
        <v>0</v>
      </c>
    </row>
    <row r="821" spans="2:2" x14ac:dyDescent="0.35">
      <c r="B821">
        <v>0</v>
      </c>
    </row>
    <row r="822" spans="2:2" x14ac:dyDescent="0.35">
      <c r="B822">
        <v>0</v>
      </c>
    </row>
    <row r="823" spans="2:2" x14ac:dyDescent="0.35">
      <c r="B823">
        <v>0</v>
      </c>
    </row>
    <row r="824" spans="2:2" x14ac:dyDescent="0.35">
      <c r="B824">
        <v>0</v>
      </c>
    </row>
    <row r="825" spans="2:2" x14ac:dyDescent="0.35">
      <c r="B825">
        <v>0</v>
      </c>
    </row>
    <row r="826" spans="2:2" x14ac:dyDescent="0.35">
      <c r="B826">
        <v>0</v>
      </c>
    </row>
    <row r="827" spans="2:2" x14ac:dyDescent="0.35">
      <c r="B827">
        <v>0</v>
      </c>
    </row>
    <row r="828" spans="2:2" x14ac:dyDescent="0.35">
      <c r="B828">
        <v>0</v>
      </c>
    </row>
    <row r="829" spans="2:2" x14ac:dyDescent="0.35">
      <c r="B829">
        <v>0</v>
      </c>
    </row>
    <row r="830" spans="2:2" x14ac:dyDescent="0.35">
      <c r="B830">
        <v>0</v>
      </c>
    </row>
    <row r="831" spans="2:2" x14ac:dyDescent="0.35">
      <c r="B831">
        <v>0</v>
      </c>
    </row>
    <row r="832" spans="2:2" x14ac:dyDescent="0.35">
      <c r="B832">
        <v>0</v>
      </c>
    </row>
    <row r="833" spans="2:2" x14ac:dyDescent="0.35">
      <c r="B833">
        <v>0</v>
      </c>
    </row>
    <row r="834" spans="2:2" x14ac:dyDescent="0.35">
      <c r="B834">
        <v>0</v>
      </c>
    </row>
    <row r="835" spans="2:2" x14ac:dyDescent="0.35">
      <c r="B835">
        <v>0</v>
      </c>
    </row>
    <row r="836" spans="2:2" x14ac:dyDescent="0.35">
      <c r="B836">
        <v>0</v>
      </c>
    </row>
    <row r="837" spans="2:2" x14ac:dyDescent="0.35">
      <c r="B837">
        <v>0</v>
      </c>
    </row>
    <row r="838" spans="2:2" x14ac:dyDescent="0.35">
      <c r="B838">
        <v>0</v>
      </c>
    </row>
    <row r="839" spans="2:2" x14ac:dyDescent="0.35">
      <c r="B839">
        <v>0</v>
      </c>
    </row>
    <row r="840" spans="2:2" x14ac:dyDescent="0.35">
      <c r="B840">
        <v>0</v>
      </c>
    </row>
    <row r="841" spans="2:2" x14ac:dyDescent="0.35">
      <c r="B841">
        <v>0</v>
      </c>
    </row>
    <row r="842" spans="2:2" x14ac:dyDescent="0.35">
      <c r="B842">
        <v>0</v>
      </c>
    </row>
    <row r="843" spans="2:2" x14ac:dyDescent="0.35">
      <c r="B843">
        <v>0</v>
      </c>
    </row>
    <row r="844" spans="2:2" x14ac:dyDescent="0.35">
      <c r="B844">
        <v>0</v>
      </c>
    </row>
    <row r="845" spans="2:2" x14ac:dyDescent="0.35">
      <c r="B845">
        <v>0</v>
      </c>
    </row>
    <row r="846" spans="2:2" x14ac:dyDescent="0.35">
      <c r="B846">
        <v>0</v>
      </c>
    </row>
    <row r="847" spans="2:2" x14ac:dyDescent="0.35">
      <c r="B847">
        <v>0</v>
      </c>
    </row>
    <row r="848" spans="2:2" x14ac:dyDescent="0.35">
      <c r="B848">
        <v>0</v>
      </c>
    </row>
    <row r="849" spans="2:2" x14ac:dyDescent="0.35">
      <c r="B849">
        <v>0</v>
      </c>
    </row>
    <row r="850" spans="2:2" x14ac:dyDescent="0.35">
      <c r="B850">
        <v>0</v>
      </c>
    </row>
    <row r="851" spans="2:2" x14ac:dyDescent="0.35">
      <c r="B851">
        <v>0</v>
      </c>
    </row>
    <row r="852" spans="2:2" x14ac:dyDescent="0.35">
      <c r="B852">
        <v>0</v>
      </c>
    </row>
    <row r="853" spans="2:2" x14ac:dyDescent="0.35">
      <c r="B853">
        <v>0</v>
      </c>
    </row>
    <row r="854" spans="2:2" x14ac:dyDescent="0.35">
      <c r="B854">
        <v>0</v>
      </c>
    </row>
    <row r="855" spans="2:2" x14ac:dyDescent="0.35">
      <c r="B855">
        <v>0</v>
      </c>
    </row>
    <row r="856" spans="2:2" x14ac:dyDescent="0.35">
      <c r="B856">
        <v>0</v>
      </c>
    </row>
    <row r="857" spans="2:2" x14ac:dyDescent="0.35">
      <c r="B857">
        <v>0</v>
      </c>
    </row>
    <row r="858" spans="2:2" x14ac:dyDescent="0.35">
      <c r="B858">
        <v>0</v>
      </c>
    </row>
    <row r="859" spans="2:2" x14ac:dyDescent="0.35">
      <c r="B859">
        <v>0</v>
      </c>
    </row>
    <row r="860" spans="2:2" x14ac:dyDescent="0.35">
      <c r="B860">
        <v>0</v>
      </c>
    </row>
    <row r="861" spans="2:2" x14ac:dyDescent="0.35">
      <c r="B861">
        <v>0</v>
      </c>
    </row>
    <row r="862" spans="2:2" x14ac:dyDescent="0.35">
      <c r="B862">
        <v>0</v>
      </c>
    </row>
    <row r="863" spans="2:2" x14ac:dyDescent="0.35">
      <c r="B863">
        <v>0</v>
      </c>
    </row>
    <row r="864" spans="2:2" x14ac:dyDescent="0.35">
      <c r="B864">
        <v>0</v>
      </c>
    </row>
    <row r="865" spans="2:2" x14ac:dyDescent="0.35">
      <c r="B865">
        <v>0</v>
      </c>
    </row>
    <row r="866" spans="2:2" x14ac:dyDescent="0.35">
      <c r="B866">
        <v>0</v>
      </c>
    </row>
    <row r="867" spans="2:2" x14ac:dyDescent="0.35">
      <c r="B867">
        <v>0</v>
      </c>
    </row>
    <row r="868" spans="2:2" x14ac:dyDescent="0.35">
      <c r="B868">
        <v>0</v>
      </c>
    </row>
    <row r="869" spans="2:2" x14ac:dyDescent="0.35">
      <c r="B869">
        <v>0</v>
      </c>
    </row>
    <row r="870" spans="2:2" x14ac:dyDescent="0.35">
      <c r="B870">
        <v>0</v>
      </c>
    </row>
    <row r="871" spans="2:2" x14ac:dyDescent="0.35">
      <c r="B871">
        <v>0</v>
      </c>
    </row>
    <row r="872" spans="2:2" x14ac:dyDescent="0.35">
      <c r="B872">
        <v>0</v>
      </c>
    </row>
    <row r="873" spans="2:2" x14ac:dyDescent="0.35">
      <c r="B873">
        <v>0</v>
      </c>
    </row>
    <row r="874" spans="2:2" x14ac:dyDescent="0.35">
      <c r="B874">
        <v>0</v>
      </c>
    </row>
    <row r="875" spans="2:2" x14ac:dyDescent="0.35">
      <c r="B875">
        <v>0</v>
      </c>
    </row>
    <row r="876" spans="2:2" x14ac:dyDescent="0.35">
      <c r="B876">
        <v>0</v>
      </c>
    </row>
    <row r="877" spans="2:2" x14ac:dyDescent="0.35">
      <c r="B877">
        <v>0</v>
      </c>
    </row>
    <row r="878" spans="2:2" x14ac:dyDescent="0.35">
      <c r="B878">
        <v>0</v>
      </c>
    </row>
    <row r="879" spans="2:2" x14ac:dyDescent="0.35">
      <c r="B879">
        <v>0</v>
      </c>
    </row>
    <row r="880" spans="2:2" x14ac:dyDescent="0.35">
      <c r="B880">
        <v>0</v>
      </c>
    </row>
    <row r="881" spans="2:2" x14ac:dyDescent="0.35">
      <c r="B881">
        <v>0</v>
      </c>
    </row>
    <row r="882" spans="2:2" x14ac:dyDescent="0.35">
      <c r="B882">
        <v>0</v>
      </c>
    </row>
    <row r="883" spans="2:2" x14ac:dyDescent="0.35">
      <c r="B883">
        <v>0</v>
      </c>
    </row>
    <row r="884" spans="2:2" x14ac:dyDescent="0.35">
      <c r="B884">
        <v>0</v>
      </c>
    </row>
    <row r="885" spans="2:2" x14ac:dyDescent="0.35">
      <c r="B885">
        <v>0</v>
      </c>
    </row>
    <row r="886" spans="2:2" x14ac:dyDescent="0.35">
      <c r="B886">
        <v>0</v>
      </c>
    </row>
    <row r="887" spans="2:2" x14ac:dyDescent="0.35">
      <c r="B887">
        <v>0</v>
      </c>
    </row>
    <row r="888" spans="2:2" x14ac:dyDescent="0.35">
      <c r="B888">
        <v>0</v>
      </c>
    </row>
    <row r="889" spans="2:2" x14ac:dyDescent="0.35">
      <c r="B889">
        <v>0</v>
      </c>
    </row>
    <row r="890" spans="2:2" x14ac:dyDescent="0.35">
      <c r="B890">
        <v>0</v>
      </c>
    </row>
    <row r="891" spans="2:2" x14ac:dyDescent="0.35">
      <c r="B891">
        <v>0</v>
      </c>
    </row>
    <row r="892" spans="2:2" x14ac:dyDescent="0.35">
      <c r="B892">
        <v>0</v>
      </c>
    </row>
    <row r="893" spans="2:2" x14ac:dyDescent="0.35">
      <c r="B893">
        <v>0</v>
      </c>
    </row>
    <row r="894" spans="2:2" x14ac:dyDescent="0.35">
      <c r="B894">
        <v>0</v>
      </c>
    </row>
    <row r="895" spans="2:2" x14ac:dyDescent="0.35">
      <c r="B895">
        <v>0</v>
      </c>
    </row>
    <row r="896" spans="2:2" x14ac:dyDescent="0.35">
      <c r="B896">
        <v>0</v>
      </c>
    </row>
    <row r="897" spans="2:2" x14ac:dyDescent="0.35">
      <c r="B897">
        <v>0</v>
      </c>
    </row>
    <row r="898" spans="2:2" x14ac:dyDescent="0.35">
      <c r="B898">
        <v>0</v>
      </c>
    </row>
    <row r="899" spans="2:2" x14ac:dyDescent="0.35">
      <c r="B899">
        <v>0</v>
      </c>
    </row>
    <row r="900" spans="2:2" x14ac:dyDescent="0.35">
      <c r="B900">
        <v>0</v>
      </c>
    </row>
    <row r="901" spans="2:2" x14ac:dyDescent="0.35">
      <c r="B901">
        <v>0</v>
      </c>
    </row>
    <row r="902" spans="2:2" x14ac:dyDescent="0.35">
      <c r="B902">
        <v>0</v>
      </c>
    </row>
    <row r="903" spans="2:2" x14ac:dyDescent="0.35">
      <c r="B903">
        <v>0</v>
      </c>
    </row>
    <row r="904" spans="2:2" x14ac:dyDescent="0.35">
      <c r="B904">
        <v>0</v>
      </c>
    </row>
    <row r="905" spans="2:2" x14ac:dyDescent="0.35">
      <c r="B905">
        <v>0</v>
      </c>
    </row>
    <row r="906" spans="2:2" x14ac:dyDescent="0.35">
      <c r="B906">
        <v>0</v>
      </c>
    </row>
    <row r="907" spans="2:2" x14ac:dyDescent="0.35">
      <c r="B907">
        <v>0</v>
      </c>
    </row>
    <row r="908" spans="2:2" x14ac:dyDescent="0.35">
      <c r="B908">
        <v>0</v>
      </c>
    </row>
    <row r="909" spans="2:2" x14ac:dyDescent="0.35">
      <c r="B909">
        <v>0</v>
      </c>
    </row>
    <row r="910" spans="2:2" x14ac:dyDescent="0.35">
      <c r="B910">
        <v>0</v>
      </c>
    </row>
    <row r="911" spans="2:2" x14ac:dyDescent="0.35">
      <c r="B911">
        <v>0</v>
      </c>
    </row>
    <row r="912" spans="2:2" x14ac:dyDescent="0.35">
      <c r="B912">
        <v>0</v>
      </c>
    </row>
    <row r="913" spans="2:2" x14ac:dyDescent="0.35">
      <c r="B913">
        <v>0</v>
      </c>
    </row>
    <row r="914" spans="2:2" x14ac:dyDescent="0.35">
      <c r="B914">
        <v>0</v>
      </c>
    </row>
    <row r="915" spans="2:2" x14ac:dyDescent="0.35">
      <c r="B915">
        <v>0</v>
      </c>
    </row>
    <row r="916" spans="2:2" x14ac:dyDescent="0.35">
      <c r="B916">
        <v>0</v>
      </c>
    </row>
    <row r="917" spans="2:2" x14ac:dyDescent="0.35">
      <c r="B917">
        <v>0</v>
      </c>
    </row>
    <row r="918" spans="2:2" x14ac:dyDescent="0.35">
      <c r="B918">
        <v>0</v>
      </c>
    </row>
    <row r="919" spans="2:2" x14ac:dyDescent="0.35">
      <c r="B919">
        <v>0</v>
      </c>
    </row>
    <row r="920" spans="2:2" x14ac:dyDescent="0.35">
      <c r="B920">
        <v>0</v>
      </c>
    </row>
    <row r="921" spans="2:2" x14ac:dyDescent="0.35">
      <c r="B921">
        <v>0</v>
      </c>
    </row>
    <row r="922" spans="2:2" x14ac:dyDescent="0.35">
      <c r="B922">
        <v>0</v>
      </c>
    </row>
    <row r="923" spans="2:2" x14ac:dyDescent="0.35">
      <c r="B923">
        <v>0</v>
      </c>
    </row>
    <row r="924" spans="2:2" x14ac:dyDescent="0.35">
      <c r="B924">
        <v>0</v>
      </c>
    </row>
    <row r="925" spans="2:2" x14ac:dyDescent="0.35">
      <c r="B925">
        <v>0</v>
      </c>
    </row>
    <row r="926" spans="2:2" x14ac:dyDescent="0.35">
      <c r="B926">
        <v>0</v>
      </c>
    </row>
    <row r="927" spans="2:2" x14ac:dyDescent="0.35">
      <c r="B927">
        <v>0</v>
      </c>
    </row>
    <row r="928" spans="2:2" x14ac:dyDescent="0.35">
      <c r="B928">
        <v>0</v>
      </c>
    </row>
    <row r="929" spans="2:2" x14ac:dyDescent="0.35">
      <c r="B929">
        <v>0</v>
      </c>
    </row>
    <row r="930" spans="2:2" x14ac:dyDescent="0.35">
      <c r="B930">
        <v>0</v>
      </c>
    </row>
    <row r="931" spans="2:2" x14ac:dyDescent="0.35">
      <c r="B931">
        <v>0</v>
      </c>
    </row>
    <row r="932" spans="2:2" x14ac:dyDescent="0.35">
      <c r="B932">
        <v>0</v>
      </c>
    </row>
    <row r="933" spans="2:2" x14ac:dyDescent="0.35">
      <c r="B933">
        <v>0</v>
      </c>
    </row>
    <row r="934" spans="2:2" x14ac:dyDescent="0.35">
      <c r="B934">
        <v>0</v>
      </c>
    </row>
    <row r="935" spans="2:2" x14ac:dyDescent="0.35">
      <c r="B935">
        <v>0</v>
      </c>
    </row>
    <row r="936" spans="2:2" x14ac:dyDescent="0.35">
      <c r="B936">
        <v>0</v>
      </c>
    </row>
    <row r="937" spans="2:2" x14ac:dyDescent="0.35">
      <c r="B937">
        <v>0</v>
      </c>
    </row>
    <row r="938" spans="2:2" x14ac:dyDescent="0.35">
      <c r="B938">
        <v>0</v>
      </c>
    </row>
    <row r="939" spans="2:2" x14ac:dyDescent="0.35">
      <c r="B939">
        <v>0</v>
      </c>
    </row>
    <row r="940" spans="2:2" x14ac:dyDescent="0.35">
      <c r="B940">
        <v>0</v>
      </c>
    </row>
    <row r="941" spans="2:2" x14ac:dyDescent="0.35">
      <c r="B941">
        <v>0</v>
      </c>
    </row>
    <row r="942" spans="2:2" x14ac:dyDescent="0.35">
      <c r="B942">
        <v>0</v>
      </c>
    </row>
    <row r="943" spans="2:2" x14ac:dyDescent="0.35">
      <c r="B943">
        <v>0</v>
      </c>
    </row>
    <row r="944" spans="2:2" x14ac:dyDescent="0.35">
      <c r="B944">
        <v>0</v>
      </c>
    </row>
    <row r="945" spans="2:2" x14ac:dyDescent="0.35">
      <c r="B945">
        <v>0</v>
      </c>
    </row>
    <row r="946" spans="2:2" x14ac:dyDescent="0.35">
      <c r="B946">
        <v>0</v>
      </c>
    </row>
    <row r="947" spans="2:2" x14ac:dyDescent="0.35">
      <c r="B947">
        <v>0</v>
      </c>
    </row>
    <row r="948" spans="2:2" x14ac:dyDescent="0.35">
      <c r="B948">
        <v>0</v>
      </c>
    </row>
    <row r="949" spans="2:2" x14ac:dyDescent="0.35">
      <c r="B949">
        <v>0</v>
      </c>
    </row>
    <row r="950" spans="2:2" x14ac:dyDescent="0.35">
      <c r="B950">
        <v>0</v>
      </c>
    </row>
    <row r="951" spans="2:2" x14ac:dyDescent="0.35">
      <c r="B951">
        <v>0</v>
      </c>
    </row>
    <row r="952" spans="2:2" x14ac:dyDescent="0.35">
      <c r="B952">
        <v>0</v>
      </c>
    </row>
    <row r="953" spans="2:2" x14ac:dyDescent="0.35">
      <c r="B953">
        <v>0</v>
      </c>
    </row>
    <row r="954" spans="2:2" x14ac:dyDescent="0.35">
      <c r="B954">
        <v>0</v>
      </c>
    </row>
    <row r="955" spans="2:2" x14ac:dyDescent="0.35">
      <c r="B955">
        <v>0</v>
      </c>
    </row>
    <row r="956" spans="2:2" x14ac:dyDescent="0.35">
      <c r="B956">
        <v>0</v>
      </c>
    </row>
    <row r="957" spans="2:2" x14ac:dyDescent="0.35">
      <c r="B957">
        <v>0</v>
      </c>
    </row>
    <row r="958" spans="2:2" x14ac:dyDescent="0.35">
      <c r="B958">
        <v>0</v>
      </c>
    </row>
    <row r="959" spans="2:2" x14ac:dyDescent="0.35">
      <c r="B959">
        <v>0</v>
      </c>
    </row>
    <row r="960" spans="2:2" x14ac:dyDescent="0.35">
      <c r="B960">
        <v>0</v>
      </c>
    </row>
    <row r="961" spans="2:2" x14ac:dyDescent="0.35">
      <c r="B961">
        <v>0</v>
      </c>
    </row>
    <row r="962" spans="2:2" x14ac:dyDescent="0.35">
      <c r="B962">
        <v>0</v>
      </c>
    </row>
    <row r="963" spans="2:2" x14ac:dyDescent="0.35">
      <c r="B963">
        <v>0</v>
      </c>
    </row>
    <row r="964" spans="2:2" x14ac:dyDescent="0.35">
      <c r="B964">
        <v>0</v>
      </c>
    </row>
    <row r="965" spans="2:2" x14ac:dyDescent="0.35">
      <c r="B965">
        <v>0</v>
      </c>
    </row>
    <row r="966" spans="2:2" x14ac:dyDescent="0.35">
      <c r="B966">
        <v>0</v>
      </c>
    </row>
    <row r="967" spans="2:2" x14ac:dyDescent="0.35">
      <c r="B967">
        <v>0</v>
      </c>
    </row>
    <row r="968" spans="2:2" x14ac:dyDescent="0.35">
      <c r="B968">
        <v>0</v>
      </c>
    </row>
    <row r="969" spans="2:2" x14ac:dyDescent="0.35">
      <c r="B969">
        <v>0</v>
      </c>
    </row>
    <row r="970" spans="2:2" x14ac:dyDescent="0.35">
      <c r="B970">
        <v>0</v>
      </c>
    </row>
    <row r="971" spans="2:2" x14ac:dyDescent="0.35">
      <c r="B971">
        <v>0</v>
      </c>
    </row>
    <row r="972" spans="2:2" x14ac:dyDescent="0.35">
      <c r="B972">
        <v>0</v>
      </c>
    </row>
    <row r="973" spans="2:2" x14ac:dyDescent="0.35">
      <c r="B973">
        <v>0</v>
      </c>
    </row>
    <row r="974" spans="2:2" x14ac:dyDescent="0.35">
      <c r="B974">
        <v>0</v>
      </c>
    </row>
    <row r="975" spans="2:2" x14ac:dyDescent="0.35">
      <c r="B975">
        <v>0</v>
      </c>
    </row>
    <row r="976" spans="2:2" x14ac:dyDescent="0.35">
      <c r="B976">
        <v>0</v>
      </c>
    </row>
    <row r="977" spans="2:2" x14ac:dyDescent="0.35">
      <c r="B977">
        <v>0</v>
      </c>
    </row>
    <row r="978" spans="2:2" x14ac:dyDescent="0.35">
      <c r="B978">
        <v>0</v>
      </c>
    </row>
    <row r="979" spans="2:2" x14ac:dyDescent="0.35">
      <c r="B979">
        <v>0</v>
      </c>
    </row>
    <row r="980" spans="2:2" x14ac:dyDescent="0.35">
      <c r="B980">
        <v>0</v>
      </c>
    </row>
    <row r="981" spans="2:2" x14ac:dyDescent="0.35">
      <c r="B981">
        <v>0</v>
      </c>
    </row>
    <row r="982" spans="2:2" x14ac:dyDescent="0.35">
      <c r="B982">
        <v>0</v>
      </c>
    </row>
    <row r="983" spans="2:2" x14ac:dyDescent="0.35">
      <c r="B983">
        <v>0</v>
      </c>
    </row>
    <row r="984" spans="2:2" x14ac:dyDescent="0.35">
      <c r="B984">
        <v>0</v>
      </c>
    </row>
    <row r="985" spans="2:2" x14ac:dyDescent="0.35">
      <c r="B985">
        <v>0</v>
      </c>
    </row>
    <row r="986" spans="2:2" x14ac:dyDescent="0.35">
      <c r="B986">
        <v>0</v>
      </c>
    </row>
    <row r="987" spans="2:2" x14ac:dyDescent="0.35">
      <c r="B987">
        <v>0</v>
      </c>
    </row>
    <row r="988" spans="2:2" x14ac:dyDescent="0.35">
      <c r="B988">
        <v>0</v>
      </c>
    </row>
    <row r="989" spans="2:2" x14ac:dyDescent="0.35">
      <c r="B989">
        <v>0</v>
      </c>
    </row>
    <row r="990" spans="2:2" x14ac:dyDescent="0.35">
      <c r="B990">
        <v>0</v>
      </c>
    </row>
    <row r="991" spans="2:2" x14ac:dyDescent="0.35">
      <c r="B991">
        <v>0</v>
      </c>
    </row>
    <row r="992" spans="2:2" x14ac:dyDescent="0.35">
      <c r="B992">
        <v>0</v>
      </c>
    </row>
    <row r="993" spans="2:2" x14ac:dyDescent="0.35">
      <c r="B993">
        <v>0</v>
      </c>
    </row>
    <row r="994" spans="2:2" x14ac:dyDescent="0.35">
      <c r="B994">
        <v>0</v>
      </c>
    </row>
    <row r="995" spans="2:2" x14ac:dyDescent="0.35">
      <c r="B995">
        <v>0</v>
      </c>
    </row>
    <row r="996" spans="2:2" x14ac:dyDescent="0.35">
      <c r="B996">
        <v>0</v>
      </c>
    </row>
    <row r="997" spans="2:2" x14ac:dyDescent="0.35">
      <c r="B997">
        <v>0</v>
      </c>
    </row>
    <row r="998" spans="2:2" x14ac:dyDescent="0.35">
      <c r="B998">
        <v>0</v>
      </c>
    </row>
    <row r="999" spans="2:2" x14ac:dyDescent="0.35">
      <c r="B999">
        <v>0</v>
      </c>
    </row>
    <row r="1000" spans="2:2" x14ac:dyDescent="0.35">
      <c r="B1000">
        <v>0</v>
      </c>
    </row>
    <row r="1001" spans="2:2" x14ac:dyDescent="0.35">
      <c r="B1001">
        <v>0</v>
      </c>
    </row>
    <row r="1002" spans="2:2" x14ac:dyDescent="0.35">
      <c r="B1002">
        <v>0</v>
      </c>
    </row>
    <row r="1003" spans="2:2" x14ac:dyDescent="0.35">
      <c r="B1003">
        <v>0</v>
      </c>
    </row>
    <row r="1004" spans="2:2" x14ac:dyDescent="0.35">
      <c r="B1004">
        <v>0</v>
      </c>
    </row>
    <row r="1005" spans="2:2" x14ac:dyDescent="0.35">
      <c r="B1005">
        <v>0</v>
      </c>
    </row>
    <row r="1006" spans="2:2" x14ac:dyDescent="0.35">
      <c r="B1006">
        <v>0</v>
      </c>
    </row>
    <row r="1007" spans="2:2" x14ac:dyDescent="0.35">
      <c r="B1007">
        <v>0</v>
      </c>
    </row>
    <row r="1008" spans="2:2" x14ac:dyDescent="0.35">
      <c r="B1008">
        <v>0</v>
      </c>
    </row>
    <row r="1009" spans="2:2" x14ac:dyDescent="0.35">
      <c r="B1009">
        <v>0</v>
      </c>
    </row>
    <row r="1010" spans="2:2" x14ac:dyDescent="0.35">
      <c r="B1010">
        <v>0</v>
      </c>
    </row>
    <row r="1011" spans="2:2" x14ac:dyDescent="0.35">
      <c r="B1011">
        <v>0</v>
      </c>
    </row>
    <row r="1012" spans="2:2" x14ac:dyDescent="0.35">
      <c r="B1012">
        <v>0</v>
      </c>
    </row>
    <row r="1013" spans="2:2" x14ac:dyDescent="0.35">
      <c r="B1013">
        <v>0</v>
      </c>
    </row>
    <row r="1014" spans="2:2" x14ac:dyDescent="0.35">
      <c r="B1014">
        <v>0</v>
      </c>
    </row>
    <row r="1015" spans="2:2" x14ac:dyDescent="0.35">
      <c r="B1015">
        <v>0</v>
      </c>
    </row>
    <row r="1016" spans="2:2" x14ac:dyDescent="0.35">
      <c r="B1016">
        <v>0</v>
      </c>
    </row>
    <row r="1017" spans="2:2" x14ac:dyDescent="0.35">
      <c r="B1017">
        <v>0</v>
      </c>
    </row>
    <row r="1018" spans="2:2" x14ac:dyDescent="0.35">
      <c r="B1018">
        <v>0</v>
      </c>
    </row>
    <row r="1019" spans="2:2" x14ac:dyDescent="0.35">
      <c r="B1019">
        <v>0</v>
      </c>
    </row>
    <row r="1020" spans="2:2" x14ac:dyDescent="0.35">
      <c r="B1020">
        <v>0</v>
      </c>
    </row>
    <row r="1021" spans="2:2" x14ac:dyDescent="0.35">
      <c r="B1021">
        <v>0</v>
      </c>
    </row>
    <row r="1022" spans="2:2" x14ac:dyDescent="0.35">
      <c r="B1022">
        <v>0</v>
      </c>
    </row>
    <row r="1023" spans="2:2" x14ac:dyDescent="0.35">
      <c r="B1023">
        <v>0</v>
      </c>
    </row>
    <row r="1024" spans="2:2" x14ac:dyDescent="0.35">
      <c r="B1024">
        <v>0</v>
      </c>
    </row>
    <row r="1025" spans="2:2" x14ac:dyDescent="0.35">
      <c r="B1025">
        <v>0</v>
      </c>
    </row>
    <row r="1026" spans="2:2" x14ac:dyDescent="0.35">
      <c r="B1026">
        <v>0</v>
      </c>
    </row>
    <row r="1027" spans="2:2" x14ac:dyDescent="0.35">
      <c r="B1027">
        <v>0</v>
      </c>
    </row>
    <row r="1028" spans="2:2" x14ac:dyDescent="0.35">
      <c r="B1028">
        <v>0</v>
      </c>
    </row>
    <row r="1029" spans="2:2" x14ac:dyDescent="0.35">
      <c r="B1029">
        <v>0</v>
      </c>
    </row>
    <row r="1030" spans="2:2" x14ac:dyDescent="0.35">
      <c r="B1030">
        <v>0</v>
      </c>
    </row>
    <row r="1031" spans="2:2" x14ac:dyDescent="0.35">
      <c r="B1031">
        <v>0</v>
      </c>
    </row>
    <row r="1032" spans="2:2" x14ac:dyDescent="0.35">
      <c r="B1032">
        <v>0</v>
      </c>
    </row>
    <row r="1033" spans="2:2" x14ac:dyDescent="0.35">
      <c r="B1033">
        <v>0</v>
      </c>
    </row>
    <row r="1034" spans="2:2" x14ac:dyDescent="0.35">
      <c r="B1034">
        <v>0</v>
      </c>
    </row>
    <row r="1035" spans="2:2" x14ac:dyDescent="0.35">
      <c r="B1035">
        <v>0</v>
      </c>
    </row>
    <row r="1036" spans="2:2" x14ac:dyDescent="0.35">
      <c r="B1036">
        <v>0</v>
      </c>
    </row>
    <row r="1037" spans="2:2" x14ac:dyDescent="0.35">
      <c r="B1037">
        <v>0</v>
      </c>
    </row>
    <row r="1038" spans="2:2" x14ac:dyDescent="0.35">
      <c r="B1038">
        <v>0</v>
      </c>
    </row>
    <row r="1039" spans="2:2" x14ac:dyDescent="0.35">
      <c r="B1039">
        <v>0</v>
      </c>
    </row>
    <row r="1040" spans="2:2" x14ac:dyDescent="0.35">
      <c r="B1040">
        <v>0</v>
      </c>
    </row>
    <row r="1041" spans="2:2" x14ac:dyDescent="0.35">
      <c r="B1041">
        <v>0</v>
      </c>
    </row>
    <row r="1042" spans="2:2" x14ac:dyDescent="0.35">
      <c r="B1042">
        <v>0</v>
      </c>
    </row>
    <row r="1043" spans="2:2" x14ac:dyDescent="0.35">
      <c r="B1043">
        <v>0</v>
      </c>
    </row>
    <row r="1044" spans="2:2" x14ac:dyDescent="0.35">
      <c r="B1044">
        <v>0</v>
      </c>
    </row>
    <row r="1045" spans="2:2" x14ac:dyDescent="0.35">
      <c r="B1045">
        <v>0</v>
      </c>
    </row>
    <row r="1046" spans="2:2" x14ac:dyDescent="0.35">
      <c r="B1046">
        <v>0</v>
      </c>
    </row>
    <row r="1047" spans="2:2" x14ac:dyDescent="0.35">
      <c r="B1047">
        <v>0</v>
      </c>
    </row>
    <row r="1048" spans="2:2" x14ac:dyDescent="0.35">
      <c r="B1048">
        <v>0</v>
      </c>
    </row>
    <row r="1049" spans="2:2" x14ac:dyDescent="0.35">
      <c r="B1049">
        <v>0</v>
      </c>
    </row>
    <row r="1050" spans="2:2" x14ac:dyDescent="0.35">
      <c r="B1050">
        <v>0</v>
      </c>
    </row>
    <row r="1051" spans="2:2" x14ac:dyDescent="0.35">
      <c r="B1051">
        <v>0</v>
      </c>
    </row>
    <row r="1052" spans="2:2" x14ac:dyDescent="0.35">
      <c r="B1052">
        <v>0</v>
      </c>
    </row>
    <row r="1053" spans="2:2" x14ac:dyDescent="0.35">
      <c r="B1053">
        <v>0</v>
      </c>
    </row>
    <row r="1054" spans="2:2" x14ac:dyDescent="0.35">
      <c r="B1054">
        <v>0</v>
      </c>
    </row>
    <row r="1055" spans="2:2" x14ac:dyDescent="0.35">
      <c r="B1055">
        <v>0</v>
      </c>
    </row>
    <row r="1056" spans="2:2" x14ac:dyDescent="0.35">
      <c r="B1056">
        <v>0</v>
      </c>
    </row>
    <row r="1057" spans="2:2" x14ac:dyDescent="0.35">
      <c r="B1057">
        <v>0</v>
      </c>
    </row>
    <row r="1058" spans="2:2" x14ac:dyDescent="0.35">
      <c r="B1058">
        <v>0</v>
      </c>
    </row>
    <row r="1059" spans="2:2" x14ac:dyDescent="0.35">
      <c r="B1059">
        <v>0</v>
      </c>
    </row>
    <row r="1060" spans="2:2" x14ac:dyDescent="0.35">
      <c r="B1060">
        <v>0</v>
      </c>
    </row>
    <row r="1061" spans="2:2" x14ac:dyDescent="0.35">
      <c r="B1061">
        <v>0</v>
      </c>
    </row>
    <row r="1062" spans="2:2" x14ac:dyDescent="0.35">
      <c r="B1062">
        <v>0</v>
      </c>
    </row>
    <row r="1063" spans="2:2" x14ac:dyDescent="0.35">
      <c r="B1063">
        <v>0</v>
      </c>
    </row>
    <row r="1064" spans="2:2" x14ac:dyDescent="0.35">
      <c r="B1064">
        <v>0</v>
      </c>
    </row>
    <row r="1065" spans="2:2" x14ac:dyDescent="0.35">
      <c r="B1065">
        <v>0</v>
      </c>
    </row>
    <row r="1066" spans="2:2" x14ac:dyDescent="0.35">
      <c r="B1066">
        <v>0</v>
      </c>
    </row>
    <row r="1067" spans="2:2" x14ac:dyDescent="0.35">
      <c r="B1067">
        <v>0</v>
      </c>
    </row>
    <row r="1068" spans="2:2" x14ac:dyDescent="0.35">
      <c r="B1068">
        <v>0</v>
      </c>
    </row>
    <row r="1069" spans="2:2" x14ac:dyDescent="0.35">
      <c r="B1069">
        <v>0</v>
      </c>
    </row>
    <row r="1070" spans="2:2" x14ac:dyDescent="0.35">
      <c r="B1070">
        <v>0</v>
      </c>
    </row>
    <row r="1071" spans="2:2" x14ac:dyDescent="0.35">
      <c r="B1071">
        <v>0</v>
      </c>
    </row>
    <row r="1072" spans="2:2" x14ac:dyDescent="0.35">
      <c r="B1072">
        <v>0</v>
      </c>
    </row>
    <row r="1073" spans="2:2" x14ac:dyDescent="0.35">
      <c r="B1073">
        <v>0</v>
      </c>
    </row>
    <row r="1074" spans="2:2" x14ac:dyDescent="0.35">
      <c r="B1074">
        <v>0</v>
      </c>
    </row>
    <row r="1075" spans="2:2" x14ac:dyDescent="0.35">
      <c r="B1075">
        <v>0</v>
      </c>
    </row>
    <row r="1076" spans="2:2" x14ac:dyDescent="0.35">
      <c r="B1076">
        <v>0</v>
      </c>
    </row>
    <row r="1077" spans="2:2" x14ac:dyDescent="0.35">
      <c r="B1077">
        <v>0</v>
      </c>
    </row>
    <row r="1078" spans="2:2" x14ac:dyDescent="0.35">
      <c r="B1078">
        <v>0</v>
      </c>
    </row>
    <row r="1079" spans="2:2" x14ac:dyDescent="0.35">
      <c r="B1079">
        <v>0</v>
      </c>
    </row>
    <row r="1080" spans="2:2" x14ac:dyDescent="0.35">
      <c r="B1080">
        <v>0</v>
      </c>
    </row>
    <row r="1081" spans="2:2" x14ac:dyDescent="0.35">
      <c r="B1081">
        <v>0</v>
      </c>
    </row>
    <row r="1082" spans="2:2" x14ac:dyDescent="0.35">
      <c r="B1082">
        <v>0</v>
      </c>
    </row>
    <row r="1083" spans="2:2" x14ac:dyDescent="0.35">
      <c r="B1083">
        <v>0</v>
      </c>
    </row>
    <row r="1084" spans="2:2" x14ac:dyDescent="0.35">
      <c r="B1084">
        <v>0</v>
      </c>
    </row>
    <row r="1085" spans="2:2" x14ac:dyDescent="0.35">
      <c r="B1085">
        <v>0</v>
      </c>
    </row>
    <row r="1086" spans="2:2" x14ac:dyDescent="0.35">
      <c r="B1086">
        <v>0</v>
      </c>
    </row>
    <row r="1087" spans="2:2" x14ac:dyDescent="0.35">
      <c r="B1087">
        <v>0</v>
      </c>
    </row>
    <row r="1088" spans="2:2" x14ac:dyDescent="0.35">
      <c r="B1088">
        <v>0</v>
      </c>
    </row>
    <row r="1089" spans="2:2" x14ac:dyDescent="0.35">
      <c r="B1089">
        <v>0</v>
      </c>
    </row>
    <row r="1090" spans="2:2" x14ac:dyDescent="0.35">
      <c r="B1090">
        <v>0</v>
      </c>
    </row>
    <row r="1091" spans="2:2" x14ac:dyDescent="0.35">
      <c r="B1091">
        <v>0</v>
      </c>
    </row>
    <row r="1092" spans="2:2" x14ac:dyDescent="0.35">
      <c r="B1092">
        <v>0</v>
      </c>
    </row>
    <row r="1093" spans="2:2" x14ac:dyDescent="0.35">
      <c r="B1093">
        <v>0</v>
      </c>
    </row>
    <row r="1094" spans="2:2" x14ac:dyDescent="0.35">
      <c r="B1094">
        <v>0</v>
      </c>
    </row>
    <row r="1095" spans="2:2" x14ac:dyDescent="0.35">
      <c r="B1095">
        <v>0</v>
      </c>
    </row>
    <row r="1096" spans="2:2" x14ac:dyDescent="0.35">
      <c r="B1096">
        <v>0</v>
      </c>
    </row>
    <row r="1097" spans="2:2" x14ac:dyDescent="0.35">
      <c r="B1097">
        <v>0</v>
      </c>
    </row>
    <row r="1098" spans="2:2" x14ac:dyDescent="0.35">
      <c r="B1098">
        <v>0</v>
      </c>
    </row>
    <row r="1099" spans="2:2" x14ac:dyDescent="0.35">
      <c r="B1099">
        <v>0</v>
      </c>
    </row>
    <row r="1100" spans="2:2" x14ac:dyDescent="0.35">
      <c r="B1100">
        <v>0</v>
      </c>
    </row>
    <row r="1101" spans="2:2" x14ac:dyDescent="0.35">
      <c r="B1101">
        <v>0</v>
      </c>
    </row>
    <row r="1102" spans="2:2" x14ac:dyDescent="0.35">
      <c r="B1102">
        <v>0</v>
      </c>
    </row>
    <row r="1103" spans="2:2" x14ac:dyDescent="0.35">
      <c r="B1103">
        <v>0</v>
      </c>
    </row>
    <row r="1104" spans="2:2" x14ac:dyDescent="0.35">
      <c r="B1104">
        <v>0</v>
      </c>
    </row>
    <row r="1105" spans="2:2" x14ac:dyDescent="0.35">
      <c r="B1105">
        <v>0</v>
      </c>
    </row>
    <row r="1106" spans="2:2" x14ac:dyDescent="0.35">
      <c r="B1106">
        <v>0</v>
      </c>
    </row>
    <row r="1107" spans="2:2" x14ac:dyDescent="0.35">
      <c r="B1107">
        <v>0</v>
      </c>
    </row>
    <row r="1108" spans="2:2" x14ac:dyDescent="0.35">
      <c r="B1108">
        <v>0</v>
      </c>
    </row>
    <row r="1109" spans="2:2" x14ac:dyDescent="0.35">
      <c r="B1109">
        <v>0</v>
      </c>
    </row>
    <row r="1110" spans="2:2" x14ac:dyDescent="0.35">
      <c r="B1110">
        <v>0</v>
      </c>
    </row>
    <row r="1111" spans="2:2" x14ac:dyDescent="0.35">
      <c r="B1111">
        <v>0</v>
      </c>
    </row>
    <row r="1112" spans="2:2" x14ac:dyDescent="0.35">
      <c r="B1112">
        <v>0</v>
      </c>
    </row>
    <row r="1113" spans="2:2" x14ac:dyDescent="0.35">
      <c r="B1113">
        <v>0</v>
      </c>
    </row>
    <row r="1114" spans="2:2" x14ac:dyDescent="0.35">
      <c r="B1114">
        <v>0</v>
      </c>
    </row>
    <row r="1115" spans="2:2" x14ac:dyDescent="0.35">
      <c r="B1115">
        <v>0</v>
      </c>
    </row>
    <row r="1116" spans="2:2" x14ac:dyDescent="0.35">
      <c r="B1116">
        <v>0</v>
      </c>
    </row>
    <row r="1117" spans="2:2" x14ac:dyDescent="0.35">
      <c r="B1117">
        <v>0</v>
      </c>
    </row>
    <row r="1118" spans="2:2" x14ac:dyDescent="0.35">
      <c r="B1118">
        <v>0</v>
      </c>
    </row>
    <row r="1119" spans="2:2" x14ac:dyDescent="0.35">
      <c r="B1119">
        <v>0</v>
      </c>
    </row>
    <row r="1120" spans="2:2" x14ac:dyDescent="0.35">
      <c r="B1120">
        <v>0</v>
      </c>
    </row>
    <row r="1121" spans="2:2" x14ac:dyDescent="0.35">
      <c r="B1121">
        <v>0</v>
      </c>
    </row>
    <row r="1122" spans="2:2" x14ac:dyDescent="0.35">
      <c r="B1122">
        <v>0</v>
      </c>
    </row>
    <row r="1123" spans="2:2" x14ac:dyDescent="0.35">
      <c r="B1123">
        <v>0</v>
      </c>
    </row>
    <row r="1124" spans="2:2" x14ac:dyDescent="0.35">
      <c r="B1124">
        <v>0</v>
      </c>
    </row>
    <row r="1125" spans="2:2" x14ac:dyDescent="0.35">
      <c r="B1125">
        <v>0</v>
      </c>
    </row>
    <row r="1126" spans="2:2" x14ac:dyDescent="0.35">
      <c r="B1126">
        <v>0</v>
      </c>
    </row>
    <row r="1127" spans="2:2" x14ac:dyDescent="0.35">
      <c r="B1127">
        <v>0</v>
      </c>
    </row>
    <row r="1128" spans="2:2" x14ac:dyDescent="0.35">
      <c r="B1128">
        <v>0</v>
      </c>
    </row>
    <row r="1129" spans="2:2" x14ac:dyDescent="0.35">
      <c r="B1129">
        <v>0</v>
      </c>
    </row>
    <row r="1130" spans="2:2" x14ac:dyDescent="0.35">
      <c r="B1130">
        <v>0</v>
      </c>
    </row>
    <row r="1131" spans="2:2" x14ac:dyDescent="0.35">
      <c r="B1131">
        <v>0</v>
      </c>
    </row>
    <row r="1132" spans="2:2" x14ac:dyDescent="0.35">
      <c r="B1132">
        <v>0</v>
      </c>
    </row>
    <row r="1133" spans="2:2" x14ac:dyDescent="0.35">
      <c r="B1133">
        <v>0</v>
      </c>
    </row>
    <row r="1134" spans="2:2" x14ac:dyDescent="0.35">
      <c r="B1134">
        <v>0</v>
      </c>
    </row>
    <row r="1135" spans="2:2" x14ac:dyDescent="0.35">
      <c r="B1135">
        <v>0</v>
      </c>
    </row>
    <row r="1136" spans="2:2" x14ac:dyDescent="0.35">
      <c r="B1136">
        <v>0</v>
      </c>
    </row>
    <row r="1137" spans="2:2" x14ac:dyDescent="0.35">
      <c r="B1137">
        <v>0</v>
      </c>
    </row>
    <row r="1138" spans="2:2" x14ac:dyDescent="0.35">
      <c r="B1138">
        <v>0</v>
      </c>
    </row>
    <row r="1139" spans="2:2" x14ac:dyDescent="0.35">
      <c r="B1139">
        <v>0</v>
      </c>
    </row>
    <row r="1140" spans="2:2" x14ac:dyDescent="0.35">
      <c r="B1140">
        <v>0</v>
      </c>
    </row>
    <row r="1141" spans="2:2" x14ac:dyDescent="0.35">
      <c r="B1141">
        <v>0</v>
      </c>
    </row>
    <row r="1142" spans="2:2" x14ac:dyDescent="0.35">
      <c r="B1142">
        <v>0</v>
      </c>
    </row>
    <row r="1143" spans="2:2" x14ac:dyDescent="0.35">
      <c r="B1143">
        <v>0</v>
      </c>
    </row>
    <row r="1144" spans="2:2" x14ac:dyDescent="0.35">
      <c r="B1144">
        <v>0</v>
      </c>
    </row>
    <row r="1145" spans="2:2" x14ac:dyDescent="0.35">
      <c r="B1145">
        <v>0</v>
      </c>
    </row>
    <row r="1146" spans="2:2" x14ac:dyDescent="0.35">
      <c r="B1146">
        <v>0</v>
      </c>
    </row>
    <row r="1147" spans="2:2" x14ac:dyDescent="0.35">
      <c r="B1147">
        <v>0</v>
      </c>
    </row>
    <row r="1148" spans="2:2" x14ac:dyDescent="0.35">
      <c r="B1148">
        <v>0</v>
      </c>
    </row>
    <row r="1149" spans="2:2" x14ac:dyDescent="0.35">
      <c r="B1149">
        <v>0</v>
      </c>
    </row>
    <row r="1150" spans="2:2" x14ac:dyDescent="0.35">
      <c r="B1150">
        <v>0</v>
      </c>
    </row>
    <row r="1151" spans="2:2" x14ac:dyDescent="0.35">
      <c r="B1151">
        <v>0</v>
      </c>
    </row>
    <row r="1152" spans="2:2" x14ac:dyDescent="0.35">
      <c r="B1152">
        <v>0</v>
      </c>
    </row>
    <row r="1153" spans="2:2" x14ac:dyDescent="0.35">
      <c r="B1153">
        <v>0</v>
      </c>
    </row>
    <row r="1154" spans="2:2" x14ac:dyDescent="0.35">
      <c r="B1154">
        <v>0</v>
      </c>
    </row>
    <row r="1155" spans="2:2" x14ac:dyDescent="0.35">
      <c r="B1155">
        <v>0</v>
      </c>
    </row>
    <row r="1156" spans="2:2" x14ac:dyDescent="0.35">
      <c r="B1156">
        <v>0</v>
      </c>
    </row>
    <row r="1157" spans="2:2" x14ac:dyDescent="0.35">
      <c r="B1157">
        <v>0</v>
      </c>
    </row>
    <row r="1158" spans="2:2" x14ac:dyDescent="0.35">
      <c r="B1158">
        <v>0</v>
      </c>
    </row>
    <row r="1159" spans="2:2" x14ac:dyDescent="0.35">
      <c r="B1159">
        <v>0</v>
      </c>
    </row>
    <row r="1160" spans="2:2" x14ac:dyDescent="0.35">
      <c r="B1160">
        <v>0</v>
      </c>
    </row>
    <row r="1161" spans="2:2" x14ac:dyDescent="0.35">
      <c r="B1161">
        <v>0</v>
      </c>
    </row>
    <row r="1162" spans="2:2" x14ac:dyDescent="0.35">
      <c r="B1162">
        <v>0</v>
      </c>
    </row>
    <row r="1163" spans="2:2" x14ac:dyDescent="0.35">
      <c r="B1163">
        <v>0</v>
      </c>
    </row>
    <row r="1164" spans="2:2" x14ac:dyDescent="0.35">
      <c r="B1164">
        <v>0</v>
      </c>
    </row>
    <row r="1165" spans="2:2" x14ac:dyDescent="0.35">
      <c r="B1165">
        <v>0</v>
      </c>
    </row>
    <row r="1166" spans="2:2" x14ac:dyDescent="0.35">
      <c r="B1166">
        <v>0</v>
      </c>
    </row>
    <row r="1167" spans="2:2" x14ac:dyDescent="0.35">
      <c r="B1167">
        <v>0</v>
      </c>
    </row>
    <row r="1168" spans="2:2" x14ac:dyDescent="0.35">
      <c r="B1168">
        <v>0</v>
      </c>
    </row>
    <row r="1169" spans="2:2" x14ac:dyDescent="0.35">
      <c r="B1169">
        <v>0</v>
      </c>
    </row>
    <row r="1170" spans="2:2" x14ac:dyDescent="0.35">
      <c r="B1170">
        <v>0</v>
      </c>
    </row>
    <row r="1171" spans="2:2" x14ac:dyDescent="0.35">
      <c r="B1171">
        <v>0</v>
      </c>
    </row>
    <row r="1172" spans="2:2" x14ac:dyDescent="0.35">
      <c r="B1172">
        <v>0</v>
      </c>
    </row>
    <row r="1173" spans="2:2" x14ac:dyDescent="0.35">
      <c r="B1173">
        <v>0</v>
      </c>
    </row>
    <row r="1174" spans="2:2" x14ac:dyDescent="0.35">
      <c r="B1174">
        <v>0</v>
      </c>
    </row>
    <row r="1175" spans="2:2" x14ac:dyDescent="0.35">
      <c r="B1175">
        <v>0</v>
      </c>
    </row>
    <row r="1176" spans="2:2" x14ac:dyDescent="0.35">
      <c r="B1176">
        <v>0</v>
      </c>
    </row>
    <row r="1177" spans="2:2" x14ac:dyDescent="0.35">
      <c r="B1177">
        <v>0</v>
      </c>
    </row>
    <row r="1178" spans="2:2" x14ac:dyDescent="0.35">
      <c r="B1178">
        <v>0</v>
      </c>
    </row>
    <row r="1179" spans="2:2" x14ac:dyDescent="0.35">
      <c r="B1179">
        <v>0</v>
      </c>
    </row>
    <row r="1180" spans="2:2" x14ac:dyDescent="0.35">
      <c r="B1180">
        <v>0</v>
      </c>
    </row>
    <row r="1181" spans="2:2" x14ac:dyDescent="0.35">
      <c r="B1181">
        <v>0</v>
      </c>
    </row>
    <row r="1182" spans="2:2" x14ac:dyDescent="0.35">
      <c r="B1182">
        <v>0</v>
      </c>
    </row>
    <row r="1183" spans="2:2" x14ac:dyDescent="0.35">
      <c r="B1183">
        <v>0</v>
      </c>
    </row>
    <row r="1184" spans="2:2" x14ac:dyDescent="0.35">
      <c r="B1184">
        <v>0</v>
      </c>
    </row>
    <row r="1185" spans="2:2" x14ac:dyDescent="0.35">
      <c r="B1185">
        <v>0</v>
      </c>
    </row>
    <row r="1186" spans="2:2" x14ac:dyDescent="0.35">
      <c r="B1186">
        <v>0</v>
      </c>
    </row>
    <row r="1187" spans="2:2" x14ac:dyDescent="0.35">
      <c r="B1187">
        <v>0</v>
      </c>
    </row>
    <row r="1188" spans="2:2" x14ac:dyDescent="0.35">
      <c r="B1188">
        <v>0</v>
      </c>
    </row>
    <row r="1189" spans="2:2" x14ac:dyDescent="0.35">
      <c r="B1189">
        <v>0</v>
      </c>
    </row>
    <row r="1190" spans="2:2" x14ac:dyDescent="0.35">
      <c r="B1190">
        <v>0</v>
      </c>
    </row>
    <row r="1191" spans="2:2" x14ac:dyDescent="0.35">
      <c r="B1191">
        <v>0</v>
      </c>
    </row>
    <row r="1192" spans="2:2" x14ac:dyDescent="0.35">
      <c r="B1192">
        <v>0</v>
      </c>
    </row>
    <row r="1193" spans="2:2" x14ac:dyDescent="0.35">
      <c r="B1193">
        <v>0</v>
      </c>
    </row>
    <row r="1194" spans="2:2" x14ac:dyDescent="0.35">
      <c r="B1194">
        <v>0</v>
      </c>
    </row>
    <row r="1195" spans="2:2" x14ac:dyDescent="0.35">
      <c r="B1195">
        <v>0</v>
      </c>
    </row>
    <row r="1196" spans="2:2" x14ac:dyDescent="0.35">
      <c r="B1196">
        <v>0</v>
      </c>
    </row>
    <row r="1197" spans="2:2" x14ac:dyDescent="0.35">
      <c r="B1197">
        <v>0</v>
      </c>
    </row>
    <row r="1198" spans="2:2" x14ac:dyDescent="0.35">
      <c r="B1198">
        <v>0</v>
      </c>
    </row>
    <row r="1199" spans="2:2" x14ac:dyDescent="0.35">
      <c r="B1199">
        <v>0</v>
      </c>
    </row>
    <row r="1200" spans="2:2" x14ac:dyDescent="0.35">
      <c r="B1200">
        <v>0</v>
      </c>
    </row>
    <row r="1201" spans="2:2" x14ac:dyDescent="0.35">
      <c r="B1201">
        <v>0</v>
      </c>
    </row>
    <row r="1202" spans="2:2" x14ac:dyDescent="0.35">
      <c r="B1202">
        <v>0</v>
      </c>
    </row>
    <row r="1203" spans="2:2" x14ac:dyDescent="0.35">
      <c r="B1203">
        <v>0</v>
      </c>
    </row>
    <row r="1204" spans="2:2" x14ac:dyDescent="0.35">
      <c r="B1204">
        <v>0</v>
      </c>
    </row>
    <row r="1205" spans="2:2" x14ac:dyDescent="0.35">
      <c r="B1205">
        <v>0</v>
      </c>
    </row>
    <row r="1206" spans="2:2" x14ac:dyDescent="0.35">
      <c r="B1206">
        <v>0</v>
      </c>
    </row>
    <row r="1207" spans="2:2" x14ac:dyDescent="0.35">
      <c r="B1207">
        <v>0</v>
      </c>
    </row>
    <row r="1208" spans="2:2" x14ac:dyDescent="0.35">
      <c r="B1208">
        <v>0</v>
      </c>
    </row>
    <row r="1209" spans="2:2" x14ac:dyDescent="0.35">
      <c r="B1209">
        <v>0</v>
      </c>
    </row>
    <row r="1210" spans="2:2" x14ac:dyDescent="0.35">
      <c r="B1210">
        <v>0</v>
      </c>
    </row>
    <row r="1211" spans="2:2" x14ac:dyDescent="0.35">
      <c r="B1211">
        <v>0</v>
      </c>
    </row>
    <row r="1212" spans="2:2" x14ac:dyDescent="0.35">
      <c r="B1212">
        <v>0</v>
      </c>
    </row>
    <row r="1213" spans="2:2" x14ac:dyDescent="0.35">
      <c r="B1213">
        <v>0</v>
      </c>
    </row>
    <row r="1214" spans="2:2" x14ac:dyDescent="0.35">
      <c r="B1214">
        <v>0</v>
      </c>
    </row>
    <row r="1215" spans="2:2" x14ac:dyDescent="0.35">
      <c r="B1215">
        <v>0</v>
      </c>
    </row>
    <row r="1216" spans="2:2" x14ac:dyDescent="0.35">
      <c r="B1216">
        <v>0</v>
      </c>
    </row>
    <row r="1217" spans="2:2" x14ac:dyDescent="0.35">
      <c r="B1217">
        <v>0</v>
      </c>
    </row>
    <row r="1218" spans="2:2" x14ac:dyDescent="0.35">
      <c r="B1218">
        <v>0</v>
      </c>
    </row>
    <row r="1219" spans="2:2" x14ac:dyDescent="0.35">
      <c r="B1219">
        <v>0</v>
      </c>
    </row>
    <row r="1220" spans="2:2" x14ac:dyDescent="0.35">
      <c r="B1220">
        <v>0</v>
      </c>
    </row>
    <row r="1221" spans="2:2" x14ac:dyDescent="0.35">
      <c r="B1221">
        <v>0</v>
      </c>
    </row>
    <row r="1222" spans="2:2" x14ac:dyDescent="0.35">
      <c r="B1222">
        <v>0</v>
      </c>
    </row>
    <row r="1223" spans="2:2" x14ac:dyDescent="0.35">
      <c r="B1223">
        <v>0</v>
      </c>
    </row>
    <row r="1224" spans="2:2" x14ac:dyDescent="0.35">
      <c r="B1224">
        <v>0</v>
      </c>
    </row>
    <row r="1225" spans="2:2" x14ac:dyDescent="0.35">
      <c r="B1225">
        <v>0</v>
      </c>
    </row>
    <row r="1226" spans="2:2" x14ac:dyDescent="0.35">
      <c r="B1226">
        <v>0</v>
      </c>
    </row>
    <row r="1227" spans="2:2" x14ac:dyDescent="0.35">
      <c r="B1227">
        <v>0</v>
      </c>
    </row>
    <row r="1228" spans="2:2" x14ac:dyDescent="0.35">
      <c r="B1228">
        <v>0</v>
      </c>
    </row>
    <row r="1229" spans="2:2" x14ac:dyDescent="0.35">
      <c r="B1229">
        <v>0</v>
      </c>
    </row>
    <row r="1230" spans="2:2" x14ac:dyDescent="0.35">
      <c r="B1230">
        <v>0</v>
      </c>
    </row>
    <row r="1231" spans="2:2" x14ac:dyDescent="0.35">
      <c r="B1231">
        <v>0</v>
      </c>
    </row>
    <row r="1232" spans="2:2" x14ac:dyDescent="0.35">
      <c r="B1232">
        <v>0</v>
      </c>
    </row>
    <row r="1233" spans="2:2" x14ac:dyDescent="0.35">
      <c r="B1233">
        <v>0</v>
      </c>
    </row>
    <row r="1234" spans="2:2" x14ac:dyDescent="0.35">
      <c r="B1234">
        <v>0</v>
      </c>
    </row>
    <row r="1235" spans="2:2" x14ac:dyDescent="0.35">
      <c r="B1235">
        <v>0</v>
      </c>
    </row>
    <row r="1236" spans="2:2" x14ac:dyDescent="0.35">
      <c r="B1236">
        <v>0</v>
      </c>
    </row>
    <row r="1237" spans="2:2" x14ac:dyDescent="0.35">
      <c r="B1237">
        <v>0</v>
      </c>
    </row>
    <row r="1238" spans="2:2" x14ac:dyDescent="0.35">
      <c r="B1238">
        <v>0</v>
      </c>
    </row>
    <row r="1239" spans="2:2" x14ac:dyDescent="0.35">
      <c r="B1239">
        <v>0</v>
      </c>
    </row>
    <row r="1240" spans="2:2" x14ac:dyDescent="0.35">
      <c r="B1240">
        <v>0</v>
      </c>
    </row>
    <row r="1241" spans="2:2" x14ac:dyDescent="0.35">
      <c r="B1241">
        <v>0</v>
      </c>
    </row>
    <row r="1242" spans="2:2" x14ac:dyDescent="0.35">
      <c r="B1242">
        <v>0</v>
      </c>
    </row>
    <row r="1243" spans="2:2" x14ac:dyDescent="0.35">
      <c r="B1243">
        <v>0</v>
      </c>
    </row>
    <row r="1244" spans="2:2" x14ac:dyDescent="0.35">
      <c r="B1244">
        <v>0</v>
      </c>
    </row>
    <row r="1245" spans="2:2" x14ac:dyDescent="0.35">
      <c r="B1245">
        <v>0</v>
      </c>
    </row>
    <row r="1246" spans="2:2" x14ac:dyDescent="0.35">
      <c r="B1246">
        <v>0</v>
      </c>
    </row>
    <row r="1247" spans="2:2" x14ac:dyDescent="0.35">
      <c r="B1247">
        <v>0</v>
      </c>
    </row>
    <row r="1248" spans="2:2" x14ac:dyDescent="0.35">
      <c r="B1248">
        <v>0</v>
      </c>
    </row>
    <row r="1249" spans="2:2" x14ac:dyDescent="0.35">
      <c r="B1249">
        <v>0</v>
      </c>
    </row>
    <row r="1250" spans="2:2" x14ac:dyDescent="0.35">
      <c r="B1250">
        <v>0</v>
      </c>
    </row>
    <row r="1251" spans="2:2" x14ac:dyDescent="0.35">
      <c r="B1251">
        <v>0</v>
      </c>
    </row>
    <row r="1252" spans="2:2" x14ac:dyDescent="0.35">
      <c r="B1252">
        <v>0</v>
      </c>
    </row>
    <row r="1253" spans="2:2" x14ac:dyDescent="0.35">
      <c r="B1253">
        <v>0</v>
      </c>
    </row>
    <row r="1254" spans="2:2" x14ac:dyDescent="0.35">
      <c r="B1254">
        <v>0</v>
      </c>
    </row>
    <row r="1255" spans="2:2" x14ac:dyDescent="0.35">
      <c r="B1255">
        <v>0</v>
      </c>
    </row>
    <row r="1256" spans="2:2" x14ac:dyDescent="0.35">
      <c r="B1256">
        <v>0</v>
      </c>
    </row>
    <row r="1257" spans="2:2" x14ac:dyDescent="0.35">
      <c r="B1257">
        <v>0</v>
      </c>
    </row>
    <row r="1258" spans="2:2" x14ac:dyDescent="0.35">
      <c r="B1258">
        <v>0</v>
      </c>
    </row>
    <row r="1259" spans="2:2" x14ac:dyDescent="0.35">
      <c r="B1259">
        <v>0</v>
      </c>
    </row>
    <row r="1260" spans="2:2" x14ac:dyDescent="0.35">
      <c r="B1260">
        <v>0</v>
      </c>
    </row>
    <row r="1261" spans="2:2" x14ac:dyDescent="0.35">
      <c r="B1261">
        <v>0</v>
      </c>
    </row>
    <row r="1262" spans="2:2" x14ac:dyDescent="0.35">
      <c r="B1262">
        <v>0</v>
      </c>
    </row>
    <row r="1263" spans="2:2" x14ac:dyDescent="0.35">
      <c r="B1263">
        <v>0</v>
      </c>
    </row>
    <row r="1264" spans="2:2" x14ac:dyDescent="0.35">
      <c r="B1264">
        <v>0</v>
      </c>
    </row>
    <row r="1265" spans="2:2" x14ac:dyDescent="0.35">
      <c r="B1265">
        <v>0</v>
      </c>
    </row>
    <row r="1266" spans="2:2" x14ac:dyDescent="0.35">
      <c r="B1266">
        <v>0</v>
      </c>
    </row>
    <row r="1267" spans="2:2" x14ac:dyDescent="0.35">
      <c r="B1267">
        <v>0</v>
      </c>
    </row>
    <row r="1268" spans="2:2" x14ac:dyDescent="0.35">
      <c r="B1268">
        <v>0</v>
      </c>
    </row>
    <row r="1269" spans="2:2" x14ac:dyDescent="0.35">
      <c r="B1269">
        <v>0</v>
      </c>
    </row>
    <row r="1270" spans="2:2" x14ac:dyDescent="0.35">
      <c r="B1270">
        <v>0</v>
      </c>
    </row>
    <row r="1271" spans="2:2" x14ac:dyDescent="0.35">
      <c r="B1271">
        <v>0</v>
      </c>
    </row>
    <row r="1272" spans="2:2" x14ac:dyDescent="0.35">
      <c r="B1272">
        <v>0</v>
      </c>
    </row>
    <row r="1273" spans="2:2" x14ac:dyDescent="0.35">
      <c r="B1273">
        <v>0</v>
      </c>
    </row>
    <row r="1274" spans="2:2" x14ac:dyDescent="0.35">
      <c r="B1274">
        <v>0</v>
      </c>
    </row>
    <row r="1275" spans="2:2" x14ac:dyDescent="0.35">
      <c r="B1275">
        <v>0</v>
      </c>
    </row>
    <row r="1276" spans="2:2" x14ac:dyDescent="0.35">
      <c r="B1276">
        <v>0</v>
      </c>
    </row>
    <row r="1277" spans="2:2" x14ac:dyDescent="0.35">
      <c r="B1277">
        <v>0</v>
      </c>
    </row>
    <row r="1278" spans="2:2" x14ac:dyDescent="0.35">
      <c r="B1278">
        <v>0</v>
      </c>
    </row>
    <row r="1279" spans="2:2" x14ac:dyDescent="0.35">
      <c r="B1279">
        <v>0</v>
      </c>
    </row>
    <row r="1280" spans="2:2" x14ac:dyDescent="0.35">
      <c r="B1280">
        <v>0</v>
      </c>
    </row>
    <row r="1281" spans="2:2" x14ac:dyDescent="0.35">
      <c r="B1281">
        <v>0</v>
      </c>
    </row>
    <row r="1282" spans="2:2" x14ac:dyDescent="0.35">
      <c r="B1282">
        <v>0</v>
      </c>
    </row>
    <row r="1283" spans="2:2" x14ac:dyDescent="0.35">
      <c r="B1283">
        <v>0</v>
      </c>
    </row>
    <row r="1284" spans="2:2" x14ac:dyDescent="0.35">
      <c r="B1284">
        <v>0</v>
      </c>
    </row>
    <row r="1285" spans="2:2" x14ac:dyDescent="0.35">
      <c r="B1285">
        <v>0</v>
      </c>
    </row>
    <row r="1286" spans="2:2" x14ac:dyDescent="0.35">
      <c r="B1286">
        <v>0</v>
      </c>
    </row>
    <row r="1287" spans="2:2" x14ac:dyDescent="0.35">
      <c r="B1287">
        <v>0</v>
      </c>
    </row>
    <row r="1288" spans="2:2" x14ac:dyDescent="0.35">
      <c r="B1288">
        <v>0</v>
      </c>
    </row>
    <row r="1289" spans="2:2" x14ac:dyDescent="0.35">
      <c r="B1289">
        <v>0</v>
      </c>
    </row>
    <row r="1290" spans="2:2" x14ac:dyDescent="0.35">
      <c r="B1290">
        <v>0</v>
      </c>
    </row>
    <row r="1291" spans="2:2" x14ac:dyDescent="0.35">
      <c r="B1291">
        <v>0</v>
      </c>
    </row>
    <row r="1292" spans="2:2" x14ac:dyDescent="0.35">
      <c r="B1292">
        <v>0</v>
      </c>
    </row>
    <row r="1293" spans="2:2" x14ac:dyDescent="0.35">
      <c r="B1293">
        <v>0</v>
      </c>
    </row>
    <row r="1294" spans="2:2" x14ac:dyDescent="0.35">
      <c r="B1294">
        <v>0</v>
      </c>
    </row>
    <row r="1295" spans="2:2" x14ac:dyDescent="0.35">
      <c r="B1295">
        <v>0</v>
      </c>
    </row>
    <row r="1296" spans="2:2" x14ac:dyDescent="0.35">
      <c r="B1296">
        <v>0</v>
      </c>
    </row>
    <row r="1297" spans="2:2" x14ac:dyDescent="0.35">
      <c r="B1297">
        <v>0</v>
      </c>
    </row>
    <row r="1298" spans="2:2" x14ac:dyDescent="0.35">
      <c r="B1298">
        <v>0</v>
      </c>
    </row>
    <row r="1299" spans="2:2" x14ac:dyDescent="0.35">
      <c r="B1299">
        <v>0</v>
      </c>
    </row>
    <row r="1300" spans="2:2" x14ac:dyDescent="0.35">
      <c r="B1300">
        <v>0</v>
      </c>
    </row>
    <row r="1301" spans="2:2" x14ac:dyDescent="0.35">
      <c r="B1301">
        <v>0</v>
      </c>
    </row>
    <row r="1302" spans="2:2" x14ac:dyDescent="0.35">
      <c r="B1302">
        <v>0</v>
      </c>
    </row>
    <row r="1303" spans="2:2" x14ac:dyDescent="0.35">
      <c r="B1303">
        <v>0</v>
      </c>
    </row>
    <row r="1304" spans="2:2" x14ac:dyDescent="0.35">
      <c r="B1304">
        <v>0</v>
      </c>
    </row>
    <row r="1305" spans="2:2" x14ac:dyDescent="0.35">
      <c r="B1305">
        <v>0</v>
      </c>
    </row>
    <row r="1306" spans="2:2" x14ac:dyDescent="0.35">
      <c r="B1306">
        <v>0</v>
      </c>
    </row>
    <row r="1307" spans="2:2" x14ac:dyDescent="0.35">
      <c r="B1307">
        <v>0</v>
      </c>
    </row>
    <row r="1308" spans="2:2" x14ac:dyDescent="0.35">
      <c r="B1308">
        <v>0</v>
      </c>
    </row>
    <row r="1309" spans="2:2" x14ac:dyDescent="0.35">
      <c r="B1309">
        <v>0</v>
      </c>
    </row>
    <row r="1310" spans="2:2" x14ac:dyDescent="0.35">
      <c r="B1310">
        <v>0</v>
      </c>
    </row>
    <row r="1311" spans="2:2" x14ac:dyDescent="0.35">
      <c r="B1311">
        <v>0</v>
      </c>
    </row>
    <row r="1312" spans="2:2" x14ac:dyDescent="0.35">
      <c r="B1312">
        <v>0</v>
      </c>
    </row>
    <row r="1313" spans="2:2" x14ac:dyDescent="0.35">
      <c r="B1313">
        <v>0</v>
      </c>
    </row>
    <row r="1314" spans="2:2" x14ac:dyDescent="0.35">
      <c r="B1314">
        <v>0</v>
      </c>
    </row>
    <row r="1315" spans="2:2" x14ac:dyDescent="0.35">
      <c r="B1315">
        <v>0</v>
      </c>
    </row>
    <row r="1316" spans="2:2" x14ac:dyDescent="0.35">
      <c r="B1316">
        <v>0</v>
      </c>
    </row>
    <row r="1317" spans="2:2" x14ac:dyDescent="0.35">
      <c r="B1317">
        <v>0</v>
      </c>
    </row>
    <row r="1318" spans="2:2" x14ac:dyDescent="0.35">
      <c r="B1318">
        <v>0</v>
      </c>
    </row>
    <row r="1319" spans="2:2" x14ac:dyDescent="0.35">
      <c r="B1319">
        <v>0</v>
      </c>
    </row>
    <row r="1320" spans="2:2" x14ac:dyDescent="0.35">
      <c r="B1320">
        <v>0</v>
      </c>
    </row>
    <row r="1321" spans="2:2" x14ac:dyDescent="0.35">
      <c r="B1321">
        <v>0</v>
      </c>
    </row>
    <row r="1322" spans="2:2" x14ac:dyDescent="0.35">
      <c r="B1322">
        <v>0</v>
      </c>
    </row>
    <row r="1323" spans="2:2" x14ac:dyDescent="0.35">
      <c r="B1323">
        <v>0</v>
      </c>
    </row>
    <row r="1324" spans="2:2" x14ac:dyDescent="0.35">
      <c r="B1324">
        <v>0</v>
      </c>
    </row>
    <row r="1325" spans="2:2" x14ac:dyDescent="0.35">
      <c r="B1325">
        <v>0</v>
      </c>
    </row>
    <row r="1326" spans="2:2" x14ac:dyDescent="0.35">
      <c r="B1326">
        <v>0</v>
      </c>
    </row>
    <row r="1327" spans="2:2" x14ac:dyDescent="0.35">
      <c r="B1327">
        <v>0</v>
      </c>
    </row>
    <row r="1328" spans="2:2" x14ac:dyDescent="0.35">
      <c r="B1328">
        <v>0</v>
      </c>
    </row>
    <row r="1329" spans="2:2" x14ac:dyDescent="0.35">
      <c r="B1329">
        <v>0</v>
      </c>
    </row>
    <row r="1330" spans="2:2" x14ac:dyDescent="0.35">
      <c r="B1330">
        <v>0</v>
      </c>
    </row>
    <row r="1331" spans="2:2" x14ac:dyDescent="0.35">
      <c r="B1331">
        <v>0</v>
      </c>
    </row>
    <row r="1332" spans="2:2" x14ac:dyDescent="0.35">
      <c r="B1332">
        <v>0</v>
      </c>
    </row>
    <row r="1333" spans="2:2" x14ac:dyDescent="0.35">
      <c r="B1333">
        <v>0</v>
      </c>
    </row>
    <row r="1334" spans="2:2" x14ac:dyDescent="0.35">
      <c r="B1334">
        <v>0</v>
      </c>
    </row>
    <row r="1335" spans="2:2" x14ac:dyDescent="0.35">
      <c r="B1335">
        <v>0</v>
      </c>
    </row>
    <row r="1336" spans="2:2" x14ac:dyDescent="0.35">
      <c r="B1336">
        <v>0</v>
      </c>
    </row>
    <row r="1337" spans="2:2" x14ac:dyDescent="0.35">
      <c r="B1337">
        <v>0</v>
      </c>
    </row>
    <row r="1338" spans="2:2" x14ac:dyDescent="0.35">
      <c r="B1338">
        <v>0</v>
      </c>
    </row>
    <row r="1339" spans="2:2" x14ac:dyDescent="0.35">
      <c r="B1339">
        <v>0</v>
      </c>
    </row>
    <row r="1340" spans="2:2" x14ac:dyDescent="0.35">
      <c r="B1340">
        <v>0</v>
      </c>
    </row>
    <row r="1341" spans="2:2" x14ac:dyDescent="0.35">
      <c r="B1341">
        <v>0</v>
      </c>
    </row>
    <row r="1342" spans="2:2" x14ac:dyDescent="0.35">
      <c r="B1342">
        <v>0</v>
      </c>
    </row>
    <row r="1343" spans="2:2" x14ac:dyDescent="0.35">
      <c r="B1343">
        <v>0</v>
      </c>
    </row>
    <row r="1344" spans="2:2" x14ac:dyDescent="0.35">
      <c r="B1344">
        <v>0</v>
      </c>
    </row>
    <row r="1345" spans="2:2" x14ac:dyDescent="0.35">
      <c r="B1345">
        <v>0</v>
      </c>
    </row>
    <row r="1346" spans="2:2" x14ac:dyDescent="0.35">
      <c r="B1346">
        <v>0</v>
      </c>
    </row>
    <row r="1347" spans="2:2" x14ac:dyDescent="0.35">
      <c r="B1347">
        <v>0</v>
      </c>
    </row>
    <row r="1348" spans="2:2" x14ac:dyDescent="0.35">
      <c r="B1348">
        <v>0</v>
      </c>
    </row>
    <row r="1349" spans="2:2" x14ac:dyDescent="0.35">
      <c r="B1349">
        <v>0</v>
      </c>
    </row>
    <row r="1350" spans="2:2" x14ac:dyDescent="0.35">
      <c r="B1350">
        <v>0</v>
      </c>
    </row>
    <row r="1351" spans="2:2" x14ac:dyDescent="0.35">
      <c r="B1351">
        <v>0</v>
      </c>
    </row>
    <row r="1352" spans="2:2" x14ac:dyDescent="0.35">
      <c r="B1352">
        <v>0</v>
      </c>
    </row>
    <row r="1353" spans="2:2" x14ac:dyDescent="0.35">
      <c r="B1353">
        <v>0</v>
      </c>
    </row>
    <row r="1354" spans="2:2" x14ac:dyDescent="0.35">
      <c r="B1354">
        <v>0</v>
      </c>
    </row>
    <row r="1355" spans="2:2" x14ac:dyDescent="0.35">
      <c r="B1355">
        <v>0</v>
      </c>
    </row>
    <row r="1356" spans="2:2" x14ac:dyDescent="0.35">
      <c r="B1356">
        <v>0</v>
      </c>
    </row>
    <row r="1357" spans="2:2" x14ac:dyDescent="0.35">
      <c r="B1357">
        <v>0</v>
      </c>
    </row>
    <row r="1358" spans="2:2" x14ac:dyDescent="0.35">
      <c r="B1358">
        <v>0</v>
      </c>
    </row>
    <row r="1359" spans="2:2" x14ac:dyDescent="0.35">
      <c r="B1359">
        <v>0</v>
      </c>
    </row>
    <row r="1360" spans="2:2" x14ac:dyDescent="0.35">
      <c r="B1360">
        <v>0</v>
      </c>
    </row>
    <row r="1361" spans="2:2" x14ac:dyDescent="0.35">
      <c r="B1361">
        <v>0</v>
      </c>
    </row>
    <row r="1362" spans="2:2" x14ac:dyDescent="0.35">
      <c r="B1362">
        <v>0</v>
      </c>
    </row>
    <row r="1363" spans="2:2" x14ac:dyDescent="0.35">
      <c r="B1363">
        <v>0</v>
      </c>
    </row>
    <row r="1364" spans="2:2" x14ac:dyDescent="0.35">
      <c r="B1364">
        <v>0</v>
      </c>
    </row>
    <row r="1365" spans="2:2" x14ac:dyDescent="0.35">
      <c r="B1365">
        <v>0</v>
      </c>
    </row>
    <row r="1366" spans="2:2" x14ac:dyDescent="0.35">
      <c r="B1366">
        <v>0</v>
      </c>
    </row>
    <row r="1367" spans="2:2" x14ac:dyDescent="0.35">
      <c r="B1367">
        <v>0</v>
      </c>
    </row>
    <row r="1368" spans="2:2" x14ac:dyDescent="0.35">
      <c r="B1368">
        <v>0</v>
      </c>
    </row>
    <row r="1369" spans="2:2" x14ac:dyDescent="0.35">
      <c r="B1369">
        <v>0</v>
      </c>
    </row>
    <row r="1370" spans="2:2" x14ac:dyDescent="0.35">
      <c r="B1370">
        <v>0</v>
      </c>
    </row>
    <row r="1371" spans="2:2" x14ac:dyDescent="0.35">
      <c r="B1371">
        <v>0</v>
      </c>
    </row>
    <row r="1372" spans="2:2" x14ac:dyDescent="0.35">
      <c r="B1372">
        <v>0</v>
      </c>
    </row>
    <row r="1373" spans="2:2" x14ac:dyDescent="0.35">
      <c r="B1373">
        <v>0</v>
      </c>
    </row>
    <row r="1374" spans="2:2" x14ac:dyDescent="0.35">
      <c r="B1374">
        <v>0</v>
      </c>
    </row>
    <row r="1375" spans="2:2" x14ac:dyDescent="0.35">
      <c r="B1375">
        <v>0</v>
      </c>
    </row>
    <row r="1376" spans="2:2" x14ac:dyDescent="0.35">
      <c r="B1376">
        <v>0</v>
      </c>
    </row>
    <row r="1377" spans="2:2" x14ac:dyDescent="0.35">
      <c r="B1377">
        <v>0</v>
      </c>
    </row>
    <row r="1378" spans="2:2" x14ac:dyDescent="0.35">
      <c r="B1378">
        <v>0</v>
      </c>
    </row>
    <row r="1379" spans="2:2" x14ac:dyDescent="0.35">
      <c r="B1379">
        <v>0</v>
      </c>
    </row>
    <row r="1380" spans="2:2" x14ac:dyDescent="0.35">
      <c r="B1380">
        <v>0</v>
      </c>
    </row>
    <row r="1381" spans="2:2" x14ac:dyDescent="0.35">
      <c r="B1381">
        <v>0</v>
      </c>
    </row>
    <row r="1382" spans="2:2" x14ac:dyDescent="0.35">
      <c r="B1382">
        <v>0</v>
      </c>
    </row>
    <row r="1383" spans="2:2" x14ac:dyDescent="0.35">
      <c r="B1383">
        <v>0</v>
      </c>
    </row>
    <row r="1384" spans="2:2" x14ac:dyDescent="0.35">
      <c r="B1384">
        <v>0</v>
      </c>
    </row>
    <row r="1385" spans="2:2" x14ac:dyDescent="0.35">
      <c r="B1385">
        <v>0</v>
      </c>
    </row>
    <row r="1386" spans="2:2" x14ac:dyDescent="0.35">
      <c r="B1386">
        <v>0</v>
      </c>
    </row>
    <row r="1387" spans="2:2" x14ac:dyDescent="0.35">
      <c r="B1387">
        <v>0</v>
      </c>
    </row>
    <row r="1388" spans="2:2" x14ac:dyDescent="0.35">
      <c r="B1388">
        <v>0</v>
      </c>
    </row>
    <row r="1389" spans="2:2" x14ac:dyDescent="0.35">
      <c r="B1389">
        <v>0</v>
      </c>
    </row>
    <row r="1390" spans="2:2" x14ac:dyDescent="0.35">
      <c r="B1390">
        <v>0</v>
      </c>
    </row>
    <row r="1391" spans="2:2" x14ac:dyDescent="0.35">
      <c r="B1391">
        <v>0</v>
      </c>
    </row>
    <row r="1392" spans="2:2" x14ac:dyDescent="0.35">
      <c r="B1392">
        <v>0</v>
      </c>
    </row>
    <row r="1393" spans="2:2" x14ac:dyDescent="0.35">
      <c r="B1393">
        <v>0</v>
      </c>
    </row>
    <row r="1394" spans="2:2" x14ac:dyDescent="0.35">
      <c r="B1394">
        <v>0</v>
      </c>
    </row>
    <row r="1395" spans="2:2" x14ac:dyDescent="0.35">
      <c r="B1395">
        <v>0</v>
      </c>
    </row>
    <row r="1396" spans="2:2" x14ac:dyDescent="0.35">
      <c r="B1396">
        <v>0</v>
      </c>
    </row>
    <row r="1397" spans="2:2" x14ac:dyDescent="0.35">
      <c r="B1397">
        <v>0</v>
      </c>
    </row>
    <row r="1398" spans="2:2" x14ac:dyDescent="0.35">
      <c r="B1398">
        <v>0</v>
      </c>
    </row>
    <row r="1399" spans="2:2" x14ac:dyDescent="0.35">
      <c r="B1399">
        <v>0</v>
      </c>
    </row>
    <row r="1400" spans="2:2" x14ac:dyDescent="0.35">
      <c r="B1400">
        <v>0</v>
      </c>
    </row>
    <row r="1401" spans="2:2" x14ac:dyDescent="0.35">
      <c r="B1401">
        <v>0</v>
      </c>
    </row>
    <row r="1402" spans="2:2" x14ac:dyDescent="0.35">
      <c r="B1402">
        <v>0</v>
      </c>
    </row>
    <row r="1403" spans="2:2" x14ac:dyDescent="0.35">
      <c r="B1403">
        <v>0</v>
      </c>
    </row>
    <row r="1404" spans="2:2" x14ac:dyDescent="0.35">
      <c r="B1404">
        <v>0</v>
      </c>
    </row>
    <row r="1405" spans="2:2" x14ac:dyDescent="0.35">
      <c r="B1405">
        <v>0</v>
      </c>
    </row>
    <row r="1406" spans="2:2" x14ac:dyDescent="0.35">
      <c r="B1406">
        <v>0</v>
      </c>
    </row>
    <row r="1407" spans="2:2" x14ac:dyDescent="0.35">
      <c r="B1407">
        <v>0</v>
      </c>
    </row>
    <row r="1408" spans="2:2" x14ac:dyDescent="0.35">
      <c r="B1408">
        <v>0</v>
      </c>
    </row>
    <row r="1409" spans="2:2" x14ac:dyDescent="0.35">
      <c r="B1409">
        <v>0</v>
      </c>
    </row>
    <row r="1410" spans="2:2" x14ac:dyDescent="0.35">
      <c r="B1410">
        <v>0</v>
      </c>
    </row>
    <row r="1411" spans="2:2" x14ac:dyDescent="0.35">
      <c r="B1411">
        <v>0</v>
      </c>
    </row>
    <row r="1412" spans="2:2" x14ac:dyDescent="0.35">
      <c r="B1412">
        <v>0</v>
      </c>
    </row>
    <row r="1413" spans="2:2" x14ac:dyDescent="0.35">
      <c r="B1413">
        <v>0</v>
      </c>
    </row>
    <row r="1414" spans="2:2" x14ac:dyDescent="0.35">
      <c r="B1414">
        <v>0</v>
      </c>
    </row>
    <row r="1415" spans="2:2" x14ac:dyDescent="0.35">
      <c r="B1415">
        <v>0</v>
      </c>
    </row>
    <row r="1416" spans="2:2" x14ac:dyDescent="0.35">
      <c r="B1416">
        <v>0</v>
      </c>
    </row>
    <row r="1417" spans="2:2" x14ac:dyDescent="0.35">
      <c r="B1417">
        <v>0</v>
      </c>
    </row>
    <row r="1418" spans="2:2" x14ac:dyDescent="0.35">
      <c r="B1418">
        <v>0</v>
      </c>
    </row>
    <row r="1419" spans="2:2" x14ac:dyDescent="0.35">
      <c r="B1419">
        <v>0</v>
      </c>
    </row>
    <row r="1420" spans="2:2" x14ac:dyDescent="0.35">
      <c r="B1420">
        <v>0</v>
      </c>
    </row>
    <row r="1421" spans="2:2" x14ac:dyDescent="0.35">
      <c r="B1421">
        <v>0</v>
      </c>
    </row>
    <row r="1422" spans="2:2" x14ac:dyDescent="0.35">
      <c r="B1422">
        <v>0</v>
      </c>
    </row>
    <row r="1423" spans="2:2" x14ac:dyDescent="0.35">
      <c r="B1423">
        <v>0</v>
      </c>
    </row>
    <row r="1424" spans="2:2" x14ac:dyDescent="0.35">
      <c r="B1424">
        <v>0</v>
      </c>
    </row>
    <row r="1425" spans="2:2" x14ac:dyDescent="0.35">
      <c r="B1425">
        <v>0</v>
      </c>
    </row>
    <row r="1426" spans="2:2" x14ac:dyDescent="0.35">
      <c r="B1426">
        <v>0</v>
      </c>
    </row>
    <row r="1427" spans="2:2" x14ac:dyDescent="0.35">
      <c r="B1427">
        <v>0</v>
      </c>
    </row>
    <row r="1428" spans="2:2" x14ac:dyDescent="0.35">
      <c r="B1428">
        <v>0</v>
      </c>
    </row>
    <row r="1429" spans="2:2" x14ac:dyDescent="0.35">
      <c r="B1429">
        <v>0</v>
      </c>
    </row>
    <row r="1430" spans="2:2" x14ac:dyDescent="0.35">
      <c r="B1430">
        <v>0</v>
      </c>
    </row>
    <row r="1431" spans="2:2" x14ac:dyDescent="0.35">
      <c r="B1431">
        <v>0</v>
      </c>
    </row>
    <row r="1432" spans="2:2" x14ac:dyDescent="0.35">
      <c r="B1432">
        <v>0</v>
      </c>
    </row>
    <row r="1433" spans="2:2" x14ac:dyDescent="0.35">
      <c r="B1433">
        <v>0</v>
      </c>
    </row>
    <row r="1434" spans="2:2" x14ac:dyDescent="0.35">
      <c r="B1434">
        <v>0</v>
      </c>
    </row>
    <row r="1435" spans="2:2" x14ac:dyDescent="0.35">
      <c r="B1435">
        <v>0</v>
      </c>
    </row>
    <row r="1436" spans="2:2" x14ac:dyDescent="0.35">
      <c r="B1436">
        <v>0</v>
      </c>
    </row>
    <row r="1437" spans="2:2" x14ac:dyDescent="0.35">
      <c r="B1437">
        <v>0</v>
      </c>
    </row>
    <row r="1438" spans="2:2" x14ac:dyDescent="0.35">
      <c r="B1438">
        <v>0</v>
      </c>
    </row>
    <row r="1439" spans="2:2" x14ac:dyDescent="0.35">
      <c r="B1439">
        <v>0</v>
      </c>
    </row>
    <row r="1440" spans="2:2" x14ac:dyDescent="0.35">
      <c r="B1440">
        <v>0</v>
      </c>
    </row>
    <row r="1441" spans="2:2" x14ac:dyDescent="0.35">
      <c r="B1441">
        <v>0</v>
      </c>
    </row>
    <row r="1442" spans="2:2" x14ac:dyDescent="0.35">
      <c r="B1442">
        <v>0</v>
      </c>
    </row>
    <row r="1443" spans="2:2" x14ac:dyDescent="0.35">
      <c r="B1443">
        <v>0</v>
      </c>
    </row>
    <row r="1444" spans="2:2" x14ac:dyDescent="0.35">
      <c r="B1444">
        <v>0</v>
      </c>
    </row>
    <row r="1445" spans="2:2" x14ac:dyDescent="0.35">
      <c r="B1445">
        <v>0</v>
      </c>
    </row>
    <row r="1446" spans="2:2" x14ac:dyDescent="0.35">
      <c r="B1446">
        <v>0</v>
      </c>
    </row>
    <row r="1447" spans="2:2" x14ac:dyDescent="0.35">
      <c r="B1447">
        <v>0</v>
      </c>
    </row>
    <row r="1448" spans="2:2" x14ac:dyDescent="0.35">
      <c r="B1448">
        <v>0</v>
      </c>
    </row>
    <row r="1449" spans="2:2" x14ac:dyDescent="0.35">
      <c r="B1449">
        <v>0</v>
      </c>
    </row>
    <row r="1450" spans="2:2" x14ac:dyDescent="0.35">
      <c r="B1450">
        <v>0</v>
      </c>
    </row>
    <row r="1451" spans="2:2" x14ac:dyDescent="0.35">
      <c r="B1451">
        <v>0</v>
      </c>
    </row>
    <row r="1452" spans="2:2" x14ac:dyDescent="0.35">
      <c r="B1452">
        <v>0</v>
      </c>
    </row>
    <row r="1453" spans="2:2" x14ac:dyDescent="0.35">
      <c r="B1453">
        <v>0</v>
      </c>
    </row>
    <row r="1454" spans="2:2" x14ac:dyDescent="0.35">
      <c r="B1454">
        <v>0</v>
      </c>
    </row>
    <row r="1455" spans="2:2" x14ac:dyDescent="0.35">
      <c r="B1455">
        <v>0</v>
      </c>
    </row>
    <row r="1456" spans="2:2" x14ac:dyDescent="0.35">
      <c r="B1456">
        <v>0</v>
      </c>
    </row>
    <row r="1457" spans="2:2" x14ac:dyDescent="0.35">
      <c r="B1457">
        <v>0</v>
      </c>
    </row>
    <row r="1458" spans="2:2" x14ac:dyDescent="0.35">
      <c r="B1458">
        <v>0</v>
      </c>
    </row>
    <row r="1459" spans="2:2" x14ac:dyDescent="0.35">
      <c r="B1459">
        <v>0</v>
      </c>
    </row>
    <row r="1460" spans="2:2" x14ac:dyDescent="0.35">
      <c r="B1460">
        <v>0</v>
      </c>
    </row>
    <row r="1461" spans="2:2" x14ac:dyDescent="0.35">
      <c r="B1461">
        <v>0</v>
      </c>
    </row>
    <row r="1462" spans="2:2" x14ac:dyDescent="0.35">
      <c r="B1462">
        <v>0</v>
      </c>
    </row>
    <row r="1463" spans="2:2" x14ac:dyDescent="0.35">
      <c r="B1463">
        <v>0</v>
      </c>
    </row>
    <row r="1464" spans="2:2" x14ac:dyDescent="0.35">
      <c r="B1464">
        <v>0</v>
      </c>
    </row>
    <row r="1465" spans="2:2" x14ac:dyDescent="0.35">
      <c r="B1465">
        <v>0</v>
      </c>
    </row>
    <row r="1466" spans="2:2" x14ac:dyDescent="0.35">
      <c r="B1466">
        <v>0</v>
      </c>
    </row>
    <row r="1467" spans="2:2" x14ac:dyDescent="0.35">
      <c r="B1467">
        <v>0</v>
      </c>
    </row>
    <row r="1468" spans="2:2" x14ac:dyDescent="0.35">
      <c r="B1468">
        <v>0</v>
      </c>
    </row>
    <row r="1469" spans="2:2" x14ac:dyDescent="0.35">
      <c r="B1469">
        <v>0</v>
      </c>
    </row>
    <row r="1470" spans="2:2" x14ac:dyDescent="0.35">
      <c r="B1470">
        <v>0</v>
      </c>
    </row>
    <row r="1471" spans="2:2" x14ac:dyDescent="0.35">
      <c r="B1471">
        <v>0</v>
      </c>
    </row>
    <row r="1472" spans="2:2" x14ac:dyDescent="0.35">
      <c r="B1472">
        <v>0</v>
      </c>
    </row>
    <row r="1473" spans="2:2" x14ac:dyDescent="0.35">
      <c r="B1473">
        <v>0</v>
      </c>
    </row>
    <row r="1474" spans="2:2" x14ac:dyDescent="0.35">
      <c r="B1474">
        <v>0</v>
      </c>
    </row>
    <row r="1475" spans="2:2" x14ac:dyDescent="0.35">
      <c r="B1475">
        <v>0</v>
      </c>
    </row>
    <row r="1476" spans="2:2" x14ac:dyDescent="0.35">
      <c r="B1476">
        <v>0</v>
      </c>
    </row>
    <row r="1477" spans="2:2" x14ac:dyDescent="0.35">
      <c r="B1477">
        <v>0</v>
      </c>
    </row>
    <row r="1478" spans="2:2" x14ac:dyDescent="0.35">
      <c r="B1478">
        <v>0</v>
      </c>
    </row>
    <row r="1479" spans="2:2" x14ac:dyDescent="0.35">
      <c r="B1479">
        <v>0</v>
      </c>
    </row>
    <row r="1480" spans="2:2" x14ac:dyDescent="0.35">
      <c r="B1480">
        <v>0</v>
      </c>
    </row>
    <row r="1481" spans="2:2" x14ac:dyDescent="0.35">
      <c r="B1481">
        <v>0</v>
      </c>
    </row>
    <row r="1482" spans="2:2" x14ac:dyDescent="0.35">
      <c r="B1482">
        <v>0</v>
      </c>
    </row>
    <row r="1483" spans="2:2" x14ac:dyDescent="0.35">
      <c r="B1483">
        <v>0</v>
      </c>
    </row>
    <row r="1484" spans="2:2" x14ac:dyDescent="0.35">
      <c r="B1484">
        <v>0</v>
      </c>
    </row>
    <row r="1485" spans="2:2" x14ac:dyDescent="0.35">
      <c r="B1485">
        <v>0</v>
      </c>
    </row>
    <row r="1486" spans="2:2" x14ac:dyDescent="0.35">
      <c r="B1486">
        <v>0</v>
      </c>
    </row>
    <row r="1487" spans="2:2" x14ac:dyDescent="0.35">
      <c r="B1487">
        <v>0</v>
      </c>
    </row>
    <row r="1488" spans="2:2" x14ac:dyDescent="0.35">
      <c r="B1488">
        <v>0</v>
      </c>
    </row>
    <row r="1489" spans="2:2" x14ac:dyDescent="0.35">
      <c r="B1489">
        <v>0</v>
      </c>
    </row>
    <row r="1490" spans="2:2" x14ac:dyDescent="0.35">
      <c r="B1490">
        <v>0</v>
      </c>
    </row>
    <row r="1491" spans="2:2" x14ac:dyDescent="0.35">
      <c r="B1491">
        <v>0</v>
      </c>
    </row>
    <row r="1492" spans="2:2" x14ac:dyDescent="0.35">
      <c r="B1492">
        <v>0</v>
      </c>
    </row>
    <row r="1493" spans="2:2" x14ac:dyDescent="0.35">
      <c r="B1493">
        <v>0</v>
      </c>
    </row>
    <row r="1494" spans="2:2" x14ac:dyDescent="0.35">
      <c r="B1494">
        <v>0</v>
      </c>
    </row>
    <row r="1495" spans="2:2" x14ac:dyDescent="0.35">
      <c r="B1495">
        <v>0</v>
      </c>
    </row>
    <row r="1496" spans="2:2" x14ac:dyDescent="0.35">
      <c r="B1496">
        <v>0</v>
      </c>
    </row>
    <row r="1497" spans="2:2" x14ac:dyDescent="0.35">
      <c r="B1497">
        <v>0</v>
      </c>
    </row>
    <row r="1498" spans="2:2" x14ac:dyDescent="0.35">
      <c r="B1498">
        <v>0</v>
      </c>
    </row>
    <row r="1499" spans="2:2" x14ac:dyDescent="0.35">
      <c r="B1499">
        <v>0</v>
      </c>
    </row>
    <row r="1500" spans="2:2" x14ac:dyDescent="0.35">
      <c r="B1500">
        <v>0</v>
      </c>
    </row>
    <row r="1501" spans="2:2" x14ac:dyDescent="0.35">
      <c r="B1501">
        <v>0</v>
      </c>
    </row>
    <row r="1502" spans="2:2" x14ac:dyDescent="0.35">
      <c r="B1502">
        <v>0</v>
      </c>
    </row>
    <row r="1503" spans="2:2" x14ac:dyDescent="0.35">
      <c r="B1503">
        <v>0</v>
      </c>
    </row>
    <row r="1504" spans="2:2" x14ac:dyDescent="0.35">
      <c r="B1504">
        <v>0</v>
      </c>
    </row>
    <row r="1505" spans="2:2" x14ac:dyDescent="0.35">
      <c r="B1505">
        <v>0</v>
      </c>
    </row>
    <row r="1506" spans="2:2" x14ac:dyDescent="0.35">
      <c r="B1506">
        <v>0</v>
      </c>
    </row>
    <row r="1507" spans="2:2" x14ac:dyDescent="0.35">
      <c r="B1507">
        <v>0</v>
      </c>
    </row>
    <row r="1508" spans="2:2" x14ac:dyDescent="0.35">
      <c r="B1508">
        <v>0</v>
      </c>
    </row>
    <row r="1509" spans="2:2" x14ac:dyDescent="0.35">
      <c r="B1509">
        <v>0</v>
      </c>
    </row>
    <row r="1510" spans="2:2" x14ac:dyDescent="0.35">
      <c r="B1510">
        <v>0</v>
      </c>
    </row>
    <row r="1511" spans="2:2" x14ac:dyDescent="0.35">
      <c r="B1511">
        <v>0</v>
      </c>
    </row>
    <row r="1512" spans="2:2" x14ac:dyDescent="0.35">
      <c r="B1512">
        <v>0</v>
      </c>
    </row>
    <row r="1513" spans="2:2" x14ac:dyDescent="0.35">
      <c r="B1513">
        <v>0</v>
      </c>
    </row>
    <row r="1514" spans="2:2" x14ac:dyDescent="0.35">
      <c r="B1514">
        <v>0</v>
      </c>
    </row>
    <row r="1515" spans="2:2" x14ac:dyDescent="0.35">
      <c r="B1515">
        <v>0</v>
      </c>
    </row>
    <row r="1516" spans="2:2" x14ac:dyDescent="0.35">
      <c r="B1516">
        <v>0</v>
      </c>
    </row>
    <row r="1517" spans="2:2" x14ac:dyDescent="0.35">
      <c r="B1517">
        <v>0</v>
      </c>
    </row>
    <row r="1518" spans="2:2" x14ac:dyDescent="0.35">
      <c r="B1518">
        <v>0</v>
      </c>
    </row>
    <row r="1519" spans="2:2" x14ac:dyDescent="0.35">
      <c r="B1519">
        <v>0</v>
      </c>
    </row>
    <row r="1520" spans="2:2" x14ac:dyDescent="0.35">
      <c r="B1520">
        <v>0</v>
      </c>
    </row>
    <row r="1521" spans="2:2" x14ac:dyDescent="0.35">
      <c r="B1521">
        <v>0</v>
      </c>
    </row>
    <row r="1522" spans="2:2" x14ac:dyDescent="0.35">
      <c r="B1522">
        <v>0</v>
      </c>
    </row>
    <row r="1523" spans="2:2" x14ac:dyDescent="0.35">
      <c r="B1523">
        <v>0</v>
      </c>
    </row>
    <row r="1524" spans="2:2" x14ac:dyDescent="0.35">
      <c r="B1524">
        <v>0</v>
      </c>
    </row>
    <row r="1525" spans="2:2" x14ac:dyDescent="0.35">
      <c r="B1525">
        <v>0</v>
      </c>
    </row>
    <row r="1526" spans="2:2" x14ac:dyDescent="0.35">
      <c r="B1526">
        <v>0</v>
      </c>
    </row>
    <row r="1527" spans="2:2" x14ac:dyDescent="0.35">
      <c r="B1527">
        <v>0</v>
      </c>
    </row>
    <row r="1528" spans="2:2" x14ac:dyDescent="0.35">
      <c r="B1528">
        <v>0</v>
      </c>
    </row>
    <row r="1529" spans="2:2" x14ac:dyDescent="0.35">
      <c r="B1529">
        <v>0</v>
      </c>
    </row>
    <row r="1530" spans="2:2" x14ac:dyDescent="0.35">
      <c r="B1530">
        <v>0</v>
      </c>
    </row>
    <row r="1531" spans="2:2" x14ac:dyDescent="0.35">
      <c r="B1531">
        <v>0</v>
      </c>
    </row>
    <row r="1532" spans="2:2" x14ac:dyDescent="0.35">
      <c r="B1532">
        <v>0</v>
      </c>
    </row>
    <row r="1533" spans="2:2" x14ac:dyDescent="0.35">
      <c r="B1533">
        <v>0</v>
      </c>
    </row>
    <row r="1534" spans="2:2" x14ac:dyDescent="0.35">
      <c r="B1534">
        <v>0</v>
      </c>
    </row>
    <row r="1535" spans="2:2" x14ac:dyDescent="0.35">
      <c r="B1535">
        <v>0</v>
      </c>
    </row>
    <row r="1536" spans="2:2" x14ac:dyDescent="0.35">
      <c r="B1536">
        <v>0</v>
      </c>
    </row>
    <row r="1537" spans="2:2" x14ac:dyDescent="0.35">
      <c r="B1537">
        <v>0</v>
      </c>
    </row>
    <row r="1538" spans="2:2" x14ac:dyDescent="0.35">
      <c r="B1538">
        <v>0</v>
      </c>
    </row>
    <row r="1539" spans="2:2" x14ac:dyDescent="0.35">
      <c r="B1539">
        <v>0</v>
      </c>
    </row>
    <row r="1540" spans="2:2" x14ac:dyDescent="0.35">
      <c r="B1540">
        <v>0</v>
      </c>
    </row>
    <row r="1541" spans="2:2" x14ac:dyDescent="0.35">
      <c r="B1541">
        <v>0</v>
      </c>
    </row>
    <row r="1542" spans="2:2" x14ac:dyDescent="0.35">
      <c r="B1542">
        <v>0</v>
      </c>
    </row>
    <row r="1543" spans="2:2" x14ac:dyDescent="0.35">
      <c r="B1543">
        <v>0</v>
      </c>
    </row>
    <row r="1544" spans="2:2" x14ac:dyDescent="0.35">
      <c r="B1544">
        <v>0</v>
      </c>
    </row>
    <row r="1545" spans="2:2" x14ac:dyDescent="0.35">
      <c r="B1545">
        <v>0</v>
      </c>
    </row>
    <row r="1546" spans="2:2" x14ac:dyDescent="0.35">
      <c r="B1546">
        <v>0</v>
      </c>
    </row>
    <row r="1547" spans="2:2" x14ac:dyDescent="0.35">
      <c r="B1547">
        <v>0</v>
      </c>
    </row>
    <row r="1548" spans="2:2" x14ac:dyDescent="0.35">
      <c r="B1548">
        <v>0</v>
      </c>
    </row>
    <row r="1549" spans="2:2" x14ac:dyDescent="0.35">
      <c r="B1549">
        <v>0</v>
      </c>
    </row>
    <row r="1550" spans="2:2" x14ac:dyDescent="0.35">
      <c r="B1550">
        <v>0</v>
      </c>
    </row>
    <row r="1551" spans="2:2" x14ac:dyDescent="0.35">
      <c r="B1551">
        <v>0</v>
      </c>
    </row>
    <row r="1552" spans="2:2" x14ac:dyDescent="0.35">
      <c r="B1552">
        <v>0</v>
      </c>
    </row>
    <row r="1553" spans="2:2" x14ac:dyDescent="0.35">
      <c r="B1553">
        <v>0</v>
      </c>
    </row>
    <row r="1554" spans="2:2" x14ac:dyDescent="0.35">
      <c r="B1554">
        <v>0</v>
      </c>
    </row>
    <row r="1555" spans="2:2" x14ac:dyDescent="0.35">
      <c r="B1555">
        <v>0</v>
      </c>
    </row>
    <row r="1556" spans="2:2" x14ac:dyDescent="0.35">
      <c r="B1556">
        <v>0</v>
      </c>
    </row>
    <row r="1557" spans="2:2" x14ac:dyDescent="0.35">
      <c r="B1557">
        <v>0</v>
      </c>
    </row>
    <row r="1558" spans="2:2" x14ac:dyDescent="0.35">
      <c r="B1558">
        <v>0</v>
      </c>
    </row>
    <row r="1559" spans="2:2" x14ac:dyDescent="0.35">
      <c r="B1559">
        <v>0</v>
      </c>
    </row>
    <row r="1560" spans="2:2" x14ac:dyDescent="0.35">
      <c r="B1560">
        <v>0</v>
      </c>
    </row>
    <row r="1561" spans="2:2" x14ac:dyDescent="0.35">
      <c r="B1561">
        <v>0</v>
      </c>
    </row>
    <row r="1562" spans="2:2" x14ac:dyDescent="0.35">
      <c r="B1562">
        <v>0</v>
      </c>
    </row>
    <row r="1563" spans="2:2" x14ac:dyDescent="0.35">
      <c r="B1563">
        <v>0</v>
      </c>
    </row>
    <row r="1564" spans="2:2" x14ac:dyDescent="0.35">
      <c r="B1564">
        <v>0</v>
      </c>
    </row>
    <row r="1565" spans="2:2" x14ac:dyDescent="0.35">
      <c r="B1565">
        <v>0</v>
      </c>
    </row>
    <row r="1566" spans="2:2" x14ac:dyDescent="0.35">
      <c r="B1566">
        <v>0</v>
      </c>
    </row>
    <row r="1567" spans="2:2" x14ac:dyDescent="0.35">
      <c r="B1567">
        <v>0</v>
      </c>
    </row>
    <row r="1568" spans="2:2" x14ac:dyDescent="0.35">
      <c r="B1568">
        <v>0</v>
      </c>
    </row>
    <row r="1569" spans="2:2" x14ac:dyDescent="0.35">
      <c r="B1569">
        <v>0</v>
      </c>
    </row>
    <row r="1570" spans="2:2" x14ac:dyDescent="0.35">
      <c r="B1570">
        <v>0</v>
      </c>
    </row>
    <row r="1571" spans="2:2" x14ac:dyDescent="0.35">
      <c r="B1571">
        <v>0</v>
      </c>
    </row>
    <row r="1572" spans="2:2" x14ac:dyDescent="0.35">
      <c r="B1572">
        <v>0</v>
      </c>
    </row>
    <row r="1573" spans="2:2" x14ac:dyDescent="0.35">
      <c r="B1573">
        <v>0</v>
      </c>
    </row>
    <row r="1574" spans="2:2" x14ac:dyDescent="0.35">
      <c r="B1574">
        <v>0</v>
      </c>
    </row>
    <row r="1575" spans="2:2" x14ac:dyDescent="0.35">
      <c r="B1575">
        <v>0</v>
      </c>
    </row>
    <row r="1576" spans="2:2" x14ac:dyDescent="0.35">
      <c r="B1576">
        <v>0</v>
      </c>
    </row>
    <row r="1577" spans="2:2" x14ac:dyDescent="0.35">
      <c r="B1577">
        <v>0</v>
      </c>
    </row>
    <row r="1578" spans="2:2" x14ac:dyDescent="0.35">
      <c r="B1578">
        <v>0</v>
      </c>
    </row>
    <row r="1579" spans="2:2" x14ac:dyDescent="0.35">
      <c r="B1579">
        <v>0</v>
      </c>
    </row>
    <row r="1580" spans="2:2" x14ac:dyDescent="0.35">
      <c r="B1580">
        <v>0</v>
      </c>
    </row>
    <row r="1581" spans="2:2" x14ac:dyDescent="0.35">
      <c r="B1581">
        <v>0</v>
      </c>
    </row>
    <row r="1582" spans="2:2" x14ac:dyDescent="0.35">
      <c r="B1582">
        <v>0</v>
      </c>
    </row>
    <row r="1583" spans="2:2" x14ac:dyDescent="0.35">
      <c r="B1583">
        <v>0</v>
      </c>
    </row>
    <row r="1584" spans="2:2" x14ac:dyDescent="0.35">
      <c r="B1584">
        <v>0</v>
      </c>
    </row>
    <row r="1585" spans="2:2" x14ac:dyDescent="0.35">
      <c r="B1585">
        <v>0</v>
      </c>
    </row>
    <row r="1586" spans="2:2" x14ac:dyDescent="0.35">
      <c r="B1586">
        <v>0</v>
      </c>
    </row>
    <row r="1587" spans="2:2" x14ac:dyDescent="0.35">
      <c r="B1587">
        <v>0</v>
      </c>
    </row>
    <row r="1588" spans="2:2" x14ac:dyDescent="0.35">
      <c r="B1588">
        <v>0</v>
      </c>
    </row>
    <row r="1589" spans="2:2" x14ac:dyDescent="0.35">
      <c r="B1589">
        <v>0</v>
      </c>
    </row>
    <row r="1590" spans="2:2" x14ac:dyDescent="0.35">
      <c r="B1590">
        <v>0</v>
      </c>
    </row>
    <row r="1591" spans="2:2" x14ac:dyDescent="0.35">
      <c r="B1591">
        <v>0</v>
      </c>
    </row>
    <row r="1592" spans="2:2" x14ac:dyDescent="0.35">
      <c r="B1592">
        <v>0</v>
      </c>
    </row>
    <row r="1593" spans="2:2" x14ac:dyDescent="0.35">
      <c r="B1593">
        <v>0</v>
      </c>
    </row>
    <row r="1594" spans="2:2" x14ac:dyDescent="0.35">
      <c r="B1594">
        <v>0</v>
      </c>
    </row>
    <row r="1595" spans="2:2" x14ac:dyDescent="0.35">
      <c r="B1595">
        <v>0</v>
      </c>
    </row>
    <row r="1596" spans="2:2" x14ac:dyDescent="0.35">
      <c r="B1596">
        <v>0</v>
      </c>
    </row>
    <row r="1597" spans="2:2" x14ac:dyDescent="0.35">
      <c r="B1597">
        <v>0</v>
      </c>
    </row>
    <row r="1598" spans="2:2" x14ac:dyDescent="0.35">
      <c r="B1598">
        <v>0</v>
      </c>
    </row>
    <row r="1599" spans="2:2" x14ac:dyDescent="0.35">
      <c r="B1599">
        <v>0</v>
      </c>
    </row>
    <row r="1600" spans="2:2" x14ac:dyDescent="0.35">
      <c r="B1600">
        <v>0</v>
      </c>
    </row>
    <row r="1601" spans="2:2" x14ac:dyDescent="0.35">
      <c r="B1601">
        <v>0</v>
      </c>
    </row>
    <row r="1602" spans="2:2" x14ac:dyDescent="0.35">
      <c r="B1602">
        <v>0</v>
      </c>
    </row>
    <row r="1603" spans="2:2" x14ac:dyDescent="0.35">
      <c r="B1603">
        <v>0</v>
      </c>
    </row>
    <row r="1604" spans="2:2" x14ac:dyDescent="0.35">
      <c r="B1604">
        <v>0</v>
      </c>
    </row>
    <row r="1605" spans="2:2" x14ac:dyDescent="0.35">
      <c r="B1605">
        <v>0</v>
      </c>
    </row>
    <row r="1606" spans="2:2" x14ac:dyDescent="0.35">
      <c r="B1606">
        <v>0</v>
      </c>
    </row>
    <row r="1607" spans="2:2" x14ac:dyDescent="0.35">
      <c r="B1607">
        <v>0</v>
      </c>
    </row>
    <row r="1608" spans="2:2" x14ac:dyDescent="0.35">
      <c r="B1608">
        <v>0</v>
      </c>
    </row>
    <row r="1609" spans="2:2" x14ac:dyDescent="0.35">
      <c r="B1609">
        <v>0</v>
      </c>
    </row>
    <row r="1610" spans="2:2" x14ac:dyDescent="0.35">
      <c r="B1610">
        <v>0</v>
      </c>
    </row>
    <row r="1611" spans="2:2" x14ac:dyDescent="0.35">
      <c r="B1611">
        <v>0</v>
      </c>
    </row>
    <row r="1612" spans="2:2" x14ac:dyDescent="0.35">
      <c r="B1612">
        <v>0</v>
      </c>
    </row>
    <row r="1613" spans="2:2" x14ac:dyDescent="0.35">
      <c r="B1613">
        <v>0</v>
      </c>
    </row>
    <row r="1614" spans="2:2" x14ac:dyDescent="0.35">
      <c r="B1614">
        <v>0</v>
      </c>
    </row>
    <row r="1615" spans="2:2" x14ac:dyDescent="0.35">
      <c r="B1615">
        <v>0</v>
      </c>
    </row>
    <row r="1616" spans="2:2" x14ac:dyDescent="0.35">
      <c r="B1616">
        <v>0</v>
      </c>
    </row>
    <row r="1617" spans="2:2" x14ac:dyDescent="0.35">
      <c r="B1617">
        <v>0</v>
      </c>
    </row>
    <row r="1618" spans="2:2" x14ac:dyDescent="0.35">
      <c r="B1618">
        <v>0</v>
      </c>
    </row>
    <row r="1619" spans="2:2" x14ac:dyDescent="0.35">
      <c r="B1619">
        <v>0</v>
      </c>
    </row>
    <row r="1620" spans="2:2" x14ac:dyDescent="0.35">
      <c r="B1620">
        <v>0</v>
      </c>
    </row>
    <row r="1621" spans="2:2" x14ac:dyDescent="0.35">
      <c r="B1621">
        <v>0</v>
      </c>
    </row>
    <row r="1622" spans="2:2" x14ac:dyDescent="0.35">
      <c r="B1622">
        <v>0</v>
      </c>
    </row>
    <row r="1623" spans="2:2" x14ac:dyDescent="0.35">
      <c r="B1623">
        <v>0</v>
      </c>
    </row>
    <row r="1624" spans="2:2" x14ac:dyDescent="0.35">
      <c r="B1624">
        <v>0</v>
      </c>
    </row>
    <row r="1625" spans="2:2" x14ac:dyDescent="0.35">
      <c r="B1625">
        <v>0</v>
      </c>
    </row>
    <row r="1626" spans="2:2" x14ac:dyDescent="0.35">
      <c r="B1626">
        <v>0</v>
      </c>
    </row>
    <row r="1627" spans="2:2" x14ac:dyDescent="0.35">
      <c r="B1627">
        <v>0</v>
      </c>
    </row>
    <row r="1628" spans="2:2" x14ac:dyDescent="0.35">
      <c r="B1628">
        <v>0</v>
      </c>
    </row>
    <row r="1629" spans="2:2" x14ac:dyDescent="0.35">
      <c r="B1629">
        <v>0</v>
      </c>
    </row>
    <row r="1630" spans="2:2" x14ac:dyDescent="0.35">
      <c r="B1630">
        <v>0</v>
      </c>
    </row>
    <row r="1631" spans="2:2" x14ac:dyDescent="0.35">
      <c r="B1631">
        <v>0</v>
      </c>
    </row>
    <row r="1632" spans="2:2" x14ac:dyDescent="0.35">
      <c r="B1632">
        <v>0</v>
      </c>
    </row>
    <row r="1633" spans="2:2" x14ac:dyDescent="0.35">
      <c r="B1633">
        <v>0</v>
      </c>
    </row>
    <row r="1634" spans="2:2" x14ac:dyDescent="0.35">
      <c r="B1634">
        <v>0</v>
      </c>
    </row>
    <row r="1635" spans="2:2" x14ac:dyDescent="0.35">
      <c r="B1635">
        <v>0</v>
      </c>
    </row>
    <row r="1636" spans="2:2" x14ac:dyDescent="0.35">
      <c r="B1636">
        <v>0</v>
      </c>
    </row>
    <row r="1637" spans="2:2" x14ac:dyDescent="0.35">
      <c r="B1637">
        <v>0</v>
      </c>
    </row>
    <row r="1638" spans="2:2" x14ac:dyDescent="0.35">
      <c r="B1638">
        <v>0</v>
      </c>
    </row>
    <row r="1639" spans="2:2" x14ac:dyDescent="0.35">
      <c r="B1639">
        <v>0</v>
      </c>
    </row>
    <row r="1640" spans="2:2" x14ac:dyDescent="0.35">
      <c r="B1640">
        <v>0</v>
      </c>
    </row>
    <row r="1641" spans="2:2" x14ac:dyDescent="0.35">
      <c r="B1641">
        <v>0</v>
      </c>
    </row>
    <row r="1642" spans="2:2" x14ac:dyDescent="0.35">
      <c r="B1642">
        <v>0</v>
      </c>
    </row>
    <row r="1643" spans="2:2" x14ac:dyDescent="0.35">
      <c r="B1643">
        <v>0</v>
      </c>
    </row>
    <row r="1644" spans="2:2" x14ac:dyDescent="0.35">
      <c r="B1644">
        <v>0</v>
      </c>
    </row>
    <row r="1645" spans="2:2" x14ac:dyDescent="0.35">
      <c r="B1645">
        <v>0</v>
      </c>
    </row>
    <row r="1646" spans="2:2" x14ac:dyDescent="0.35">
      <c r="B1646">
        <v>0</v>
      </c>
    </row>
    <row r="1647" spans="2:2" x14ac:dyDescent="0.35">
      <c r="B1647">
        <v>0</v>
      </c>
    </row>
    <row r="1648" spans="2:2" x14ac:dyDescent="0.35">
      <c r="B1648">
        <v>0</v>
      </c>
    </row>
    <row r="1649" spans="2:2" x14ac:dyDescent="0.35">
      <c r="B1649">
        <v>0</v>
      </c>
    </row>
    <row r="1650" spans="2:2" x14ac:dyDescent="0.35">
      <c r="B1650">
        <v>0</v>
      </c>
    </row>
    <row r="1651" spans="2:2" x14ac:dyDescent="0.35">
      <c r="B1651">
        <v>0</v>
      </c>
    </row>
    <row r="1652" spans="2:2" x14ac:dyDescent="0.35">
      <c r="B1652">
        <v>0</v>
      </c>
    </row>
    <row r="1653" spans="2:2" x14ac:dyDescent="0.35">
      <c r="B1653">
        <v>0</v>
      </c>
    </row>
    <row r="1654" spans="2:2" x14ac:dyDescent="0.35">
      <c r="B1654">
        <v>0</v>
      </c>
    </row>
    <row r="1655" spans="2:2" x14ac:dyDescent="0.35">
      <c r="B1655">
        <v>0</v>
      </c>
    </row>
    <row r="1656" spans="2:2" x14ac:dyDescent="0.35">
      <c r="B1656">
        <v>0</v>
      </c>
    </row>
    <row r="1657" spans="2:2" x14ac:dyDescent="0.35">
      <c r="B1657">
        <v>0</v>
      </c>
    </row>
    <row r="1658" spans="2:2" x14ac:dyDescent="0.35">
      <c r="B1658">
        <v>0</v>
      </c>
    </row>
    <row r="1659" spans="2:2" x14ac:dyDescent="0.35">
      <c r="B1659">
        <v>0</v>
      </c>
    </row>
    <row r="1660" spans="2:2" x14ac:dyDescent="0.35">
      <c r="B1660">
        <v>0</v>
      </c>
    </row>
    <row r="1661" spans="2:2" x14ac:dyDescent="0.35">
      <c r="B1661">
        <v>0</v>
      </c>
    </row>
    <row r="1662" spans="2:2" x14ac:dyDescent="0.35">
      <c r="B1662">
        <v>0</v>
      </c>
    </row>
    <row r="1663" spans="2:2" x14ac:dyDescent="0.35">
      <c r="B1663">
        <v>0</v>
      </c>
    </row>
    <row r="1664" spans="2:2" x14ac:dyDescent="0.35">
      <c r="B1664">
        <v>0</v>
      </c>
    </row>
    <row r="1665" spans="2:2" x14ac:dyDescent="0.35">
      <c r="B1665">
        <v>0</v>
      </c>
    </row>
    <row r="1666" spans="2:2" x14ac:dyDescent="0.35">
      <c r="B1666">
        <v>0</v>
      </c>
    </row>
    <row r="1667" spans="2:2" x14ac:dyDescent="0.35">
      <c r="B1667">
        <v>0</v>
      </c>
    </row>
    <row r="1668" spans="2:2" x14ac:dyDescent="0.35">
      <c r="B1668">
        <v>0</v>
      </c>
    </row>
    <row r="1669" spans="2:2" x14ac:dyDescent="0.35">
      <c r="B1669">
        <v>0</v>
      </c>
    </row>
    <row r="1670" spans="2:2" x14ac:dyDescent="0.35">
      <c r="B1670">
        <v>0</v>
      </c>
    </row>
    <row r="1671" spans="2:2" x14ac:dyDescent="0.35">
      <c r="B1671">
        <v>0</v>
      </c>
    </row>
    <row r="1672" spans="2:2" x14ac:dyDescent="0.35">
      <c r="B1672">
        <v>0</v>
      </c>
    </row>
    <row r="1673" spans="2:2" x14ac:dyDescent="0.35">
      <c r="B1673">
        <v>0</v>
      </c>
    </row>
    <row r="1674" spans="2:2" x14ac:dyDescent="0.35">
      <c r="B1674">
        <v>0</v>
      </c>
    </row>
    <row r="1675" spans="2:2" x14ac:dyDescent="0.35">
      <c r="B1675">
        <v>0</v>
      </c>
    </row>
    <row r="1676" spans="2:2" x14ac:dyDescent="0.35">
      <c r="B1676">
        <v>0</v>
      </c>
    </row>
    <row r="1677" spans="2:2" x14ac:dyDescent="0.35">
      <c r="B1677">
        <v>0</v>
      </c>
    </row>
    <row r="1678" spans="2:2" x14ac:dyDescent="0.35">
      <c r="B1678">
        <v>0</v>
      </c>
    </row>
    <row r="1679" spans="2:2" x14ac:dyDescent="0.35">
      <c r="B1679">
        <v>0</v>
      </c>
    </row>
    <row r="1680" spans="2:2" x14ac:dyDescent="0.35">
      <c r="B1680">
        <v>0</v>
      </c>
    </row>
    <row r="1681" spans="2:2" x14ac:dyDescent="0.35">
      <c r="B1681">
        <v>0</v>
      </c>
    </row>
    <row r="1682" spans="2:2" x14ac:dyDescent="0.35">
      <c r="B1682">
        <v>0</v>
      </c>
    </row>
    <row r="1683" spans="2:2" x14ac:dyDescent="0.35">
      <c r="B1683">
        <v>0</v>
      </c>
    </row>
    <row r="1684" spans="2:2" x14ac:dyDescent="0.35">
      <c r="B1684">
        <v>0</v>
      </c>
    </row>
    <row r="1685" spans="2:2" x14ac:dyDescent="0.35">
      <c r="B1685">
        <v>0</v>
      </c>
    </row>
    <row r="1686" spans="2:2" x14ac:dyDescent="0.35">
      <c r="B1686">
        <v>0</v>
      </c>
    </row>
    <row r="1687" spans="2:2" x14ac:dyDescent="0.35">
      <c r="B1687">
        <v>0</v>
      </c>
    </row>
    <row r="1688" spans="2:2" x14ac:dyDescent="0.35">
      <c r="B1688">
        <v>0</v>
      </c>
    </row>
    <row r="1689" spans="2:2" x14ac:dyDescent="0.35">
      <c r="B1689">
        <v>0</v>
      </c>
    </row>
    <row r="1690" spans="2:2" x14ac:dyDescent="0.35">
      <c r="B1690">
        <v>0</v>
      </c>
    </row>
    <row r="1691" spans="2:2" x14ac:dyDescent="0.35">
      <c r="B1691">
        <v>0</v>
      </c>
    </row>
    <row r="1692" spans="2:2" x14ac:dyDescent="0.35">
      <c r="B1692">
        <v>0</v>
      </c>
    </row>
    <row r="1693" spans="2:2" x14ac:dyDescent="0.35">
      <c r="B1693">
        <v>0</v>
      </c>
    </row>
    <row r="1694" spans="2:2" x14ac:dyDescent="0.35">
      <c r="B1694">
        <v>0</v>
      </c>
    </row>
    <row r="1695" spans="2:2" x14ac:dyDescent="0.35">
      <c r="B1695">
        <v>0</v>
      </c>
    </row>
    <row r="1696" spans="2:2" x14ac:dyDescent="0.35">
      <c r="B1696">
        <v>0</v>
      </c>
    </row>
    <row r="1697" spans="2:2" x14ac:dyDescent="0.35">
      <c r="B1697">
        <v>0</v>
      </c>
    </row>
    <row r="1698" spans="2:2" x14ac:dyDescent="0.35">
      <c r="B1698">
        <v>0</v>
      </c>
    </row>
    <row r="1699" spans="2:2" x14ac:dyDescent="0.35">
      <c r="B1699">
        <v>0</v>
      </c>
    </row>
    <row r="1700" spans="2:2" x14ac:dyDescent="0.35">
      <c r="B1700">
        <v>0</v>
      </c>
    </row>
    <row r="1701" spans="2:2" x14ac:dyDescent="0.35">
      <c r="B1701">
        <v>0</v>
      </c>
    </row>
    <row r="1702" spans="2:2" x14ac:dyDescent="0.35">
      <c r="B1702">
        <v>0</v>
      </c>
    </row>
    <row r="1703" spans="2:2" x14ac:dyDescent="0.35">
      <c r="B1703">
        <v>0</v>
      </c>
    </row>
    <row r="1704" spans="2:2" x14ac:dyDescent="0.35">
      <c r="B1704">
        <v>0</v>
      </c>
    </row>
    <row r="1705" spans="2:2" x14ac:dyDescent="0.35">
      <c r="B1705">
        <v>0</v>
      </c>
    </row>
    <row r="1706" spans="2:2" x14ac:dyDescent="0.35">
      <c r="B1706">
        <v>0</v>
      </c>
    </row>
    <row r="1707" spans="2:2" x14ac:dyDescent="0.35">
      <c r="B1707">
        <v>0</v>
      </c>
    </row>
    <row r="1708" spans="2:2" x14ac:dyDescent="0.35">
      <c r="B1708">
        <v>0</v>
      </c>
    </row>
    <row r="1709" spans="2:2" x14ac:dyDescent="0.35">
      <c r="B1709">
        <v>0</v>
      </c>
    </row>
    <row r="1710" spans="2:2" x14ac:dyDescent="0.35">
      <c r="B1710">
        <v>0</v>
      </c>
    </row>
    <row r="1711" spans="2:2" x14ac:dyDescent="0.35">
      <c r="B1711">
        <v>0</v>
      </c>
    </row>
    <row r="1712" spans="2:2" x14ac:dyDescent="0.35">
      <c r="B1712">
        <v>0</v>
      </c>
    </row>
    <row r="1713" spans="2:2" x14ac:dyDescent="0.35">
      <c r="B1713">
        <v>0</v>
      </c>
    </row>
    <row r="1714" spans="2:2" x14ac:dyDescent="0.35">
      <c r="B1714">
        <v>0</v>
      </c>
    </row>
    <row r="1715" spans="2:2" x14ac:dyDescent="0.35">
      <c r="B1715">
        <v>0</v>
      </c>
    </row>
    <row r="1716" spans="2:2" x14ac:dyDescent="0.35">
      <c r="B1716">
        <v>0</v>
      </c>
    </row>
    <row r="1717" spans="2:2" x14ac:dyDescent="0.35">
      <c r="B1717">
        <v>0</v>
      </c>
    </row>
    <row r="1718" spans="2:2" x14ac:dyDescent="0.35">
      <c r="B1718">
        <v>0</v>
      </c>
    </row>
    <row r="1719" spans="2:2" x14ac:dyDescent="0.35">
      <c r="B1719">
        <v>0</v>
      </c>
    </row>
    <row r="1720" spans="2:2" x14ac:dyDescent="0.35">
      <c r="B1720">
        <v>0</v>
      </c>
    </row>
    <row r="1721" spans="2:2" x14ac:dyDescent="0.35">
      <c r="B1721">
        <v>0</v>
      </c>
    </row>
    <row r="1722" spans="2:2" x14ac:dyDescent="0.35">
      <c r="B1722">
        <v>0</v>
      </c>
    </row>
    <row r="1723" spans="2:2" x14ac:dyDescent="0.35">
      <c r="B1723">
        <v>0</v>
      </c>
    </row>
    <row r="1724" spans="2:2" x14ac:dyDescent="0.35">
      <c r="B1724">
        <v>0</v>
      </c>
    </row>
    <row r="1725" spans="2:2" x14ac:dyDescent="0.35">
      <c r="B1725">
        <v>0</v>
      </c>
    </row>
    <row r="1726" spans="2:2" x14ac:dyDescent="0.35">
      <c r="B1726">
        <v>0</v>
      </c>
    </row>
    <row r="1727" spans="2:2" x14ac:dyDescent="0.35">
      <c r="B1727">
        <v>0</v>
      </c>
    </row>
    <row r="1728" spans="2:2" x14ac:dyDescent="0.35">
      <c r="B1728">
        <v>0</v>
      </c>
    </row>
    <row r="1729" spans="2:2" x14ac:dyDescent="0.35">
      <c r="B1729">
        <v>0</v>
      </c>
    </row>
    <row r="1730" spans="2:2" x14ac:dyDescent="0.35">
      <c r="B1730">
        <v>0</v>
      </c>
    </row>
    <row r="1731" spans="2:2" x14ac:dyDescent="0.35">
      <c r="B1731">
        <v>0</v>
      </c>
    </row>
    <row r="1732" spans="2:2" x14ac:dyDescent="0.35">
      <c r="B1732">
        <v>0</v>
      </c>
    </row>
    <row r="1733" spans="2:2" x14ac:dyDescent="0.35">
      <c r="B1733">
        <v>0</v>
      </c>
    </row>
    <row r="1734" spans="2:2" x14ac:dyDescent="0.35">
      <c r="B1734">
        <v>0</v>
      </c>
    </row>
    <row r="1735" spans="2:2" x14ac:dyDescent="0.35">
      <c r="B1735">
        <v>0</v>
      </c>
    </row>
    <row r="1736" spans="2:2" x14ac:dyDescent="0.35">
      <c r="B1736">
        <v>0</v>
      </c>
    </row>
    <row r="1737" spans="2:2" x14ac:dyDescent="0.35">
      <c r="B1737">
        <v>0</v>
      </c>
    </row>
    <row r="1738" spans="2:2" x14ac:dyDescent="0.35">
      <c r="B1738">
        <v>0</v>
      </c>
    </row>
    <row r="1739" spans="2:2" x14ac:dyDescent="0.35">
      <c r="B1739">
        <v>0</v>
      </c>
    </row>
    <row r="1740" spans="2:2" x14ac:dyDescent="0.35">
      <c r="B1740">
        <v>0</v>
      </c>
    </row>
    <row r="1741" spans="2:2" x14ac:dyDescent="0.35">
      <c r="B1741">
        <v>0</v>
      </c>
    </row>
    <row r="1742" spans="2:2" x14ac:dyDescent="0.35">
      <c r="B1742">
        <v>0</v>
      </c>
    </row>
    <row r="1743" spans="2:2" x14ac:dyDescent="0.35">
      <c r="B1743">
        <v>0</v>
      </c>
    </row>
    <row r="1744" spans="2:2" x14ac:dyDescent="0.35">
      <c r="B1744">
        <v>0</v>
      </c>
    </row>
    <row r="1745" spans="2:2" x14ac:dyDescent="0.35">
      <c r="B1745">
        <v>0</v>
      </c>
    </row>
    <row r="1746" spans="2:2" x14ac:dyDescent="0.35">
      <c r="B1746">
        <v>0</v>
      </c>
    </row>
    <row r="1747" spans="2:2" x14ac:dyDescent="0.35">
      <c r="B1747">
        <v>0</v>
      </c>
    </row>
    <row r="1748" spans="2:2" x14ac:dyDescent="0.35">
      <c r="B1748">
        <v>0</v>
      </c>
    </row>
    <row r="1749" spans="2:2" x14ac:dyDescent="0.35">
      <c r="B1749">
        <v>0</v>
      </c>
    </row>
    <row r="1750" spans="2:2" x14ac:dyDescent="0.35">
      <c r="B1750">
        <v>0</v>
      </c>
    </row>
    <row r="1751" spans="2:2" x14ac:dyDescent="0.35">
      <c r="B1751">
        <v>0</v>
      </c>
    </row>
    <row r="1752" spans="2:2" x14ac:dyDescent="0.35">
      <c r="B1752">
        <v>0</v>
      </c>
    </row>
    <row r="1753" spans="2:2" x14ac:dyDescent="0.35">
      <c r="B1753">
        <v>0</v>
      </c>
    </row>
    <row r="1754" spans="2:2" x14ac:dyDescent="0.35">
      <c r="B1754">
        <v>0</v>
      </c>
    </row>
    <row r="1755" spans="2:2" x14ac:dyDescent="0.35">
      <c r="B1755">
        <v>0</v>
      </c>
    </row>
    <row r="1756" spans="2:2" x14ac:dyDescent="0.35">
      <c r="B1756">
        <v>0</v>
      </c>
    </row>
    <row r="1757" spans="2:2" x14ac:dyDescent="0.35">
      <c r="B1757">
        <v>0</v>
      </c>
    </row>
    <row r="1758" spans="2:2" x14ac:dyDescent="0.35">
      <c r="B1758">
        <v>0</v>
      </c>
    </row>
    <row r="1759" spans="2:2" x14ac:dyDescent="0.35">
      <c r="B1759">
        <v>0</v>
      </c>
    </row>
    <row r="1760" spans="2:2" x14ac:dyDescent="0.35">
      <c r="B1760">
        <v>0</v>
      </c>
    </row>
    <row r="1761" spans="2:2" x14ac:dyDescent="0.35">
      <c r="B1761">
        <v>0</v>
      </c>
    </row>
    <row r="1762" spans="2:2" x14ac:dyDescent="0.35">
      <c r="B1762">
        <v>0</v>
      </c>
    </row>
    <row r="1763" spans="2:2" x14ac:dyDescent="0.35">
      <c r="B1763">
        <v>0</v>
      </c>
    </row>
    <row r="1764" spans="2:2" x14ac:dyDescent="0.35">
      <c r="B1764">
        <v>0</v>
      </c>
    </row>
    <row r="1765" spans="2:2" x14ac:dyDescent="0.35">
      <c r="B1765">
        <v>0</v>
      </c>
    </row>
    <row r="1766" spans="2:2" x14ac:dyDescent="0.35">
      <c r="B1766">
        <v>0</v>
      </c>
    </row>
    <row r="1767" spans="2:2" x14ac:dyDescent="0.35">
      <c r="B1767">
        <v>0</v>
      </c>
    </row>
    <row r="1768" spans="2:2" x14ac:dyDescent="0.35">
      <c r="B1768">
        <v>0</v>
      </c>
    </row>
    <row r="1769" spans="2:2" x14ac:dyDescent="0.35">
      <c r="B1769">
        <v>0</v>
      </c>
    </row>
    <row r="1770" spans="2:2" x14ac:dyDescent="0.35">
      <c r="B1770">
        <v>0</v>
      </c>
    </row>
    <row r="1771" spans="2:2" x14ac:dyDescent="0.35">
      <c r="B1771">
        <v>0</v>
      </c>
    </row>
    <row r="1772" spans="2:2" x14ac:dyDescent="0.35">
      <c r="B1772">
        <v>0</v>
      </c>
    </row>
    <row r="1773" spans="2:2" x14ac:dyDescent="0.35">
      <c r="B1773">
        <v>0</v>
      </c>
    </row>
    <row r="1774" spans="2:2" x14ac:dyDescent="0.35">
      <c r="B1774">
        <v>0</v>
      </c>
    </row>
    <row r="1775" spans="2:2" x14ac:dyDescent="0.35">
      <c r="B1775">
        <v>0</v>
      </c>
    </row>
    <row r="1776" spans="2:2" x14ac:dyDescent="0.35">
      <c r="B1776">
        <v>0</v>
      </c>
    </row>
    <row r="1777" spans="2:2" x14ac:dyDescent="0.35">
      <c r="B1777">
        <v>0</v>
      </c>
    </row>
    <row r="1778" spans="2:2" x14ac:dyDescent="0.35">
      <c r="B1778">
        <v>0</v>
      </c>
    </row>
    <row r="1779" spans="2:2" x14ac:dyDescent="0.35">
      <c r="B1779">
        <v>0</v>
      </c>
    </row>
    <row r="1780" spans="2:2" x14ac:dyDescent="0.35">
      <c r="B1780">
        <v>0</v>
      </c>
    </row>
    <row r="1781" spans="2:2" x14ac:dyDescent="0.35">
      <c r="B1781">
        <v>0</v>
      </c>
    </row>
    <row r="1782" spans="2:2" x14ac:dyDescent="0.35">
      <c r="B1782">
        <v>0</v>
      </c>
    </row>
    <row r="1783" spans="2:2" x14ac:dyDescent="0.35">
      <c r="B1783">
        <v>0</v>
      </c>
    </row>
    <row r="1784" spans="2:2" x14ac:dyDescent="0.35">
      <c r="B1784">
        <v>0</v>
      </c>
    </row>
    <row r="1785" spans="2:2" x14ac:dyDescent="0.35">
      <c r="B1785">
        <v>0</v>
      </c>
    </row>
    <row r="1786" spans="2:2" x14ac:dyDescent="0.35">
      <c r="B1786">
        <v>0</v>
      </c>
    </row>
    <row r="1787" spans="2:2" x14ac:dyDescent="0.35">
      <c r="B1787">
        <v>0</v>
      </c>
    </row>
    <row r="1788" spans="2:2" x14ac:dyDescent="0.35">
      <c r="B1788">
        <v>0</v>
      </c>
    </row>
    <row r="1789" spans="2:2" x14ac:dyDescent="0.35">
      <c r="B1789">
        <v>0</v>
      </c>
    </row>
    <row r="1790" spans="2:2" x14ac:dyDescent="0.35">
      <c r="B1790">
        <v>0</v>
      </c>
    </row>
    <row r="1791" spans="2:2" x14ac:dyDescent="0.35">
      <c r="B1791">
        <v>0</v>
      </c>
    </row>
    <row r="1792" spans="2:2" x14ac:dyDescent="0.35">
      <c r="B1792">
        <v>0</v>
      </c>
    </row>
    <row r="1793" spans="2:2" x14ac:dyDescent="0.35">
      <c r="B1793">
        <v>0</v>
      </c>
    </row>
    <row r="1794" spans="2:2" x14ac:dyDescent="0.35">
      <c r="B1794">
        <v>0</v>
      </c>
    </row>
    <row r="1795" spans="2:2" x14ac:dyDescent="0.35">
      <c r="B1795">
        <v>0</v>
      </c>
    </row>
    <row r="1796" spans="2:2" x14ac:dyDescent="0.35">
      <c r="B1796">
        <v>0</v>
      </c>
    </row>
    <row r="1797" spans="2:2" x14ac:dyDescent="0.35">
      <c r="B1797">
        <v>0</v>
      </c>
    </row>
    <row r="1798" spans="2:2" x14ac:dyDescent="0.35">
      <c r="B1798">
        <v>0</v>
      </c>
    </row>
    <row r="1799" spans="2:2" x14ac:dyDescent="0.35">
      <c r="B1799">
        <v>0</v>
      </c>
    </row>
    <row r="1800" spans="2:2" x14ac:dyDescent="0.35">
      <c r="B1800">
        <v>0</v>
      </c>
    </row>
    <row r="1801" spans="2:2" x14ac:dyDescent="0.35">
      <c r="B1801">
        <v>0</v>
      </c>
    </row>
    <row r="1802" spans="2:2" x14ac:dyDescent="0.35">
      <c r="B1802">
        <v>0</v>
      </c>
    </row>
    <row r="1803" spans="2:2" x14ac:dyDescent="0.35">
      <c r="B1803">
        <v>0</v>
      </c>
    </row>
    <row r="1804" spans="2:2" x14ac:dyDescent="0.35">
      <c r="B1804">
        <v>0</v>
      </c>
    </row>
    <row r="1805" spans="2:2" x14ac:dyDescent="0.35">
      <c r="B1805">
        <v>0</v>
      </c>
    </row>
    <row r="1806" spans="2:2" x14ac:dyDescent="0.35">
      <c r="B1806">
        <v>0</v>
      </c>
    </row>
    <row r="1807" spans="2:2" x14ac:dyDescent="0.35">
      <c r="B1807">
        <v>0</v>
      </c>
    </row>
    <row r="1808" spans="2:2" x14ac:dyDescent="0.35">
      <c r="B1808">
        <v>0</v>
      </c>
    </row>
    <row r="1809" spans="2:2" x14ac:dyDescent="0.35">
      <c r="B1809">
        <v>0</v>
      </c>
    </row>
    <row r="1810" spans="2:2" x14ac:dyDescent="0.35">
      <c r="B1810">
        <v>0</v>
      </c>
    </row>
    <row r="1811" spans="2:2" x14ac:dyDescent="0.35">
      <c r="B1811">
        <v>0</v>
      </c>
    </row>
    <row r="1812" spans="2:2" x14ac:dyDescent="0.35">
      <c r="B1812">
        <v>0</v>
      </c>
    </row>
    <row r="1813" spans="2:2" x14ac:dyDescent="0.35">
      <c r="B1813">
        <v>0</v>
      </c>
    </row>
    <row r="1814" spans="2:2" x14ac:dyDescent="0.35">
      <c r="B1814">
        <v>0</v>
      </c>
    </row>
    <row r="1815" spans="2:2" x14ac:dyDescent="0.35">
      <c r="B1815">
        <v>0</v>
      </c>
    </row>
    <row r="1816" spans="2:2" x14ac:dyDescent="0.35">
      <c r="B1816">
        <v>0</v>
      </c>
    </row>
    <row r="1817" spans="2:2" x14ac:dyDescent="0.35">
      <c r="B1817">
        <v>0</v>
      </c>
    </row>
    <row r="1818" spans="2:2" x14ac:dyDescent="0.35">
      <c r="B1818">
        <v>0</v>
      </c>
    </row>
    <row r="1819" spans="2:2" x14ac:dyDescent="0.35">
      <c r="B1819">
        <v>0</v>
      </c>
    </row>
    <row r="1820" spans="2:2" x14ac:dyDescent="0.35">
      <c r="B1820">
        <v>0</v>
      </c>
    </row>
    <row r="1821" spans="2:2" x14ac:dyDescent="0.35">
      <c r="B1821">
        <v>0</v>
      </c>
    </row>
    <row r="1822" spans="2:2" x14ac:dyDescent="0.35">
      <c r="B1822">
        <v>0</v>
      </c>
    </row>
    <row r="1823" spans="2:2" x14ac:dyDescent="0.35">
      <c r="B1823">
        <v>0</v>
      </c>
    </row>
    <row r="1824" spans="2:2" x14ac:dyDescent="0.35">
      <c r="B1824">
        <v>0</v>
      </c>
    </row>
    <row r="1825" spans="2:2" x14ac:dyDescent="0.35">
      <c r="B1825">
        <v>0</v>
      </c>
    </row>
    <row r="1826" spans="2:2" x14ac:dyDescent="0.35">
      <c r="B1826">
        <v>0</v>
      </c>
    </row>
    <row r="1827" spans="2:2" x14ac:dyDescent="0.35">
      <c r="B1827">
        <v>0</v>
      </c>
    </row>
    <row r="1828" spans="2:2" x14ac:dyDescent="0.35">
      <c r="B1828">
        <v>0</v>
      </c>
    </row>
    <row r="1829" spans="2:2" x14ac:dyDescent="0.35">
      <c r="B1829">
        <v>0</v>
      </c>
    </row>
    <row r="1830" spans="2:2" x14ac:dyDescent="0.35">
      <c r="B1830">
        <v>0</v>
      </c>
    </row>
    <row r="1831" spans="2:2" x14ac:dyDescent="0.35">
      <c r="B1831">
        <v>0</v>
      </c>
    </row>
    <row r="1832" spans="2:2" x14ac:dyDescent="0.35">
      <c r="B1832">
        <v>0</v>
      </c>
    </row>
    <row r="1833" spans="2:2" x14ac:dyDescent="0.35">
      <c r="B1833">
        <v>0</v>
      </c>
    </row>
    <row r="1834" spans="2:2" x14ac:dyDescent="0.35">
      <c r="B1834">
        <v>0</v>
      </c>
    </row>
    <row r="1835" spans="2:2" x14ac:dyDescent="0.35">
      <c r="B1835">
        <v>0</v>
      </c>
    </row>
    <row r="1836" spans="2:2" x14ac:dyDescent="0.35">
      <c r="B1836">
        <v>0</v>
      </c>
    </row>
    <row r="1837" spans="2:2" x14ac:dyDescent="0.35">
      <c r="B1837">
        <v>0</v>
      </c>
    </row>
    <row r="1838" spans="2:2" x14ac:dyDescent="0.35">
      <c r="B1838">
        <v>0</v>
      </c>
    </row>
    <row r="1839" spans="2:2" x14ac:dyDescent="0.35">
      <c r="B1839">
        <v>0</v>
      </c>
    </row>
    <row r="1840" spans="2:2" x14ac:dyDescent="0.35">
      <c r="B1840">
        <v>0</v>
      </c>
    </row>
    <row r="1841" spans="2:2" x14ac:dyDescent="0.35">
      <c r="B1841">
        <v>0</v>
      </c>
    </row>
    <row r="1842" spans="2:2" x14ac:dyDescent="0.35">
      <c r="B1842">
        <v>0</v>
      </c>
    </row>
    <row r="1843" spans="2:2" x14ac:dyDescent="0.35">
      <c r="B1843">
        <v>0</v>
      </c>
    </row>
    <row r="1844" spans="2:2" x14ac:dyDescent="0.35">
      <c r="B1844">
        <v>0</v>
      </c>
    </row>
    <row r="1845" spans="2:2" x14ac:dyDescent="0.35">
      <c r="B1845">
        <v>0</v>
      </c>
    </row>
    <row r="1846" spans="2:2" x14ac:dyDescent="0.35">
      <c r="B1846">
        <v>0</v>
      </c>
    </row>
    <row r="1847" spans="2:2" x14ac:dyDescent="0.35">
      <c r="B1847">
        <v>0</v>
      </c>
    </row>
    <row r="1848" spans="2:2" x14ac:dyDescent="0.35">
      <c r="B1848">
        <v>0</v>
      </c>
    </row>
    <row r="1849" spans="2:2" x14ac:dyDescent="0.35">
      <c r="B1849">
        <v>0</v>
      </c>
    </row>
    <row r="1850" spans="2:2" x14ac:dyDescent="0.35">
      <c r="B1850">
        <v>0</v>
      </c>
    </row>
    <row r="1851" spans="2:2" x14ac:dyDescent="0.35">
      <c r="B1851">
        <v>0</v>
      </c>
    </row>
    <row r="1852" spans="2:2" x14ac:dyDescent="0.35">
      <c r="B1852">
        <v>0</v>
      </c>
    </row>
    <row r="1853" spans="2:2" x14ac:dyDescent="0.35">
      <c r="B1853">
        <v>0</v>
      </c>
    </row>
    <row r="1854" spans="2:2" x14ac:dyDescent="0.35">
      <c r="B1854">
        <v>0</v>
      </c>
    </row>
    <row r="1855" spans="2:2" x14ac:dyDescent="0.35">
      <c r="B1855">
        <v>0</v>
      </c>
    </row>
    <row r="1856" spans="2:2" x14ac:dyDescent="0.35">
      <c r="B1856">
        <v>0</v>
      </c>
    </row>
    <row r="1857" spans="2:2" x14ac:dyDescent="0.35">
      <c r="B1857">
        <v>0</v>
      </c>
    </row>
    <row r="1858" spans="2:2" x14ac:dyDescent="0.35">
      <c r="B1858">
        <v>0</v>
      </c>
    </row>
    <row r="1859" spans="2:2" x14ac:dyDescent="0.35">
      <c r="B1859">
        <v>0</v>
      </c>
    </row>
    <row r="1860" spans="2:2" x14ac:dyDescent="0.35">
      <c r="B1860">
        <v>0</v>
      </c>
    </row>
    <row r="1861" spans="2:2" x14ac:dyDescent="0.35">
      <c r="B1861">
        <v>0</v>
      </c>
    </row>
    <row r="1862" spans="2:2" x14ac:dyDescent="0.35">
      <c r="B1862">
        <v>0</v>
      </c>
    </row>
    <row r="1863" spans="2:2" x14ac:dyDescent="0.35">
      <c r="B1863">
        <v>0</v>
      </c>
    </row>
    <row r="1864" spans="2:2" x14ac:dyDescent="0.35">
      <c r="B1864">
        <v>0</v>
      </c>
    </row>
    <row r="1865" spans="2:2" x14ac:dyDescent="0.35">
      <c r="B1865">
        <v>0</v>
      </c>
    </row>
    <row r="1866" spans="2:2" x14ac:dyDescent="0.35">
      <c r="B1866">
        <v>0</v>
      </c>
    </row>
    <row r="1867" spans="2:2" x14ac:dyDescent="0.35">
      <c r="B1867">
        <v>0</v>
      </c>
    </row>
    <row r="1868" spans="2:2" x14ac:dyDescent="0.35">
      <c r="B1868">
        <v>0</v>
      </c>
    </row>
    <row r="1869" spans="2:2" x14ac:dyDescent="0.35">
      <c r="B1869">
        <v>0</v>
      </c>
    </row>
    <row r="1870" spans="2:2" x14ac:dyDescent="0.35">
      <c r="B1870">
        <v>0</v>
      </c>
    </row>
    <row r="1871" spans="2:2" x14ac:dyDescent="0.35">
      <c r="B1871">
        <v>0</v>
      </c>
    </row>
    <row r="1872" spans="2:2" x14ac:dyDescent="0.35">
      <c r="B1872">
        <v>0</v>
      </c>
    </row>
    <row r="1873" spans="2:2" x14ac:dyDescent="0.35">
      <c r="B1873">
        <v>0</v>
      </c>
    </row>
    <row r="1874" spans="2:2" x14ac:dyDescent="0.35">
      <c r="B1874">
        <v>0</v>
      </c>
    </row>
    <row r="1875" spans="2:2" x14ac:dyDescent="0.35">
      <c r="B1875">
        <v>0</v>
      </c>
    </row>
    <row r="1876" spans="2:2" x14ac:dyDescent="0.35">
      <c r="B1876">
        <v>0</v>
      </c>
    </row>
    <row r="1877" spans="2:2" x14ac:dyDescent="0.35">
      <c r="B1877">
        <v>0</v>
      </c>
    </row>
    <row r="1878" spans="2:2" x14ac:dyDescent="0.35">
      <c r="B1878">
        <v>0</v>
      </c>
    </row>
    <row r="1879" spans="2:2" x14ac:dyDescent="0.35">
      <c r="B1879">
        <v>0</v>
      </c>
    </row>
    <row r="1880" spans="2:2" x14ac:dyDescent="0.35">
      <c r="B1880">
        <v>0</v>
      </c>
    </row>
    <row r="1881" spans="2:2" x14ac:dyDescent="0.35">
      <c r="B1881">
        <v>0</v>
      </c>
    </row>
    <row r="1882" spans="2:2" x14ac:dyDescent="0.35">
      <c r="B1882">
        <v>0</v>
      </c>
    </row>
    <row r="1883" spans="2:2" x14ac:dyDescent="0.35">
      <c r="B1883">
        <v>0</v>
      </c>
    </row>
    <row r="1884" spans="2:2" x14ac:dyDescent="0.35">
      <c r="B1884">
        <v>0</v>
      </c>
    </row>
    <row r="1885" spans="2:2" x14ac:dyDescent="0.35">
      <c r="B1885">
        <v>0</v>
      </c>
    </row>
    <row r="1886" spans="2:2" x14ac:dyDescent="0.35">
      <c r="B1886">
        <v>0</v>
      </c>
    </row>
    <row r="1887" spans="2:2" x14ac:dyDescent="0.35">
      <c r="B1887">
        <v>0</v>
      </c>
    </row>
    <row r="1888" spans="2:2" x14ac:dyDescent="0.35">
      <c r="B1888">
        <v>0</v>
      </c>
    </row>
    <row r="1889" spans="2:2" x14ac:dyDescent="0.35">
      <c r="B1889">
        <v>0</v>
      </c>
    </row>
    <row r="1890" spans="2:2" x14ac:dyDescent="0.35">
      <c r="B1890">
        <v>0</v>
      </c>
    </row>
    <row r="1891" spans="2:2" x14ac:dyDescent="0.35">
      <c r="B1891">
        <v>0</v>
      </c>
    </row>
    <row r="1892" spans="2:2" x14ac:dyDescent="0.35">
      <c r="B1892">
        <v>0</v>
      </c>
    </row>
    <row r="1893" spans="2:2" x14ac:dyDescent="0.35">
      <c r="B1893">
        <v>0</v>
      </c>
    </row>
    <row r="1894" spans="2:2" x14ac:dyDescent="0.35">
      <c r="B1894">
        <v>0</v>
      </c>
    </row>
    <row r="1895" spans="2:2" x14ac:dyDescent="0.35">
      <c r="B1895">
        <v>0</v>
      </c>
    </row>
    <row r="1896" spans="2:2" x14ac:dyDescent="0.35">
      <c r="B1896">
        <v>0</v>
      </c>
    </row>
    <row r="1897" spans="2:2" x14ac:dyDescent="0.35">
      <c r="B1897">
        <v>0</v>
      </c>
    </row>
    <row r="1898" spans="2:2" x14ac:dyDescent="0.35">
      <c r="B1898">
        <v>0</v>
      </c>
    </row>
    <row r="1899" spans="2:2" x14ac:dyDescent="0.35">
      <c r="B1899">
        <v>0</v>
      </c>
    </row>
    <row r="1900" spans="2:2" x14ac:dyDescent="0.35">
      <c r="B1900">
        <v>0</v>
      </c>
    </row>
    <row r="1901" spans="2:2" x14ac:dyDescent="0.35">
      <c r="B1901">
        <v>0</v>
      </c>
    </row>
    <row r="1902" spans="2:2" x14ac:dyDescent="0.35">
      <c r="B1902">
        <v>0</v>
      </c>
    </row>
    <row r="1903" spans="2:2" x14ac:dyDescent="0.35">
      <c r="B1903">
        <v>0</v>
      </c>
    </row>
    <row r="1904" spans="2:2" x14ac:dyDescent="0.35">
      <c r="B1904">
        <v>0</v>
      </c>
    </row>
    <row r="1905" spans="2:2" x14ac:dyDescent="0.35">
      <c r="B1905">
        <v>0</v>
      </c>
    </row>
    <row r="1906" spans="2:2" x14ac:dyDescent="0.35">
      <c r="B1906">
        <v>0</v>
      </c>
    </row>
    <row r="1907" spans="2:2" x14ac:dyDescent="0.35">
      <c r="B1907">
        <v>0</v>
      </c>
    </row>
    <row r="1908" spans="2:2" x14ac:dyDescent="0.35">
      <c r="B1908">
        <v>0</v>
      </c>
    </row>
    <row r="1909" spans="2:2" x14ac:dyDescent="0.35">
      <c r="B1909">
        <v>0</v>
      </c>
    </row>
    <row r="1910" spans="2:2" x14ac:dyDescent="0.35">
      <c r="B1910">
        <v>0</v>
      </c>
    </row>
    <row r="1911" spans="2:2" x14ac:dyDescent="0.35">
      <c r="B1911">
        <v>0</v>
      </c>
    </row>
    <row r="1912" spans="2:2" x14ac:dyDescent="0.35">
      <c r="B1912">
        <v>0</v>
      </c>
    </row>
    <row r="1913" spans="2:2" x14ac:dyDescent="0.35">
      <c r="B1913">
        <v>0</v>
      </c>
    </row>
    <row r="1914" spans="2:2" x14ac:dyDescent="0.35">
      <c r="B1914">
        <v>0</v>
      </c>
    </row>
    <row r="1915" spans="2:2" x14ac:dyDescent="0.35">
      <c r="B1915">
        <v>0</v>
      </c>
    </row>
    <row r="1916" spans="2:2" x14ac:dyDescent="0.35">
      <c r="B1916">
        <v>0</v>
      </c>
    </row>
    <row r="1917" spans="2:2" x14ac:dyDescent="0.35">
      <c r="B1917">
        <v>0</v>
      </c>
    </row>
    <row r="1918" spans="2:2" x14ac:dyDescent="0.35">
      <c r="B1918">
        <v>0</v>
      </c>
    </row>
    <row r="1919" spans="2:2" x14ac:dyDescent="0.35">
      <c r="B1919">
        <v>0</v>
      </c>
    </row>
    <row r="1920" spans="2:2" x14ac:dyDescent="0.35">
      <c r="B1920">
        <v>0</v>
      </c>
    </row>
    <row r="1921" spans="2:2" x14ac:dyDescent="0.35">
      <c r="B1921">
        <v>0</v>
      </c>
    </row>
    <row r="1922" spans="2:2" x14ac:dyDescent="0.35">
      <c r="B1922">
        <v>0</v>
      </c>
    </row>
    <row r="1923" spans="2:2" x14ac:dyDescent="0.35">
      <c r="B1923">
        <v>0</v>
      </c>
    </row>
    <row r="1924" spans="2:2" x14ac:dyDescent="0.35">
      <c r="B1924">
        <v>0</v>
      </c>
    </row>
    <row r="1925" spans="2:2" x14ac:dyDescent="0.35">
      <c r="B1925">
        <v>0</v>
      </c>
    </row>
    <row r="1926" spans="2:2" x14ac:dyDescent="0.35">
      <c r="B1926">
        <v>0</v>
      </c>
    </row>
    <row r="1927" spans="2:2" x14ac:dyDescent="0.35">
      <c r="B1927">
        <v>0</v>
      </c>
    </row>
    <row r="1928" spans="2:2" x14ac:dyDescent="0.35">
      <c r="B1928">
        <v>0</v>
      </c>
    </row>
    <row r="1929" spans="2:2" x14ac:dyDescent="0.35">
      <c r="B1929">
        <v>0</v>
      </c>
    </row>
    <row r="1930" spans="2:2" x14ac:dyDescent="0.35">
      <c r="B1930">
        <v>0</v>
      </c>
    </row>
    <row r="1931" spans="2:2" x14ac:dyDescent="0.35">
      <c r="B1931">
        <v>0</v>
      </c>
    </row>
    <row r="1932" spans="2:2" x14ac:dyDescent="0.35">
      <c r="B1932">
        <v>0</v>
      </c>
    </row>
    <row r="1933" spans="2:2" x14ac:dyDescent="0.35">
      <c r="B1933">
        <v>0</v>
      </c>
    </row>
    <row r="1934" spans="2:2" x14ac:dyDescent="0.35">
      <c r="B1934">
        <v>0</v>
      </c>
    </row>
    <row r="1935" spans="2:2" x14ac:dyDescent="0.35">
      <c r="B1935">
        <v>0</v>
      </c>
    </row>
    <row r="1936" spans="2:2" x14ac:dyDescent="0.35">
      <c r="B1936">
        <v>0</v>
      </c>
    </row>
    <row r="1937" spans="2:2" x14ac:dyDescent="0.35">
      <c r="B1937">
        <v>0</v>
      </c>
    </row>
    <row r="1938" spans="2:2" x14ac:dyDescent="0.35">
      <c r="B1938">
        <v>0</v>
      </c>
    </row>
    <row r="1939" spans="2:2" x14ac:dyDescent="0.35">
      <c r="B1939">
        <v>0</v>
      </c>
    </row>
    <row r="1940" spans="2:2" x14ac:dyDescent="0.35">
      <c r="B1940">
        <v>0</v>
      </c>
    </row>
    <row r="1941" spans="2:2" x14ac:dyDescent="0.35">
      <c r="B1941">
        <v>0</v>
      </c>
    </row>
    <row r="1942" spans="2:2" x14ac:dyDescent="0.35">
      <c r="B1942">
        <v>0</v>
      </c>
    </row>
    <row r="1943" spans="2:2" x14ac:dyDescent="0.35">
      <c r="B1943">
        <v>0</v>
      </c>
    </row>
    <row r="1944" spans="2:2" x14ac:dyDescent="0.35">
      <c r="B1944">
        <v>0</v>
      </c>
    </row>
    <row r="1945" spans="2:2" x14ac:dyDescent="0.35">
      <c r="B1945">
        <v>0</v>
      </c>
    </row>
    <row r="1946" spans="2:2" x14ac:dyDescent="0.35">
      <c r="B1946">
        <v>0</v>
      </c>
    </row>
    <row r="1947" spans="2:2" x14ac:dyDescent="0.35">
      <c r="B1947">
        <v>0</v>
      </c>
    </row>
    <row r="1948" spans="2:2" x14ac:dyDescent="0.35">
      <c r="B1948">
        <v>0</v>
      </c>
    </row>
    <row r="1949" spans="2:2" x14ac:dyDescent="0.35">
      <c r="B1949">
        <v>0</v>
      </c>
    </row>
    <row r="1950" spans="2:2" x14ac:dyDescent="0.35">
      <c r="B1950">
        <v>0</v>
      </c>
    </row>
    <row r="1951" spans="2:2" x14ac:dyDescent="0.35">
      <c r="B1951">
        <v>0</v>
      </c>
    </row>
    <row r="1952" spans="2:2" x14ac:dyDescent="0.35">
      <c r="B1952">
        <v>0</v>
      </c>
    </row>
    <row r="1953" spans="2:2" x14ac:dyDescent="0.35">
      <c r="B1953">
        <v>0</v>
      </c>
    </row>
    <row r="1954" spans="2:2" x14ac:dyDescent="0.35">
      <c r="B1954">
        <v>0</v>
      </c>
    </row>
    <row r="1955" spans="2:2" x14ac:dyDescent="0.35">
      <c r="B1955">
        <v>0</v>
      </c>
    </row>
    <row r="1956" spans="2:2" x14ac:dyDescent="0.35">
      <c r="B1956">
        <v>0</v>
      </c>
    </row>
    <row r="1957" spans="2:2" x14ac:dyDescent="0.35">
      <c r="B1957">
        <v>0</v>
      </c>
    </row>
    <row r="1958" spans="2:2" x14ac:dyDescent="0.35">
      <c r="B1958">
        <v>0</v>
      </c>
    </row>
    <row r="1959" spans="2:2" x14ac:dyDescent="0.35">
      <c r="B1959">
        <v>0</v>
      </c>
    </row>
    <row r="1960" spans="2:2" x14ac:dyDescent="0.35">
      <c r="B1960">
        <v>0</v>
      </c>
    </row>
    <row r="1961" spans="2:2" x14ac:dyDescent="0.35">
      <c r="B1961">
        <v>0</v>
      </c>
    </row>
    <row r="1962" spans="2:2" x14ac:dyDescent="0.35">
      <c r="B1962">
        <v>0</v>
      </c>
    </row>
    <row r="1963" spans="2:2" x14ac:dyDescent="0.35">
      <c r="B1963">
        <v>0</v>
      </c>
    </row>
    <row r="1964" spans="2:2" x14ac:dyDescent="0.35">
      <c r="B1964">
        <v>0</v>
      </c>
    </row>
    <row r="1965" spans="2:2" x14ac:dyDescent="0.35">
      <c r="B1965">
        <v>0</v>
      </c>
    </row>
    <row r="1966" spans="2:2" x14ac:dyDescent="0.35">
      <c r="B1966">
        <v>0</v>
      </c>
    </row>
    <row r="1967" spans="2:2" x14ac:dyDescent="0.35">
      <c r="B1967">
        <v>0</v>
      </c>
    </row>
    <row r="1968" spans="2:2" x14ac:dyDescent="0.35">
      <c r="B1968">
        <v>0</v>
      </c>
    </row>
    <row r="1969" spans="2:2" x14ac:dyDescent="0.35">
      <c r="B1969">
        <v>0</v>
      </c>
    </row>
    <row r="1970" spans="2:2" x14ac:dyDescent="0.35">
      <c r="B1970">
        <v>0</v>
      </c>
    </row>
    <row r="1971" spans="2:2" x14ac:dyDescent="0.35">
      <c r="B1971">
        <v>0</v>
      </c>
    </row>
    <row r="1972" spans="2:2" x14ac:dyDescent="0.35">
      <c r="B1972">
        <v>0</v>
      </c>
    </row>
    <row r="1973" spans="2:2" x14ac:dyDescent="0.35">
      <c r="B1973">
        <v>0</v>
      </c>
    </row>
    <row r="1974" spans="2:2" x14ac:dyDescent="0.35">
      <c r="B1974">
        <v>0</v>
      </c>
    </row>
    <row r="1975" spans="2:2" x14ac:dyDescent="0.35">
      <c r="B1975">
        <v>0</v>
      </c>
    </row>
    <row r="1976" spans="2:2" x14ac:dyDescent="0.35">
      <c r="B1976">
        <v>0</v>
      </c>
    </row>
    <row r="1977" spans="2:2" x14ac:dyDescent="0.35">
      <c r="B1977">
        <v>0</v>
      </c>
    </row>
    <row r="1978" spans="2:2" x14ac:dyDescent="0.35">
      <c r="B1978">
        <v>0</v>
      </c>
    </row>
    <row r="1979" spans="2:2" x14ac:dyDescent="0.35">
      <c r="B1979">
        <v>0</v>
      </c>
    </row>
    <row r="1980" spans="2:2" x14ac:dyDescent="0.35">
      <c r="B1980">
        <v>0</v>
      </c>
    </row>
    <row r="1981" spans="2:2" x14ac:dyDescent="0.35">
      <c r="B1981">
        <v>0</v>
      </c>
    </row>
    <row r="1982" spans="2:2" x14ac:dyDescent="0.35">
      <c r="B1982">
        <v>0</v>
      </c>
    </row>
    <row r="1983" spans="2:2" x14ac:dyDescent="0.35">
      <c r="B1983">
        <v>0</v>
      </c>
    </row>
    <row r="1984" spans="2:2" x14ac:dyDescent="0.35">
      <c r="B1984">
        <v>0</v>
      </c>
    </row>
    <row r="1985" spans="2:2" x14ac:dyDescent="0.35">
      <c r="B1985">
        <v>0</v>
      </c>
    </row>
    <row r="1986" spans="2:2" x14ac:dyDescent="0.35">
      <c r="B1986">
        <v>0</v>
      </c>
    </row>
    <row r="1987" spans="2:2" x14ac:dyDescent="0.35">
      <c r="B1987">
        <v>0</v>
      </c>
    </row>
    <row r="1988" spans="2:2" x14ac:dyDescent="0.35">
      <c r="B1988">
        <v>0</v>
      </c>
    </row>
    <row r="1989" spans="2:2" x14ac:dyDescent="0.35">
      <c r="B1989">
        <v>0</v>
      </c>
    </row>
    <row r="1990" spans="2:2" x14ac:dyDescent="0.35">
      <c r="B1990">
        <v>0</v>
      </c>
    </row>
    <row r="1991" spans="2:2" x14ac:dyDescent="0.35">
      <c r="B1991">
        <v>0</v>
      </c>
    </row>
    <row r="1992" spans="2:2" x14ac:dyDescent="0.35">
      <c r="B1992">
        <v>0</v>
      </c>
    </row>
    <row r="1993" spans="2:2" x14ac:dyDescent="0.35">
      <c r="B1993">
        <v>0</v>
      </c>
    </row>
    <row r="1994" spans="2:2" x14ac:dyDescent="0.35">
      <c r="B1994">
        <v>0</v>
      </c>
    </row>
    <row r="1995" spans="2:2" x14ac:dyDescent="0.35">
      <c r="B1995">
        <v>0</v>
      </c>
    </row>
    <row r="1996" spans="2:2" x14ac:dyDescent="0.35">
      <c r="B1996">
        <v>0</v>
      </c>
    </row>
    <row r="1997" spans="2:2" x14ac:dyDescent="0.35">
      <c r="B1997">
        <v>0</v>
      </c>
    </row>
    <row r="1998" spans="2:2" x14ac:dyDescent="0.35">
      <c r="B1998">
        <v>0</v>
      </c>
    </row>
    <row r="1999" spans="2:2" x14ac:dyDescent="0.35">
      <c r="B1999">
        <v>0</v>
      </c>
    </row>
    <row r="2000" spans="2:2" x14ac:dyDescent="0.35">
      <c r="B200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6FFB03-4497-49B2-B04E-725BE1AF36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File Gabungan Mitra</vt:lpstr>
      <vt:lpstr>Sum TID</vt:lpstr>
      <vt:lpstr>Sum Febuari</vt:lpstr>
      <vt:lpstr>Sum No Cek Saldo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AMD</dc:creator>
  <cp:lastModifiedBy>shafa keyla</cp:lastModifiedBy>
  <dcterms:created xsi:type="dcterms:W3CDTF">2025-07-21T09:59:32Z</dcterms:created>
  <dcterms:modified xsi:type="dcterms:W3CDTF">2026-02-23T06:52:39Z</dcterms:modified>
</cp:coreProperties>
</file>